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726"/>
  <workbookPr codeName="ThisWorkbook" hidePivotFieldList="1"/>
  <mc:AlternateContent xmlns:mc="http://schemas.openxmlformats.org/markup-compatibility/2006">
    <mc:Choice Requires="x15">
      <x15ac:absPath xmlns:x15ac="http://schemas.microsoft.com/office/spreadsheetml/2010/11/ac" url="C:\Users\RossCadman\Downloads\DfE Templates\"/>
    </mc:Choice>
  </mc:AlternateContent>
  <xr:revisionPtr revIDLastSave="0" documentId="13_ncr:1_{7CBD800D-D992-43DF-934F-A99F49CD3A8C}" xr6:coauthVersionLast="47" xr6:coauthVersionMax="47" xr10:uidLastSave="{00000000-0000-0000-0000-000000000000}"/>
  <workbookProtection workbookAlgorithmName="SHA-512" workbookHashValue="vZKvK/H9sisCUQVj2NaU0jkGnEB9BxZV4vBfsjn4etNXs/p5tZhG1yupmz7DZRJ4yIF2TdD7xXYWC8d16wDyMw==" workbookSaltValue="kcvggnrQ+Nnp9+AkasOW+Q==" workbookSpinCount="100000" lockStructure="1"/>
  <bookViews>
    <workbookView xWindow="-120" yWindow="-120" windowWidth="29040" windowHeight="15840" tabRatio="764" activeTab="3" xr2:uid="{00000000-000D-0000-FFFF-FFFF00000000}"/>
  </bookViews>
  <sheets>
    <sheet name="Completeness Tracker" sheetId="11" r:id="rId1"/>
    <sheet name="Guidance - please read " sheetId="9" r:id="rId2"/>
    <sheet name="Data timetable" sheetId="10" r:id="rId3"/>
    <sheet name="1. Employer engagement" sheetId="3" r:id="rId4"/>
    <sheet name="2. Applicant information" sheetId="4" r:id="rId5"/>
    <sheet name="3. Course participants" sheetId="5" r:id="rId6"/>
    <sheet name="Comments" sheetId="7" r:id="rId7"/>
    <sheet name="Annex 1" sheetId="6" r:id="rId8"/>
    <sheet name="Annex 2" sheetId="8" state="hidden" r:id="rId9"/>
  </sheets>
  <externalReferences>
    <externalReference r:id="rId10"/>
  </externalReferences>
  <definedNames>
    <definedName name="_xlnm._FilterDatabase" localSheetId="3" hidden="1">'1. Employer engagement'!$A$2:$S$2</definedName>
    <definedName name="_xlnm._FilterDatabase" localSheetId="4" hidden="1">'2. Applicant information'!$A$6:$AH$6</definedName>
    <definedName name="_xlnm._FilterDatabase" localSheetId="5" hidden="1">'3. Course participants'!$A$18:$AM$18</definedName>
    <definedName name="_GoBack" localSheetId="2">'Data timetable'!#REF!</definedName>
    <definedName name="ApplicantInformation">'[1]2. Applicant information'!$A$12:$AA$2011</definedName>
    <definedName name="cohortlist">OFFSET('3. Course participants'!$B$11,0,0,,COUNTA('3. Course participants'!$B$11:$AL$11))</definedName>
    <definedName name="_xlnm.Criteria">'[1]2. Applicant information'!$Z$12:$AA$2011</definedName>
    <definedName name="_xlnm.Extract" localSheetId="5">'3. Course participants'!#REF!</definedName>
    <definedName name="Z_F8CD225B_F0E5_45A4_A707_D05384AE3ABC_.wvu.Cols" localSheetId="4" hidden="1">'2. Applicant information'!$AH:$AH</definedName>
    <definedName name="Z_F8CD225B_F0E5_45A4_A707_D05384AE3ABC_.wvu.FilterData" localSheetId="4" hidden="1">'2. Applicant information'!$A$6:$A$247</definedName>
    <definedName name="Z_FD34CBC9_1ECC_4192_856B_983427D1D12C_.wvu.Cols" localSheetId="4" hidden="1">'2. Applicant information'!$AH:$AH</definedName>
    <definedName name="Z_FD34CBC9_1ECC_4192_856B_983427D1D12C_.wvu.FilterData" localSheetId="4" hidden="1">'2. Applicant information'!$A$6:$A$247</definedName>
  </definedNames>
  <calcPr calcId="191028"/>
  <customWorkbookViews>
    <customWorkbookView name="Dafni Papoutsaki - Personal View" guid="{F8CD225B-F0E5-45A4-A707-D05384AE3ABC}" mergeInterval="0" personalView="1" maximized="1" xWindow="-1928" yWindow="-178" windowWidth="1936" windowHeight="1056" activeSheetId="4"/>
    <customWorkbookView name="Helen Gray - Personal View" guid="{FD34CBC9-1ECC-4192-856B-983427D1D12C}" mergeInterval="0" personalView="1" maximized="1" xWindow="-8" yWindow="-8" windowWidth="1382" windowHeight="744"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15" i="3" l="1"/>
  <c r="A13" i="3"/>
  <c r="A11" i="4"/>
  <c r="A18" i="4"/>
  <c r="A1996" i="4"/>
  <c r="A9" i="4"/>
  <c r="A2003" i="4"/>
  <c r="A16" i="4"/>
  <c r="A25" i="4"/>
  <c r="A13" i="4"/>
  <c r="A17" i="4"/>
  <c r="A14" i="4"/>
  <c r="A2000" i="4"/>
  <c r="A19" i="4"/>
  <c r="A15" i="4"/>
  <c r="A1998" i="4"/>
  <c r="A7" i="4"/>
  <c r="E7" i="4" a="1"/>
  <c r="E7" i="4" s="1"/>
  <c r="E8" i="4" a="1"/>
  <c r="E8" i="4" s="1"/>
  <c r="E9" i="4" a="1"/>
  <c r="E9" i="4" s="1"/>
  <c r="E10" i="4" a="1"/>
  <c r="E10" i="4"/>
  <c r="E11" i="4" a="1"/>
  <c r="E11" i="4"/>
  <c r="E12" i="4" a="1"/>
  <c r="E12" i="4" s="1"/>
  <c r="E13" i="4" a="1"/>
  <c r="E13" i="4" s="1"/>
  <c r="E14" i="4" a="1"/>
  <c r="E14" i="4"/>
  <c r="E15" i="4" a="1"/>
  <c r="E15" i="4" s="1"/>
  <c r="E16" i="4" a="1"/>
  <c r="E16" i="4" s="1"/>
  <c r="E17" i="4" a="1"/>
  <c r="E17" i="4" s="1"/>
  <c r="E18" i="4" a="1"/>
  <c r="E18" i="4"/>
  <c r="E19" i="4" a="1"/>
  <c r="E19" i="4"/>
  <c r="E20" i="4" a="1"/>
  <c r="E20" i="4" s="1"/>
  <c r="E21" i="4" a="1"/>
  <c r="E21" i="4" s="1"/>
  <c r="E22" i="4" a="1"/>
  <c r="E22" i="4"/>
  <c r="E23" i="4" a="1"/>
  <c r="E23" i="4"/>
  <c r="E24" i="4" a="1"/>
  <c r="E24" i="4" s="1"/>
  <c r="E25" i="4" a="1"/>
  <c r="E25" i="4" s="1"/>
  <c r="E26" i="4" a="1"/>
  <c r="E26" i="4" s="1"/>
  <c r="E27" i="4" a="1"/>
  <c r="E27" i="4"/>
  <c r="E28" i="4" a="1"/>
  <c r="E28" i="4" s="1"/>
  <c r="E29" i="4" a="1"/>
  <c r="E29" i="4" s="1"/>
  <c r="E30" i="4" a="1"/>
  <c r="E30" i="4"/>
  <c r="E31" i="4" a="1"/>
  <c r="E31" i="4" s="1"/>
  <c r="E32" i="4" a="1"/>
  <c r="E32" i="4" s="1"/>
  <c r="E33" i="4" a="1"/>
  <c r="E33" i="4" s="1"/>
  <c r="E34" i="4" a="1"/>
  <c r="E34" i="4"/>
  <c r="E35" i="4" a="1"/>
  <c r="E35" i="4"/>
  <c r="E36" i="4" a="1"/>
  <c r="E36" i="4" s="1"/>
  <c r="E37" i="4" a="1"/>
  <c r="E37" i="4" s="1"/>
  <c r="E38" i="4" a="1"/>
  <c r="E38" i="4"/>
  <c r="E39" i="4" a="1"/>
  <c r="E39" i="4"/>
  <c r="E40" i="4" a="1"/>
  <c r="E40" i="4" s="1"/>
  <c r="E41" i="4" a="1"/>
  <c r="E41" i="4" s="1"/>
  <c r="E42" i="4" a="1"/>
  <c r="E42" i="4" s="1"/>
  <c r="E43" i="4" a="1"/>
  <c r="E43" i="4"/>
  <c r="E44" i="4" a="1"/>
  <c r="E44" i="4" s="1"/>
  <c r="E45" i="4" a="1"/>
  <c r="E45" i="4" s="1"/>
  <c r="E46" i="4" a="1"/>
  <c r="E46" i="4"/>
  <c r="E47" i="4" a="1"/>
  <c r="E47" i="4" s="1"/>
  <c r="E48" i="4" a="1"/>
  <c r="E48" i="4" s="1"/>
  <c r="E49" i="4" a="1"/>
  <c r="E49" i="4" s="1"/>
  <c r="E50" i="4" a="1"/>
  <c r="E50" i="4"/>
  <c r="E51" i="4" a="1"/>
  <c r="E51" i="4"/>
  <c r="E52" i="4" a="1"/>
  <c r="E52" i="4" s="1"/>
  <c r="E53" i="4" a="1"/>
  <c r="E53" i="4" s="1"/>
  <c r="E54" i="4" a="1"/>
  <c r="E54" i="4"/>
  <c r="E55" i="4" a="1"/>
  <c r="E55" i="4"/>
  <c r="E56" i="4" a="1"/>
  <c r="E56" i="4" s="1"/>
  <c r="E57" i="4" a="1"/>
  <c r="E57" i="4" s="1"/>
  <c r="E58" i="4" a="1"/>
  <c r="E58" i="4" s="1"/>
  <c r="E59" i="4" a="1"/>
  <c r="E59" i="4" s="1"/>
  <c r="E60" i="4" a="1"/>
  <c r="E60" i="4" s="1"/>
  <c r="E61" i="4" a="1"/>
  <c r="E61" i="4" s="1"/>
  <c r="E62" i="4" a="1"/>
  <c r="E62" i="4"/>
  <c r="E63" i="4" a="1"/>
  <c r="E63" i="4" s="1"/>
  <c r="E64" i="4" a="1"/>
  <c r="E64" i="4" s="1"/>
  <c r="E65" i="4" a="1"/>
  <c r="E65" i="4" s="1"/>
  <c r="E66" i="4" a="1"/>
  <c r="E66" i="4"/>
  <c r="E67" i="4" a="1"/>
  <c r="E67" i="4"/>
  <c r="E68" i="4" a="1"/>
  <c r="E68" i="4" s="1"/>
  <c r="E69" i="4" a="1"/>
  <c r="E69" i="4" s="1"/>
  <c r="E70" i="4" a="1"/>
  <c r="E70" i="4"/>
  <c r="E71" i="4" a="1"/>
  <c r="E71" i="4"/>
  <c r="E72" i="4" a="1"/>
  <c r="E72" i="4" s="1"/>
  <c r="E73" i="4" a="1"/>
  <c r="E73" i="4" s="1"/>
  <c r="E74" i="4" a="1"/>
  <c r="E74" i="4" s="1"/>
  <c r="E75" i="4" a="1"/>
  <c r="E75" i="4"/>
  <c r="E76" i="4" a="1"/>
  <c r="E76" i="4" s="1"/>
  <c r="E77" i="4" a="1"/>
  <c r="E77" i="4" s="1"/>
  <c r="E78" i="4" a="1"/>
  <c r="E78" i="4" s="1"/>
  <c r="E79" i="4" a="1"/>
  <c r="E79" i="4" s="1"/>
  <c r="E80" i="4" a="1"/>
  <c r="E80" i="4" s="1"/>
  <c r="E81" i="4" a="1"/>
  <c r="E81" i="4" s="1"/>
  <c r="E82" i="4" a="1"/>
  <c r="E82" i="4"/>
  <c r="E83" i="4" a="1"/>
  <c r="E83" i="4" s="1"/>
  <c r="E84" i="4" a="1"/>
  <c r="E84" i="4" s="1"/>
  <c r="E85" i="4" a="1"/>
  <c r="E85" i="4" s="1"/>
  <c r="E86" i="4" a="1"/>
  <c r="E86" i="4" s="1"/>
  <c r="E87" i="4" a="1"/>
  <c r="E87" i="4" s="1"/>
  <c r="E88" i="4" a="1"/>
  <c r="E88" i="4"/>
  <c r="E89" i="4" a="1"/>
  <c r="E89" i="4" s="1"/>
  <c r="E90" i="4" a="1"/>
  <c r="E90" i="4"/>
  <c r="E91" i="4" a="1"/>
  <c r="E91" i="4"/>
  <c r="E92" i="4" a="1"/>
  <c r="E92" i="4" s="1"/>
  <c r="E93" i="4" a="1"/>
  <c r="E93" i="4" s="1"/>
  <c r="E94" i="4" a="1"/>
  <c r="E94" i="4"/>
  <c r="E95" i="4" a="1"/>
  <c r="E95" i="4" s="1"/>
  <c r="E96" i="4" a="1"/>
  <c r="E96" i="4" s="1"/>
  <c r="E97" i="4" a="1"/>
  <c r="E97" i="4" s="1"/>
  <c r="E98" i="4" a="1"/>
  <c r="E98" i="4" s="1"/>
  <c r="E99" i="4" a="1"/>
  <c r="E99" i="4"/>
  <c r="E100" i="4" a="1"/>
  <c r="E100" i="4" s="1"/>
  <c r="E101" i="4" a="1"/>
  <c r="E101" i="4" s="1"/>
  <c r="E102" i="4" a="1"/>
  <c r="E102" i="4"/>
  <c r="E103" i="4" a="1"/>
  <c r="E103" i="4"/>
  <c r="E104" i="4" a="1"/>
  <c r="E104" i="4"/>
  <c r="E105" i="4" a="1"/>
  <c r="E105" i="4" s="1"/>
  <c r="E106" i="4" a="1"/>
  <c r="E106" i="4" s="1"/>
  <c r="E107" i="4" a="1"/>
  <c r="E107" i="4" s="1"/>
  <c r="E108" i="4" a="1"/>
  <c r="E108" i="4"/>
  <c r="E109" i="4" a="1"/>
  <c r="E109" i="4" s="1"/>
  <c r="E110" i="4" a="1"/>
  <c r="E110" i="4" s="1"/>
  <c r="E111" i="4" a="1"/>
  <c r="E111" i="4"/>
  <c r="E112" i="4" a="1"/>
  <c r="E112" i="4"/>
  <c r="E113" i="4" a="1"/>
  <c r="E113" i="4" s="1"/>
  <c r="E114" i="4" a="1"/>
  <c r="E114" i="4" s="1"/>
  <c r="E115" i="4" a="1"/>
  <c r="E115" i="4" s="1"/>
  <c r="E116" i="4" a="1"/>
  <c r="E116" i="4" s="1"/>
  <c r="E117" i="4" a="1"/>
  <c r="E117" i="4" s="1"/>
  <c r="E118" i="4" a="1"/>
  <c r="E118" i="4" s="1"/>
  <c r="E119" i="4" a="1"/>
  <c r="E119" i="4" s="1"/>
  <c r="E120" i="4" a="1"/>
  <c r="E120" i="4"/>
  <c r="E121" i="4" a="1"/>
  <c r="E121" i="4" s="1"/>
  <c r="E122" i="4" a="1"/>
  <c r="E122" i="4"/>
  <c r="E123" i="4" a="1"/>
  <c r="E123" i="4" s="1"/>
  <c r="E124" i="4" a="1"/>
  <c r="E124" i="4" s="1"/>
  <c r="E125" i="4" a="1"/>
  <c r="E125" i="4" s="1"/>
  <c r="E126" i="4" a="1"/>
  <c r="E126" i="4"/>
  <c r="E127" i="4" a="1"/>
  <c r="E127" i="4" s="1"/>
  <c r="E128" i="4" a="1"/>
  <c r="E128" i="4" s="1"/>
  <c r="E129" i="4" a="1"/>
  <c r="E129" i="4" s="1"/>
  <c r="E130" i="4" a="1"/>
  <c r="E130" i="4" s="1"/>
  <c r="E131" i="4" a="1"/>
  <c r="E131" i="4"/>
  <c r="E132" i="4" a="1"/>
  <c r="E132" i="4"/>
  <c r="E133" i="4" a="1"/>
  <c r="E133" i="4" s="1"/>
  <c r="E134" i="4" a="1"/>
  <c r="E134" i="4"/>
  <c r="E135" i="4" a="1"/>
  <c r="E135" i="4"/>
  <c r="E136" i="4" a="1"/>
  <c r="E136" i="4" s="1"/>
  <c r="E137" i="4" a="1"/>
  <c r="E137" i="4" s="1"/>
  <c r="E138" i="4" a="1"/>
  <c r="E138" i="4" s="1"/>
  <c r="E139" i="4" a="1"/>
  <c r="E139" i="4" s="1"/>
  <c r="E140" i="4" a="1"/>
  <c r="E140" i="4"/>
  <c r="E141" i="4" a="1"/>
  <c r="E141" i="4" s="1"/>
  <c r="E142" i="4" a="1"/>
  <c r="E142" i="4" s="1"/>
  <c r="E143" i="4" a="1"/>
  <c r="E143" i="4"/>
  <c r="E144" i="4" a="1"/>
  <c r="E144" i="4"/>
  <c r="E145" i="4" a="1"/>
  <c r="E145" i="4" s="1"/>
  <c r="E146" i="4" a="1"/>
  <c r="E146" i="4" s="1"/>
  <c r="E147" i="4" a="1"/>
  <c r="E147" i="4" s="1"/>
  <c r="E148" i="4" a="1"/>
  <c r="E148" i="4" s="1"/>
  <c r="E149" i="4" a="1"/>
  <c r="E149" i="4" s="1"/>
  <c r="E150" i="4" a="1"/>
  <c r="E150" i="4" s="1"/>
  <c r="E151" i="4" a="1"/>
  <c r="E151" i="4" s="1"/>
  <c r="E152" i="4" a="1"/>
  <c r="E152" i="4"/>
  <c r="E153" i="4" a="1"/>
  <c r="E153" i="4" s="1"/>
  <c r="E154" i="4" a="1"/>
  <c r="E154" i="4"/>
  <c r="E155" i="4" a="1"/>
  <c r="E155" i="4" s="1"/>
  <c r="E156" i="4" a="1"/>
  <c r="E156" i="4" s="1"/>
  <c r="E157" i="4" a="1"/>
  <c r="E157" i="4" s="1"/>
  <c r="E158" i="4" a="1"/>
  <c r="E158" i="4"/>
  <c r="E159" i="4" a="1"/>
  <c r="E159" i="4"/>
  <c r="E160" i="4" a="1"/>
  <c r="E160" i="4" s="1"/>
  <c r="E161" i="4" a="1"/>
  <c r="E161" i="4" s="1"/>
  <c r="E162" i="4" a="1"/>
  <c r="E162" i="4" s="1"/>
  <c r="E163" i="4" a="1"/>
  <c r="E163" i="4"/>
  <c r="E164" i="4" a="1"/>
  <c r="E164" i="4" s="1"/>
  <c r="E165" i="4" a="1"/>
  <c r="E165" i="4" s="1"/>
  <c r="E166" i="4" a="1"/>
  <c r="E166" i="4"/>
  <c r="E167" i="4" a="1"/>
  <c r="E167" i="4"/>
  <c r="E168" i="4" a="1"/>
  <c r="E168" i="4"/>
  <c r="E169" i="4" a="1"/>
  <c r="E169" i="4" s="1"/>
  <c r="E170" i="4" a="1"/>
  <c r="E170" i="4" s="1"/>
  <c r="E171" i="4" a="1"/>
  <c r="E171" i="4" s="1"/>
  <c r="E172" i="4" a="1"/>
  <c r="E172" i="4"/>
  <c r="E173" i="4" a="1"/>
  <c r="E173" i="4" s="1"/>
  <c r="E174" i="4" a="1"/>
  <c r="E174" i="4" s="1"/>
  <c r="E175" i="4" a="1"/>
  <c r="E175" i="4"/>
  <c r="E176" i="4" a="1"/>
  <c r="E176" i="4"/>
  <c r="E177" i="4" a="1"/>
  <c r="E177" i="4" s="1"/>
  <c r="E178" i="4" a="1"/>
  <c r="E178" i="4"/>
  <c r="E179" i="4" a="1"/>
  <c r="E179" i="4" s="1"/>
  <c r="E180" i="4" a="1"/>
  <c r="E180" i="4" s="1"/>
  <c r="E181" i="4" a="1"/>
  <c r="E181" i="4" s="1"/>
  <c r="E182" i="4" a="1"/>
  <c r="E182" i="4" s="1"/>
  <c r="E183" i="4" a="1"/>
  <c r="E183" i="4" s="1"/>
  <c r="E184" i="4" a="1"/>
  <c r="E184" i="4"/>
  <c r="E185" i="4" a="1"/>
  <c r="E185" i="4" s="1"/>
  <c r="E186" i="4" a="1"/>
  <c r="E186" i="4"/>
  <c r="E187" i="4" a="1"/>
  <c r="E187" i="4" s="1"/>
  <c r="E188" i="4" a="1"/>
  <c r="E188" i="4" s="1"/>
  <c r="E189" i="4" a="1"/>
  <c r="E189" i="4" s="1"/>
  <c r="E190" i="4" a="1"/>
  <c r="E190" i="4"/>
  <c r="E191" i="4" a="1"/>
  <c r="E191" i="4" s="1"/>
  <c r="E192" i="4" a="1"/>
  <c r="E192" i="4" s="1"/>
  <c r="E193" i="4" a="1"/>
  <c r="E193" i="4" s="1"/>
  <c r="E194" i="4" a="1"/>
  <c r="E194" i="4" s="1"/>
  <c r="E195" i="4" a="1"/>
  <c r="E195" i="4"/>
  <c r="E196" i="4" a="1"/>
  <c r="E196" i="4"/>
  <c r="E197" i="4" a="1"/>
  <c r="E197" i="4" s="1"/>
  <c r="E198" i="4" a="1"/>
  <c r="E198" i="4"/>
  <c r="E199" i="4" a="1"/>
  <c r="E199" i="4"/>
  <c r="E200" i="4" a="1"/>
  <c r="E200" i="4"/>
  <c r="E201" i="4" a="1"/>
  <c r="E201" i="4" s="1"/>
  <c r="E202" i="4" a="1"/>
  <c r="E202" i="4" s="1"/>
  <c r="E203" i="4" a="1"/>
  <c r="E203" i="4" s="1"/>
  <c r="E204" i="4" a="1"/>
  <c r="E204" i="4"/>
  <c r="E205" i="4" a="1"/>
  <c r="E205" i="4" s="1"/>
  <c r="E206" i="4" a="1"/>
  <c r="E206" i="4" s="1"/>
  <c r="E207" i="4" a="1"/>
  <c r="E207" i="4"/>
  <c r="E208" i="4" a="1"/>
  <c r="E208" i="4"/>
  <c r="E209" i="4" a="1"/>
  <c r="E209" i="4" s="1"/>
  <c r="E210" i="4" a="1"/>
  <c r="E210" i="4" s="1"/>
  <c r="E211" i="4" a="1"/>
  <c r="E211" i="4" s="1"/>
  <c r="E212" i="4" a="1"/>
  <c r="E212" i="4" s="1"/>
  <c r="E213" i="4" a="1"/>
  <c r="E213" i="4" s="1"/>
  <c r="E214" i="4" a="1"/>
  <c r="E214" i="4"/>
  <c r="E215" i="4" a="1"/>
  <c r="E215" i="4" s="1"/>
  <c r="E216" i="4" a="1"/>
  <c r="E216" i="4"/>
  <c r="E217" i="4" a="1"/>
  <c r="E217" i="4" s="1"/>
  <c r="E218" i="4" a="1"/>
  <c r="E218" i="4"/>
  <c r="E219" i="4" a="1"/>
  <c r="E219" i="4"/>
  <c r="E220" i="4" a="1"/>
  <c r="E220" i="4" s="1"/>
  <c r="E221" i="4" a="1"/>
  <c r="E221" i="4" s="1"/>
  <c r="E222" i="4" a="1"/>
  <c r="E222" i="4"/>
  <c r="E223" i="4" a="1"/>
  <c r="E223" i="4"/>
  <c r="E224" i="4" a="1"/>
  <c r="E224" i="4" s="1"/>
  <c r="E225" i="4" a="1"/>
  <c r="E225" i="4" s="1"/>
  <c r="E226" i="4" a="1"/>
  <c r="E226" i="4" s="1"/>
  <c r="E227" i="4" a="1"/>
  <c r="E227" i="4"/>
  <c r="E228" i="4" a="1"/>
  <c r="E228" i="4" s="1"/>
  <c r="E229" i="4" a="1"/>
  <c r="E229" i="4" s="1"/>
  <c r="E230" i="4" a="1"/>
  <c r="E230" i="4"/>
  <c r="E231" i="4" a="1"/>
  <c r="E231" i="4"/>
  <c r="E232" i="4" a="1"/>
  <c r="E232" i="4"/>
  <c r="E233" i="4" a="1"/>
  <c r="E233" i="4" s="1"/>
  <c r="E234" i="4" a="1"/>
  <c r="E234" i="4" s="1"/>
  <c r="E235" i="4" a="1"/>
  <c r="E235" i="4" s="1"/>
  <c r="E236" i="4" a="1"/>
  <c r="E236" i="4"/>
  <c r="E237" i="4" a="1"/>
  <c r="E237" i="4" s="1"/>
  <c r="E238" i="4" a="1"/>
  <c r="E238" i="4" s="1"/>
  <c r="E239" i="4" a="1"/>
  <c r="E239" i="4"/>
  <c r="E240" i="4" a="1"/>
  <c r="E240" i="4"/>
  <c r="E241" i="4" a="1"/>
  <c r="E241" i="4" s="1"/>
  <c r="E242" i="4" a="1"/>
  <c r="E242" i="4" s="1"/>
  <c r="E243" i="4" a="1"/>
  <c r="E243" i="4" s="1"/>
  <c r="E244" i="4" a="1"/>
  <c r="E244" i="4" s="1"/>
  <c r="E245" i="4" a="1"/>
  <c r="E245" i="4" s="1"/>
  <c r="E246" i="4" a="1"/>
  <c r="E246" i="4" s="1"/>
  <c r="E247" i="4" a="1"/>
  <c r="E247" i="4" s="1"/>
  <c r="E248" i="4" a="1"/>
  <c r="E248" i="4"/>
  <c r="E249" i="4" a="1"/>
  <c r="E249" i="4" s="1"/>
  <c r="E250" i="4" a="1"/>
  <c r="E250" i="4"/>
  <c r="E251" i="4" a="1"/>
  <c r="E251" i="4" s="1"/>
  <c r="E252" i="4" a="1"/>
  <c r="E252" i="4" s="1"/>
  <c r="E253" i="4" a="1"/>
  <c r="E253" i="4" s="1"/>
  <c r="E254" i="4" a="1"/>
  <c r="E254" i="4"/>
  <c r="E255" i="4" a="1"/>
  <c r="E255" i="4" s="1"/>
  <c r="E256" i="4" a="1"/>
  <c r="E256" i="4" s="1"/>
  <c r="E257" i="4" a="1"/>
  <c r="E257" i="4" s="1"/>
  <c r="E258" i="4" a="1"/>
  <c r="E258" i="4" s="1"/>
  <c r="E259" i="4" a="1"/>
  <c r="E259" i="4"/>
  <c r="E260" i="4" a="1"/>
  <c r="E260" i="4" s="1"/>
  <c r="E261" i="4" a="1"/>
  <c r="E261" i="4" s="1"/>
  <c r="E262" i="4" a="1"/>
  <c r="E262" i="4"/>
  <c r="E263" i="4" a="1"/>
  <c r="E263" i="4"/>
  <c r="E264" i="4" a="1"/>
  <c r="E264" i="4"/>
  <c r="E265" i="4" a="1"/>
  <c r="E265" i="4" s="1"/>
  <c r="E266" i="4" a="1"/>
  <c r="E266" i="4" s="1"/>
  <c r="E267" i="4" a="1"/>
  <c r="E267" i="4" s="1"/>
  <c r="E268" i="4" a="1"/>
  <c r="E268" i="4"/>
  <c r="E269" i="4" a="1"/>
  <c r="E269" i="4" s="1"/>
  <c r="E270" i="4" a="1"/>
  <c r="E270" i="4" s="1"/>
  <c r="E271" i="4" a="1"/>
  <c r="E271" i="4"/>
  <c r="E272" i="4" a="1"/>
  <c r="E272" i="4"/>
  <c r="E273" i="4" a="1"/>
  <c r="E273" i="4" s="1"/>
  <c r="E274" i="4" a="1"/>
  <c r="E274" i="4" s="1"/>
  <c r="E275" i="4" a="1"/>
  <c r="E275" i="4" s="1"/>
  <c r="E276" i="4" a="1"/>
  <c r="E276" i="4" s="1"/>
  <c r="E277" i="4" a="1"/>
  <c r="E277" i="4" s="1"/>
  <c r="E278" i="4" a="1"/>
  <c r="E278" i="4"/>
  <c r="E279" i="4" a="1"/>
  <c r="E279" i="4" s="1"/>
  <c r="E280" i="4" a="1"/>
  <c r="E280" i="4"/>
  <c r="E281" i="4" a="1"/>
  <c r="E281" i="4" s="1"/>
  <c r="E282" i="4" a="1"/>
  <c r="E282" i="4"/>
  <c r="E283" i="4" a="1"/>
  <c r="E283" i="4"/>
  <c r="E284" i="4" a="1"/>
  <c r="E284" i="4" s="1"/>
  <c r="E285" i="4" a="1"/>
  <c r="E285" i="4" s="1"/>
  <c r="E286" i="4" a="1"/>
  <c r="E286" i="4"/>
  <c r="E287" i="4" a="1"/>
  <c r="E287" i="4" s="1"/>
  <c r="E288" i="4" a="1"/>
  <c r="E288" i="4" s="1"/>
  <c r="E289" i="4" a="1"/>
  <c r="E289" i="4" s="1"/>
  <c r="E290" i="4" a="1"/>
  <c r="E290" i="4" s="1"/>
  <c r="E291" i="4" a="1"/>
  <c r="E291" i="4"/>
  <c r="E292" i="4" a="1"/>
  <c r="E292" i="4" s="1"/>
  <c r="E293" i="4" a="1"/>
  <c r="E293" i="4" s="1"/>
  <c r="E294" i="4" a="1"/>
  <c r="E294" i="4"/>
  <c r="E295" i="4" a="1"/>
  <c r="E295" i="4"/>
  <c r="E296" i="4" a="1"/>
  <c r="E296" i="4" s="1"/>
  <c r="E297" i="4" a="1"/>
  <c r="E297" i="4" s="1"/>
  <c r="E298" i="4" a="1"/>
  <c r="E298" i="4" s="1"/>
  <c r="E299" i="4" a="1"/>
  <c r="E299" i="4" s="1"/>
  <c r="E300" i="4" a="1"/>
  <c r="E300" i="4"/>
  <c r="E301" i="4" a="1"/>
  <c r="E301" i="4" s="1"/>
  <c r="E302" i="4" a="1"/>
  <c r="E302" i="4" s="1"/>
  <c r="E303" i="4" a="1"/>
  <c r="E303" i="4"/>
  <c r="E304" i="4" a="1"/>
  <c r="E304" i="4"/>
  <c r="E305" i="4" a="1"/>
  <c r="E305" i="4" s="1"/>
  <c r="E306" i="4" a="1"/>
  <c r="E306" i="4"/>
  <c r="E307" i="4" a="1"/>
  <c r="E307" i="4" s="1"/>
  <c r="E308" i="4" a="1"/>
  <c r="E308" i="4" s="1"/>
  <c r="E309" i="4" a="1"/>
  <c r="E309" i="4" s="1"/>
  <c r="E310" i="4" a="1"/>
  <c r="E310" i="4"/>
  <c r="E311" i="4" a="1"/>
  <c r="E311" i="4" s="1"/>
  <c r="E312" i="4" a="1"/>
  <c r="E312" i="4"/>
  <c r="E313" i="4" a="1"/>
  <c r="E313" i="4" s="1"/>
  <c r="E314" i="4" a="1"/>
  <c r="E314" i="4"/>
  <c r="E315" i="4" a="1"/>
  <c r="E315" i="4"/>
  <c r="E316" i="4" a="1"/>
  <c r="E316" i="4" s="1"/>
  <c r="E317" i="4" a="1"/>
  <c r="E317" i="4" s="1"/>
  <c r="E318" i="4" a="1"/>
  <c r="E318" i="4"/>
  <c r="E319" i="4" a="1"/>
  <c r="E319" i="4" s="1"/>
  <c r="E320" i="4" a="1"/>
  <c r="E320" i="4" s="1"/>
  <c r="E321" i="4" a="1"/>
  <c r="E321" i="4" s="1"/>
  <c r="E322" i="4" a="1"/>
  <c r="E322" i="4" s="1"/>
  <c r="E323" i="4" a="1"/>
  <c r="E323" i="4"/>
  <c r="E324" i="4" a="1"/>
  <c r="E324" i="4" s="1"/>
  <c r="E325" i="4" a="1"/>
  <c r="E325" i="4" s="1"/>
  <c r="E326" i="4" a="1"/>
  <c r="E326" i="4"/>
  <c r="E327" i="4" a="1"/>
  <c r="E327" i="4"/>
  <c r="E328" i="4" a="1"/>
  <c r="E328" i="4"/>
  <c r="E329" i="4" a="1"/>
  <c r="E329" i="4" s="1"/>
  <c r="E330" i="4" a="1"/>
  <c r="E330" i="4" s="1"/>
  <c r="E331" i="4" a="1"/>
  <c r="E331" i="4" s="1"/>
  <c r="E332" i="4" a="1"/>
  <c r="E332" i="4"/>
  <c r="E333" i="4" a="1"/>
  <c r="E333" i="4" s="1"/>
  <c r="E334" i="4" a="1"/>
  <c r="E334" i="4"/>
  <c r="E335" i="4" a="1"/>
  <c r="E335" i="4"/>
  <c r="E336" i="4" a="1"/>
  <c r="E336" i="4"/>
  <c r="E337" i="4" a="1"/>
  <c r="E337" i="4" s="1"/>
  <c r="E338" i="4" a="1"/>
  <c r="E338" i="4"/>
  <c r="E339" i="4" a="1"/>
  <c r="E339" i="4" s="1"/>
  <c r="E340" i="4" a="1"/>
  <c r="E340" i="4" s="1"/>
  <c r="E341" i="4" a="1"/>
  <c r="E341" i="4" s="1"/>
  <c r="E342" i="4" a="1"/>
  <c r="E342" i="4" s="1"/>
  <c r="E343" i="4" a="1"/>
  <c r="E343" i="4" s="1"/>
  <c r="E344" i="4" a="1"/>
  <c r="E344" i="4"/>
  <c r="E345" i="4" a="1"/>
  <c r="E345" i="4" s="1"/>
  <c r="E346" i="4" a="1"/>
  <c r="E346" i="4"/>
  <c r="E347" i="4" a="1"/>
  <c r="E347" i="4"/>
  <c r="E348" i="4" a="1"/>
  <c r="E348" i="4"/>
  <c r="E349" i="4" a="1"/>
  <c r="E349" i="4" s="1"/>
  <c r="E350" i="4" a="1"/>
  <c r="E350" i="4"/>
  <c r="E351" i="4" a="1"/>
  <c r="E351" i="4" s="1"/>
  <c r="E352" i="4" a="1"/>
  <c r="E352" i="4" s="1"/>
  <c r="E353" i="4" a="1"/>
  <c r="E353" i="4" s="1"/>
  <c r="E354" i="4" a="1"/>
  <c r="E354" i="4"/>
  <c r="E355" i="4" a="1"/>
  <c r="E355" i="4"/>
  <c r="E356" i="4" a="1"/>
  <c r="E356" i="4"/>
  <c r="E357" i="4" a="1"/>
  <c r="E357" i="4" s="1"/>
  <c r="E358" i="4" a="1"/>
  <c r="E358" i="4" s="1"/>
  <c r="E359" i="4" a="1"/>
  <c r="E359" i="4" s="1"/>
  <c r="E360" i="4" a="1"/>
  <c r="E360" i="4" s="1"/>
  <c r="E361" i="4" a="1"/>
  <c r="E361" i="4" s="1"/>
  <c r="E362" i="4" a="1"/>
  <c r="E362" i="4"/>
  <c r="E363" i="4" a="1"/>
  <c r="E363" i="4" s="1"/>
  <c r="E364" i="4" a="1"/>
  <c r="E364" i="4"/>
  <c r="E365" i="4" a="1"/>
  <c r="E365" i="4" s="1"/>
  <c r="E366" i="4" a="1"/>
  <c r="E366" i="4" s="1"/>
  <c r="E367" i="4" a="1"/>
  <c r="E367" i="4"/>
  <c r="E368" i="4" a="1"/>
  <c r="E368" i="4" s="1"/>
  <c r="E369" i="4" a="1"/>
  <c r="E369" i="4" s="1"/>
  <c r="E370" i="4" a="1"/>
  <c r="E370" i="4"/>
  <c r="E371" i="4" a="1"/>
  <c r="E371" i="4"/>
  <c r="E372" i="4" a="1"/>
  <c r="E372" i="4" s="1"/>
  <c r="E373" i="4" a="1"/>
  <c r="E373" i="4" s="1"/>
  <c r="E374" i="4" a="1"/>
  <c r="E374" i="4" s="1"/>
  <c r="E375" i="4" a="1"/>
  <c r="E375" i="4" s="1"/>
  <c r="E376" i="4" a="1"/>
  <c r="E376" i="4" s="1"/>
  <c r="E377" i="4" a="1"/>
  <c r="E377" i="4" s="1"/>
  <c r="E378" i="4" a="1"/>
  <c r="E378" i="4"/>
  <c r="E379" i="4" a="1"/>
  <c r="E379" i="4"/>
  <c r="E380" i="4" a="1"/>
  <c r="E380" i="4"/>
  <c r="E381" i="4" a="1"/>
  <c r="E381" i="4" s="1"/>
  <c r="E382" i="4" a="1"/>
  <c r="E382" i="4" s="1"/>
  <c r="E383" i="4" a="1"/>
  <c r="E383" i="4" s="1"/>
  <c r="E384" i="4" a="1"/>
  <c r="E384" i="4" s="1"/>
  <c r="E385" i="4" a="1"/>
  <c r="E385" i="4" s="1"/>
  <c r="E386" i="4" a="1"/>
  <c r="E386" i="4" s="1"/>
  <c r="E387" i="4" a="1"/>
  <c r="E387" i="4"/>
  <c r="E388" i="4" a="1"/>
  <c r="E388" i="4"/>
  <c r="E389" i="4" a="1"/>
  <c r="E389" i="4" s="1"/>
  <c r="E390" i="4" a="1"/>
  <c r="E390" i="4"/>
  <c r="E391" i="4" a="1"/>
  <c r="E391" i="4" s="1"/>
  <c r="E392" i="4" a="1"/>
  <c r="E392" i="4" s="1"/>
  <c r="E393" i="4" a="1"/>
  <c r="E393" i="4" s="1"/>
  <c r="E394" i="4" a="1"/>
  <c r="E394" i="4"/>
  <c r="E395" i="4" a="1"/>
  <c r="E395" i="4" s="1"/>
  <c r="E396" i="4" a="1"/>
  <c r="E396" i="4"/>
  <c r="E397" i="4" a="1"/>
  <c r="E397" i="4" s="1"/>
  <c r="E398" i="4" a="1"/>
  <c r="E398" i="4" s="1"/>
  <c r="E399" i="4" a="1"/>
  <c r="E399" i="4" s="1"/>
  <c r="E400" i="4" a="1"/>
  <c r="E400" i="4" s="1"/>
  <c r="E401" i="4" a="1"/>
  <c r="E401" i="4" s="1"/>
  <c r="E402" i="4" a="1"/>
  <c r="E402" i="4"/>
  <c r="E403" i="4" a="1"/>
  <c r="E403" i="4"/>
  <c r="E404" i="4" a="1"/>
  <c r="E404" i="4" s="1"/>
  <c r="E405" i="4" a="1"/>
  <c r="E405" i="4" s="1"/>
  <c r="E406" i="4" a="1"/>
  <c r="E406" i="4" s="1"/>
  <c r="E407" i="4" a="1"/>
  <c r="E407" i="4" s="1"/>
  <c r="E408" i="4" a="1"/>
  <c r="E408" i="4"/>
  <c r="E409" i="4" a="1"/>
  <c r="E409" i="4" s="1"/>
  <c r="E410" i="4" a="1"/>
  <c r="E410" i="4"/>
  <c r="E411" i="4" a="1"/>
  <c r="E411" i="4"/>
  <c r="E412" i="4" a="1"/>
  <c r="E412" i="4"/>
  <c r="E413" i="4" a="1"/>
  <c r="E413" i="4" s="1"/>
  <c r="E414" i="4" a="1"/>
  <c r="E414" i="4" s="1"/>
  <c r="E415" i="4" a="1"/>
  <c r="E415" i="4" s="1"/>
  <c r="E416" i="4" a="1"/>
  <c r="E416" i="4" s="1"/>
  <c r="E417" i="4" a="1"/>
  <c r="E417" i="4" s="1"/>
  <c r="E418" i="4" a="1"/>
  <c r="E418" i="4" s="1"/>
  <c r="E419" i="4" a="1"/>
  <c r="E419" i="4"/>
  <c r="E420" i="4" a="1"/>
  <c r="E420" i="4"/>
  <c r="E421" i="4" a="1"/>
  <c r="E421" i="4" s="1"/>
  <c r="E422" i="4" a="1"/>
  <c r="E422" i="4" s="1"/>
  <c r="E423" i="4" a="1"/>
  <c r="E423" i="4" s="1"/>
  <c r="E424" i="4" a="1"/>
  <c r="E424" i="4" s="1"/>
  <c r="E425" i="4" a="1"/>
  <c r="E425" i="4" s="1"/>
  <c r="E426" i="4" a="1"/>
  <c r="E426" i="4"/>
  <c r="E427" i="4" a="1"/>
  <c r="E427" i="4" s="1"/>
  <c r="E428" i="4" a="1"/>
  <c r="E428" i="4"/>
  <c r="E429" i="4" a="1"/>
  <c r="E429" i="4" s="1"/>
  <c r="E430" i="4" a="1"/>
  <c r="E430" i="4" s="1"/>
  <c r="E431" i="4" a="1"/>
  <c r="E431" i="4"/>
  <c r="E432" i="4" a="1"/>
  <c r="E432" i="4" s="1"/>
  <c r="E433" i="4" a="1"/>
  <c r="E433" i="4" s="1"/>
  <c r="E434" i="4" a="1"/>
  <c r="E434" i="4"/>
  <c r="E435" i="4" a="1"/>
  <c r="E435" i="4"/>
  <c r="E436" i="4" a="1"/>
  <c r="E436" i="4" s="1"/>
  <c r="E437" i="4" a="1"/>
  <c r="E437" i="4" s="1"/>
  <c r="E438" i="4" a="1"/>
  <c r="E438" i="4" s="1"/>
  <c r="E439" i="4" a="1"/>
  <c r="E439" i="4" s="1"/>
  <c r="E440" i="4" a="1"/>
  <c r="E440" i="4" s="1"/>
  <c r="E441" i="4" a="1"/>
  <c r="E441" i="4" s="1"/>
  <c r="E442" i="4" a="1"/>
  <c r="E442" i="4"/>
  <c r="E443" i="4" a="1"/>
  <c r="E443" i="4"/>
  <c r="E444" i="4" a="1"/>
  <c r="E444" i="4"/>
  <c r="E445" i="4" a="1"/>
  <c r="E445" i="4" s="1"/>
  <c r="E446" i="4" a="1"/>
  <c r="E446" i="4" s="1"/>
  <c r="E447" i="4" a="1"/>
  <c r="E447" i="4" s="1"/>
  <c r="E448" i="4" a="1"/>
  <c r="E448" i="4" s="1"/>
  <c r="E449" i="4" a="1"/>
  <c r="E449" i="4" s="1"/>
  <c r="E450" i="4" a="1"/>
  <c r="E450" i="4" s="1"/>
  <c r="E451" i="4" a="1"/>
  <c r="E451" i="4"/>
  <c r="E452" i="4" a="1"/>
  <c r="E452" i="4"/>
  <c r="E453" i="4" a="1"/>
  <c r="E453" i="4" s="1"/>
  <c r="E454" i="4" a="1"/>
  <c r="E454" i="4"/>
  <c r="E455" i="4" a="1"/>
  <c r="E455" i="4" s="1"/>
  <c r="E456" i="4" a="1"/>
  <c r="E456" i="4" s="1"/>
  <c r="E457" i="4" a="1"/>
  <c r="E457" i="4" s="1"/>
  <c r="E458" i="4" a="1"/>
  <c r="E458" i="4"/>
  <c r="E459" i="4" a="1"/>
  <c r="E459" i="4" s="1"/>
  <c r="E460" i="4" a="1"/>
  <c r="E460" i="4"/>
  <c r="E461" i="4" a="1"/>
  <c r="E461" i="4" s="1"/>
  <c r="E462" i="4" a="1"/>
  <c r="E462" i="4" s="1"/>
  <c r="E463" i="4" a="1"/>
  <c r="E463" i="4" s="1"/>
  <c r="E464" i="4" a="1"/>
  <c r="E464" i="4" s="1"/>
  <c r="E465" i="4" a="1"/>
  <c r="E465" i="4" s="1"/>
  <c r="E466" i="4" a="1"/>
  <c r="E466" i="4"/>
  <c r="E467" i="4" a="1"/>
  <c r="E467" i="4"/>
  <c r="E468" i="4" a="1"/>
  <c r="E468" i="4" s="1"/>
  <c r="E469" i="4" a="1"/>
  <c r="E469" i="4" s="1"/>
  <c r="E470" i="4" a="1"/>
  <c r="E470" i="4" s="1"/>
  <c r="E471" i="4" a="1"/>
  <c r="E471" i="4" s="1"/>
  <c r="E472" i="4" a="1"/>
  <c r="E472" i="4"/>
  <c r="E473" i="4" a="1"/>
  <c r="E473" i="4" s="1"/>
  <c r="E474" i="4" a="1"/>
  <c r="E474" i="4"/>
  <c r="E475" i="4" a="1"/>
  <c r="E475" i="4"/>
  <c r="E476" i="4" a="1"/>
  <c r="E476" i="4"/>
  <c r="E477" i="4" a="1"/>
  <c r="E477" i="4" s="1"/>
  <c r="E478" i="4" a="1"/>
  <c r="E478" i="4" s="1"/>
  <c r="E479" i="4" a="1"/>
  <c r="E479" i="4" s="1"/>
  <c r="E480" i="4" a="1"/>
  <c r="E480" i="4" s="1"/>
  <c r="E481" i="4" a="1"/>
  <c r="E481" i="4" s="1"/>
  <c r="E482" i="4" a="1"/>
  <c r="E482" i="4" s="1"/>
  <c r="E483" i="4" a="1"/>
  <c r="E483" i="4"/>
  <c r="E484" i="4" a="1"/>
  <c r="E484" i="4"/>
  <c r="E485" i="4" a="1"/>
  <c r="E485" i="4" s="1"/>
  <c r="E486" i="4" a="1"/>
  <c r="E486" i="4" s="1"/>
  <c r="E487" i="4" a="1"/>
  <c r="E487" i="4" s="1"/>
  <c r="E488" i="4" a="1"/>
  <c r="E488" i="4" s="1"/>
  <c r="E489" i="4" a="1"/>
  <c r="E489" i="4" s="1"/>
  <c r="E490" i="4" a="1"/>
  <c r="E490" i="4"/>
  <c r="E491" i="4" a="1"/>
  <c r="E491" i="4" s="1"/>
  <c r="E492" i="4" a="1"/>
  <c r="E492" i="4"/>
  <c r="E493" i="4" a="1"/>
  <c r="E493" i="4" s="1"/>
  <c r="E494" i="4" a="1"/>
  <c r="E494" i="4" s="1"/>
  <c r="E495" i="4" a="1"/>
  <c r="E495" i="4"/>
  <c r="E496" i="4" a="1"/>
  <c r="E496" i="4" s="1"/>
  <c r="E497" i="4" a="1"/>
  <c r="E497" i="4" s="1"/>
  <c r="E498" i="4" a="1"/>
  <c r="E498" i="4"/>
  <c r="E499" i="4" a="1"/>
  <c r="E499" i="4"/>
  <c r="E500" i="4" a="1"/>
  <c r="E500" i="4" s="1"/>
  <c r="E501" i="4" a="1"/>
  <c r="E501" i="4" s="1"/>
  <c r="E502" i="4" a="1"/>
  <c r="E502" i="4" s="1"/>
  <c r="E503" i="4" a="1"/>
  <c r="E503" i="4" s="1"/>
  <c r="E504" i="4" a="1"/>
  <c r="E504" i="4" s="1"/>
  <c r="E505" i="4" a="1"/>
  <c r="E505" i="4" s="1"/>
  <c r="E506" i="4" a="1"/>
  <c r="E506" i="4"/>
  <c r="E507" i="4" a="1"/>
  <c r="E507" i="4"/>
  <c r="E508" i="4" a="1"/>
  <c r="E508" i="4"/>
  <c r="E509" i="4" a="1"/>
  <c r="E509" i="4" s="1"/>
  <c r="E510" i="4" a="1"/>
  <c r="E510" i="4" s="1"/>
  <c r="E511" i="4" a="1"/>
  <c r="E511" i="4" s="1"/>
  <c r="E512" i="4" a="1"/>
  <c r="E512" i="4" s="1"/>
  <c r="E513" i="4" a="1"/>
  <c r="E513" i="4" s="1"/>
  <c r="E514" i="4" a="1"/>
  <c r="E514" i="4" s="1"/>
  <c r="E515" i="4" a="1"/>
  <c r="E515" i="4"/>
  <c r="E516" i="4" a="1"/>
  <c r="E516" i="4"/>
  <c r="E517" i="4" a="1"/>
  <c r="E517" i="4" s="1"/>
  <c r="E518" i="4" a="1"/>
  <c r="E518" i="4"/>
  <c r="E519" i="4" a="1"/>
  <c r="E519" i="4" s="1"/>
  <c r="E520" i="4" a="1"/>
  <c r="E520" i="4" s="1"/>
  <c r="E521" i="4" a="1"/>
  <c r="E521" i="4" s="1"/>
  <c r="E522" i="4" a="1"/>
  <c r="E522" i="4"/>
  <c r="E523" i="4" a="1"/>
  <c r="E523" i="4" s="1"/>
  <c r="E524" i="4" a="1"/>
  <c r="E524" i="4"/>
  <c r="E525" i="4" a="1"/>
  <c r="E525" i="4" s="1"/>
  <c r="E526" i="4" a="1"/>
  <c r="E526" i="4" s="1"/>
  <c r="E527" i="4" a="1"/>
  <c r="E527" i="4" s="1"/>
  <c r="E528" i="4" a="1"/>
  <c r="E528" i="4" s="1"/>
  <c r="E529" i="4" a="1"/>
  <c r="E529" i="4" s="1"/>
  <c r="E530" i="4" a="1"/>
  <c r="E530" i="4"/>
  <c r="E531" i="4" a="1"/>
  <c r="E531" i="4"/>
  <c r="E532" i="4" a="1"/>
  <c r="E532" i="4" s="1"/>
  <c r="E533" i="4" a="1"/>
  <c r="E533" i="4" s="1"/>
  <c r="E534" i="4" a="1"/>
  <c r="E534" i="4" s="1"/>
  <c r="E535" i="4" a="1"/>
  <c r="E535" i="4" s="1"/>
  <c r="E536" i="4" a="1"/>
  <c r="E536" i="4"/>
  <c r="E537" i="4" a="1"/>
  <c r="E537" i="4" s="1"/>
  <c r="E538" i="4" a="1"/>
  <c r="E538" i="4"/>
  <c r="E539" i="4" a="1"/>
  <c r="E539" i="4"/>
  <c r="E540" i="4" a="1"/>
  <c r="E540" i="4"/>
  <c r="E541" i="4" a="1"/>
  <c r="E541" i="4" s="1"/>
  <c r="E542" i="4" a="1"/>
  <c r="E542" i="4" s="1"/>
  <c r="E543" i="4" a="1"/>
  <c r="E543" i="4" s="1"/>
  <c r="E544" i="4" a="1"/>
  <c r="E544" i="4" s="1"/>
  <c r="E545" i="4" a="1"/>
  <c r="E545" i="4" s="1"/>
  <c r="E546" i="4" a="1"/>
  <c r="E546" i="4" s="1"/>
  <c r="E547" i="4" a="1"/>
  <c r="E547" i="4"/>
  <c r="E548" i="4" a="1"/>
  <c r="E548" i="4"/>
  <c r="E549" i="4" a="1"/>
  <c r="E549" i="4" s="1"/>
  <c r="E550" i="4" a="1"/>
  <c r="E550" i="4" s="1"/>
  <c r="E551" i="4" a="1"/>
  <c r="E551" i="4" s="1"/>
  <c r="E552" i="4" a="1"/>
  <c r="E552" i="4" s="1"/>
  <c r="E553" i="4" a="1"/>
  <c r="E553" i="4" s="1"/>
  <c r="E554" i="4" a="1"/>
  <c r="E554" i="4"/>
  <c r="E555" i="4" a="1"/>
  <c r="E555" i="4" s="1"/>
  <c r="E556" i="4" a="1"/>
  <c r="E556" i="4"/>
  <c r="E557" i="4" a="1"/>
  <c r="E557" i="4" s="1"/>
  <c r="E558" i="4" a="1"/>
  <c r="E558" i="4" s="1"/>
  <c r="E559" i="4" a="1"/>
  <c r="E559" i="4"/>
  <c r="E560" i="4" a="1"/>
  <c r="E560" i="4" s="1"/>
  <c r="E561" i="4" a="1"/>
  <c r="E561" i="4" s="1"/>
  <c r="E562" i="4" a="1"/>
  <c r="E562" i="4"/>
  <c r="E563" i="4" a="1"/>
  <c r="E563" i="4"/>
  <c r="E564" i="4" a="1"/>
  <c r="E564" i="4" s="1"/>
  <c r="E565" i="4" a="1"/>
  <c r="E565" i="4" s="1"/>
  <c r="E566" i="4" a="1"/>
  <c r="E566" i="4" s="1"/>
  <c r="E567" i="4" a="1"/>
  <c r="E567" i="4" s="1"/>
  <c r="E568" i="4" a="1"/>
  <c r="E568" i="4" s="1"/>
  <c r="E569" i="4" a="1"/>
  <c r="E569" i="4" s="1"/>
  <c r="E570" i="4" a="1"/>
  <c r="E570" i="4"/>
  <c r="E571" i="4" a="1"/>
  <c r="E571" i="4"/>
  <c r="E572" i="4" a="1"/>
  <c r="E572" i="4"/>
  <c r="E573" i="4" a="1"/>
  <c r="E573" i="4" s="1"/>
  <c r="E574" i="4" a="1"/>
  <c r="E574" i="4" s="1"/>
  <c r="E575" i="4" a="1"/>
  <c r="E575" i="4" s="1"/>
  <c r="E576" i="4" a="1"/>
  <c r="E576" i="4" s="1"/>
  <c r="E577" i="4" a="1"/>
  <c r="E577" i="4" s="1"/>
  <c r="E578" i="4" a="1"/>
  <c r="E578" i="4" s="1"/>
  <c r="E579" i="4" a="1"/>
  <c r="E579" i="4"/>
  <c r="E580" i="4" a="1"/>
  <c r="E580" i="4"/>
  <c r="E581" i="4" a="1"/>
  <c r="E581" i="4" s="1"/>
  <c r="E582" i="4" a="1"/>
  <c r="E582" i="4"/>
  <c r="E583" i="4" a="1"/>
  <c r="E583" i="4" s="1"/>
  <c r="E584" i="4" a="1"/>
  <c r="E584" i="4" s="1"/>
  <c r="E585" i="4" a="1"/>
  <c r="E585" i="4" s="1"/>
  <c r="E586" i="4" a="1"/>
  <c r="E586" i="4"/>
  <c r="E587" i="4" a="1"/>
  <c r="E587" i="4" s="1"/>
  <c r="E588" i="4" a="1"/>
  <c r="E588" i="4"/>
  <c r="E589" i="4" a="1"/>
  <c r="E589" i="4" s="1"/>
  <c r="E590" i="4" a="1"/>
  <c r="E590" i="4" s="1"/>
  <c r="E591" i="4" a="1"/>
  <c r="E591" i="4" s="1"/>
  <c r="E592" i="4" a="1"/>
  <c r="E592" i="4" s="1"/>
  <c r="E593" i="4" a="1"/>
  <c r="E593" i="4" s="1"/>
  <c r="E594" i="4" a="1"/>
  <c r="E594" i="4"/>
  <c r="E595" i="4" a="1"/>
  <c r="E595" i="4"/>
  <c r="E596" i="4" a="1"/>
  <c r="E596" i="4" s="1"/>
  <c r="E597" i="4" a="1"/>
  <c r="E597" i="4" s="1"/>
  <c r="E598" i="4" a="1"/>
  <c r="E598" i="4" s="1"/>
  <c r="E599" i="4" a="1"/>
  <c r="E599" i="4" s="1"/>
  <c r="E600" i="4" a="1"/>
  <c r="E600" i="4"/>
  <c r="E601" i="4" a="1"/>
  <c r="E601" i="4" s="1"/>
  <c r="E602" i="4" a="1"/>
  <c r="E602" i="4"/>
  <c r="E603" i="4" a="1"/>
  <c r="E603" i="4"/>
  <c r="E604" i="4" a="1"/>
  <c r="E604" i="4"/>
  <c r="E605" i="4" a="1"/>
  <c r="E605" i="4" s="1"/>
  <c r="E606" i="4" a="1"/>
  <c r="E606" i="4" s="1"/>
  <c r="E607" i="4" a="1"/>
  <c r="E607" i="4" s="1"/>
  <c r="E608" i="4" a="1"/>
  <c r="E608" i="4" s="1"/>
  <c r="E609" i="4" a="1"/>
  <c r="E609" i="4" s="1"/>
  <c r="E610" i="4" a="1"/>
  <c r="E610" i="4" s="1"/>
  <c r="E611" i="4" a="1"/>
  <c r="E611" i="4"/>
  <c r="E612" i="4" a="1"/>
  <c r="E612" i="4"/>
  <c r="E613" i="4" a="1"/>
  <c r="E613" i="4" s="1"/>
  <c r="E614" i="4" a="1"/>
  <c r="E614" i="4" s="1"/>
  <c r="E615" i="4" a="1"/>
  <c r="E615" i="4" s="1"/>
  <c r="E616" i="4" a="1"/>
  <c r="E616" i="4" s="1"/>
  <c r="E617" i="4" a="1"/>
  <c r="E617" i="4" s="1"/>
  <c r="E618" i="4" a="1"/>
  <c r="E618" i="4"/>
  <c r="E619" i="4" a="1"/>
  <c r="E619" i="4" s="1"/>
  <c r="E620" i="4" a="1"/>
  <c r="E620" i="4"/>
  <c r="E621" i="4" a="1"/>
  <c r="E621" i="4" s="1"/>
  <c r="E622" i="4" a="1"/>
  <c r="E622" i="4" s="1"/>
  <c r="E623" i="4" a="1"/>
  <c r="E623" i="4"/>
  <c r="E624" i="4" a="1"/>
  <c r="E624" i="4" s="1"/>
  <c r="E625" i="4" a="1"/>
  <c r="E625" i="4" s="1"/>
  <c r="E626" i="4" a="1"/>
  <c r="E626" i="4"/>
  <c r="E627" i="4" a="1"/>
  <c r="E627" i="4"/>
  <c r="E628" i="4" a="1"/>
  <c r="E628" i="4" s="1"/>
  <c r="E629" i="4" a="1"/>
  <c r="E629" i="4" s="1"/>
  <c r="E630" i="4" a="1"/>
  <c r="E630" i="4" s="1"/>
  <c r="E631" i="4" a="1"/>
  <c r="E631" i="4" s="1"/>
  <c r="E632" i="4" a="1"/>
  <c r="E632" i="4" s="1"/>
  <c r="E633" i="4" a="1"/>
  <c r="E633" i="4" s="1"/>
  <c r="E634" i="4" a="1"/>
  <c r="E634" i="4"/>
  <c r="E635" i="4" a="1"/>
  <c r="E635" i="4"/>
  <c r="E636" i="4" a="1"/>
  <c r="E636" i="4"/>
  <c r="E637" i="4" a="1"/>
  <c r="E637" i="4" s="1"/>
  <c r="E638" i="4" a="1"/>
  <c r="E638" i="4" s="1"/>
  <c r="E639" i="4" a="1"/>
  <c r="E639" i="4" s="1"/>
  <c r="E640" i="4" a="1"/>
  <c r="E640" i="4" s="1"/>
  <c r="E641" i="4" a="1"/>
  <c r="E641" i="4" s="1"/>
  <c r="E642" i="4" a="1"/>
  <c r="E642" i="4" s="1"/>
  <c r="E643" i="4" a="1"/>
  <c r="E643" i="4"/>
  <c r="E644" i="4" a="1"/>
  <c r="E644" i="4"/>
  <c r="E645" i="4" a="1"/>
  <c r="E645" i="4" s="1"/>
  <c r="E646" i="4" a="1"/>
  <c r="E646" i="4"/>
  <c r="E647" i="4" a="1"/>
  <c r="E647" i="4" s="1"/>
  <c r="E648" i="4" a="1"/>
  <c r="E648" i="4" s="1"/>
  <c r="E649" i="4" a="1"/>
  <c r="E649" i="4" s="1"/>
  <c r="E650" i="4" a="1"/>
  <c r="E650" i="4"/>
  <c r="E651" i="4" a="1"/>
  <c r="E651" i="4" s="1"/>
  <c r="E652" i="4" a="1"/>
  <c r="E652" i="4"/>
  <c r="E653" i="4" a="1"/>
  <c r="E653" i="4" s="1"/>
  <c r="E654" i="4" a="1"/>
  <c r="E654" i="4" s="1"/>
  <c r="E655" i="4" a="1"/>
  <c r="E655" i="4" s="1"/>
  <c r="E656" i="4" a="1"/>
  <c r="E656" i="4" s="1"/>
  <c r="E657" i="4" a="1"/>
  <c r="E657" i="4" s="1"/>
  <c r="E658" i="4" a="1"/>
  <c r="E658" i="4"/>
  <c r="E659" i="4" a="1"/>
  <c r="E659" i="4"/>
  <c r="E660" i="4" a="1"/>
  <c r="E660" i="4" s="1"/>
  <c r="E661" i="4" a="1"/>
  <c r="E661" i="4" s="1"/>
  <c r="E662" i="4" a="1"/>
  <c r="E662" i="4" s="1"/>
  <c r="E663" i="4" a="1"/>
  <c r="E663" i="4" s="1"/>
  <c r="E664" i="4" a="1"/>
  <c r="E664" i="4" s="1"/>
  <c r="E665" i="4" a="1"/>
  <c r="E665" i="4" s="1"/>
  <c r="E666" i="4" a="1"/>
  <c r="E666" i="4"/>
  <c r="E667" i="4" a="1"/>
  <c r="E667" i="4"/>
  <c r="E668" i="4" a="1"/>
  <c r="E668" i="4"/>
  <c r="E669" i="4" a="1"/>
  <c r="E669" i="4" s="1"/>
  <c r="E670" i="4" a="1"/>
  <c r="E670" i="4" s="1"/>
  <c r="E671" i="4" a="1"/>
  <c r="E671" i="4" s="1"/>
  <c r="E672" i="4" a="1"/>
  <c r="E672" i="4" s="1"/>
  <c r="E673" i="4" a="1"/>
  <c r="E673" i="4" s="1"/>
  <c r="E674" i="4" a="1"/>
  <c r="E674" i="4" s="1"/>
  <c r="E675" i="4" a="1"/>
  <c r="E675" i="4"/>
  <c r="E676" i="4" a="1"/>
  <c r="E676" i="4"/>
  <c r="E677" i="4" a="1"/>
  <c r="E677" i="4" s="1"/>
  <c r="E678" i="4" a="1"/>
  <c r="E678" i="4" s="1"/>
  <c r="E679" i="4" a="1"/>
  <c r="E679" i="4" s="1"/>
  <c r="E680" i="4" a="1"/>
  <c r="E680" i="4" s="1"/>
  <c r="E681" i="4" a="1"/>
  <c r="E681" i="4" s="1"/>
  <c r="E682" i="4" a="1"/>
  <c r="E682" i="4"/>
  <c r="E683" i="4" a="1"/>
  <c r="E683" i="4" s="1"/>
  <c r="E684" i="4" a="1"/>
  <c r="E684" i="4"/>
  <c r="E685" i="4" a="1"/>
  <c r="E685" i="4" s="1"/>
  <c r="E686" i="4" a="1"/>
  <c r="E686" i="4" s="1"/>
  <c r="E687" i="4" a="1"/>
  <c r="E687" i="4"/>
  <c r="E688" i="4" a="1"/>
  <c r="E688" i="4" s="1"/>
  <c r="E689" i="4" a="1"/>
  <c r="E689" i="4" s="1"/>
  <c r="E690" i="4" a="1"/>
  <c r="E690" i="4"/>
  <c r="E691" i="4" a="1"/>
  <c r="E691" i="4"/>
  <c r="E692" i="4" a="1"/>
  <c r="E692" i="4" s="1"/>
  <c r="E693" i="4" a="1"/>
  <c r="E693" i="4" s="1"/>
  <c r="E694" i="4" a="1"/>
  <c r="E694" i="4" s="1"/>
  <c r="E695" i="4" a="1"/>
  <c r="E695" i="4" s="1"/>
  <c r="E696" i="4" a="1"/>
  <c r="E696" i="4" s="1"/>
  <c r="E697" i="4" a="1"/>
  <c r="E697" i="4" s="1"/>
  <c r="E698" i="4" a="1"/>
  <c r="E698" i="4"/>
  <c r="E699" i="4" a="1"/>
  <c r="E699" i="4"/>
  <c r="E700" i="4" a="1"/>
  <c r="E700" i="4"/>
  <c r="E701" i="4" a="1"/>
  <c r="E701" i="4" s="1"/>
  <c r="E702" i="4" a="1"/>
  <c r="E702" i="4" s="1"/>
  <c r="E703" i="4" a="1"/>
  <c r="E703" i="4" s="1"/>
  <c r="E704" i="4" a="1"/>
  <c r="E704" i="4" s="1"/>
  <c r="E705" i="4" a="1"/>
  <c r="E705" i="4" s="1"/>
  <c r="E706" i="4" a="1"/>
  <c r="E706" i="4" s="1"/>
  <c r="E707" i="4" a="1"/>
  <c r="E707" i="4"/>
  <c r="E708" i="4" a="1"/>
  <c r="E708" i="4"/>
  <c r="E709" i="4" a="1"/>
  <c r="E709" i="4" s="1"/>
  <c r="E710" i="4" a="1"/>
  <c r="E710" i="4" s="1"/>
  <c r="E711" i="4" a="1"/>
  <c r="E711" i="4" s="1"/>
  <c r="E712" i="4" a="1"/>
  <c r="E712" i="4" s="1"/>
  <c r="E713" i="4" a="1"/>
  <c r="E713" i="4" s="1"/>
  <c r="E714" i="4" a="1"/>
  <c r="E714" i="4"/>
  <c r="E715" i="4" a="1"/>
  <c r="E715" i="4" s="1"/>
  <c r="E716" i="4" a="1"/>
  <c r="E716" i="4"/>
  <c r="E717" i="4" a="1"/>
  <c r="E717" i="4" s="1"/>
  <c r="E718" i="4" a="1"/>
  <c r="E718" i="4" s="1"/>
  <c r="E719" i="4" a="1"/>
  <c r="E719" i="4" s="1"/>
  <c r="E720" i="4" a="1"/>
  <c r="E720" i="4" s="1"/>
  <c r="E721" i="4" a="1"/>
  <c r="E721" i="4" s="1"/>
  <c r="E722" i="4" a="1"/>
  <c r="E722" i="4"/>
  <c r="E723" i="4" a="1"/>
  <c r="E723" i="4"/>
  <c r="E724" i="4" a="1"/>
  <c r="E724" i="4" s="1"/>
  <c r="E725" i="4" a="1"/>
  <c r="E725" i="4" s="1"/>
  <c r="E726" i="4" a="1"/>
  <c r="E726" i="4" s="1"/>
  <c r="E727" i="4" a="1"/>
  <c r="E727" i="4" s="1"/>
  <c r="E728" i="4" a="1"/>
  <c r="E728" i="4" s="1"/>
  <c r="E729" i="4" a="1"/>
  <c r="E729" i="4" s="1"/>
  <c r="E730" i="4" a="1"/>
  <c r="E730" i="4"/>
  <c r="E731" i="4" a="1"/>
  <c r="E731" i="4"/>
  <c r="E732" i="4" a="1"/>
  <c r="E732" i="4"/>
  <c r="E733" i="4" a="1"/>
  <c r="E733" i="4" s="1"/>
  <c r="E734" i="4" a="1"/>
  <c r="E734" i="4" s="1"/>
  <c r="E735" i="4" a="1"/>
  <c r="E735" i="4" s="1"/>
  <c r="E736" i="4" a="1"/>
  <c r="E736" i="4" s="1"/>
  <c r="E737" i="4" a="1"/>
  <c r="E737" i="4" s="1"/>
  <c r="E738" i="4" a="1"/>
  <c r="E738" i="4" s="1"/>
  <c r="E739" i="4" a="1"/>
  <c r="E739" i="4"/>
  <c r="E740" i="4" a="1"/>
  <c r="E740" i="4"/>
  <c r="E741" i="4" a="1"/>
  <c r="E741" i="4" s="1"/>
  <c r="E742" i="4" a="1"/>
  <c r="E742" i="4" s="1"/>
  <c r="E743" i="4" a="1"/>
  <c r="E743" i="4" s="1"/>
  <c r="E744" i="4" a="1"/>
  <c r="E744" i="4" s="1"/>
  <c r="E745" i="4" a="1"/>
  <c r="E745" i="4" s="1"/>
  <c r="E746" i="4" a="1"/>
  <c r="E746" i="4"/>
  <c r="E747" i="4" a="1"/>
  <c r="E747" i="4" s="1"/>
  <c r="E748" i="4" a="1"/>
  <c r="E748" i="4"/>
  <c r="E749" i="4" a="1"/>
  <c r="E749" i="4" s="1"/>
  <c r="E750" i="4" a="1"/>
  <c r="E750" i="4" s="1"/>
  <c r="E751" i="4" a="1"/>
  <c r="E751" i="4"/>
  <c r="E752" i="4" a="1"/>
  <c r="E752" i="4" s="1"/>
  <c r="E753" i="4" a="1"/>
  <c r="E753" i="4" s="1"/>
  <c r="E754" i="4" a="1"/>
  <c r="E754" i="4"/>
  <c r="E755" i="4" a="1"/>
  <c r="E755" i="4"/>
  <c r="E756" i="4" a="1"/>
  <c r="E756" i="4" s="1"/>
  <c r="E757" i="4" a="1"/>
  <c r="E757" i="4" s="1"/>
  <c r="E758" i="4" a="1"/>
  <c r="E758" i="4" s="1"/>
  <c r="E759" i="4" a="1"/>
  <c r="E759" i="4" s="1"/>
  <c r="E760" i="4" a="1"/>
  <c r="E760" i="4" s="1"/>
  <c r="E761" i="4" a="1"/>
  <c r="E761" i="4" s="1"/>
  <c r="E762" i="4" a="1"/>
  <c r="E762" i="4"/>
  <c r="E763" i="4" a="1"/>
  <c r="E763" i="4"/>
  <c r="E764" i="4" a="1"/>
  <c r="E764" i="4"/>
  <c r="E765" i="4" a="1"/>
  <c r="E765" i="4" s="1"/>
  <c r="E766" i="4" a="1"/>
  <c r="E766" i="4" s="1"/>
  <c r="E767" i="4" a="1"/>
  <c r="E767" i="4" s="1"/>
  <c r="E768" i="4" a="1"/>
  <c r="E768" i="4" s="1"/>
  <c r="E769" i="4" a="1"/>
  <c r="E769" i="4" s="1"/>
  <c r="E770" i="4" a="1"/>
  <c r="E770" i="4" s="1"/>
  <c r="E771" i="4" a="1"/>
  <c r="E771" i="4"/>
  <c r="E772" i="4" a="1"/>
  <c r="E772" i="4"/>
  <c r="E773" i="4" a="1"/>
  <c r="E773" i="4" s="1"/>
  <c r="E774" i="4" a="1"/>
  <c r="E774" i="4"/>
  <c r="E775" i="4" a="1"/>
  <c r="E775" i="4" s="1"/>
  <c r="E776" i="4" a="1"/>
  <c r="E776" i="4" s="1"/>
  <c r="E777" i="4" a="1"/>
  <c r="E777" i="4" s="1"/>
  <c r="E778" i="4" a="1"/>
  <c r="E778" i="4"/>
  <c r="E779" i="4" a="1"/>
  <c r="E779" i="4" s="1"/>
  <c r="E780" i="4" a="1"/>
  <c r="E780" i="4"/>
  <c r="E781" i="4" a="1"/>
  <c r="E781" i="4" s="1"/>
  <c r="E782" i="4" a="1"/>
  <c r="E782" i="4" s="1"/>
  <c r="E783" i="4" a="1"/>
  <c r="E783" i="4" s="1"/>
  <c r="E784" i="4" a="1"/>
  <c r="E784" i="4" s="1"/>
  <c r="E785" i="4" a="1"/>
  <c r="E785" i="4" s="1"/>
  <c r="E786" i="4" a="1"/>
  <c r="E786" i="4"/>
  <c r="E787" i="4" a="1"/>
  <c r="E787" i="4"/>
  <c r="E788" i="4" a="1"/>
  <c r="E788" i="4" s="1"/>
  <c r="E789" i="4" a="1"/>
  <c r="E789" i="4" s="1"/>
  <c r="E790" i="4" a="1"/>
  <c r="E790" i="4" s="1"/>
  <c r="E791" i="4" a="1"/>
  <c r="E791" i="4" s="1"/>
  <c r="E792" i="4" a="1"/>
  <c r="E792" i="4"/>
  <c r="E793" i="4" a="1"/>
  <c r="E793" i="4" s="1"/>
  <c r="E794" i="4" a="1"/>
  <c r="E794" i="4"/>
  <c r="E795" i="4" a="1"/>
  <c r="E795" i="4"/>
  <c r="E796" i="4" a="1"/>
  <c r="E796" i="4"/>
  <c r="E797" i="4" a="1"/>
  <c r="E797" i="4" s="1"/>
  <c r="E798" i="4" a="1"/>
  <c r="E798" i="4" s="1"/>
  <c r="E799" i="4" a="1"/>
  <c r="E799" i="4" s="1"/>
  <c r="E800" i="4" a="1"/>
  <c r="E800" i="4" s="1"/>
  <c r="E801" i="4" a="1"/>
  <c r="E801" i="4" s="1"/>
  <c r="E802" i="4" a="1"/>
  <c r="E802" i="4" s="1"/>
  <c r="E803" i="4" a="1"/>
  <c r="E803" i="4"/>
  <c r="E804" i="4" a="1"/>
  <c r="E804" i="4"/>
  <c r="E805" i="4" a="1"/>
  <c r="E805" i="4" s="1"/>
  <c r="E806" i="4" a="1"/>
  <c r="E806" i="4" s="1"/>
  <c r="E807" i="4" a="1"/>
  <c r="E807" i="4" s="1"/>
  <c r="E808" i="4" a="1"/>
  <c r="E808" i="4" s="1"/>
  <c r="E809" i="4" a="1"/>
  <c r="E809" i="4" s="1"/>
  <c r="E810" i="4" a="1"/>
  <c r="E810" i="4"/>
  <c r="E811" i="4" a="1"/>
  <c r="E811" i="4" s="1"/>
  <c r="E812" i="4" a="1"/>
  <c r="E812" i="4"/>
  <c r="E813" i="4" a="1"/>
  <c r="E813" i="4" s="1"/>
  <c r="E814" i="4" a="1"/>
  <c r="E814" i="4" s="1"/>
  <c r="E815" i="4" a="1"/>
  <c r="E815" i="4" s="1"/>
  <c r="E816" i="4" a="1"/>
  <c r="E816" i="4" s="1"/>
  <c r="E817" i="4" a="1"/>
  <c r="E817" i="4" s="1"/>
  <c r="E818" i="4" a="1"/>
  <c r="E818" i="4"/>
  <c r="E819" i="4" a="1"/>
  <c r="E819" i="4"/>
  <c r="E820" i="4" a="1"/>
  <c r="E820" i="4" s="1"/>
  <c r="E821" i="4" a="1"/>
  <c r="E821" i="4" s="1"/>
  <c r="E822" i="4" a="1"/>
  <c r="E822" i="4" s="1"/>
  <c r="E823" i="4" a="1"/>
  <c r="E823" i="4" s="1"/>
  <c r="E824" i="4" a="1"/>
  <c r="E824" i="4" s="1"/>
  <c r="E825" i="4" a="1"/>
  <c r="E825" i="4" s="1"/>
  <c r="E826" i="4" a="1"/>
  <c r="E826" i="4"/>
  <c r="E827" i="4" a="1"/>
  <c r="E827" i="4"/>
  <c r="E828" i="4" a="1"/>
  <c r="E828" i="4"/>
  <c r="E829" i="4" a="1"/>
  <c r="E829" i="4" s="1"/>
  <c r="E830" i="4" a="1"/>
  <c r="E830" i="4" s="1"/>
  <c r="E831" i="4" a="1"/>
  <c r="E831" i="4" s="1"/>
  <c r="E832" i="4" a="1"/>
  <c r="E832" i="4" s="1"/>
  <c r="E833" i="4" a="1"/>
  <c r="E833" i="4" s="1"/>
  <c r="E834" i="4" a="1"/>
  <c r="E834" i="4" s="1"/>
  <c r="E835" i="4" a="1"/>
  <c r="E835" i="4"/>
  <c r="E836" i="4" a="1"/>
  <c r="E836" i="4"/>
  <c r="E837" i="4" a="1"/>
  <c r="E837" i="4" s="1"/>
  <c r="E838" i="4" a="1"/>
  <c r="E838" i="4"/>
  <c r="E839" i="4" a="1"/>
  <c r="E839" i="4" s="1"/>
  <c r="E840" i="4" a="1"/>
  <c r="E840" i="4" s="1"/>
  <c r="E841" i="4" a="1"/>
  <c r="E841" i="4" s="1"/>
  <c r="E842" i="4" a="1"/>
  <c r="E842" i="4"/>
  <c r="E843" i="4" a="1"/>
  <c r="E843" i="4" s="1"/>
  <c r="E844" i="4" a="1"/>
  <c r="E844" i="4"/>
  <c r="E845" i="4" a="1"/>
  <c r="E845" i="4" s="1"/>
  <c r="E846" i="4" a="1"/>
  <c r="E846" i="4" s="1"/>
  <c r="E847" i="4" a="1"/>
  <c r="E847" i="4" s="1"/>
  <c r="E848" i="4" a="1"/>
  <c r="E848" i="4" s="1"/>
  <c r="E849" i="4" a="1"/>
  <c r="E849" i="4" s="1"/>
  <c r="E850" i="4" a="1"/>
  <c r="E850" i="4"/>
  <c r="E851" i="4" a="1"/>
  <c r="E851" i="4"/>
  <c r="E852" i="4" a="1"/>
  <c r="E852" i="4" s="1"/>
  <c r="E853" i="4" a="1"/>
  <c r="E853" i="4" s="1"/>
  <c r="E854" i="4" a="1"/>
  <c r="E854" i="4" s="1"/>
  <c r="E855" i="4" a="1"/>
  <c r="E855" i="4" s="1"/>
  <c r="E856" i="4" a="1"/>
  <c r="E856" i="4" s="1"/>
  <c r="E857" i="4" a="1"/>
  <c r="E857" i="4" s="1"/>
  <c r="E858" i="4" a="1"/>
  <c r="E858" i="4"/>
  <c r="E859" i="4" a="1"/>
  <c r="E859" i="4"/>
  <c r="E860" i="4" a="1"/>
  <c r="E860" i="4"/>
  <c r="E861" i="4" a="1"/>
  <c r="E861" i="4" s="1"/>
  <c r="E862" i="4" a="1"/>
  <c r="E862" i="4" s="1"/>
  <c r="E863" i="4" a="1"/>
  <c r="E863" i="4" s="1"/>
  <c r="E864" i="4" a="1"/>
  <c r="E864" i="4" s="1"/>
  <c r="E865" i="4" a="1"/>
  <c r="E865" i="4" s="1"/>
  <c r="E866" i="4" a="1"/>
  <c r="E866" i="4" s="1"/>
  <c r="E867" i="4" a="1"/>
  <c r="E867" i="4"/>
  <c r="E868" i="4" a="1"/>
  <c r="E868" i="4"/>
  <c r="E869" i="4" a="1"/>
  <c r="E869" i="4" s="1"/>
  <c r="E870" i="4" a="1"/>
  <c r="E870" i="4"/>
  <c r="E871" i="4" a="1"/>
  <c r="E871" i="4" s="1"/>
  <c r="E872" i="4" a="1"/>
  <c r="E872" i="4" s="1"/>
  <c r="E873" i="4" a="1"/>
  <c r="E873" i="4" s="1"/>
  <c r="E874" i="4" a="1"/>
  <c r="E874" i="4"/>
  <c r="E875" i="4" a="1"/>
  <c r="E875" i="4" s="1"/>
  <c r="E876" i="4" a="1"/>
  <c r="E876" i="4"/>
  <c r="E877" i="4" a="1"/>
  <c r="E877" i="4" s="1"/>
  <c r="E878" i="4" a="1"/>
  <c r="E878" i="4" s="1"/>
  <c r="E879" i="4" a="1"/>
  <c r="E879" i="4" s="1"/>
  <c r="E880" i="4" a="1"/>
  <c r="E880" i="4" s="1"/>
  <c r="E881" i="4" a="1"/>
  <c r="E881" i="4" s="1"/>
  <c r="E882" i="4" a="1"/>
  <c r="E882" i="4"/>
  <c r="E883" i="4" a="1"/>
  <c r="E883" i="4"/>
  <c r="E884" i="4" a="1"/>
  <c r="E884" i="4" s="1"/>
  <c r="E885" i="4" a="1"/>
  <c r="E885" i="4" s="1"/>
  <c r="E886" i="4" a="1"/>
  <c r="E886" i="4" s="1"/>
  <c r="E887" i="4" a="1"/>
  <c r="E887" i="4" s="1"/>
  <c r="E888" i="4" a="1"/>
  <c r="E888" i="4"/>
  <c r="E889" i="4" a="1"/>
  <c r="E889" i="4" s="1"/>
  <c r="E890" i="4" a="1"/>
  <c r="E890" i="4"/>
  <c r="E891" i="4" a="1"/>
  <c r="E891" i="4"/>
  <c r="E892" i="4" a="1"/>
  <c r="E892" i="4"/>
  <c r="E893" i="4" a="1"/>
  <c r="E893" i="4" s="1"/>
  <c r="E894" i="4" a="1"/>
  <c r="E894" i="4"/>
  <c r="E895" i="4" a="1"/>
  <c r="E895" i="4"/>
  <c r="E896" i="4" a="1"/>
  <c r="E896" i="4"/>
  <c r="E897" i="4" a="1"/>
  <c r="E897" i="4" s="1"/>
  <c r="E898" i="4" a="1"/>
  <c r="E898" i="4"/>
  <c r="E899" i="4" a="1"/>
  <c r="E899" i="4"/>
  <c r="E900" i="4" a="1"/>
  <c r="E900" i="4"/>
  <c r="E901" i="4" a="1"/>
  <c r="E901" i="4" s="1"/>
  <c r="E902" i="4" a="1"/>
  <c r="E902" i="4"/>
  <c r="E903" i="4" a="1"/>
  <c r="E903" i="4"/>
  <c r="E904" i="4" a="1"/>
  <c r="E904" i="4"/>
  <c r="E905" i="4" a="1"/>
  <c r="E905" i="4" s="1"/>
  <c r="E906" i="4" a="1"/>
  <c r="E906" i="4"/>
  <c r="E907" i="4" a="1"/>
  <c r="E907" i="4"/>
  <c r="E908" i="4" a="1"/>
  <c r="E908" i="4"/>
  <c r="E909" i="4" a="1"/>
  <c r="E909" i="4" s="1"/>
  <c r="E910" i="4" a="1"/>
  <c r="E910" i="4"/>
  <c r="E911" i="4" a="1"/>
  <c r="E911" i="4"/>
  <c r="E912" i="4" a="1"/>
  <c r="E912" i="4"/>
  <c r="E913" i="4" a="1"/>
  <c r="E913" i="4" s="1"/>
  <c r="E914" i="4" a="1"/>
  <c r="E914" i="4"/>
  <c r="E915" i="4" a="1"/>
  <c r="E915" i="4"/>
  <c r="E916" i="4" a="1"/>
  <c r="E916" i="4"/>
  <c r="E917" i="4" a="1"/>
  <c r="E917" i="4" s="1"/>
  <c r="E918" i="4" a="1"/>
  <c r="E918" i="4"/>
  <c r="E919" i="4" a="1"/>
  <c r="E919" i="4"/>
  <c r="E920" i="4" a="1"/>
  <c r="E920" i="4"/>
  <c r="E921" i="4" a="1"/>
  <c r="E921" i="4" s="1"/>
  <c r="E922" i="4" a="1"/>
  <c r="E922" i="4"/>
  <c r="E923" i="4" a="1"/>
  <c r="E923" i="4"/>
  <c r="E924" i="4" a="1"/>
  <c r="E924" i="4"/>
  <c r="E925" i="4" a="1"/>
  <c r="E925" i="4" s="1"/>
  <c r="E926" i="4" a="1"/>
  <c r="E926" i="4"/>
  <c r="E927" i="4" a="1"/>
  <c r="E927" i="4"/>
  <c r="E928" i="4" a="1"/>
  <c r="E928" i="4"/>
  <c r="E929" i="4" a="1"/>
  <c r="E929" i="4" s="1"/>
  <c r="E930" i="4" a="1"/>
  <c r="E930" i="4"/>
  <c r="E931" i="4" a="1"/>
  <c r="E931" i="4"/>
  <c r="E932" i="4" a="1"/>
  <c r="E932" i="4"/>
  <c r="E933" i="4" a="1"/>
  <c r="E933" i="4" s="1"/>
  <c r="E934" i="4" a="1"/>
  <c r="E934" i="4"/>
  <c r="E935" i="4" a="1"/>
  <c r="E935" i="4"/>
  <c r="E936" i="4" a="1"/>
  <c r="E936" i="4"/>
  <c r="E937" i="4" a="1"/>
  <c r="E937" i="4" s="1"/>
  <c r="E938" i="4" a="1"/>
  <c r="E938" i="4"/>
  <c r="E939" i="4" a="1"/>
  <c r="E939" i="4"/>
  <c r="E940" i="4" a="1"/>
  <c r="E940" i="4"/>
  <c r="E941" i="4" a="1"/>
  <c r="E941" i="4" s="1"/>
  <c r="E942" i="4" a="1"/>
  <c r="E942" i="4"/>
  <c r="E943" i="4" a="1"/>
  <c r="E943" i="4"/>
  <c r="E944" i="4" a="1"/>
  <c r="E944" i="4"/>
  <c r="E945" i="4" a="1"/>
  <c r="E945" i="4" s="1"/>
  <c r="E946" i="4" a="1"/>
  <c r="E946" i="4"/>
  <c r="E947" i="4" a="1"/>
  <c r="E947" i="4"/>
  <c r="E948" i="4" a="1"/>
  <c r="E948" i="4"/>
  <c r="E949" i="4" a="1"/>
  <c r="E949" i="4" s="1"/>
  <c r="E950" i="4" a="1"/>
  <c r="E950" i="4"/>
  <c r="E951" i="4" a="1"/>
  <c r="E951" i="4"/>
  <c r="E952" i="4" a="1"/>
  <c r="E952" i="4"/>
  <c r="E953" i="4" a="1"/>
  <c r="E953" i="4" s="1"/>
  <c r="E954" i="4" a="1"/>
  <c r="E954" i="4"/>
  <c r="E955" i="4" a="1"/>
  <c r="E955" i="4"/>
  <c r="E956" i="4" a="1"/>
  <c r="E956" i="4"/>
  <c r="E957" i="4" a="1"/>
  <c r="E957" i="4" s="1"/>
  <c r="E958" i="4" a="1"/>
  <c r="E958" i="4"/>
  <c r="E959" i="4" a="1"/>
  <c r="E959" i="4"/>
  <c r="E960" i="4" a="1"/>
  <c r="E960" i="4"/>
  <c r="E961" i="4" a="1"/>
  <c r="E961" i="4" s="1"/>
  <c r="E962" i="4" a="1"/>
  <c r="E962" i="4"/>
  <c r="E963" i="4" a="1"/>
  <c r="E963" i="4"/>
  <c r="E964" i="4" a="1"/>
  <c r="E964" i="4"/>
  <c r="E965" i="4" a="1"/>
  <c r="E965" i="4" s="1"/>
  <c r="E966" i="4" a="1"/>
  <c r="E966" i="4"/>
  <c r="E967" i="4" a="1"/>
  <c r="E967" i="4"/>
  <c r="E968" i="4" a="1"/>
  <c r="E968" i="4"/>
  <c r="E969" i="4" a="1"/>
  <c r="E969" i="4" s="1"/>
  <c r="E970" i="4" a="1"/>
  <c r="E970" i="4"/>
  <c r="E971" i="4" a="1"/>
  <c r="E971" i="4"/>
  <c r="E972" i="4" a="1"/>
  <c r="E972" i="4"/>
  <c r="E973" i="4" a="1"/>
  <c r="E973" i="4" s="1"/>
  <c r="E974" i="4" a="1"/>
  <c r="E974" i="4"/>
  <c r="E975" i="4" a="1"/>
  <c r="E975" i="4"/>
  <c r="E976" i="4" a="1"/>
  <c r="E976" i="4"/>
  <c r="E977" i="4" a="1"/>
  <c r="E977" i="4" s="1"/>
  <c r="E978" i="4" a="1"/>
  <c r="E978" i="4" s="1"/>
  <c r="E979" i="4" a="1"/>
  <c r="E979" i="4"/>
  <c r="E980" i="4" a="1"/>
  <c r="E980" i="4" s="1"/>
  <c r="E981" i="4" a="1"/>
  <c r="E981" i="4" s="1"/>
  <c r="E982" i="4" a="1"/>
  <c r="E982" i="4" s="1"/>
  <c r="E983" i="4" a="1"/>
  <c r="E983" i="4" s="1"/>
  <c r="E984" i="4" a="1"/>
  <c r="E984" i="4"/>
  <c r="E985" i="4" a="1"/>
  <c r="E985" i="4" s="1"/>
  <c r="E986" i="4" a="1"/>
  <c r="E986" i="4"/>
  <c r="E987" i="4" a="1"/>
  <c r="E987" i="4" s="1"/>
  <c r="E988" i="4" a="1"/>
  <c r="E988" i="4"/>
  <c r="E989" i="4" a="1"/>
  <c r="E989" i="4" s="1"/>
  <c r="E990" i="4" a="1"/>
  <c r="E990" i="4"/>
  <c r="E991" i="4" a="1"/>
  <c r="E991" i="4" s="1"/>
  <c r="E992" i="4" a="1"/>
  <c r="E992" i="4" s="1"/>
  <c r="E993" i="4" a="1"/>
  <c r="E993" i="4" s="1"/>
  <c r="E994" i="4" a="1"/>
  <c r="E994" i="4" s="1"/>
  <c r="E995" i="4" a="1"/>
  <c r="E995" i="4"/>
  <c r="E996" i="4" a="1"/>
  <c r="E996" i="4" s="1"/>
  <c r="E997" i="4" a="1"/>
  <c r="E997" i="4" s="1"/>
  <c r="E998" i="4" a="1"/>
  <c r="E998" i="4"/>
  <c r="E999" i="4" a="1"/>
  <c r="E999" i="4"/>
  <c r="E1000" i="4" a="1"/>
  <c r="E1000" i="4" s="1"/>
  <c r="E1001" i="4" a="1"/>
  <c r="E1001" i="4" s="1"/>
  <c r="E1002" i="4" a="1"/>
  <c r="E1002" i="4" s="1"/>
  <c r="E1003" i="4" a="1"/>
  <c r="E1003" i="4" s="1"/>
  <c r="E1004" i="4" a="1"/>
  <c r="E1004" i="4"/>
  <c r="E1005" i="4" a="1"/>
  <c r="E1005" i="4" s="1"/>
  <c r="E1006" i="4" a="1"/>
  <c r="E1006" i="4" s="1"/>
  <c r="E1007" i="4" a="1"/>
  <c r="E1007" i="4" s="1"/>
  <c r="E1008" i="4" a="1"/>
  <c r="E1008" i="4" s="1"/>
  <c r="E1009" i="4" a="1"/>
  <c r="E1009" i="4"/>
  <c r="E1010" i="4" a="1"/>
  <c r="E1010" i="4" s="1"/>
  <c r="E1011" i="4" a="1"/>
  <c r="E1011" i="4"/>
  <c r="E1012" i="4" a="1"/>
  <c r="E1012" i="4" s="1"/>
  <c r="E1013" i="4" a="1"/>
  <c r="E1013" i="4"/>
  <c r="E1014" i="4" a="1"/>
  <c r="E1014" i="4"/>
  <c r="E1015" i="4" a="1"/>
  <c r="E1015" i="4" s="1"/>
  <c r="E1016" i="4" a="1"/>
  <c r="E1016" i="4" s="1"/>
  <c r="E1017" i="4" a="1"/>
  <c r="E1017" i="4"/>
  <c r="E1018" i="4" a="1"/>
  <c r="E1018" i="4"/>
  <c r="E1019" i="4" a="1"/>
  <c r="E1019" i="4" s="1"/>
  <c r="E1020" i="4" a="1"/>
  <c r="E1020" i="4" s="1"/>
  <c r="E1021" i="4" a="1"/>
  <c r="E1021" i="4" s="1"/>
  <c r="E1022" i="4" a="1"/>
  <c r="E1022" i="4"/>
  <c r="E1023" i="4" a="1"/>
  <c r="E1023" i="4"/>
  <c r="E1024" i="4" a="1"/>
  <c r="E1024" i="4" s="1"/>
  <c r="E1025" i="4" a="1"/>
  <c r="E1025" i="4"/>
  <c r="E1026" i="4" a="1"/>
  <c r="E1026" i="4"/>
  <c r="E1027" i="4" a="1"/>
  <c r="E1027" i="4"/>
  <c r="E1028" i="4" a="1"/>
  <c r="E1028" i="4" s="1"/>
  <c r="E1029" i="4" a="1"/>
  <c r="E1029" i="4" s="1"/>
  <c r="E1030" i="4" a="1"/>
  <c r="E1030" i="4" s="1"/>
  <c r="E1031" i="4" a="1"/>
  <c r="E1031" i="4"/>
  <c r="E1032" i="4" a="1"/>
  <c r="E1032" i="4" s="1"/>
  <c r="E1033" i="4" a="1"/>
  <c r="E1033" i="4" s="1"/>
  <c r="E1034" i="4" a="1"/>
  <c r="E1034" i="4"/>
  <c r="E1035" i="4" a="1"/>
  <c r="E1035" i="4"/>
  <c r="E1036" i="4" a="1"/>
  <c r="E1036" i="4" s="1"/>
  <c r="E1037" i="4" a="1"/>
  <c r="E1037" i="4"/>
  <c r="E1038" i="4" a="1"/>
  <c r="E1038" i="4" s="1"/>
  <c r="E1039" i="4" a="1"/>
  <c r="E1039" i="4" s="1"/>
  <c r="E1040" i="4" a="1"/>
  <c r="E1040" i="4" s="1"/>
  <c r="E1041" i="4" a="1"/>
  <c r="E1041" i="4"/>
  <c r="E1042" i="4" a="1"/>
  <c r="E1042" i="4" s="1"/>
  <c r="E1043" i="4" a="1"/>
  <c r="E1043" i="4"/>
  <c r="E1044" i="4" a="1"/>
  <c r="E1044" i="4" s="1"/>
  <c r="E1045" i="4" a="1"/>
  <c r="E1045" i="4"/>
  <c r="E1046" i="4" a="1"/>
  <c r="E1046" i="4"/>
  <c r="E1047" i="4" a="1"/>
  <c r="E1047" i="4" s="1"/>
  <c r="E1048" i="4" a="1"/>
  <c r="E1048" i="4" s="1"/>
  <c r="E1049" i="4" a="1"/>
  <c r="E1049" i="4"/>
  <c r="E1050" i="4" a="1"/>
  <c r="E1050" i="4"/>
  <c r="E1051" i="4" a="1"/>
  <c r="E1051" i="4" s="1"/>
  <c r="E1052" i="4" a="1"/>
  <c r="E1052" i="4" s="1"/>
  <c r="E1053" i="4" a="1"/>
  <c r="E1053" i="4" s="1"/>
  <c r="E1054" i="4" a="1"/>
  <c r="E1054" i="4"/>
  <c r="E1055" i="4" a="1"/>
  <c r="E1055" i="4"/>
  <c r="E1056" i="4" a="1"/>
  <c r="E1056" i="4" s="1"/>
  <c r="E1057" i="4" a="1"/>
  <c r="E1057" i="4"/>
  <c r="E1058" i="4" a="1"/>
  <c r="E1058" i="4"/>
  <c r="E1059" i="4" a="1"/>
  <c r="E1059" i="4"/>
  <c r="E1060" i="4" a="1"/>
  <c r="E1060" i="4" s="1"/>
  <c r="E1061" i="4" a="1"/>
  <c r="E1061" i="4" s="1"/>
  <c r="E1062" i="4" a="1"/>
  <c r="E1062" i="4" s="1"/>
  <c r="E1063" i="4" a="1"/>
  <c r="E1063" i="4"/>
  <c r="E1064" i="4" a="1"/>
  <c r="E1064" i="4" s="1"/>
  <c r="E1065" i="4" a="1"/>
  <c r="E1065" i="4" s="1"/>
  <c r="E1066" i="4" a="1"/>
  <c r="E1066" i="4"/>
  <c r="E1067" i="4" a="1"/>
  <c r="E1067" i="4"/>
  <c r="E1068" i="4" a="1"/>
  <c r="E1068" i="4" s="1"/>
  <c r="E1069" i="4" a="1"/>
  <c r="E1069" i="4"/>
  <c r="E1070" i="4" a="1"/>
  <c r="E1070" i="4" s="1"/>
  <c r="E1071" i="4" a="1"/>
  <c r="E1071" i="4" s="1"/>
  <c r="E1072" i="4" a="1"/>
  <c r="E1072" i="4" s="1"/>
  <c r="E1073" i="4" a="1"/>
  <c r="E1073" i="4"/>
  <c r="E1074" i="4" a="1"/>
  <c r="E1074" i="4" s="1"/>
  <c r="E1075" i="4" a="1"/>
  <c r="E1075" i="4"/>
  <c r="E1076" i="4" a="1"/>
  <c r="E1076" i="4" s="1"/>
  <c r="E1077" i="4" a="1"/>
  <c r="E1077" i="4"/>
  <c r="E1078" i="4" a="1"/>
  <c r="E1078" i="4"/>
  <c r="E1079" i="4" a="1"/>
  <c r="E1079" i="4" s="1"/>
  <c r="E1080" i="4" a="1"/>
  <c r="E1080" i="4" s="1"/>
  <c r="E1081" i="4" a="1"/>
  <c r="E1081" i="4"/>
  <c r="E1082" i="4" a="1"/>
  <c r="E1082" i="4"/>
  <c r="E1083" i="4" a="1"/>
  <c r="E1083" i="4" s="1"/>
  <c r="E1084" i="4" a="1"/>
  <c r="E1084" i="4" s="1"/>
  <c r="E1085" i="4" a="1"/>
  <c r="E1085" i="4" s="1"/>
  <c r="E1086" i="4" a="1"/>
  <c r="E1086" i="4"/>
  <c r="E1087" i="4" a="1"/>
  <c r="E1087" i="4"/>
  <c r="E1088" i="4" a="1"/>
  <c r="E1088" i="4" s="1"/>
  <c r="E1089" i="4" a="1"/>
  <c r="E1089" i="4"/>
  <c r="E1090" i="4" a="1"/>
  <c r="E1090" i="4"/>
  <c r="E1091" i="4" a="1"/>
  <c r="E1091" i="4"/>
  <c r="E1092" i="4" a="1"/>
  <c r="E1092" i="4" s="1"/>
  <c r="E1093" i="4" a="1"/>
  <c r="E1093" i="4" s="1"/>
  <c r="E1094" i="4" a="1"/>
  <c r="E1094" i="4" s="1"/>
  <c r="E1095" i="4" a="1"/>
  <c r="E1095" i="4"/>
  <c r="E1096" i="4" a="1"/>
  <c r="E1096" i="4" s="1"/>
  <c r="E1097" i="4" a="1"/>
  <c r="E1097" i="4" s="1"/>
  <c r="E1098" i="4" a="1"/>
  <c r="E1098" i="4"/>
  <c r="E1099" i="4" a="1"/>
  <c r="E1099" i="4"/>
  <c r="E1100" i="4" a="1"/>
  <c r="E1100" i="4" s="1"/>
  <c r="E1101" i="4" a="1"/>
  <c r="E1101" i="4"/>
  <c r="E1102" i="4" a="1"/>
  <c r="E1102" i="4" s="1"/>
  <c r="E1103" i="4" a="1"/>
  <c r="E1103" i="4" s="1"/>
  <c r="E1104" i="4" a="1"/>
  <c r="E1104" i="4" s="1"/>
  <c r="E1105" i="4" a="1"/>
  <c r="E1105" i="4"/>
  <c r="E1106" i="4" a="1"/>
  <c r="E1106" i="4" s="1"/>
  <c r="E1107" i="4" a="1"/>
  <c r="E1107" i="4"/>
  <c r="E1108" i="4" a="1"/>
  <c r="E1108" i="4" s="1"/>
  <c r="E1109" i="4" a="1"/>
  <c r="E1109" i="4"/>
  <c r="E1110" i="4" a="1"/>
  <c r="E1110" i="4"/>
  <c r="E1111" i="4" a="1"/>
  <c r="E1111" i="4" s="1"/>
  <c r="E1112" i="4" a="1"/>
  <c r="E1112" i="4" s="1"/>
  <c r="E1113" i="4" a="1"/>
  <c r="E1113" i="4"/>
  <c r="E1114" i="4" a="1"/>
  <c r="E1114" i="4"/>
  <c r="E1115" i="4" a="1"/>
  <c r="E1115" i="4" s="1"/>
  <c r="E1116" i="4" a="1"/>
  <c r="E1116" i="4" s="1"/>
  <c r="E1117" i="4" a="1"/>
  <c r="E1117" i="4" s="1"/>
  <c r="E1118" i="4" a="1"/>
  <c r="E1118" i="4"/>
  <c r="E1119" i="4" a="1"/>
  <c r="E1119" i="4"/>
  <c r="E1120" i="4" a="1"/>
  <c r="E1120" i="4" s="1"/>
  <c r="E1121" i="4" a="1"/>
  <c r="E1121" i="4"/>
  <c r="E1122" i="4" a="1"/>
  <c r="E1122" i="4"/>
  <c r="E1123" i="4" a="1"/>
  <c r="E1123" i="4"/>
  <c r="E1124" i="4" a="1"/>
  <c r="E1124" i="4" s="1"/>
  <c r="E1125" i="4" a="1"/>
  <c r="E1125" i="4" s="1"/>
  <c r="E1126" i="4" a="1"/>
  <c r="E1126" i="4" s="1"/>
  <c r="E1127" i="4" a="1"/>
  <c r="E1127" i="4"/>
  <c r="E1128" i="4" a="1"/>
  <c r="E1128" i="4" s="1"/>
  <c r="E1129" i="4" a="1"/>
  <c r="E1129" i="4" s="1"/>
  <c r="E1130" i="4" a="1"/>
  <c r="E1130" i="4"/>
  <c r="E1131" i="4" a="1"/>
  <c r="E1131" i="4"/>
  <c r="E1132" i="4" a="1"/>
  <c r="E1132" i="4" s="1"/>
  <c r="E1133" i="4" a="1"/>
  <c r="E1133" i="4"/>
  <c r="E1134" i="4" a="1"/>
  <c r="E1134" i="4" s="1"/>
  <c r="E1135" i="4" a="1"/>
  <c r="E1135" i="4" s="1"/>
  <c r="E1136" i="4" a="1"/>
  <c r="E1136" i="4" s="1"/>
  <c r="E1137" i="4" a="1"/>
  <c r="E1137" i="4"/>
  <c r="E1138" i="4" a="1"/>
  <c r="E1138" i="4" s="1"/>
  <c r="E1139" i="4" a="1"/>
  <c r="E1139" i="4"/>
  <c r="E1140" i="4" a="1"/>
  <c r="E1140" i="4" s="1"/>
  <c r="E1141" i="4" a="1"/>
  <c r="E1141" i="4"/>
  <c r="E1142" i="4" a="1"/>
  <c r="E1142" i="4" s="1"/>
  <c r="E1143" i="4" a="1"/>
  <c r="E1143" i="4" s="1"/>
  <c r="E1144" i="4" a="1"/>
  <c r="E1144" i="4" s="1"/>
  <c r="E1145" i="4" a="1"/>
  <c r="E1145" i="4"/>
  <c r="E1146" i="4" a="1"/>
  <c r="E1146" i="4"/>
  <c r="E1147" i="4" a="1"/>
  <c r="E1147" i="4" s="1"/>
  <c r="E1148" i="4" a="1"/>
  <c r="E1148" i="4" s="1"/>
  <c r="E1149" i="4" a="1"/>
  <c r="E1149" i="4" s="1"/>
  <c r="E1150" i="4" a="1"/>
  <c r="E1150" i="4"/>
  <c r="E1151" i="4" a="1"/>
  <c r="E1151" i="4"/>
  <c r="E1152" i="4" a="1"/>
  <c r="E1152" i="4" s="1"/>
  <c r="E1153" i="4" a="1"/>
  <c r="E1153" i="4"/>
  <c r="E1154" i="4" a="1"/>
  <c r="E1154" i="4"/>
  <c r="E1155" i="4" a="1"/>
  <c r="E1155" i="4"/>
  <c r="E1156" i="4" a="1"/>
  <c r="E1156" i="4" s="1"/>
  <c r="E1157" i="4" a="1"/>
  <c r="E1157" i="4" s="1"/>
  <c r="E1158" i="4" a="1"/>
  <c r="E1158" i="4" s="1"/>
  <c r="E1159" i="4" a="1"/>
  <c r="E1159" i="4"/>
  <c r="E1160" i="4" a="1"/>
  <c r="E1160" i="4" s="1"/>
  <c r="E1161" i="4" a="1"/>
  <c r="E1161" i="4" s="1"/>
  <c r="E1162" i="4" a="1"/>
  <c r="E1162" i="4"/>
  <c r="E1163" i="4" a="1"/>
  <c r="E1163" i="4"/>
  <c r="E1164" i="4" a="1"/>
  <c r="E1164" i="4" s="1"/>
  <c r="E1165" i="4" a="1"/>
  <c r="E1165" i="4" s="1"/>
  <c r="E1166" i="4" a="1"/>
  <c r="E1166" i="4" s="1"/>
  <c r="E1167" i="4" a="1"/>
  <c r="E1167" i="4" s="1"/>
  <c r="E1168" i="4" a="1"/>
  <c r="E1168" i="4" s="1"/>
  <c r="E1169" i="4" a="1"/>
  <c r="E1169" i="4"/>
  <c r="E1170" i="4" a="1"/>
  <c r="E1170" i="4" s="1"/>
  <c r="E1171" i="4" a="1"/>
  <c r="E1171" i="4"/>
  <c r="E1172" i="4" a="1"/>
  <c r="E1172" i="4" s="1"/>
  <c r="E1173" i="4" a="1"/>
  <c r="E1173" i="4"/>
  <c r="E1174" i="4" a="1"/>
  <c r="E1174" i="4" s="1"/>
  <c r="E1175" i="4" a="1"/>
  <c r="E1175" i="4" s="1"/>
  <c r="E1176" i="4" a="1"/>
  <c r="E1176" i="4" s="1"/>
  <c r="E1177" i="4" a="1"/>
  <c r="E1177" i="4"/>
  <c r="E1178" i="4" a="1"/>
  <c r="E1178" i="4"/>
  <c r="E1179" i="4" a="1"/>
  <c r="E1179" i="4" s="1"/>
  <c r="E1180" i="4" a="1"/>
  <c r="E1180" i="4" s="1"/>
  <c r="E1181" i="4" a="1"/>
  <c r="E1181" i="4" s="1"/>
  <c r="E1182" i="4" a="1"/>
  <c r="E1182" i="4"/>
  <c r="E1183" i="4" a="1"/>
  <c r="E1183" i="4" s="1"/>
  <c r="E1184" i="4" a="1"/>
  <c r="E1184" i="4" s="1"/>
  <c r="E1185" i="4" a="1"/>
  <c r="E1185" i="4"/>
  <c r="E1186" i="4" a="1"/>
  <c r="E1186" i="4"/>
  <c r="E1187" i="4" a="1"/>
  <c r="E1187" i="4"/>
  <c r="E1188" i="4" a="1"/>
  <c r="E1188" i="4" s="1"/>
  <c r="E1189" i="4" a="1"/>
  <c r="E1189" i="4" s="1"/>
  <c r="E1190" i="4" a="1"/>
  <c r="E1190" i="4" s="1"/>
  <c r="E1191" i="4" a="1"/>
  <c r="E1191" i="4"/>
  <c r="E1192" i="4" a="1"/>
  <c r="E1192" i="4" s="1"/>
  <c r="E1193" i="4" a="1"/>
  <c r="E1193" i="4" s="1"/>
  <c r="E1194" i="4" a="1"/>
  <c r="E1194" i="4"/>
  <c r="E1195" i="4" a="1"/>
  <c r="E1195" i="4"/>
  <c r="E1196" i="4" a="1"/>
  <c r="E1196" i="4" s="1"/>
  <c r="E1197" i="4" a="1"/>
  <c r="E1197" i="4"/>
  <c r="E1198" i="4" a="1"/>
  <c r="E1198" i="4" s="1"/>
  <c r="E1199" i="4" a="1"/>
  <c r="E1199" i="4" s="1"/>
  <c r="E1200" i="4" a="1"/>
  <c r="E1200" i="4" s="1"/>
  <c r="E1201" i="4" a="1"/>
  <c r="E1201" i="4"/>
  <c r="E1202" i="4" a="1"/>
  <c r="E1202" i="4" s="1"/>
  <c r="E1203" i="4" a="1"/>
  <c r="E1203" i="4"/>
  <c r="E1204" i="4" a="1"/>
  <c r="E1204" i="4" s="1"/>
  <c r="E1205" i="4" a="1"/>
  <c r="E1205" i="4"/>
  <c r="E1206" i="4" a="1"/>
  <c r="E1206" i="4"/>
  <c r="E1207" i="4" a="1"/>
  <c r="E1207" i="4" s="1"/>
  <c r="E1208" i="4" a="1"/>
  <c r="E1208" i="4" s="1"/>
  <c r="E1209" i="4" a="1"/>
  <c r="E1209" i="4"/>
  <c r="E1210" i="4" a="1"/>
  <c r="E1210" i="4"/>
  <c r="E1211" i="4" a="1"/>
  <c r="E1211" i="4" s="1"/>
  <c r="E1212" i="4" a="1"/>
  <c r="E1212" i="4" s="1"/>
  <c r="E1213" i="4" a="1"/>
  <c r="E1213" i="4" s="1"/>
  <c r="E1214" i="4" a="1"/>
  <c r="E1214" i="4" s="1"/>
  <c r="E1215" i="4" a="1"/>
  <c r="E1215" i="4" s="1"/>
  <c r="E1216" i="4" a="1"/>
  <c r="E1216" i="4" s="1"/>
  <c r="E1217" i="4" a="1"/>
  <c r="E1217" i="4"/>
  <c r="E1218" i="4" a="1"/>
  <c r="E1218" i="4"/>
  <c r="E1219" i="4" a="1"/>
  <c r="E1219" i="4"/>
  <c r="E1220" i="4" a="1"/>
  <c r="E1220" i="4" s="1"/>
  <c r="E1221" i="4" a="1"/>
  <c r="E1221" i="4" s="1"/>
  <c r="E1222" i="4" a="1"/>
  <c r="E1222" i="4" s="1"/>
  <c r="E1223" i="4" a="1"/>
  <c r="E1223" i="4" s="1"/>
  <c r="E1224" i="4" a="1"/>
  <c r="E1224" i="4" s="1"/>
  <c r="E1225" i="4" a="1"/>
  <c r="E1225" i="4" s="1"/>
  <c r="E1226" i="4" a="1"/>
  <c r="E1226" i="4"/>
  <c r="E1227" i="4" a="1"/>
  <c r="E1227" i="4"/>
  <c r="E1228" i="4" a="1"/>
  <c r="E1228" i="4" s="1"/>
  <c r="E1229" i="4" a="1"/>
  <c r="E1229" i="4"/>
  <c r="E1230" i="4" a="1"/>
  <c r="E1230" i="4" s="1"/>
  <c r="E1231" i="4" a="1"/>
  <c r="E1231" i="4" s="1"/>
  <c r="E1232" i="4" a="1"/>
  <c r="E1232" i="4" s="1"/>
  <c r="E1233" i="4" a="1"/>
  <c r="E1233" i="4"/>
  <c r="E1234" i="4" a="1"/>
  <c r="E1234" i="4" s="1"/>
  <c r="E1235" i="4" a="1"/>
  <c r="E1235" i="4"/>
  <c r="E1236" i="4" a="1"/>
  <c r="E1236" i="4" s="1"/>
  <c r="E1237" i="4" a="1"/>
  <c r="E1237" i="4" s="1"/>
  <c r="E1238" i="4" a="1"/>
  <c r="E1238" i="4" s="1"/>
  <c r="E1239" i="4" a="1"/>
  <c r="E1239" i="4" s="1"/>
  <c r="E1240" i="4" a="1"/>
  <c r="E1240" i="4" s="1"/>
  <c r="E1241" i="4" a="1"/>
  <c r="E1241" i="4"/>
  <c r="E1242" i="4" a="1"/>
  <c r="E1242" i="4"/>
  <c r="E1243" i="4" a="1"/>
  <c r="E1243" i="4" s="1"/>
  <c r="E1244" i="4" a="1"/>
  <c r="E1244" i="4" s="1"/>
  <c r="E1245" i="4" a="1"/>
  <c r="E1245" i="4" s="1"/>
  <c r="E1246" i="4" a="1"/>
  <c r="E1246" i="4" s="1"/>
  <c r="E1247" i="4" a="1"/>
  <c r="E1247" i="4"/>
  <c r="E1248" i="4" a="1"/>
  <c r="E1248" i="4" s="1"/>
  <c r="E1249" i="4" a="1"/>
  <c r="E1249" i="4"/>
  <c r="E1250" i="4" a="1"/>
  <c r="E1250" i="4"/>
  <c r="E1251" i="4" a="1"/>
  <c r="E1251" i="4"/>
  <c r="E1252" i="4" a="1"/>
  <c r="E1252" i="4" s="1"/>
  <c r="E1253" i="4" a="1"/>
  <c r="E1253" i="4" s="1"/>
  <c r="E1254" i="4" a="1"/>
  <c r="E1254" i="4" s="1"/>
  <c r="E1255" i="4" a="1"/>
  <c r="E1255" i="4" s="1"/>
  <c r="E1256" i="4" a="1"/>
  <c r="E1256" i="4" s="1"/>
  <c r="E1257" i="4" a="1"/>
  <c r="E1257" i="4" s="1"/>
  <c r="E1258" i="4" a="1"/>
  <c r="E1258" i="4"/>
  <c r="E1259" i="4" a="1"/>
  <c r="E1259" i="4"/>
  <c r="E1260" i="4" a="1"/>
  <c r="E1260" i="4" s="1"/>
  <c r="E1261" i="4" a="1"/>
  <c r="E1261" i="4"/>
  <c r="E1262" i="4" a="1"/>
  <c r="E1262" i="4" s="1"/>
  <c r="E1263" i="4" a="1"/>
  <c r="E1263" i="4" s="1"/>
  <c r="E1264" i="4" a="1"/>
  <c r="E1264" i="4" s="1"/>
  <c r="E1265" i="4" a="1"/>
  <c r="E1265" i="4"/>
  <c r="E1266" i="4" a="1"/>
  <c r="E1266" i="4" s="1"/>
  <c r="E1267" i="4" a="1"/>
  <c r="E1267" i="4"/>
  <c r="E1268" i="4" a="1"/>
  <c r="E1268" i="4" s="1"/>
  <c r="E1269" i="4" a="1"/>
  <c r="E1269" i="4" s="1"/>
  <c r="E1270" i="4" a="1"/>
  <c r="E1270" i="4" s="1"/>
  <c r="E1271" i="4" a="1"/>
  <c r="E1271" i="4" s="1"/>
  <c r="E1272" i="4" a="1"/>
  <c r="E1272" i="4" s="1"/>
  <c r="E1273" i="4" a="1"/>
  <c r="E1273" i="4"/>
  <c r="E1274" i="4" a="1"/>
  <c r="E1274" i="4"/>
  <c r="E1275" i="4" a="1"/>
  <c r="E1275" i="4" s="1"/>
  <c r="E1276" i="4" a="1"/>
  <c r="E1276" i="4" s="1"/>
  <c r="E1277" i="4" a="1"/>
  <c r="E1277" i="4" s="1"/>
  <c r="E1278" i="4" a="1"/>
  <c r="E1278" i="4" s="1"/>
  <c r="E1279" i="4" a="1"/>
  <c r="E1279" i="4"/>
  <c r="E1280" i="4" a="1"/>
  <c r="E1280" i="4" s="1"/>
  <c r="E1281" i="4" a="1"/>
  <c r="E1281" i="4"/>
  <c r="E1282" i="4" a="1"/>
  <c r="E1282" i="4"/>
  <c r="E1283" i="4" a="1"/>
  <c r="E1283" i="4"/>
  <c r="E1284" i="4" a="1"/>
  <c r="E1284" i="4" s="1"/>
  <c r="E1285" i="4" a="1"/>
  <c r="E1285" i="4" s="1"/>
  <c r="E1286" i="4" a="1"/>
  <c r="E1286" i="4" s="1"/>
  <c r="E1287" i="4" a="1"/>
  <c r="E1287" i="4" s="1"/>
  <c r="E1288" i="4" a="1"/>
  <c r="E1288" i="4" s="1"/>
  <c r="E1289" i="4" a="1"/>
  <c r="E1289" i="4"/>
  <c r="E1290" i="4" a="1"/>
  <c r="E1290" i="4"/>
  <c r="E1291" i="4" a="1"/>
  <c r="E1291" i="4"/>
  <c r="E1292" i="4" a="1"/>
  <c r="E1292" i="4" s="1"/>
  <c r="E1293" i="4" a="1"/>
  <c r="E1293" i="4" s="1"/>
  <c r="E1294" i="4" a="1"/>
  <c r="E1294" i="4" s="1"/>
  <c r="E1295" i="4" a="1"/>
  <c r="E1295" i="4" s="1"/>
  <c r="E1296" i="4" a="1"/>
  <c r="E1296" i="4" s="1"/>
  <c r="E1297" i="4" a="1"/>
  <c r="E1297" i="4"/>
  <c r="E1298" i="4" a="1"/>
  <c r="E1298" i="4"/>
  <c r="E1299" i="4" a="1"/>
  <c r="E1299" i="4"/>
  <c r="E1300" i="4" a="1"/>
  <c r="E1300" i="4" s="1"/>
  <c r="E1301" i="4" a="1"/>
  <c r="E1301" i="4" s="1"/>
  <c r="E1302" i="4" a="1"/>
  <c r="E1302" i="4" s="1"/>
  <c r="E1303" i="4" a="1"/>
  <c r="E1303" i="4" s="1"/>
  <c r="E1304" i="4" a="1"/>
  <c r="E1304" i="4" s="1"/>
  <c r="E1305" i="4" a="1"/>
  <c r="E1305" i="4"/>
  <c r="E1306" i="4" a="1"/>
  <c r="E1306" i="4"/>
  <c r="E1307" i="4" a="1"/>
  <c r="E1307" i="4" s="1"/>
  <c r="E1308" i="4" a="1"/>
  <c r="E1308" i="4" s="1"/>
  <c r="E1309" i="4" a="1"/>
  <c r="E1309" i="4" s="1"/>
  <c r="E1310" i="4" a="1"/>
  <c r="E1310" i="4" s="1"/>
  <c r="E1311" i="4" a="1"/>
  <c r="E1311" i="4" s="1"/>
  <c r="E1312" i="4" a="1"/>
  <c r="E1312" i="4" s="1"/>
  <c r="E1313" i="4" a="1"/>
  <c r="E1313" i="4"/>
  <c r="E1314" i="4" a="1"/>
  <c r="E1314" i="4"/>
  <c r="E1315" i="4" a="1"/>
  <c r="E1315" i="4"/>
  <c r="E1316" i="4" a="1"/>
  <c r="E1316" i="4" s="1"/>
  <c r="E1317" i="4" a="1"/>
  <c r="E1317" i="4" s="1"/>
  <c r="E1318" i="4" a="1"/>
  <c r="E1318" i="4" s="1"/>
  <c r="E1319" i="4" a="1"/>
  <c r="E1319" i="4" s="1"/>
  <c r="E1320" i="4" a="1"/>
  <c r="E1320" i="4" s="1"/>
  <c r="E1321" i="4" a="1"/>
  <c r="E1321" i="4" s="1"/>
  <c r="E1322" i="4" a="1"/>
  <c r="E1322" i="4"/>
  <c r="E1323" i="4" a="1"/>
  <c r="E1323" i="4"/>
  <c r="E1324" i="4" a="1"/>
  <c r="E1324" i="4" s="1"/>
  <c r="E1325" i="4" a="1"/>
  <c r="E1325" i="4"/>
  <c r="E1326" i="4" a="1"/>
  <c r="E1326" i="4" s="1"/>
  <c r="E1327" i="4" a="1"/>
  <c r="E1327" i="4" s="1"/>
  <c r="E1328" i="4" a="1"/>
  <c r="E1328" i="4" s="1"/>
  <c r="E1329" i="4" a="1"/>
  <c r="E1329" i="4"/>
  <c r="E1330" i="4" a="1"/>
  <c r="E1330" i="4" s="1"/>
  <c r="E1331" i="4" a="1"/>
  <c r="E1331" i="4"/>
  <c r="E1332" i="4" a="1"/>
  <c r="E1332" i="4" s="1"/>
  <c r="E1333" i="4" a="1"/>
  <c r="E1333" i="4" s="1"/>
  <c r="E1334" i="4" a="1"/>
  <c r="E1334" i="4"/>
  <c r="E1335" i="4" a="1"/>
  <c r="E1335" i="4" s="1"/>
  <c r="E1336" i="4" a="1"/>
  <c r="E1336" i="4" s="1"/>
  <c r="E1337" i="4" a="1"/>
  <c r="E1337" i="4"/>
  <c r="E1338" i="4" a="1"/>
  <c r="E1338" i="4"/>
  <c r="E1339" i="4" a="1"/>
  <c r="E1339" i="4"/>
  <c r="E1340" i="4" a="1"/>
  <c r="E1340" i="4" s="1"/>
  <c r="E1341" i="4" a="1"/>
  <c r="E1341" i="4" s="1"/>
  <c r="E1342" i="4" a="1"/>
  <c r="E1342" i="4" s="1"/>
  <c r="E1343" i="4" a="1"/>
  <c r="E1343" i="4"/>
  <c r="E1344" i="4" a="1"/>
  <c r="E1344" i="4" s="1"/>
  <c r="E1345" i="4" a="1"/>
  <c r="E1345" i="4"/>
  <c r="E1346" i="4" a="1"/>
  <c r="E1346" i="4"/>
  <c r="E1347" i="4" a="1"/>
  <c r="E1347" i="4"/>
  <c r="E1348" i="4" a="1"/>
  <c r="E1348" i="4" s="1"/>
  <c r="E1349" i="4" a="1"/>
  <c r="E1349" i="4"/>
  <c r="E1350" i="4" a="1"/>
  <c r="E1350" i="4"/>
  <c r="E1351" i="4" a="1"/>
  <c r="E1351" i="4"/>
  <c r="E1352" i="4" a="1"/>
  <c r="E1352" i="4" s="1"/>
  <c r="E1353" i="4" a="1"/>
  <c r="E1353" i="4"/>
  <c r="E1354" i="4" a="1"/>
  <c r="E1354" i="4"/>
  <c r="E1355" i="4" a="1"/>
  <c r="E1355" i="4"/>
  <c r="E1356" i="4" a="1"/>
  <c r="E1356" i="4" s="1"/>
  <c r="E1357" i="4" a="1"/>
  <c r="E1357" i="4"/>
  <c r="E1358" i="4" a="1"/>
  <c r="E1358" i="4" s="1"/>
  <c r="E1359" i="4" a="1"/>
  <c r="E1359" i="4"/>
  <c r="E1360" i="4" a="1"/>
  <c r="E1360" i="4"/>
  <c r="E1361" i="4" a="1"/>
  <c r="E1361" i="4"/>
  <c r="E1362" i="4" a="1"/>
  <c r="E1362" i="4" s="1"/>
  <c r="E1363" i="4" a="1"/>
  <c r="E1363" i="4"/>
  <c r="E1364" i="4" a="1"/>
  <c r="E1364" i="4" s="1"/>
  <c r="E1365" i="4" a="1"/>
  <c r="E1365" i="4" s="1"/>
  <c r="E1366" i="4" a="1"/>
  <c r="E1366" i="4" s="1"/>
  <c r="E1367" i="4" a="1"/>
  <c r="E1367" i="4" s="1"/>
  <c r="E1368" i="4" a="1"/>
  <c r="E1368" i="4"/>
  <c r="E1369" i="4" a="1"/>
  <c r="E1369" i="4"/>
  <c r="E1370" i="4" a="1"/>
  <c r="E1370" i="4" s="1"/>
  <c r="E1371" i="4" a="1"/>
  <c r="E1371" i="4"/>
  <c r="E1372" i="4" a="1"/>
  <c r="E1372" i="4" s="1"/>
  <c r="E1373" i="4" a="1"/>
  <c r="E1373" i="4" s="1"/>
  <c r="E1374" i="4" a="1"/>
  <c r="E1374" i="4" s="1"/>
  <c r="E1375" i="4" a="1"/>
  <c r="E1375" i="4"/>
  <c r="E1376" i="4" a="1"/>
  <c r="E1376" i="4" s="1"/>
  <c r="E1377" i="4" a="1"/>
  <c r="E1377" i="4"/>
  <c r="E1378" i="4" a="1"/>
  <c r="E1378" i="4" s="1"/>
  <c r="E1379" i="4" a="1"/>
  <c r="E1379" i="4" s="1"/>
  <c r="E1380" i="4" a="1"/>
  <c r="E1380" i="4"/>
  <c r="E1381" i="4" a="1"/>
  <c r="E1381" i="4" s="1"/>
  <c r="E1382" i="4" a="1"/>
  <c r="E1382" i="4" s="1"/>
  <c r="E1383" i="4" a="1"/>
  <c r="E1383" i="4"/>
  <c r="E1384" i="4" a="1"/>
  <c r="E1384" i="4"/>
  <c r="E1385" i="4" a="1"/>
  <c r="E1385" i="4" s="1"/>
  <c r="E1386" i="4" a="1"/>
  <c r="E1386" i="4" s="1"/>
  <c r="E1387" i="4" a="1"/>
  <c r="E1387" i="4" s="1"/>
  <c r="E1388" i="4" a="1"/>
  <c r="E1388" i="4" s="1"/>
  <c r="E1389" i="4" a="1"/>
  <c r="E1389" i="4"/>
  <c r="E1390" i="4" a="1"/>
  <c r="E1390" i="4" s="1"/>
  <c r="E1391" i="4" a="1"/>
  <c r="E1391" i="4"/>
  <c r="E1392" i="4" a="1"/>
  <c r="E1392" i="4"/>
  <c r="E1393" i="4" a="1"/>
  <c r="E1393" i="4"/>
  <c r="E1394" i="4" a="1"/>
  <c r="E1394" i="4" s="1"/>
  <c r="E1395" i="4" a="1"/>
  <c r="E1395" i="4" s="1"/>
  <c r="E1396" i="4" a="1"/>
  <c r="E1396" i="4" s="1"/>
  <c r="E1397" i="4" a="1"/>
  <c r="E1397" i="4" s="1"/>
  <c r="E1398" i="4" a="1"/>
  <c r="E1398" i="4" s="1"/>
  <c r="E1399" i="4" a="1"/>
  <c r="E1399" i="4" s="1"/>
  <c r="E1400" i="4" a="1"/>
  <c r="E1400" i="4"/>
  <c r="E1401" i="4" a="1"/>
  <c r="E1401" i="4"/>
  <c r="E1402" i="4" a="1"/>
  <c r="E1402" i="4" s="1"/>
  <c r="E1403" i="4" a="1"/>
  <c r="E1403" i="4"/>
  <c r="E1404" i="4" a="1"/>
  <c r="E1404" i="4" s="1"/>
  <c r="E1405" i="4" a="1"/>
  <c r="E1405" i="4" s="1"/>
  <c r="E1406" i="4" a="1"/>
  <c r="E1406" i="4" s="1"/>
  <c r="E1407" i="4" a="1"/>
  <c r="E1407" i="4"/>
  <c r="E1408" i="4" a="1"/>
  <c r="E1408" i="4" s="1"/>
  <c r="E1409" i="4" a="1"/>
  <c r="E1409" i="4"/>
  <c r="E1410" i="4" a="1"/>
  <c r="E1410" i="4" s="1"/>
  <c r="E1411" i="4" a="1"/>
  <c r="E1411" i="4" s="1"/>
  <c r="E1412" i="4" a="1"/>
  <c r="E1412" i="4"/>
  <c r="E1413" i="4" a="1"/>
  <c r="E1413" i="4" s="1"/>
  <c r="E1414" i="4" a="1"/>
  <c r="E1414" i="4" s="1"/>
  <c r="E1415" i="4" a="1"/>
  <c r="E1415" i="4"/>
  <c r="E1416" i="4" a="1"/>
  <c r="E1416" i="4"/>
  <c r="E1417" i="4" a="1"/>
  <c r="E1417" i="4" s="1"/>
  <c r="E1418" i="4" a="1"/>
  <c r="E1418" i="4" s="1"/>
  <c r="E1419" i="4" a="1"/>
  <c r="E1419" i="4" s="1"/>
  <c r="E1420" i="4" a="1"/>
  <c r="E1420" i="4" s="1"/>
  <c r="E1421" i="4" a="1"/>
  <c r="E1421" i="4"/>
  <c r="E1422" i="4" a="1"/>
  <c r="E1422" i="4" s="1"/>
  <c r="E1423" i="4" a="1"/>
  <c r="E1423" i="4"/>
  <c r="E1424" i="4" a="1"/>
  <c r="E1424" i="4"/>
  <c r="E1425" i="4" a="1"/>
  <c r="E1425" i="4"/>
  <c r="E1426" i="4" a="1"/>
  <c r="E1426" i="4" s="1"/>
  <c r="E1427" i="4" a="1"/>
  <c r="E1427" i="4" s="1"/>
  <c r="E1428" i="4" a="1"/>
  <c r="E1428" i="4" s="1"/>
  <c r="E1429" i="4" a="1"/>
  <c r="E1429" i="4" s="1"/>
  <c r="E1430" i="4" a="1"/>
  <c r="E1430" i="4" s="1"/>
  <c r="E1431" i="4" a="1"/>
  <c r="E1431" i="4" s="1"/>
  <c r="E1432" i="4" a="1"/>
  <c r="E1432" i="4"/>
  <c r="E1433" i="4" a="1"/>
  <c r="E1433" i="4"/>
  <c r="E1434" i="4" a="1"/>
  <c r="E1434" i="4" s="1"/>
  <c r="E1435" i="4" a="1"/>
  <c r="E1435" i="4"/>
  <c r="E1436" i="4" a="1"/>
  <c r="E1436" i="4" s="1"/>
  <c r="E1437" i="4" a="1"/>
  <c r="E1437" i="4" s="1"/>
  <c r="E1438" i="4" a="1"/>
  <c r="E1438" i="4" s="1"/>
  <c r="E1439" i="4" a="1"/>
  <c r="E1439" i="4"/>
  <c r="E1440" i="4" a="1"/>
  <c r="E1440" i="4" s="1"/>
  <c r="E1441" i="4" a="1"/>
  <c r="E1441" i="4"/>
  <c r="E1442" i="4" a="1"/>
  <c r="E1442" i="4" s="1"/>
  <c r="E1443" i="4" a="1"/>
  <c r="E1443" i="4" s="1"/>
  <c r="E1444" i="4" a="1"/>
  <c r="E1444" i="4"/>
  <c r="E1445" i="4" a="1"/>
  <c r="E1445" i="4" s="1"/>
  <c r="E1446" i="4" a="1"/>
  <c r="E1446" i="4" s="1"/>
  <c r="E1447" i="4" a="1"/>
  <c r="E1447" i="4"/>
  <c r="E1448" i="4" a="1"/>
  <c r="E1448" i="4"/>
  <c r="E1449" i="4" a="1"/>
  <c r="E1449" i="4" s="1"/>
  <c r="E1450" i="4" a="1"/>
  <c r="E1450" i="4" s="1"/>
  <c r="E1451" i="4" a="1"/>
  <c r="E1451" i="4" s="1"/>
  <c r="E1452" i="4" a="1"/>
  <c r="E1452" i="4" s="1"/>
  <c r="E1453" i="4" a="1"/>
  <c r="E1453" i="4"/>
  <c r="E1454" i="4" a="1"/>
  <c r="E1454" i="4" s="1"/>
  <c r="E1455" i="4" a="1"/>
  <c r="E1455" i="4"/>
  <c r="E1456" i="4" a="1"/>
  <c r="E1456" i="4"/>
  <c r="E1457" i="4" a="1"/>
  <c r="E1457" i="4"/>
  <c r="E1458" i="4" a="1"/>
  <c r="E1458" i="4" s="1"/>
  <c r="E1459" i="4" a="1"/>
  <c r="E1459" i="4" s="1"/>
  <c r="E1460" i="4" a="1"/>
  <c r="E1460" i="4" s="1"/>
  <c r="E1461" i="4" a="1"/>
  <c r="E1461" i="4" s="1"/>
  <c r="E1462" i="4" a="1"/>
  <c r="E1462" i="4" s="1"/>
  <c r="E1463" i="4" a="1"/>
  <c r="E1463" i="4" s="1"/>
  <c r="E1464" i="4" a="1"/>
  <c r="E1464" i="4"/>
  <c r="E1465" i="4" a="1"/>
  <c r="E1465" i="4"/>
  <c r="E1466" i="4" a="1"/>
  <c r="E1466" i="4" s="1"/>
  <c r="E1467" i="4" a="1"/>
  <c r="E1467" i="4"/>
  <c r="E1468" i="4" a="1"/>
  <c r="E1468" i="4" s="1"/>
  <c r="E1469" i="4" a="1"/>
  <c r="E1469" i="4" s="1"/>
  <c r="E1470" i="4" a="1"/>
  <c r="E1470" i="4" s="1"/>
  <c r="E1471" i="4" a="1"/>
  <c r="E1471" i="4"/>
  <c r="E1472" i="4" a="1"/>
  <c r="E1472" i="4" s="1"/>
  <c r="E1473" i="4" a="1"/>
  <c r="E1473" i="4"/>
  <c r="E1474" i="4" a="1"/>
  <c r="E1474" i="4" s="1"/>
  <c r="E1475" i="4" a="1"/>
  <c r="E1475" i="4" s="1"/>
  <c r="E1476" i="4" a="1"/>
  <c r="E1476" i="4"/>
  <c r="E1477" i="4" a="1"/>
  <c r="E1477" i="4" s="1"/>
  <c r="E1478" i="4" a="1"/>
  <c r="E1478" i="4" s="1"/>
  <c r="E1479" i="4" a="1"/>
  <c r="E1479" i="4"/>
  <c r="E1480" i="4" a="1"/>
  <c r="E1480" i="4"/>
  <c r="E1481" i="4" a="1"/>
  <c r="E1481" i="4" s="1"/>
  <c r="E1482" i="4" a="1"/>
  <c r="E1482" i="4" s="1"/>
  <c r="E1483" i="4" a="1"/>
  <c r="E1483" i="4" s="1"/>
  <c r="E1484" i="4" a="1"/>
  <c r="E1484" i="4" s="1"/>
  <c r="E1485" i="4" a="1"/>
  <c r="E1485" i="4"/>
  <c r="E1486" i="4" a="1"/>
  <c r="E1486" i="4" s="1"/>
  <c r="E1487" i="4" a="1"/>
  <c r="E1487" i="4"/>
  <c r="E1488" i="4" a="1"/>
  <c r="E1488" i="4"/>
  <c r="E1489" i="4" a="1"/>
  <c r="E1489" i="4"/>
  <c r="E1490" i="4" a="1"/>
  <c r="E1490" i="4" s="1"/>
  <c r="E1491" i="4" a="1"/>
  <c r="E1491" i="4" s="1"/>
  <c r="E1492" i="4" a="1"/>
  <c r="E1492" i="4" s="1"/>
  <c r="E1493" i="4" a="1"/>
  <c r="E1493" i="4" s="1"/>
  <c r="E1494" i="4" a="1"/>
  <c r="E1494" i="4" s="1"/>
  <c r="E1495" i="4" a="1"/>
  <c r="E1495" i="4" s="1"/>
  <c r="E1496" i="4" a="1"/>
  <c r="E1496" i="4"/>
  <c r="E1497" i="4" a="1"/>
  <c r="E1497" i="4"/>
  <c r="E1498" i="4" a="1"/>
  <c r="E1498" i="4" s="1"/>
  <c r="E1499" i="4" a="1"/>
  <c r="E1499" i="4"/>
  <c r="E1500" i="4" a="1"/>
  <c r="E1500" i="4" s="1"/>
  <c r="E1501" i="4" a="1"/>
  <c r="E1501" i="4" s="1"/>
  <c r="E1502" i="4" a="1"/>
  <c r="E1502" i="4" s="1"/>
  <c r="E1503" i="4" a="1"/>
  <c r="E1503" i="4"/>
  <c r="E1504" i="4" a="1"/>
  <c r="E1504" i="4" s="1"/>
  <c r="E1505" i="4" a="1"/>
  <c r="E1505" i="4"/>
  <c r="E1506" i="4" a="1"/>
  <c r="E1506" i="4" s="1"/>
  <c r="E1507" i="4" a="1"/>
  <c r="E1507" i="4" s="1"/>
  <c r="E1508" i="4" a="1"/>
  <c r="E1508" i="4"/>
  <c r="E1509" i="4" a="1"/>
  <c r="E1509" i="4" s="1"/>
  <c r="E1510" i="4" a="1"/>
  <c r="E1510" i="4" s="1"/>
  <c r="E1511" i="4" a="1"/>
  <c r="E1511" i="4"/>
  <c r="E1512" i="4" a="1"/>
  <c r="E1512" i="4"/>
  <c r="E1513" i="4" a="1"/>
  <c r="E1513" i="4" s="1"/>
  <c r="E1514" i="4" a="1"/>
  <c r="E1514" i="4" s="1"/>
  <c r="E1515" i="4" a="1"/>
  <c r="E1515" i="4" s="1"/>
  <c r="E1516" i="4" a="1"/>
  <c r="E1516" i="4" s="1"/>
  <c r="E1517" i="4" a="1"/>
  <c r="E1517" i="4"/>
  <c r="E1518" i="4" a="1"/>
  <c r="E1518" i="4" s="1"/>
  <c r="E1519" i="4" a="1"/>
  <c r="E1519" i="4"/>
  <c r="E1520" i="4" a="1"/>
  <c r="E1520" i="4"/>
  <c r="E1521" i="4" a="1"/>
  <c r="E1521" i="4"/>
  <c r="E1522" i="4" a="1"/>
  <c r="E1522" i="4" s="1"/>
  <c r="E1523" i="4" a="1"/>
  <c r="E1523" i="4" s="1"/>
  <c r="E1524" i="4" a="1"/>
  <c r="E1524" i="4" s="1"/>
  <c r="E1525" i="4" a="1"/>
  <c r="E1525" i="4" s="1"/>
  <c r="E1526" i="4" a="1"/>
  <c r="E1526" i="4" s="1"/>
  <c r="E1527" i="4" a="1"/>
  <c r="E1527" i="4" s="1"/>
  <c r="E1528" i="4" a="1"/>
  <c r="E1528" i="4"/>
  <c r="E1529" i="4" a="1"/>
  <c r="E1529" i="4"/>
  <c r="E1530" i="4" a="1"/>
  <c r="E1530" i="4" s="1"/>
  <c r="E1531" i="4" a="1"/>
  <c r="E1531" i="4" s="1"/>
  <c r="E1532" i="4" a="1"/>
  <c r="E1532" i="4" s="1"/>
  <c r="E1533" i="4" a="1"/>
  <c r="E1533" i="4" s="1"/>
  <c r="E1534" i="4" a="1"/>
  <c r="E1534" i="4" s="1"/>
  <c r="E1535" i="4" a="1"/>
  <c r="E1535" i="4"/>
  <c r="E1536" i="4" a="1"/>
  <c r="E1536" i="4" s="1"/>
  <c r="E1537" i="4" a="1"/>
  <c r="E1537" i="4"/>
  <c r="E1538" i="4" a="1"/>
  <c r="E1538" i="4" s="1"/>
  <c r="E1539" i="4" a="1"/>
  <c r="E1539" i="4" s="1"/>
  <c r="E1540" i="4" a="1"/>
  <c r="E1540" i="4" s="1"/>
  <c r="E1541" i="4" a="1"/>
  <c r="E1541" i="4" s="1"/>
  <c r="E1542" i="4" a="1"/>
  <c r="E1542" i="4" s="1"/>
  <c r="E1543" i="4" a="1"/>
  <c r="E1543" i="4"/>
  <c r="E1544" i="4" a="1"/>
  <c r="E1544" i="4"/>
  <c r="E1545" i="4" a="1"/>
  <c r="E1545" i="4" s="1"/>
  <c r="E1546" i="4" a="1"/>
  <c r="E1546" i="4" s="1"/>
  <c r="E1547" i="4" a="1"/>
  <c r="E1547" i="4" s="1"/>
  <c r="E1548" i="4" a="1"/>
  <c r="E1548" i="4" s="1"/>
  <c r="E1549" i="4" a="1"/>
  <c r="E1549" i="4" s="1"/>
  <c r="E1550" i="4" a="1"/>
  <c r="E1550" i="4" s="1"/>
  <c r="E1551" i="4" a="1"/>
  <c r="E1551" i="4"/>
  <c r="E1552" i="4" a="1"/>
  <c r="E1552" i="4"/>
  <c r="E1553" i="4" a="1"/>
  <c r="E1553" i="4"/>
  <c r="E1554" i="4" a="1"/>
  <c r="E1554" i="4" s="1"/>
  <c r="E1555" i="4" a="1"/>
  <c r="E1555" i="4" s="1"/>
  <c r="E1556" i="4" a="1"/>
  <c r="E1556" i="4" s="1"/>
  <c r="E1557" i="4" a="1"/>
  <c r="E1557" i="4" s="1"/>
  <c r="E1558" i="4" a="1"/>
  <c r="E1558" i="4" s="1"/>
  <c r="E1559" i="4" a="1"/>
  <c r="E1559" i="4" s="1"/>
  <c r="E1560" i="4" a="1"/>
  <c r="E1560" i="4"/>
  <c r="E1561" i="4" a="1"/>
  <c r="E1561" i="4"/>
  <c r="E1562" i="4" a="1"/>
  <c r="E1562" i="4" s="1"/>
  <c r="E1563" i="4" a="1"/>
  <c r="E1563" i="4" s="1"/>
  <c r="E1564" i="4" a="1"/>
  <c r="E1564" i="4" s="1"/>
  <c r="E1565" i="4" a="1"/>
  <c r="E1565" i="4" s="1"/>
  <c r="E1566" i="4" a="1"/>
  <c r="E1566" i="4" s="1"/>
  <c r="E1567" i="4" a="1"/>
  <c r="E1567" i="4"/>
  <c r="E1568" i="4" a="1"/>
  <c r="E1568" i="4" s="1"/>
  <c r="E1569" i="4" a="1"/>
  <c r="E1569" i="4"/>
  <c r="E1570" i="4" a="1"/>
  <c r="E1570" i="4" s="1"/>
  <c r="E1571" i="4" a="1"/>
  <c r="E1571" i="4" s="1"/>
  <c r="E1572" i="4" a="1"/>
  <c r="E1572" i="4" s="1"/>
  <c r="E1573" i="4" a="1"/>
  <c r="E1573" i="4" s="1"/>
  <c r="E1574" i="4" a="1"/>
  <c r="E1574" i="4" s="1"/>
  <c r="E1575" i="4" a="1"/>
  <c r="E1575" i="4"/>
  <c r="E1576" i="4" a="1"/>
  <c r="E1576" i="4"/>
  <c r="E1577" i="4" a="1"/>
  <c r="E1577" i="4" s="1"/>
  <c r="E1578" i="4" a="1"/>
  <c r="E1578" i="4" s="1"/>
  <c r="E1579" i="4" a="1"/>
  <c r="E1579" i="4" s="1"/>
  <c r="E1580" i="4" a="1"/>
  <c r="E1580" i="4" s="1"/>
  <c r="E1581" i="4" a="1"/>
  <c r="E1581" i="4" s="1"/>
  <c r="E1582" i="4" a="1"/>
  <c r="E1582" i="4" s="1"/>
  <c r="E1583" i="4" a="1"/>
  <c r="E1583" i="4"/>
  <c r="E1584" i="4" a="1"/>
  <c r="E1584" i="4"/>
  <c r="E1585" i="4" a="1"/>
  <c r="E1585" i="4"/>
  <c r="E1586" i="4" a="1"/>
  <c r="E1586" i="4" s="1"/>
  <c r="E1587" i="4" a="1"/>
  <c r="E1587" i="4" s="1"/>
  <c r="E1588" i="4" a="1"/>
  <c r="E1588" i="4" s="1"/>
  <c r="E1589" i="4" a="1"/>
  <c r="E1589" i="4" s="1"/>
  <c r="E1590" i="4" a="1"/>
  <c r="E1590" i="4" s="1"/>
  <c r="E1591" i="4" a="1"/>
  <c r="E1591" i="4" s="1"/>
  <c r="E1592" i="4" a="1"/>
  <c r="E1592" i="4"/>
  <c r="E1593" i="4" a="1"/>
  <c r="E1593" i="4"/>
  <c r="E1594" i="4" a="1"/>
  <c r="E1594" i="4" s="1"/>
  <c r="E1595" i="4" a="1"/>
  <c r="E1595" i="4" s="1"/>
  <c r="E1596" i="4" a="1"/>
  <c r="E1596" i="4" s="1"/>
  <c r="E1597" i="4" a="1"/>
  <c r="E1597" i="4" s="1"/>
  <c r="E1598" i="4" a="1"/>
  <c r="E1598" i="4" s="1"/>
  <c r="E1599" i="4" a="1"/>
  <c r="E1599" i="4"/>
  <c r="E1600" i="4" a="1"/>
  <c r="E1600" i="4" s="1"/>
  <c r="E1601" i="4" a="1"/>
  <c r="E1601" i="4"/>
  <c r="E1602" i="4" a="1"/>
  <c r="E1602" i="4" s="1"/>
  <c r="E1603" i="4" a="1"/>
  <c r="E1603" i="4" s="1"/>
  <c r="E1604" i="4" a="1"/>
  <c r="E1604" i="4" s="1"/>
  <c r="E1605" i="4" a="1"/>
  <c r="E1605" i="4" s="1"/>
  <c r="E1606" i="4" a="1"/>
  <c r="E1606" i="4" s="1"/>
  <c r="E1607" i="4" a="1"/>
  <c r="E1607" i="4"/>
  <c r="E1608" i="4" a="1"/>
  <c r="E1608" i="4"/>
  <c r="E1609" i="4" a="1"/>
  <c r="E1609" i="4" s="1"/>
  <c r="E1610" i="4" a="1"/>
  <c r="E1610" i="4" s="1"/>
  <c r="E1611" i="4" a="1"/>
  <c r="E1611" i="4" s="1"/>
  <c r="E1612" i="4" a="1"/>
  <c r="E1612" i="4" s="1"/>
  <c r="E1613" i="4" a="1"/>
  <c r="E1613" i="4" s="1"/>
  <c r="E1614" i="4" a="1"/>
  <c r="E1614" i="4" s="1"/>
  <c r="E1615" i="4" a="1"/>
  <c r="E1615" i="4"/>
  <c r="E1616" i="4" a="1"/>
  <c r="E1616" i="4"/>
  <c r="E1617" i="4" a="1"/>
  <c r="E1617" i="4"/>
  <c r="E1618" i="4" a="1"/>
  <c r="E1618" i="4" s="1"/>
  <c r="E1619" i="4" a="1"/>
  <c r="E1619" i="4" s="1"/>
  <c r="E1620" i="4" a="1"/>
  <c r="E1620" i="4" s="1"/>
  <c r="E1621" i="4" a="1"/>
  <c r="E1621" i="4" s="1"/>
  <c r="E1622" i="4" a="1"/>
  <c r="E1622" i="4" s="1"/>
  <c r="E1623" i="4" a="1"/>
  <c r="E1623" i="4" s="1"/>
  <c r="E1624" i="4" a="1"/>
  <c r="E1624" i="4"/>
  <c r="E1625" i="4" a="1"/>
  <c r="E1625" i="4"/>
  <c r="E1626" i="4" a="1"/>
  <c r="E1626" i="4" s="1"/>
  <c r="E1627" i="4" a="1"/>
  <c r="E1627" i="4" s="1"/>
  <c r="E1628" i="4" a="1"/>
  <c r="E1628" i="4" s="1"/>
  <c r="E1629" i="4" a="1"/>
  <c r="E1629" i="4" s="1"/>
  <c r="E1630" i="4" a="1"/>
  <c r="E1630" i="4" s="1"/>
  <c r="E1631" i="4" a="1"/>
  <c r="E1631" i="4"/>
  <c r="E1632" i="4" a="1"/>
  <c r="E1632" i="4" s="1"/>
  <c r="E1633" i="4" a="1"/>
  <c r="E1633" i="4"/>
  <c r="E1634" i="4" a="1"/>
  <c r="E1634" i="4" s="1"/>
  <c r="E1635" i="4" a="1"/>
  <c r="E1635" i="4" s="1"/>
  <c r="E1636" i="4" a="1"/>
  <c r="E1636" i="4" s="1"/>
  <c r="E1637" i="4" a="1"/>
  <c r="E1637" i="4" s="1"/>
  <c r="E1638" i="4" a="1"/>
  <c r="E1638" i="4" s="1"/>
  <c r="E1639" i="4" a="1"/>
  <c r="E1639" i="4"/>
  <c r="E1640" i="4" a="1"/>
  <c r="E1640" i="4"/>
  <c r="E1641" i="4" a="1"/>
  <c r="E1641" i="4" s="1"/>
  <c r="E1642" i="4" a="1"/>
  <c r="E1642" i="4" s="1"/>
  <c r="E1643" i="4" a="1"/>
  <c r="E1643" i="4" s="1"/>
  <c r="E1644" i="4" a="1"/>
  <c r="E1644" i="4" s="1"/>
  <c r="E1645" i="4" a="1"/>
  <c r="E1645" i="4" s="1"/>
  <c r="E1646" i="4" a="1"/>
  <c r="E1646" i="4" s="1"/>
  <c r="E1647" i="4" a="1"/>
  <c r="E1647" i="4"/>
  <c r="E1648" i="4" a="1"/>
  <c r="E1648" i="4"/>
  <c r="E1649" i="4" a="1"/>
  <c r="E1649" i="4"/>
  <c r="E1650" i="4" a="1"/>
  <c r="E1650" i="4" s="1"/>
  <c r="E1651" i="4" a="1"/>
  <c r="E1651" i="4" s="1"/>
  <c r="E1652" i="4" a="1"/>
  <c r="E1652" i="4" s="1"/>
  <c r="E1653" i="4" a="1"/>
  <c r="E1653" i="4" s="1"/>
  <c r="E1654" i="4" a="1"/>
  <c r="E1654" i="4" s="1"/>
  <c r="E1655" i="4" a="1"/>
  <c r="E1655" i="4" s="1"/>
  <c r="E1656" i="4" a="1"/>
  <c r="E1656" i="4"/>
  <c r="E1657" i="4" a="1"/>
  <c r="E1657" i="4"/>
  <c r="E1658" i="4" a="1"/>
  <c r="E1658" i="4" s="1"/>
  <c r="E1659" i="4" a="1"/>
  <c r="E1659" i="4" s="1"/>
  <c r="E1660" i="4" a="1"/>
  <c r="E1660" i="4" s="1"/>
  <c r="E1661" i="4" a="1"/>
  <c r="E1661" i="4" s="1"/>
  <c r="E1662" i="4" a="1"/>
  <c r="E1662" i="4" s="1"/>
  <c r="E1663" i="4" a="1"/>
  <c r="E1663" i="4"/>
  <c r="E1664" i="4" a="1"/>
  <c r="E1664" i="4" s="1"/>
  <c r="E1665" i="4" a="1"/>
  <c r="E1665" i="4"/>
  <c r="E1666" i="4" a="1"/>
  <c r="E1666" i="4" s="1"/>
  <c r="E1667" i="4" a="1"/>
  <c r="E1667" i="4" s="1"/>
  <c r="E1668" i="4" a="1"/>
  <c r="E1668" i="4" s="1"/>
  <c r="E1669" i="4" a="1"/>
  <c r="E1669" i="4" s="1"/>
  <c r="E1670" i="4" a="1"/>
  <c r="E1670" i="4" s="1"/>
  <c r="E1671" i="4" a="1"/>
  <c r="E1671" i="4"/>
  <c r="E1672" i="4" a="1"/>
  <c r="E1672" i="4"/>
  <c r="E1673" i="4" a="1"/>
  <c r="E1673" i="4" s="1"/>
  <c r="E1674" i="4" a="1"/>
  <c r="E1674" i="4" s="1"/>
  <c r="E1675" i="4" a="1"/>
  <c r="E1675" i="4" s="1"/>
  <c r="E1676" i="4" a="1"/>
  <c r="E1676" i="4" s="1"/>
  <c r="E1677" i="4" a="1"/>
  <c r="E1677" i="4" s="1"/>
  <c r="E1678" i="4" a="1"/>
  <c r="E1678" i="4" s="1"/>
  <c r="E1679" i="4" a="1"/>
  <c r="E1679" i="4"/>
  <c r="E1680" i="4" a="1"/>
  <c r="E1680" i="4"/>
  <c r="E1681" i="4" a="1"/>
  <c r="E1681" i="4"/>
  <c r="E1682" i="4" a="1"/>
  <c r="E1682" i="4" s="1"/>
  <c r="E1683" i="4" a="1"/>
  <c r="E1683" i="4" s="1"/>
  <c r="E1684" i="4" a="1"/>
  <c r="E1684" i="4" s="1"/>
  <c r="E1685" i="4" a="1"/>
  <c r="E1685" i="4" s="1"/>
  <c r="E1686" i="4" a="1"/>
  <c r="E1686" i="4" s="1"/>
  <c r="E1687" i="4" a="1"/>
  <c r="E1687" i="4"/>
  <c r="E1688" i="4" a="1"/>
  <c r="E1688" i="4"/>
  <c r="E1689" i="4" a="1"/>
  <c r="E1689" i="4"/>
  <c r="E1690" i="4" a="1"/>
  <c r="E1690" i="4" s="1"/>
  <c r="E1691" i="4" a="1"/>
  <c r="E1691" i="4" s="1"/>
  <c r="E1692" i="4" a="1"/>
  <c r="E1692" i="4" s="1"/>
  <c r="E1693" i="4" a="1"/>
  <c r="E1693" i="4" s="1"/>
  <c r="E1694" i="4" a="1"/>
  <c r="E1694" i="4" s="1"/>
  <c r="E1695" i="4" a="1"/>
  <c r="E1695" i="4"/>
  <c r="E1696" i="4" a="1"/>
  <c r="E1696" i="4" s="1"/>
  <c r="E1697" i="4" a="1"/>
  <c r="E1697" i="4" s="1"/>
  <c r="E1698" i="4" a="1"/>
  <c r="E1698" i="4" s="1"/>
  <c r="E1699" i="4" a="1"/>
  <c r="E1699" i="4"/>
  <c r="E1700" i="4" a="1"/>
  <c r="E1700" i="4" s="1"/>
  <c r="E1701" i="4" a="1"/>
  <c r="E1701" i="4" s="1"/>
  <c r="E1702" i="4" a="1"/>
  <c r="E1702" i="4" s="1"/>
  <c r="E1703" i="4" a="1"/>
  <c r="E1703" i="4" s="1"/>
  <c r="E1704" i="4" a="1"/>
  <c r="E1704" i="4" s="1"/>
  <c r="E1705" i="4" a="1"/>
  <c r="E1705" i="4" s="1"/>
  <c r="E1706" i="4" a="1"/>
  <c r="E1706" i="4" s="1"/>
  <c r="E1707" i="4" a="1"/>
  <c r="E1707" i="4" s="1"/>
  <c r="E1708" i="4" a="1"/>
  <c r="E1708" i="4" s="1"/>
  <c r="E1709" i="4" a="1"/>
  <c r="E1709" i="4" s="1"/>
  <c r="E1710" i="4" a="1"/>
  <c r="E1710" i="4" s="1"/>
  <c r="E1711" i="4" a="1"/>
  <c r="E1711" i="4"/>
  <c r="E1712" i="4" a="1"/>
  <c r="E1712" i="4" s="1"/>
  <c r="E1713" i="4" a="1"/>
  <c r="E1713" i="4" s="1"/>
  <c r="E1714" i="4" a="1"/>
  <c r="E1714" i="4" s="1"/>
  <c r="E1715" i="4" a="1"/>
  <c r="E1715" i="4"/>
  <c r="E1716" i="4" a="1"/>
  <c r="E1716" i="4" s="1"/>
  <c r="E1717" i="4" a="1"/>
  <c r="E1717" i="4" s="1"/>
  <c r="E1718" i="4" a="1"/>
  <c r="E1718" i="4" s="1"/>
  <c r="E1719" i="4" a="1"/>
  <c r="E1719" i="4" s="1"/>
  <c r="E1720" i="4" a="1"/>
  <c r="E1720" i="4" s="1"/>
  <c r="E1721" i="4" a="1"/>
  <c r="E1721" i="4" s="1"/>
  <c r="E1722" i="4" a="1"/>
  <c r="E1722" i="4" s="1"/>
  <c r="E1723" i="4" a="1"/>
  <c r="E1723" i="4" s="1"/>
  <c r="E1724" i="4" a="1"/>
  <c r="E1724" i="4" s="1"/>
  <c r="E1725" i="4" a="1"/>
  <c r="E1725" i="4" s="1"/>
  <c r="E1726" i="4" a="1"/>
  <c r="E1726" i="4" s="1"/>
  <c r="E1727" i="4" a="1"/>
  <c r="E1727" i="4"/>
  <c r="E1728" i="4" a="1"/>
  <c r="E1728" i="4" s="1"/>
  <c r="E1729" i="4" a="1"/>
  <c r="E1729" i="4" s="1"/>
  <c r="E1730" i="4" a="1"/>
  <c r="E1730" i="4" s="1"/>
  <c r="E1731" i="4" a="1"/>
  <c r="E1731" i="4"/>
  <c r="E1732" i="4" a="1"/>
  <c r="E1732" i="4" s="1"/>
  <c r="E1733" i="4" a="1"/>
  <c r="E1733" i="4" s="1"/>
  <c r="E1734" i="4" a="1"/>
  <c r="E1734" i="4" s="1"/>
  <c r="E1735" i="4" a="1"/>
  <c r="E1735" i="4" s="1"/>
  <c r="E1736" i="4" a="1"/>
  <c r="E1736" i="4" s="1"/>
  <c r="E1737" i="4" a="1"/>
  <c r="E1737" i="4" s="1"/>
  <c r="E1738" i="4" a="1"/>
  <c r="E1738" i="4" s="1"/>
  <c r="E1739" i="4" a="1"/>
  <c r="E1739" i="4" s="1"/>
  <c r="E1740" i="4" a="1"/>
  <c r="E1740" i="4" s="1"/>
  <c r="E1741" i="4" a="1"/>
  <c r="E1741" i="4" s="1"/>
  <c r="E1742" i="4" a="1"/>
  <c r="E1742" i="4" s="1"/>
  <c r="E1743" i="4" a="1"/>
  <c r="E1743" i="4" s="1"/>
  <c r="E1744" i="4" a="1"/>
  <c r="E1744" i="4" s="1"/>
  <c r="E1745" i="4" a="1"/>
  <c r="E1745" i="4" s="1"/>
  <c r="E1746" i="4" a="1"/>
  <c r="E1746" i="4" s="1"/>
  <c r="E1747" i="4" a="1"/>
  <c r="E1747" i="4"/>
  <c r="E1748" i="4" a="1"/>
  <c r="E1748" i="4" s="1"/>
  <c r="E1749" i="4" a="1"/>
  <c r="E1749" i="4" s="1"/>
  <c r="E1750" i="4" a="1"/>
  <c r="E1750" i="4" s="1"/>
  <c r="E1751" i="4" a="1"/>
  <c r="E1751" i="4" s="1"/>
  <c r="E1752" i="4" a="1"/>
  <c r="E1752" i="4" s="1"/>
  <c r="E1753" i="4" a="1"/>
  <c r="E1753" i="4" s="1"/>
  <c r="E1754" i="4" a="1"/>
  <c r="E1754" i="4" s="1"/>
  <c r="E1755" i="4" a="1"/>
  <c r="E1755" i="4"/>
  <c r="E1756" i="4" a="1"/>
  <c r="E1756" i="4" s="1"/>
  <c r="E1757" i="4" a="1"/>
  <c r="E1757" i="4" s="1"/>
  <c r="E1758" i="4" a="1"/>
  <c r="E1758" i="4" s="1"/>
  <c r="E1759" i="4" a="1"/>
  <c r="E1759" i="4"/>
  <c r="E1760" i="4" a="1"/>
  <c r="E1760" i="4" s="1"/>
  <c r="E1761" i="4" a="1"/>
  <c r="E1761" i="4" s="1"/>
  <c r="E1762" i="4" a="1"/>
  <c r="E1762" i="4" s="1"/>
  <c r="E1763" i="4" a="1"/>
  <c r="E1763" i="4"/>
  <c r="E1764" i="4" a="1"/>
  <c r="E1764" i="4" s="1"/>
  <c r="E1765" i="4" a="1"/>
  <c r="E1765" i="4" s="1"/>
  <c r="E1766" i="4" a="1"/>
  <c r="E1766" i="4" s="1"/>
  <c r="E1767" i="4" a="1"/>
  <c r="E1767" i="4" s="1"/>
  <c r="E1768" i="4" a="1"/>
  <c r="E1768" i="4" s="1"/>
  <c r="E1769" i="4" a="1"/>
  <c r="E1769" i="4" s="1"/>
  <c r="E1770" i="4" a="1"/>
  <c r="E1770" i="4" s="1"/>
  <c r="E1771" i="4" a="1"/>
  <c r="E1771" i="4" s="1"/>
  <c r="E1772" i="4" a="1"/>
  <c r="E1772" i="4" s="1"/>
  <c r="E1773" i="4" a="1"/>
  <c r="E1773" i="4" s="1"/>
  <c r="E1774" i="4" a="1"/>
  <c r="E1774" i="4" s="1"/>
  <c r="E1775" i="4" a="1"/>
  <c r="E1775" i="4" s="1"/>
  <c r="E1776" i="4" a="1"/>
  <c r="E1776" i="4" s="1"/>
  <c r="E1777" i="4" a="1"/>
  <c r="E1777" i="4" s="1"/>
  <c r="E1778" i="4" a="1"/>
  <c r="E1778" i="4" s="1"/>
  <c r="E1779" i="4" a="1"/>
  <c r="E1779" i="4"/>
  <c r="E1780" i="4" a="1"/>
  <c r="E1780" i="4" s="1"/>
  <c r="E1781" i="4" a="1"/>
  <c r="E1781" i="4" s="1"/>
  <c r="E1782" i="4" a="1"/>
  <c r="E1782" i="4" s="1"/>
  <c r="E1783" i="4" a="1"/>
  <c r="E1783" i="4" s="1"/>
  <c r="E1784" i="4" a="1"/>
  <c r="E1784" i="4" s="1"/>
  <c r="E1785" i="4" a="1"/>
  <c r="E1785" i="4" s="1"/>
  <c r="E1786" i="4" a="1"/>
  <c r="E1786" i="4" s="1"/>
  <c r="E1787" i="4" a="1"/>
  <c r="E1787" i="4"/>
  <c r="E1788" i="4" a="1"/>
  <c r="E1788" i="4" s="1"/>
  <c r="E1789" i="4" a="1"/>
  <c r="E1789" i="4" s="1"/>
  <c r="E1790" i="4" a="1"/>
  <c r="E1790" i="4" s="1"/>
  <c r="E1791" i="4" a="1"/>
  <c r="E1791" i="4"/>
  <c r="E1792" i="4" a="1"/>
  <c r="E1792" i="4" s="1"/>
  <c r="E1793" i="4" a="1"/>
  <c r="E1793" i="4" s="1"/>
  <c r="E1794" i="4" a="1"/>
  <c r="E1794" i="4" s="1"/>
  <c r="E1795" i="4" a="1"/>
  <c r="E1795" i="4"/>
  <c r="E1796" i="4" a="1"/>
  <c r="E1796" i="4" s="1"/>
  <c r="E1797" i="4" a="1"/>
  <c r="E1797" i="4" s="1"/>
  <c r="E1798" i="4" a="1"/>
  <c r="E1798" i="4" s="1"/>
  <c r="E1799" i="4" a="1"/>
  <c r="E1799" i="4" s="1"/>
  <c r="E1800" i="4" a="1"/>
  <c r="E1800" i="4" s="1"/>
  <c r="E1801" i="4" a="1"/>
  <c r="E1801" i="4" s="1"/>
  <c r="E1802" i="4" a="1"/>
  <c r="E1802" i="4" s="1"/>
  <c r="E1803" i="4" a="1"/>
  <c r="E1803" i="4" s="1"/>
  <c r="E1804" i="4" a="1"/>
  <c r="E1804" i="4" s="1"/>
  <c r="E1805" i="4" a="1"/>
  <c r="E1805" i="4" s="1"/>
  <c r="E1806" i="4" a="1"/>
  <c r="E1806" i="4" s="1"/>
  <c r="E1807" i="4" a="1"/>
  <c r="E1807" i="4" s="1"/>
  <c r="E1808" i="4" a="1"/>
  <c r="E1808" i="4" s="1"/>
  <c r="E1809" i="4" a="1"/>
  <c r="E1809" i="4" s="1"/>
  <c r="E1810" i="4" a="1"/>
  <c r="E1810" i="4" s="1"/>
  <c r="E1811" i="4" a="1"/>
  <c r="E1811" i="4"/>
  <c r="E1812" i="4" a="1"/>
  <c r="E1812" i="4" s="1"/>
  <c r="E1813" i="4" a="1"/>
  <c r="E1813" i="4" s="1"/>
  <c r="E1814" i="4" a="1"/>
  <c r="E1814" i="4" s="1"/>
  <c r="E1815" i="4" a="1"/>
  <c r="E1815" i="4" s="1"/>
  <c r="E1816" i="4" a="1"/>
  <c r="E1816" i="4" s="1"/>
  <c r="E1817" i="4" a="1"/>
  <c r="E1817" i="4" s="1"/>
  <c r="E1818" i="4" a="1"/>
  <c r="E1818" i="4" s="1"/>
  <c r="E1819" i="4" a="1"/>
  <c r="E1819" i="4"/>
  <c r="E1820" i="4" a="1"/>
  <c r="E1820" i="4" s="1"/>
  <c r="E1821" i="4" a="1"/>
  <c r="E1821" i="4" s="1"/>
  <c r="E1822" i="4" a="1"/>
  <c r="E1822" i="4" s="1"/>
  <c r="E1823" i="4" a="1"/>
  <c r="E1823" i="4"/>
  <c r="E1824" i="4" a="1"/>
  <c r="E1824" i="4" s="1"/>
  <c r="E1825" i="4" a="1"/>
  <c r="E1825" i="4" s="1"/>
  <c r="E1826" i="4" a="1"/>
  <c r="E1826" i="4" s="1"/>
  <c r="E1827" i="4" a="1"/>
  <c r="E1827" i="4"/>
  <c r="E1828" i="4" a="1"/>
  <c r="E1828" i="4" s="1"/>
  <c r="E1829" i="4" a="1"/>
  <c r="E1829" i="4" s="1"/>
  <c r="E1830" i="4" a="1"/>
  <c r="E1830" i="4" s="1"/>
  <c r="E1831" i="4" a="1"/>
  <c r="E1831" i="4" s="1"/>
  <c r="E1832" i="4" a="1"/>
  <c r="E1832" i="4" s="1"/>
  <c r="E1833" i="4" a="1"/>
  <c r="E1833" i="4" s="1"/>
  <c r="E1834" i="4" a="1"/>
  <c r="E1834" i="4" s="1"/>
  <c r="E1835" i="4" a="1"/>
  <c r="E1835" i="4"/>
  <c r="E1836" i="4" a="1"/>
  <c r="E1836" i="4" s="1"/>
  <c r="E1837" i="4" a="1"/>
  <c r="E1837" i="4" s="1"/>
  <c r="E1838" i="4" a="1"/>
  <c r="E1838" i="4" s="1"/>
  <c r="E1839" i="4" a="1"/>
  <c r="E1839" i="4" s="1"/>
  <c r="E1840" i="4" a="1"/>
  <c r="E1840" i="4" s="1"/>
  <c r="E1841" i="4" a="1"/>
  <c r="E1841" i="4" s="1"/>
  <c r="E1842" i="4" a="1"/>
  <c r="E1842" i="4" s="1"/>
  <c r="E1843" i="4" a="1"/>
  <c r="E1843" i="4"/>
  <c r="E1844" i="4" a="1"/>
  <c r="E1844" i="4" s="1"/>
  <c r="E1845" i="4" a="1"/>
  <c r="E1845" i="4" s="1"/>
  <c r="E1846" i="4" a="1"/>
  <c r="E1846" i="4" s="1"/>
  <c r="E1847" i="4" a="1"/>
  <c r="E1847" i="4" s="1"/>
  <c r="E1848" i="4" a="1"/>
  <c r="E1848" i="4" s="1"/>
  <c r="E1849" i="4" a="1"/>
  <c r="E1849" i="4" s="1"/>
  <c r="E1850" i="4" a="1"/>
  <c r="E1850" i="4" s="1"/>
  <c r="E1851" i="4" a="1"/>
  <c r="E1851" i="4"/>
  <c r="E1852" i="4" a="1"/>
  <c r="E1852" i="4" s="1"/>
  <c r="E1853" i="4" a="1"/>
  <c r="E1853" i="4" s="1"/>
  <c r="E1854" i="4" a="1"/>
  <c r="E1854" i="4" s="1"/>
  <c r="E1855" i="4" a="1"/>
  <c r="E1855" i="4"/>
  <c r="E1856" i="4" a="1"/>
  <c r="E1856" i="4" s="1"/>
  <c r="E1857" i="4" a="1"/>
  <c r="E1857" i="4" s="1"/>
  <c r="E1858" i="4" a="1"/>
  <c r="E1858" i="4" s="1"/>
  <c r="E1859" i="4" a="1"/>
  <c r="E1859" i="4"/>
  <c r="E1860" i="4" a="1"/>
  <c r="E1860" i="4" s="1"/>
  <c r="E1861" i="4" a="1"/>
  <c r="E1861" i="4" s="1"/>
  <c r="E1862" i="4" a="1"/>
  <c r="E1862" i="4" s="1"/>
  <c r="E1863" i="4" a="1"/>
  <c r="E1863" i="4" s="1"/>
  <c r="E1864" i="4" a="1"/>
  <c r="E1864" i="4" s="1"/>
  <c r="E1865" i="4" a="1"/>
  <c r="E1865" i="4" s="1"/>
  <c r="E1866" i="4" a="1"/>
  <c r="E1866" i="4" s="1"/>
  <c r="E1867" i="4" a="1"/>
  <c r="E1867" i="4"/>
  <c r="E1868" i="4" a="1"/>
  <c r="E1868" i="4" s="1"/>
  <c r="E1869" i="4" a="1"/>
  <c r="E1869" i="4" s="1"/>
  <c r="E1870" i="4" a="1"/>
  <c r="E1870" i="4" s="1"/>
  <c r="E1871" i="4" a="1"/>
  <c r="E1871" i="4" s="1"/>
  <c r="E1872" i="4" a="1"/>
  <c r="E1872" i="4" s="1"/>
  <c r="E1873" i="4" a="1"/>
  <c r="E1873" i="4" s="1"/>
  <c r="E1874" i="4" a="1"/>
  <c r="E1874" i="4" s="1"/>
  <c r="E1875" i="4" a="1"/>
  <c r="E1875" i="4"/>
  <c r="E1876" i="4" a="1"/>
  <c r="E1876" i="4" s="1"/>
  <c r="E1877" i="4" a="1"/>
  <c r="E1877" i="4" s="1"/>
  <c r="E1878" i="4" a="1"/>
  <c r="E1878" i="4" s="1"/>
  <c r="E1879" i="4" a="1"/>
  <c r="E1879" i="4" s="1"/>
  <c r="E1880" i="4" a="1"/>
  <c r="E1880" i="4" s="1"/>
  <c r="E1881" i="4" a="1"/>
  <c r="E1881" i="4" s="1"/>
  <c r="E1882" i="4" a="1"/>
  <c r="E1882" i="4" s="1"/>
  <c r="E1883" i="4" a="1"/>
  <c r="E1883" i="4"/>
  <c r="E1884" i="4" a="1"/>
  <c r="E1884" i="4" s="1"/>
  <c r="E1885" i="4" a="1"/>
  <c r="E1885" i="4" s="1"/>
  <c r="E1886" i="4" a="1"/>
  <c r="E1886" i="4" s="1"/>
  <c r="E1887" i="4" a="1"/>
  <c r="E1887" i="4"/>
  <c r="E1888" i="4" a="1"/>
  <c r="E1888" i="4" s="1"/>
  <c r="E1889" i="4" a="1"/>
  <c r="E1889" i="4" s="1"/>
  <c r="E1890" i="4" a="1"/>
  <c r="E1890" i="4" s="1"/>
  <c r="E1891" i="4" a="1"/>
  <c r="E1891" i="4"/>
  <c r="E1892" i="4" a="1"/>
  <c r="E1892" i="4" s="1"/>
  <c r="E1893" i="4" a="1"/>
  <c r="E1893" i="4" s="1"/>
  <c r="E1894" i="4" a="1"/>
  <c r="E1894" i="4" s="1"/>
  <c r="E1895" i="4" a="1"/>
  <c r="E1895" i="4" s="1"/>
  <c r="E1896" i="4" a="1"/>
  <c r="E1896" i="4" s="1"/>
  <c r="E1897" i="4" a="1"/>
  <c r="E1897" i="4" s="1"/>
  <c r="E1898" i="4" a="1"/>
  <c r="E1898" i="4" s="1"/>
  <c r="E1899" i="4" a="1"/>
  <c r="E1899" i="4"/>
  <c r="E1900" i="4" a="1"/>
  <c r="E1900" i="4" s="1"/>
  <c r="E1901" i="4" a="1"/>
  <c r="E1901" i="4" s="1"/>
  <c r="E1902" i="4" a="1"/>
  <c r="E1902" i="4" s="1"/>
  <c r="E1903" i="4" a="1"/>
  <c r="E1903" i="4" s="1"/>
  <c r="E1904" i="4" a="1"/>
  <c r="E1904" i="4" s="1"/>
  <c r="E1905" i="4" a="1"/>
  <c r="E1905" i="4" s="1"/>
  <c r="E1906" i="4" a="1"/>
  <c r="E1906" i="4" s="1"/>
  <c r="E1907" i="4" a="1"/>
  <c r="E1907" i="4" s="1"/>
  <c r="E1908" i="4" a="1"/>
  <c r="E1908" i="4" s="1"/>
  <c r="E1909" i="4" a="1"/>
  <c r="E1909" i="4" s="1"/>
  <c r="E1910" i="4" a="1"/>
  <c r="E1910" i="4" s="1"/>
  <c r="E1911" i="4" a="1"/>
  <c r="E1911" i="4" s="1"/>
  <c r="E1912" i="4" a="1"/>
  <c r="E1912" i="4" s="1"/>
  <c r="E1913" i="4" a="1"/>
  <c r="E1913" i="4" s="1"/>
  <c r="E1914" i="4" a="1"/>
  <c r="E1914" i="4" s="1"/>
  <c r="E1915" i="4" a="1"/>
  <c r="E1915" i="4" s="1"/>
  <c r="E1916" i="4" a="1"/>
  <c r="E1916" i="4" s="1"/>
  <c r="E1917" i="4" a="1"/>
  <c r="E1917" i="4" s="1"/>
  <c r="E1918" i="4" a="1"/>
  <c r="E1918" i="4" s="1"/>
  <c r="E1919" i="4" a="1"/>
  <c r="E1919" i="4" s="1"/>
  <c r="E1920" i="4" a="1"/>
  <c r="E1920" i="4" s="1"/>
  <c r="E1921" i="4" a="1"/>
  <c r="E1921" i="4" s="1"/>
  <c r="E1922" i="4" a="1"/>
  <c r="E1922" i="4" s="1"/>
  <c r="E1923" i="4" a="1"/>
  <c r="E1923" i="4" s="1"/>
  <c r="E1924" i="4" a="1"/>
  <c r="E1924" i="4" s="1"/>
  <c r="E1925" i="4" a="1"/>
  <c r="E1925" i="4" s="1"/>
  <c r="E1926" i="4" a="1"/>
  <c r="E1926" i="4" s="1"/>
  <c r="E1927" i="4" a="1"/>
  <c r="E1927" i="4" s="1"/>
  <c r="E1928" i="4" a="1"/>
  <c r="E1928" i="4" s="1"/>
  <c r="E1929" i="4" a="1"/>
  <c r="E1929" i="4" s="1"/>
  <c r="E1930" i="4" a="1"/>
  <c r="E1930" i="4" s="1"/>
  <c r="E1931" i="4" a="1"/>
  <c r="E1931" i="4" s="1"/>
  <c r="E1932" i="4" a="1"/>
  <c r="E1932" i="4" s="1"/>
  <c r="E1933" i="4" a="1"/>
  <c r="E1933" i="4" s="1"/>
  <c r="E1934" i="4" a="1"/>
  <c r="E1934" i="4" s="1"/>
  <c r="E1935" i="4" a="1"/>
  <c r="E1935" i="4" s="1"/>
  <c r="E1936" i="4" a="1"/>
  <c r="E1936" i="4" s="1"/>
  <c r="E1937" i="4" a="1"/>
  <c r="E1937" i="4" s="1"/>
  <c r="E1938" i="4" a="1"/>
  <c r="E1938" i="4" s="1"/>
  <c r="E1939" i="4" a="1"/>
  <c r="E1939" i="4" s="1"/>
  <c r="E1940" i="4" a="1"/>
  <c r="E1940" i="4" s="1"/>
  <c r="E1941" i="4" a="1"/>
  <c r="E1941" i="4" s="1"/>
  <c r="E1942" i="4" a="1"/>
  <c r="E1942" i="4" s="1"/>
  <c r="E1943" i="4" a="1"/>
  <c r="E1943" i="4" s="1"/>
  <c r="E1944" i="4" a="1"/>
  <c r="E1944" i="4" s="1"/>
  <c r="E1945" i="4" a="1"/>
  <c r="E1945" i="4" s="1"/>
  <c r="E1946" i="4" a="1"/>
  <c r="E1946" i="4" s="1"/>
  <c r="E1947" i="4" a="1"/>
  <c r="E1947" i="4" s="1"/>
  <c r="E1948" i="4" a="1"/>
  <c r="E1948" i="4" s="1"/>
  <c r="E1949" i="4" a="1"/>
  <c r="E1949" i="4" s="1"/>
  <c r="E1950" i="4" a="1"/>
  <c r="E1950" i="4" s="1"/>
  <c r="E1951" i="4" a="1"/>
  <c r="E1951" i="4" s="1"/>
  <c r="E1952" i="4" a="1"/>
  <c r="E1952" i="4" s="1"/>
  <c r="E1953" i="4" a="1"/>
  <c r="E1953" i="4" s="1"/>
  <c r="E1954" i="4" a="1"/>
  <c r="E1954" i="4" s="1"/>
  <c r="E1955" i="4" a="1"/>
  <c r="E1955" i="4" s="1"/>
  <c r="E1956" i="4" a="1"/>
  <c r="E1956" i="4" s="1"/>
  <c r="E1957" i="4" a="1"/>
  <c r="E1957" i="4" s="1"/>
  <c r="E1958" i="4" a="1"/>
  <c r="E1958" i="4" s="1"/>
  <c r="E1959" i="4" a="1"/>
  <c r="E1959" i="4" s="1"/>
  <c r="E1960" i="4" a="1"/>
  <c r="E1960" i="4" s="1"/>
  <c r="E1961" i="4" a="1"/>
  <c r="E1961" i="4" s="1"/>
  <c r="E1962" i="4" a="1"/>
  <c r="E1962" i="4" s="1"/>
  <c r="E1963" i="4" a="1"/>
  <c r="E1963" i="4" s="1"/>
  <c r="E1964" i="4" a="1"/>
  <c r="E1964" i="4" s="1"/>
  <c r="E1965" i="4" a="1"/>
  <c r="E1965" i="4" s="1"/>
  <c r="E1966" i="4" a="1"/>
  <c r="E1966" i="4" s="1"/>
  <c r="E1967" i="4" a="1"/>
  <c r="E1967" i="4" s="1"/>
  <c r="E1968" i="4" a="1"/>
  <c r="E1968" i="4" s="1"/>
  <c r="E1969" i="4" a="1"/>
  <c r="E1969" i="4" s="1"/>
  <c r="E1970" i="4" a="1"/>
  <c r="E1970" i="4" s="1"/>
  <c r="E1971" i="4" a="1"/>
  <c r="E1971" i="4" s="1"/>
  <c r="E1972" i="4" a="1"/>
  <c r="E1972" i="4" s="1"/>
  <c r="E1973" i="4" a="1"/>
  <c r="E1973" i="4" s="1"/>
  <c r="E1974" i="4" a="1"/>
  <c r="E1974" i="4" s="1"/>
  <c r="E1975" i="4" a="1"/>
  <c r="E1975" i="4" s="1"/>
  <c r="E1976" i="4" a="1"/>
  <c r="E1976" i="4" s="1"/>
  <c r="E1977" i="4" a="1"/>
  <c r="E1977" i="4" s="1"/>
  <c r="E1978" i="4" a="1"/>
  <c r="E1978" i="4" s="1"/>
  <c r="E1979" i="4" a="1"/>
  <c r="E1979" i="4" s="1"/>
  <c r="E1980" i="4" a="1"/>
  <c r="E1980" i="4" s="1"/>
  <c r="E1981" i="4" a="1"/>
  <c r="E1981" i="4" s="1"/>
  <c r="E1982" i="4" a="1"/>
  <c r="E1982" i="4" s="1"/>
  <c r="E1983" i="4" a="1"/>
  <c r="E1983" i="4" s="1"/>
  <c r="E1984" i="4" a="1"/>
  <c r="E1984" i="4" s="1"/>
  <c r="E1985" i="4" a="1"/>
  <c r="E1985" i="4" s="1"/>
  <c r="E1986" i="4" a="1"/>
  <c r="E1986" i="4" s="1"/>
  <c r="E1987" i="4" a="1"/>
  <c r="E1987" i="4" s="1"/>
  <c r="E1988" i="4" a="1"/>
  <c r="E1988" i="4" s="1"/>
  <c r="E1989" i="4" a="1"/>
  <c r="E1989" i="4" s="1"/>
  <c r="E1990" i="4" a="1"/>
  <c r="E1990" i="4" s="1"/>
  <c r="E1991" i="4" a="1"/>
  <c r="E1991" i="4" s="1"/>
  <c r="E1992" i="4" a="1"/>
  <c r="E1992" i="4" s="1"/>
  <c r="E1993" i="4" a="1"/>
  <c r="E1993" i="4" s="1"/>
  <c r="E1994" i="4" a="1"/>
  <c r="E1994" i="4" s="1"/>
  <c r="E1995" i="4" a="1"/>
  <c r="E1995" i="4" s="1"/>
  <c r="E1996" i="4" a="1"/>
  <c r="E1996" i="4" s="1"/>
  <c r="E1997" i="4" a="1"/>
  <c r="E1997" i="4" s="1"/>
  <c r="E1998" i="4" a="1"/>
  <c r="E1998" i="4" s="1"/>
  <c r="E1999" i="4" a="1"/>
  <c r="E1999" i="4" s="1"/>
  <c r="E2000" i="4" a="1"/>
  <c r="E2000" i="4" s="1"/>
  <c r="E2001" i="4" a="1"/>
  <c r="E2001" i="4" s="1"/>
  <c r="E2002" i="4" a="1"/>
  <c r="E2002" i="4" s="1"/>
  <c r="E2003" i="4" a="1"/>
  <c r="E2003" i="4" s="1"/>
  <c r="E2004" i="4" a="1"/>
  <c r="E2004" i="4" s="1"/>
  <c r="E2005" i="4" a="1"/>
  <c r="E2005" i="4" s="1"/>
  <c r="J2017" i="5"/>
  <c r="J35" i="5"/>
  <c r="J36" i="5"/>
  <c r="J37" i="5"/>
  <c r="J38" i="5"/>
  <c r="J39" i="5"/>
  <c r="J40" i="5"/>
  <c r="J41" i="5"/>
  <c r="J42" i="5"/>
  <c r="J43" i="5"/>
  <c r="J44" i="5"/>
  <c r="J45" i="5"/>
  <c r="J46" i="5"/>
  <c r="J47" i="5"/>
  <c r="J48" i="5"/>
  <c r="J49" i="5"/>
  <c r="J50" i="5"/>
  <c r="J51" i="5"/>
  <c r="J52" i="5"/>
  <c r="J53" i="5"/>
  <c r="J54" i="5"/>
  <c r="J55" i="5"/>
  <c r="J56" i="5"/>
  <c r="J57" i="5"/>
  <c r="J58" i="5"/>
  <c r="J59" i="5"/>
  <c r="J60" i="5"/>
  <c r="J61" i="5"/>
  <c r="J62" i="5"/>
  <c r="J63" i="5"/>
  <c r="J64" i="5"/>
  <c r="J65" i="5"/>
  <c r="J66" i="5"/>
  <c r="J67" i="5"/>
  <c r="J68" i="5"/>
  <c r="J69" i="5"/>
  <c r="J70" i="5"/>
  <c r="J71" i="5"/>
  <c r="J72" i="5"/>
  <c r="J73" i="5"/>
  <c r="J74" i="5"/>
  <c r="J75" i="5"/>
  <c r="J76" i="5"/>
  <c r="J77" i="5"/>
  <c r="J78" i="5"/>
  <c r="J79" i="5"/>
  <c r="J80" i="5"/>
  <c r="J81" i="5"/>
  <c r="J82" i="5"/>
  <c r="J83" i="5"/>
  <c r="J84" i="5"/>
  <c r="J85" i="5"/>
  <c r="J86" i="5"/>
  <c r="J87" i="5"/>
  <c r="J88" i="5"/>
  <c r="J89" i="5"/>
  <c r="J90" i="5"/>
  <c r="J91" i="5"/>
  <c r="J92" i="5"/>
  <c r="J93" i="5"/>
  <c r="J94" i="5"/>
  <c r="J95" i="5"/>
  <c r="J96" i="5"/>
  <c r="J97" i="5"/>
  <c r="J98" i="5"/>
  <c r="J99" i="5"/>
  <c r="J100" i="5"/>
  <c r="J101" i="5"/>
  <c r="J102" i="5"/>
  <c r="J103" i="5"/>
  <c r="J104" i="5"/>
  <c r="J105" i="5"/>
  <c r="J106" i="5"/>
  <c r="J107" i="5"/>
  <c r="J108" i="5"/>
  <c r="J109" i="5"/>
  <c r="J110" i="5"/>
  <c r="J111" i="5"/>
  <c r="J112" i="5"/>
  <c r="J113" i="5"/>
  <c r="J114" i="5"/>
  <c r="J115" i="5"/>
  <c r="J116" i="5"/>
  <c r="J117" i="5"/>
  <c r="J118" i="5"/>
  <c r="J119" i="5"/>
  <c r="J120" i="5"/>
  <c r="J121" i="5"/>
  <c r="J122" i="5"/>
  <c r="J123" i="5"/>
  <c r="J124" i="5"/>
  <c r="J125" i="5"/>
  <c r="J126" i="5"/>
  <c r="J127" i="5"/>
  <c r="J128" i="5"/>
  <c r="J129" i="5"/>
  <c r="J130" i="5"/>
  <c r="J131" i="5"/>
  <c r="J132" i="5"/>
  <c r="J133" i="5"/>
  <c r="J134" i="5"/>
  <c r="J135" i="5"/>
  <c r="J136" i="5"/>
  <c r="J137" i="5"/>
  <c r="J138" i="5"/>
  <c r="J139" i="5"/>
  <c r="J140" i="5"/>
  <c r="J141" i="5"/>
  <c r="J142" i="5"/>
  <c r="J143" i="5"/>
  <c r="J144" i="5"/>
  <c r="J145" i="5"/>
  <c r="J146" i="5"/>
  <c r="J147" i="5"/>
  <c r="J148" i="5"/>
  <c r="J149" i="5"/>
  <c r="J150" i="5"/>
  <c r="J151" i="5"/>
  <c r="J152" i="5"/>
  <c r="J153" i="5"/>
  <c r="J154" i="5"/>
  <c r="J155" i="5"/>
  <c r="J156" i="5"/>
  <c r="J157" i="5"/>
  <c r="J158" i="5"/>
  <c r="J159" i="5"/>
  <c r="J160" i="5"/>
  <c r="J161" i="5"/>
  <c r="J162" i="5"/>
  <c r="J163" i="5"/>
  <c r="J164" i="5"/>
  <c r="J165" i="5"/>
  <c r="J166" i="5"/>
  <c r="J167" i="5"/>
  <c r="J168" i="5"/>
  <c r="J169" i="5"/>
  <c r="J170" i="5"/>
  <c r="J171" i="5"/>
  <c r="J172" i="5"/>
  <c r="J173" i="5"/>
  <c r="J174" i="5"/>
  <c r="J175" i="5"/>
  <c r="J176" i="5"/>
  <c r="J177" i="5"/>
  <c r="J178" i="5"/>
  <c r="J179" i="5"/>
  <c r="J180" i="5"/>
  <c r="J181" i="5"/>
  <c r="J182" i="5"/>
  <c r="J183" i="5"/>
  <c r="J184" i="5"/>
  <c r="J185" i="5"/>
  <c r="J186" i="5"/>
  <c r="J187" i="5"/>
  <c r="J188" i="5"/>
  <c r="J189" i="5"/>
  <c r="J190" i="5"/>
  <c r="J191" i="5"/>
  <c r="J192" i="5"/>
  <c r="J193" i="5"/>
  <c r="J194" i="5"/>
  <c r="J195" i="5"/>
  <c r="J196" i="5"/>
  <c r="J197" i="5"/>
  <c r="J198" i="5"/>
  <c r="J199" i="5"/>
  <c r="J200" i="5"/>
  <c r="J201" i="5"/>
  <c r="J202" i="5"/>
  <c r="J203" i="5"/>
  <c r="J204" i="5"/>
  <c r="J205" i="5"/>
  <c r="J206" i="5"/>
  <c r="J207" i="5"/>
  <c r="J208" i="5"/>
  <c r="J209" i="5"/>
  <c r="J210" i="5"/>
  <c r="J211" i="5"/>
  <c r="J212" i="5"/>
  <c r="J213" i="5"/>
  <c r="J214" i="5"/>
  <c r="J215" i="5"/>
  <c r="J216" i="5"/>
  <c r="J217" i="5"/>
  <c r="J218" i="5"/>
  <c r="J219" i="5"/>
  <c r="J220" i="5"/>
  <c r="J221" i="5"/>
  <c r="J222" i="5"/>
  <c r="J223" i="5"/>
  <c r="J224" i="5"/>
  <c r="J225" i="5"/>
  <c r="J226" i="5"/>
  <c r="J227" i="5"/>
  <c r="J228" i="5"/>
  <c r="J229" i="5"/>
  <c r="J230" i="5"/>
  <c r="J231" i="5"/>
  <c r="J232" i="5"/>
  <c r="J233" i="5"/>
  <c r="J234" i="5"/>
  <c r="J235" i="5"/>
  <c r="J236" i="5"/>
  <c r="J237" i="5"/>
  <c r="J238" i="5"/>
  <c r="J239" i="5"/>
  <c r="J240" i="5"/>
  <c r="J241" i="5"/>
  <c r="J242" i="5"/>
  <c r="J243" i="5"/>
  <c r="J244" i="5"/>
  <c r="J245" i="5"/>
  <c r="J246" i="5"/>
  <c r="J247" i="5"/>
  <c r="J248" i="5"/>
  <c r="J249" i="5"/>
  <c r="J250" i="5"/>
  <c r="J251" i="5"/>
  <c r="J252" i="5"/>
  <c r="J253" i="5"/>
  <c r="J254" i="5"/>
  <c r="J255" i="5"/>
  <c r="J256" i="5"/>
  <c r="J257" i="5"/>
  <c r="J258" i="5"/>
  <c r="J259" i="5"/>
  <c r="J260" i="5"/>
  <c r="J261" i="5"/>
  <c r="J262" i="5"/>
  <c r="J263" i="5"/>
  <c r="J264" i="5"/>
  <c r="J265" i="5"/>
  <c r="J266" i="5"/>
  <c r="J267" i="5"/>
  <c r="J268" i="5"/>
  <c r="J269" i="5"/>
  <c r="J270" i="5"/>
  <c r="J271" i="5"/>
  <c r="J272" i="5"/>
  <c r="J273" i="5"/>
  <c r="J274" i="5"/>
  <c r="J275" i="5"/>
  <c r="J276" i="5"/>
  <c r="J277" i="5"/>
  <c r="J278" i="5"/>
  <c r="J279" i="5"/>
  <c r="J280" i="5"/>
  <c r="J281" i="5"/>
  <c r="J282" i="5"/>
  <c r="J283" i="5"/>
  <c r="J284" i="5"/>
  <c r="J285" i="5"/>
  <c r="J286" i="5"/>
  <c r="J287" i="5"/>
  <c r="J288" i="5"/>
  <c r="J289" i="5"/>
  <c r="J290" i="5"/>
  <c r="J291" i="5"/>
  <c r="J292" i="5"/>
  <c r="J293" i="5"/>
  <c r="J294" i="5"/>
  <c r="J295" i="5"/>
  <c r="J296" i="5"/>
  <c r="J297" i="5"/>
  <c r="J298" i="5"/>
  <c r="J299" i="5"/>
  <c r="J300" i="5"/>
  <c r="J301" i="5"/>
  <c r="J302" i="5"/>
  <c r="J303" i="5"/>
  <c r="J304" i="5"/>
  <c r="J305" i="5"/>
  <c r="J306" i="5"/>
  <c r="J307" i="5"/>
  <c r="J308" i="5"/>
  <c r="J309" i="5"/>
  <c r="J310" i="5"/>
  <c r="J311" i="5"/>
  <c r="J312" i="5"/>
  <c r="J313" i="5"/>
  <c r="J314" i="5"/>
  <c r="J315" i="5"/>
  <c r="J316" i="5"/>
  <c r="J317" i="5"/>
  <c r="J318" i="5"/>
  <c r="J319" i="5"/>
  <c r="J320" i="5"/>
  <c r="J321" i="5"/>
  <c r="J322" i="5"/>
  <c r="J323" i="5"/>
  <c r="J324" i="5"/>
  <c r="J325" i="5"/>
  <c r="J326" i="5"/>
  <c r="J327" i="5"/>
  <c r="J328" i="5"/>
  <c r="J329" i="5"/>
  <c r="J330" i="5"/>
  <c r="J331" i="5"/>
  <c r="J332" i="5"/>
  <c r="J333" i="5"/>
  <c r="J334" i="5"/>
  <c r="J335" i="5"/>
  <c r="J336" i="5"/>
  <c r="J337" i="5"/>
  <c r="J338" i="5"/>
  <c r="J339" i="5"/>
  <c r="J340" i="5"/>
  <c r="J341" i="5"/>
  <c r="J342" i="5"/>
  <c r="J343" i="5"/>
  <c r="J344" i="5"/>
  <c r="J345" i="5"/>
  <c r="J346" i="5"/>
  <c r="J347" i="5"/>
  <c r="J348" i="5"/>
  <c r="J349" i="5"/>
  <c r="J350" i="5"/>
  <c r="J351" i="5"/>
  <c r="J352" i="5"/>
  <c r="J353" i="5"/>
  <c r="J354" i="5"/>
  <c r="J355" i="5"/>
  <c r="J356" i="5"/>
  <c r="J357" i="5"/>
  <c r="J358" i="5"/>
  <c r="J359" i="5"/>
  <c r="J360" i="5"/>
  <c r="J361" i="5"/>
  <c r="J362" i="5"/>
  <c r="J363" i="5"/>
  <c r="J364" i="5"/>
  <c r="J365" i="5"/>
  <c r="J366" i="5"/>
  <c r="J367" i="5"/>
  <c r="J368" i="5"/>
  <c r="J369" i="5"/>
  <c r="J370" i="5"/>
  <c r="J371" i="5"/>
  <c r="J372" i="5"/>
  <c r="J373" i="5"/>
  <c r="J374" i="5"/>
  <c r="J375" i="5"/>
  <c r="J376" i="5"/>
  <c r="J377" i="5"/>
  <c r="J378" i="5"/>
  <c r="J379" i="5"/>
  <c r="J380" i="5"/>
  <c r="J381" i="5"/>
  <c r="J382" i="5"/>
  <c r="J383" i="5"/>
  <c r="J384" i="5"/>
  <c r="J385" i="5"/>
  <c r="J386" i="5"/>
  <c r="J387" i="5"/>
  <c r="J388" i="5"/>
  <c r="J389" i="5"/>
  <c r="J390" i="5"/>
  <c r="J391" i="5"/>
  <c r="J392" i="5"/>
  <c r="J393" i="5"/>
  <c r="J394" i="5"/>
  <c r="J395" i="5"/>
  <c r="J396" i="5"/>
  <c r="J397" i="5"/>
  <c r="J398" i="5"/>
  <c r="J399" i="5"/>
  <c r="J400" i="5"/>
  <c r="J401" i="5"/>
  <c r="J402" i="5"/>
  <c r="J403" i="5"/>
  <c r="J404" i="5"/>
  <c r="J405" i="5"/>
  <c r="J406" i="5"/>
  <c r="J407" i="5"/>
  <c r="J408" i="5"/>
  <c r="J409" i="5"/>
  <c r="J410" i="5"/>
  <c r="J411" i="5"/>
  <c r="J412" i="5"/>
  <c r="J413" i="5"/>
  <c r="J414" i="5"/>
  <c r="J415" i="5"/>
  <c r="J416" i="5"/>
  <c r="J417" i="5"/>
  <c r="J418" i="5"/>
  <c r="J419" i="5"/>
  <c r="J420" i="5"/>
  <c r="J421" i="5"/>
  <c r="J422" i="5"/>
  <c r="J423" i="5"/>
  <c r="J424" i="5"/>
  <c r="J425" i="5"/>
  <c r="J426" i="5"/>
  <c r="J427" i="5"/>
  <c r="J428" i="5"/>
  <c r="J429" i="5"/>
  <c r="J430" i="5"/>
  <c r="J431" i="5"/>
  <c r="J432" i="5"/>
  <c r="J433" i="5"/>
  <c r="J434" i="5"/>
  <c r="J435" i="5"/>
  <c r="J436" i="5"/>
  <c r="J437" i="5"/>
  <c r="J438" i="5"/>
  <c r="J439" i="5"/>
  <c r="J440" i="5"/>
  <c r="J441" i="5"/>
  <c r="J442" i="5"/>
  <c r="J443" i="5"/>
  <c r="J444" i="5"/>
  <c r="J445" i="5"/>
  <c r="J446" i="5"/>
  <c r="J447" i="5"/>
  <c r="J448" i="5"/>
  <c r="J449" i="5"/>
  <c r="J450" i="5"/>
  <c r="J451" i="5"/>
  <c r="J452" i="5"/>
  <c r="J453" i="5"/>
  <c r="J454" i="5"/>
  <c r="J455" i="5"/>
  <c r="J456" i="5"/>
  <c r="J457" i="5"/>
  <c r="J458" i="5"/>
  <c r="J459" i="5"/>
  <c r="J460" i="5"/>
  <c r="J461" i="5"/>
  <c r="J462" i="5"/>
  <c r="J463" i="5"/>
  <c r="J464" i="5"/>
  <c r="J465" i="5"/>
  <c r="J466" i="5"/>
  <c r="J467" i="5"/>
  <c r="J468" i="5"/>
  <c r="J469" i="5"/>
  <c r="J470" i="5"/>
  <c r="J471" i="5"/>
  <c r="J472" i="5"/>
  <c r="J473" i="5"/>
  <c r="J474" i="5"/>
  <c r="J475" i="5"/>
  <c r="J476" i="5"/>
  <c r="J477" i="5"/>
  <c r="J478" i="5"/>
  <c r="J479" i="5"/>
  <c r="J480" i="5"/>
  <c r="J481" i="5"/>
  <c r="J482" i="5"/>
  <c r="J483" i="5"/>
  <c r="J484" i="5"/>
  <c r="J485" i="5"/>
  <c r="J486" i="5"/>
  <c r="J487" i="5"/>
  <c r="J488" i="5"/>
  <c r="J489" i="5"/>
  <c r="J490" i="5"/>
  <c r="J491" i="5"/>
  <c r="J492" i="5"/>
  <c r="J493" i="5"/>
  <c r="J494" i="5"/>
  <c r="J495" i="5"/>
  <c r="J496" i="5"/>
  <c r="J497" i="5"/>
  <c r="J498" i="5"/>
  <c r="J499" i="5"/>
  <c r="J500" i="5"/>
  <c r="J501" i="5"/>
  <c r="J502" i="5"/>
  <c r="J503" i="5"/>
  <c r="J504" i="5"/>
  <c r="J505" i="5"/>
  <c r="J506" i="5"/>
  <c r="J507" i="5"/>
  <c r="J508" i="5"/>
  <c r="J509" i="5"/>
  <c r="J510" i="5"/>
  <c r="J511" i="5"/>
  <c r="J512" i="5"/>
  <c r="J513" i="5"/>
  <c r="J514" i="5"/>
  <c r="J515" i="5"/>
  <c r="J516" i="5"/>
  <c r="J517" i="5"/>
  <c r="J518" i="5"/>
  <c r="J519" i="5"/>
  <c r="J520" i="5"/>
  <c r="J521" i="5"/>
  <c r="J522" i="5"/>
  <c r="J523" i="5"/>
  <c r="J524" i="5"/>
  <c r="J525" i="5"/>
  <c r="J526" i="5"/>
  <c r="J527" i="5"/>
  <c r="J528" i="5"/>
  <c r="J529" i="5"/>
  <c r="J530" i="5"/>
  <c r="J531" i="5"/>
  <c r="J532" i="5"/>
  <c r="J533" i="5"/>
  <c r="J534" i="5"/>
  <c r="J535" i="5"/>
  <c r="J536" i="5"/>
  <c r="J537" i="5"/>
  <c r="J538" i="5"/>
  <c r="J539" i="5"/>
  <c r="J540" i="5"/>
  <c r="J541" i="5"/>
  <c r="J542" i="5"/>
  <c r="J543" i="5"/>
  <c r="J544" i="5"/>
  <c r="J545" i="5"/>
  <c r="J546" i="5"/>
  <c r="J547" i="5"/>
  <c r="J548" i="5"/>
  <c r="J549" i="5"/>
  <c r="J550" i="5"/>
  <c r="J551" i="5"/>
  <c r="J552" i="5"/>
  <c r="J553" i="5"/>
  <c r="J554" i="5"/>
  <c r="J555" i="5"/>
  <c r="J556" i="5"/>
  <c r="J557" i="5"/>
  <c r="J558" i="5"/>
  <c r="J559" i="5"/>
  <c r="J560" i="5"/>
  <c r="J561" i="5"/>
  <c r="J562" i="5"/>
  <c r="J563" i="5"/>
  <c r="J564" i="5"/>
  <c r="J565" i="5"/>
  <c r="J566" i="5"/>
  <c r="J567" i="5"/>
  <c r="J568" i="5"/>
  <c r="J569" i="5"/>
  <c r="J570" i="5"/>
  <c r="J571" i="5"/>
  <c r="J572" i="5"/>
  <c r="J573" i="5"/>
  <c r="J574" i="5"/>
  <c r="J575" i="5"/>
  <c r="J576" i="5"/>
  <c r="J577" i="5"/>
  <c r="J578" i="5"/>
  <c r="J579" i="5"/>
  <c r="J580" i="5"/>
  <c r="J581" i="5"/>
  <c r="J582" i="5"/>
  <c r="J583" i="5"/>
  <c r="J584" i="5"/>
  <c r="J585" i="5"/>
  <c r="J586" i="5"/>
  <c r="J587" i="5"/>
  <c r="J588" i="5"/>
  <c r="J589" i="5"/>
  <c r="J590" i="5"/>
  <c r="J591" i="5"/>
  <c r="J592" i="5"/>
  <c r="J593" i="5"/>
  <c r="J594" i="5"/>
  <c r="J595" i="5"/>
  <c r="J596" i="5"/>
  <c r="J597" i="5"/>
  <c r="J598" i="5"/>
  <c r="J599" i="5"/>
  <c r="J600" i="5"/>
  <c r="J601" i="5"/>
  <c r="J602" i="5"/>
  <c r="J603" i="5"/>
  <c r="J604" i="5"/>
  <c r="J605" i="5"/>
  <c r="J606" i="5"/>
  <c r="J607" i="5"/>
  <c r="J608" i="5"/>
  <c r="J609" i="5"/>
  <c r="J610" i="5"/>
  <c r="J611" i="5"/>
  <c r="J612" i="5"/>
  <c r="J613" i="5"/>
  <c r="J614" i="5"/>
  <c r="J615" i="5"/>
  <c r="J616" i="5"/>
  <c r="J617" i="5"/>
  <c r="J618" i="5"/>
  <c r="J619" i="5"/>
  <c r="J620" i="5"/>
  <c r="J621" i="5"/>
  <c r="J622" i="5"/>
  <c r="J623" i="5"/>
  <c r="J624" i="5"/>
  <c r="J625" i="5"/>
  <c r="J626" i="5"/>
  <c r="J627" i="5"/>
  <c r="J628" i="5"/>
  <c r="J629" i="5"/>
  <c r="J630" i="5"/>
  <c r="J631" i="5"/>
  <c r="J632" i="5"/>
  <c r="J633" i="5"/>
  <c r="J634" i="5"/>
  <c r="J635" i="5"/>
  <c r="J636" i="5"/>
  <c r="J637" i="5"/>
  <c r="J638" i="5"/>
  <c r="J639" i="5"/>
  <c r="J640" i="5"/>
  <c r="J641" i="5"/>
  <c r="J642" i="5"/>
  <c r="J643" i="5"/>
  <c r="J644" i="5"/>
  <c r="J645" i="5"/>
  <c r="J646" i="5"/>
  <c r="J647" i="5"/>
  <c r="J648" i="5"/>
  <c r="J649" i="5"/>
  <c r="J650" i="5"/>
  <c r="J651" i="5"/>
  <c r="J652" i="5"/>
  <c r="J653" i="5"/>
  <c r="J654" i="5"/>
  <c r="J655" i="5"/>
  <c r="J656" i="5"/>
  <c r="J657" i="5"/>
  <c r="J658" i="5"/>
  <c r="J659" i="5"/>
  <c r="J660" i="5"/>
  <c r="J661" i="5"/>
  <c r="J662" i="5"/>
  <c r="J663" i="5"/>
  <c r="J664" i="5"/>
  <c r="J665" i="5"/>
  <c r="J666" i="5"/>
  <c r="J667" i="5"/>
  <c r="J668" i="5"/>
  <c r="J669" i="5"/>
  <c r="J670" i="5"/>
  <c r="J671" i="5"/>
  <c r="J672" i="5"/>
  <c r="J673" i="5"/>
  <c r="J674" i="5"/>
  <c r="J675" i="5"/>
  <c r="J676" i="5"/>
  <c r="J677" i="5"/>
  <c r="J678" i="5"/>
  <c r="J679" i="5"/>
  <c r="J680" i="5"/>
  <c r="J681" i="5"/>
  <c r="J682" i="5"/>
  <c r="J683" i="5"/>
  <c r="J684" i="5"/>
  <c r="J685" i="5"/>
  <c r="J686" i="5"/>
  <c r="J687" i="5"/>
  <c r="J688" i="5"/>
  <c r="J689" i="5"/>
  <c r="J690" i="5"/>
  <c r="J691" i="5"/>
  <c r="J692" i="5"/>
  <c r="J693" i="5"/>
  <c r="J694" i="5"/>
  <c r="J695" i="5"/>
  <c r="J696" i="5"/>
  <c r="J697" i="5"/>
  <c r="J698" i="5"/>
  <c r="J699" i="5"/>
  <c r="J700" i="5"/>
  <c r="J701" i="5"/>
  <c r="J702" i="5"/>
  <c r="J703" i="5"/>
  <c r="J704" i="5"/>
  <c r="J705" i="5"/>
  <c r="J706" i="5"/>
  <c r="J707" i="5"/>
  <c r="J708" i="5"/>
  <c r="J709" i="5"/>
  <c r="J710" i="5"/>
  <c r="J711" i="5"/>
  <c r="J712" i="5"/>
  <c r="J713" i="5"/>
  <c r="J714" i="5"/>
  <c r="J715" i="5"/>
  <c r="J716" i="5"/>
  <c r="J717" i="5"/>
  <c r="J718" i="5"/>
  <c r="J719" i="5"/>
  <c r="J720" i="5"/>
  <c r="J721" i="5"/>
  <c r="J722" i="5"/>
  <c r="J723" i="5"/>
  <c r="J724" i="5"/>
  <c r="J725" i="5"/>
  <c r="J726" i="5"/>
  <c r="J727" i="5"/>
  <c r="J728" i="5"/>
  <c r="J729" i="5"/>
  <c r="J730" i="5"/>
  <c r="J731" i="5"/>
  <c r="J732" i="5"/>
  <c r="J733" i="5"/>
  <c r="J734" i="5"/>
  <c r="J735" i="5"/>
  <c r="J736" i="5"/>
  <c r="J737" i="5"/>
  <c r="J738" i="5"/>
  <c r="J739" i="5"/>
  <c r="J740" i="5"/>
  <c r="J741" i="5"/>
  <c r="J742" i="5"/>
  <c r="J743" i="5"/>
  <c r="J744" i="5"/>
  <c r="J745" i="5"/>
  <c r="J746" i="5"/>
  <c r="J747" i="5"/>
  <c r="J748" i="5"/>
  <c r="J749" i="5"/>
  <c r="J750" i="5"/>
  <c r="J751" i="5"/>
  <c r="J752" i="5"/>
  <c r="J753" i="5"/>
  <c r="J754" i="5"/>
  <c r="J755" i="5"/>
  <c r="J756" i="5"/>
  <c r="J757" i="5"/>
  <c r="J758" i="5"/>
  <c r="J759" i="5"/>
  <c r="J760" i="5"/>
  <c r="J761" i="5"/>
  <c r="J762" i="5"/>
  <c r="J763" i="5"/>
  <c r="J764" i="5"/>
  <c r="J765" i="5"/>
  <c r="J766" i="5"/>
  <c r="J767" i="5"/>
  <c r="J768" i="5"/>
  <c r="J769" i="5"/>
  <c r="J770" i="5"/>
  <c r="J771" i="5"/>
  <c r="J772" i="5"/>
  <c r="J773" i="5"/>
  <c r="J774" i="5"/>
  <c r="J775" i="5"/>
  <c r="J776" i="5"/>
  <c r="J777" i="5"/>
  <c r="J778" i="5"/>
  <c r="J779" i="5"/>
  <c r="J780" i="5"/>
  <c r="J781" i="5"/>
  <c r="J782" i="5"/>
  <c r="J783" i="5"/>
  <c r="J784" i="5"/>
  <c r="J785" i="5"/>
  <c r="J786" i="5"/>
  <c r="J787" i="5"/>
  <c r="J788" i="5"/>
  <c r="J789" i="5"/>
  <c r="J790" i="5"/>
  <c r="J791" i="5"/>
  <c r="J792" i="5"/>
  <c r="J793" i="5"/>
  <c r="J794" i="5"/>
  <c r="J795" i="5"/>
  <c r="J796" i="5"/>
  <c r="J797" i="5"/>
  <c r="J798" i="5"/>
  <c r="J799" i="5"/>
  <c r="J800" i="5"/>
  <c r="J801" i="5"/>
  <c r="J802" i="5"/>
  <c r="J803" i="5"/>
  <c r="J804" i="5"/>
  <c r="J805" i="5"/>
  <c r="J806" i="5"/>
  <c r="J807" i="5"/>
  <c r="J808" i="5"/>
  <c r="J809" i="5"/>
  <c r="J810" i="5"/>
  <c r="J811" i="5"/>
  <c r="J812" i="5"/>
  <c r="J813" i="5"/>
  <c r="J814" i="5"/>
  <c r="J815" i="5"/>
  <c r="J816" i="5"/>
  <c r="J817" i="5"/>
  <c r="J818" i="5"/>
  <c r="J819" i="5"/>
  <c r="J820" i="5"/>
  <c r="J821" i="5"/>
  <c r="J822" i="5"/>
  <c r="J823" i="5"/>
  <c r="J824" i="5"/>
  <c r="J825" i="5"/>
  <c r="J826" i="5"/>
  <c r="J827" i="5"/>
  <c r="J828" i="5"/>
  <c r="J829" i="5"/>
  <c r="J830" i="5"/>
  <c r="J831" i="5"/>
  <c r="J832" i="5"/>
  <c r="J833" i="5"/>
  <c r="J834" i="5"/>
  <c r="J835" i="5"/>
  <c r="J836" i="5"/>
  <c r="J837" i="5"/>
  <c r="J838" i="5"/>
  <c r="J839" i="5"/>
  <c r="J840" i="5"/>
  <c r="J841" i="5"/>
  <c r="J842" i="5"/>
  <c r="J843" i="5"/>
  <c r="J844" i="5"/>
  <c r="J845" i="5"/>
  <c r="J846" i="5"/>
  <c r="J847" i="5"/>
  <c r="J848" i="5"/>
  <c r="J849" i="5"/>
  <c r="J850" i="5"/>
  <c r="J851" i="5"/>
  <c r="J852" i="5"/>
  <c r="J853" i="5"/>
  <c r="J854" i="5"/>
  <c r="J855" i="5"/>
  <c r="J856" i="5"/>
  <c r="J857" i="5"/>
  <c r="J858" i="5"/>
  <c r="J859" i="5"/>
  <c r="J860" i="5"/>
  <c r="J861" i="5"/>
  <c r="J862" i="5"/>
  <c r="J863" i="5"/>
  <c r="J864" i="5"/>
  <c r="J865" i="5"/>
  <c r="J866" i="5"/>
  <c r="J867" i="5"/>
  <c r="J868" i="5"/>
  <c r="J869" i="5"/>
  <c r="J870" i="5"/>
  <c r="J871" i="5"/>
  <c r="J872" i="5"/>
  <c r="J873" i="5"/>
  <c r="J874" i="5"/>
  <c r="J875" i="5"/>
  <c r="J876" i="5"/>
  <c r="J877" i="5"/>
  <c r="J878" i="5"/>
  <c r="J879" i="5"/>
  <c r="J880" i="5"/>
  <c r="J881" i="5"/>
  <c r="J882" i="5"/>
  <c r="J883" i="5"/>
  <c r="J884" i="5"/>
  <c r="J885" i="5"/>
  <c r="J886" i="5"/>
  <c r="J887" i="5"/>
  <c r="J888" i="5"/>
  <c r="J889" i="5"/>
  <c r="J890" i="5"/>
  <c r="J891" i="5"/>
  <c r="J892" i="5"/>
  <c r="J893" i="5"/>
  <c r="J894" i="5"/>
  <c r="J895" i="5"/>
  <c r="J896" i="5"/>
  <c r="J897" i="5"/>
  <c r="J898" i="5"/>
  <c r="J899" i="5"/>
  <c r="J900" i="5"/>
  <c r="J901" i="5"/>
  <c r="J902" i="5"/>
  <c r="J903" i="5"/>
  <c r="J904" i="5"/>
  <c r="J905" i="5"/>
  <c r="J906" i="5"/>
  <c r="J907" i="5"/>
  <c r="J908" i="5"/>
  <c r="J909" i="5"/>
  <c r="J910" i="5"/>
  <c r="J911" i="5"/>
  <c r="J912" i="5"/>
  <c r="J913" i="5"/>
  <c r="J914" i="5"/>
  <c r="J915" i="5"/>
  <c r="J916" i="5"/>
  <c r="J917" i="5"/>
  <c r="J918" i="5"/>
  <c r="J919" i="5"/>
  <c r="J920" i="5"/>
  <c r="J921" i="5"/>
  <c r="J922" i="5"/>
  <c r="J923" i="5"/>
  <c r="J924" i="5"/>
  <c r="J925" i="5"/>
  <c r="J926" i="5"/>
  <c r="J927" i="5"/>
  <c r="J928" i="5"/>
  <c r="J929" i="5"/>
  <c r="J930" i="5"/>
  <c r="J931" i="5"/>
  <c r="J932" i="5"/>
  <c r="J933" i="5"/>
  <c r="J934" i="5"/>
  <c r="J935" i="5"/>
  <c r="J936" i="5"/>
  <c r="J937" i="5"/>
  <c r="J938" i="5"/>
  <c r="J939" i="5"/>
  <c r="J940" i="5"/>
  <c r="J941" i="5"/>
  <c r="J942" i="5"/>
  <c r="J943" i="5"/>
  <c r="J944" i="5"/>
  <c r="J945" i="5"/>
  <c r="J946" i="5"/>
  <c r="J947" i="5"/>
  <c r="J948" i="5"/>
  <c r="J949" i="5"/>
  <c r="J950" i="5"/>
  <c r="J951" i="5"/>
  <c r="J952" i="5"/>
  <c r="J953" i="5"/>
  <c r="J954" i="5"/>
  <c r="J955" i="5"/>
  <c r="J956" i="5"/>
  <c r="J957" i="5"/>
  <c r="J958" i="5"/>
  <c r="J959" i="5"/>
  <c r="J960" i="5"/>
  <c r="J961" i="5"/>
  <c r="J962" i="5"/>
  <c r="J963" i="5"/>
  <c r="J964" i="5"/>
  <c r="J965" i="5"/>
  <c r="J966" i="5"/>
  <c r="J967" i="5"/>
  <c r="J968" i="5"/>
  <c r="J969" i="5"/>
  <c r="J970" i="5"/>
  <c r="J971" i="5"/>
  <c r="J972" i="5"/>
  <c r="J973" i="5"/>
  <c r="J974" i="5"/>
  <c r="J975" i="5"/>
  <c r="J976" i="5"/>
  <c r="J977" i="5"/>
  <c r="J978" i="5"/>
  <c r="J979" i="5"/>
  <c r="J980" i="5"/>
  <c r="J981" i="5"/>
  <c r="J982" i="5"/>
  <c r="J983" i="5"/>
  <c r="J984" i="5"/>
  <c r="J985" i="5"/>
  <c r="J986" i="5"/>
  <c r="J987" i="5"/>
  <c r="J988" i="5"/>
  <c r="J989" i="5"/>
  <c r="J990" i="5"/>
  <c r="J991" i="5"/>
  <c r="J992" i="5"/>
  <c r="J993" i="5"/>
  <c r="J994" i="5"/>
  <c r="J995" i="5"/>
  <c r="J996" i="5"/>
  <c r="J997" i="5"/>
  <c r="J998" i="5"/>
  <c r="J999" i="5"/>
  <c r="J1000" i="5"/>
  <c r="J1001" i="5"/>
  <c r="J1002" i="5"/>
  <c r="J1003" i="5"/>
  <c r="J1004" i="5"/>
  <c r="J1005" i="5"/>
  <c r="J1006" i="5"/>
  <c r="J1007" i="5"/>
  <c r="J1008" i="5"/>
  <c r="J1009" i="5"/>
  <c r="J1010" i="5"/>
  <c r="J1011" i="5"/>
  <c r="J1012" i="5"/>
  <c r="J1013" i="5"/>
  <c r="J1014" i="5"/>
  <c r="J1015" i="5"/>
  <c r="J1016" i="5"/>
  <c r="J1017" i="5"/>
  <c r="J1018" i="5"/>
  <c r="J1019" i="5"/>
  <c r="J1020" i="5"/>
  <c r="J1021" i="5"/>
  <c r="J1022" i="5"/>
  <c r="J1023" i="5"/>
  <c r="J1024" i="5"/>
  <c r="J1025" i="5"/>
  <c r="J1026" i="5"/>
  <c r="J1027" i="5"/>
  <c r="J1028" i="5"/>
  <c r="J1029" i="5"/>
  <c r="J1030" i="5"/>
  <c r="J1031" i="5"/>
  <c r="J1032" i="5"/>
  <c r="J1033" i="5"/>
  <c r="J1034" i="5"/>
  <c r="J1035" i="5"/>
  <c r="J1036" i="5"/>
  <c r="J1037" i="5"/>
  <c r="J1038" i="5"/>
  <c r="J1039" i="5"/>
  <c r="J1040" i="5"/>
  <c r="J1041" i="5"/>
  <c r="J1042" i="5"/>
  <c r="J1043" i="5"/>
  <c r="J1044" i="5"/>
  <c r="J1045" i="5"/>
  <c r="J1046" i="5"/>
  <c r="J1047" i="5"/>
  <c r="J1048" i="5"/>
  <c r="J1049" i="5"/>
  <c r="J1050" i="5"/>
  <c r="J1051" i="5"/>
  <c r="J1052" i="5"/>
  <c r="J1053" i="5"/>
  <c r="J1054" i="5"/>
  <c r="J1055" i="5"/>
  <c r="J1056" i="5"/>
  <c r="J1057" i="5"/>
  <c r="J1058" i="5"/>
  <c r="J1059" i="5"/>
  <c r="J1060" i="5"/>
  <c r="J1061" i="5"/>
  <c r="J1062" i="5"/>
  <c r="J1063" i="5"/>
  <c r="J1064" i="5"/>
  <c r="J1065" i="5"/>
  <c r="J1066" i="5"/>
  <c r="J1067" i="5"/>
  <c r="J1068" i="5"/>
  <c r="J1069" i="5"/>
  <c r="J1070" i="5"/>
  <c r="J1071" i="5"/>
  <c r="J1072" i="5"/>
  <c r="J1073" i="5"/>
  <c r="J1074" i="5"/>
  <c r="J1075" i="5"/>
  <c r="J1076" i="5"/>
  <c r="J1077" i="5"/>
  <c r="J1078" i="5"/>
  <c r="J1079" i="5"/>
  <c r="J1080" i="5"/>
  <c r="J1081" i="5"/>
  <c r="J1082" i="5"/>
  <c r="J1083" i="5"/>
  <c r="J1084" i="5"/>
  <c r="J1085" i="5"/>
  <c r="J1086" i="5"/>
  <c r="J1087" i="5"/>
  <c r="J1088" i="5"/>
  <c r="J1089" i="5"/>
  <c r="J1090" i="5"/>
  <c r="J1091" i="5"/>
  <c r="J1092" i="5"/>
  <c r="J1093" i="5"/>
  <c r="J1094" i="5"/>
  <c r="J1095" i="5"/>
  <c r="J1096" i="5"/>
  <c r="J1097" i="5"/>
  <c r="J1098" i="5"/>
  <c r="J1099" i="5"/>
  <c r="J1100" i="5"/>
  <c r="J1101" i="5"/>
  <c r="J1102" i="5"/>
  <c r="J1103" i="5"/>
  <c r="J1104" i="5"/>
  <c r="J1105" i="5"/>
  <c r="J1106" i="5"/>
  <c r="J1107" i="5"/>
  <c r="J1108" i="5"/>
  <c r="J1109" i="5"/>
  <c r="J1110" i="5"/>
  <c r="J1111" i="5"/>
  <c r="J1112" i="5"/>
  <c r="J1113" i="5"/>
  <c r="J1114" i="5"/>
  <c r="J1115" i="5"/>
  <c r="J1116" i="5"/>
  <c r="J1117" i="5"/>
  <c r="J1118" i="5"/>
  <c r="J1119" i="5"/>
  <c r="J1120" i="5"/>
  <c r="J1121" i="5"/>
  <c r="J1122" i="5"/>
  <c r="J1123" i="5"/>
  <c r="J1124" i="5"/>
  <c r="J1125" i="5"/>
  <c r="J1126" i="5"/>
  <c r="J1127" i="5"/>
  <c r="J1128" i="5"/>
  <c r="J1129" i="5"/>
  <c r="J1130" i="5"/>
  <c r="J1131" i="5"/>
  <c r="J1132" i="5"/>
  <c r="J1133" i="5"/>
  <c r="J1134" i="5"/>
  <c r="J1135" i="5"/>
  <c r="J1136" i="5"/>
  <c r="J1137" i="5"/>
  <c r="J1138" i="5"/>
  <c r="J1139" i="5"/>
  <c r="J1140" i="5"/>
  <c r="J1141" i="5"/>
  <c r="J1142" i="5"/>
  <c r="J1143" i="5"/>
  <c r="J1144" i="5"/>
  <c r="J1145" i="5"/>
  <c r="J1146" i="5"/>
  <c r="J1147" i="5"/>
  <c r="J1148" i="5"/>
  <c r="J1149" i="5"/>
  <c r="J1150" i="5"/>
  <c r="J1151" i="5"/>
  <c r="J1152" i="5"/>
  <c r="J1153" i="5"/>
  <c r="J1154" i="5"/>
  <c r="J1155" i="5"/>
  <c r="J1156" i="5"/>
  <c r="J1157" i="5"/>
  <c r="J1158" i="5"/>
  <c r="J1159" i="5"/>
  <c r="J1160" i="5"/>
  <c r="J1161" i="5"/>
  <c r="J1162" i="5"/>
  <c r="J1163" i="5"/>
  <c r="J1164" i="5"/>
  <c r="J1165" i="5"/>
  <c r="J1166" i="5"/>
  <c r="J1167" i="5"/>
  <c r="J1168" i="5"/>
  <c r="J1169" i="5"/>
  <c r="J1170" i="5"/>
  <c r="J1171" i="5"/>
  <c r="J1172" i="5"/>
  <c r="J1173" i="5"/>
  <c r="J1174" i="5"/>
  <c r="J1175" i="5"/>
  <c r="J1176" i="5"/>
  <c r="J1177" i="5"/>
  <c r="J1178" i="5"/>
  <c r="J1179" i="5"/>
  <c r="J1180" i="5"/>
  <c r="J1181" i="5"/>
  <c r="J1182" i="5"/>
  <c r="J1183" i="5"/>
  <c r="J1184" i="5"/>
  <c r="J1185" i="5"/>
  <c r="J1186" i="5"/>
  <c r="J1187" i="5"/>
  <c r="J1188" i="5"/>
  <c r="J1189" i="5"/>
  <c r="J1190" i="5"/>
  <c r="J1191" i="5"/>
  <c r="J1192" i="5"/>
  <c r="J1193" i="5"/>
  <c r="J1194" i="5"/>
  <c r="J1195" i="5"/>
  <c r="J1196" i="5"/>
  <c r="J1197" i="5"/>
  <c r="J1198" i="5"/>
  <c r="J1199" i="5"/>
  <c r="J1200" i="5"/>
  <c r="J1201" i="5"/>
  <c r="J1202" i="5"/>
  <c r="J1203" i="5"/>
  <c r="J1204" i="5"/>
  <c r="J1205" i="5"/>
  <c r="J1206" i="5"/>
  <c r="J1207" i="5"/>
  <c r="J1208" i="5"/>
  <c r="J1209" i="5"/>
  <c r="J1210" i="5"/>
  <c r="J1211" i="5"/>
  <c r="J1212" i="5"/>
  <c r="J1213" i="5"/>
  <c r="J1214" i="5"/>
  <c r="J1215" i="5"/>
  <c r="J1216" i="5"/>
  <c r="J1217" i="5"/>
  <c r="J1218" i="5"/>
  <c r="J1219" i="5"/>
  <c r="J1220" i="5"/>
  <c r="J1221" i="5"/>
  <c r="J1222" i="5"/>
  <c r="J1223" i="5"/>
  <c r="J1224" i="5"/>
  <c r="J1225" i="5"/>
  <c r="J1226" i="5"/>
  <c r="J1227" i="5"/>
  <c r="J1228" i="5"/>
  <c r="J1229" i="5"/>
  <c r="J1230" i="5"/>
  <c r="J1231" i="5"/>
  <c r="J1232" i="5"/>
  <c r="J1233" i="5"/>
  <c r="J1234" i="5"/>
  <c r="J1235" i="5"/>
  <c r="J1236" i="5"/>
  <c r="J1237" i="5"/>
  <c r="J1238" i="5"/>
  <c r="J1239" i="5"/>
  <c r="J1240" i="5"/>
  <c r="J1241" i="5"/>
  <c r="J1242" i="5"/>
  <c r="J1243" i="5"/>
  <c r="J1244" i="5"/>
  <c r="J1245" i="5"/>
  <c r="J1246" i="5"/>
  <c r="J1247" i="5"/>
  <c r="J1248" i="5"/>
  <c r="J1249" i="5"/>
  <c r="J1250" i="5"/>
  <c r="J1251" i="5"/>
  <c r="J1252" i="5"/>
  <c r="J1253" i="5"/>
  <c r="J1254" i="5"/>
  <c r="J1255" i="5"/>
  <c r="J1256" i="5"/>
  <c r="J1257" i="5"/>
  <c r="J1258" i="5"/>
  <c r="J1259" i="5"/>
  <c r="J1260" i="5"/>
  <c r="J1261" i="5"/>
  <c r="J1262" i="5"/>
  <c r="J1263" i="5"/>
  <c r="J1264" i="5"/>
  <c r="J1265" i="5"/>
  <c r="J1266" i="5"/>
  <c r="J1267" i="5"/>
  <c r="J1268" i="5"/>
  <c r="J1269" i="5"/>
  <c r="J1270" i="5"/>
  <c r="J1271" i="5"/>
  <c r="J1272" i="5"/>
  <c r="J1273" i="5"/>
  <c r="J1274" i="5"/>
  <c r="J1275" i="5"/>
  <c r="J1276" i="5"/>
  <c r="J1277" i="5"/>
  <c r="J1278" i="5"/>
  <c r="J1279" i="5"/>
  <c r="J1280" i="5"/>
  <c r="J1281" i="5"/>
  <c r="J1282" i="5"/>
  <c r="J1283" i="5"/>
  <c r="J1284" i="5"/>
  <c r="J1285" i="5"/>
  <c r="J1286" i="5"/>
  <c r="J1287" i="5"/>
  <c r="J1288" i="5"/>
  <c r="J1289" i="5"/>
  <c r="J1290" i="5"/>
  <c r="J1291" i="5"/>
  <c r="J1292" i="5"/>
  <c r="J1293" i="5"/>
  <c r="J1294" i="5"/>
  <c r="J1295" i="5"/>
  <c r="J1296" i="5"/>
  <c r="J1297" i="5"/>
  <c r="J1298" i="5"/>
  <c r="J1299" i="5"/>
  <c r="J1300" i="5"/>
  <c r="J1301" i="5"/>
  <c r="J1302" i="5"/>
  <c r="J1303" i="5"/>
  <c r="J1304" i="5"/>
  <c r="J1305" i="5"/>
  <c r="J1306" i="5"/>
  <c r="J1307" i="5"/>
  <c r="J1308" i="5"/>
  <c r="J1309" i="5"/>
  <c r="J1310" i="5"/>
  <c r="J1311" i="5"/>
  <c r="J1312" i="5"/>
  <c r="J1313" i="5"/>
  <c r="J1314" i="5"/>
  <c r="J1315" i="5"/>
  <c r="J1316" i="5"/>
  <c r="J1317" i="5"/>
  <c r="J1318" i="5"/>
  <c r="J1319" i="5"/>
  <c r="J1320" i="5"/>
  <c r="J1321" i="5"/>
  <c r="J1322" i="5"/>
  <c r="J1323" i="5"/>
  <c r="J1324" i="5"/>
  <c r="J1325" i="5"/>
  <c r="J1326" i="5"/>
  <c r="J1327" i="5"/>
  <c r="J1328" i="5"/>
  <c r="J1329" i="5"/>
  <c r="J1330" i="5"/>
  <c r="J1331" i="5"/>
  <c r="J1332" i="5"/>
  <c r="J1333" i="5"/>
  <c r="J1334" i="5"/>
  <c r="J1335" i="5"/>
  <c r="J1336" i="5"/>
  <c r="J1337" i="5"/>
  <c r="J1338" i="5"/>
  <c r="J1339" i="5"/>
  <c r="J1340" i="5"/>
  <c r="J1341" i="5"/>
  <c r="J1342" i="5"/>
  <c r="J1343" i="5"/>
  <c r="J1344" i="5"/>
  <c r="J1345" i="5"/>
  <c r="J1346" i="5"/>
  <c r="J1347" i="5"/>
  <c r="J1348" i="5"/>
  <c r="J1349" i="5"/>
  <c r="J1350" i="5"/>
  <c r="J1351" i="5"/>
  <c r="J1352" i="5"/>
  <c r="J1353" i="5"/>
  <c r="J1354" i="5"/>
  <c r="J1355" i="5"/>
  <c r="J1356" i="5"/>
  <c r="J1357" i="5"/>
  <c r="J1358" i="5"/>
  <c r="J1359" i="5"/>
  <c r="J1360" i="5"/>
  <c r="J1361" i="5"/>
  <c r="J1362" i="5"/>
  <c r="J1363" i="5"/>
  <c r="J1364" i="5"/>
  <c r="J1365" i="5"/>
  <c r="J1366" i="5"/>
  <c r="J1367" i="5"/>
  <c r="J1368" i="5"/>
  <c r="J1369" i="5"/>
  <c r="J1370" i="5"/>
  <c r="J1371" i="5"/>
  <c r="J1372" i="5"/>
  <c r="J1373" i="5"/>
  <c r="J1374" i="5"/>
  <c r="J1375" i="5"/>
  <c r="J1376" i="5"/>
  <c r="J1377" i="5"/>
  <c r="J1378" i="5"/>
  <c r="J1379" i="5"/>
  <c r="J1380" i="5"/>
  <c r="J1381" i="5"/>
  <c r="J1382" i="5"/>
  <c r="J1383" i="5"/>
  <c r="J1384" i="5"/>
  <c r="J1385" i="5"/>
  <c r="J1386" i="5"/>
  <c r="J1387" i="5"/>
  <c r="J1388" i="5"/>
  <c r="J1389" i="5"/>
  <c r="J1390" i="5"/>
  <c r="J1391" i="5"/>
  <c r="J1392" i="5"/>
  <c r="J1393" i="5"/>
  <c r="J1394" i="5"/>
  <c r="J1395" i="5"/>
  <c r="J1396" i="5"/>
  <c r="J1397" i="5"/>
  <c r="J1398" i="5"/>
  <c r="J1399" i="5"/>
  <c r="J1400" i="5"/>
  <c r="J1401" i="5"/>
  <c r="J1402" i="5"/>
  <c r="J1403" i="5"/>
  <c r="J1404" i="5"/>
  <c r="J1405" i="5"/>
  <c r="J1406" i="5"/>
  <c r="J1407" i="5"/>
  <c r="J1408" i="5"/>
  <c r="J1409" i="5"/>
  <c r="J1410" i="5"/>
  <c r="J1411" i="5"/>
  <c r="J1412" i="5"/>
  <c r="J1413" i="5"/>
  <c r="J1414" i="5"/>
  <c r="J1415" i="5"/>
  <c r="J1416" i="5"/>
  <c r="J1417" i="5"/>
  <c r="J1418" i="5"/>
  <c r="J1419" i="5"/>
  <c r="J1420" i="5"/>
  <c r="J1421" i="5"/>
  <c r="J1422" i="5"/>
  <c r="J1423" i="5"/>
  <c r="J1424" i="5"/>
  <c r="J1425" i="5"/>
  <c r="J1426" i="5"/>
  <c r="J1427" i="5"/>
  <c r="J1428" i="5"/>
  <c r="J1429" i="5"/>
  <c r="J1430" i="5"/>
  <c r="J1431" i="5"/>
  <c r="J1432" i="5"/>
  <c r="J1433" i="5"/>
  <c r="J1434" i="5"/>
  <c r="J1435" i="5"/>
  <c r="J1436" i="5"/>
  <c r="J1437" i="5"/>
  <c r="J1438" i="5"/>
  <c r="J1439" i="5"/>
  <c r="J1440" i="5"/>
  <c r="J1441" i="5"/>
  <c r="J1442" i="5"/>
  <c r="J1443" i="5"/>
  <c r="J1444" i="5"/>
  <c r="J1445" i="5"/>
  <c r="J1446" i="5"/>
  <c r="J1447" i="5"/>
  <c r="J1448" i="5"/>
  <c r="J1449" i="5"/>
  <c r="J1450" i="5"/>
  <c r="J1451" i="5"/>
  <c r="J1452" i="5"/>
  <c r="J1453" i="5"/>
  <c r="J1454" i="5"/>
  <c r="J1455" i="5"/>
  <c r="J1456" i="5"/>
  <c r="J1457" i="5"/>
  <c r="J1458" i="5"/>
  <c r="J1459" i="5"/>
  <c r="J1460" i="5"/>
  <c r="J1461" i="5"/>
  <c r="J1462" i="5"/>
  <c r="J1463" i="5"/>
  <c r="J1464" i="5"/>
  <c r="J1465" i="5"/>
  <c r="J1466" i="5"/>
  <c r="J1467" i="5"/>
  <c r="J1468" i="5"/>
  <c r="J1469" i="5"/>
  <c r="J1470" i="5"/>
  <c r="J1471" i="5"/>
  <c r="J1472" i="5"/>
  <c r="J1473" i="5"/>
  <c r="J1474" i="5"/>
  <c r="J1475" i="5"/>
  <c r="J1476" i="5"/>
  <c r="J1477" i="5"/>
  <c r="J1478" i="5"/>
  <c r="J1479" i="5"/>
  <c r="J1480" i="5"/>
  <c r="J1481" i="5"/>
  <c r="J1482" i="5"/>
  <c r="J1483" i="5"/>
  <c r="J1484" i="5"/>
  <c r="J1485" i="5"/>
  <c r="J1486" i="5"/>
  <c r="J1487" i="5"/>
  <c r="J1488" i="5"/>
  <c r="J1489" i="5"/>
  <c r="J1490" i="5"/>
  <c r="J1491" i="5"/>
  <c r="J1492" i="5"/>
  <c r="J1493" i="5"/>
  <c r="J1494" i="5"/>
  <c r="J1495" i="5"/>
  <c r="J1496" i="5"/>
  <c r="J1497" i="5"/>
  <c r="J1498" i="5"/>
  <c r="J1499" i="5"/>
  <c r="J1500" i="5"/>
  <c r="J1501" i="5"/>
  <c r="J1502" i="5"/>
  <c r="J1503" i="5"/>
  <c r="J1504" i="5"/>
  <c r="J1505" i="5"/>
  <c r="J1506" i="5"/>
  <c r="J1507" i="5"/>
  <c r="J1508" i="5"/>
  <c r="J1509" i="5"/>
  <c r="J1510" i="5"/>
  <c r="J1511" i="5"/>
  <c r="J1512" i="5"/>
  <c r="J1513" i="5"/>
  <c r="J1514" i="5"/>
  <c r="J1515" i="5"/>
  <c r="J1516" i="5"/>
  <c r="J1517" i="5"/>
  <c r="J1518" i="5"/>
  <c r="J1519" i="5"/>
  <c r="J1520" i="5"/>
  <c r="J1521" i="5"/>
  <c r="J1522" i="5"/>
  <c r="J1523" i="5"/>
  <c r="J1524" i="5"/>
  <c r="J1525" i="5"/>
  <c r="J1526" i="5"/>
  <c r="J1527" i="5"/>
  <c r="J1528" i="5"/>
  <c r="J1529" i="5"/>
  <c r="J1530" i="5"/>
  <c r="J1531" i="5"/>
  <c r="J1532" i="5"/>
  <c r="J1533" i="5"/>
  <c r="J1534" i="5"/>
  <c r="J1535" i="5"/>
  <c r="J1536" i="5"/>
  <c r="J1537" i="5"/>
  <c r="J1538" i="5"/>
  <c r="J1539" i="5"/>
  <c r="J1540" i="5"/>
  <c r="J1541" i="5"/>
  <c r="J1542" i="5"/>
  <c r="J1543" i="5"/>
  <c r="J1544" i="5"/>
  <c r="J1545" i="5"/>
  <c r="J1546" i="5"/>
  <c r="J1547" i="5"/>
  <c r="J1548" i="5"/>
  <c r="J1549" i="5"/>
  <c r="J1550" i="5"/>
  <c r="J1551" i="5"/>
  <c r="J1552" i="5"/>
  <c r="J1553" i="5"/>
  <c r="J1554" i="5"/>
  <c r="J1555" i="5"/>
  <c r="J1556" i="5"/>
  <c r="J1557" i="5"/>
  <c r="J1558" i="5"/>
  <c r="J1559" i="5"/>
  <c r="J1560" i="5"/>
  <c r="J1561" i="5"/>
  <c r="J1562" i="5"/>
  <c r="J1563" i="5"/>
  <c r="J1564" i="5"/>
  <c r="J1565" i="5"/>
  <c r="J1566" i="5"/>
  <c r="J1567" i="5"/>
  <c r="J1568" i="5"/>
  <c r="J1569" i="5"/>
  <c r="J1570" i="5"/>
  <c r="J1571" i="5"/>
  <c r="J1572" i="5"/>
  <c r="J1573" i="5"/>
  <c r="J1574" i="5"/>
  <c r="J1575" i="5"/>
  <c r="J1576" i="5"/>
  <c r="J1577" i="5"/>
  <c r="J1578" i="5"/>
  <c r="J1579" i="5"/>
  <c r="J1580" i="5"/>
  <c r="J1581" i="5"/>
  <c r="J1582" i="5"/>
  <c r="J1583" i="5"/>
  <c r="J1584" i="5"/>
  <c r="J1585" i="5"/>
  <c r="J1586" i="5"/>
  <c r="J1587" i="5"/>
  <c r="J1588" i="5"/>
  <c r="J1589" i="5"/>
  <c r="J1590" i="5"/>
  <c r="J1591" i="5"/>
  <c r="J1592" i="5"/>
  <c r="J1593" i="5"/>
  <c r="J1594" i="5"/>
  <c r="J1595" i="5"/>
  <c r="J1596" i="5"/>
  <c r="J1597" i="5"/>
  <c r="J1598" i="5"/>
  <c r="J1599" i="5"/>
  <c r="J1600" i="5"/>
  <c r="J1601" i="5"/>
  <c r="J1602" i="5"/>
  <c r="J1603" i="5"/>
  <c r="J1604" i="5"/>
  <c r="J1605" i="5"/>
  <c r="J1606" i="5"/>
  <c r="J1607" i="5"/>
  <c r="J1608" i="5"/>
  <c r="J1609" i="5"/>
  <c r="J1610" i="5"/>
  <c r="J1611" i="5"/>
  <c r="J1612" i="5"/>
  <c r="J1613" i="5"/>
  <c r="J1614" i="5"/>
  <c r="J1615" i="5"/>
  <c r="J1616" i="5"/>
  <c r="J1617" i="5"/>
  <c r="J1618" i="5"/>
  <c r="J1619" i="5"/>
  <c r="J1620" i="5"/>
  <c r="J1621" i="5"/>
  <c r="J1622" i="5"/>
  <c r="J1623" i="5"/>
  <c r="J1624" i="5"/>
  <c r="J1625" i="5"/>
  <c r="J1626" i="5"/>
  <c r="J1627" i="5"/>
  <c r="J1628" i="5"/>
  <c r="J1629" i="5"/>
  <c r="J1630" i="5"/>
  <c r="J1631" i="5"/>
  <c r="J1632" i="5"/>
  <c r="J1633" i="5"/>
  <c r="J1634" i="5"/>
  <c r="J1635" i="5"/>
  <c r="J1636" i="5"/>
  <c r="J1637" i="5"/>
  <c r="J1638" i="5"/>
  <c r="J1639" i="5"/>
  <c r="J1640" i="5"/>
  <c r="J1641" i="5"/>
  <c r="J1642" i="5"/>
  <c r="J1643" i="5"/>
  <c r="J1644" i="5"/>
  <c r="J1645" i="5"/>
  <c r="J1646" i="5"/>
  <c r="J1647" i="5"/>
  <c r="J1648" i="5"/>
  <c r="J1649" i="5"/>
  <c r="J1650" i="5"/>
  <c r="J1651" i="5"/>
  <c r="J1652" i="5"/>
  <c r="J1653" i="5"/>
  <c r="J1654" i="5"/>
  <c r="J1655" i="5"/>
  <c r="J1656" i="5"/>
  <c r="J1657" i="5"/>
  <c r="J1658" i="5"/>
  <c r="J1659" i="5"/>
  <c r="J1660" i="5"/>
  <c r="J1661" i="5"/>
  <c r="J1662" i="5"/>
  <c r="J1663" i="5"/>
  <c r="J1664" i="5"/>
  <c r="J1665" i="5"/>
  <c r="J1666" i="5"/>
  <c r="J1667" i="5"/>
  <c r="J1668" i="5"/>
  <c r="J1669" i="5"/>
  <c r="J1670" i="5"/>
  <c r="J1671" i="5"/>
  <c r="J1672" i="5"/>
  <c r="J1673" i="5"/>
  <c r="J1674" i="5"/>
  <c r="J1675" i="5"/>
  <c r="J1676" i="5"/>
  <c r="J1677" i="5"/>
  <c r="J1678" i="5"/>
  <c r="J1679" i="5"/>
  <c r="J1680" i="5"/>
  <c r="J1681" i="5"/>
  <c r="J1682" i="5"/>
  <c r="J1683" i="5"/>
  <c r="J1684" i="5"/>
  <c r="J1685" i="5"/>
  <c r="J1686" i="5"/>
  <c r="J1687" i="5"/>
  <c r="J1688" i="5"/>
  <c r="J1689" i="5"/>
  <c r="J1690" i="5"/>
  <c r="J1691" i="5"/>
  <c r="J1692" i="5"/>
  <c r="J1693" i="5"/>
  <c r="J1694" i="5"/>
  <c r="J1695" i="5"/>
  <c r="J1696" i="5"/>
  <c r="J1697" i="5"/>
  <c r="J1698" i="5"/>
  <c r="J1699" i="5"/>
  <c r="J1700" i="5"/>
  <c r="J1701" i="5"/>
  <c r="J1702" i="5"/>
  <c r="J1703" i="5"/>
  <c r="J1704" i="5"/>
  <c r="J1705" i="5"/>
  <c r="J1706" i="5"/>
  <c r="J1707" i="5"/>
  <c r="J1708" i="5"/>
  <c r="J1709" i="5"/>
  <c r="J1710" i="5"/>
  <c r="J1711" i="5"/>
  <c r="J1712" i="5"/>
  <c r="J1713" i="5"/>
  <c r="J1714" i="5"/>
  <c r="J1715" i="5"/>
  <c r="J1716" i="5"/>
  <c r="J1717" i="5"/>
  <c r="J1718" i="5"/>
  <c r="J1719" i="5"/>
  <c r="J1720" i="5"/>
  <c r="J1721" i="5"/>
  <c r="J1722" i="5"/>
  <c r="J1723" i="5"/>
  <c r="J1724" i="5"/>
  <c r="J1725" i="5"/>
  <c r="J1726" i="5"/>
  <c r="J1727" i="5"/>
  <c r="J1728" i="5"/>
  <c r="J1729" i="5"/>
  <c r="J1730" i="5"/>
  <c r="J1731" i="5"/>
  <c r="J1732" i="5"/>
  <c r="J1733" i="5"/>
  <c r="J1734" i="5"/>
  <c r="J1735" i="5"/>
  <c r="J1736" i="5"/>
  <c r="J1737" i="5"/>
  <c r="J1738" i="5"/>
  <c r="J1739" i="5"/>
  <c r="J1740" i="5"/>
  <c r="J1741" i="5"/>
  <c r="J1742" i="5"/>
  <c r="J1743" i="5"/>
  <c r="J1744" i="5"/>
  <c r="J1745" i="5"/>
  <c r="J1746" i="5"/>
  <c r="J1747" i="5"/>
  <c r="J1748" i="5"/>
  <c r="J1749" i="5"/>
  <c r="J1750" i="5"/>
  <c r="J1751" i="5"/>
  <c r="J1752" i="5"/>
  <c r="J1753" i="5"/>
  <c r="J1754" i="5"/>
  <c r="J1755" i="5"/>
  <c r="J1756" i="5"/>
  <c r="J1757" i="5"/>
  <c r="J1758" i="5"/>
  <c r="J1759" i="5"/>
  <c r="J1760" i="5"/>
  <c r="J1761" i="5"/>
  <c r="J1762" i="5"/>
  <c r="J1763" i="5"/>
  <c r="J1764" i="5"/>
  <c r="J1765" i="5"/>
  <c r="J1766" i="5"/>
  <c r="J1767" i="5"/>
  <c r="J1768" i="5"/>
  <c r="J1769" i="5"/>
  <c r="J1770" i="5"/>
  <c r="J1771" i="5"/>
  <c r="J1772" i="5"/>
  <c r="J1773" i="5"/>
  <c r="J1774" i="5"/>
  <c r="J1775" i="5"/>
  <c r="J1776" i="5"/>
  <c r="J1777" i="5"/>
  <c r="J1778" i="5"/>
  <c r="J1779" i="5"/>
  <c r="J1780" i="5"/>
  <c r="J1781" i="5"/>
  <c r="J1782" i="5"/>
  <c r="J1783" i="5"/>
  <c r="J1784" i="5"/>
  <c r="J1785" i="5"/>
  <c r="J1786" i="5"/>
  <c r="J1787" i="5"/>
  <c r="J1788" i="5"/>
  <c r="J1789" i="5"/>
  <c r="J1790" i="5"/>
  <c r="J1791" i="5"/>
  <c r="J1792" i="5"/>
  <c r="J1793" i="5"/>
  <c r="J1794" i="5"/>
  <c r="J1795" i="5"/>
  <c r="J1796" i="5"/>
  <c r="J1797" i="5"/>
  <c r="J1798" i="5"/>
  <c r="J1799" i="5"/>
  <c r="J1800" i="5"/>
  <c r="J1801" i="5"/>
  <c r="J1802" i="5"/>
  <c r="J1803" i="5"/>
  <c r="J1804" i="5"/>
  <c r="J1805" i="5"/>
  <c r="J1806" i="5"/>
  <c r="J1807" i="5"/>
  <c r="J1808" i="5"/>
  <c r="J1809" i="5"/>
  <c r="J1810" i="5"/>
  <c r="J1811" i="5"/>
  <c r="J1812" i="5"/>
  <c r="J1813" i="5"/>
  <c r="J1814" i="5"/>
  <c r="J1815" i="5"/>
  <c r="J1816" i="5"/>
  <c r="J1817" i="5"/>
  <c r="J1818" i="5"/>
  <c r="J1819" i="5"/>
  <c r="J1820" i="5"/>
  <c r="J1821" i="5"/>
  <c r="J1822" i="5"/>
  <c r="J1823" i="5"/>
  <c r="J1824" i="5"/>
  <c r="J1825" i="5"/>
  <c r="J1826" i="5"/>
  <c r="J1827" i="5"/>
  <c r="J1828" i="5"/>
  <c r="J1829" i="5"/>
  <c r="J1830" i="5"/>
  <c r="J1831" i="5"/>
  <c r="J1832" i="5"/>
  <c r="J1833" i="5"/>
  <c r="J1834" i="5"/>
  <c r="J1835" i="5"/>
  <c r="J1836" i="5"/>
  <c r="J1837" i="5"/>
  <c r="J1838" i="5"/>
  <c r="J1839" i="5"/>
  <c r="J1840" i="5"/>
  <c r="J1841" i="5"/>
  <c r="J1842" i="5"/>
  <c r="J1843" i="5"/>
  <c r="J1844" i="5"/>
  <c r="J1845" i="5"/>
  <c r="J1846" i="5"/>
  <c r="J1847" i="5"/>
  <c r="J1848" i="5"/>
  <c r="J1849" i="5"/>
  <c r="J1850" i="5"/>
  <c r="J1851" i="5"/>
  <c r="J1852" i="5"/>
  <c r="J1853" i="5"/>
  <c r="J1854" i="5"/>
  <c r="J1855" i="5"/>
  <c r="J1856" i="5"/>
  <c r="J1857" i="5"/>
  <c r="J1858" i="5"/>
  <c r="J1859" i="5"/>
  <c r="J1860" i="5"/>
  <c r="J1861" i="5"/>
  <c r="J1862" i="5"/>
  <c r="J1863" i="5"/>
  <c r="J1864" i="5"/>
  <c r="J1865" i="5"/>
  <c r="J1866" i="5"/>
  <c r="J1867" i="5"/>
  <c r="J1868" i="5"/>
  <c r="J1869" i="5"/>
  <c r="J1870" i="5"/>
  <c r="J1871" i="5"/>
  <c r="J1872" i="5"/>
  <c r="J1873" i="5"/>
  <c r="J1874" i="5"/>
  <c r="J1875" i="5"/>
  <c r="J1876" i="5"/>
  <c r="J1877" i="5"/>
  <c r="J1878" i="5"/>
  <c r="J1879" i="5"/>
  <c r="J1880" i="5"/>
  <c r="J1881" i="5"/>
  <c r="J1882" i="5"/>
  <c r="J1883" i="5"/>
  <c r="J1884" i="5"/>
  <c r="J1885" i="5"/>
  <c r="J1886" i="5"/>
  <c r="J1887" i="5"/>
  <c r="J1888" i="5"/>
  <c r="J1889" i="5"/>
  <c r="J1890" i="5"/>
  <c r="J1891" i="5"/>
  <c r="J1892" i="5"/>
  <c r="J1893" i="5"/>
  <c r="J1894" i="5"/>
  <c r="J1895" i="5"/>
  <c r="J1896" i="5"/>
  <c r="J1897" i="5"/>
  <c r="J1898" i="5"/>
  <c r="J1899" i="5"/>
  <c r="J1900" i="5"/>
  <c r="J1901" i="5"/>
  <c r="J1902" i="5"/>
  <c r="J1903" i="5"/>
  <c r="J1904" i="5"/>
  <c r="J1905" i="5"/>
  <c r="J1906" i="5"/>
  <c r="J1907" i="5"/>
  <c r="J1908" i="5"/>
  <c r="J1909" i="5"/>
  <c r="J1910" i="5"/>
  <c r="J1911" i="5"/>
  <c r="J1912" i="5"/>
  <c r="J1913" i="5"/>
  <c r="J1914" i="5"/>
  <c r="J1915" i="5"/>
  <c r="J1916" i="5"/>
  <c r="J1917" i="5"/>
  <c r="J1918" i="5"/>
  <c r="J1919" i="5"/>
  <c r="J1920" i="5"/>
  <c r="J1921" i="5"/>
  <c r="J1922" i="5"/>
  <c r="J1923" i="5"/>
  <c r="J1924" i="5"/>
  <c r="J1925" i="5"/>
  <c r="J1926" i="5"/>
  <c r="J1927" i="5"/>
  <c r="J1928" i="5"/>
  <c r="J1929" i="5"/>
  <c r="J1930" i="5"/>
  <c r="J1931" i="5"/>
  <c r="J1932" i="5"/>
  <c r="J1933" i="5"/>
  <c r="J1934" i="5"/>
  <c r="J1935" i="5"/>
  <c r="J1936" i="5"/>
  <c r="J1937" i="5"/>
  <c r="J1938" i="5"/>
  <c r="J1939" i="5"/>
  <c r="J1940" i="5"/>
  <c r="J1941" i="5"/>
  <c r="J1942" i="5"/>
  <c r="J1943" i="5"/>
  <c r="J1944" i="5"/>
  <c r="J1945" i="5"/>
  <c r="J1946" i="5"/>
  <c r="J1947" i="5"/>
  <c r="J1948" i="5"/>
  <c r="J1949" i="5"/>
  <c r="J1950" i="5"/>
  <c r="J1951" i="5"/>
  <c r="J1952" i="5"/>
  <c r="J1953" i="5"/>
  <c r="J1954" i="5"/>
  <c r="J1955" i="5"/>
  <c r="J1956" i="5"/>
  <c r="J1957" i="5"/>
  <c r="J1958" i="5"/>
  <c r="J1959" i="5"/>
  <c r="J1960" i="5"/>
  <c r="J1961" i="5"/>
  <c r="J1962" i="5"/>
  <c r="J1963" i="5"/>
  <c r="J1964" i="5"/>
  <c r="J1965" i="5"/>
  <c r="J1966" i="5"/>
  <c r="J1967" i="5"/>
  <c r="J1968" i="5"/>
  <c r="J1969" i="5"/>
  <c r="J1970" i="5"/>
  <c r="J1971" i="5"/>
  <c r="J1972" i="5"/>
  <c r="J1973" i="5"/>
  <c r="J1974" i="5"/>
  <c r="J1975" i="5"/>
  <c r="J1976" i="5"/>
  <c r="J1977" i="5"/>
  <c r="J1978" i="5"/>
  <c r="J1979" i="5"/>
  <c r="J1980" i="5"/>
  <c r="J1981" i="5"/>
  <c r="J1982" i="5"/>
  <c r="J1983" i="5"/>
  <c r="J1984" i="5"/>
  <c r="J1985" i="5"/>
  <c r="J1986" i="5"/>
  <c r="J1987" i="5"/>
  <c r="J1988" i="5"/>
  <c r="J1989" i="5"/>
  <c r="J1990" i="5"/>
  <c r="J1991" i="5"/>
  <c r="J1992" i="5"/>
  <c r="J1993" i="5"/>
  <c r="J1994" i="5"/>
  <c r="J1995" i="5"/>
  <c r="J1996" i="5"/>
  <c r="J1997" i="5"/>
  <c r="J1998" i="5"/>
  <c r="J1999" i="5"/>
  <c r="J2000" i="5"/>
  <c r="J2001" i="5"/>
  <c r="J2002" i="5"/>
  <c r="J2003" i="5"/>
  <c r="J2004" i="5"/>
  <c r="J2005" i="5"/>
  <c r="J2006" i="5"/>
  <c r="J2007" i="5"/>
  <c r="J2008" i="5"/>
  <c r="J2009" i="5"/>
  <c r="J2010" i="5"/>
  <c r="J2011" i="5"/>
  <c r="J2012" i="5"/>
  <c r="J2013" i="5"/>
  <c r="J2014" i="5"/>
  <c r="J2015" i="5"/>
  <c r="J2016" i="5"/>
  <c r="J21" i="5"/>
  <c r="J22" i="5"/>
  <c r="J23" i="5"/>
  <c r="J24" i="5"/>
  <c r="J25" i="5"/>
  <c r="J26" i="5"/>
  <c r="J27" i="5"/>
  <c r="J28" i="5"/>
  <c r="J29" i="5"/>
  <c r="J30" i="5"/>
  <c r="J31" i="5"/>
  <c r="J32" i="5"/>
  <c r="J33" i="5"/>
  <c r="J34" i="5"/>
  <c r="J20" i="5"/>
  <c r="J19" i="5"/>
  <c r="AL16" i="5" l="1"/>
  <c r="AK16" i="5"/>
  <c r="AJ16" i="5"/>
  <c r="AI16" i="5"/>
  <c r="AH16" i="5"/>
  <c r="AG16" i="5"/>
  <c r="AF16" i="5"/>
  <c r="AE16" i="5"/>
  <c r="AD16" i="5"/>
  <c r="AC16" i="5"/>
  <c r="AB16" i="5"/>
  <c r="AA16" i="5"/>
  <c r="Z16" i="5"/>
  <c r="Y16" i="5"/>
  <c r="X16" i="5"/>
  <c r="W16" i="5"/>
  <c r="V16" i="5"/>
  <c r="U16" i="5"/>
  <c r="T16" i="5"/>
  <c r="S16" i="5"/>
  <c r="R16" i="5"/>
  <c r="Q16" i="5"/>
  <c r="P16" i="5"/>
  <c r="O16" i="5"/>
  <c r="N16" i="5"/>
  <c r="M16" i="5"/>
  <c r="L16" i="5"/>
  <c r="K16" i="5"/>
  <c r="I16" i="5"/>
  <c r="H16" i="5"/>
  <c r="F16" i="5"/>
  <c r="E16" i="5" a="1"/>
  <c r="E16" i="5"/>
  <c r="A2001" i="4"/>
  <c r="A10" i="4"/>
  <c r="A12" i="4"/>
  <c r="A8" i="4" a="1"/>
  <c r="A8" i="4" s="1"/>
  <c r="A20" i="4" a="1"/>
  <c r="A20" i="4" s="1"/>
  <c r="A21" i="4" a="1"/>
  <c r="A21" i="4" s="1"/>
  <c r="A22" i="4" a="1"/>
  <c r="A22" i="4" s="1"/>
  <c r="A23" i="4" a="1"/>
  <c r="A23" i="4" s="1"/>
  <c r="A24" i="4" a="1"/>
  <c r="A24" i="4" s="1"/>
  <c r="A26" i="4" a="1"/>
  <c r="A26" i="4" s="1"/>
  <c r="A27" i="4" a="1"/>
  <c r="A27" i="4" s="1"/>
  <c r="A28" i="4" a="1"/>
  <c r="A28" i="4" s="1"/>
  <c r="A29" i="4" a="1"/>
  <c r="A29" i="4" s="1"/>
  <c r="A30" i="4" a="1"/>
  <c r="A30" i="4" s="1"/>
  <c r="A31" i="4" a="1"/>
  <c r="A31" i="4" s="1"/>
  <c r="A32" i="4" a="1"/>
  <c r="A32" i="4" s="1"/>
  <c r="A33" i="4" a="1"/>
  <c r="A33" i="4" s="1"/>
  <c r="A34" i="4" a="1"/>
  <c r="A34" i="4" s="1"/>
  <c r="A35" i="4" a="1"/>
  <c r="A35" i="4" s="1"/>
  <c r="A36" i="4" a="1"/>
  <c r="A36" i="4" s="1"/>
  <c r="A37" i="4" a="1"/>
  <c r="A37" i="4" s="1"/>
  <c r="A38" i="4" a="1"/>
  <c r="A38" i="4" s="1"/>
  <c r="A39" i="4" a="1"/>
  <c r="A39" i="4" s="1"/>
  <c r="A40" i="4" a="1"/>
  <c r="A40" i="4" s="1"/>
  <c r="A41" i="4" a="1"/>
  <c r="A41" i="4" s="1"/>
  <c r="A42" i="4" a="1"/>
  <c r="A42" i="4" s="1"/>
  <c r="A43" i="4" a="1"/>
  <c r="A43" i="4" s="1"/>
  <c r="A44" i="4" a="1"/>
  <c r="A44" i="4" s="1"/>
  <c r="A45" i="4" a="1"/>
  <c r="A45" i="4" s="1"/>
  <c r="A46" i="4" a="1"/>
  <c r="A46" i="4" s="1"/>
  <c r="A47" i="4" a="1"/>
  <c r="A47" i="4" s="1"/>
  <c r="A48" i="4" a="1"/>
  <c r="A48" i="4" s="1"/>
  <c r="A49" i="4" a="1"/>
  <c r="A49" i="4" s="1"/>
  <c r="A50" i="4" a="1"/>
  <c r="A50" i="4" s="1"/>
  <c r="A51" i="4" a="1"/>
  <c r="A51" i="4" s="1"/>
  <c r="A52" i="4" a="1"/>
  <c r="A52" i="4" s="1"/>
  <c r="A53" i="4" a="1"/>
  <c r="A53" i="4" s="1"/>
  <c r="A54" i="4" a="1"/>
  <c r="A54" i="4" s="1"/>
  <c r="A55" i="4" a="1"/>
  <c r="A55" i="4" s="1"/>
  <c r="A56" i="4" a="1"/>
  <c r="A56" i="4" s="1"/>
  <c r="A57" i="4" a="1"/>
  <c r="A57" i="4" s="1"/>
  <c r="A58" i="4" a="1"/>
  <c r="A58" i="4" s="1"/>
  <c r="A59" i="4" a="1"/>
  <c r="A59" i="4" s="1"/>
  <c r="A60" i="4" a="1"/>
  <c r="A60" i="4" s="1"/>
  <c r="A61" i="4" a="1"/>
  <c r="A61" i="4" s="1"/>
  <c r="A62" i="4" a="1"/>
  <c r="A62" i="4" s="1"/>
  <c r="A63" i="4" a="1"/>
  <c r="A63" i="4" s="1"/>
  <c r="A64" i="4" a="1"/>
  <c r="A64" i="4" s="1"/>
  <c r="A65" i="4" a="1"/>
  <c r="A65" i="4" s="1"/>
  <c r="A66" i="4" a="1"/>
  <c r="A66" i="4" s="1"/>
  <c r="A67" i="4" a="1"/>
  <c r="A67" i="4" s="1"/>
  <c r="A68" i="4" a="1"/>
  <c r="A68" i="4" s="1"/>
  <c r="A69" i="4" a="1"/>
  <c r="A69" i="4" s="1"/>
  <c r="A70" i="4" a="1"/>
  <c r="A70" i="4" s="1"/>
  <c r="A71" i="4" a="1"/>
  <c r="A71" i="4" s="1"/>
  <c r="A72" i="4" a="1"/>
  <c r="A72" i="4" s="1"/>
  <c r="A73" i="4" a="1"/>
  <c r="A73" i="4" s="1"/>
  <c r="A74" i="4" a="1"/>
  <c r="A74" i="4" s="1"/>
  <c r="A75" i="4" a="1"/>
  <c r="A75" i="4" s="1"/>
  <c r="A76" i="4" a="1"/>
  <c r="A76" i="4" s="1"/>
  <c r="A77" i="4" a="1"/>
  <c r="A77" i="4" s="1"/>
  <c r="A78" i="4" a="1"/>
  <c r="A78" i="4" s="1"/>
  <c r="A79" i="4" a="1"/>
  <c r="A79" i="4" s="1"/>
  <c r="A80" i="4" a="1"/>
  <c r="A80" i="4" s="1"/>
  <c r="A81" i="4" a="1"/>
  <c r="A81" i="4" s="1"/>
  <c r="A82" i="4" a="1"/>
  <c r="A82" i="4" s="1"/>
  <c r="A83" i="4" a="1"/>
  <c r="A83" i="4" s="1"/>
  <c r="A84" i="4" a="1"/>
  <c r="A84" i="4" s="1"/>
  <c r="A85" i="4" a="1"/>
  <c r="A85" i="4" s="1"/>
  <c r="A86" i="4" a="1"/>
  <c r="A86" i="4" s="1"/>
  <c r="A87" i="4" a="1"/>
  <c r="A87" i="4" s="1"/>
  <c r="A88" i="4" a="1"/>
  <c r="A88" i="4" s="1"/>
  <c r="A89" i="4" a="1"/>
  <c r="A89" i="4" s="1"/>
  <c r="A90" i="4" a="1"/>
  <c r="A90" i="4" s="1"/>
  <c r="A91" i="4" a="1"/>
  <c r="A91" i="4" s="1"/>
  <c r="A92" i="4" a="1"/>
  <c r="A92" i="4" s="1"/>
  <c r="A93" i="4" a="1"/>
  <c r="A93" i="4" s="1"/>
  <c r="A94" i="4" a="1"/>
  <c r="A94" i="4" s="1"/>
  <c r="A95" i="4" a="1"/>
  <c r="A95" i="4" s="1"/>
  <c r="A96" i="4" a="1"/>
  <c r="A96" i="4" s="1"/>
  <c r="A97" i="4" a="1"/>
  <c r="A97" i="4" s="1"/>
  <c r="A98" i="4" a="1"/>
  <c r="A98" i="4" s="1"/>
  <c r="A99" i="4" a="1"/>
  <c r="A99" i="4" s="1"/>
  <c r="A100" i="4" a="1"/>
  <c r="A100" i="4" s="1"/>
  <c r="A101" i="4" a="1"/>
  <c r="A101" i="4" s="1"/>
  <c r="A102" i="4" a="1"/>
  <c r="A102" i="4" s="1"/>
  <c r="A103" i="4" a="1"/>
  <c r="A103" i="4" s="1"/>
  <c r="A104" i="4" a="1"/>
  <c r="A104" i="4" s="1"/>
  <c r="A105" i="4" a="1"/>
  <c r="A105" i="4" s="1"/>
  <c r="A106" i="4" a="1"/>
  <c r="A106" i="4" s="1"/>
  <c r="A107" i="4" a="1"/>
  <c r="A107" i="4" s="1"/>
  <c r="A108" i="4" a="1"/>
  <c r="A108" i="4" s="1"/>
  <c r="A109" i="4" a="1"/>
  <c r="A109" i="4" s="1"/>
  <c r="A110" i="4" a="1"/>
  <c r="A110" i="4" s="1"/>
  <c r="A111" i="4" a="1"/>
  <c r="A111" i="4" s="1"/>
  <c r="A112" i="4" a="1"/>
  <c r="A112" i="4" s="1"/>
  <c r="A113" i="4" a="1"/>
  <c r="A113" i="4" s="1"/>
  <c r="A114" i="4" a="1"/>
  <c r="A114" i="4" s="1"/>
  <c r="A115" i="4" a="1"/>
  <c r="A115" i="4" s="1"/>
  <c r="A116" i="4" a="1"/>
  <c r="A116" i="4" s="1"/>
  <c r="A117" i="4" a="1"/>
  <c r="A117" i="4" s="1"/>
  <c r="A118" i="4" a="1"/>
  <c r="A118" i="4" s="1"/>
  <c r="A119" i="4" a="1"/>
  <c r="A119" i="4" s="1"/>
  <c r="A120" i="4" a="1"/>
  <c r="A120" i="4" s="1"/>
  <c r="A121" i="4" a="1"/>
  <c r="A121" i="4" s="1"/>
  <c r="A122" i="4" a="1"/>
  <c r="A122" i="4" s="1"/>
  <c r="A123" i="4" a="1"/>
  <c r="A123" i="4" s="1"/>
  <c r="A124" i="4" a="1"/>
  <c r="A124" i="4" s="1"/>
  <c r="A125" i="4" a="1"/>
  <c r="A125" i="4" s="1"/>
  <c r="A126" i="4" a="1"/>
  <c r="A126" i="4" s="1"/>
  <c r="A127" i="4" a="1"/>
  <c r="A127" i="4" s="1"/>
  <c r="A128" i="4" a="1"/>
  <c r="A128" i="4" s="1"/>
  <c r="A129" i="4" a="1"/>
  <c r="A129" i="4" s="1"/>
  <c r="A130" i="4" a="1"/>
  <c r="A130" i="4" s="1"/>
  <c r="A131" i="4" a="1"/>
  <c r="A131" i="4" s="1"/>
  <c r="A132" i="4" a="1"/>
  <c r="A132" i="4" s="1"/>
  <c r="A133" i="4" a="1"/>
  <c r="A133" i="4" s="1"/>
  <c r="A134" i="4" a="1"/>
  <c r="A134" i="4" s="1"/>
  <c r="A135" i="4" a="1"/>
  <c r="A135" i="4" s="1"/>
  <c r="A136" i="4" a="1"/>
  <c r="A136" i="4" s="1"/>
  <c r="A137" i="4" a="1"/>
  <c r="A137" i="4" s="1"/>
  <c r="A138" i="4" a="1"/>
  <c r="A138" i="4" s="1"/>
  <c r="A139" i="4" a="1"/>
  <c r="A139" i="4" s="1"/>
  <c r="A140" i="4" a="1"/>
  <c r="A140" i="4" s="1"/>
  <c r="A141" i="4" a="1"/>
  <c r="A141" i="4" s="1"/>
  <c r="A142" i="4" a="1"/>
  <c r="A142" i="4" s="1"/>
  <c r="A143" i="4" a="1"/>
  <c r="A143" i="4" s="1"/>
  <c r="A144" i="4" a="1"/>
  <c r="A144" i="4" s="1"/>
  <c r="A145" i="4" a="1"/>
  <c r="A145" i="4" s="1"/>
  <c r="A146" i="4" a="1"/>
  <c r="A146" i="4" s="1"/>
  <c r="A147" i="4" a="1"/>
  <c r="A147" i="4" s="1"/>
  <c r="A148" i="4" a="1"/>
  <c r="A148" i="4" s="1"/>
  <c r="A149" i="4" a="1"/>
  <c r="A149" i="4" s="1"/>
  <c r="A150" i="4" a="1"/>
  <c r="A150" i="4" s="1"/>
  <c r="A151" i="4" a="1"/>
  <c r="A151" i="4" s="1"/>
  <c r="A152" i="4" a="1"/>
  <c r="A152" i="4" s="1"/>
  <c r="A153" i="4" a="1"/>
  <c r="A153" i="4" s="1"/>
  <c r="A154" i="4" a="1"/>
  <c r="A154" i="4" s="1"/>
  <c r="A155" i="4" a="1"/>
  <c r="A155" i="4" s="1"/>
  <c r="A156" i="4" a="1"/>
  <c r="A156" i="4" s="1"/>
  <c r="A157" i="4" a="1"/>
  <c r="A157" i="4" s="1"/>
  <c r="A158" i="4" a="1"/>
  <c r="A158" i="4" s="1"/>
  <c r="A159" i="4" a="1"/>
  <c r="A159" i="4" s="1"/>
  <c r="A160" i="4" a="1"/>
  <c r="A160" i="4" s="1"/>
  <c r="A161" i="4" a="1"/>
  <c r="A161" i="4" s="1"/>
  <c r="A162" i="4" a="1"/>
  <c r="A162" i="4" s="1"/>
  <c r="A163" i="4" a="1"/>
  <c r="A163" i="4" s="1"/>
  <c r="A164" i="4" a="1"/>
  <c r="A164" i="4" s="1"/>
  <c r="A165" i="4" a="1"/>
  <c r="A165" i="4" s="1"/>
  <c r="A166" i="4" a="1"/>
  <c r="A166" i="4" s="1"/>
  <c r="A167" i="4" a="1"/>
  <c r="A167" i="4" s="1"/>
  <c r="A168" i="4" a="1"/>
  <c r="A168" i="4" s="1"/>
  <c r="A169" i="4" a="1"/>
  <c r="A169" i="4" s="1"/>
  <c r="A170" i="4" a="1"/>
  <c r="A170" i="4" s="1"/>
  <c r="A171" i="4" a="1"/>
  <c r="A171" i="4" s="1"/>
  <c r="A172" i="4" a="1"/>
  <c r="A172" i="4" s="1"/>
  <c r="A173" i="4" a="1"/>
  <c r="A173" i="4" s="1"/>
  <c r="A174" i="4" a="1"/>
  <c r="A174" i="4" s="1"/>
  <c r="A175" i="4" a="1"/>
  <c r="A175" i="4" s="1"/>
  <c r="A176" i="4" a="1"/>
  <c r="A176" i="4" s="1"/>
  <c r="A177" i="4" a="1"/>
  <c r="A177" i="4" s="1"/>
  <c r="A178" i="4" a="1"/>
  <c r="A178" i="4" s="1"/>
  <c r="A179" i="4" a="1"/>
  <c r="A179" i="4" s="1"/>
  <c r="A180" i="4" a="1"/>
  <c r="A180" i="4" s="1"/>
  <c r="A181" i="4" a="1"/>
  <c r="A181" i="4" s="1"/>
  <c r="A182" i="4" a="1"/>
  <c r="A182" i="4" s="1"/>
  <c r="A183" i="4" a="1"/>
  <c r="A183" i="4" s="1"/>
  <c r="A184" i="4" a="1"/>
  <c r="A184" i="4" s="1"/>
  <c r="A185" i="4" a="1"/>
  <c r="A185" i="4" s="1"/>
  <c r="A186" i="4" a="1"/>
  <c r="A186" i="4" s="1"/>
  <c r="A187" i="4" a="1"/>
  <c r="A187" i="4" s="1"/>
  <c r="A188" i="4" a="1"/>
  <c r="A188" i="4" s="1"/>
  <c r="A189" i="4" a="1"/>
  <c r="A189" i="4" s="1"/>
  <c r="A190" i="4" a="1"/>
  <c r="A190" i="4" s="1"/>
  <c r="A191" i="4" a="1"/>
  <c r="A191" i="4" s="1"/>
  <c r="A192" i="4" a="1"/>
  <c r="A192" i="4" s="1"/>
  <c r="A193" i="4" a="1"/>
  <c r="A193" i="4" s="1"/>
  <c r="A194" i="4" a="1"/>
  <c r="A194" i="4" s="1"/>
  <c r="A195" i="4" a="1"/>
  <c r="A195" i="4" s="1"/>
  <c r="A196" i="4" a="1"/>
  <c r="A196" i="4" s="1"/>
  <c r="A197" i="4" a="1"/>
  <c r="A197" i="4" s="1"/>
  <c r="A198" i="4" a="1"/>
  <c r="A198" i="4" s="1"/>
  <c r="A199" i="4" a="1"/>
  <c r="A199" i="4" s="1"/>
  <c r="A200" i="4" a="1"/>
  <c r="A200" i="4" s="1"/>
  <c r="A201" i="4" a="1"/>
  <c r="A201" i="4" s="1"/>
  <c r="A202" i="4" a="1"/>
  <c r="A202" i="4" s="1"/>
  <c r="A203" i="4" a="1"/>
  <c r="A203" i="4" s="1"/>
  <c r="A204" i="4" a="1"/>
  <c r="A204" i="4" s="1"/>
  <c r="A205" i="4" a="1"/>
  <c r="A205" i="4" s="1"/>
  <c r="A206" i="4" a="1"/>
  <c r="A206" i="4" s="1"/>
  <c r="A207" i="4" a="1"/>
  <c r="A207" i="4" s="1"/>
  <c r="A208" i="4" a="1"/>
  <c r="A208" i="4" s="1"/>
  <c r="A209" i="4" a="1"/>
  <c r="A209" i="4" s="1"/>
  <c r="A210" i="4" a="1"/>
  <c r="A210" i="4" s="1"/>
  <c r="A211" i="4" a="1"/>
  <c r="A211" i="4" s="1"/>
  <c r="A212" i="4" a="1"/>
  <c r="A212" i="4" s="1"/>
  <c r="A213" i="4" a="1"/>
  <c r="A213" i="4" s="1"/>
  <c r="A214" i="4" a="1"/>
  <c r="A214" i="4" s="1"/>
  <c r="A215" i="4" a="1"/>
  <c r="A215" i="4" s="1"/>
  <c r="A216" i="4" a="1"/>
  <c r="A216" i="4" s="1"/>
  <c r="A217" i="4" a="1"/>
  <c r="A217" i="4" s="1"/>
  <c r="A218" i="4" a="1"/>
  <c r="A218" i="4" s="1"/>
  <c r="A219" i="4" a="1"/>
  <c r="A219" i="4" s="1"/>
  <c r="A220" i="4" a="1"/>
  <c r="A220" i="4" s="1"/>
  <c r="A221" i="4" a="1"/>
  <c r="A221" i="4" s="1"/>
  <c r="A222" i="4" a="1"/>
  <c r="A222" i="4" s="1"/>
  <c r="A223" i="4" a="1"/>
  <c r="A223" i="4" s="1"/>
  <c r="A224" i="4" a="1"/>
  <c r="A224" i="4" s="1"/>
  <c r="A225" i="4" a="1"/>
  <c r="A225" i="4" s="1"/>
  <c r="A226" i="4" a="1"/>
  <c r="A226" i="4" s="1"/>
  <c r="A227" i="4" a="1"/>
  <c r="A227" i="4" s="1"/>
  <c r="A228" i="4" a="1"/>
  <c r="A228" i="4" s="1"/>
  <c r="A229" i="4" a="1"/>
  <c r="A229" i="4" s="1"/>
  <c r="A230" i="4" a="1"/>
  <c r="A230" i="4" s="1"/>
  <c r="A231" i="4" a="1"/>
  <c r="A231" i="4" s="1"/>
  <c r="A232" i="4" a="1"/>
  <c r="A232" i="4" s="1"/>
  <c r="A233" i="4" a="1"/>
  <c r="A233" i="4" s="1"/>
  <c r="A234" i="4" a="1"/>
  <c r="A234" i="4" s="1"/>
  <c r="A235" i="4" a="1"/>
  <c r="A235" i="4" s="1"/>
  <c r="A236" i="4" a="1"/>
  <c r="A236" i="4" s="1"/>
  <c r="A237" i="4" a="1"/>
  <c r="A237" i="4" s="1"/>
  <c r="A238" i="4" a="1"/>
  <c r="A238" i="4" s="1"/>
  <c r="A239" i="4" a="1"/>
  <c r="A239" i="4" s="1"/>
  <c r="A240" i="4" a="1"/>
  <c r="A240" i="4" s="1"/>
  <c r="A241" i="4" a="1"/>
  <c r="A241" i="4" s="1"/>
  <c r="A242" i="4" a="1"/>
  <c r="A242" i="4" s="1"/>
  <c r="A243" i="4" a="1"/>
  <c r="A243" i="4" s="1"/>
  <c r="A244" i="4" a="1"/>
  <c r="A244" i="4" s="1"/>
  <c r="A245" i="4" a="1"/>
  <c r="A245" i="4" s="1"/>
  <c r="A246" i="4" a="1"/>
  <c r="A246" i="4" s="1"/>
  <c r="A247" i="4" a="1"/>
  <c r="A247" i="4" s="1"/>
  <c r="A248" i="4" a="1"/>
  <c r="A248" i="4" s="1"/>
  <c r="A249" i="4" a="1"/>
  <c r="A249" i="4" s="1"/>
  <c r="A250" i="4" a="1"/>
  <c r="A250" i="4" s="1"/>
  <c r="A251" i="4" a="1"/>
  <c r="A251" i="4" s="1"/>
  <c r="A252" i="4" a="1"/>
  <c r="A252" i="4" s="1"/>
  <c r="A253" i="4" a="1"/>
  <c r="A253" i="4" s="1"/>
  <c r="A254" i="4" a="1"/>
  <c r="A254" i="4" s="1"/>
  <c r="A255" i="4" a="1"/>
  <c r="A255" i="4" s="1"/>
  <c r="A256" i="4" a="1"/>
  <c r="A256" i="4" s="1"/>
  <c r="A257" i="4" a="1"/>
  <c r="A257" i="4" s="1"/>
  <c r="A258" i="4" a="1"/>
  <c r="A258" i="4" s="1"/>
  <c r="A259" i="4" a="1"/>
  <c r="A259" i="4" s="1"/>
  <c r="A260" i="4" a="1"/>
  <c r="A260" i="4" s="1"/>
  <c r="A261" i="4" a="1"/>
  <c r="A261" i="4" s="1"/>
  <c r="A262" i="4" a="1"/>
  <c r="A262" i="4" s="1"/>
  <c r="A263" i="4" a="1"/>
  <c r="A263" i="4" s="1"/>
  <c r="A264" i="4" a="1"/>
  <c r="A264" i="4" s="1"/>
  <c r="A265" i="4" a="1"/>
  <c r="A265" i="4" s="1"/>
  <c r="A266" i="4" a="1"/>
  <c r="A266" i="4" s="1"/>
  <c r="A267" i="4" a="1"/>
  <c r="A267" i="4" s="1"/>
  <c r="A268" i="4" a="1"/>
  <c r="A268" i="4" s="1"/>
  <c r="A269" i="4" a="1"/>
  <c r="A269" i="4" s="1"/>
  <c r="A270" i="4" a="1"/>
  <c r="A270" i="4" s="1"/>
  <c r="A271" i="4" a="1"/>
  <c r="A271" i="4" s="1"/>
  <c r="A272" i="4" a="1"/>
  <c r="A272" i="4" s="1"/>
  <c r="A273" i="4" a="1"/>
  <c r="A273" i="4" s="1"/>
  <c r="A274" i="4" a="1"/>
  <c r="A274" i="4" s="1"/>
  <c r="A275" i="4" a="1"/>
  <c r="A275" i="4" s="1"/>
  <c r="A276" i="4" a="1"/>
  <c r="A276" i="4" s="1"/>
  <c r="A277" i="4" a="1"/>
  <c r="A277" i="4" s="1"/>
  <c r="A278" i="4" a="1"/>
  <c r="A278" i="4" s="1"/>
  <c r="A279" i="4" a="1"/>
  <c r="A279" i="4" s="1"/>
  <c r="A280" i="4" a="1"/>
  <c r="A280" i="4" s="1"/>
  <c r="A281" i="4" a="1"/>
  <c r="A281" i="4" s="1"/>
  <c r="A282" i="4" a="1"/>
  <c r="A282" i="4" s="1"/>
  <c r="A283" i="4" a="1"/>
  <c r="A283" i="4" s="1"/>
  <c r="A284" i="4" a="1"/>
  <c r="A284" i="4" s="1"/>
  <c r="A285" i="4" a="1"/>
  <c r="A285" i="4" s="1"/>
  <c r="A286" i="4" a="1"/>
  <c r="A286" i="4" s="1"/>
  <c r="A287" i="4" a="1"/>
  <c r="A287" i="4" s="1"/>
  <c r="A288" i="4" a="1"/>
  <c r="A288" i="4" s="1"/>
  <c r="A289" i="4" a="1"/>
  <c r="A289" i="4" s="1"/>
  <c r="A290" i="4" a="1"/>
  <c r="A290" i="4" s="1"/>
  <c r="A291" i="4" a="1"/>
  <c r="A291" i="4" s="1"/>
  <c r="A292" i="4" a="1"/>
  <c r="A292" i="4" s="1"/>
  <c r="A293" i="4" a="1"/>
  <c r="A293" i="4" s="1"/>
  <c r="A294" i="4" a="1"/>
  <c r="A294" i="4" s="1"/>
  <c r="A295" i="4" a="1"/>
  <c r="A295" i="4" s="1"/>
  <c r="A296" i="4" a="1"/>
  <c r="A296" i="4" s="1"/>
  <c r="A297" i="4" a="1"/>
  <c r="A297" i="4" s="1"/>
  <c r="A298" i="4" a="1"/>
  <c r="A298" i="4" s="1"/>
  <c r="A299" i="4" a="1"/>
  <c r="A299" i="4" s="1"/>
  <c r="A300" i="4" a="1"/>
  <c r="A300" i="4" s="1"/>
  <c r="A301" i="4" a="1"/>
  <c r="A301" i="4" s="1"/>
  <c r="A302" i="4" a="1"/>
  <c r="A302" i="4" s="1"/>
  <c r="A303" i="4" a="1"/>
  <c r="A303" i="4" s="1"/>
  <c r="A304" i="4" a="1"/>
  <c r="A304" i="4" s="1"/>
  <c r="A305" i="4" a="1"/>
  <c r="A305" i="4" s="1"/>
  <c r="A306" i="4" a="1"/>
  <c r="A306" i="4" s="1"/>
  <c r="A307" i="4" a="1"/>
  <c r="A307" i="4" s="1"/>
  <c r="A308" i="4" a="1"/>
  <c r="A308" i="4" s="1"/>
  <c r="A309" i="4" a="1"/>
  <c r="A309" i="4" s="1"/>
  <c r="A310" i="4" a="1"/>
  <c r="A310" i="4" s="1"/>
  <c r="A311" i="4" a="1"/>
  <c r="A311" i="4" s="1"/>
  <c r="A312" i="4" a="1"/>
  <c r="A312" i="4" s="1"/>
  <c r="A313" i="4" a="1"/>
  <c r="A313" i="4" s="1"/>
  <c r="A314" i="4" a="1"/>
  <c r="A314" i="4" s="1"/>
  <c r="A315" i="4" a="1"/>
  <c r="A315" i="4" s="1"/>
  <c r="A316" i="4" a="1"/>
  <c r="A316" i="4" s="1"/>
  <c r="A317" i="4" a="1"/>
  <c r="A317" i="4" s="1"/>
  <c r="A318" i="4" a="1"/>
  <c r="A318" i="4" s="1"/>
  <c r="A319" i="4" a="1"/>
  <c r="A319" i="4" s="1"/>
  <c r="A320" i="4" a="1"/>
  <c r="A320" i="4" s="1"/>
  <c r="A321" i="4" a="1"/>
  <c r="A321" i="4" s="1"/>
  <c r="A322" i="4" a="1"/>
  <c r="A322" i="4" s="1"/>
  <c r="A323" i="4" a="1"/>
  <c r="A323" i="4" s="1"/>
  <c r="A324" i="4" a="1"/>
  <c r="A324" i="4" s="1"/>
  <c r="A325" i="4" a="1"/>
  <c r="A325" i="4" s="1"/>
  <c r="A326" i="4" a="1"/>
  <c r="A326" i="4" s="1"/>
  <c r="A327" i="4" a="1"/>
  <c r="A327" i="4" s="1"/>
  <c r="A328" i="4" a="1"/>
  <c r="A328" i="4" s="1"/>
  <c r="A329" i="4" a="1"/>
  <c r="A329" i="4" s="1"/>
  <c r="A330" i="4" a="1"/>
  <c r="A330" i="4" s="1"/>
  <c r="A331" i="4" a="1"/>
  <c r="A331" i="4" s="1"/>
  <c r="A332" i="4" a="1"/>
  <c r="A332" i="4" s="1"/>
  <c r="A333" i="4" a="1"/>
  <c r="A333" i="4" s="1"/>
  <c r="A334" i="4" a="1"/>
  <c r="A334" i="4" s="1"/>
  <c r="A335" i="4" a="1"/>
  <c r="A335" i="4" s="1"/>
  <c r="A336" i="4" a="1"/>
  <c r="A336" i="4" s="1"/>
  <c r="A337" i="4" a="1"/>
  <c r="A337" i="4" s="1"/>
  <c r="A338" i="4" a="1"/>
  <c r="A338" i="4" s="1"/>
  <c r="A339" i="4" a="1"/>
  <c r="A339" i="4" s="1"/>
  <c r="A340" i="4" a="1"/>
  <c r="A340" i="4" s="1"/>
  <c r="A341" i="4" a="1"/>
  <c r="A341" i="4" s="1"/>
  <c r="A342" i="4" a="1"/>
  <c r="A342" i="4" s="1"/>
  <c r="A343" i="4" a="1"/>
  <c r="A343" i="4" s="1"/>
  <c r="A344" i="4" a="1"/>
  <c r="A344" i="4" s="1"/>
  <c r="A345" i="4" a="1"/>
  <c r="A345" i="4" s="1"/>
  <c r="A346" i="4" a="1"/>
  <c r="A346" i="4" s="1"/>
  <c r="A347" i="4" a="1"/>
  <c r="A347" i="4" s="1"/>
  <c r="A348" i="4" a="1"/>
  <c r="A348" i="4" s="1"/>
  <c r="A349" i="4" a="1"/>
  <c r="A349" i="4" s="1"/>
  <c r="A350" i="4" a="1"/>
  <c r="A350" i="4" s="1"/>
  <c r="A351" i="4" a="1"/>
  <c r="A351" i="4" s="1"/>
  <c r="A352" i="4" a="1"/>
  <c r="A352" i="4" s="1"/>
  <c r="A353" i="4" a="1"/>
  <c r="A353" i="4" s="1"/>
  <c r="A354" i="4" a="1"/>
  <c r="A354" i="4" s="1"/>
  <c r="A355" i="4" a="1"/>
  <c r="A355" i="4" s="1"/>
  <c r="A356" i="4" a="1"/>
  <c r="A356" i="4" s="1"/>
  <c r="A357" i="4" a="1"/>
  <c r="A357" i="4" s="1"/>
  <c r="A358" i="4" a="1"/>
  <c r="A358" i="4" s="1"/>
  <c r="A359" i="4" a="1"/>
  <c r="A359" i="4" s="1"/>
  <c r="A360" i="4" a="1"/>
  <c r="A360" i="4" s="1"/>
  <c r="A361" i="4" a="1"/>
  <c r="A361" i="4" s="1"/>
  <c r="A362" i="4" a="1"/>
  <c r="A362" i="4" s="1"/>
  <c r="A363" i="4" a="1"/>
  <c r="A363" i="4" s="1"/>
  <c r="A364" i="4" a="1"/>
  <c r="A364" i="4" s="1"/>
  <c r="A365" i="4" a="1"/>
  <c r="A365" i="4" s="1"/>
  <c r="A366" i="4" a="1"/>
  <c r="A366" i="4" s="1"/>
  <c r="A367" i="4" a="1"/>
  <c r="A367" i="4" s="1"/>
  <c r="A368" i="4" a="1"/>
  <c r="A368" i="4" s="1"/>
  <c r="A369" i="4" a="1"/>
  <c r="A369" i="4" s="1"/>
  <c r="A370" i="4" a="1"/>
  <c r="A370" i="4" s="1"/>
  <c r="A371" i="4" a="1"/>
  <c r="A371" i="4" s="1"/>
  <c r="A372" i="4" a="1"/>
  <c r="A372" i="4" s="1"/>
  <c r="A373" i="4" a="1"/>
  <c r="A373" i="4" s="1"/>
  <c r="A374" i="4" a="1"/>
  <c r="A374" i="4" s="1"/>
  <c r="A375" i="4" a="1"/>
  <c r="A375" i="4" s="1"/>
  <c r="A376" i="4" a="1"/>
  <c r="A376" i="4" s="1"/>
  <c r="A377" i="4" a="1"/>
  <c r="A377" i="4" s="1"/>
  <c r="A378" i="4" a="1"/>
  <c r="A378" i="4" s="1"/>
  <c r="A379" i="4" a="1"/>
  <c r="A379" i="4" s="1"/>
  <c r="A380" i="4" a="1"/>
  <c r="A380" i="4" s="1"/>
  <c r="A381" i="4" a="1"/>
  <c r="A381" i="4" s="1"/>
  <c r="A382" i="4" a="1"/>
  <c r="A382" i="4" s="1"/>
  <c r="A383" i="4" a="1"/>
  <c r="A383" i="4" s="1"/>
  <c r="A384" i="4" a="1"/>
  <c r="A384" i="4" s="1"/>
  <c r="A385" i="4" a="1"/>
  <c r="A385" i="4" s="1"/>
  <c r="A386" i="4" a="1"/>
  <c r="A386" i="4" s="1"/>
  <c r="A387" i="4" a="1"/>
  <c r="A387" i="4" s="1"/>
  <c r="A388" i="4" a="1"/>
  <c r="A388" i="4" s="1"/>
  <c r="A389" i="4" a="1"/>
  <c r="A389" i="4" s="1"/>
  <c r="A390" i="4" a="1"/>
  <c r="A390" i="4" s="1"/>
  <c r="A391" i="4" a="1"/>
  <c r="A391" i="4" s="1"/>
  <c r="A392" i="4" a="1"/>
  <c r="A392" i="4" s="1"/>
  <c r="A393" i="4" a="1"/>
  <c r="A393" i="4" s="1"/>
  <c r="A394" i="4" a="1"/>
  <c r="A394" i="4" s="1"/>
  <c r="A395" i="4" a="1"/>
  <c r="A395" i="4" s="1"/>
  <c r="A396" i="4" a="1"/>
  <c r="A396" i="4" s="1"/>
  <c r="A397" i="4" a="1"/>
  <c r="A397" i="4" s="1"/>
  <c r="A398" i="4" a="1"/>
  <c r="A398" i="4" s="1"/>
  <c r="A399" i="4" a="1"/>
  <c r="A399" i="4" s="1"/>
  <c r="A400" i="4" a="1"/>
  <c r="A400" i="4" s="1"/>
  <c r="A401" i="4" a="1"/>
  <c r="A401" i="4" s="1"/>
  <c r="A402" i="4" a="1"/>
  <c r="A402" i="4" s="1"/>
  <c r="A403" i="4" a="1"/>
  <c r="A403" i="4" s="1"/>
  <c r="A404" i="4" a="1"/>
  <c r="A404" i="4" s="1"/>
  <c r="A405" i="4" a="1"/>
  <c r="A405" i="4" s="1"/>
  <c r="A406" i="4" a="1"/>
  <c r="A406" i="4" s="1"/>
  <c r="A407" i="4" a="1"/>
  <c r="A407" i="4" s="1"/>
  <c r="A408" i="4" a="1"/>
  <c r="A408" i="4" s="1"/>
  <c r="A409" i="4" a="1"/>
  <c r="A409" i="4" s="1"/>
  <c r="A410" i="4" a="1"/>
  <c r="A410" i="4" s="1"/>
  <c r="A411" i="4" a="1"/>
  <c r="A411" i="4" s="1"/>
  <c r="A412" i="4" a="1"/>
  <c r="A412" i="4" s="1"/>
  <c r="A413" i="4" a="1"/>
  <c r="A413" i="4" s="1"/>
  <c r="A414" i="4" a="1"/>
  <c r="A414" i="4" s="1"/>
  <c r="A415" i="4" a="1"/>
  <c r="A415" i="4" s="1"/>
  <c r="A416" i="4" a="1"/>
  <c r="A416" i="4" s="1"/>
  <c r="A417" i="4" a="1"/>
  <c r="A417" i="4" s="1"/>
  <c r="A418" i="4" a="1"/>
  <c r="A418" i="4" s="1"/>
  <c r="A419" i="4" a="1"/>
  <c r="A419" i="4" s="1"/>
  <c r="A420" i="4" a="1"/>
  <c r="A420" i="4" s="1"/>
  <c r="A421" i="4" a="1"/>
  <c r="A421" i="4" s="1"/>
  <c r="A422" i="4" a="1"/>
  <c r="A422" i="4" s="1"/>
  <c r="A423" i="4" a="1"/>
  <c r="A423" i="4" s="1"/>
  <c r="A424" i="4" a="1"/>
  <c r="A424" i="4" s="1"/>
  <c r="A425" i="4" a="1"/>
  <c r="A425" i="4" s="1"/>
  <c r="A426" i="4" a="1"/>
  <c r="A426" i="4" s="1"/>
  <c r="A427" i="4" a="1"/>
  <c r="A427" i="4" s="1"/>
  <c r="A428" i="4" a="1"/>
  <c r="A428" i="4" s="1"/>
  <c r="A429" i="4" a="1"/>
  <c r="A429" i="4" s="1"/>
  <c r="A430" i="4" a="1"/>
  <c r="A430" i="4" s="1"/>
  <c r="A431" i="4" a="1"/>
  <c r="A431" i="4" s="1"/>
  <c r="A432" i="4" a="1"/>
  <c r="A432" i="4" s="1"/>
  <c r="A433" i="4" a="1"/>
  <c r="A433" i="4" s="1"/>
  <c r="A434" i="4" a="1"/>
  <c r="A434" i="4" s="1"/>
  <c r="A435" i="4" a="1"/>
  <c r="A435" i="4" s="1"/>
  <c r="A436" i="4" a="1"/>
  <c r="A436" i="4" s="1"/>
  <c r="A437" i="4" a="1"/>
  <c r="A437" i="4" s="1"/>
  <c r="A438" i="4" a="1"/>
  <c r="A438" i="4" s="1"/>
  <c r="A439" i="4" a="1"/>
  <c r="A439" i="4" s="1"/>
  <c r="A440" i="4" a="1"/>
  <c r="A440" i="4" s="1"/>
  <c r="A441" i="4" a="1"/>
  <c r="A441" i="4" s="1"/>
  <c r="A442" i="4" a="1"/>
  <c r="A442" i="4" s="1"/>
  <c r="A443" i="4" a="1"/>
  <c r="A443" i="4" s="1"/>
  <c r="A444" i="4" a="1"/>
  <c r="A444" i="4" s="1"/>
  <c r="A445" i="4" a="1"/>
  <c r="A445" i="4" s="1"/>
  <c r="A446" i="4" a="1"/>
  <c r="A446" i="4" s="1"/>
  <c r="A447" i="4" a="1"/>
  <c r="A447" i="4" s="1"/>
  <c r="A448" i="4" a="1"/>
  <c r="A448" i="4" s="1"/>
  <c r="A449" i="4" a="1"/>
  <c r="A449" i="4" s="1"/>
  <c r="A450" i="4" a="1"/>
  <c r="A450" i="4" s="1"/>
  <c r="A451" i="4" a="1"/>
  <c r="A451" i="4" s="1"/>
  <c r="A452" i="4" a="1"/>
  <c r="A452" i="4" s="1"/>
  <c r="A453" i="4" a="1"/>
  <c r="A453" i="4" s="1"/>
  <c r="A454" i="4" a="1"/>
  <c r="A454" i="4" s="1"/>
  <c r="A455" i="4" a="1"/>
  <c r="A455" i="4" s="1"/>
  <c r="A456" i="4" a="1"/>
  <c r="A456" i="4" s="1"/>
  <c r="A457" i="4" a="1"/>
  <c r="A457" i="4" s="1"/>
  <c r="A458" i="4" a="1"/>
  <c r="A458" i="4" s="1"/>
  <c r="A459" i="4" a="1"/>
  <c r="A459" i="4" s="1"/>
  <c r="A460" i="4" a="1"/>
  <c r="A460" i="4" s="1"/>
  <c r="A461" i="4" a="1"/>
  <c r="A461" i="4" s="1"/>
  <c r="A462" i="4" a="1"/>
  <c r="A462" i="4" s="1"/>
  <c r="A463" i="4" a="1"/>
  <c r="A463" i="4" s="1"/>
  <c r="A464" i="4" a="1"/>
  <c r="A464" i="4" s="1"/>
  <c r="A465" i="4" a="1"/>
  <c r="A465" i="4" s="1"/>
  <c r="A466" i="4" a="1"/>
  <c r="A466" i="4" s="1"/>
  <c r="A467" i="4" a="1"/>
  <c r="A467" i="4" s="1"/>
  <c r="A468" i="4" a="1"/>
  <c r="A468" i="4" s="1"/>
  <c r="A469" i="4" a="1"/>
  <c r="A469" i="4" s="1"/>
  <c r="A470" i="4" a="1"/>
  <c r="A470" i="4" s="1"/>
  <c r="A471" i="4" a="1"/>
  <c r="A471" i="4" s="1"/>
  <c r="A472" i="4" a="1"/>
  <c r="A472" i="4" s="1"/>
  <c r="A473" i="4" a="1"/>
  <c r="A473" i="4" s="1"/>
  <c r="A474" i="4" a="1"/>
  <c r="A474" i="4" s="1"/>
  <c r="A475" i="4" a="1"/>
  <c r="A475" i="4" s="1"/>
  <c r="A476" i="4" a="1"/>
  <c r="A476" i="4" s="1"/>
  <c r="A477" i="4" a="1"/>
  <c r="A477" i="4" s="1"/>
  <c r="A478" i="4" a="1"/>
  <c r="A478" i="4" s="1"/>
  <c r="A479" i="4" a="1"/>
  <c r="A479" i="4" s="1"/>
  <c r="A480" i="4" a="1"/>
  <c r="A480" i="4" s="1"/>
  <c r="A481" i="4" a="1"/>
  <c r="A481" i="4" s="1"/>
  <c r="A482" i="4" a="1"/>
  <c r="A482" i="4" s="1"/>
  <c r="A483" i="4" a="1"/>
  <c r="A483" i="4" s="1"/>
  <c r="A484" i="4" a="1"/>
  <c r="A484" i="4" s="1"/>
  <c r="A485" i="4" a="1"/>
  <c r="A485" i="4" s="1"/>
  <c r="A486" i="4" a="1"/>
  <c r="A486" i="4" s="1"/>
  <c r="A487" i="4" a="1"/>
  <c r="A487" i="4" s="1"/>
  <c r="A488" i="4" a="1"/>
  <c r="A488" i="4" s="1"/>
  <c r="A489" i="4" a="1"/>
  <c r="A489" i="4" s="1"/>
  <c r="A490" i="4" a="1"/>
  <c r="A490" i="4" s="1"/>
  <c r="A491" i="4" a="1"/>
  <c r="A491" i="4" s="1"/>
  <c r="A492" i="4" a="1"/>
  <c r="A492" i="4" s="1"/>
  <c r="A493" i="4" a="1"/>
  <c r="A493" i="4" s="1"/>
  <c r="A494" i="4" a="1"/>
  <c r="A494" i="4" s="1"/>
  <c r="A495" i="4" a="1"/>
  <c r="A495" i="4" s="1"/>
  <c r="A496" i="4" a="1"/>
  <c r="A496" i="4" s="1"/>
  <c r="A497" i="4" a="1"/>
  <c r="A497" i="4" s="1"/>
  <c r="A498" i="4" a="1"/>
  <c r="A498" i="4" s="1"/>
  <c r="A499" i="4" a="1"/>
  <c r="A499" i="4" s="1"/>
  <c r="A500" i="4" a="1"/>
  <c r="A500" i="4" s="1"/>
  <c r="A501" i="4" a="1"/>
  <c r="A501" i="4" s="1"/>
  <c r="A502" i="4" a="1"/>
  <c r="A502" i="4" s="1"/>
  <c r="A503" i="4" a="1"/>
  <c r="A503" i="4" s="1"/>
  <c r="A504" i="4" a="1"/>
  <c r="A504" i="4" s="1"/>
  <c r="A505" i="4" a="1"/>
  <c r="A505" i="4" s="1"/>
  <c r="A506" i="4" a="1"/>
  <c r="A506" i="4" s="1"/>
  <c r="A507" i="4" a="1"/>
  <c r="A507" i="4" s="1"/>
  <c r="A508" i="4" a="1"/>
  <c r="A508" i="4" s="1"/>
  <c r="A509" i="4" a="1"/>
  <c r="A509" i="4" s="1"/>
  <c r="A510" i="4" a="1"/>
  <c r="A510" i="4" s="1"/>
  <c r="A511" i="4" a="1"/>
  <c r="A511" i="4" s="1"/>
  <c r="A512" i="4" a="1"/>
  <c r="A512" i="4" s="1"/>
  <c r="A513" i="4" a="1"/>
  <c r="A513" i="4" s="1"/>
  <c r="A514" i="4" a="1"/>
  <c r="A514" i="4" s="1"/>
  <c r="A515" i="4" a="1"/>
  <c r="A515" i="4" s="1"/>
  <c r="A516" i="4" a="1"/>
  <c r="A516" i="4" s="1"/>
  <c r="A517" i="4" a="1"/>
  <c r="A517" i="4" s="1"/>
  <c r="A518" i="4" a="1"/>
  <c r="A518" i="4" s="1"/>
  <c r="A519" i="4" a="1"/>
  <c r="A519" i="4" s="1"/>
  <c r="A520" i="4" a="1"/>
  <c r="A520" i="4" s="1"/>
  <c r="A521" i="4" a="1"/>
  <c r="A521" i="4" s="1"/>
  <c r="A522" i="4" a="1"/>
  <c r="A522" i="4" s="1"/>
  <c r="A523" i="4" a="1"/>
  <c r="A523" i="4" s="1"/>
  <c r="A524" i="4" a="1"/>
  <c r="A524" i="4" s="1"/>
  <c r="A525" i="4" a="1"/>
  <c r="A525" i="4" s="1"/>
  <c r="A526" i="4" a="1"/>
  <c r="A526" i="4" s="1"/>
  <c r="A527" i="4" a="1"/>
  <c r="A527" i="4" s="1"/>
  <c r="A528" i="4" a="1"/>
  <c r="A528" i="4" s="1"/>
  <c r="A529" i="4" a="1"/>
  <c r="A529" i="4" s="1"/>
  <c r="A530" i="4" a="1"/>
  <c r="A530" i="4" s="1"/>
  <c r="A531" i="4" a="1"/>
  <c r="A531" i="4" s="1"/>
  <c r="A532" i="4" a="1"/>
  <c r="A532" i="4" s="1"/>
  <c r="A533" i="4" a="1"/>
  <c r="A533" i="4" s="1"/>
  <c r="A534" i="4" a="1"/>
  <c r="A534" i="4" s="1"/>
  <c r="A535" i="4" a="1"/>
  <c r="A535" i="4" s="1"/>
  <c r="A536" i="4" a="1"/>
  <c r="A536" i="4" s="1"/>
  <c r="A537" i="4" a="1"/>
  <c r="A537" i="4" s="1"/>
  <c r="A538" i="4" a="1"/>
  <c r="A538" i="4" s="1"/>
  <c r="A539" i="4" a="1"/>
  <c r="A539" i="4" s="1"/>
  <c r="A540" i="4" a="1"/>
  <c r="A540" i="4" s="1"/>
  <c r="A541" i="4" a="1"/>
  <c r="A541" i="4" s="1"/>
  <c r="A542" i="4" a="1"/>
  <c r="A542" i="4" s="1"/>
  <c r="A543" i="4" a="1"/>
  <c r="A543" i="4" s="1"/>
  <c r="A544" i="4" a="1"/>
  <c r="A544" i="4" s="1"/>
  <c r="A545" i="4" a="1"/>
  <c r="A545" i="4" s="1"/>
  <c r="A546" i="4" a="1"/>
  <c r="A546" i="4" s="1"/>
  <c r="A547" i="4" a="1"/>
  <c r="A547" i="4" s="1"/>
  <c r="A548" i="4" a="1"/>
  <c r="A548" i="4" s="1"/>
  <c r="A549" i="4" a="1"/>
  <c r="A549" i="4" s="1"/>
  <c r="A550" i="4" a="1"/>
  <c r="A550" i="4" s="1"/>
  <c r="A551" i="4" a="1"/>
  <c r="A551" i="4" s="1"/>
  <c r="A552" i="4" a="1"/>
  <c r="A552" i="4" s="1"/>
  <c r="A553" i="4" a="1"/>
  <c r="A553" i="4" s="1"/>
  <c r="A554" i="4" a="1"/>
  <c r="A554" i="4" s="1"/>
  <c r="A555" i="4" a="1"/>
  <c r="A555" i="4" s="1"/>
  <c r="A556" i="4" a="1"/>
  <c r="A556" i="4" s="1"/>
  <c r="A557" i="4" a="1"/>
  <c r="A557" i="4" s="1"/>
  <c r="A558" i="4" a="1"/>
  <c r="A558" i="4" s="1"/>
  <c r="A559" i="4" a="1"/>
  <c r="A559" i="4" s="1"/>
  <c r="A560" i="4" a="1"/>
  <c r="A560" i="4" s="1"/>
  <c r="A561" i="4" a="1"/>
  <c r="A561" i="4" s="1"/>
  <c r="A562" i="4" a="1"/>
  <c r="A562" i="4" s="1"/>
  <c r="A563" i="4" a="1"/>
  <c r="A563" i="4" s="1"/>
  <c r="A564" i="4" a="1"/>
  <c r="A564" i="4" s="1"/>
  <c r="A565" i="4" a="1"/>
  <c r="A565" i="4" s="1"/>
  <c r="A566" i="4" a="1"/>
  <c r="A566" i="4" s="1"/>
  <c r="A567" i="4" a="1"/>
  <c r="A567" i="4" s="1"/>
  <c r="A568" i="4" a="1"/>
  <c r="A568" i="4" s="1"/>
  <c r="A569" i="4" a="1"/>
  <c r="A569" i="4" s="1"/>
  <c r="A570" i="4" a="1"/>
  <c r="A570" i="4" s="1"/>
  <c r="A571" i="4" a="1"/>
  <c r="A571" i="4" s="1"/>
  <c r="A572" i="4" a="1"/>
  <c r="A572" i="4" s="1"/>
  <c r="A573" i="4" a="1"/>
  <c r="A573" i="4" s="1"/>
  <c r="A574" i="4" a="1"/>
  <c r="A574" i="4" s="1"/>
  <c r="A575" i="4" a="1"/>
  <c r="A575" i="4" s="1"/>
  <c r="A576" i="4" a="1"/>
  <c r="A576" i="4" s="1"/>
  <c r="A577" i="4" a="1"/>
  <c r="A577" i="4" s="1"/>
  <c r="A578" i="4" a="1"/>
  <c r="A578" i="4" s="1"/>
  <c r="A579" i="4" a="1"/>
  <c r="A579" i="4" s="1"/>
  <c r="A580" i="4" a="1"/>
  <c r="A580" i="4" s="1"/>
  <c r="A581" i="4" a="1"/>
  <c r="A581" i="4" s="1"/>
  <c r="A582" i="4" a="1"/>
  <c r="A582" i="4" s="1"/>
  <c r="A583" i="4" a="1"/>
  <c r="A583" i="4" s="1"/>
  <c r="A584" i="4" a="1"/>
  <c r="A584" i="4" s="1"/>
  <c r="A585" i="4" a="1"/>
  <c r="A585" i="4" s="1"/>
  <c r="A586" i="4" a="1"/>
  <c r="A586" i="4" s="1"/>
  <c r="A587" i="4" a="1"/>
  <c r="A587" i="4" s="1"/>
  <c r="A588" i="4" a="1"/>
  <c r="A588" i="4" s="1"/>
  <c r="A589" i="4" a="1"/>
  <c r="A589" i="4" s="1"/>
  <c r="A590" i="4" a="1"/>
  <c r="A590" i="4" s="1"/>
  <c r="A591" i="4" a="1"/>
  <c r="A591" i="4" s="1"/>
  <c r="A592" i="4" a="1"/>
  <c r="A592" i="4" s="1"/>
  <c r="A593" i="4" a="1"/>
  <c r="A593" i="4" s="1"/>
  <c r="A594" i="4" a="1"/>
  <c r="A594" i="4" s="1"/>
  <c r="A595" i="4" a="1"/>
  <c r="A595" i="4" s="1"/>
  <c r="A596" i="4" a="1"/>
  <c r="A596" i="4" s="1"/>
  <c r="A597" i="4" a="1"/>
  <c r="A597" i="4" s="1"/>
  <c r="A598" i="4" a="1"/>
  <c r="A598" i="4" s="1"/>
  <c r="A599" i="4" a="1"/>
  <c r="A599" i="4" s="1"/>
  <c r="A600" i="4" a="1"/>
  <c r="A600" i="4" s="1"/>
  <c r="A601" i="4" a="1"/>
  <c r="A601" i="4" s="1"/>
  <c r="A602" i="4" a="1"/>
  <c r="A602" i="4" s="1"/>
  <c r="A603" i="4" a="1"/>
  <c r="A603" i="4" s="1"/>
  <c r="A604" i="4" a="1"/>
  <c r="A604" i="4" s="1"/>
  <c r="A605" i="4" a="1"/>
  <c r="A605" i="4" s="1"/>
  <c r="A606" i="4" a="1"/>
  <c r="A606" i="4" s="1"/>
  <c r="A607" i="4" a="1"/>
  <c r="A607" i="4" s="1"/>
  <c r="A608" i="4" a="1"/>
  <c r="A608" i="4" s="1"/>
  <c r="A609" i="4" a="1"/>
  <c r="A609" i="4" s="1"/>
  <c r="A610" i="4" a="1"/>
  <c r="A610" i="4" s="1"/>
  <c r="A611" i="4" a="1"/>
  <c r="A611" i="4" s="1"/>
  <c r="A612" i="4" a="1"/>
  <c r="A612" i="4" s="1"/>
  <c r="A613" i="4" a="1"/>
  <c r="A613" i="4" s="1"/>
  <c r="A614" i="4" a="1"/>
  <c r="A614" i="4" s="1"/>
  <c r="A615" i="4" a="1"/>
  <c r="A615" i="4" s="1"/>
  <c r="A616" i="4" a="1"/>
  <c r="A616" i="4" s="1"/>
  <c r="A617" i="4" a="1"/>
  <c r="A617" i="4" s="1"/>
  <c r="A618" i="4" a="1"/>
  <c r="A618" i="4" s="1"/>
  <c r="A619" i="4" a="1"/>
  <c r="A619" i="4" s="1"/>
  <c r="A620" i="4" a="1"/>
  <c r="A620" i="4" s="1"/>
  <c r="A621" i="4" a="1"/>
  <c r="A621" i="4" s="1"/>
  <c r="A622" i="4" a="1"/>
  <c r="A622" i="4" s="1"/>
  <c r="A623" i="4" a="1"/>
  <c r="A623" i="4" s="1"/>
  <c r="A624" i="4" a="1"/>
  <c r="A624" i="4" s="1"/>
  <c r="A625" i="4" a="1"/>
  <c r="A625" i="4" s="1"/>
  <c r="A626" i="4" a="1"/>
  <c r="A626" i="4" s="1"/>
  <c r="A627" i="4" a="1"/>
  <c r="A627" i="4" s="1"/>
  <c r="A628" i="4" a="1"/>
  <c r="A628" i="4" s="1"/>
  <c r="A629" i="4" a="1"/>
  <c r="A629" i="4" s="1"/>
  <c r="A630" i="4" a="1"/>
  <c r="A630" i="4" s="1"/>
  <c r="A631" i="4" a="1"/>
  <c r="A631" i="4" s="1"/>
  <c r="A632" i="4" a="1"/>
  <c r="A632" i="4" s="1"/>
  <c r="A633" i="4" a="1"/>
  <c r="A633" i="4" s="1"/>
  <c r="A634" i="4" a="1"/>
  <c r="A634" i="4" s="1"/>
  <c r="A635" i="4" a="1"/>
  <c r="A635" i="4" s="1"/>
  <c r="A636" i="4" a="1"/>
  <c r="A636" i="4" s="1"/>
  <c r="A637" i="4" a="1"/>
  <c r="A637" i="4" s="1"/>
  <c r="A638" i="4" a="1"/>
  <c r="A638" i="4" s="1"/>
  <c r="A639" i="4" a="1"/>
  <c r="A639" i="4" s="1"/>
  <c r="A640" i="4" a="1"/>
  <c r="A640" i="4" s="1"/>
  <c r="A641" i="4" a="1"/>
  <c r="A641" i="4" s="1"/>
  <c r="A642" i="4" a="1"/>
  <c r="A642" i="4" s="1"/>
  <c r="A643" i="4" a="1"/>
  <c r="A643" i="4" s="1"/>
  <c r="A644" i="4" a="1"/>
  <c r="A644" i="4" s="1"/>
  <c r="A645" i="4" a="1"/>
  <c r="A645" i="4" s="1"/>
  <c r="A646" i="4" a="1"/>
  <c r="A646" i="4" s="1"/>
  <c r="A647" i="4" a="1"/>
  <c r="A647" i="4" s="1"/>
  <c r="A648" i="4" a="1"/>
  <c r="A648" i="4" s="1"/>
  <c r="A649" i="4" a="1"/>
  <c r="A649" i="4" s="1"/>
  <c r="A650" i="4" a="1"/>
  <c r="A650" i="4" s="1"/>
  <c r="A651" i="4" a="1"/>
  <c r="A651" i="4" s="1"/>
  <c r="A652" i="4" a="1"/>
  <c r="A652" i="4" s="1"/>
  <c r="A653" i="4" a="1"/>
  <c r="A653" i="4" s="1"/>
  <c r="A654" i="4" a="1"/>
  <c r="A654" i="4" s="1"/>
  <c r="A655" i="4" a="1"/>
  <c r="A655" i="4" s="1"/>
  <c r="A656" i="4" a="1"/>
  <c r="A656" i="4" s="1"/>
  <c r="A657" i="4" a="1"/>
  <c r="A657" i="4" s="1"/>
  <c r="A658" i="4" a="1"/>
  <c r="A658" i="4" s="1"/>
  <c r="A659" i="4" a="1"/>
  <c r="A659" i="4" s="1"/>
  <c r="A660" i="4" a="1"/>
  <c r="A660" i="4" s="1"/>
  <c r="A661" i="4" a="1"/>
  <c r="A661" i="4" s="1"/>
  <c r="A662" i="4" a="1"/>
  <c r="A662" i="4" s="1"/>
  <c r="A663" i="4" a="1"/>
  <c r="A663" i="4" s="1"/>
  <c r="A664" i="4" a="1"/>
  <c r="A664" i="4" s="1"/>
  <c r="A665" i="4" a="1"/>
  <c r="A665" i="4" s="1"/>
  <c r="A666" i="4" a="1"/>
  <c r="A666" i="4" s="1"/>
  <c r="A667" i="4" a="1"/>
  <c r="A667" i="4" s="1"/>
  <c r="A668" i="4" a="1"/>
  <c r="A668" i="4" s="1"/>
  <c r="A669" i="4" a="1"/>
  <c r="A669" i="4" s="1"/>
  <c r="A670" i="4" a="1"/>
  <c r="A670" i="4" s="1"/>
  <c r="A671" i="4" a="1"/>
  <c r="A671" i="4" s="1"/>
  <c r="A672" i="4" a="1"/>
  <c r="A672" i="4" s="1"/>
  <c r="A673" i="4" a="1"/>
  <c r="A673" i="4" s="1"/>
  <c r="A674" i="4" a="1"/>
  <c r="A674" i="4" s="1"/>
  <c r="A675" i="4" a="1"/>
  <c r="A675" i="4" s="1"/>
  <c r="A676" i="4" a="1"/>
  <c r="A676" i="4" s="1"/>
  <c r="A677" i="4" a="1"/>
  <c r="A677" i="4" s="1"/>
  <c r="A678" i="4" a="1"/>
  <c r="A678" i="4" s="1"/>
  <c r="A679" i="4" a="1"/>
  <c r="A679" i="4" s="1"/>
  <c r="A680" i="4" a="1"/>
  <c r="A680" i="4" s="1"/>
  <c r="A681" i="4" a="1"/>
  <c r="A681" i="4" s="1"/>
  <c r="A682" i="4" a="1"/>
  <c r="A682" i="4" s="1"/>
  <c r="A683" i="4" a="1"/>
  <c r="A683" i="4" s="1"/>
  <c r="A684" i="4" a="1"/>
  <c r="A684" i="4" s="1"/>
  <c r="A685" i="4" a="1"/>
  <c r="A685" i="4" s="1"/>
  <c r="A686" i="4" a="1"/>
  <c r="A686" i="4" s="1"/>
  <c r="A687" i="4" a="1"/>
  <c r="A687" i="4" s="1"/>
  <c r="A688" i="4" a="1"/>
  <c r="A688" i="4" s="1"/>
  <c r="A689" i="4" a="1"/>
  <c r="A689" i="4" s="1"/>
  <c r="A690" i="4" a="1"/>
  <c r="A690" i="4" s="1"/>
  <c r="A691" i="4" a="1"/>
  <c r="A691" i="4" s="1"/>
  <c r="A692" i="4" a="1"/>
  <c r="A692" i="4" s="1"/>
  <c r="A693" i="4" a="1"/>
  <c r="A693" i="4" s="1"/>
  <c r="A694" i="4" a="1"/>
  <c r="A694" i="4" s="1"/>
  <c r="A695" i="4" a="1"/>
  <c r="A695" i="4" s="1"/>
  <c r="A696" i="4" a="1"/>
  <c r="A696" i="4" s="1"/>
  <c r="A697" i="4" a="1"/>
  <c r="A697" i="4" s="1"/>
  <c r="A698" i="4" a="1"/>
  <c r="A698" i="4" s="1"/>
  <c r="A699" i="4" a="1"/>
  <c r="A699" i="4" s="1"/>
  <c r="A700" i="4" a="1"/>
  <c r="A700" i="4" s="1"/>
  <c r="A701" i="4" a="1"/>
  <c r="A701" i="4" s="1"/>
  <c r="A702" i="4" a="1"/>
  <c r="A702" i="4" s="1"/>
  <c r="A703" i="4" a="1"/>
  <c r="A703" i="4" s="1"/>
  <c r="A704" i="4" a="1"/>
  <c r="A704" i="4" s="1"/>
  <c r="A705" i="4" a="1"/>
  <c r="A705" i="4" s="1"/>
  <c r="A706" i="4" a="1"/>
  <c r="A706" i="4" s="1"/>
  <c r="A707" i="4" a="1"/>
  <c r="A707" i="4" s="1"/>
  <c r="A708" i="4" a="1"/>
  <c r="A708" i="4" s="1"/>
  <c r="A709" i="4" a="1"/>
  <c r="A709" i="4" s="1"/>
  <c r="A710" i="4" a="1"/>
  <c r="A710" i="4" s="1"/>
  <c r="A711" i="4" a="1"/>
  <c r="A711" i="4" s="1"/>
  <c r="A712" i="4" a="1"/>
  <c r="A712" i="4" s="1"/>
  <c r="A713" i="4" a="1"/>
  <c r="A713" i="4" s="1"/>
  <c r="A714" i="4" a="1"/>
  <c r="A714" i="4" s="1"/>
  <c r="A715" i="4" a="1"/>
  <c r="A715" i="4" s="1"/>
  <c r="A716" i="4" a="1"/>
  <c r="A716" i="4" s="1"/>
  <c r="A717" i="4" a="1"/>
  <c r="A717" i="4" s="1"/>
  <c r="A718" i="4" a="1"/>
  <c r="A718" i="4" s="1"/>
  <c r="A719" i="4" a="1"/>
  <c r="A719" i="4" s="1"/>
  <c r="A720" i="4" a="1"/>
  <c r="A720" i="4" s="1"/>
  <c r="A721" i="4" a="1"/>
  <c r="A721" i="4" s="1"/>
  <c r="A722" i="4" a="1"/>
  <c r="A722" i="4" s="1"/>
  <c r="A723" i="4" a="1"/>
  <c r="A723" i="4" s="1"/>
  <c r="A724" i="4" a="1"/>
  <c r="A724" i="4" s="1"/>
  <c r="A725" i="4" a="1"/>
  <c r="A725" i="4" s="1"/>
  <c r="A726" i="4" a="1"/>
  <c r="A726" i="4" s="1"/>
  <c r="A727" i="4" a="1"/>
  <c r="A727" i="4" s="1"/>
  <c r="A728" i="4" a="1"/>
  <c r="A728" i="4" s="1"/>
  <c r="A729" i="4" a="1"/>
  <c r="A729" i="4" s="1"/>
  <c r="A730" i="4" a="1"/>
  <c r="A730" i="4" s="1"/>
  <c r="A731" i="4" a="1"/>
  <c r="A731" i="4" s="1"/>
  <c r="A732" i="4" a="1"/>
  <c r="A732" i="4" s="1"/>
  <c r="A733" i="4" a="1"/>
  <c r="A733" i="4" s="1"/>
  <c r="A734" i="4" a="1"/>
  <c r="A734" i="4" s="1"/>
  <c r="A735" i="4" a="1"/>
  <c r="A735" i="4" s="1"/>
  <c r="A736" i="4" a="1"/>
  <c r="A736" i="4" s="1"/>
  <c r="A737" i="4" a="1"/>
  <c r="A737" i="4" s="1"/>
  <c r="A738" i="4" a="1"/>
  <c r="A738" i="4" s="1"/>
  <c r="A739" i="4" a="1"/>
  <c r="A739" i="4" s="1"/>
  <c r="A740" i="4" a="1"/>
  <c r="A740" i="4" s="1"/>
  <c r="A741" i="4" a="1"/>
  <c r="A741" i="4" s="1"/>
  <c r="A742" i="4" a="1"/>
  <c r="A742" i="4" s="1"/>
  <c r="A743" i="4" a="1"/>
  <c r="A743" i="4" s="1"/>
  <c r="A744" i="4" a="1"/>
  <c r="A744" i="4" s="1"/>
  <c r="A745" i="4" a="1"/>
  <c r="A745" i="4" s="1"/>
  <c r="A746" i="4" a="1"/>
  <c r="A746" i="4" s="1"/>
  <c r="A747" i="4" a="1"/>
  <c r="A747" i="4" s="1"/>
  <c r="A748" i="4" a="1"/>
  <c r="A748" i="4" s="1"/>
  <c r="A749" i="4" a="1"/>
  <c r="A749" i="4" s="1"/>
  <c r="A750" i="4" a="1"/>
  <c r="A750" i="4" s="1"/>
  <c r="A751" i="4" a="1"/>
  <c r="A751" i="4" s="1"/>
  <c r="A752" i="4" a="1"/>
  <c r="A752" i="4" s="1"/>
  <c r="A753" i="4" a="1"/>
  <c r="A753" i="4" s="1"/>
  <c r="A754" i="4" a="1"/>
  <c r="A754" i="4" s="1"/>
  <c r="A755" i="4" a="1"/>
  <c r="A755" i="4" s="1"/>
  <c r="A756" i="4" a="1"/>
  <c r="A756" i="4" s="1"/>
  <c r="A757" i="4" a="1"/>
  <c r="A757" i="4" s="1"/>
  <c r="A758" i="4" a="1"/>
  <c r="A758" i="4" s="1"/>
  <c r="A759" i="4" a="1"/>
  <c r="A759" i="4" s="1"/>
  <c r="A760" i="4" a="1"/>
  <c r="A760" i="4" s="1"/>
  <c r="A761" i="4" a="1"/>
  <c r="A761" i="4" s="1"/>
  <c r="A762" i="4" a="1"/>
  <c r="A762" i="4" s="1"/>
  <c r="A763" i="4" a="1"/>
  <c r="A763" i="4" s="1"/>
  <c r="A764" i="4" a="1"/>
  <c r="A764" i="4" s="1"/>
  <c r="A765" i="4" a="1"/>
  <c r="A765" i="4" s="1"/>
  <c r="A766" i="4" a="1"/>
  <c r="A766" i="4" s="1"/>
  <c r="A767" i="4" a="1"/>
  <c r="A767" i="4" s="1"/>
  <c r="A768" i="4" a="1"/>
  <c r="A768" i="4" s="1"/>
  <c r="A769" i="4" a="1"/>
  <c r="A769" i="4" s="1"/>
  <c r="A770" i="4" a="1"/>
  <c r="A770" i="4" s="1"/>
  <c r="A771" i="4" a="1"/>
  <c r="A771" i="4" s="1"/>
  <c r="A772" i="4" a="1"/>
  <c r="A772" i="4" s="1"/>
  <c r="A773" i="4" a="1"/>
  <c r="A773" i="4" s="1"/>
  <c r="A774" i="4" a="1"/>
  <c r="A774" i="4" s="1"/>
  <c r="A775" i="4" a="1"/>
  <c r="A775" i="4" s="1"/>
  <c r="A776" i="4" a="1"/>
  <c r="A776" i="4" s="1"/>
  <c r="A777" i="4" a="1"/>
  <c r="A777" i="4" s="1"/>
  <c r="A778" i="4" a="1"/>
  <c r="A778" i="4" s="1"/>
  <c r="A779" i="4" a="1"/>
  <c r="A779" i="4" s="1"/>
  <c r="A780" i="4" a="1"/>
  <c r="A780" i="4" s="1"/>
  <c r="A781" i="4" a="1"/>
  <c r="A781" i="4" s="1"/>
  <c r="A782" i="4" a="1"/>
  <c r="A782" i="4" s="1"/>
  <c r="A783" i="4" a="1"/>
  <c r="A783" i="4" s="1"/>
  <c r="A784" i="4" a="1"/>
  <c r="A784" i="4" s="1"/>
  <c r="A785" i="4" a="1"/>
  <c r="A785" i="4" s="1"/>
  <c r="A786" i="4" a="1"/>
  <c r="A786" i="4" s="1"/>
  <c r="A787" i="4" a="1"/>
  <c r="A787" i="4" s="1"/>
  <c r="A788" i="4" a="1"/>
  <c r="A788" i="4" s="1"/>
  <c r="A789" i="4" a="1"/>
  <c r="A789" i="4" s="1"/>
  <c r="A790" i="4" a="1"/>
  <c r="A790" i="4" s="1"/>
  <c r="A791" i="4" a="1"/>
  <c r="A791" i="4" s="1"/>
  <c r="A792" i="4" a="1"/>
  <c r="A792" i="4" s="1"/>
  <c r="A793" i="4" a="1"/>
  <c r="A793" i="4" s="1"/>
  <c r="A794" i="4" a="1"/>
  <c r="A794" i="4" s="1"/>
  <c r="A795" i="4" a="1"/>
  <c r="A795" i="4" s="1"/>
  <c r="A796" i="4" a="1"/>
  <c r="A796" i="4" s="1"/>
  <c r="A797" i="4" a="1"/>
  <c r="A797" i="4" s="1"/>
  <c r="A798" i="4" a="1"/>
  <c r="A798" i="4" s="1"/>
  <c r="A799" i="4" a="1"/>
  <c r="A799" i="4" s="1"/>
  <c r="A800" i="4" a="1"/>
  <c r="A800" i="4" s="1"/>
  <c r="A801" i="4" a="1"/>
  <c r="A801" i="4" s="1"/>
  <c r="A802" i="4" a="1"/>
  <c r="A802" i="4" s="1"/>
  <c r="A803" i="4" a="1"/>
  <c r="A803" i="4" s="1"/>
  <c r="A804" i="4" a="1"/>
  <c r="A804" i="4" s="1"/>
  <c r="A805" i="4" a="1"/>
  <c r="A805" i="4" s="1"/>
  <c r="A806" i="4" a="1"/>
  <c r="A806" i="4" s="1"/>
  <c r="A807" i="4" a="1"/>
  <c r="A807" i="4" s="1"/>
  <c r="A808" i="4" a="1"/>
  <c r="A808" i="4" s="1"/>
  <c r="A809" i="4" a="1"/>
  <c r="A809" i="4" s="1"/>
  <c r="A810" i="4" a="1"/>
  <c r="A810" i="4" s="1"/>
  <c r="A811" i="4" a="1"/>
  <c r="A811" i="4" s="1"/>
  <c r="A812" i="4" a="1"/>
  <c r="A812" i="4" s="1"/>
  <c r="A813" i="4" a="1"/>
  <c r="A813" i="4" s="1"/>
  <c r="A814" i="4" a="1"/>
  <c r="A814" i="4" s="1"/>
  <c r="A815" i="4" a="1"/>
  <c r="A815" i="4" s="1"/>
  <c r="A816" i="4" a="1"/>
  <c r="A816" i="4" s="1"/>
  <c r="A817" i="4" a="1"/>
  <c r="A817" i="4" s="1"/>
  <c r="A818" i="4" a="1"/>
  <c r="A818" i="4" s="1"/>
  <c r="A819" i="4" a="1"/>
  <c r="A819" i="4" s="1"/>
  <c r="A820" i="4" a="1"/>
  <c r="A820" i="4" s="1"/>
  <c r="A821" i="4" a="1"/>
  <c r="A821" i="4" s="1"/>
  <c r="A822" i="4" a="1"/>
  <c r="A822" i="4" s="1"/>
  <c r="A823" i="4" a="1"/>
  <c r="A823" i="4" s="1"/>
  <c r="A824" i="4" a="1"/>
  <c r="A824" i="4" s="1"/>
  <c r="A825" i="4" a="1"/>
  <c r="A825" i="4" s="1"/>
  <c r="A826" i="4" a="1"/>
  <c r="A826" i="4" s="1"/>
  <c r="A827" i="4" a="1"/>
  <c r="A827" i="4" s="1"/>
  <c r="A828" i="4" a="1"/>
  <c r="A828" i="4" s="1"/>
  <c r="A829" i="4" a="1"/>
  <c r="A829" i="4" s="1"/>
  <c r="A830" i="4" a="1"/>
  <c r="A830" i="4" s="1"/>
  <c r="A831" i="4" a="1"/>
  <c r="A831" i="4" s="1"/>
  <c r="A832" i="4" a="1"/>
  <c r="A832" i="4" s="1"/>
  <c r="A833" i="4" a="1"/>
  <c r="A833" i="4" s="1"/>
  <c r="A834" i="4" a="1"/>
  <c r="A834" i="4" s="1"/>
  <c r="A835" i="4" a="1"/>
  <c r="A835" i="4" s="1"/>
  <c r="A836" i="4" a="1"/>
  <c r="A836" i="4" s="1"/>
  <c r="A837" i="4" a="1"/>
  <c r="A837" i="4" s="1"/>
  <c r="A838" i="4" a="1"/>
  <c r="A838" i="4" s="1"/>
  <c r="A839" i="4" a="1"/>
  <c r="A839" i="4" s="1"/>
  <c r="A840" i="4" a="1"/>
  <c r="A840" i="4" s="1"/>
  <c r="A841" i="4" a="1"/>
  <c r="A841" i="4" s="1"/>
  <c r="A842" i="4" a="1"/>
  <c r="A842" i="4" s="1"/>
  <c r="A843" i="4" a="1"/>
  <c r="A843" i="4" s="1"/>
  <c r="A844" i="4" a="1"/>
  <c r="A844" i="4" s="1"/>
  <c r="A845" i="4" a="1"/>
  <c r="A845" i="4" s="1"/>
  <c r="A846" i="4" a="1"/>
  <c r="A846" i="4" s="1"/>
  <c r="A847" i="4" a="1"/>
  <c r="A847" i="4" s="1"/>
  <c r="A848" i="4" a="1"/>
  <c r="A848" i="4" s="1"/>
  <c r="A849" i="4" a="1"/>
  <c r="A849" i="4" s="1"/>
  <c r="A850" i="4" a="1"/>
  <c r="A850" i="4" s="1"/>
  <c r="A851" i="4" a="1"/>
  <c r="A851" i="4" s="1"/>
  <c r="A852" i="4" a="1"/>
  <c r="A852" i="4" s="1"/>
  <c r="A853" i="4" a="1"/>
  <c r="A853" i="4" s="1"/>
  <c r="A854" i="4" a="1"/>
  <c r="A854" i="4" s="1"/>
  <c r="A855" i="4" a="1"/>
  <c r="A855" i="4" s="1"/>
  <c r="A856" i="4" a="1"/>
  <c r="A856" i="4" s="1"/>
  <c r="A857" i="4" a="1"/>
  <c r="A857" i="4" s="1"/>
  <c r="A858" i="4" a="1"/>
  <c r="A858" i="4" s="1"/>
  <c r="A859" i="4" a="1"/>
  <c r="A859" i="4" s="1"/>
  <c r="A860" i="4" a="1"/>
  <c r="A860" i="4" s="1"/>
  <c r="A861" i="4" a="1"/>
  <c r="A861" i="4" s="1"/>
  <c r="A862" i="4" a="1"/>
  <c r="A862" i="4" s="1"/>
  <c r="A863" i="4" a="1"/>
  <c r="A863" i="4" s="1"/>
  <c r="A864" i="4" a="1"/>
  <c r="A864" i="4" s="1"/>
  <c r="A865" i="4" a="1"/>
  <c r="A865" i="4" s="1"/>
  <c r="A866" i="4" a="1"/>
  <c r="A866" i="4" s="1"/>
  <c r="A867" i="4" a="1"/>
  <c r="A867" i="4" s="1"/>
  <c r="A868" i="4" a="1"/>
  <c r="A868" i="4" s="1"/>
  <c r="A869" i="4" a="1"/>
  <c r="A869" i="4" s="1"/>
  <c r="A870" i="4" a="1"/>
  <c r="A870" i="4" s="1"/>
  <c r="A871" i="4" a="1"/>
  <c r="A871" i="4" s="1"/>
  <c r="A872" i="4" a="1"/>
  <c r="A872" i="4" s="1"/>
  <c r="A873" i="4" a="1"/>
  <c r="A873" i="4" s="1"/>
  <c r="A874" i="4" a="1"/>
  <c r="A874" i="4" s="1"/>
  <c r="A875" i="4" a="1"/>
  <c r="A875" i="4" s="1"/>
  <c r="A876" i="4" a="1"/>
  <c r="A876" i="4" s="1"/>
  <c r="A877" i="4" a="1"/>
  <c r="A877" i="4" s="1"/>
  <c r="A878" i="4" a="1"/>
  <c r="A878" i="4" s="1"/>
  <c r="A879" i="4" a="1"/>
  <c r="A879" i="4" s="1"/>
  <c r="A880" i="4" a="1"/>
  <c r="A880" i="4" s="1"/>
  <c r="A881" i="4" a="1"/>
  <c r="A881" i="4" s="1"/>
  <c r="A882" i="4" a="1"/>
  <c r="A882" i="4" s="1"/>
  <c r="A883" i="4" a="1"/>
  <c r="A883" i="4" s="1"/>
  <c r="A884" i="4" a="1"/>
  <c r="A884" i="4" s="1"/>
  <c r="A885" i="4" a="1"/>
  <c r="A885" i="4" s="1"/>
  <c r="A886" i="4" a="1"/>
  <c r="A886" i="4" s="1"/>
  <c r="A887" i="4" a="1"/>
  <c r="A887" i="4" s="1"/>
  <c r="A888" i="4" a="1"/>
  <c r="A888" i="4" s="1"/>
  <c r="A889" i="4" a="1"/>
  <c r="A889" i="4" s="1"/>
  <c r="A890" i="4" a="1"/>
  <c r="A890" i="4" s="1"/>
  <c r="A891" i="4" a="1"/>
  <c r="A891" i="4" s="1"/>
  <c r="A892" i="4" a="1"/>
  <c r="A892" i="4" s="1"/>
  <c r="A893" i="4" a="1"/>
  <c r="A893" i="4" s="1"/>
  <c r="A894" i="4" a="1"/>
  <c r="A894" i="4" s="1"/>
  <c r="A895" i="4" a="1"/>
  <c r="A895" i="4" s="1"/>
  <c r="A896" i="4" a="1"/>
  <c r="A896" i="4" s="1"/>
  <c r="A897" i="4" a="1"/>
  <c r="A897" i="4" s="1"/>
  <c r="A898" i="4" a="1"/>
  <c r="A898" i="4" s="1"/>
  <c r="A899" i="4" a="1"/>
  <c r="A899" i="4" s="1"/>
  <c r="A900" i="4" a="1"/>
  <c r="A900" i="4" s="1"/>
  <c r="A901" i="4" a="1"/>
  <c r="A901" i="4" s="1"/>
  <c r="A902" i="4" a="1"/>
  <c r="A902" i="4" s="1"/>
  <c r="A903" i="4" a="1"/>
  <c r="A903" i="4" s="1"/>
  <c r="A904" i="4" a="1"/>
  <c r="A904" i="4" s="1"/>
  <c r="A905" i="4" a="1"/>
  <c r="A905" i="4" s="1"/>
  <c r="A906" i="4" a="1"/>
  <c r="A906" i="4" s="1"/>
  <c r="A907" i="4" a="1"/>
  <c r="A907" i="4" s="1"/>
  <c r="A908" i="4" a="1"/>
  <c r="A908" i="4" s="1"/>
  <c r="A909" i="4" a="1"/>
  <c r="A909" i="4" s="1"/>
  <c r="A910" i="4" a="1"/>
  <c r="A910" i="4" s="1"/>
  <c r="A911" i="4" a="1"/>
  <c r="A911" i="4" s="1"/>
  <c r="A912" i="4" a="1"/>
  <c r="A912" i="4" s="1"/>
  <c r="A913" i="4" a="1"/>
  <c r="A913" i="4" s="1"/>
  <c r="A914" i="4" a="1"/>
  <c r="A914" i="4" s="1"/>
  <c r="A915" i="4" a="1"/>
  <c r="A915" i="4" s="1"/>
  <c r="A916" i="4" a="1"/>
  <c r="A916" i="4" s="1"/>
  <c r="A917" i="4" a="1"/>
  <c r="A917" i="4" s="1"/>
  <c r="A918" i="4" a="1"/>
  <c r="A918" i="4" s="1"/>
  <c r="A919" i="4" a="1"/>
  <c r="A919" i="4" s="1"/>
  <c r="A920" i="4" a="1"/>
  <c r="A920" i="4" s="1"/>
  <c r="A921" i="4" a="1"/>
  <c r="A921" i="4" s="1"/>
  <c r="A922" i="4" a="1"/>
  <c r="A922" i="4" s="1"/>
  <c r="A923" i="4" a="1"/>
  <c r="A923" i="4" s="1"/>
  <c r="A924" i="4" a="1"/>
  <c r="A924" i="4" s="1"/>
  <c r="A925" i="4" a="1"/>
  <c r="A925" i="4" s="1"/>
  <c r="A926" i="4" a="1"/>
  <c r="A926" i="4" s="1"/>
  <c r="A927" i="4" a="1"/>
  <c r="A927" i="4" s="1"/>
  <c r="A928" i="4" a="1"/>
  <c r="A928" i="4" s="1"/>
  <c r="A929" i="4" a="1"/>
  <c r="A929" i="4" s="1"/>
  <c r="A930" i="4" a="1"/>
  <c r="A930" i="4" s="1"/>
  <c r="A931" i="4" a="1"/>
  <c r="A931" i="4" s="1"/>
  <c r="A932" i="4" a="1"/>
  <c r="A932" i="4" s="1"/>
  <c r="A933" i="4" a="1"/>
  <c r="A933" i="4" s="1"/>
  <c r="A934" i="4" a="1"/>
  <c r="A934" i="4" s="1"/>
  <c r="A935" i="4" a="1"/>
  <c r="A935" i="4" s="1"/>
  <c r="A936" i="4" a="1"/>
  <c r="A936" i="4" s="1"/>
  <c r="A937" i="4" a="1"/>
  <c r="A937" i="4" s="1"/>
  <c r="A938" i="4" a="1"/>
  <c r="A938" i="4" s="1"/>
  <c r="A939" i="4" a="1"/>
  <c r="A939" i="4" s="1"/>
  <c r="A940" i="4" a="1"/>
  <c r="A940" i="4" s="1"/>
  <c r="A941" i="4" a="1"/>
  <c r="A941" i="4" s="1"/>
  <c r="A942" i="4" a="1"/>
  <c r="A942" i="4" s="1"/>
  <c r="A943" i="4" a="1"/>
  <c r="A943" i="4" s="1"/>
  <c r="A944" i="4" a="1"/>
  <c r="A944" i="4" s="1"/>
  <c r="A945" i="4" a="1"/>
  <c r="A945" i="4" s="1"/>
  <c r="A946" i="4" a="1"/>
  <c r="A946" i="4" s="1"/>
  <c r="A947" i="4" a="1"/>
  <c r="A947" i="4" s="1"/>
  <c r="A948" i="4" a="1"/>
  <c r="A948" i="4" s="1"/>
  <c r="A949" i="4" a="1"/>
  <c r="A949" i="4" s="1"/>
  <c r="A950" i="4" a="1"/>
  <c r="A950" i="4" s="1"/>
  <c r="A951" i="4" a="1"/>
  <c r="A951" i="4" s="1"/>
  <c r="A952" i="4" a="1"/>
  <c r="A952" i="4" s="1"/>
  <c r="A953" i="4" a="1"/>
  <c r="A953" i="4" s="1"/>
  <c r="A954" i="4" a="1"/>
  <c r="A954" i="4" s="1"/>
  <c r="A955" i="4" a="1"/>
  <c r="A955" i="4" s="1"/>
  <c r="A956" i="4" a="1"/>
  <c r="A956" i="4" s="1"/>
  <c r="A957" i="4" a="1"/>
  <c r="A957" i="4" s="1"/>
  <c r="A958" i="4" a="1"/>
  <c r="A958" i="4" s="1"/>
  <c r="A959" i="4" a="1"/>
  <c r="A959" i="4" s="1"/>
  <c r="A960" i="4" a="1"/>
  <c r="A960" i="4" s="1"/>
  <c r="A961" i="4" a="1"/>
  <c r="A961" i="4" s="1"/>
  <c r="A962" i="4" a="1"/>
  <c r="A962" i="4" s="1"/>
  <c r="A963" i="4" a="1"/>
  <c r="A963" i="4" s="1"/>
  <c r="A964" i="4" a="1"/>
  <c r="A964" i="4" s="1"/>
  <c r="A965" i="4" a="1"/>
  <c r="A965" i="4" s="1"/>
  <c r="A966" i="4" a="1"/>
  <c r="A966" i="4" s="1"/>
  <c r="A967" i="4" a="1"/>
  <c r="A967" i="4" s="1"/>
  <c r="A968" i="4" a="1"/>
  <c r="A968" i="4" s="1"/>
  <c r="A969" i="4" a="1"/>
  <c r="A969" i="4" s="1"/>
  <c r="A970" i="4" a="1"/>
  <c r="A970" i="4" s="1"/>
  <c r="A971" i="4" a="1"/>
  <c r="A971" i="4" s="1"/>
  <c r="A972" i="4" a="1"/>
  <c r="A972" i="4" s="1"/>
  <c r="A973" i="4" a="1"/>
  <c r="A973" i="4" s="1"/>
  <c r="A974" i="4" a="1"/>
  <c r="A974" i="4" s="1"/>
  <c r="A975" i="4" a="1"/>
  <c r="A975" i="4" s="1"/>
  <c r="A976" i="4" a="1"/>
  <c r="A976" i="4" s="1"/>
  <c r="A977" i="4" a="1"/>
  <c r="A977" i="4" s="1"/>
  <c r="A978" i="4" a="1"/>
  <c r="A978" i="4" s="1"/>
  <c r="A979" i="4" a="1"/>
  <c r="A979" i="4" s="1"/>
  <c r="A980" i="4" a="1"/>
  <c r="A980" i="4" s="1"/>
  <c r="A981" i="4" a="1"/>
  <c r="A981" i="4" s="1"/>
  <c r="A982" i="4" a="1"/>
  <c r="A982" i="4" s="1"/>
  <c r="A983" i="4" a="1"/>
  <c r="A983" i="4" s="1"/>
  <c r="A984" i="4" a="1"/>
  <c r="A984" i="4" s="1"/>
  <c r="A985" i="4" a="1"/>
  <c r="A985" i="4" s="1"/>
  <c r="A986" i="4" a="1"/>
  <c r="A986" i="4" s="1"/>
  <c r="A987" i="4" a="1"/>
  <c r="A987" i="4" s="1"/>
  <c r="A988" i="4" a="1"/>
  <c r="A988" i="4" s="1"/>
  <c r="A989" i="4" a="1"/>
  <c r="A989" i="4" s="1"/>
  <c r="A990" i="4" a="1"/>
  <c r="A990" i="4" s="1"/>
  <c r="A991" i="4" a="1"/>
  <c r="A991" i="4" s="1"/>
  <c r="A992" i="4" a="1"/>
  <c r="A992" i="4" s="1"/>
  <c r="A993" i="4" a="1"/>
  <c r="A993" i="4" s="1"/>
  <c r="A994" i="4" a="1"/>
  <c r="A994" i="4" s="1"/>
  <c r="A995" i="4" a="1"/>
  <c r="A995" i="4" s="1"/>
  <c r="A996" i="4" a="1"/>
  <c r="A996" i="4" s="1"/>
  <c r="A997" i="4" a="1"/>
  <c r="A997" i="4" s="1"/>
  <c r="A998" i="4" a="1"/>
  <c r="A998" i="4" s="1"/>
  <c r="A999" i="4" a="1"/>
  <c r="A999" i="4" s="1"/>
  <c r="A1000" i="4" a="1"/>
  <c r="A1000" i="4" s="1"/>
  <c r="A1001" i="4" a="1"/>
  <c r="A1001" i="4" s="1"/>
  <c r="A1002" i="4" a="1"/>
  <c r="A1002" i="4" s="1"/>
  <c r="A1003" i="4" a="1"/>
  <c r="A1003" i="4" s="1"/>
  <c r="A1004" i="4" a="1"/>
  <c r="A1004" i="4" s="1"/>
  <c r="A1005" i="4" a="1"/>
  <c r="A1005" i="4" s="1"/>
  <c r="A1006" i="4" a="1"/>
  <c r="A1006" i="4" s="1"/>
  <c r="A1007" i="4" a="1"/>
  <c r="A1007" i="4" s="1"/>
  <c r="A1008" i="4" a="1"/>
  <c r="A1008" i="4" s="1"/>
  <c r="A1009" i="4" a="1"/>
  <c r="A1009" i="4" s="1"/>
  <c r="A1010" i="4" a="1"/>
  <c r="A1010" i="4" s="1"/>
  <c r="A1011" i="4" a="1"/>
  <c r="A1011" i="4" s="1"/>
  <c r="A1012" i="4" a="1"/>
  <c r="A1012" i="4" s="1"/>
  <c r="A1013" i="4" a="1"/>
  <c r="A1013" i="4" s="1"/>
  <c r="A1014" i="4" a="1"/>
  <c r="A1014" i="4" s="1"/>
  <c r="A1015" i="4" a="1"/>
  <c r="A1015" i="4" s="1"/>
  <c r="A1016" i="4" a="1"/>
  <c r="A1016" i="4" s="1"/>
  <c r="A1017" i="4" a="1"/>
  <c r="A1017" i="4" s="1"/>
  <c r="A1018" i="4" a="1"/>
  <c r="A1018" i="4" s="1"/>
  <c r="A1019" i="4" a="1"/>
  <c r="A1019" i="4" s="1"/>
  <c r="A1020" i="4" a="1"/>
  <c r="A1020" i="4" s="1"/>
  <c r="A1021" i="4" a="1"/>
  <c r="A1021" i="4" s="1"/>
  <c r="A1022" i="4" a="1"/>
  <c r="A1022" i="4" s="1"/>
  <c r="A1023" i="4" a="1"/>
  <c r="A1023" i="4" s="1"/>
  <c r="A1024" i="4" a="1"/>
  <c r="A1024" i="4" s="1"/>
  <c r="A1025" i="4" a="1"/>
  <c r="A1025" i="4" s="1"/>
  <c r="A1026" i="4" a="1"/>
  <c r="A1026" i="4" s="1"/>
  <c r="A1027" i="4" a="1"/>
  <c r="A1027" i="4" s="1"/>
  <c r="A1028" i="4" a="1"/>
  <c r="A1028" i="4" s="1"/>
  <c r="A1029" i="4" a="1"/>
  <c r="A1029" i="4" s="1"/>
  <c r="A1030" i="4" a="1"/>
  <c r="A1030" i="4" s="1"/>
  <c r="A1031" i="4" a="1"/>
  <c r="A1031" i="4" s="1"/>
  <c r="A1032" i="4" a="1"/>
  <c r="A1032" i="4" s="1"/>
  <c r="A1033" i="4" a="1"/>
  <c r="A1033" i="4" s="1"/>
  <c r="A1034" i="4" a="1"/>
  <c r="A1034" i="4" s="1"/>
  <c r="A1035" i="4" a="1"/>
  <c r="A1035" i="4" s="1"/>
  <c r="A1036" i="4" a="1"/>
  <c r="A1036" i="4" s="1"/>
  <c r="A1037" i="4" a="1"/>
  <c r="A1037" i="4" s="1"/>
  <c r="A1038" i="4" a="1"/>
  <c r="A1038" i="4" s="1"/>
  <c r="A1039" i="4" a="1"/>
  <c r="A1039" i="4" s="1"/>
  <c r="A1040" i="4" a="1"/>
  <c r="A1040" i="4" s="1"/>
  <c r="A1041" i="4" a="1"/>
  <c r="A1041" i="4" s="1"/>
  <c r="A1042" i="4" a="1"/>
  <c r="A1042" i="4" s="1"/>
  <c r="A1043" i="4" a="1"/>
  <c r="A1043" i="4" s="1"/>
  <c r="A1044" i="4" a="1"/>
  <c r="A1044" i="4" s="1"/>
  <c r="A1045" i="4" a="1"/>
  <c r="A1045" i="4" s="1"/>
  <c r="A1046" i="4" a="1"/>
  <c r="A1046" i="4" s="1"/>
  <c r="A1047" i="4" a="1"/>
  <c r="A1047" i="4" s="1"/>
  <c r="A1048" i="4" a="1"/>
  <c r="A1048" i="4" s="1"/>
  <c r="A1049" i="4" a="1"/>
  <c r="A1049" i="4" s="1"/>
  <c r="A1050" i="4" a="1"/>
  <c r="A1050" i="4" s="1"/>
  <c r="A1051" i="4" a="1"/>
  <c r="A1051" i="4" s="1"/>
  <c r="A1052" i="4" a="1"/>
  <c r="A1052" i="4" s="1"/>
  <c r="A1053" i="4" a="1"/>
  <c r="A1053" i="4" s="1"/>
  <c r="A1054" i="4" a="1"/>
  <c r="A1054" i="4" s="1"/>
  <c r="A1055" i="4" a="1"/>
  <c r="A1055" i="4" s="1"/>
  <c r="A1056" i="4" a="1"/>
  <c r="A1056" i="4" s="1"/>
  <c r="A1057" i="4" a="1"/>
  <c r="A1057" i="4" s="1"/>
  <c r="A1058" i="4" a="1"/>
  <c r="A1058" i="4" s="1"/>
  <c r="A1059" i="4" a="1"/>
  <c r="A1059" i="4" s="1"/>
  <c r="A1060" i="4" a="1"/>
  <c r="A1060" i="4" s="1"/>
  <c r="A1061" i="4" a="1"/>
  <c r="A1061" i="4" s="1"/>
  <c r="A1062" i="4" a="1"/>
  <c r="A1062" i="4" s="1"/>
  <c r="A1063" i="4" a="1"/>
  <c r="A1063" i="4" s="1"/>
  <c r="A1064" i="4" a="1"/>
  <c r="A1064" i="4" s="1"/>
  <c r="A1065" i="4" a="1"/>
  <c r="A1065" i="4" s="1"/>
  <c r="A1066" i="4" a="1"/>
  <c r="A1066" i="4" s="1"/>
  <c r="A1067" i="4" a="1"/>
  <c r="A1067" i="4" s="1"/>
  <c r="A1068" i="4" a="1"/>
  <c r="A1068" i="4" s="1"/>
  <c r="A1069" i="4" a="1"/>
  <c r="A1069" i="4" s="1"/>
  <c r="A1070" i="4" a="1"/>
  <c r="A1070" i="4" s="1"/>
  <c r="A1071" i="4" a="1"/>
  <c r="A1071" i="4" s="1"/>
  <c r="A1072" i="4" a="1"/>
  <c r="A1072" i="4" s="1"/>
  <c r="A1073" i="4" a="1"/>
  <c r="A1073" i="4" s="1"/>
  <c r="A1074" i="4" a="1"/>
  <c r="A1074" i="4" s="1"/>
  <c r="A1075" i="4" a="1"/>
  <c r="A1075" i="4" s="1"/>
  <c r="A1076" i="4" a="1"/>
  <c r="A1076" i="4" s="1"/>
  <c r="A1077" i="4" a="1"/>
  <c r="A1077" i="4" s="1"/>
  <c r="A1078" i="4" a="1"/>
  <c r="A1078" i="4" s="1"/>
  <c r="A1079" i="4" a="1"/>
  <c r="A1079" i="4" s="1"/>
  <c r="A1080" i="4" a="1"/>
  <c r="A1080" i="4" s="1"/>
  <c r="A1081" i="4" a="1"/>
  <c r="A1081" i="4" s="1"/>
  <c r="A1082" i="4" a="1"/>
  <c r="A1082" i="4" s="1"/>
  <c r="A1083" i="4" a="1"/>
  <c r="A1083" i="4" s="1"/>
  <c r="A1084" i="4" a="1"/>
  <c r="A1084" i="4" s="1"/>
  <c r="A1085" i="4" a="1"/>
  <c r="A1085" i="4" s="1"/>
  <c r="A1086" i="4" a="1"/>
  <c r="A1086" i="4" s="1"/>
  <c r="A1087" i="4" a="1"/>
  <c r="A1087" i="4" s="1"/>
  <c r="A1088" i="4" a="1"/>
  <c r="A1088" i="4" s="1"/>
  <c r="A1089" i="4" a="1"/>
  <c r="A1089" i="4" s="1"/>
  <c r="A1090" i="4" a="1"/>
  <c r="A1090" i="4" s="1"/>
  <c r="A1091" i="4" a="1"/>
  <c r="A1091" i="4" s="1"/>
  <c r="A1092" i="4" a="1"/>
  <c r="A1092" i="4" s="1"/>
  <c r="A1093" i="4" a="1"/>
  <c r="A1093" i="4" s="1"/>
  <c r="A1094" i="4" a="1"/>
  <c r="A1094" i="4" s="1"/>
  <c r="A1095" i="4" a="1"/>
  <c r="A1095" i="4" s="1"/>
  <c r="A1096" i="4" a="1"/>
  <c r="A1096" i="4" s="1"/>
  <c r="A1097" i="4" a="1"/>
  <c r="A1097" i="4" s="1"/>
  <c r="A1098" i="4" a="1"/>
  <c r="A1098" i="4" s="1"/>
  <c r="A1099" i="4" a="1"/>
  <c r="A1099" i="4" s="1"/>
  <c r="A1100" i="4" a="1"/>
  <c r="A1100" i="4" s="1"/>
  <c r="A1101" i="4" a="1"/>
  <c r="A1101" i="4" s="1"/>
  <c r="A1102" i="4" a="1"/>
  <c r="A1102" i="4" s="1"/>
  <c r="A1103" i="4" a="1"/>
  <c r="A1103" i="4" s="1"/>
  <c r="A1104" i="4" a="1"/>
  <c r="A1104" i="4" s="1"/>
  <c r="A1105" i="4" a="1"/>
  <c r="A1105" i="4" s="1"/>
  <c r="A1106" i="4" a="1"/>
  <c r="A1106" i="4" s="1"/>
  <c r="A1107" i="4" a="1"/>
  <c r="A1107" i="4" s="1"/>
  <c r="A1108" i="4" a="1"/>
  <c r="A1108" i="4" s="1"/>
  <c r="A1109" i="4" a="1"/>
  <c r="A1109" i="4" s="1"/>
  <c r="A1110" i="4" a="1"/>
  <c r="A1110" i="4" s="1"/>
  <c r="A1111" i="4" a="1"/>
  <c r="A1111" i="4" s="1"/>
  <c r="A1112" i="4" a="1"/>
  <c r="A1112" i="4" s="1"/>
  <c r="A1113" i="4" a="1"/>
  <c r="A1113" i="4" s="1"/>
  <c r="A1114" i="4" a="1"/>
  <c r="A1114" i="4" s="1"/>
  <c r="A1115" i="4" a="1"/>
  <c r="A1115" i="4" s="1"/>
  <c r="A1116" i="4" a="1"/>
  <c r="A1116" i="4" s="1"/>
  <c r="A1117" i="4" a="1"/>
  <c r="A1117" i="4" s="1"/>
  <c r="A1118" i="4" a="1"/>
  <c r="A1118" i="4" s="1"/>
  <c r="A1119" i="4" a="1"/>
  <c r="A1119" i="4" s="1"/>
  <c r="A1120" i="4" a="1"/>
  <c r="A1120" i="4" s="1"/>
  <c r="A1121" i="4" a="1"/>
  <c r="A1121" i="4" s="1"/>
  <c r="A1122" i="4" a="1"/>
  <c r="A1122" i="4" s="1"/>
  <c r="A1123" i="4" a="1"/>
  <c r="A1123" i="4" s="1"/>
  <c r="A1124" i="4" a="1"/>
  <c r="A1124" i="4" s="1"/>
  <c r="A1125" i="4" a="1"/>
  <c r="A1125" i="4" s="1"/>
  <c r="A1126" i="4" a="1"/>
  <c r="A1126" i="4" s="1"/>
  <c r="A1127" i="4" a="1"/>
  <c r="A1127" i="4" s="1"/>
  <c r="A1128" i="4" a="1"/>
  <c r="A1128" i="4" s="1"/>
  <c r="A1129" i="4" a="1"/>
  <c r="A1129" i="4" s="1"/>
  <c r="A1130" i="4" a="1"/>
  <c r="A1130" i="4" s="1"/>
  <c r="A1131" i="4" a="1"/>
  <c r="A1131" i="4" s="1"/>
  <c r="A1132" i="4" a="1"/>
  <c r="A1132" i="4" s="1"/>
  <c r="A1133" i="4" a="1"/>
  <c r="A1133" i="4" s="1"/>
  <c r="A1134" i="4" a="1"/>
  <c r="A1134" i="4" s="1"/>
  <c r="A1135" i="4" a="1"/>
  <c r="A1135" i="4" s="1"/>
  <c r="A1136" i="4" a="1"/>
  <c r="A1136" i="4" s="1"/>
  <c r="A1137" i="4" a="1"/>
  <c r="A1137" i="4" s="1"/>
  <c r="A1138" i="4" a="1"/>
  <c r="A1138" i="4" s="1"/>
  <c r="A1139" i="4" a="1"/>
  <c r="A1139" i="4" s="1"/>
  <c r="A1140" i="4" a="1"/>
  <c r="A1140" i="4" s="1"/>
  <c r="A1141" i="4" a="1"/>
  <c r="A1141" i="4" s="1"/>
  <c r="A1142" i="4" a="1"/>
  <c r="A1142" i="4" s="1"/>
  <c r="A1143" i="4" a="1"/>
  <c r="A1143" i="4" s="1"/>
  <c r="A1144" i="4" a="1"/>
  <c r="A1144" i="4" s="1"/>
  <c r="A1145" i="4" a="1"/>
  <c r="A1145" i="4" s="1"/>
  <c r="A1146" i="4" a="1"/>
  <c r="A1146" i="4" s="1"/>
  <c r="A1147" i="4" a="1"/>
  <c r="A1147" i="4" s="1"/>
  <c r="A1148" i="4" a="1"/>
  <c r="A1148" i="4" s="1"/>
  <c r="A1149" i="4" a="1"/>
  <c r="A1149" i="4" s="1"/>
  <c r="A1150" i="4" a="1"/>
  <c r="A1150" i="4" s="1"/>
  <c r="A1151" i="4" a="1"/>
  <c r="A1151" i="4" s="1"/>
  <c r="A1152" i="4" a="1"/>
  <c r="A1152" i="4" s="1"/>
  <c r="A1153" i="4" a="1"/>
  <c r="A1153" i="4" s="1"/>
  <c r="A1154" i="4" a="1"/>
  <c r="A1154" i="4" s="1"/>
  <c r="A1155" i="4" a="1"/>
  <c r="A1155" i="4" s="1"/>
  <c r="A1156" i="4" a="1"/>
  <c r="A1156" i="4" s="1"/>
  <c r="A1157" i="4" a="1"/>
  <c r="A1157" i="4" s="1"/>
  <c r="A1158" i="4" a="1"/>
  <c r="A1158" i="4" s="1"/>
  <c r="A1159" i="4" a="1"/>
  <c r="A1159" i="4" s="1"/>
  <c r="A1160" i="4" a="1"/>
  <c r="A1160" i="4" s="1"/>
  <c r="A1161" i="4" a="1"/>
  <c r="A1161" i="4" s="1"/>
  <c r="A1162" i="4" a="1"/>
  <c r="A1162" i="4" s="1"/>
  <c r="A1163" i="4" a="1"/>
  <c r="A1163" i="4" s="1"/>
  <c r="A1164" i="4" a="1"/>
  <c r="A1164" i="4" s="1"/>
  <c r="A1165" i="4" a="1"/>
  <c r="A1165" i="4" s="1"/>
  <c r="A1166" i="4" a="1"/>
  <c r="A1166" i="4" s="1"/>
  <c r="A1167" i="4" a="1"/>
  <c r="A1167" i="4" s="1"/>
  <c r="A1168" i="4" a="1"/>
  <c r="A1168" i="4" s="1"/>
  <c r="A1169" i="4" a="1"/>
  <c r="A1169" i="4" s="1"/>
  <c r="A1170" i="4" a="1"/>
  <c r="A1170" i="4" s="1"/>
  <c r="A1171" i="4" a="1"/>
  <c r="A1171" i="4" s="1"/>
  <c r="A1172" i="4" a="1"/>
  <c r="A1172" i="4" s="1"/>
  <c r="A1173" i="4" a="1"/>
  <c r="A1173" i="4" s="1"/>
  <c r="A1174" i="4" a="1"/>
  <c r="A1174" i="4" s="1"/>
  <c r="A1175" i="4" a="1"/>
  <c r="A1175" i="4" s="1"/>
  <c r="A1176" i="4" a="1"/>
  <c r="A1176" i="4" s="1"/>
  <c r="A1177" i="4" a="1"/>
  <c r="A1177" i="4" s="1"/>
  <c r="A1178" i="4" a="1"/>
  <c r="A1178" i="4" s="1"/>
  <c r="A1179" i="4" a="1"/>
  <c r="A1179" i="4" s="1"/>
  <c r="A1180" i="4" a="1"/>
  <c r="A1180" i="4" s="1"/>
  <c r="A1181" i="4" a="1"/>
  <c r="A1181" i="4" s="1"/>
  <c r="A1182" i="4" a="1"/>
  <c r="A1182" i="4" s="1"/>
  <c r="A1183" i="4" a="1"/>
  <c r="A1183" i="4" s="1"/>
  <c r="A1184" i="4" a="1"/>
  <c r="A1184" i="4" s="1"/>
  <c r="A1185" i="4" a="1"/>
  <c r="A1185" i="4" s="1"/>
  <c r="A1186" i="4" a="1"/>
  <c r="A1186" i="4" s="1"/>
  <c r="A1187" i="4" a="1"/>
  <c r="A1187" i="4" s="1"/>
  <c r="A1188" i="4" a="1"/>
  <c r="A1188" i="4" s="1"/>
  <c r="A1189" i="4" a="1"/>
  <c r="A1189" i="4" s="1"/>
  <c r="A1190" i="4" a="1"/>
  <c r="A1190" i="4" s="1"/>
  <c r="A1191" i="4" a="1"/>
  <c r="A1191" i="4" s="1"/>
  <c r="A1192" i="4" a="1"/>
  <c r="A1192" i="4" s="1"/>
  <c r="A1193" i="4" a="1"/>
  <c r="A1193" i="4" s="1"/>
  <c r="A1194" i="4" a="1"/>
  <c r="A1194" i="4" s="1"/>
  <c r="A1195" i="4" a="1"/>
  <c r="A1195" i="4" s="1"/>
  <c r="A1196" i="4" a="1"/>
  <c r="A1196" i="4" s="1"/>
  <c r="A1197" i="4" a="1"/>
  <c r="A1197" i="4" s="1"/>
  <c r="A1198" i="4" a="1"/>
  <c r="A1198" i="4" s="1"/>
  <c r="A1199" i="4" a="1"/>
  <c r="A1199" i="4" s="1"/>
  <c r="A1200" i="4" a="1"/>
  <c r="A1200" i="4" s="1"/>
  <c r="A1201" i="4" a="1"/>
  <c r="A1201" i="4" s="1"/>
  <c r="A1202" i="4" a="1"/>
  <c r="A1202" i="4" s="1"/>
  <c r="A1203" i="4" a="1"/>
  <c r="A1203" i="4" s="1"/>
  <c r="A1204" i="4" a="1"/>
  <c r="A1204" i="4" s="1"/>
  <c r="A1205" i="4" a="1"/>
  <c r="A1205" i="4" s="1"/>
  <c r="A1206" i="4" a="1"/>
  <c r="A1206" i="4" s="1"/>
  <c r="A1207" i="4" a="1"/>
  <c r="A1207" i="4" s="1"/>
  <c r="A1208" i="4" a="1"/>
  <c r="A1208" i="4" s="1"/>
  <c r="A1209" i="4" a="1"/>
  <c r="A1209" i="4" s="1"/>
  <c r="A1210" i="4" a="1"/>
  <c r="A1210" i="4" s="1"/>
  <c r="A1211" i="4" a="1"/>
  <c r="A1211" i="4" s="1"/>
  <c r="A1212" i="4" a="1"/>
  <c r="A1212" i="4" s="1"/>
  <c r="A1213" i="4" a="1"/>
  <c r="A1213" i="4" s="1"/>
  <c r="A1214" i="4" a="1"/>
  <c r="A1214" i="4" s="1"/>
  <c r="A1215" i="4" a="1"/>
  <c r="A1215" i="4" s="1"/>
  <c r="A1216" i="4" a="1"/>
  <c r="A1216" i="4" s="1"/>
  <c r="A1217" i="4" a="1"/>
  <c r="A1217" i="4" s="1"/>
  <c r="A1218" i="4" a="1"/>
  <c r="A1218" i="4" s="1"/>
  <c r="A1219" i="4" a="1"/>
  <c r="A1219" i="4" s="1"/>
  <c r="A1220" i="4" a="1"/>
  <c r="A1220" i="4" s="1"/>
  <c r="A1221" i="4" a="1"/>
  <c r="A1221" i="4" s="1"/>
  <c r="A1222" i="4" a="1"/>
  <c r="A1222" i="4" s="1"/>
  <c r="A1223" i="4" a="1"/>
  <c r="A1223" i="4" s="1"/>
  <c r="A1224" i="4" a="1"/>
  <c r="A1224" i="4" s="1"/>
  <c r="A1225" i="4" a="1"/>
  <c r="A1225" i="4" s="1"/>
  <c r="A1226" i="4" a="1"/>
  <c r="A1226" i="4" s="1"/>
  <c r="A1227" i="4" a="1"/>
  <c r="A1227" i="4" s="1"/>
  <c r="A1228" i="4" a="1"/>
  <c r="A1228" i="4" s="1"/>
  <c r="A1229" i="4" a="1"/>
  <c r="A1229" i="4" s="1"/>
  <c r="A1230" i="4" a="1"/>
  <c r="A1230" i="4" s="1"/>
  <c r="A1231" i="4" a="1"/>
  <c r="A1231" i="4" s="1"/>
  <c r="A1232" i="4" a="1"/>
  <c r="A1232" i="4" s="1"/>
  <c r="A1233" i="4" a="1"/>
  <c r="A1233" i="4" s="1"/>
  <c r="A1234" i="4" a="1"/>
  <c r="A1234" i="4" s="1"/>
  <c r="A1235" i="4" a="1"/>
  <c r="A1235" i="4" s="1"/>
  <c r="A1236" i="4" a="1"/>
  <c r="A1236" i="4" s="1"/>
  <c r="A1237" i="4" a="1"/>
  <c r="A1237" i="4" s="1"/>
  <c r="A1238" i="4" a="1"/>
  <c r="A1238" i="4" s="1"/>
  <c r="A1239" i="4" a="1"/>
  <c r="A1239" i="4" s="1"/>
  <c r="A1240" i="4" a="1"/>
  <c r="A1240" i="4" s="1"/>
  <c r="A1241" i="4" a="1"/>
  <c r="A1241" i="4" s="1"/>
  <c r="A1242" i="4" a="1"/>
  <c r="A1242" i="4" s="1"/>
  <c r="A1243" i="4" a="1"/>
  <c r="A1243" i="4" s="1"/>
  <c r="A1244" i="4" a="1"/>
  <c r="A1244" i="4" s="1"/>
  <c r="A1245" i="4" a="1"/>
  <c r="A1245" i="4" s="1"/>
  <c r="A1246" i="4" a="1"/>
  <c r="A1246" i="4" s="1"/>
  <c r="A1247" i="4" a="1"/>
  <c r="A1247" i="4" s="1"/>
  <c r="A1248" i="4" a="1"/>
  <c r="A1248" i="4" s="1"/>
  <c r="A1249" i="4" a="1"/>
  <c r="A1249" i="4" s="1"/>
  <c r="A1250" i="4" a="1"/>
  <c r="A1250" i="4" s="1"/>
  <c r="A1251" i="4" a="1"/>
  <c r="A1251" i="4" s="1"/>
  <c r="A1252" i="4" a="1"/>
  <c r="A1252" i="4" s="1"/>
  <c r="A1253" i="4" a="1"/>
  <c r="A1253" i="4" s="1"/>
  <c r="A1254" i="4" a="1"/>
  <c r="A1254" i="4" s="1"/>
  <c r="A1255" i="4" a="1"/>
  <c r="A1255" i="4" s="1"/>
  <c r="A1256" i="4" a="1"/>
  <c r="A1256" i="4" s="1"/>
  <c r="A1257" i="4" a="1"/>
  <c r="A1257" i="4" s="1"/>
  <c r="A1258" i="4" a="1"/>
  <c r="A1258" i="4" s="1"/>
  <c r="A1259" i="4" a="1"/>
  <c r="A1259" i="4" s="1"/>
  <c r="A1260" i="4" a="1"/>
  <c r="A1260" i="4" s="1"/>
  <c r="A1261" i="4" a="1"/>
  <c r="A1261" i="4" s="1"/>
  <c r="A1262" i="4" a="1"/>
  <c r="A1262" i="4" s="1"/>
  <c r="A1263" i="4" a="1"/>
  <c r="A1263" i="4" s="1"/>
  <c r="A1264" i="4" a="1"/>
  <c r="A1264" i="4" s="1"/>
  <c r="A1265" i="4" a="1"/>
  <c r="A1265" i="4" s="1"/>
  <c r="A1266" i="4" a="1"/>
  <c r="A1266" i="4" s="1"/>
  <c r="A1267" i="4" a="1"/>
  <c r="A1267" i="4" s="1"/>
  <c r="A1268" i="4" a="1"/>
  <c r="A1268" i="4" s="1"/>
  <c r="A1269" i="4" a="1"/>
  <c r="A1269" i="4" s="1"/>
  <c r="A1270" i="4" a="1"/>
  <c r="A1270" i="4" s="1"/>
  <c r="A1271" i="4" a="1"/>
  <c r="A1271" i="4" s="1"/>
  <c r="A1272" i="4" a="1"/>
  <c r="A1272" i="4" s="1"/>
  <c r="A1273" i="4" a="1"/>
  <c r="A1273" i="4" s="1"/>
  <c r="A1274" i="4" a="1"/>
  <c r="A1274" i="4" s="1"/>
  <c r="A1275" i="4" a="1"/>
  <c r="A1275" i="4" s="1"/>
  <c r="A1276" i="4" a="1"/>
  <c r="A1276" i="4" s="1"/>
  <c r="A1277" i="4" a="1"/>
  <c r="A1277" i="4" s="1"/>
  <c r="A1278" i="4" a="1"/>
  <c r="A1278" i="4" s="1"/>
  <c r="A1279" i="4" a="1"/>
  <c r="A1279" i="4" s="1"/>
  <c r="A1280" i="4" a="1"/>
  <c r="A1280" i="4" s="1"/>
  <c r="A1281" i="4" a="1"/>
  <c r="A1281" i="4" s="1"/>
  <c r="A1282" i="4" a="1"/>
  <c r="A1282" i="4" s="1"/>
  <c r="A1283" i="4" a="1"/>
  <c r="A1283" i="4" s="1"/>
  <c r="A1284" i="4" a="1"/>
  <c r="A1284" i="4" s="1"/>
  <c r="A1285" i="4" a="1"/>
  <c r="A1285" i="4" s="1"/>
  <c r="A1286" i="4" a="1"/>
  <c r="A1286" i="4" s="1"/>
  <c r="A1287" i="4" a="1"/>
  <c r="A1287" i="4" s="1"/>
  <c r="A1288" i="4" a="1"/>
  <c r="A1288" i="4" s="1"/>
  <c r="A1289" i="4" a="1"/>
  <c r="A1289" i="4" s="1"/>
  <c r="A1290" i="4" a="1"/>
  <c r="A1290" i="4" s="1"/>
  <c r="A1291" i="4" a="1"/>
  <c r="A1291" i="4" s="1"/>
  <c r="A1292" i="4" a="1"/>
  <c r="A1292" i="4" s="1"/>
  <c r="A1293" i="4" a="1"/>
  <c r="A1293" i="4" s="1"/>
  <c r="A1294" i="4" a="1"/>
  <c r="A1294" i="4" s="1"/>
  <c r="A1295" i="4" a="1"/>
  <c r="A1295" i="4" s="1"/>
  <c r="A1296" i="4" a="1"/>
  <c r="A1296" i="4" s="1"/>
  <c r="A1297" i="4" a="1"/>
  <c r="A1297" i="4" s="1"/>
  <c r="A1298" i="4" a="1"/>
  <c r="A1298" i="4" s="1"/>
  <c r="A1299" i="4" a="1"/>
  <c r="A1299" i="4" s="1"/>
  <c r="A1300" i="4" a="1"/>
  <c r="A1300" i="4" s="1"/>
  <c r="A1301" i="4" a="1"/>
  <c r="A1301" i="4" s="1"/>
  <c r="A1302" i="4" a="1"/>
  <c r="A1302" i="4" s="1"/>
  <c r="A1303" i="4" a="1"/>
  <c r="A1303" i="4" s="1"/>
  <c r="A1304" i="4" a="1"/>
  <c r="A1304" i="4" s="1"/>
  <c r="A1305" i="4" a="1"/>
  <c r="A1305" i="4" s="1"/>
  <c r="A1306" i="4" a="1"/>
  <c r="A1306" i="4" s="1"/>
  <c r="A1307" i="4" a="1"/>
  <c r="A1307" i="4" s="1"/>
  <c r="A1308" i="4" a="1"/>
  <c r="A1308" i="4" s="1"/>
  <c r="A1309" i="4" a="1"/>
  <c r="A1309" i="4" s="1"/>
  <c r="A1310" i="4" a="1"/>
  <c r="A1310" i="4" s="1"/>
  <c r="A1311" i="4" a="1"/>
  <c r="A1311" i="4" s="1"/>
  <c r="A1312" i="4" a="1"/>
  <c r="A1312" i="4" s="1"/>
  <c r="A1313" i="4" a="1"/>
  <c r="A1313" i="4" s="1"/>
  <c r="A1314" i="4" a="1"/>
  <c r="A1314" i="4" s="1"/>
  <c r="A1315" i="4" a="1"/>
  <c r="A1315" i="4" s="1"/>
  <c r="A1316" i="4" a="1"/>
  <c r="A1316" i="4" s="1"/>
  <c r="A1317" i="4" a="1"/>
  <c r="A1317" i="4" s="1"/>
  <c r="A1318" i="4" a="1"/>
  <c r="A1318" i="4" s="1"/>
  <c r="A1319" i="4" a="1"/>
  <c r="A1319" i="4" s="1"/>
  <c r="A1320" i="4" a="1"/>
  <c r="A1320" i="4" s="1"/>
  <c r="A1321" i="4" a="1"/>
  <c r="A1321" i="4" s="1"/>
  <c r="A1322" i="4" a="1"/>
  <c r="A1322" i="4" s="1"/>
  <c r="A1323" i="4" a="1"/>
  <c r="A1323" i="4" s="1"/>
  <c r="A1324" i="4" a="1"/>
  <c r="A1324" i="4" s="1"/>
  <c r="A1325" i="4" a="1"/>
  <c r="A1325" i="4" s="1"/>
  <c r="A1326" i="4" a="1"/>
  <c r="A1326" i="4" s="1"/>
  <c r="A1327" i="4" a="1"/>
  <c r="A1327" i="4" s="1"/>
  <c r="A1328" i="4" a="1"/>
  <c r="A1328" i="4" s="1"/>
  <c r="A1329" i="4" a="1"/>
  <c r="A1329" i="4" s="1"/>
  <c r="A1330" i="4" a="1"/>
  <c r="A1330" i="4" s="1"/>
  <c r="A1331" i="4" a="1"/>
  <c r="A1331" i="4" s="1"/>
  <c r="A1332" i="4" a="1"/>
  <c r="A1332" i="4" s="1"/>
  <c r="A1333" i="4" a="1"/>
  <c r="A1333" i="4" s="1"/>
  <c r="A1334" i="4" a="1"/>
  <c r="A1334" i="4" s="1"/>
  <c r="A1335" i="4" a="1"/>
  <c r="A1335" i="4" s="1"/>
  <c r="A1336" i="4" a="1"/>
  <c r="A1336" i="4" s="1"/>
  <c r="A1337" i="4" a="1"/>
  <c r="A1337" i="4" s="1"/>
  <c r="A1338" i="4" a="1"/>
  <c r="A1338" i="4" s="1"/>
  <c r="A1339" i="4" a="1"/>
  <c r="A1339" i="4" s="1"/>
  <c r="A1340" i="4" a="1"/>
  <c r="A1340" i="4" s="1"/>
  <c r="A1341" i="4" a="1"/>
  <c r="A1341" i="4" s="1"/>
  <c r="A1342" i="4" a="1"/>
  <c r="A1342" i="4" s="1"/>
  <c r="A1343" i="4" a="1"/>
  <c r="A1343" i="4" s="1"/>
  <c r="A1344" i="4" a="1"/>
  <c r="A1344" i="4" s="1"/>
  <c r="A1345" i="4" a="1"/>
  <c r="A1345" i="4" s="1"/>
  <c r="A1346" i="4" a="1"/>
  <c r="A1346" i="4" s="1"/>
  <c r="A1347" i="4" a="1"/>
  <c r="A1347" i="4" s="1"/>
  <c r="A1348" i="4" a="1"/>
  <c r="A1348" i="4" s="1"/>
  <c r="A1349" i="4" a="1"/>
  <c r="A1349" i="4" s="1"/>
  <c r="A1350" i="4" a="1"/>
  <c r="A1350" i="4" s="1"/>
  <c r="A1351" i="4" a="1"/>
  <c r="A1351" i="4" s="1"/>
  <c r="A1352" i="4" a="1"/>
  <c r="A1352" i="4" s="1"/>
  <c r="A1353" i="4" a="1"/>
  <c r="A1353" i="4" s="1"/>
  <c r="A1354" i="4" a="1"/>
  <c r="A1354" i="4" s="1"/>
  <c r="A1355" i="4" a="1"/>
  <c r="A1355" i="4" s="1"/>
  <c r="A1356" i="4" a="1"/>
  <c r="A1356" i="4" s="1"/>
  <c r="A1357" i="4" a="1"/>
  <c r="A1357" i="4" s="1"/>
  <c r="A1358" i="4" a="1"/>
  <c r="A1358" i="4" s="1"/>
  <c r="A1359" i="4" a="1"/>
  <c r="A1359" i="4" s="1"/>
  <c r="A1360" i="4" a="1"/>
  <c r="A1360" i="4" s="1"/>
  <c r="A1361" i="4" a="1"/>
  <c r="A1361" i="4" s="1"/>
  <c r="A1362" i="4" a="1"/>
  <c r="A1362" i="4" s="1"/>
  <c r="A1363" i="4" a="1"/>
  <c r="A1363" i="4" s="1"/>
  <c r="A1364" i="4" a="1"/>
  <c r="A1364" i="4" s="1"/>
  <c r="A1365" i="4" a="1"/>
  <c r="A1365" i="4" s="1"/>
  <c r="A1366" i="4" a="1"/>
  <c r="A1366" i="4" s="1"/>
  <c r="A1367" i="4" a="1"/>
  <c r="A1367" i="4" s="1"/>
  <c r="A1368" i="4" a="1"/>
  <c r="A1368" i="4" s="1"/>
  <c r="A1369" i="4" a="1"/>
  <c r="A1369" i="4" s="1"/>
  <c r="A1370" i="4" a="1"/>
  <c r="A1370" i="4" s="1"/>
  <c r="A1371" i="4" a="1"/>
  <c r="A1371" i="4" s="1"/>
  <c r="A1372" i="4" a="1"/>
  <c r="A1372" i="4" s="1"/>
  <c r="A1373" i="4" a="1"/>
  <c r="A1373" i="4" s="1"/>
  <c r="A1374" i="4" a="1"/>
  <c r="A1374" i="4" s="1"/>
  <c r="A1375" i="4" a="1"/>
  <c r="A1375" i="4" s="1"/>
  <c r="A1376" i="4" a="1"/>
  <c r="A1376" i="4" s="1"/>
  <c r="A1377" i="4" a="1"/>
  <c r="A1377" i="4" s="1"/>
  <c r="A1378" i="4" a="1"/>
  <c r="A1378" i="4" s="1"/>
  <c r="A1379" i="4" a="1"/>
  <c r="A1379" i="4" s="1"/>
  <c r="A1380" i="4" a="1"/>
  <c r="A1380" i="4" s="1"/>
  <c r="A1381" i="4" a="1"/>
  <c r="A1381" i="4" s="1"/>
  <c r="A1382" i="4" a="1"/>
  <c r="A1382" i="4" s="1"/>
  <c r="A1383" i="4" a="1"/>
  <c r="A1383" i="4" s="1"/>
  <c r="A1384" i="4" a="1"/>
  <c r="A1384" i="4" s="1"/>
  <c r="A1385" i="4" a="1"/>
  <c r="A1385" i="4" s="1"/>
  <c r="A1386" i="4" a="1"/>
  <c r="A1386" i="4" s="1"/>
  <c r="A1387" i="4" a="1"/>
  <c r="A1387" i="4" s="1"/>
  <c r="A1388" i="4" a="1"/>
  <c r="A1388" i="4" s="1"/>
  <c r="A1389" i="4" a="1"/>
  <c r="A1389" i="4" s="1"/>
  <c r="A1390" i="4" a="1"/>
  <c r="A1390" i="4" s="1"/>
  <c r="A1391" i="4" a="1"/>
  <c r="A1391" i="4" s="1"/>
  <c r="A1392" i="4" a="1"/>
  <c r="A1392" i="4" s="1"/>
  <c r="A1393" i="4" a="1"/>
  <c r="A1393" i="4" s="1"/>
  <c r="A1394" i="4" a="1"/>
  <c r="A1394" i="4" s="1"/>
  <c r="A1395" i="4" a="1"/>
  <c r="A1395" i="4" s="1"/>
  <c r="A1396" i="4" a="1"/>
  <c r="A1396" i="4" s="1"/>
  <c r="A1397" i="4" a="1"/>
  <c r="A1397" i="4" s="1"/>
  <c r="A1398" i="4" a="1"/>
  <c r="A1398" i="4" s="1"/>
  <c r="A1399" i="4" a="1"/>
  <c r="A1399" i="4" s="1"/>
  <c r="A1400" i="4" a="1"/>
  <c r="A1400" i="4" s="1"/>
  <c r="A1401" i="4" a="1"/>
  <c r="A1401" i="4" s="1"/>
  <c r="A1402" i="4" a="1"/>
  <c r="A1402" i="4" s="1"/>
  <c r="A1403" i="4" a="1"/>
  <c r="A1403" i="4" s="1"/>
  <c r="A1404" i="4" a="1"/>
  <c r="A1404" i="4" s="1"/>
  <c r="A1405" i="4" a="1"/>
  <c r="A1405" i="4" s="1"/>
  <c r="A1406" i="4" a="1"/>
  <c r="A1406" i="4" s="1"/>
  <c r="A1407" i="4" a="1"/>
  <c r="A1407" i="4" s="1"/>
  <c r="A1408" i="4" a="1"/>
  <c r="A1408" i="4" s="1"/>
  <c r="A1409" i="4" a="1"/>
  <c r="A1409" i="4" s="1"/>
  <c r="A1410" i="4" a="1"/>
  <c r="A1410" i="4" s="1"/>
  <c r="A1411" i="4" a="1"/>
  <c r="A1411" i="4" s="1"/>
  <c r="A1412" i="4" a="1"/>
  <c r="A1412" i="4" s="1"/>
  <c r="A1413" i="4" a="1"/>
  <c r="A1413" i="4" s="1"/>
  <c r="A1414" i="4" a="1"/>
  <c r="A1414" i="4" s="1"/>
  <c r="A1415" i="4" a="1"/>
  <c r="A1415" i="4" s="1"/>
  <c r="A1416" i="4" a="1"/>
  <c r="A1416" i="4" s="1"/>
  <c r="A1417" i="4" a="1"/>
  <c r="A1417" i="4" s="1"/>
  <c r="A1418" i="4" a="1"/>
  <c r="A1418" i="4" s="1"/>
  <c r="A1419" i="4" a="1"/>
  <c r="A1419" i="4" s="1"/>
  <c r="A1420" i="4" a="1"/>
  <c r="A1420" i="4" s="1"/>
  <c r="A1421" i="4" a="1"/>
  <c r="A1421" i="4" s="1"/>
  <c r="A1422" i="4" a="1"/>
  <c r="A1422" i="4" s="1"/>
  <c r="A1423" i="4" a="1"/>
  <c r="A1423" i="4" s="1"/>
  <c r="A1424" i="4" a="1"/>
  <c r="A1424" i="4" s="1"/>
  <c r="A1425" i="4" a="1"/>
  <c r="A1425" i="4" s="1"/>
  <c r="A1426" i="4" a="1"/>
  <c r="A1426" i="4" s="1"/>
  <c r="A1427" i="4" a="1"/>
  <c r="A1427" i="4" s="1"/>
  <c r="A1428" i="4" a="1"/>
  <c r="A1428" i="4" s="1"/>
  <c r="A1429" i="4" a="1"/>
  <c r="A1429" i="4" s="1"/>
  <c r="A1430" i="4" a="1"/>
  <c r="A1430" i="4" s="1"/>
  <c r="A1431" i="4" a="1"/>
  <c r="A1431" i="4" s="1"/>
  <c r="A1432" i="4" a="1"/>
  <c r="A1432" i="4" s="1"/>
  <c r="A1433" i="4" a="1"/>
  <c r="A1433" i="4" s="1"/>
  <c r="A1434" i="4" a="1"/>
  <c r="A1434" i="4" s="1"/>
  <c r="A1435" i="4" a="1"/>
  <c r="A1435" i="4" s="1"/>
  <c r="A1436" i="4" a="1"/>
  <c r="A1436" i="4" s="1"/>
  <c r="A1437" i="4" a="1"/>
  <c r="A1437" i="4" s="1"/>
  <c r="A1438" i="4" a="1"/>
  <c r="A1438" i="4" s="1"/>
  <c r="A1439" i="4" a="1"/>
  <c r="A1439" i="4" s="1"/>
  <c r="A1440" i="4" a="1"/>
  <c r="A1440" i="4" s="1"/>
  <c r="A1441" i="4" a="1"/>
  <c r="A1441" i="4" s="1"/>
  <c r="A1442" i="4" a="1"/>
  <c r="A1442" i="4" s="1"/>
  <c r="A1443" i="4" a="1"/>
  <c r="A1443" i="4" s="1"/>
  <c r="A1444" i="4" a="1"/>
  <c r="A1444" i="4" s="1"/>
  <c r="A1445" i="4" a="1"/>
  <c r="A1445" i="4" s="1"/>
  <c r="A1446" i="4" a="1"/>
  <c r="A1446" i="4" s="1"/>
  <c r="A1447" i="4" a="1"/>
  <c r="A1447" i="4" s="1"/>
  <c r="A1448" i="4" a="1"/>
  <c r="A1448" i="4" s="1"/>
  <c r="A1449" i="4" a="1"/>
  <c r="A1449" i="4" s="1"/>
  <c r="A1450" i="4" a="1"/>
  <c r="A1450" i="4" s="1"/>
  <c r="A1451" i="4" a="1"/>
  <c r="A1451" i="4" s="1"/>
  <c r="A1452" i="4" a="1"/>
  <c r="A1452" i="4" s="1"/>
  <c r="A1453" i="4" a="1"/>
  <c r="A1453" i="4" s="1"/>
  <c r="A1454" i="4" a="1"/>
  <c r="A1454" i="4" s="1"/>
  <c r="A1455" i="4" a="1"/>
  <c r="A1455" i="4" s="1"/>
  <c r="A1456" i="4" a="1"/>
  <c r="A1456" i="4" s="1"/>
  <c r="A1457" i="4" a="1"/>
  <c r="A1457" i="4" s="1"/>
  <c r="A1458" i="4" a="1"/>
  <c r="A1458" i="4" s="1"/>
  <c r="A1459" i="4" a="1"/>
  <c r="A1459" i="4" s="1"/>
  <c r="A1460" i="4" a="1"/>
  <c r="A1460" i="4" s="1"/>
  <c r="A1461" i="4" a="1"/>
  <c r="A1461" i="4" s="1"/>
  <c r="A1462" i="4" a="1"/>
  <c r="A1462" i="4" s="1"/>
  <c r="A1463" i="4" a="1"/>
  <c r="A1463" i="4" s="1"/>
  <c r="A1464" i="4" a="1"/>
  <c r="A1464" i="4" s="1"/>
  <c r="A1465" i="4" a="1"/>
  <c r="A1465" i="4" s="1"/>
  <c r="A1466" i="4" a="1"/>
  <c r="A1466" i="4" s="1"/>
  <c r="A1467" i="4" a="1"/>
  <c r="A1467" i="4" s="1"/>
  <c r="A1468" i="4" a="1"/>
  <c r="A1468" i="4" s="1"/>
  <c r="A1469" i="4" a="1"/>
  <c r="A1469" i="4" s="1"/>
  <c r="A1470" i="4" a="1"/>
  <c r="A1470" i="4" s="1"/>
  <c r="A1471" i="4" a="1"/>
  <c r="A1471" i="4" s="1"/>
  <c r="A1472" i="4" a="1"/>
  <c r="A1472" i="4" s="1"/>
  <c r="A1473" i="4" a="1"/>
  <c r="A1473" i="4" s="1"/>
  <c r="A1474" i="4" a="1"/>
  <c r="A1474" i="4" s="1"/>
  <c r="A1475" i="4" a="1"/>
  <c r="A1475" i="4" s="1"/>
  <c r="A1476" i="4" a="1"/>
  <c r="A1476" i="4" s="1"/>
  <c r="A1477" i="4" a="1"/>
  <c r="A1477" i="4" s="1"/>
  <c r="A1478" i="4" a="1"/>
  <c r="A1478" i="4" s="1"/>
  <c r="A1479" i="4" a="1"/>
  <c r="A1479" i="4" s="1"/>
  <c r="A1480" i="4" a="1"/>
  <c r="A1480" i="4" s="1"/>
  <c r="A1481" i="4" a="1"/>
  <c r="A1481" i="4" s="1"/>
  <c r="A1482" i="4" a="1"/>
  <c r="A1482" i="4" s="1"/>
  <c r="A1483" i="4" a="1"/>
  <c r="A1483" i="4" s="1"/>
  <c r="A1484" i="4" a="1"/>
  <c r="A1484" i="4" s="1"/>
  <c r="A1485" i="4" a="1"/>
  <c r="A1485" i="4" s="1"/>
  <c r="A1486" i="4" a="1"/>
  <c r="A1486" i="4" s="1"/>
  <c r="A1487" i="4" a="1"/>
  <c r="A1487" i="4" s="1"/>
  <c r="A1488" i="4" a="1"/>
  <c r="A1488" i="4" s="1"/>
  <c r="A1489" i="4" a="1"/>
  <c r="A1489" i="4" s="1"/>
  <c r="A1490" i="4" a="1"/>
  <c r="A1490" i="4" s="1"/>
  <c r="A1491" i="4" a="1"/>
  <c r="A1491" i="4" s="1"/>
  <c r="A1492" i="4" a="1"/>
  <c r="A1492" i="4" s="1"/>
  <c r="A1493" i="4" a="1"/>
  <c r="A1493" i="4" s="1"/>
  <c r="A1494" i="4" a="1"/>
  <c r="A1494" i="4" s="1"/>
  <c r="A1495" i="4" a="1"/>
  <c r="A1495" i="4" s="1"/>
  <c r="A1496" i="4" a="1"/>
  <c r="A1496" i="4" s="1"/>
  <c r="A1497" i="4" a="1"/>
  <c r="A1497" i="4" s="1"/>
  <c r="A1498" i="4" a="1"/>
  <c r="A1498" i="4" s="1"/>
  <c r="A1499" i="4" a="1"/>
  <c r="A1499" i="4" s="1"/>
  <c r="A1500" i="4" a="1"/>
  <c r="A1500" i="4" s="1"/>
  <c r="A1501" i="4" a="1"/>
  <c r="A1501" i="4" s="1"/>
  <c r="A1502" i="4" a="1"/>
  <c r="A1502" i="4" s="1"/>
  <c r="A1503" i="4" a="1"/>
  <c r="A1503" i="4" s="1"/>
  <c r="A1504" i="4" a="1"/>
  <c r="A1504" i="4" s="1"/>
  <c r="A1505" i="4" a="1"/>
  <c r="A1505" i="4" s="1"/>
  <c r="A1506" i="4" a="1"/>
  <c r="A1506" i="4" s="1"/>
  <c r="A1507" i="4" a="1"/>
  <c r="A1507" i="4" s="1"/>
  <c r="A1508" i="4" a="1"/>
  <c r="A1508" i="4" s="1"/>
  <c r="A1509" i="4" a="1"/>
  <c r="A1509" i="4" s="1"/>
  <c r="A1510" i="4" a="1"/>
  <c r="A1510" i="4" s="1"/>
  <c r="A1511" i="4" a="1"/>
  <c r="A1511" i="4" s="1"/>
  <c r="A1512" i="4" a="1"/>
  <c r="A1512" i="4" s="1"/>
  <c r="A1513" i="4" a="1"/>
  <c r="A1513" i="4" s="1"/>
  <c r="A1514" i="4" a="1"/>
  <c r="A1514" i="4" s="1"/>
  <c r="A1515" i="4" a="1"/>
  <c r="A1515" i="4" s="1"/>
  <c r="A1516" i="4" a="1"/>
  <c r="A1516" i="4" s="1"/>
  <c r="A1517" i="4" a="1"/>
  <c r="A1517" i="4" s="1"/>
  <c r="A1518" i="4" a="1"/>
  <c r="A1518" i="4" s="1"/>
  <c r="A1519" i="4" a="1"/>
  <c r="A1519" i="4" s="1"/>
  <c r="A1520" i="4" a="1"/>
  <c r="A1520" i="4" s="1"/>
  <c r="A1521" i="4" a="1"/>
  <c r="A1521" i="4" s="1"/>
  <c r="A1522" i="4" a="1"/>
  <c r="A1522" i="4" s="1"/>
  <c r="A1523" i="4" a="1"/>
  <c r="A1523" i="4" s="1"/>
  <c r="A1524" i="4" a="1"/>
  <c r="A1524" i="4" s="1"/>
  <c r="A1525" i="4" a="1"/>
  <c r="A1525" i="4" s="1"/>
  <c r="A1526" i="4" a="1"/>
  <c r="A1526" i="4" s="1"/>
  <c r="A1527" i="4" a="1"/>
  <c r="A1527" i="4" s="1"/>
  <c r="A1528" i="4" a="1"/>
  <c r="A1528" i="4" s="1"/>
  <c r="A1529" i="4" a="1"/>
  <c r="A1529" i="4" s="1"/>
  <c r="A1530" i="4" a="1"/>
  <c r="A1530" i="4" s="1"/>
  <c r="A1531" i="4" a="1"/>
  <c r="A1531" i="4" s="1"/>
  <c r="A1532" i="4" a="1"/>
  <c r="A1532" i="4" s="1"/>
  <c r="A1533" i="4" a="1"/>
  <c r="A1533" i="4" s="1"/>
  <c r="A1534" i="4" a="1"/>
  <c r="A1534" i="4" s="1"/>
  <c r="A1535" i="4" a="1"/>
  <c r="A1535" i="4" s="1"/>
  <c r="A1536" i="4" a="1"/>
  <c r="A1536" i="4" s="1"/>
  <c r="A1537" i="4" a="1"/>
  <c r="A1537" i="4" s="1"/>
  <c r="A1538" i="4" a="1"/>
  <c r="A1538" i="4" s="1"/>
  <c r="A1539" i="4" a="1"/>
  <c r="A1539" i="4" s="1"/>
  <c r="A1540" i="4" a="1"/>
  <c r="A1540" i="4" s="1"/>
  <c r="A1541" i="4" a="1"/>
  <c r="A1541" i="4" s="1"/>
  <c r="A1542" i="4" a="1"/>
  <c r="A1542" i="4" s="1"/>
  <c r="A1543" i="4" a="1"/>
  <c r="A1543" i="4" s="1"/>
  <c r="A1544" i="4" a="1"/>
  <c r="A1544" i="4" s="1"/>
  <c r="A1545" i="4" a="1"/>
  <c r="A1545" i="4" s="1"/>
  <c r="A1546" i="4" a="1"/>
  <c r="A1546" i="4" s="1"/>
  <c r="A1547" i="4" a="1"/>
  <c r="A1547" i="4" s="1"/>
  <c r="A1548" i="4" a="1"/>
  <c r="A1548" i="4" s="1"/>
  <c r="A1549" i="4" a="1"/>
  <c r="A1549" i="4" s="1"/>
  <c r="A1550" i="4" a="1"/>
  <c r="A1550" i="4" s="1"/>
  <c r="A1551" i="4" a="1"/>
  <c r="A1551" i="4" s="1"/>
  <c r="A1552" i="4" a="1"/>
  <c r="A1552" i="4" s="1"/>
  <c r="A1553" i="4" a="1"/>
  <c r="A1553" i="4" s="1"/>
  <c r="A1554" i="4" a="1"/>
  <c r="A1554" i="4" s="1"/>
  <c r="A1555" i="4" a="1"/>
  <c r="A1555" i="4" s="1"/>
  <c r="A1556" i="4" a="1"/>
  <c r="A1556" i="4" s="1"/>
  <c r="A1557" i="4" a="1"/>
  <c r="A1557" i="4" s="1"/>
  <c r="A1558" i="4" a="1"/>
  <c r="A1558" i="4" s="1"/>
  <c r="A1559" i="4" a="1"/>
  <c r="A1559" i="4" s="1"/>
  <c r="A1560" i="4" a="1"/>
  <c r="A1560" i="4" s="1"/>
  <c r="A1561" i="4" a="1"/>
  <c r="A1561" i="4" s="1"/>
  <c r="A1562" i="4" a="1"/>
  <c r="A1562" i="4" s="1"/>
  <c r="A1563" i="4" a="1"/>
  <c r="A1563" i="4" s="1"/>
  <c r="A1564" i="4" a="1"/>
  <c r="A1564" i="4" s="1"/>
  <c r="A1565" i="4" a="1"/>
  <c r="A1565" i="4" s="1"/>
  <c r="A1566" i="4" a="1"/>
  <c r="A1566" i="4" s="1"/>
  <c r="A1567" i="4" a="1"/>
  <c r="A1567" i="4" s="1"/>
  <c r="A1568" i="4" a="1"/>
  <c r="A1568" i="4" s="1"/>
  <c r="A1569" i="4" a="1"/>
  <c r="A1569" i="4" s="1"/>
  <c r="A1570" i="4" a="1"/>
  <c r="A1570" i="4" s="1"/>
  <c r="A1571" i="4" a="1"/>
  <c r="A1571" i="4" s="1"/>
  <c r="A1572" i="4" a="1"/>
  <c r="A1572" i="4" s="1"/>
  <c r="A1573" i="4" a="1"/>
  <c r="A1573" i="4" s="1"/>
  <c r="A1574" i="4" a="1"/>
  <c r="A1574" i="4" s="1"/>
  <c r="A1575" i="4" a="1"/>
  <c r="A1575" i="4" s="1"/>
  <c r="A1576" i="4" a="1"/>
  <c r="A1576" i="4" s="1"/>
  <c r="A1577" i="4" a="1"/>
  <c r="A1577" i="4" s="1"/>
  <c r="A1578" i="4" a="1"/>
  <c r="A1578" i="4" s="1"/>
  <c r="A1579" i="4" a="1"/>
  <c r="A1579" i="4" s="1"/>
  <c r="A1580" i="4" a="1"/>
  <c r="A1580" i="4" s="1"/>
  <c r="A1581" i="4" a="1"/>
  <c r="A1581" i="4" s="1"/>
  <c r="A1582" i="4" a="1"/>
  <c r="A1582" i="4" s="1"/>
  <c r="A1583" i="4" a="1"/>
  <c r="A1583" i="4" s="1"/>
  <c r="A1584" i="4" a="1"/>
  <c r="A1584" i="4" s="1"/>
  <c r="A1585" i="4" a="1"/>
  <c r="A1585" i="4" s="1"/>
  <c r="A1586" i="4" a="1"/>
  <c r="A1586" i="4" s="1"/>
  <c r="A1587" i="4" a="1"/>
  <c r="A1587" i="4" s="1"/>
  <c r="A1588" i="4" a="1"/>
  <c r="A1588" i="4" s="1"/>
  <c r="A1589" i="4" a="1"/>
  <c r="A1589" i="4" s="1"/>
  <c r="A1590" i="4" a="1"/>
  <c r="A1590" i="4" s="1"/>
  <c r="A1591" i="4" a="1"/>
  <c r="A1591" i="4" s="1"/>
  <c r="A1592" i="4" a="1"/>
  <c r="A1592" i="4" s="1"/>
  <c r="A1593" i="4" a="1"/>
  <c r="A1593" i="4" s="1"/>
  <c r="A1594" i="4" a="1"/>
  <c r="A1594" i="4" s="1"/>
  <c r="A1595" i="4" a="1"/>
  <c r="A1595" i="4" s="1"/>
  <c r="A1596" i="4" a="1"/>
  <c r="A1596" i="4" s="1"/>
  <c r="A1597" i="4" a="1"/>
  <c r="A1597" i="4" s="1"/>
  <c r="A1598" i="4" a="1"/>
  <c r="A1598" i="4" s="1"/>
  <c r="A1599" i="4" a="1"/>
  <c r="A1599" i="4" s="1"/>
  <c r="A1600" i="4" a="1"/>
  <c r="A1600" i="4" s="1"/>
  <c r="A1601" i="4" a="1"/>
  <c r="A1601" i="4" s="1"/>
  <c r="A1602" i="4" a="1"/>
  <c r="A1602" i="4" s="1"/>
  <c r="A1603" i="4" a="1"/>
  <c r="A1603" i="4" s="1"/>
  <c r="A1604" i="4" a="1"/>
  <c r="A1604" i="4" s="1"/>
  <c r="A1605" i="4" a="1"/>
  <c r="A1605" i="4" s="1"/>
  <c r="A1606" i="4" a="1"/>
  <c r="A1606" i="4" s="1"/>
  <c r="A1607" i="4" a="1"/>
  <c r="A1607" i="4" s="1"/>
  <c r="A1608" i="4" a="1"/>
  <c r="A1608" i="4" s="1"/>
  <c r="A1609" i="4" a="1"/>
  <c r="A1609" i="4" s="1"/>
  <c r="A1610" i="4" a="1"/>
  <c r="A1610" i="4" s="1"/>
  <c r="A1611" i="4" a="1"/>
  <c r="A1611" i="4" s="1"/>
  <c r="A1612" i="4" a="1"/>
  <c r="A1612" i="4" s="1"/>
  <c r="A1613" i="4" a="1"/>
  <c r="A1613" i="4" s="1"/>
  <c r="A1614" i="4" a="1"/>
  <c r="A1614" i="4" s="1"/>
  <c r="A1615" i="4" a="1"/>
  <c r="A1615" i="4" s="1"/>
  <c r="A1616" i="4" a="1"/>
  <c r="A1616" i="4" s="1"/>
  <c r="A1617" i="4" a="1"/>
  <c r="A1617" i="4" s="1"/>
  <c r="A1618" i="4" a="1"/>
  <c r="A1618" i="4" s="1"/>
  <c r="A1619" i="4" a="1"/>
  <c r="A1619" i="4" s="1"/>
  <c r="A1620" i="4" a="1"/>
  <c r="A1620" i="4" s="1"/>
  <c r="A1621" i="4" a="1"/>
  <c r="A1621" i="4" s="1"/>
  <c r="A1622" i="4" a="1"/>
  <c r="A1622" i="4" s="1"/>
  <c r="A1623" i="4" a="1"/>
  <c r="A1623" i="4" s="1"/>
  <c r="A1624" i="4" a="1"/>
  <c r="A1624" i="4" s="1"/>
  <c r="A1625" i="4" a="1"/>
  <c r="A1625" i="4" s="1"/>
  <c r="A1626" i="4" a="1"/>
  <c r="A1626" i="4" s="1"/>
  <c r="A1627" i="4" a="1"/>
  <c r="A1627" i="4" s="1"/>
  <c r="A1628" i="4" a="1"/>
  <c r="A1628" i="4" s="1"/>
  <c r="A1629" i="4" a="1"/>
  <c r="A1629" i="4" s="1"/>
  <c r="A1630" i="4" a="1"/>
  <c r="A1630" i="4" s="1"/>
  <c r="A1631" i="4" a="1"/>
  <c r="A1631" i="4" s="1"/>
  <c r="A1632" i="4" a="1"/>
  <c r="A1632" i="4" s="1"/>
  <c r="A1633" i="4" a="1"/>
  <c r="A1633" i="4" s="1"/>
  <c r="A1634" i="4" a="1"/>
  <c r="A1634" i="4" s="1"/>
  <c r="A1635" i="4" a="1"/>
  <c r="A1635" i="4" s="1"/>
  <c r="A1636" i="4" a="1"/>
  <c r="A1636" i="4" s="1"/>
  <c r="A1637" i="4" a="1"/>
  <c r="A1637" i="4" s="1"/>
  <c r="A1638" i="4" a="1"/>
  <c r="A1638" i="4" s="1"/>
  <c r="A1639" i="4" a="1"/>
  <c r="A1639" i="4" s="1"/>
  <c r="A1640" i="4" a="1"/>
  <c r="A1640" i="4" s="1"/>
  <c r="A1641" i="4" a="1"/>
  <c r="A1641" i="4" s="1"/>
  <c r="A1642" i="4" a="1"/>
  <c r="A1642" i="4" s="1"/>
  <c r="A1643" i="4" a="1"/>
  <c r="A1643" i="4" s="1"/>
  <c r="A1644" i="4" a="1"/>
  <c r="A1644" i="4" s="1"/>
  <c r="A1645" i="4" a="1"/>
  <c r="A1645" i="4" s="1"/>
  <c r="A1646" i="4" a="1"/>
  <c r="A1646" i="4" s="1"/>
  <c r="A1647" i="4" a="1"/>
  <c r="A1647" i="4" s="1"/>
  <c r="A1648" i="4" a="1"/>
  <c r="A1648" i="4" s="1"/>
  <c r="A1649" i="4" a="1"/>
  <c r="A1649" i="4" s="1"/>
  <c r="A1650" i="4" a="1"/>
  <c r="A1650" i="4" s="1"/>
  <c r="A1651" i="4" a="1"/>
  <c r="A1651" i="4" s="1"/>
  <c r="A1652" i="4" a="1"/>
  <c r="A1652" i="4" s="1"/>
  <c r="A1653" i="4" a="1"/>
  <c r="A1653" i="4" s="1"/>
  <c r="A1654" i="4" a="1"/>
  <c r="A1654" i="4" s="1"/>
  <c r="A1655" i="4" a="1"/>
  <c r="A1655" i="4" s="1"/>
  <c r="A1656" i="4" a="1"/>
  <c r="A1656" i="4" s="1"/>
  <c r="A1657" i="4" a="1"/>
  <c r="A1657" i="4" s="1"/>
  <c r="A1658" i="4" a="1"/>
  <c r="A1658" i="4" s="1"/>
  <c r="A1659" i="4" a="1"/>
  <c r="A1659" i="4" s="1"/>
  <c r="A1660" i="4" a="1"/>
  <c r="A1660" i="4" s="1"/>
  <c r="A1661" i="4" a="1"/>
  <c r="A1661" i="4" s="1"/>
  <c r="A1662" i="4" a="1"/>
  <c r="A1662" i="4" s="1"/>
  <c r="A1663" i="4" a="1"/>
  <c r="A1663" i="4" s="1"/>
  <c r="A1664" i="4" a="1"/>
  <c r="A1664" i="4" s="1"/>
  <c r="A1665" i="4" a="1"/>
  <c r="A1665" i="4" s="1"/>
  <c r="A1666" i="4" a="1"/>
  <c r="A1666" i="4" s="1"/>
  <c r="A1667" i="4" a="1"/>
  <c r="A1667" i="4" s="1"/>
  <c r="A1668" i="4" a="1"/>
  <c r="A1668" i="4" s="1"/>
  <c r="A1669" i="4" a="1"/>
  <c r="A1669" i="4" s="1"/>
  <c r="A1670" i="4" a="1"/>
  <c r="A1670" i="4" s="1"/>
  <c r="A1671" i="4" a="1"/>
  <c r="A1671" i="4" s="1"/>
  <c r="A1672" i="4" a="1"/>
  <c r="A1672" i="4" s="1"/>
  <c r="A1673" i="4" a="1"/>
  <c r="A1673" i="4" s="1"/>
  <c r="A1674" i="4" a="1"/>
  <c r="A1674" i="4" s="1"/>
  <c r="A1675" i="4" a="1"/>
  <c r="A1675" i="4" s="1"/>
  <c r="A1676" i="4" a="1"/>
  <c r="A1676" i="4" s="1"/>
  <c r="A1677" i="4" a="1"/>
  <c r="A1677" i="4" s="1"/>
  <c r="A1678" i="4" a="1"/>
  <c r="A1678" i="4" s="1"/>
  <c r="A1679" i="4" a="1"/>
  <c r="A1679" i="4" s="1"/>
  <c r="A1680" i="4" a="1"/>
  <c r="A1680" i="4" s="1"/>
  <c r="A1681" i="4" a="1"/>
  <c r="A1681" i="4" s="1"/>
  <c r="A1682" i="4" a="1"/>
  <c r="A1682" i="4" s="1"/>
  <c r="A1683" i="4" a="1"/>
  <c r="A1683" i="4" s="1"/>
  <c r="A1684" i="4" a="1"/>
  <c r="A1684" i="4" s="1"/>
  <c r="A1685" i="4" a="1"/>
  <c r="A1685" i="4" s="1"/>
  <c r="A1686" i="4" a="1"/>
  <c r="A1686" i="4" s="1"/>
  <c r="A1687" i="4" a="1"/>
  <c r="A1687" i="4" s="1"/>
  <c r="A1688" i="4" a="1"/>
  <c r="A1688" i="4" s="1"/>
  <c r="A1689" i="4" a="1"/>
  <c r="A1689" i="4" s="1"/>
  <c r="A1690" i="4" a="1"/>
  <c r="A1690" i="4" s="1"/>
  <c r="A1691" i="4" a="1"/>
  <c r="A1691" i="4" s="1"/>
  <c r="A1692" i="4" a="1"/>
  <c r="A1692" i="4" s="1"/>
  <c r="A1693" i="4" a="1"/>
  <c r="A1693" i="4" s="1"/>
  <c r="A1694" i="4" a="1"/>
  <c r="A1694" i="4" s="1"/>
  <c r="A1695" i="4" a="1"/>
  <c r="A1695" i="4" s="1"/>
  <c r="A1696" i="4" a="1"/>
  <c r="A1696" i="4" s="1"/>
  <c r="A1697" i="4" a="1"/>
  <c r="A1697" i="4" s="1"/>
  <c r="A1698" i="4" a="1"/>
  <c r="A1698" i="4" s="1"/>
  <c r="A1699" i="4" a="1"/>
  <c r="A1699" i="4" s="1"/>
  <c r="A1700" i="4" a="1"/>
  <c r="A1700" i="4" s="1"/>
  <c r="A1701" i="4" a="1"/>
  <c r="A1701" i="4" s="1"/>
  <c r="A1702" i="4" a="1"/>
  <c r="A1702" i="4" s="1"/>
  <c r="A1703" i="4" a="1"/>
  <c r="A1703" i="4" s="1"/>
  <c r="A1704" i="4" a="1"/>
  <c r="A1704" i="4" s="1"/>
  <c r="A1705" i="4" a="1"/>
  <c r="A1705" i="4" s="1"/>
  <c r="A1706" i="4" a="1"/>
  <c r="A1706" i="4" s="1"/>
  <c r="A1707" i="4" a="1"/>
  <c r="A1707" i="4" s="1"/>
  <c r="A1708" i="4" a="1"/>
  <c r="A1708" i="4" s="1"/>
  <c r="A1709" i="4" a="1"/>
  <c r="A1709" i="4" s="1"/>
  <c r="A1710" i="4" a="1"/>
  <c r="A1710" i="4" s="1"/>
  <c r="A1711" i="4" a="1"/>
  <c r="A1711" i="4" s="1"/>
  <c r="A1712" i="4" a="1"/>
  <c r="A1712" i="4" s="1"/>
  <c r="A1713" i="4" a="1"/>
  <c r="A1713" i="4" s="1"/>
  <c r="A1714" i="4" a="1"/>
  <c r="A1714" i="4" s="1"/>
  <c r="A1715" i="4" a="1"/>
  <c r="A1715" i="4" s="1"/>
  <c r="A1716" i="4" a="1"/>
  <c r="A1716" i="4" s="1"/>
  <c r="A1717" i="4" a="1"/>
  <c r="A1717" i="4" s="1"/>
  <c r="A1718" i="4" a="1"/>
  <c r="A1718" i="4" s="1"/>
  <c r="A1719" i="4" a="1"/>
  <c r="A1719" i="4" s="1"/>
  <c r="A1720" i="4" a="1"/>
  <c r="A1720" i="4" s="1"/>
  <c r="A1721" i="4" a="1"/>
  <c r="A1721" i="4" s="1"/>
  <c r="A1722" i="4" a="1"/>
  <c r="A1722" i="4" s="1"/>
  <c r="A1723" i="4" a="1"/>
  <c r="A1723" i="4" s="1"/>
  <c r="A1724" i="4" a="1"/>
  <c r="A1724" i="4" s="1"/>
  <c r="A1725" i="4" a="1"/>
  <c r="A1725" i="4" s="1"/>
  <c r="A1726" i="4" a="1"/>
  <c r="A1726" i="4" s="1"/>
  <c r="A1727" i="4" a="1"/>
  <c r="A1727" i="4" s="1"/>
  <c r="A1728" i="4" a="1"/>
  <c r="A1728" i="4" s="1"/>
  <c r="A1729" i="4" a="1"/>
  <c r="A1729" i="4" s="1"/>
  <c r="A1730" i="4" a="1"/>
  <c r="A1730" i="4" s="1"/>
  <c r="A1731" i="4" a="1"/>
  <c r="A1731" i="4" s="1"/>
  <c r="A1732" i="4" a="1"/>
  <c r="A1732" i="4" s="1"/>
  <c r="A1733" i="4" a="1"/>
  <c r="A1733" i="4" s="1"/>
  <c r="A1734" i="4" a="1"/>
  <c r="A1734" i="4" s="1"/>
  <c r="A1735" i="4" a="1"/>
  <c r="A1735" i="4" s="1"/>
  <c r="A1736" i="4" a="1"/>
  <c r="A1736" i="4" s="1"/>
  <c r="A1737" i="4" a="1"/>
  <c r="A1737" i="4" s="1"/>
  <c r="A1738" i="4" a="1"/>
  <c r="A1738" i="4" s="1"/>
  <c r="A1739" i="4" a="1"/>
  <c r="A1739" i="4" s="1"/>
  <c r="A1740" i="4" a="1"/>
  <c r="A1740" i="4" s="1"/>
  <c r="A1741" i="4" a="1"/>
  <c r="A1741" i="4" s="1"/>
  <c r="A1742" i="4" a="1"/>
  <c r="A1742" i="4" s="1"/>
  <c r="A1743" i="4" a="1"/>
  <c r="A1743" i="4" s="1"/>
  <c r="A1744" i="4" a="1"/>
  <c r="A1744" i="4" s="1"/>
  <c r="A1745" i="4" a="1"/>
  <c r="A1745" i="4" s="1"/>
  <c r="A1746" i="4" a="1"/>
  <c r="A1746" i="4" s="1"/>
  <c r="A1747" i="4" a="1"/>
  <c r="A1747" i="4" s="1"/>
  <c r="A1748" i="4" a="1"/>
  <c r="A1748" i="4" s="1"/>
  <c r="A1749" i="4" a="1"/>
  <c r="A1749" i="4" s="1"/>
  <c r="A1750" i="4" a="1"/>
  <c r="A1750" i="4" s="1"/>
  <c r="A1751" i="4" a="1"/>
  <c r="A1751" i="4" s="1"/>
  <c r="A1752" i="4" a="1"/>
  <c r="A1752" i="4" s="1"/>
  <c r="A1753" i="4" a="1"/>
  <c r="A1753" i="4" s="1"/>
  <c r="A1754" i="4" a="1"/>
  <c r="A1754" i="4" s="1"/>
  <c r="A1755" i="4" a="1"/>
  <c r="A1755" i="4" s="1"/>
  <c r="A1756" i="4" a="1"/>
  <c r="A1756" i="4" s="1"/>
  <c r="A1757" i="4" a="1"/>
  <c r="A1757" i="4" s="1"/>
  <c r="A1758" i="4" a="1"/>
  <c r="A1758" i="4" s="1"/>
  <c r="A1759" i="4" a="1"/>
  <c r="A1759" i="4" s="1"/>
  <c r="A1760" i="4" a="1"/>
  <c r="A1760" i="4" s="1"/>
  <c r="A1761" i="4" a="1"/>
  <c r="A1761" i="4" s="1"/>
  <c r="A1762" i="4" a="1"/>
  <c r="A1762" i="4" s="1"/>
  <c r="A1763" i="4" a="1"/>
  <c r="A1763" i="4" s="1"/>
  <c r="A1764" i="4" a="1"/>
  <c r="A1764" i="4" s="1"/>
  <c r="A1765" i="4" a="1"/>
  <c r="A1765" i="4" s="1"/>
  <c r="A1766" i="4" a="1"/>
  <c r="A1766" i="4" s="1"/>
  <c r="A1767" i="4" a="1"/>
  <c r="A1767" i="4" s="1"/>
  <c r="A1768" i="4" a="1"/>
  <c r="A1768" i="4" s="1"/>
  <c r="A1769" i="4" a="1"/>
  <c r="A1769" i="4" s="1"/>
  <c r="A1770" i="4" a="1"/>
  <c r="A1770" i="4" s="1"/>
  <c r="A1771" i="4" a="1"/>
  <c r="A1771" i="4" s="1"/>
  <c r="A1772" i="4" a="1"/>
  <c r="A1772" i="4" s="1"/>
  <c r="A1773" i="4" a="1"/>
  <c r="A1773" i="4" s="1"/>
  <c r="A1774" i="4" a="1"/>
  <c r="A1774" i="4" s="1"/>
  <c r="A1775" i="4" a="1"/>
  <c r="A1775" i="4" s="1"/>
  <c r="A1776" i="4" a="1"/>
  <c r="A1776" i="4" s="1"/>
  <c r="A1777" i="4" a="1"/>
  <c r="A1777" i="4" s="1"/>
  <c r="A1778" i="4" a="1"/>
  <c r="A1778" i="4" s="1"/>
  <c r="A1779" i="4" a="1"/>
  <c r="A1779" i="4" s="1"/>
  <c r="A1780" i="4" a="1"/>
  <c r="A1780" i="4" s="1"/>
  <c r="A1781" i="4" a="1"/>
  <c r="A1781" i="4" s="1"/>
  <c r="A1782" i="4" a="1"/>
  <c r="A1782" i="4" s="1"/>
  <c r="A1783" i="4" a="1"/>
  <c r="A1783" i="4" s="1"/>
  <c r="A1784" i="4" a="1"/>
  <c r="A1784" i="4" s="1"/>
  <c r="A1785" i="4" a="1"/>
  <c r="A1785" i="4" s="1"/>
  <c r="A1786" i="4" a="1"/>
  <c r="A1786" i="4" s="1"/>
  <c r="A1787" i="4" a="1"/>
  <c r="A1787" i="4" s="1"/>
  <c r="A1788" i="4" a="1"/>
  <c r="A1788" i="4" s="1"/>
  <c r="A1789" i="4" a="1"/>
  <c r="A1789" i="4" s="1"/>
  <c r="A1790" i="4" a="1"/>
  <c r="A1790" i="4" s="1"/>
  <c r="A1791" i="4" a="1"/>
  <c r="A1791" i="4" s="1"/>
  <c r="A1792" i="4" a="1"/>
  <c r="A1792" i="4" s="1"/>
  <c r="A1793" i="4" a="1"/>
  <c r="A1793" i="4" s="1"/>
  <c r="A1794" i="4" a="1"/>
  <c r="A1794" i="4" s="1"/>
  <c r="A1795" i="4" a="1"/>
  <c r="A1795" i="4" s="1"/>
  <c r="A1796" i="4" a="1"/>
  <c r="A1796" i="4" s="1"/>
  <c r="A1797" i="4" a="1"/>
  <c r="A1797" i="4" s="1"/>
  <c r="A1798" i="4" a="1"/>
  <c r="A1798" i="4" s="1"/>
  <c r="A1799" i="4" a="1"/>
  <c r="A1799" i="4" s="1"/>
  <c r="A1800" i="4" a="1"/>
  <c r="A1800" i="4" s="1"/>
  <c r="A1801" i="4" a="1"/>
  <c r="A1801" i="4" s="1"/>
  <c r="A1802" i="4" a="1"/>
  <c r="A1802" i="4" s="1"/>
  <c r="A1803" i="4" a="1"/>
  <c r="A1803" i="4" s="1"/>
  <c r="A1804" i="4" a="1"/>
  <c r="A1804" i="4" s="1"/>
  <c r="A1805" i="4" a="1"/>
  <c r="A1805" i="4" s="1"/>
  <c r="A1806" i="4" a="1"/>
  <c r="A1806" i="4" s="1"/>
  <c r="A1807" i="4" a="1"/>
  <c r="A1807" i="4" s="1"/>
  <c r="A1808" i="4" a="1"/>
  <c r="A1808" i="4" s="1"/>
  <c r="A1809" i="4" a="1"/>
  <c r="A1809" i="4" s="1"/>
  <c r="A1810" i="4" a="1"/>
  <c r="A1810" i="4" s="1"/>
  <c r="A1811" i="4" a="1"/>
  <c r="A1811" i="4" s="1"/>
  <c r="A1812" i="4" a="1"/>
  <c r="A1812" i="4" s="1"/>
  <c r="A1813" i="4" a="1"/>
  <c r="A1813" i="4" s="1"/>
  <c r="A1814" i="4" a="1"/>
  <c r="A1814" i="4" s="1"/>
  <c r="A1815" i="4" a="1"/>
  <c r="A1815" i="4" s="1"/>
  <c r="A1816" i="4" a="1"/>
  <c r="A1816" i="4" s="1"/>
  <c r="A1817" i="4" a="1"/>
  <c r="A1817" i="4" s="1"/>
  <c r="A1818" i="4" a="1"/>
  <c r="A1818" i="4" s="1"/>
  <c r="A1819" i="4" a="1"/>
  <c r="A1819" i="4" s="1"/>
  <c r="A1820" i="4" a="1"/>
  <c r="A1820" i="4" s="1"/>
  <c r="A1821" i="4" a="1"/>
  <c r="A1821" i="4" s="1"/>
  <c r="A1822" i="4" a="1"/>
  <c r="A1822" i="4" s="1"/>
  <c r="A1823" i="4" a="1"/>
  <c r="A1823" i="4" s="1"/>
  <c r="A1824" i="4" a="1"/>
  <c r="A1824" i="4" s="1"/>
  <c r="A1825" i="4" a="1"/>
  <c r="A1825" i="4" s="1"/>
  <c r="A1826" i="4" a="1"/>
  <c r="A1826" i="4" s="1"/>
  <c r="A1827" i="4" a="1"/>
  <c r="A1827" i="4" s="1"/>
  <c r="A1828" i="4" a="1"/>
  <c r="A1828" i="4" s="1"/>
  <c r="A1829" i="4" a="1"/>
  <c r="A1829" i="4" s="1"/>
  <c r="A1830" i="4" a="1"/>
  <c r="A1830" i="4" s="1"/>
  <c r="A1831" i="4" a="1"/>
  <c r="A1831" i="4" s="1"/>
  <c r="A1832" i="4" a="1"/>
  <c r="A1832" i="4" s="1"/>
  <c r="A1833" i="4" a="1"/>
  <c r="A1833" i="4" s="1"/>
  <c r="A1834" i="4" a="1"/>
  <c r="A1834" i="4" s="1"/>
  <c r="A1835" i="4" a="1"/>
  <c r="A1835" i="4" s="1"/>
  <c r="A1836" i="4" a="1"/>
  <c r="A1836" i="4" s="1"/>
  <c r="A1837" i="4" a="1"/>
  <c r="A1837" i="4" s="1"/>
  <c r="A1838" i="4" a="1"/>
  <c r="A1838" i="4" s="1"/>
  <c r="A1839" i="4" a="1"/>
  <c r="A1839" i="4" s="1"/>
  <c r="A1840" i="4" a="1"/>
  <c r="A1840" i="4" s="1"/>
  <c r="A1841" i="4" a="1"/>
  <c r="A1841" i="4" s="1"/>
  <c r="A1842" i="4" a="1"/>
  <c r="A1842" i="4" s="1"/>
  <c r="A1843" i="4" a="1"/>
  <c r="A1843" i="4" s="1"/>
  <c r="A1844" i="4" a="1"/>
  <c r="A1844" i="4" s="1"/>
  <c r="A1845" i="4" a="1"/>
  <c r="A1845" i="4" s="1"/>
  <c r="A1846" i="4" a="1"/>
  <c r="A1846" i="4" s="1"/>
  <c r="A1847" i="4" a="1"/>
  <c r="A1847" i="4" s="1"/>
  <c r="A1848" i="4" a="1"/>
  <c r="A1848" i="4" s="1"/>
  <c r="A1849" i="4" a="1"/>
  <c r="A1849" i="4" s="1"/>
  <c r="A1850" i="4" a="1"/>
  <c r="A1850" i="4" s="1"/>
  <c r="A1851" i="4" a="1"/>
  <c r="A1851" i="4" s="1"/>
  <c r="A1852" i="4" a="1"/>
  <c r="A1852" i="4" s="1"/>
  <c r="A1853" i="4" a="1"/>
  <c r="A1853" i="4" s="1"/>
  <c r="A1854" i="4" a="1"/>
  <c r="A1854" i="4" s="1"/>
  <c r="A1855" i="4" a="1"/>
  <c r="A1855" i="4" s="1"/>
  <c r="A1856" i="4" a="1"/>
  <c r="A1856" i="4" s="1"/>
  <c r="A1857" i="4" a="1"/>
  <c r="A1857" i="4" s="1"/>
  <c r="A1858" i="4" a="1"/>
  <c r="A1858" i="4" s="1"/>
  <c r="A1859" i="4" a="1"/>
  <c r="A1859" i="4" s="1"/>
  <c r="A1860" i="4" a="1"/>
  <c r="A1860" i="4" s="1"/>
  <c r="A1861" i="4" a="1"/>
  <c r="A1861" i="4" s="1"/>
  <c r="A1862" i="4" a="1"/>
  <c r="A1862" i="4" s="1"/>
  <c r="A1863" i="4" a="1"/>
  <c r="A1863" i="4" s="1"/>
  <c r="A1864" i="4" a="1"/>
  <c r="A1864" i="4" s="1"/>
  <c r="A1865" i="4" a="1"/>
  <c r="A1865" i="4" s="1"/>
  <c r="A1866" i="4" a="1"/>
  <c r="A1866" i="4" s="1"/>
  <c r="A1867" i="4" a="1"/>
  <c r="A1867" i="4" s="1"/>
  <c r="A1868" i="4" a="1"/>
  <c r="A1868" i="4" s="1"/>
  <c r="A1869" i="4" a="1"/>
  <c r="A1869" i="4" s="1"/>
  <c r="A1870" i="4" a="1"/>
  <c r="A1870" i="4" s="1"/>
  <c r="A1871" i="4" a="1"/>
  <c r="A1871" i="4" s="1"/>
  <c r="A1872" i="4" a="1"/>
  <c r="A1872" i="4" s="1"/>
  <c r="A1873" i="4" a="1"/>
  <c r="A1873" i="4" s="1"/>
  <c r="A1874" i="4" a="1"/>
  <c r="A1874" i="4" s="1"/>
  <c r="A1875" i="4" a="1"/>
  <c r="A1875" i="4" s="1"/>
  <c r="A1876" i="4" a="1"/>
  <c r="A1876" i="4" s="1"/>
  <c r="A1877" i="4" a="1"/>
  <c r="A1877" i="4" s="1"/>
  <c r="A1878" i="4" a="1"/>
  <c r="A1878" i="4" s="1"/>
  <c r="A1879" i="4" a="1"/>
  <c r="A1879" i="4" s="1"/>
  <c r="A1880" i="4" a="1"/>
  <c r="A1880" i="4" s="1"/>
  <c r="A1881" i="4" a="1"/>
  <c r="A1881" i="4" s="1"/>
  <c r="A1882" i="4" a="1"/>
  <c r="A1882" i="4" s="1"/>
  <c r="A1883" i="4" a="1"/>
  <c r="A1883" i="4" s="1"/>
  <c r="A1884" i="4" a="1"/>
  <c r="A1884" i="4" s="1"/>
  <c r="A1885" i="4" a="1"/>
  <c r="A1885" i="4" s="1"/>
  <c r="A1886" i="4" a="1"/>
  <c r="A1886" i="4" s="1"/>
  <c r="A1887" i="4" a="1"/>
  <c r="A1887" i="4" s="1"/>
  <c r="A1888" i="4" a="1"/>
  <c r="A1888" i="4" s="1"/>
  <c r="A1889" i="4" a="1"/>
  <c r="A1889" i="4" s="1"/>
  <c r="A1890" i="4" a="1"/>
  <c r="A1890" i="4" s="1"/>
  <c r="A1891" i="4" a="1"/>
  <c r="A1891" i="4" s="1"/>
  <c r="A1892" i="4" a="1"/>
  <c r="A1892" i="4" s="1"/>
  <c r="A1893" i="4" a="1"/>
  <c r="A1893" i="4" s="1"/>
  <c r="A1894" i="4" a="1"/>
  <c r="A1894" i="4" s="1"/>
  <c r="A1895" i="4" a="1"/>
  <c r="A1895" i="4" s="1"/>
  <c r="A1896" i="4" a="1"/>
  <c r="A1896" i="4" s="1"/>
  <c r="A1897" i="4" a="1"/>
  <c r="A1897" i="4" s="1"/>
  <c r="A1898" i="4" a="1"/>
  <c r="A1898" i="4" s="1"/>
  <c r="A1899" i="4" a="1"/>
  <c r="A1899" i="4" s="1"/>
  <c r="A1900" i="4" a="1"/>
  <c r="A1900" i="4" s="1"/>
  <c r="A1901" i="4" a="1"/>
  <c r="A1901" i="4" s="1"/>
  <c r="A1902" i="4" a="1"/>
  <c r="A1902" i="4" s="1"/>
  <c r="A1903" i="4" a="1"/>
  <c r="A1903" i="4" s="1"/>
  <c r="A1904" i="4" a="1"/>
  <c r="A1904" i="4" s="1"/>
  <c r="A1905" i="4" a="1"/>
  <c r="A1905" i="4" s="1"/>
  <c r="A1906" i="4" a="1"/>
  <c r="A1906" i="4" s="1"/>
  <c r="A1907" i="4" a="1"/>
  <c r="A1907" i="4" s="1"/>
  <c r="A1908" i="4" a="1"/>
  <c r="A1908" i="4" s="1"/>
  <c r="A1909" i="4" a="1"/>
  <c r="A1909" i="4" s="1"/>
  <c r="A1910" i="4" a="1"/>
  <c r="A1910" i="4" s="1"/>
  <c r="A1911" i="4" a="1"/>
  <c r="A1911" i="4" s="1"/>
  <c r="A1912" i="4" a="1"/>
  <c r="A1912" i="4" s="1"/>
  <c r="A1913" i="4" a="1"/>
  <c r="A1913" i="4" s="1"/>
  <c r="A1914" i="4" a="1"/>
  <c r="A1914" i="4" s="1"/>
  <c r="A1915" i="4" a="1"/>
  <c r="A1915" i="4" s="1"/>
  <c r="A1916" i="4" a="1"/>
  <c r="A1916" i="4" s="1"/>
  <c r="A1917" i="4" a="1"/>
  <c r="A1917" i="4" s="1"/>
  <c r="A1918" i="4" a="1"/>
  <c r="A1918" i="4" s="1"/>
  <c r="A1919" i="4" a="1"/>
  <c r="A1919" i="4" s="1"/>
  <c r="A1920" i="4" a="1"/>
  <c r="A1920" i="4" s="1"/>
  <c r="A1921" i="4" a="1"/>
  <c r="A1921" i="4" s="1"/>
  <c r="A1922" i="4" a="1"/>
  <c r="A1922" i="4" s="1"/>
  <c r="A1923" i="4" a="1"/>
  <c r="A1923" i="4" s="1"/>
  <c r="A1924" i="4" a="1"/>
  <c r="A1924" i="4" s="1"/>
  <c r="A1925" i="4" a="1"/>
  <c r="A1925" i="4" s="1"/>
  <c r="A1926" i="4" a="1"/>
  <c r="A1926" i="4" s="1"/>
  <c r="A1927" i="4" a="1"/>
  <c r="A1927" i="4" s="1"/>
  <c r="A1928" i="4" a="1"/>
  <c r="A1928" i="4" s="1"/>
  <c r="A1929" i="4" a="1"/>
  <c r="A1929" i="4" s="1"/>
  <c r="A1930" i="4" a="1"/>
  <c r="A1930" i="4" s="1"/>
  <c r="A1931" i="4" a="1"/>
  <c r="A1931" i="4" s="1"/>
  <c r="A1932" i="4" a="1"/>
  <c r="A1932" i="4" s="1"/>
  <c r="A1933" i="4" a="1"/>
  <c r="A1933" i="4" s="1"/>
  <c r="A1934" i="4" a="1"/>
  <c r="A1934" i="4" s="1"/>
  <c r="A1935" i="4" a="1"/>
  <c r="A1935" i="4" s="1"/>
  <c r="A1936" i="4" a="1"/>
  <c r="A1936" i="4" s="1"/>
  <c r="A1937" i="4" a="1"/>
  <c r="A1937" i="4" s="1"/>
  <c r="A1938" i="4" a="1"/>
  <c r="A1938" i="4" s="1"/>
  <c r="A1939" i="4" a="1"/>
  <c r="A1939" i="4" s="1"/>
  <c r="A1940" i="4" a="1"/>
  <c r="A1940" i="4" s="1"/>
  <c r="A1941" i="4" a="1"/>
  <c r="A1941" i="4" s="1"/>
  <c r="A1942" i="4" a="1"/>
  <c r="A1942" i="4" s="1"/>
  <c r="A1943" i="4" a="1"/>
  <c r="A1943" i="4" s="1"/>
  <c r="A1944" i="4" a="1"/>
  <c r="A1944" i="4" s="1"/>
  <c r="A1945" i="4" a="1"/>
  <c r="A1945" i="4" s="1"/>
  <c r="A1946" i="4" a="1"/>
  <c r="A1946" i="4" s="1"/>
  <c r="A1947" i="4" a="1"/>
  <c r="A1947" i="4" s="1"/>
  <c r="A1948" i="4" a="1"/>
  <c r="A1948" i="4" s="1"/>
  <c r="A1949" i="4" a="1"/>
  <c r="A1949" i="4" s="1"/>
  <c r="A1950" i="4" a="1"/>
  <c r="A1950" i="4" s="1"/>
  <c r="A1951" i="4" a="1"/>
  <c r="A1951" i="4" s="1"/>
  <c r="A1952" i="4" a="1"/>
  <c r="A1952" i="4" s="1"/>
  <c r="A1953" i="4" a="1"/>
  <c r="A1953" i="4" s="1"/>
  <c r="A1954" i="4" a="1"/>
  <c r="A1954" i="4" s="1"/>
  <c r="A1955" i="4" a="1"/>
  <c r="A1955" i="4" s="1"/>
  <c r="A1956" i="4" a="1"/>
  <c r="A1956" i="4" s="1"/>
  <c r="A1957" i="4" a="1"/>
  <c r="A1957" i="4" s="1"/>
  <c r="A1958" i="4" a="1"/>
  <c r="A1958" i="4" s="1"/>
  <c r="A1959" i="4" a="1"/>
  <c r="A1959" i="4" s="1"/>
  <c r="A1960" i="4" a="1"/>
  <c r="A1960" i="4" s="1"/>
  <c r="A1961" i="4" a="1"/>
  <c r="A1961" i="4" s="1"/>
  <c r="A1962" i="4" a="1"/>
  <c r="A1962" i="4" s="1"/>
  <c r="A1963" i="4" a="1"/>
  <c r="A1963" i="4" s="1"/>
  <c r="A1964" i="4" a="1"/>
  <c r="A1964" i="4" s="1"/>
  <c r="A1965" i="4" a="1"/>
  <c r="A1965" i="4" s="1"/>
  <c r="A1966" i="4" a="1"/>
  <c r="A1966" i="4" s="1"/>
  <c r="A1967" i="4" a="1"/>
  <c r="A1967" i="4" s="1"/>
  <c r="A1968" i="4" a="1"/>
  <c r="A1968" i="4" s="1"/>
  <c r="A1969" i="4" a="1"/>
  <c r="A1969" i="4" s="1"/>
  <c r="A1970" i="4" a="1"/>
  <c r="A1970" i="4" s="1"/>
  <c r="A1971" i="4" a="1"/>
  <c r="A1971" i="4" s="1"/>
  <c r="A1972" i="4" a="1"/>
  <c r="A1972" i="4" s="1"/>
  <c r="A1973" i="4" a="1"/>
  <c r="A1973" i="4" s="1"/>
  <c r="A1974" i="4" a="1"/>
  <c r="A1974" i="4" s="1"/>
  <c r="A1975" i="4" a="1"/>
  <c r="A1975" i="4" s="1"/>
  <c r="A1976" i="4" a="1"/>
  <c r="A1976" i="4" s="1"/>
  <c r="A1977" i="4" a="1"/>
  <c r="A1977" i="4" s="1"/>
  <c r="A1978" i="4" a="1"/>
  <c r="A1978" i="4" s="1"/>
  <c r="A1979" i="4" a="1"/>
  <c r="A1979" i="4" s="1"/>
  <c r="A1980" i="4" a="1"/>
  <c r="A1980" i="4" s="1"/>
  <c r="A1981" i="4" a="1"/>
  <c r="A1981" i="4" s="1"/>
  <c r="A1982" i="4" a="1"/>
  <c r="A1982" i="4" s="1"/>
  <c r="A1983" i="4" a="1"/>
  <c r="A1983" i="4" s="1"/>
  <c r="A1984" i="4" a="1"/>
  <c r="A1984" i="4" s="1"/>
  <c r="A1985" i="4" a="1"/>
  <c r="A1985" i="4" s="1"/>
  <c r="A1986" i="4" a="1"/>
  <c r="A1986" i="4" s="1"/>
  <c r="A1987" i="4" a="1"/>
  <c r="A1987" i="4" s="1"/>
  <c r="A1988" i="4" a="1"/>
  <c r="A1988" i="4" s="1"/>
  <c r="A1989" i="4" a="1"/>
  <c r="A1989" i="4" s="1"/>
  <c r="A1990" i="4" a="1"/>
  <c r="A1990" i="4" s="1"/>
  <c r="A1991" i="4" a="1"/>
  <c r="A1991" i="4" s="1"/>
  <c r="A1992" i="4" a="1"/>
  <c r="A1992" i="4" s="1"/>
  <c r="A1993" i="4" a="1"/>
  <c r="A1993" i="4" s="1"/>
  <c r="A1994" i="4" a="1"/>
  <c r="A1994" i="4" s="1"/>
  <c r="A1995" i="4" a="1"/>
  <c r="A1995" i="4" s="1"/>
  <c r="A1997" i="4" a="1"/>
  <c r="A1997" i="4" s="1"/>
  <c r="A1999" i="4" a="1"/>
  <c r="A1999" i="4" s="1"/>
  <c r="A2002" i="4" a="1"/>
  <c r="A2002" i="4" s="1"/>
  <c r="A2004" i="4" a="1"/>
  <c r="A2004" i="4" s="1"/>
  <c r="A2005" i="4" a="1"/>
  <c r="A2005" i="4" s="1"/>
  <c r="A4" i="3" a="1"/>
  <c r="A4" i="3" s="1"/>
  <c r="A5" i="3" a="1"/>
  <c r="A5" i="3" s="1"/>
  <c r="A6" i="3" a="1"/>
  <c r="A6" i="3" s="1"/>
  <c r="A7" i="3" a="1"/>
  <c r="A7" i="3" s="1"/>
  <c r="A8" i="3" a="1"/>
  <c r="A8" i="3" s="1"/>
  <c r="A9" i="3" a="1"/>
  <c r="A9" i="3" s="1"/>
  <c r="A10" i="3" a="1"/>
  <c r="A10" i="3" s="1"/>
  <c r="A11" i="3" a="1"/>
  <c r="A11" i="3" s="1"/>
  <c r="A12" i="3" a="1"/>
  <c r="A12" i="3" s="1"/>
  <c r="A14" i="3" a="1"/>
  <c r="A14" i="3" s="1"/>
  <c r="A16" i="3" a="1"/>
  <c r="A16" i="3" s="1"/>
  <c r="A17" i="3" a="1"/>
  <c r="A17" i="3" s="1"/>
  <c r="A18" i="3" a="1"/>
  <c r="A18" i="3" s="1"/>
  <c r="A19" i="3" a="1"/>
  <c r="A19" i="3" s="1"/>
  <c r="A20" i="3" a="1"/>
  <c r="A20" i="3" s="1"/>
  <c r="A21" i="3" a="1"/>
  <c r="A21" i="3" s="1"/>
  <c r="A22" i="3" a="1"/>
  <c r="A22" i="3" s="1"/>
  <c r="A23" i="3" a="1"/>
  <c r="A23" i="3" s="1"/>
  <c r="A24" i="3" a="1"/>
  <c r="A24" i="3" s="1"/>
  <c r="A25" i="3" a="1"/>
  <c r="A25" i="3" s="1"/>
  <c r="A26" i="3" a="1"/>
  <c r="A26" i="3" s="1"/>
  <c r="A27" i="3" a="1"/>
  <c r="A27" i="3" s="1"/>
  <c r="A28" i="3" a="1"/>
  <c r="A28" i="3" s="1"/>
  <c r="A29" i="3" a="1"/>
  <c r="A29" i="3" s="1"/>
  <c r="A30" i="3" a="1"/>
  <c r="A30" i="3" s="1"/>
  <c r="A31" i="3" a="1"/>
  <c r="A31" i="3" s="1"/>
  <c r="A32" i="3" a="1"/>
  <c r="A32" i="3" s="1"/>
  <c r="A33" i="3" a="1"/>
  <c r="A33" i="3" s="1"/>
  <c r="A34" i="3" a="1"/>
  <c r="A34" i="3" s="1"/>
  <c r="A35" i="3" a="1"/>
  <c r="A35" i="3" s="1"/>
  <c r="A36" i="3" a="1"/>
  <c r="A36" i="3" s="1"/>
  <c r="A37" i="3" a="1"/>
  <c r="A37" i="3" s="1"/>
  <c r="A38" i="3" a="1"/>
  <c r="A38" i="3" s="1"/>
  <c r="A39" i="3" a="1"/>
  <c r="A39" i="3" s="1"/>
  <c r="A40" i="3" a="1"/>
  <c r="A40" i="3" s="1"/>
  <c r="A41" i="3" a="1"/>
  <c r="A41" i="3" s="1"/>
  <c r="A42" i="3" a="1"/>
  <c r="A42" i="3" s="1"/>
  <c r="A43" i="3" a="1"/>
  <c r="A43" i="3" s="1"/>
  <c r="A44" i="3" a="1"/>
  <c r="A44" i="3" s="1"/>
  <c r="A45" i="3" a="1"/>
  <c r="A45" i="3" s="1"/>
  <c r="A46" i="3" a="1"/>
  <c r="A46" i="3" s="1"/>
  <c r="A47" i="3" a="1"/>
  <c r="A47" i="3" s="1"/>
  <c r="A48" i="3" a="1"/>
  <c r="A48" i="3" s="1"/>
  <c r="A49" i="3" a="1"/>
  <c r="A49" i="3" s="1"/>
  <c r="A50" i="3" a="1"/>
  <c r="A50" i="3" s="1"/>
  <c r="A51" i="3" a="1"/>
  <c r="A51" i="3" s="1"/>
  <c r="A52" i="3" a="1"/>
  <c r="A52" i="3" s="1"/>
  <c r="A53" i="3" a="1"/>
  <c r="A53" i="3" s="1"/>
  <c r="A54" i="3" a="1"/>
  <c r="A54" i="3" s="1"/>
  <c r="A55" i="3" a="1"/>
  <c r="A55" i="3" s="1"/>
  <c r="A56" i="3" a="1"/>
  <c r="A56" i="3" s="1"/>
  <c r="A57" i="3" a="1"/>
  <c r="A57" i="3" s="1"/>
  <c r="A58" i="3" a="1"/>
  <c r="A58" i="3" s="1"/>
  <c r="A59" i="3" a="1"/>
  <c r="A59" i="3" s="1"/>
  <c r="A60" i="3" a="1"/>
  <c r="A60" i="3" s="1"/>
  <c r="A61" i="3" a="1"/>
  <c r="A61" i="3" s="1"/>
  <c r="A62" i="3" a="1"/>
  <c r="A62" i="3" s="1"/>
  <c r="A63" i="3" a="1"/>
  <c r="A63" i="3" s="1"/>
  <c r="A64" i="3" a="1"/>
  <c r="A64" i="3" s="1"/>
  <c r="A65" i="3" a="1"/>
  <c r="A65" i="3" s="1"/>
  <c r="A66" i="3" a="1"/>
  <c r="A66" i="3" s="1"/>
  <c r="A67" i="3" a="1"/>
  <c r="A67" i="3" s="1"/>
  <c r="A68" i="3" a="1"/>
  <c r="A68" i="3" s="1"/>
  <c r="A69" i="3" a="1"/>
  <c r="A69" i="3" s="1"/>
  <c r="A70" i="3" a="1"/>
  <c r="A70" i="3" s="1"/>
  <c r="A71" i="3" a="1"/>
  <c r="A71" i="3" s="1"/>
  <c r="A72" i="3" a="1"/>
  <c r="A72" i="3" s="1"/>
  <c r="A73" i="3" a="1"/>
  <c r="A73" i="3" s="1"/>
  <c r="A74" i="3" a="1"/>
  <c r="A74" i="3" s="1"/>
  <c r="A75" i="3" a="1"/>
  <c r="A75" i="3" s="1"/>
  <c r="A76" i="3" a="1"/>
  <c r="A76" i="3" s="1"/>
  <c r="A77" i="3" a="1"/>
  <c r="A77" i="3" s="1"/>
  <c r="A78" i="3" a="1"/>
  <c r="A78" i="3" s="1"/>
  <c r="A79" i="3" a="1"/>
  <c r="A79" i="3" s="1"/>
  <c r="A80" i="3" a="1"/>
  <c r="A80" i="3" s="1"/>
  <c r="A81" i="3" a="1"/>
  <c r="A81" i="3" s="1"/>
  <c r="A82" i="3" a="1"/>
  <c r="A82" i="3" s="1"/>
  <c r="A83" i="3" a="1"/>
  <c r="A83" i="3" s="1"/>
  <c r="A84" i="3" a="1"/>
  <c r="A84" i="3" s="1"/>
  <c r="A85" i="3" a="1"/>
  <c r="A85" i="3" s="1"/>
  <c r="A86" i="3" a="1"/>
  <c r="A86" i="3" s="1"/>
  <c r="A87" i="3" a="1"/>
  <c r="A87" i="3" s="1"/>
  <c r="A88" i="3" a="1"/>
  <c r="A88" i="3" s="1"/>
  <c r="A89" i="3" a="1"/>
  <c r="A89" i="3" s="1"/>
  <c r="A90" i="3" a="1"/>
  <c r="A90" i="3" s="1"/>
  <c r="A91" i="3" a="1"/>
  <c r="A91" i="3" s="1"/>
  <c r="A92" i="3" a="1"/>
  <c r="A92" i="3" s="1"/>
  <c r="A93" i="3" a="1"/>
  <c r="A93" i="3" s="1"/>
  <c r="A94" i="3" a="1"/>
  <c r="A94" i="3" s="1"/>
  <c r="A95" i="3" a="1"/>
  <c r="A95" i="3" s="1"/>
  <c r="A96" i="3" a="1"/>
  <c r="A96" i="3" s="1"/>
  <c r="A97" i="3" a="1"/>
  <c r="A97" i="3" s="1"/>
  <c r="A98" i="3" a="1"/>
  <c r="A98" i="3" s="1"/>
  <c r="A99" i="3" a="1"/>
  <c r="A99" i="3" s="1"/>
  <c r="A100" i="3" a="1"/>
  <c r="A100" i="3" s="1"/>
  <c r="A101" i="3" a="1"/>
  <c r="A101" i="3" s="1"/>
  <c r="A102" i="3" a="1"/>
  <c r="A102" i="3" s="1"/>
  <c r="A103" i="3" a="1"/>
  <c r="A103" i="3" s="1"/>
  <c r="A104" i="3" a="1"/>
  <c r="A104" i="3" s="1"/>
  <c r="A105" i="3" a="1"/>
  <c r="A105" i="3" s="1"/>
  <c r="A106" i="3" a="1"/>
  <c r="A106" i="3" s="1"/>
  <c r="A107" i="3" a="1"/>
  <c r="A107" i="3" s="1"/>
  <c r="A108" i="3" a="1"/>
  <c r="A108" i="3" s="1"/>
  <c r="A109" i="3" a="1"/>
  <c r="A109" i="3" s="1"/>
  <c r="A110" i="3" a="1"/>
  <c r="A110" i="3" s="1"/>
  <c r="A111" i="3" a="1"/>
  <c r="A111" i="3" s="1"/>
  <c r="A112" i="3" a="1"/>
  <c r="A112" i="3" s="1"/>
  <c r="A113" i="3" a="1"/>
  <c r="A113" i="3" s="1"/>
  <c r="A114" i="3" a="1"/>
  <c r="A114" i="3" s="1"/>
  <c r="A115" i="3" a="1"/>
  <c r="A115" i="3" s="1"/>
  <c r="A116" i="3" a="1"/>
  <c r="A116" i="3" s="1"/>
  <c r="A117" i="3" a="1"/>
  <c r="A117" i="3" s="1"/>
  <c r="A118" i="3" a="1"/>
  <c r="A118" i="3" s="1"/>
  <c r="A119" i="3" a="1"/>
  <c r="A119" i="3" s="1"/>
  <c r="A120" i="3" a="1"/>
  <c r="A120" i="3" s="1"/>
  <c r="A121" i="3" a="1"/>
  <c r="A121" i="3" s="1"/>
  <c r="A122" i="3" a="1"/>
  <c r="A122" i="3" s="1"/>
  <c r="A123" i="3" a="1"/>
  <c r="A123" i="3" s="1"/>
  <c r="A124" i="3" a="1"/>
  <c r="A124" i="3" s="1"/>
  <c r="A125" i="3" a="1"/>
  <c r="A125" i="3" s="1"/>
  <c r="A126" i="3" a="1"/>
  <c r="A126" i="3" s="1"/>
  <c r="A127" i="3" a="1"/>
  <c r="A127" i="3" s="1"/>
  <c r="A128" i="3" a="1"/>
  <c r="A128" i="3" s="1"/>
  <c r="A129" i="3" a="1"/>
  <c r="A129" i="3" s="1"/>
  <c r="A130" i="3" a="1"/>
  <c r="A130" i="3" s="1"/>
  <c r="A131" i="3" a="1"/>
  <c r="A131" i="3" s="1"/>
  <c r="A132" i="3" a="1"/>
  <c r="A132" i="3" s="1"/>
  <c r="A133" i="3" a="1"/>
  <c r="A133" i="3" s="1"/>
  <c r="A134" i="3" a="1"/>
  <c r="A134" i="3" s="1"/>
  <c r="A135" i="3" a="1"/>
  <c r="A135" i="3" s="1"/>
  <c r="A136" i="3" a="1"/>
  <c r="A136" i="3" s="1"/>
  <c r="A137" i="3" a="1"/>
  <c r="A137" i="3" s="1"/>
  <c r="A138" i="3" a="1"/>
  <c r="A138" i="3" s="1"/>
  <c r="A139" i="3" a="1"/>
  <c r="A139" i="3" s="1"/>
  <c r="A140" i="3" a="1"/>
  <c r="A140" i="3" s="1"/>
  <c r="A141" i="3" a="1"/>
  <c r="A141" i="3" s="1"/>
  <c r="A142" i="3" a="1"/>
  <c r="A142" i="3" s="1"/>
  <c r="A143" i="3" a="1"/>
  <c r="A143" i="3" s="1"/>
  <c r="A144" i="3" a="1"/>
  <c r="A144" i="3" s="1"/>
  <c r="A145" i="3" a="1"/>
  <c r="A145" i="3" s="1"/>
  <c r="A146" i="3" a="1"/>
  <c r="A146" i="3" s="1"/>
  <c r="A147" i="3" a="1"/>
  <c r="A147" i="3" s="1"/>
  <c r="A148" i="3" a="1"/>
  <c r="A148" i="3" s="1"/>
  <c r="A149" i="3" a="1"/>
  <c r="A149" i="3" s="1"/>
  <c r="A150" i="3" a="1"/>
  <c r="A150" i="3" s="1"/>
  <c r="A151" i="3" a="1"/>
  <c r="A151" i="3" s="1"/>
  <c r="A152" i="3" a="1"/>
  <c r="A152" i="3" s="1"/>
  <c r="A153" i="3" a="1"/>
  <c r="A153" i="3" s="1"/>
  <c r="A154" i="3" a="1"/>
  <c r="A154" i="3" s="1"/>
  <c r="A155" i="3" a="1"/>
  <c r="A155" i="3" s="1"/>
  <c r="A156" i="3" a="1"/>
  <c r="A156" i="3" s="1"/>
  <c r="A157" i="3" a="1"/>
  <c r="A157" i="3" s="1"/>
  <c r="A158" i="3" a="1"/>
  <c r="A158" i="3" s="1"/>
  <c r="A159" i="3" a="1"/>
  <c r="A159" i="3" s="1"/>
  <c r="A160" i="3" a="1"/>
  <c r="A160" i="3" s="1"/>
  <c r="A161" i="3" a="1"/>
  <c r="A161" i="3" s="1"/>
  <c r="A162" i="3" a="1"/>
  <c r="A162" i="3" s="1"/>
  <c r="A163" i="3" a="1"/>
  <c r="A163" i="3" s="1"/>
  <c r="A164" i="3" a="1"/>
  <c r="A164" i="3" s="1"/>
  <c r="A165" i="3" a="1"/>
  <c r="A165" i="3" s="1"/>
  <c r="A166" i="3" a="1"/>
  <c r="A166" i="3" s="1"/>
  <c r="A167" i="3" a="1"/>
  <c r="A167" i="3" s="1"/>
  <c r="A168" i="3" a="1"/>
  <c r="A168" i="3" s="1"/>
  <c r="A169" i="3" a="1"/>
  <c r="A169" i="3" s="1"/>
  <c r="A170" i="3" a="1"/>
  <c r="A170" i="3" s="1"/>
  <c r="A171" i="3" a="1"/>
  <c r="A171" i="3" s="1"/>
  <c r="A172" i="3" a="1"/>
  <c r="A172" i="3" s="1"/>
  <c r="A173" i="3" a="1"/>
  <c r="A173" i="3" s="1"/>
  <c r="A174" i="3" a="1"/>
  <c r="A174" i="3" s="1"/>
  <c r="A175" i="3" a="1"/>
  <c r="A175" i="3" s="1"/>
  <c r="A176" i="3" a="1"/>
  <c r="A176" i="3" s="1"/>
  <c r="A177" i="3" a="1"/>
  <c r="A177" i="3" s="1"/>
  <c r="A178" i="3" a="1"/>
  <c r="A178" i="3" s="1"/>
  <c r="A179" i="3" a="1"/>
  <c r="A179" i="3" s="1"/>
  <c r="A180" i="3" a="1"/>
  <c r="A180" i="3" s="1"/>
  <c r="A181" i="3" a="1"/>
  <c r="A181" i="3" s="1"/>
  <c r="A182" i="3" a="1"/>
  <c r="A182" i="3" s="1"/>
  <c r="A183" i="3" a="1"/>
  <c r="A183" i="3" s="1"/>
  <c r="A184" i="3" a="1"/>
  <c r="A184" i="3" s="1"/>
  <c r="A185" i="3" a="1"/>
  <c r="A185" i="3" s="1"/>
  <c r="A186" i="3" a="1"/>
  <c r="A186" i="3" s="1"/>
  <c r="A187" i="3" a="1"/>
  <c r="A187" i="3" s="1"/>
  <c r="A188" i="3" a="1"/>
  <c r="A188" i="3" s="1"/>
  <c r="A189" i="3" a="1"/>
  <c r="A189" i="3" s="1"/>
  <c r="A190" i="3" a="1"/>
  <c r="A190" i="3" s="1"/>
  <c r="A191" i="3" a="1"/>
  <c r="A191" i="3" s="1"/>
  <c r="A192" i="3" a="1"/>
  <c r="A192" i="3" s="1"/>
  <c r="A193" i="3" a="1"/>
  <c r="A193" i="3" s="1"/>
  <c r="A194" i="3" a="1"/>
  <c r="A194" i="3" s="1"/>
  <c r="A195" i="3" a="1"/>
  <c r="A195" i="3" s="1"/>
  <c r="A196" i="3" a="1"/>
  <c r="A196" i="3" s="1"/>
  <c r="A197" i="3" a="1"/>
  <c r="A197" i="3" s="1"/>
  <c r="A198" i="3" a="1"/>
  <c r="A198" i="3" s="1"/>
  <c r="A199" i="3" a="1"/>
  <c r="A199" i="3" s="1"/>
  <c r="A200" i="3" a="1"/>
  <c r="A200" i="3" s="1"/>
  <c r="A201" i="3" a="1"/>
  <c r="A201" i="3" s="1"/>
  <c r="A202" i="3" a="1"/>
  <c r="A202" i="3" s="1"/>
  <c r="A203" i="3" a="1"/>
  <c r="A203" i="3" s="1"/>
  <c r="A204" i="3" a="1"/>
  <c r="A204" i="3" s="1"/>
  <c r="A205" i="3" a="1"/>
  <c r="A205" i="3" s="1"/>
  <c r="A206" i="3" a="1"/>
  <c r="A206" i="3" s="1"/>
  <c r="A207" i="3" a="1"/>
  <c r="A207" i="3" s="1"/>
  <c r="A208" i="3" a="1"/>
  <c r="A208" i="3" s="1"/>
  <c r="A209" i="3" a="1"/>
  <c r="A209" i="3" s="1"/>
  <c r="A210" i="3" a="1"/>
  <c r="A210" i="3" s="1"/>
  <c r="A211" i="3" a="1"/>
  <c r="A211" i="3" s="1"/>
  <c r="A212" i="3" a="1"/>
  <c r="A212" i="3" s="1"/>
  <c r="A213" i="3" a="1"/>
  <c r="A213" i="3" s="1"/>
  <c r="A214" i="3" a="1"/>
  <c r="A214" i="3" s="1"/>
  <c r="A215" i="3" a="1"/>
  <c r="A215" i="3" s="1"/>
  <c r="A216" i="3" a="1"/>
  <c r="A216" i="3" s="1"/>
  <c r="A217" i="3" a="1"/>
  <c r="A217" i="3" s="1"/>
  <c r="A218" i="3" a="1"/>
  <c r="A218" i="3" s="1"/>
  <c r="A219" i="3" a="1"/>
  <c r="A219" i="3" s="1"/>
  <c r="A220" i="3" a="1"/>
  <c r="A220" i="3" s="1"/>
  <c r="A221" i="3" a="1"/>
  <c r="A221" i="3" s="1"/>
  <c r="A222" i="3" a="1"/>
  <c r="A222" i="3" s="1"/>
  <c r="A223" i="3" a="1"/>
  <c r="A223" i="3" s="1"/>
  <c r="A224" i="3" a="1"/>
  <c r="A224" i="3" s="1"/>
  <c r="A225" i="3" a="1"/>
  <c r="A225" i="3" s="1"/>
  <c r="A226" i="3" a="1"/>
  <c r="A226" i="3" s="1"/>
  <c r="A227" i="3" a="1"/>
  <c r="A227" i="3" s="1"/>
  <c r="A228" i="3" a="1"/>
  <c r="A228" i="3" s="1"/>
  <c r="A229" i="3" a="1"/>
  <c r="A229" i="3" s="1"/>
  <c r="A230" i="3" a="1"/>
  <c r="A230" i="3" s="1"/>
  <c r="A231" i="3" a="1"/>
  <c r="A231" i="3" s="1"/>
  <c r="A232" i="3" a="1"/>
  <c r="A232" i="3" s="1"/>
  <c r="A233" i="3" a="1"/>
  <c r="A233" i="3" s="1"/>
  <c r="A234" i="3" a="1"/>
  <c r="A234" i="3" s="1"/>
  <c r="A235" i="3" a="1"/>
  <c r="A235" i="3" s="1"/>
  <c r="A236" i="3" a="1"/>
  <c r="A236" i="3" s="1"/>
  <c r="A237" i="3" a="1"/>
  <c r="A237" i="3" s="1"/>
  <c r="A238" i="3" a="1"/>
  <c r="A238" i="3" s="1"/>
  <c r="A239" i="3" a="1"/>
  <c r="A239" i="3" s="1"/>
  <c r="A240" i="3" a="1"/>
  <c r="A240" i="3" s="1"/>
  <c r="A241" i="3" a="1"/>
  <c r="A241" i="3" s="1"/>
  <c r="A242" i="3" a="1"/>
  <c r="A242" i="3" s="1"/>
  <c r="A243" i="3" a="1"/>
  <c r="A243" i="3" s="1"/>
  <c r="A244" i="3" a="1"/>
  <c r="A244" i="3" s="1"/>
  <c r="A245" i="3" a="1"/>
  <c r="A245" i="3" s="1"/>
  <c r="A246" i="3" a="1"/>
  <c r="A246" i="3" s="1"/>
  <c r="A247" i="3" a="1"/>
  <c r="A247" i="3" s="1"/>
  <c r="A248" i="3" a="1"/>
  <c r="A248" i="3" s="1"/>
  <c r="A249" i="3" a="1"/>
  <c r="A249" i="3" s="1"/>
  <c r="A250" i="3" a="1"/>
  <c r="A250" i="3" s="1"/>
  <c r="A251" i="3" a="1"/>
  <c r="A251" i="3" s="1"/>
  <c r="A252" i="3" a="1"/>
  <c r="A252" i="3" s="1"/>
  <c r="A253" i="3" a="1"/>
  <c r="A253" i="3" s="1"/>
  <c r="A254" i="3" a="1"/>
  <c r="A254" i="3" s="1"/>
  <c r="A255" i="3" a="1"/>
  <c r="A255" i="3" s="1"/>
  <c r="A256" i="3" a="1"/>
  <c r="A256" i="3" s="1"/>
  <c r="A257" i="3" a="1"/>
  <c r="A257" i="3" s="1"/>
  <c r="A258" i="3" a="1"/>
  <c r="A258" i="3" s="1"/>
  <c r="A259" i="3" a="1"/>
  <c r="A259" i="3" s="1"/>
  <c r="A260" i="3" a="1"/>
  <c r="A260" i="3" s="1"/>
  <c r="A261" i="3" a="1"/>
  <c r="A261" i="3" s="1"/>
  <c r="A262" i="3" a="1"/>
  <c r="A262" i="3" s="1"/>
  <c r="A263" i="3" a="1"/>
  <c r="A263" i="3" s="1"/>
  <c r="A264" i="3" a="1"/>
  <c r="A264" i="3" s="1"/>
  <c r="A265" i="3" a="1"/>
  <c r="A265" i="3" s="1"/>
  <c r="A266" i="3" a="1"/>
  <c r="A266" i="3" s="1"/>
  <c r="A267" i="3" a="1"/>
  <c r="A267" i="3" s="1"/>
  <c r="A268" i="3" a="1"/>
  <c r="A268" i="3" s="1"/>
  <c r="A269" i="3" a="1"/>
  <c r="A269" i="3" s="1"/>
  <c r="A270" i="3" a="1"/>
  <c r="A270" i="3" s="1"/>
  <c r="A271" i="3" a="1"/>
  <c r="A271" i="3" s="1"/>
  <c r="A272" i="3" a="1"/>
  <c r="A272" i="3" s="1"/>
  <c r="A273" i="3" a="1"/>
  <c r="A273" i="3" s="1"/>
  <c r="A274" i="3" a="1"/>
  <c r="A274" i="3" s="1"/>
  <c r="A275" i="3" a="1"/>
  <c r="A275" i="3" s="1"/>
  <c r="A276" i="3" a="1"/>
  <c r="A276" i="3" s="1"/>
  <c r="A277" i="3" a="1"/>
  <c r="A277" i="3" s="1"/>
  <c r="A278" i="3" a="1"/>
  <c r="A278" i="3" s="1"/>
  <c r="A279" i="3" a="1"/>
  <c r="A279" i="3" s="1"/>
  <c r="A280" i="3" a="1"/>
  <c r="A280" i="3" s="1"/>
  <c r="A281" i="3" a="1"/>
  <c r="A281" i="3" s="1"/>
  <c r="A282" i="3" a="1"/>
  <c r="A282" i="3" s="1"/>
  <c r="A283" i="3" a="1"/>
  <c r="A283" i="3" s="1"/>
  <c r="A284" i="3" a="1"/>
  <c r="A284" i="3" s="1"/>
  <c r="A285" i="3" a="1"/>
  <c r="A285" i="3" s="1"/>
  <c r="A286" i="3" a="1"/>
  <c r="A286" i="3" s="1"/>
  <c r="A287" i="3" a="1"/>
  <c r="A287" i="3" s="1"/>
  <c r="A288" i="3" a="1"/>
  <c r="A288" i="3" s="1"/>
  <c r="A289" i="3" a="1"/>
  <c r="A289" i="3" s="1"/>
  <c r="A290" i="3" a="1"/>
  <c r="A290" i="3" s="1"/>
  <c r="A291" i="3" a="1"/>
  <c r="A291" i="3" s="1"/>
  <c r="A292" i="3" a="1"/>
  <c r="A292" i="3" s="1"/>
  <c r="A293" i="3" a="1"/>
  <c r="A293" i="3" s="1"/>
  <c r="A294" i="3" a="1"/>
  <c r="A294" i="3" s="1"/>
  <c r="A295" i="3" a="1"/>
  <c r="A295" i="3" s="1"/>
  <c r="A296" i="3" a="1"/>
  <c r="A296" i="3" s="1"/>
  <c r="A297" i="3" a="1"/>
  <c r="A297" i="3" s="1"/>
  <c r="A298" i="3" a="1"/>
  <c r="A298" i="3" s="1"/>
  <c r="A299" i="3" a="1"/>
  <c r="A299" i="3" s="1"/>
  <c r="A300" i="3" a="1"/>
  <c r="A300" i="3" s="1"/>
  <c r="A301" i="3" a="1"/>
  <c r="A301" i="3" s="1"/>
  <c r="A302" i="3" a="1"/>
  <c r="A302" i="3" s="1"/>
  <c r="A303" i="3" a="1"/>
  <c r="A303" i="3" s="1"/>
  <c r="A304" i="3" a="1"/>
  <c r="A304" i="3" s="1"/>
  <c r="A305" i="3" a="1"/>
  <c r="A305" i="3" s="1"/>
  <c r="A306" i="3" a="1"/>
  <c r="A306" i="3" s="1"/>
  <c r="A307" i="3" a="1"/>
  <c r="A307" i="3" s="1"/>
  <c r="A308" i="3" a="1"/>
  <c r="A308" i="3" s="1"/>
  <c r="A309" i="3" a="1"/>
  <c r="A309" i="3" s="1"/>
  <c r="A310" i="3" a="1"/>
  <c r="A310" i="3" s="1"/>
  <c r="A311" i="3" a="1"/>
  <c r="A311" i="3" s="1"/>
  <c r="A312" i="3" a="1"/>
  <c r="A312" i="3" s="1"/>
  <c r="A313" i="3" a="1"/>
  <c r="A313" i="3" s="1"/>
  <c r="A314" i="3" a="1"/>
  <c r="A314" i="3" s="1"/>
  <c r="A315" i="3" a="1"/>
  <c r="A315" i="3" s="1"/>
  <c r="A316" i="3" a="1"/>
  <c r="A316" i="3" s="1"/>
  <c r="A317" i="3" a="1"/>
  <c r="A317" i="3" s="1"/>
  <c r="A318" i="3" a="1"/>
  <c r="A318" i="3" s="1"/>
  <c r="A319" i="3" a="1"/>
  <c r="A319" i="3" s="1"/>
  <c r="A320" i="3" a="1"/>
  <c r="A320" i="3" s="1"/>
  <c r="A321" i="3" a="1"/>
  <c r="A321" i="3" s="1"/>
  <c r="A322" i="3" a="1"/>
  <c r="A322" i="3" s="1"/>
  <c r="A323" i="3" a="1"/>
  <c r="A323" i="3" s="1"/>
  <c r="A324" i="3" a="1"/>
  <c r="A324" i="3" s="1"/>
  <c r="A325" i="3" a="1"/>
  <c r="A325" i="3" s="1"/>
  <c r="A326" i="3" a="1"/>
  <c r="A326" i="3" s="1"/>
  <c r="A327" i="3" a="1"/>
  <c r="A327" i="3" s="1"/>
  <c r="A328" i="3" a="1"/>
  <c r="A328" i="3" s="1"/>
  <c r="A329" i="3" a="1"/>
  <c r="A329" i="3" s="1"/>
  <c r="A330" i="3" a="1"/>
  <c r="A330" i="3" s="1"/>
  <c r="A331" i="3" a="1"/>
  <c r="A331" i="3" s="1"/>
  <c r="A332" i="3" a="1"/>
  <c r="A332" i="3" s="1"/>
  <c r="A333" i="3" a="1"/>
  <c r="A333" i="3" s="1"/>
  <c r="A334" i="3" a="1"/>
  <c r="A334" i="3" s="1"/>
  <c r="A335" i="3" a="1"/>
  <c r="A335" i="3" s="1"/>
  <c r="A336" i="3" a="1"/>
  <c r="A336" i="3" s="1"/>
  <c r="A337" i="3" a="1"/>
  <c r="A337" i="3" s="1"/>
  <c r="A338" i="3" a="1"/>
  <c r="A338" i="3" s="1"/>
  <c r="A339" i="3" a="1"/>
  <c r="A339" i="3" s="1"/>
  <c r="A340" i="3" a="1"/>
  <c r="A340" i="3" s="1"/>
  <c r="A341" i="3" a="1"/>
  <c r="A341" i="3" s="1"/>
  <c r="A342" i="3" a="1"/>
  <c r="A342" i="3" s="1"/>
  <c r="A343" i="3" a="1"/>
  <c r="A343" i="3" s="1"/>
  <c r="A344" i="3" a="1"/>
  <c r="A344" i="3" s="1"/>
  <c r="A345" i="3" a="1"/>
  <c r="A345" i="3" s="1"/>
  <c r="A346" i="3" a="1"/>
  <c r="A346" i="3" s="1"/>
  <c r="A347" i="3" a="1"/>
  <c r="A347" i="3" s="1"/>
  <c r="A348" i="3" a="1"/>
  <c r="A348" i="3" s="1"/>
  <c r="A349" i="3" a="1"/>
  <c r="A349" i="3" s="1"/>
  <c r="A350" i="3" a="1"/>
  <c r="A350" i="3" s="1"/>
  <c r="A351" i="3" a="1"/>
  <c r="A351" i="3" s="1"/>
  <c r="A352" i="3" a="1"/>
  <c r="A352" i="3" s="1"/>
  <c r="A353" i="3" a="1"/>
  <c r="A353" i="3" s="1"/>
  <c r="A354" i="3" a="1"/>
  <c r="A354" i="3" s="1"/>
  <c r="A355" i="3" a="1"/>
  <c r="A355" i="3" s="1"/>
  <c r="A356" i="3" a="1"/>
  <c r="A356" i="3" s="1"/>
  <c r="A357" i="3" a="1"/>
  <c r="A357" i="3" s="1"/>
  <c r="A358" i="3" a="1"/>
  <c r="A358" i="3" s="1"/>
  <c r="A359" i="3" a="1"/>
  <c r="A359" i="3" s="1"/>
  <c r="A360" i="3" a="1"/>
  <c r="A360" i="3" s="1"/>
  <c r="A361" i="3" a="1"/>
  <c r="A361" i="3" s="1"/>
  <c r="A362" i="3" a="1"/>
  <c r="A362" i="3" s="1"/>
  <c r="A363" i="3" a="1"/>
  <c r="A363" i="3" s="1"/>
  <c r="A364" i="3" a="1"/>
  <c r="A364" i="3" s="1"/>
  <c r="A365" i="3" a="1"/>
  <c r="A365" i="3" s="1"/>
  <c r="A366" i="3" a="1"/>
  <c r="A366" i="3" s="1"/>
  <c r="A367" i="3" a="1"/>
  <c r="A367" i="3" s="1"/>
  <c r="A368" i="3" a="1"/>
  <c r="A368" i="3" s="1"/>
  <c r="A369" i="3" a="1"/>
  <c r="A369" i="3" s="1"/>
  <c r="A370" i="3" a="1"/>
  <c r="A370" i="3" s="1"/>
  <c r="A371" i="3" a="1"/>
  <c r="A371" i="3" s="1"/>
  <c r="A372" i="3" a="1"/>
  <c r="A372" i="3" s="1"/>
  <c r="A373" i="3" a="1"/>
  <c r="A373" i="3" s="1"/>
  <c r="A374" i="3" a="1"/>
  <c r="A374" i="3" s="1"/>
  <c r="A375" i="3" a="1"/>
  <c r="A375" i="3" s="1"/>
  <c r="A376" i="3" a="1"/>
  <c r="A376" i="3" s="1"/>
  <c r="A377" i="3" a="1"/>
  <c r="A377" i="3" s="1"/>
  <c r="A378" i="3" a="1"/>
  <c r="A378" i="3" s="1"/>
  <c r="A379" i="3" a="1"/>
  <c r="A379" i="3" s="1"/>
  <c r="A380" i="3" a="1"/>
  <c r="A380" i="3" s="1"/>
  <c r="A381" i="3" a="1"/>
  <c r="A381" i="3" s="1"/>
  <c r="A382" i="3" a="1"/>
  <c r="A382" i="3" s="1"/>
  <c r="A383" i="3" a="1"/>
  <c r="A383" i="3" s="1"/>
  <c r="A384" i="3" a="1"/>
  <c r="A384" i="3" s="1"/>
  <c r="A385" i="3" a="1"/>
  <c r="A385" i="3" s="1"/>
  <c r="A386" i="3" a="1"/>
  <c r="A386" i="3" s="1"/>
  <c r="A387" i="3" a="1"/>
  <c r="A387" i="3" s="1"/>
  <c r="A388" i="3" a="1"/>
  <c r="A388" i="3" s="1"/>
  <c r="A389" i="3" a="1"/>
  <c r="A389" i="3" s="1"/>
  <c r="A390" i="3" a="1"/>
  <c r="A390" i="3" s="1"/>
  <c r="A391" i="3" a="1"/>
  <c r="A391" i="3" s="1"/>
  <c r="A392" i="3" a="1"/>
  <c r="A392" i="3" s="1"/>
  <c r="A393" i="3" a="1"/>
  <c r="A393" i="3" s="1"/>
  <c r="A394" i="3" a="1"/>
  <c r="A394" i="3" s="1"/>
  <c r="A395" i="3" a="1"/>
  <c r="A395" i="3" s="1"/>
  <c r="A396" i="3" a="1"/>
  <c r="A396" i="3" s="1"/>
  <c r="A397" i="3" a="1"/>
  <c r="A397" i="3" s="1"/>
  <c r="A398" i="3" a="1"/>
  <c r="A398" i="3" s="1"/>
  <c r="A399" i="3" a="1"/>
  <c r="A399" i="3" s="1"/>
  <c r="A400" i="3" a="1"/>
  <c r="A400" i="3" s="1"/>
  <c r="A401" i="3" a="1"/>
  <c r="A401" i="3" s="1"/>
  <c r="A402" i="3" a="1"/>
  <c r="A402" i="3" s="1"/>
  <c r="A403" i="3" a="1"/>
  <c r="A403" i="3" s="1"/>
  <c r="A404" i="3" a="1"/>
  <c r="A404" i="3" s="1"/>
  <c r="A405" i="3" a="1"/>
  <c r="A405" i="3" s="1"/>
  <c r="A406" i="3" a="1"/>
  <c r="A406" i="3" s="1"/>
  <c r="A407" i="3" a="1"/>
  <c r="A407" i="3" s="1"/>
  <c r="A408" i="3" a="1"/>
  <c r="A408" i="3" s="1"/>
  <c r="A409" i="3" a="1"/>
  <c r="A409" i="3" s="1"/>
  <c r="A410" i="3" a="1"/>
  <c r="A410" i="3" s="1"/>
  <c r="A411" i="3" a="1"/>
  <c r="A411" i="3" s="1"/>
  <c r="A412" i="3" a="1"/>
  <c r="A412" i="3" s="1"/>
  <c r="A413" i="3" a="1"/>
  <c r="A413" i="3" s="1"/>
  <c r="A414" i="3" a="1"/>
  <c r="A414" i="3" s="1"/>
  <c r="A415" i="3" a="1"/>
  <c r="A415" i="3" s="1"/>
  <c r="A416" i="3" a="1"/>
  <c r="A416" i="3" s="1"/>
  <c r="A417" i="3" a="1"/>
  <c r="A417" i="3" s="1"/>
  <c r="A418" i="3" a="1"/>
  <c r="A418" i="3" s="1"/>
  <c r="A419" i="3" a="1"/>
  <c r="A419" i="3" s="1"/>
  <c r="A420" i="3" a="1"/>
  <c r="A420" i="3" s="1"/>
  <c r="A421" i="3" a="1"/>
  <c r="A421" i="3" s="1"/>
  <c r="A422" i="3" a="1"/>
  <c r="A422" i="3" s="1"/>
  <c r="A423" i="3" a="1"/>
  <c r="A423" i="3" s="1"/>
  <c r="A424" i="3" a="1"/>
  <c r="A424" i="3" s="1"/>
  <c r="A425" i="3" a="1"/>
  <c r="A425" i="3" s="1"/>
  <c r="A426" i="3" a="1"/>
  <c r="A426" i="3" s="1"/>
  <c r="A427" i="3" a="1"/>
  <c r="A427" i="3" s="1"/>
  <c r="A428" i="3" a="1"/>
  <c r="A428" i="3" s="1"/>
  <c r="A429" i="3" a="1"/>
  <c r="A429" i="3" s="1"/>
  <c r="A430" i="3" a="1"/>
  <c r="A430" i="3" s="1"/>
  <c r="A431" i="3" a="1"/>
  <c r="A431" i="3" s="1"/>
  <c r="A432" i="3" a="1"/>
  <c r="A432" i="3" s="1"/>
  <c r="A433" i="3" a="1"/>
  <c r="A433" i="3" s="1"/>
  <c r="A434" i="3" a="1"/>
  <c r="A434" i="3" s="1"/>
  <c r="A435" i="3" a="1"/>
  <c r="A435" i="3" s="1"/>
  <c r="A436" i="3" a="1"/>
  <c r="A436" i="3" s="1"/>
  <c r="A437" i="3" a="1"/>
  <c r="A437" i="3" s="1"/>
  <c r="A438" i="3" a="1"/>
  <c r="A438" i="3" s="1"/>
  <c r="A439" i="3" a="1"/>
  <c r="A439" i="3" s="1"/>
  <c r="A440" i="3" a="1"/>
  <c r="A440" i="3" s="1"/>
  <c r="A441" i="3" a="1"/>
  <c r="A441" i="3" s="1"/>
  <c r="A442" i="3" a="1"/>
  <c r="A442" i="3" s="1"/>
  <c r="A443" i="3" a="1"/>
  <c r="A443" i="3" s="1"/>
  <c r="A444" i="3" a="1"/>
  <c r="A444" i="3" s="1"/>
  <c r="A445" i="3" a="1"/>
  <c r="A445" i="3" s="1"/>
  <c r="A446" i="3" a="1"/>
  <c r="A446" i="3" s="1"/>
  <c r="A447" i="3" a="1"/>
  <c r="A447" i="3" s="1"/>
  <c r="A448" i="3" a="1"/>
  <c r="A448" i="3" s="1"/>
  <c r="A449" i="3" a="1"/>
  <c r="A449" i="3" s="1"/>
  <c r="A450" i="3" a="1"/>
  <c r="A450" i="3" s="1"/>
  <c r="A451" i="3" a="1"/>
  <c r="A451" i="3" s="1"/>
  <c r="A452" i="3" a="1"/>
  <c r="A452" i="3" s="1"/>
  <c r="A453" i="3" a="1"/>
  <c r="A453" i="3" s="1"/>
  <c r="A454" i="3" a="1"/>
  <c r="A454" i="3" s="1"/>
  <c r="A455" i="3" a="1"/>
  <c r="A455" i="3" s="1"/>
  <c r="A456" i="3" a="1"/>
  <c r="A456" i="3" s="1"/>
  <c r="A457" i="3" a="1"/>
  <c r="A457" i="3" s="1"/>
  <c r="A458" i="3" a="1"/>
  <c r="A458" i="3" s="1"/>
  <c r="A459" i="3" a="1"/>
  <c r="A459" i="3" s="1"/>
  <c r="A460" i="3" a="1"/>
  <c r="A460" i="3" s="1"/>
  <c r="A461" i="3" a="1"/>
  <c r="A461" i="3" s="1"/>
  <c r="A462" i="3" a="1"/>
  <c r="A462" i="3" s="1"/>
  <c r="A463" i="3" a="1"/>
  <c r="A463" i="3" s="1"/>
  <c r="A464" i="3" a="1"/>
  <c r="A464" i="3" s="1"/>
  <c r="A465" i="3" a="1"/>
  <c r="A465" i="3" s="1"/>
  <c r="A466" i="3" a="1"/>
  <c r="A466" i="3" s="1"/>
  <c r="A467" i="3" a="1"/>
  <c r="A467" i="3" s="1"/>
  <c r="A468" i="3" a="1"/>
  <c r="A468" i="3" s="1"/>
  <c r="A469" i="3" a="1"/>
  <c r="A469" i="3" s="1"/>
  <c r="A470" i="3" a="1"/>
  <c r="A470" i="3" s="1"/>
  <c r="A471" i="3" a="1"/>
  <c r="A471" i="3" s="1"/>
  <c r="A472" i="3" a="1"/>
  <c r="A472" i="3" s="1"/>
  <c r="A473" i="3" a="1"/>
  <c r="A473" i="3" s="1"/>
  <c r="A474" i="3" a="1"/>
  <c r="A474" i="3" s="1"/>
  <c r="A475" i="3" a="1"/>
  <c r="A475" i="3" s="1"/>
  <c r="A476" i="3" a="1"/>
  <c r="A476" i="3" s="1"/>
  <c r="A477" i="3" a="1"/>
  <c r="A477" i="3" s="1"/>
  <c r="A478" i="3" a="1"/>
  <c r="A478" i="3" s="1"/>
  <c r="A479" i="3" a="1"/>
  <c r="A479" i="3" s="1"/>
  <c r="A480" i="3" a="1"/>
  <c r="A480" i="3" s="1"/>
  <c r="A481" i="3" a="1"/>
  <c r="A481" i="3" s="1"/>
  <c r="A482" i="3" a="1"/>
  <c r="A482" i="3" s="1"/>
  <c r="A483" i="3" a="1"/>
  <c r="A483" i="3" s="1"/>
  <c r="A484" i="3" a="1"/>
  <c r="A484" i="3" s="1"/>
  <c r="A485" i="3" a="1"/>
  <c r="A485" i="3" s="1"/>
  <c r="A486" i="3" a="1"/>
  <c r="A486" i="3" s="1"/>
  <c r="A487" i="3" a="1"/>
  <c r="A487" i="3" s="1"/>
  <c r="A488" i="3" a="1"/>
  <c r="A488" i="3" s="1"/>
  <c r="A489" i="3" a="1"/>
  <c r="A489" i="3" s="1"/>
  <c r="A490" i="3" a="1"/>
  <c r="A490" i="3" s="1"/>
  <c r="A491" i="3" a="1"/>
  <c r="A491" i="3" s="1"/>
  <c r="A492" i="3" a="1"/>
  <c r="A492" i="3" s="1"/>
  <c r="A493" i="3" a="1"/>
  <c r="A493" i="3" s="1"/>
  <c r="A494" i="3" a="1"/>
  <c r="A494" i="3" s="1"/>
  <c r="A495" i="3" a="1"/>
  <c r="A495" i="3" s="1"/>
  <c r="A496" i="3" a="1"/>
  <c r="A496" i="3" s="1"/>
  <c r="A497" i="3" a="1"/>
  <c r="A497" i="3" s="1"/>
  <c r="A498" i="3" a="1"/>
  <c r="A498" i="3" s="1"/>
  <c r="A499" i="3" a="1"/>
  <c r="A499" i="3" s="1"/>
  <c r="A500" i="3" a="1"/>
  <c r="A500" i="3" s="1"/>
  <c r="A501" i="3" a="1"/>
  <c r="A501" i="3" s="1"/>
  <c r="A502" i="3" a="1"/>
  <c r="A502" i="3" s="1"/>
  <c r="A503" i="3" a="1"/>
  <c r="A503" i="3" s="1"/>
  <c r="A504" i="3" a="1"/>
  <c r="A504" i="3" s="1"/>
  <c r="A505" i="3" a="1"/>
  <c r="A505" i="3" s="1"/>
  <c r="A506" i="3" a="1"/>
  <c r="A506" i="3" s="1"/>
  <c r="A507" i="3" a="1"/>
  <c r="A507" i="3" s="1"/>
  <c r="A508" i="3" a="1"/>
  <c r="A508" i="3" s="1"/>
  <c r="A509" i="3" a="1"/>
  <c r="A509" i="3" s="1"/>
  <c r="A510" i="3" a="1"/>
  <c r="A510" i="3" s="1"/>
  <c r="A511" i="3" a="1"/>
  <c r="A511" i="3" s="1"/>
  <c r="A512" i="3" a="1"/>
  <c r="A512" i="3" s="1"/>
  <c r="A513" i="3" a="1"/>
  <c r="A513" i="3" s="1"/>
  <c r="A514" i="3" a="1"/>
  <c r="A514" i="3" s="1"/>
  <c r="A515" i="3" a="1"/>
  <c r="A515" i="3" s="1"/>
  <c r="A516" i="3" a="1"/>
  <c r="A516" i="3" s="1"/>
  <c r="A517" i="3" a="1"/>
  <c r="A517" i="3" s="1"/>
  <c r="A518" i="3" a="1"/>
  <c r="A518" i="3" s="1"/>
  <c r="A519" i="3" a="1"/>
  <c r="A519" i="3" s="1"/>
  <c r="A520" i="3" a="1"/>
  <c r="A520" i="3" s="1"/>
  <c r="A521" i="3" a="1"/>
  <c r="A521" i="3" s="1"/>
  <c r="A522" i="3" a="1"/>
  <c r="A522" i="3" s="1"/>
  <c r="A523" i="3" a="1"/>
  <c r="A523" i="3" s="1"/>
  <c r="A524" i="3" a="1"/>
  <c r="A524" i="3" s="1"/>
  <c r="A525" i="3" a="1"/>
  <c r="A525" i="3" s="1"/>
  <c r="A526" i="3" a="1"/>
  <c r="A526" i="3" s="1"/>
  <c r="A527" i="3" a="1"/>
  <c r="A527" i="3" s="1"/>
  <c r="A528" i="3" a="1"/>
  <c r="A528" i="3" s="1"/>
  <c r="A529" i="3" a="1"/>
  <c r="A529" i="3" s="1"/>
  <c r="A530" i="3" a="1"/>
  <c r="A530" i="3" s="1"/>
  <c r="A531" i="3" a="1"/>
  <c r="A531" i="3" s="1"/>
  <c r="A532" i="3" a="1"/>
  <c r="A532" i="3" s="1"/>
  <c r="A533" i="3" a="1"/>
  <c r="A533" i="3" s="1"/>
  <c r="A534" i="3" a="1"/>
  <c r="A534" i="3" s="1"/>
  <c r="A535" i="3" a="1"/>
  <c r="A535" i="3" s="1"/>
  <c r="A536" i="3" a="1"/>
  <c r="A536" i="3" s="1"/>
  <c r="A537" i="3" a="1"/>
  <c r="A537" i="3" s="1"/>
  <c r="A538" i="3" a="1"/>
  <c r="A538" i="3" s="1"/>
  <c r="A539" i="3" a="1"/>
  <c r="A539" i="3" s="1"/>
  <c r="A540" i="3" a="1"/>
  <c r="A540" i="3" s="1"/>
  <c r="A541" i="3" a="1"/>
  <c r="A541" i="3" s="1"/>
  <c r="A542" i="3" a="1"/>
  <c r="A542" i="3" s="1"/>
  <c r="A543" i="3" a="1"/>
  <c r="A543" i="3" s="1"/>
  <c r="A544" i="3" a="1"/>
  <c r="A544" i="3" s="1"/>
  <c r="A545" i="3" a="1"/>
  <c r="A545" i="3" s="1"/>
  <c r="A546" i="3" a="1"/>
  <c r="A546" i="3" s="1"/>
  <c r="A547" i="3" a="1"/>
  <c r="A547" i="3" s="1"/>
  <c r="A548" i="3" a="1"/>
  <c r="A548" i="3" s="1"/>
  <c r="A549" i="3" a="1"/>
  <c r="A549" i="3" s="1"/>
  <c r="A550" i="3" a="1"/>
  <c r="A550" i="3" s="1"/>
  <c r="A551" i="3" a="1"/>
  <c r="A551" i="3" s="1"/>
  <c r="A552" i="3" a="1"/>
  <c r="A552" i="3" s="1"/>
  <c r="A553" i="3" a="1"/>
  <c r="A553" i="3" s="1"/>
  <c r="A554" i="3" a="1"/>
  <c r="A554" i="3" s="1"/>
  <c r="A555" i="3" a="1"/>
  <c r="A555" i="3" s="1"/>
  <c r="A556" i="3" a="1"/>
  <c r="A556" i="3" s="1"/>
  <c r="A557" i="3" a="1"/>
  <c r="A557" i="3" s="1"/>
  <c r="A558" i="3" a="1"/>
  <c r="A558" i="3" s="1"/>
  <c r="A559" i="3" a="1"/>
  <c r="A559" i="3" s="1"/>
  <c r="A560" i="3" a="1"/>
  <c r="A560" i="3" s="1"/>
  <c r="A561" i="3" a="1"/>
  <c r="A561" i="3" s="1"/>
  <c r="A562" i="3" a="1"/>
  <c r="A562" i="3" s="1"/>
  <c r="A563" i="3" a="1"/>
  <c r="A563" i="3" s="1"/>
  <c r="A564" i="3" a="1"/>
  <c r="A564" i="3" s="1"/>
  <c r="A565" i="3" a="1"/>
  <c r="A565" i="3" s="1"/>
  <c r="A566" i="3" a="1"/>
  <c r="A566" i="3" s="1"/>
  <c r="A567" i="3" a="1"/>
  <c r="A567" i="3" s="1"/>
  <c r="A568" i="3" a="1"/>
  <c r="A568" i="3" s="1"/>
  <c r="A569" i="3" a="1"/>
  <c r="A569" i="3" s="1"/>
  <c r="A570" i="3" a="1"/>
  <c r="A570" i="3" s="1"/>
  <c r="A571" i="3" a="1"/>
  <c r="A571" i="3" s="1"/>
  <c r="A572" i="3" a="1"/>
  <c r="A572" i="3" s="1"/>
  <c r="A573" i="3" a="1"/>
  <c r="A573" i="3" s="1"/>
  <c r="A574" i="3" a="1"/>
  <c r="A574" i="3" s="1"/>
  <c r="A575" i="3" a="1"/>
  <c r="A575" i="3" s="1"/>
  <c r="A576" i="3" a="1"/>
  <c r="A576" i="3" s="1"/>
  <c r="A577" i="3" a="1"/>
  <c r="A577" i="3" s="1"/>
  <c r="A578" i="3" a="1"/>
  <c r="A578" i="3" s="1"/>
  <c r="A579" i="3" a="1"/>
  <c r="A579" i="3" s="1"/>
  <c r="A580" i="3" a="1"/>
  <c r="A580" i="3" s="1"/>
  <c r="A581" i="3" a="1"/>
  <c r="A581" i="3" s="1"/>
  <c r="A582" i="3" a="1"/>
  <c r="A582" i="3" s="1"/>
  <c r="A583" i="3" a="1"/>
  <c r="A583" i="3" s="1"/>
  <c r="A584" i="3" a="1"/>
  <c r="A584" i="3" s="1"/>
  <c r="A585" i="3" a="1"/>
  <c r="A585" i="3" s="1"/>
  <c r="A586" i="3" a="1"/>
  <c r="A586" i="3" s="1"/>
  <c r="A587" i="3" a="1"/>
  <c r="A587" i="3" s="1"/>
  <c r="A588" i="3" a="1"/>
  <c r="A588" i="3" s="1"/>
  <c r="A589" i="3" a="1"/>
  <c r="A589" i="3" s="1"/>
  <c r="A590" i="3" a="1"/>
  <c r="A590" i="3" s="1"/>
  <c r="A591" i="3" a="1"/>
  <c r="A591" i="3" s="1"/>
  <c r="A592" i="3" a="1"/>
  <c r="A592" i="3" s="1"/>
  <c r="A593" i="3" a="1"/>
  <c r="A593" i="3" s="1"/>
  <c r="A594" i="3" a="1"/>
  <c r="A594" i="3" s="1"/>
  <c r="A595" i="3" a="1"/>
  <c r="A595" i="3" s="1"/>
  <c r="A596" i="3" a="1"/>
  <c r="A596" i="3" s="1"/>
  <c r="A597" i="3" a="1"/>
  <c r="A597" i="3" s="1"/>
  <c r="A598" i="3" a="1"/>
  <c r="A598" i="3" s="1"/>
  <c r="A599" i="3" a="1"/>
  <c r="A599" i="3" s="1"/>
  <c r="A600" i="3" a="1"/>
  <c r="A600" i="3" s="1"/>
  <c r="A601" i="3" a="1"/>
  <c r="A601" i="3" s="1"/>
  <c r="A602" i="3" a="1"/>
  <c r="A602" i="3" s="1"/>
  <c r="A603" i="3" a="1"/>
  <c r="A603" i="3" s="1"/>
  <c r="A604" i="3" a="1"/>
  <c r="A604" i="3" s="1"/>
  <c r="A605" i="3" a="1"/>
  <c r="A605" i="3" s="1"/>
  <c r="A606" i="3" a="1"/>
  <c r="A606" i="3" s="1"/>
  <c r="A607" i="3" a="1"/>
  <c r="A607" i="3" s="1"/>
  <c r="A608" i="3" a="1"/>
  <c r="A608" i="3" s="1"/>
  <c r="A609" i="3" a="1"/>
  <c r="A609" i="3" s="1"/>
  <c r="A610" i="3" a="1"/>
  <c r="A610" i="3" s="1"/>
  <c r="A611" i="3" a="1"/>
  <c r="A611" i="3" s="1"/>
  <c r="A612" i="3" a="1"/>
  <c r="A612" i="3" s="1"/>
  <c r="A613" i="3" a="1"/>
  <c r="A613" i="3" s="1"/>
  <c r="A614" i="3" a="1"/>
  <c r="A614" i="3" s="1"/>
  <c r="A615" i="3" a="1"/>
  <c r="A615" i="3" s="1"/>
  <c r="A616" i="3" a="1"/>
  <c r="A616" i="3" s="1"/>
  <c r="A617" i="3" a="1"/>
  <c r="A617" i="3" s="1"/>
  <c r="A618" i="3" a="1"/>
  <c r="A618" i="3" s="1"/>
  <c r="A619" i="3" a="1"/>
  <c r="A619" i="3" s="1"/>
  <c r="A620" i="3" a="1"/>
  <c r="A620" i="3" s="1"/>
  <c r="A621" i="3" a="1"/>
  <c r="A621" i="3" s="1"/>
  <c r="A622" i="3" a="1"/>
  <c r="A622" i="3" s="1"/>
  <c r="A623" i="3" a="1"/>
  <c r="A623" i="3" s="1"/>
  <c r="A624" i="3" a="1"/>
  <c r="A624" i="3" s="1"/>
  <c r="A625" i="3" a="1"/>
  <c r="A625" i="3" s="1"/>
  <c r="A626" i="3" a="1"/>
  <c r="A626" i="3" s="1"/>
  <c r="A627" i="3" a="1"/>
  <c r="A627" i="3" s="1"/>
  <c r="A628" i="3" a="1"/>
  <c r="A628" i="3" s="1"/>
  <c r="A629" i="3" a="1"/>
  <c r="A629" i="3" s="1"/>
  <c r="A630" i="3" a="1"/>
  <c r="A630" i="3" s="1"/>
  <c r="A631" i="3" a="1"/>
  <c r="A631" i="3" s="1"/>
  <c r="A3" i="3" a="1"/>
  <c r="A3" i="3" s="1"/>
  <c r="R1" i="3"/>
  <c r="Q1" i="3"/>
  <c r="P1" i="3"/>
  <c r="O1" i="3"/>
  <c r="N1" i="3"/>
  <c r="M1" i="3"/>
  <c r="L1" i="3"/>
  <c r="K1" i="3"/>
  <c r="J1" i="3"/>
  <c r="I1" i="3"/>
  <c r="H1" i="3"/>
  <c r="G1" i="3"/>
  <c r="F1" i="3"/>
  <c r="E1" i="3"/>
  <c r="D1" i="3"/>
  <c r="C1" i="3"/>
  <c r="B1" i="3" a="1"/>
  <c r="B1" i="3" s="1"/>
  <c r="B5" i="4" l="1" a="1"/>
  <c r="B5" i="4" s="1"/>
  <c r="A22" i="5"/>
  <c r="A799" i="5"/>
  <c r="A801" i="5"/>
  <c r="A806" i="5"/>
  <c r="A807" i="5"/>
  <c r="A815" i="5"/>
  <c r="A822" i="5"/>
  <c r="A823" i="5"/>
  <c r="A831" i="5"/>
  <c r="A839" i="5"/>
  <c r="A847" i="5"/>
  <c r="A855" i="5"/>
  <c r="A863" i="5"/>
  <c r="A871" i="5"/>
  <c r="A879" i="5"/>
  <c r="A887" i="5"/>
  <c r="A895" i="5"/>
  <c r="A903" i="5"/>
  <c r="A911" i="5"/>
  <c r="A919" i="5"/>
  <c r="A927" i="5"/>
  <c r="A935" i="5"/>
  <c r="A943" i="5"/>
  <c r="A951" i="5"/>
  <c r="A959" i="5"/>
  <c r="A967" i="5"/>
  <c r="A975" i="5"/>
  <c r="A983" i="5"/>
  <c r="A991" i="5"/>
  <c r="A999" i="5"/>
  <c r="A1007" i="5"/>
  <c r="A1015" i="5"/>
  <c r="A1023" i="5"/>
  <c r="A1031" i="5"/>
  <c r="A1039" i="5"/>
  <c r="A1047" i="5"/>
  <c r="A1055" i="5"/>
  <c r="A1063" i="5"/>
  <c r="A1071" i="5"/>
  <c r="A1079" i="5"/>
  <c r="A1087" i="5"/>
  <c r="A1095" i="5"/>
  <c r="A1101" i="5"/>
  <c r="A1103" i="5"/>
  <c r="A1109" i="5"/>
  <c r="A1111" i="5"/>
  <c r="A1117" i="5"/>
  <c r="A1119" i="5"/>
  <c r="A1125" i="5"/>
  <c r="A1127" i="5"/>
  <c r="A1133" i="5"/>
  <c r="A1135" i="5"/>
  <c r="A1141" i="5"/>
  <c r="A1143" i="5"/>
  <c r="A1149" i="5"/>
  <c r="A1151" i="5"/>
  <c r="A1157" i="5"/>
  <c r="A1159" i="5"/>
  <c r="A1164" i="5"/>
  <c r="A1165" i="5"/>
  <c r="A1167" i="5"/>
  <c r="A1172" i="5"/>
  <c r="A1175" i="5"/>
  <c r="A1180" i="5"/>
  <c r="A1183" i="5"/>
  <c r="A1188" i="5"/>
  <c r="A1191" i="5"/>
  <c r="A1192" i="5"/>
  <c r="A1196" i="5"/>
  <c r="A1199" i="5"/>
  <c r="A1204" i="5"/>
  <c r="A1205" i="5"/>
  <c r="A1207" i="5"/>
  <c r="A1212" i="5"/>
  <c r="A1220" i="5"/>
  <c r="A1221" i="5"/>
  <c r="A1223" i="5"/>
  <c r="A1228" i="5"/>
  <c r="A1229" i="5"/>
  <c r="A1231" i="5"/>
  <c r="A1236" i="5"/>
  <c r="A1239" i="5"/>
  <c r="A1244" i="5"/>
  <c r="A1247" i="5"/>
  <c r="A1252" i="5"/>
  <c r="A1255" i="5"/>
  <c r="A1256" i="5"/>
  <c r="A1260" i="5"/>
  <c r="A1263" i="5"/>
  <c r="A1268" i="5"/>
  <c r="A1269" i="5"/>
  <c r="A1271" i="5"/>
  <c r="A1276" i="5"/>
  <c r="A1284" i="5"/>
  <c r="A1285" i="5"/>
  <c r="A1287" i="5"/>
  <c r="A1292" i="5"/>
  <c r="A1293" i="5"/>
  <c r="A1295" i="5"/>
  <c r="A1300" i="5"/>
  <c r="A1303" i="5"/>
  <c r="A1308" i="5"/>
  <c r="A1311" i="5"/>
  <c r="A1316" i="5"/>
  <c r="A1319" i="5"/>
  <c r="A1320" i="5"/>
  <c r="A1324" i="5"/>
  <c r="A1327" i="5"/>
  <c r="A1329" i="5"/>
  <c r="A1332" i="5"/>
  <c r="A1333" i="5"/>
  <c r="A1335" i="5"/>
  <c r="A1338" i="5"/>
  <c r="A1340" i="5"/>
  <c r="A1348" i="5"/>
  <c r="A1349" i="5"/>
  <c r="A1351" i="5"/>
  <c r="A1356" i="5"/>
  <c r="A1357" i="5"/>
  <c r="A1359" i="5"/>
  <c r="A1364" i="5"/>
  <c r="A1367" i="5"/>
  <c r="A1372" i="5"/>
  <c r="A1375" i="5"/>
  <c r="A1380" i="5"/>
  <c r="A1383" i="5"/>
  <c r="A1384" i="5"/>
  <c r="A1388" i="5"/>
  <c r="A1391" i="5"/>
  <c r="A1393" i="5"/>
  <c r="A1396" i="5"/>
  <c r="A1397" i="5"/>
  <c r="A1399" i="5"/>
  <c r="A1402" i="5"/>
  <c r="A1404" i="5"/>
  <c r="A1412" i="5"/>
  <c r="A1413" i="5"/>
  <c r="A1415" i="5"/>
  <c r="A1420" i="5"/>
  <c r="A1421" i="5"/>
  <c r="A1423" i="5"/>
  <c r="A1428" i="5"/>
  <c r="A1431" i="5"/>
  <c r="A1436" i="5"/>
  <c r="A1439" i="5"/>
  <c r="A1444" i="5"/>
  <c r="A1447" i="5"/>
  <c r="A1448" i="5"/>
  <c r="A1452" i="5"/>
  <c r="A1455" i="5"/>
  <c r="A1457" i="5"/>
  <c r="A1460" i="5"/>
  <c r="A1461" i="5"/>
  <c r="A1463" i="5"/>
  <c r="A1466" i="5"/>
  <c r="A1468" i="5"/>
  <c r="A1476" i="5"/>
  <c r="A1477" i="5"/>
  <c r="A1479" i="5"/>
  <c r="A1484" i="5"/>
  <c r="A1485" i="5"/>
  <c r="A1487" i="5"/>
  <c r="A1492" i="5"/>
  <c r="A1495" i="5"/>
  <c r="A1500" i="5"/>
  <c r="A1503" i="5"/>
  <c r="A1508" i="5"/>
  <c r="A1511" i="5"/>
  <c r="A1512" i="5"/>
  <c r="A1516" i="5"/>
  <c r="A1519" i="5"/>
  <c r="A1521" i="5"/>
  <c r="A1524" i="5"/>
  <c r="A1525" i="5"/>
  <c r="A1527" i="5"/>
  <c r="A1530" i="5"/>
  <c r="A1532" i="5"/>
  <c r="A1540" i="5"/>
  <c r="A1541" i="5"/>
  <c r="A1543" i="5"/>
  <c r="A1548" i="5"/>
  <c r="A1549" i="5"/>
  <c r="A1551" i="5"/>
  <c r="A1556" i="5"/>
  <c r="A1559" i="5"/>
  <c r="A1564" i="5"/>
  <c r="A1567" i="5"/>
  <c r="A1572" i="5"/>
  <c r="A1575" i="5"/>
  <c r="A1576" i="5"/>
  <c r="A1580" i="5"/>
  <c r="A1583" i="5"/>
  <c r="A1585" i="5"/>
  <c r="A1588" i="5"/>
  <c r="A1589" i="5"/>
  <c r="A1591" i="5"/>
  <c r="A1594" i="5"/>
  <c r="A1596" i="5"/>
  <c r="A1598" i="5"/>
  <c r="A1604" i="5"/>
  <c r="A1605" i="5"/>
  <c r="A1607" i="5"/>
  <c r="A1612" i="5"/>
  <c r="A1613" i="5"/>
  <c r="A1615" i="5"/>
  <c r="A1620" i="5"/>
  <c r="A1622" i="5"/>
  <c r="A1623" i="5"/>
  <c r="A1628" i="5"/>
  <c r="A1631" i="5"/>
  <c r="A1636" i="5"/>
  <c r="A1639" i="5"/>
  <c r="A1640" i="5"/>
  <c r="A1644" i="5"/>
  <c r="A1647" i="5"/>
  <c r="A1649" i="5"/>
  <c r="A1652" i="5"/>
  <c r="A1653" i="5"/>
  <c r="A1655" i="5"/>
  <c r="A1658" i="5"/>
  <c r="A1660" i="5"/>
  <c r="A1668" i="5"/>
  <c r="A1669" i="5"/>
  <c r="A1671" i="5"/>
  <c r="A1676" i="5"/>
  <c r="A1677" i="5"/>
  <c r="A1679" i="5"/>
  <c r="A1684" i="5"/>
  <c r="A1686" i="5"/>
  <c r="A1687" i="5"/>
  <c r="A1692" i="5"/>
  <c r="A1693" i="5"/>
  <c r="A1695" i="5"/>
  <c r="A1700" i="5"/>
  <c r="A1703" i="5"/>
  <c r="A1704" i="5"/>
  <c r="A1708" i="5"/>
  <c r="A1711" i="5"/>
  <c r="A1713" i="5"/>
  <c r="A1716" i="5"/>
  <c r="A1717" i="5"/>
  <c r="A1719" i="5"/>
  <c r="A1722" i="5"/>
  <c r="A1724" i="5"/>
  <c r="A1732" i="5"/>
  <c r="A1733" i="5"/>
  <c r="A1735" i="5"/>
  <c r="A1740" i="5"/>
  <c r="A1741" i="5"/>
  <c r="A1743" i="5"/>
  <c r="A1748" i="5"/>
  <c r="A1749" i="5"/>
  <c r="A1750" i="5"/>
  <c r="A1751" i="5"/>
  <c r="A1756" i="5"/>
  <c r="A1758" i="5"/>
  <c r="A1759" i="5"/>
  <c r="A1764" i="5"/>
  <c r="A1767" i="5"/>
  <c r="A1768" i="5"/>
  <c r="A1772" i="5"/>
  <c r="A1775" i="5"/>
  <c r="A1777" i="5"/>
  <c r="A1780" i="5"/>
  <c r="A1781" i="5"/>
  <c r="A1783" i="5"/>
  <c r="A1786" i="5"/>
  <c r="A1788" i="5"/>
  <c r="A1790" i="5"/>
  <c r="A1796" i="5"/>
  <c r="A1797" i="5"/>
  <c r="A1799" i="5"/>
  <c r="A1804" i="5"/>
  <c r="A1805" i="5"/>
  <c r="A1807" i="5"/>
  <c r="A1812" i="5"/>
  <c r="A1813" i="5"/>
  <c r="A1814" i="5"/>
  <c r="A1815" i="5"/>
  <c r="A1820" i="5"/>
  <c r="A1822" i="5"/>
  <c r="A1823" i="5"/>
  <c r="A1824" i="5"/>
  <c r="A1828" i="5"/>
  <c r="A1831" i="5"/>
  <c r="A1832" i="5"/>
  <c r="A1836" i="5"/>
  <c r="A1839" i="5"/>
  <c r="A1841" i="5"/>
  <c r="A1846" i="5"/>
  <c r="A1847" i="5"/>
  <c r="A1849" i="5"/>
  <c r="A1855" i="5"/>
  <c r="A1857" i="5"/>
  <c r="A1863" i="5"/>
  <c r="A1865" i="5"/>
  <c r="A1871" i="5"/>
  <c r="A1873" i="5"/>
  <c r="A1878" i="5"/>
  <c r="A1879" i="5"/>
  <c r="A1881" i="5"/>
  <c r="A1886" i="5"/>
  <c r="A1887" i="5"/>
  <c r="A1889" i="5"/>
  <c r="A1895" i="5"/>
  <c r="A1897" i="5"/>
  <c r="A1903" i="5"/>
  <c r="A1905" i="5"/>
  <c r="A1910" i="5"/>
  <c r="A1911" i="5"/>
  <c r="A1913" i="5"/>
  <c r="A1918" i="5"/>
  <c r="A1919" i="5"/>
  <c r="A1921" i="5"/>
  <c r="A1927" i="5"/>
  <c r="A1929" i="5"/>
  <c r="A1935" i="5"/>
  <c r="A1937" i="5"/>
  <c r="A1942" i="5"/>
  <c r="A1943" i="5"/>
  <c r="A1945" i="5"/>
  <c r="A1950" i="5"/>
  <c r="A1951" i="5"/>
  <c r="A1953" i="5"/>
  <c r="A1959" i="5"/>
  <c r="A1961" i="5"/>
  <c r="A1967" i="5"/>
  <c r="A1969" i="5"/>
  <c r="A1974" i="5"/>
  <c r="A1975" i="5"/>
  <c r="A1977" i="5"/>
  <c r="A1982" i="5"/>
  <c r="A1983" i="5"/>
  <c r="A1985" i="5"/>
  <c r="A1991" i="5"/>
  <c r="A1993" i="5"/>
  <c r="A1999" i="5"/>
  <c r="A2001" i="5"/>
  <c r="A2006" i="5"/>
  <c r="A2007" i="5"/>
  <c r="A2009" i="5"/>
  <c r="A2014" i="5"/>
  <c r="A2015" i="5"/>
  <c r="A2017" i="5"/>
  <c r="A19" i="5"/>
  <c r="A20" i="5"/>
  <c r="A21" i="5"/>
  <c r="A23" i="5"/>
  <c r="A24" i="5"/>
  <c r="A25" i="5"/>
  <c r="G25" i="5" s="1"/>
  <c r="A26" i="5"/>
  <c r="A27" i="5"/>
  <c r="A28" i="5"/>
  <c r="A29" i="5"/>
  <c r="A30" i="5"/>
  <c r="A31" i="5"/>
  <c r="A32" i="5"/>
  <c r="A33" i="5"/>
  <c r="G33" i="5" s="1"/>
  <c r="A34" i="5"/>
  <c r="A35" i="5"/>
  <c r="A36" i="5"/>
  <c r="A37" i="5"/>
  <c r="G37" i="5" s="1"/>
  <c r="A38" i="5"/>
  <c r="A39" i="5"/>
  <c r="A40" i="5"/>
  <c r="A41" i="5"/>
  <c r="G41" i="5" s="1"/>
  <c r="A42" i="5"/>
  <c r="A43" i="5"/>
  <c r="A44" i="5"/>
  <c r="A45" i="5"/>
  <c r="A46" i="5"/>
  <c r="G46" i="5" s="1"/>
  <c r="A47" i="5"/>
  <c r="A48" i="5"/>
  <c r="A49" i="5"/>
  <c r="G49" i="5" s="1"/>
  <c r="A50" i="5"/>
  <c r="A51" i="5"/>
  <c r="A52" i="5"/>
  <c r="G52" i="5" s="1"/>
  <c r="A53" i="5"/>
  <c r="A54" i="5"/>
  <c r="A55" i="5"/>
  <c r="A56" i="5"/>
  <c r="G56" i="5" s="1"/>
  <c r="A57" i="5"/>
  <c r="A58" i="5"/>
  <c r="A59" i="5"/>
  <c r="A60" i="5"/>
  <c r="A61" i="5"/>
  <c r="A62" i="5"/>
  <c r="A63" i="5"/>
  <c r="G63" i="5" s="1"/>
  <c r="A64" i="5"/>
  <c r="A65" i="5"/>
  <c r="A66" i="5"/>
  <c r="A67" i="5"/>
  <c r="A68" i="5"/>
  <c r="A69" i="5"/>
  <c r="A70" i="5"/>
  <c r="A71" i="5"/>
  <c r="A72" i="5"/>
  <c r="A73" i="5"/>
  <c r="A74" i="5"/>
  <c r="G74" i="5" s="1"/>
  <c r="A75" i="5"/>
  <c r="A76" i="5"/>
  <c r="A77" i="5"/>
  <c r="A78" i="5"/>
  <c r="A79" i="5"/>
  <c r="A80" i="5"/>
  <c r="A81" i="5"/>
  <c r="A82" i="5"/>
  <c r="A83" i="5"/>
  <c r="A84" i="5"/>
  <c r="A85" i="5"/>
  <c r="A86" i="5"/>
  <c r="A87" i="5"/>
  <c r="A88" i="5"/>
  <c r="A89" i="5"/>
  <c r="A90" i="5"/>
  <c r="A91" i="5"/>
  <c r="A92" i="5"/>
  <c r="A93" i="5"/>
  <c r="A94" i="5"/>
  <c r="A95" i="5"/>
  <c r="A96" i="5"/>
  <c r="A97" i="5"/>
  <c r="A98" i="5"/>
  <c r="A99" i="5"/>
  <c r="A100" i="5"/>
  <c r="A101" i="5"/>
  <c r="A102" i="5"/>
  <c r="A103" i="5"/>
  <c r="A104" i="5"/>
  <c r="A105" i="5"/>
  <c r="A106" i="5"/>
  <c r="A107" i="5"/>
  <c r="A108" i="5"/>
  <c r="A109" i="5"/>
  <c r="A110" i="5"/>
  <c r="A111" i="5"/>
  <c r="A112" i="5"/>
  <c r="A113" i="5"/>
  <c r="A114" i="5"/>
  <c r="A115" i="5"/>
  <c r="A116" i="5"/>
  <c r="A117" i="5"/>
  <c r="A118" i="5"/>
  <c r="A119" i="5"/>
  <c r="A120" i="5"/>
  <c r="A121" i="5"/>
  <c r="A122" i="5"/>
  <c r="A123" i="5"/>
  <c r="A124" i="5"/>
  <c r="A125" i="5"/>
  <c r="A126" i="5"/>
  <c r="A127" i="5"/>
  <c r="A128" i="5"/>
  <c r="A129" i="5"/>
  <c r="A130" i="5"/>
  <c r="A131" i="5"/>
  <c r="A132" i="5"/>
  <c r="A133" i="5"/>
  <c r="A134" i="5"/>
  <c r="A135" i="5"/>
  <c r="A136" i="5"/>
  <c r="A137" i="5"/>
  <c r="A138" i="5"/>
  <c r="A139" i="5"/>
  <c r="A140" i="5"/>
  <c r="A141" i="5"/>
  <c r="A142" i="5"/>
  <c r="A143" i="5"/>
  <c r="A144" i="5"/>
  <c r="A145" i="5"/>
  <c r="A146" i="5"/>
  <c r="A147" i="5"/>
  <c r="A148" i="5"/>
  <c r="A149" i="5"/>
  <c r="A150" i="5"/>
  <c r="A151" i="5"/>
  <c r="A152" i="5"/>
  <c r="A153" i="5"/>
  <c r="A154" i="5"/>
  <c r="A155" i="5"/>
  <c r="A156" i="5"/>
  <c r="A157" i="5"/>
  <c r="A158" i="5"/>
  <c r="A159" i="5"/>
  <c r="A160" i="5"/>
  <c r="A161" i="5"/>
  <c r="A162" i="5"/>
  <c r="A163" i="5"/>
  <c r="A164" i="5"/>
  <c r="A165" i="5"/>
  <c r="A166" i="5"/>
  <c r="A167" i="5"/>
  <c r="A168" i="5"/>
  <c r="A169" i="5"/>
  <c r="A170" i="5"/>
  <c r="A171" i="5"/>
  <c r="A172" i="5"/>
  <c r="A173" i="5"/>
  <c r="A174" i="5"/>
  <c r="A175" i="5"/>
  <c r="A176" i="5"/>
  <c r="A177" i="5"/>
  <c r="A178" i="5"/>
  <c r="A179" i="5"/>
  <c r="A180" i="5"/>
  <c r="A181" i="5"/>
  <c r="A182" i="5"/>
  <c r="A183" i="5"/>
  <c r="A184" i="5"/>
  <c r="A185" i="5"/>
  <c r="A186" i="5"/>
  <c r="A187" i="5"/>
  <c r="A188" i="5"/>
  <c r="A189" i="5"/>
  <c r="A190" i="5"/>
  <c r="A191" i="5"/>
  <c r="A192" i="5"/>
  <c r="A193" i="5"/>
  <c r="A194" i="5"/>
  <c r="A195" i="5"/>
  <c r="A196" i="5"/>
  <c r="A197" i="5"/>
  <c r="A198" i="5"/>
  <c r="A199" i="5"/>
  <c r="A200" i="5"/>
  <c r="A201" i="5"/>
  <c r="A202" i="5"/>
  <c r="A203" i="5"/>
  <c r="A204" i="5"/>
  <c r="A205" i="5"/>
  <c r="A206" i="5"/>
  <c r="A207" i="5"/>
  <c r="A208" i="5"/>
  <c r="A209" i="5"/>
  <c r="A210" i="5"/>
  <c r="A211" i="5"/>
  <c r="A212" i="5"/>
  <c r="A213" i="5"/>
  <c r="A214" i="5"/>
  <c r="A215" i="5"/>
  <c r="A216" i="5"/>
  <c r="A217" i="5"/>
  <c r="A218" i="5"/>
  <c r="A219" i="5"/>
  <c r="A220" i="5"/>
  <c r="A221" i="5"/>
  <c r="A222" i="5"/>
  <c r="A223" i="5"/>
  <c r="A224" i="5"/>
  <c r="A225" i="5"/>
  <c r="A226" i="5"/>
  <c r="A227" i="5"/>
  <c r="A228" i="5"/>
  <c r="A229" i="5"/>
  <c r="A230" i="5"/>
  <c r="A231" i="5"/>
  <c r="A232" i="5"/>
  <c r="A233" i="5"/>
  <c r="A234" i="5"/>
  <c r="A235" i="5"/>
  <c r="A236" i="5"/>
  <c r="A237" i="5"/>
  <c r="A238" i="5"/>
  <c r="A239" i="5"/>
  <c r="A240" i="5"/>
  <c r="A241" i="5"/>
  <c r="A242" i="5"/>
  <c r="A243" i="5"/>
  <c r="A244" i="5"/>
  <c r="A245" i="5"/>
  <c r="A246" i="5"/>
  <c r="A247" i="5"/>
  <c r="A248" i="5"/>
  <c r="A249" i="5"/>
  <c r="A250" i="5"/>
  <c r="A251" i="5"/>
  <c r="A252" i="5"/>
  <c r="A253" i="5"/>
  <c r="A254" i="5"/>
  <c r="A255" i="5"/>
  <c r="A256" i="5"/>
  <c r="A257" i="5"/>
  <c r="A258" i="5"/>
  <c r="A259" i="5"/>
  <c r="A260" i="5"/>
  <c r="A261" i="5"/>
  <c r="A262" i="5"/>
  <c r="A263" i="5"/>
  <c r="A264" i="5"/>
  <c r="A265" i="5"/>
  <c r="A266" i="5"/>
  <c r="A267" i="5"/>
  <c r="A268" i="5"/>
  <c r="A269" i="5"/>
  <c r="A270" i="5"/>
  <c r="A271" i="5"/>
  <c r="A272" i="5"/>
  <c r="A273" i="5"/>
  <c r="A274" i="5"/>
  <c r="A275" i="5"/>
  <c r="A276" i="5"/>
  <c r="A277" i="5"/>
  <c r="A278" i="5"/>
  <c r="A279" i="5"/>
  <c r="A280" i="5"/>
  <c r="A281" i="5"/>
  <c r="A282" i="5"/>
  <c r="A283" i="5"/>
  <c r="A284" i="5"/>
  <c r="A285" i="5"/>
  <c r="A286" i="5"/>
  <c r="A287" i="5"/>
  <c r="A288" i="5"/>
  <c r="A289" i="5"/>
  <c r="A290" i="5"/>
  <c r="A291" i="5"/>
  <c r="A292" i="5"/>
  <c r="A293" i="5"/>
  <c r="A294" i="5"/>
  <c r="A295" i="5"/>
  <c r="A296" i="5"/>
  <c r="A297" i="5"/>
  <c r="A298" i="5"/>
  <c r="A299" i="5"/>
  <c r="A300" i="5"/>
  <c r="A301" i="5"/>
  <c r="A302" i="5"/>
  <c r="A303" i="5"/>
  <c r="A304" i="5"/>
  <c r="A305" i="5"/>
  <c r="A306" i="5"/>
  <c r="A307" i="5"/>
  <c r="A308" i="5"/>
  <c r="A309" i="5"/>
  <c r="A310" i="5"/>
  <c r="A311" i="5"/>
  <c r="A312" i="5"/>
  <c r="A313" i="5"/>
  <c r="A314" i="5"/>
  <c r="A315" i="5"/>
  <c r="A316" i="5"/>
  <c r="A317" i="5"/>
  <c r="A318" i="5"/>
  <c r="A319" i="5"/>
  <c r="A320" i="5"/>
  <c r="A321" i="5"/>
  <c r="A322" i="5"/>
  <c r="A323" i="5"/>
  <c r="A324" i="5"/>
  <c r="A325" i="5"/>
  <c r="A326" i="5"/>
  <c r="A327" i="5"/>
  <c r="A328" i="5"/>
  <c r="A329" i="5"/>
  <c r="A330" i="5"/>
  <c r="A331" i="5"/>
  <c r="A332" i="5"/>
  <c r="A333" i="5"/>
  <c r="A334" i="5"/>
  <c r="A335" i="5"/>
  <c r="A336" i="5"/>
  <c r="A337" i="5"/>
  <c r="A338" i="5"/>
  <c r="A339" i="5"/>
  <c r="A340" i="5"/>
  <c r="A341" i="5"/>
  <c r="A342" i="5"/>
  <c r="A343" i="5"/>
  <c r="A344" i="5"/>
  <c r="A345" i="5"/>
  <c r="A346" i="5"/>
  <c r="A347" i="5"/>
  <c r="A348" i="5"/>
  <c r="A349" i="5"/>
  <c r="A350" i="5"/>
  <c r="A351" i="5"/>
  <c r="A352" i="5"/>
  <c r="A353" i="5"/>
  <c r="A354" i="5"/>
  <c r="A355" i="5"/>
  <c r="A356" i="5"/>
  <c r="A357" i="5"/>
  <c r="A358" i="5"/>
  <c r="A359" i="5"/>
  <c r="A360" i="5"/>
  <c r="A361" i="5"/>
  <c r="A362" i="5"/>
  <c r="A363" i="5"/>
  <c r="A364" i="5"/>
  <c r="A365" i="5"/>
  <c r="A366" i="5"/>
  <c r="A367" i="5"/>
  <c r="A368" i="5"/>
  <c r="A369" i="5"/>
  <c r="A370" i="5"/>
  <c r="A371" i="5"/>
  <c r="A372" i="5"/>
  <c r="A373" i="5"/>
  <c r="A374" i="5"/>
  <c r="A375" i="5"/>
  <c r="A376" i="5"/>
  <c r="A377" i="5"/>
  <c r="A378" i="5"/>
  <c r="A379" i="5"/>
  <c r="A380" i="5"/>
  <c r="A381" i="5"/>
  <c r="A382" i="5"/>
  <c r="A383" i="5"/>
  <c r="A384" i="5"/>
  <c r="A385" i="5"/>
  <c r="A386" i="5"/>
  <c r="A387" i="5"/>
  <c r="A388" i="5"/>
  <c r="A389" i="5"/>
  <c r="A390" i="5"/>
  <c r="A391" i="5"/>
  <c r="A392" i="5"/>
  <c r="A393" i="5"/>
  <c r="A394" i="5"/>
  <c r="A395" i="5"/>
  <c r="A396" i="5"/>
  <c r="A397" i="5"/>
  <c r="A398" i="5"/>
  <c r="A399" i="5"/>
  <c r="A400" i="5"/>
  <c r="A401" i="5"/>
  <c r="A402" i="5"/>
  <c r="A403" i="5"/>
  <c r="A404" i="5"/>
  <c r="A405" i="5"/>
  <c r="A406" i="5"/>
  <c r="A407" i="5"/>
  <c r="A408" i="5"/>
  <c r="A409" i="5"/>
  <c r="A410" i="5"/>
  <c r="A411" i="5"/>
  <c r="A412" i="5"/>
  <c r="A413" i="5"/>
  <c r="A414" i="5"/>
  <c r="A415" i="5"/>
  <c r="A416" i="5"/>
  <c r="A417" i="5"/>
  <c r="A418" i="5"/>
  <c r="A419" i="5"/>
  <c r="A420" i="5"/>
  <c r="A421" i="5"/>
  <c r="A422" i="5"/>
  <c r="A423" i="5"/>
  <c r="A424" i="5"/>
  <c r="A425" i="5"/>
  <c r="A426" i="5"/>
  <c r="A427" i="5"/>
  <c r="A428" i="5"/>
  <c r="A429" i="5"/>
  <c r="A430" i="5"/>
  <c r="A431" i="5"/>
  <c r="A432" i="5"/>
  <c r="A433" i="5"/>
  <c r="A434" i="5"/>
  <c r="A435" i="5"/>
  <c r="A436" i="5"/>
  <c r="A437" i="5"/>
  <c r="A438" i="5"/>
  <c r="A439" i="5"/>
  <c r="A440" i="5"/>
  <c r="A441" i="5"/>
  <c r="A442" i="5"/>
  <c r="A443" i="5"/>
  <c r="A444" i="5"/>
  <c r="A445" i="5"/>
  <c r="A446" i="5"/>
  <c r="A447" i="5"/>
  <c r="A448" i="5"/>
  <c r="A449" i="5"/>
  <c r="A450" i="5"/>
  <c r="A451" i="5"/>
  <c r="A452" i="5"/>
  <c r="A453" i="5"/>
  <c r="A454" i="5"/>
  <c r="A455" i="5"/>
  <c r="A456" i="5"/>
  <c r="A457" i="5"/>
  <c r="A458" i="5"/>
  <c r="A459" i="5"/>
  <c r="A460" i="5"/>
  <c r="A461" i="5"/>
  <c r="A462" i="5"/>
  <c r="A463" i="5"/>
  <c r="A464" i="5"/>
  <c r="A465" i="5"/>
  <c r="A466" i="5"/>
  <c r="A467" i="5"/>
  <c r="A468" i="5"/>
  <c r="A469" i="5"/>
  <c r="A470" i="5"/>
  <c r="A471" i="5"/>
  <c r="A472" i="5"/>
  <c r="A473" i="5"/>
  <c r="A474" i="5"/>
  <c r="A475" i="5"/>
  <c r="A476" i="5"/>
  <c r="A477" i="5"/>
  <c r="A478" i="5"/>
  <c r="A479" i="5"/>
  <c r="A480" i="5"/>
  <c r="A481" i="5"/>
  <c r="A482" i="5"/>
  <c r="A483" i="5"/>
  <c r="A484" i="5"/>
  <c r="A485" i="5"/>
  <c r="A486" i="5"/>
  <c r="A487" i="5"/>
  <c r="A488" i="5"/>
  <c r="A489" i="5"/>
  <c r="A490" i="5"/>
  <c r="A491" i="5"/>
  <c r="A492" i="5"/>
  <c r="A493" i="5"/>
  <c r="A494" i="5"/>
  <c r="A495" i="5"/>
  <c r="A496" i="5"/>
  <c r="A497" i="5"/>
  <c r="A498" i="5"/>
  <c r="A499" i="5"/>
  <c r="A500" i="5"/>
  <c r="A501" i="5"/>
  <c r="A502" i="5"/>
  <c r="A503" i="5"/>
  <c r="A504" i="5"/>
  <c r="A505" i="5"/>
  <c r="A506" i="5"/>
  <c r="A507" i="5"/>
  <c r="A508" i="5"/>
  <c r="A509" i="5"/>
  <c r="A510" i="5"/>
  <c r="A511" i="5"/>
  <c r="A512" i="5"/>
  <c r="A513" i="5"/>
  <c r="A514" i="5"/>
  <c r="A515" i="5"/>
  <c r="A516" i="5"/>
  <c r="A517" i="5"/>
  <c r="A518" i="5"/>
  <c r="A519" i="5"/>
  <c r="A520" i="5"/>
  <c r="A521" i="5"/>
  <c r="A522" i="5"/>
  <c r="A523" i="5"/>
  <c r="A524" i="5"/>
  <c r="A525" i="5"/>
  <c r="A526" i="5"/>
  <c r="A527" i="5"/>
  <c r="A528" i="5"/>
  <c r="A529" i="5"/>
  <c r="A530" i="5"/>
  <c r="A531" i="5"/>
  <c r="A532" i="5"/>
  <c r="A533" i="5"/>
  <c r="A534" i="5"/>
  <c r="A535" i="5"/>
  <c r="A536" i="5"/>
  <c r="A537" i="5"/>
  <c r="A538" i="5"/>
  <c r="A539" i="5"/>
  <c r="A540" i="5"/>
  <c r="A541" i="5"/>
  <c r="A542" i="5"/>
  <c r="A543" i="5"/>
  <c r="A544" i="5"/>
  <c r="A545" i="5"/>
  <c r="A546" i="5"/>
  <c r="A547" i="5"/>
  <c r="A548" i="5"/>
  <c r="A549" i="5"/>
  <c r="A550" i="5"/>
  <c r="A551" i="5"/>
  <c r="A552" i="5"/>
  <c r="A553" i="5"/>
  <c r="A554" i="5"/>
  <c r="A555" i="5"/>
  <c r="A556" i="5"/>
  <c r="A557" i="5"/>
  <c r="A558" i="5"/>
  <c r="A559" i="5"/>
  <c r="A560" i="5"/>
  <c r="A561" i="5"/>
  <c r="A562" i="5"/>
  <c r="A563" i="5"/>
  <c r="A564" i="5"/>
  <c r="A565" i="5"/>
  <c r="A566" i="5"/>
  <c r="A567" i="5"/>
  <c r="A568" i="5"/>
  <c r="A569" i="5"/>
  <c r="A570" i="5"/>
  <c r="A571" i="5"/>
  <c r="A572" i="5"/>
  <c r="A573" i="5"/>
  <c r="A574" i="5"/>
  <c r="A575" i="5"/>
  <c r="A576" i="5"/>
  <c r="A577" i="5"/>
  <c r="A578" i="5"/>
  <c r="A579" i="5"/>
  <c r="A580" i="5"/>
  <c r="A581" i="5"/>
  <c r="A582" i="5"/>
  <c r="A583" i="5"/>
  <c r="A584" i="5"/>
  <c r="A585" i="5"/>
  <c r="A586" i="5"/>
  <c r="A587" i="5"/>
  <c r="A588" i="5"/>
  <c r="A589" i="5"/>
  <c r="A590" i="5"/>
  <c r="A591" i="5"/>
  <c r="A592" i="5"/>
  <c r="A593" i="5"/>
  <c r="A594" i="5"/>
  <c r="A595" i="5"/>
  <c r="A596" i="5"/>
  <c r="A597" i="5"/>
  <c r="A598" i="5"/>
  <c r="A599" i="5"/>
  <c r="A600" i="5"/>
  <c r="A601" i="5"/>
  <c r="A602" i="5"/>
  <c r="A603" i="5"/>
  <c r="A604" i="5"/>
  <c r="A605" i="5"/>
  <c r="A606" i="5"/>
  <c r="A607" i="5"/>
  <c r="A608" i="5"/>
  <c r="A609" i="5"/>
  <c r="A610" i="5"/>
  <c r="A611" i="5"/>
  <c r="A612" i="5"/>
  <c r="A613" i="5"/>
  <c r="A614" i="5"/>
  <c r="A615" i="5"/>
  <c r="A616" i="5"/>
  <c r="A617" i="5"/>
  <c r="A618" i="5"/>
  <c r="A619" i="5"/>
  <c r="A620" i="5"/>
  <c r="A621" i="5"/>
  <c r="A622" i="5"/>
  <c r="A623" i="5"/>
  <c r="A624" i="5"/>
  <c r="A625" i="5"/>
  <c r="A626" i="5"/>
  <c r="A627" i="5"/>
  <c r="A628" i="5"/>
  <c r="A629" i="5"/>
  <c r="A630" i="5"/>
  <c r="A631" i="5"/>
  <c r="A632" i="5"/>
  <c r="A633" i="5"/>
  <c r="A634" i="5"/>
  <c r="A635" i="5"/>
  <c r="A636" i="5"/>
  <c r="A637" i="5"/>
  <c r="A638" i="5"/>
  <c r="A639" i="5"/>
  <c r="A640" i="5"/>
  <c r="A641" i="5"/>
  <c r="A642" i="5"/>
  <c r="A643" i="5"/>
  <c r="A644" i="5"/>
  <c r="A645" i="5"/>
  <c r="A646" i="5"/>
  <c r="A647" i="5"/>
  <c r="A648" i="5"/>
  <c r="A649" i="5"/>
  <c r="A650" i="5"/>
  <c r="A651" i="5"/>
  <c r="A652" i="5"/>
  <c r="A653" i="5"/>
  <c r="A654" i="5"/>
  <c r="A655" i="5"/>
  <c r="A656" i="5"/>
  <c r="A657" i="5"/>
  <c r="A658" i="5"/>
  <c r="A659" i="5"/>
  <c r="A660" i="5"/>
  <c r="A661" i="5"/>
  <c r="A662" i="5"/>
  <c r="A663" i="5"/>
  <c r="A664" i="5"/>
  <c r="A665" i="5"/>
  <c r="A666" i="5"/>
  <c r="A667" i="5"/>
  <c r="A668" i="5"/>
  <c r="A669" i="5"/>
  <c r="A670" i="5"/>
  <c r="A671" i="5"/>
  <c r="A672" i="5"/>
  <c r="A673" i="5"/>
  <c r="A674" i="5"/>
  <c r="A675" i="5"/>
  <c r="A676" i="5"/>
  <c r="A677" i="5"/>
  <c r="A678" i="5"/>
  <c r="A679" i="5"/>
  <c r="A680" i="5"/>
  <c r="A681" i="5"/>
  <c r="A682" i="5"/>
  <c r="A683" i="5"/>
  <c r="A684" i="5"/>
  <c r="A685" i="5"/>
  <c r="A686" i="5"/>
  <c r="A687" i="5"/>
  <c r="A688" i="5"/>
  <c r="A689" i="5"/>
  <c r="A690" i="5"/>
  <c r="A691" i="5"/>
  <c r="A692" i="5"/>
  <c r="A693" i="5"/>
  <c r="A694" i="5"/>
  <c r="A695" i="5"/>
  <c r="A696" i="5"/>
  <c r="A697" i="5"/>
  <c r="A698" i="5"/>
  <c r="A699" i="5"/>
  <c r="A700" i="5"/>
  <c r="A701" i="5"/>
  <c r="A702" i="5"/>
  <c r="A703" i="5"/>
  <c r="A704" i="5"/>
  <c r="A705" i="5"/>
  <c r="A706" i="5"/>
  <c r="A707" i="5"/>
  <c r="A708" i="5"/>
  <c r="A709" i="5"/>
  <c r="A710" i="5"/>
  <c r="A711" i="5"/>
  <c r="A712" i="5"/>
  <c r="A713" i="5"/>
  <c r="A714" i="5"/>
  <c r="A715" i="5"/>
  <c r="A716" i="5"/>
  <c r="A717" i="5"/>
  <c r="A718" i="5"/>
  <c r="A719" i="5"/>
  <c r="A720" i="5"/>
  <c r="A721" i="5"/>
  <c r="A722" i="5"/>
  <c r="A723" i="5"/>
  <c r="A724" i="5"/>
  <c r="A725" i="5"/>
  <c r="A726" i="5"/>
  <c r="A727" i="5"/>
  <c r="A728" i="5"/>
  <c r="A729" i="5"/>
  <c r="A730" i="5"/>
  <c r="A731" i="5"/>
  <c r="A732" i="5"/>
  <c r="A733" i="5"/>
  <c r="A734" i="5"/>
  <c r="A735" i="5"/>
  <c r="A736" i="5"/>
  <c r="A737" i="5"/>
  <c r="A738" i="5"/>
  <c r="A739" i="5"/>
  <c r="A740" i="5"/>
  <c r="A741" i="5"/>
  <c r="A742" i="5"/>
  <c r="A743" i="5"/>
  <c r="A744" i="5"/>
  <c r="A745" i="5"/>
  <c r="A746" i="5"/>
  <c r="A747" i="5"/>
  <c r="A748" i="5"/>
  <c r="A749" i="5"/>
  <c r="A750" i="5"/>
  <c r="A751" i="5"/>
  <c r="A752" i="5"/>
  <c r="A753" i="5"/>
  <c r="A754" i="5"/>
  <c r="A755" i="5"/>
  <c r="A756" i="5"/>
  <c r="A757" i="5"/>
  <c r="A758" i="5"/>
  <c r="A759" i="5"/>
  <c r="A760" i="5"/>
  <c r="A761" i="5"/>
  <c r="A762" i="5"/>
  <c r="A763" i="5"/>
  <c r="A764" i="5"/>
  <c r="A765" i="5"/>
  <c r="A766" i="5"/>
  <c r="A767" i="5"/>
  <c r="A768" i="5"/>
  <c r="A769" i="5"/>
  <c r="A770" i="5"/>
  <c r="A771" i="5"/>
  <c r="A772" i="5"/>
  <c r="A773" i="5"/>
  <c r="A774" i="5"/>
  <c r="A775" i="5"/>
  <c r="A776" i="5"/>
  <c r="A777" i="5"/>
  <c r="A778" i="5"/>
  <c r="A779" i="5"/>
  <c r="A780" i="5"/>
  <c r="A781" i="5"/>
  <c r="A782" i="5"/>
  <c r="A783" i="5"/>
  <c r="A784" i="5"/>
  <c r="A785" i="5"/>
  <c r="A786" i="5"/>
  <c r="A787" i="5"/>
  <c r="A788" i="5"/>
  <c r="A789" i="5"/>
  <c r="A790" i="5"/>
  <c r="A791" i="5"/>
  <c r="A792" i="5"/>
  <c r="A793" i="5"/>
  <c r="A794" i="5"/>
  <c r="A795" i="5"/>
  <c r="A796" i="5"/>
  <c r="A797" i="5"/>
  <c r="A798" i="5"/>
  <c r="A800" i="5"/>
  <c r="A802" i="5"/>
  <c r="A803" i="5"/>
  <c r="A804" i="5"/>
  <c r="A805" i="5"/>
  <c r="A808" i="5"/>
  <c r="A809" i="5"/>
  <c r="A810" i="5"/>
  <c r="A811" i="5"/>
  <c r="A812" i="5"/>
  <c r="A813" i="5"/>
  <c r="A814" i="5"/>
  <c r="A816" i="5"/>
  <c r="A817" i="5"/>
  <c r="A818" i="5"/>
  <c r="A819" i="5"/>
  <c r="A820" i="5"/>
  <c r="A821" i="5"/>
  <c r="A824" i="5"/>
  <c r="A825" i="5"/>
  <c r="A826" i="5"/>
  <c r="A827" i="5"/>
  <c r="A828" i="5"/>
  <c r="A829" i="5"/>
  <c r="A830" i="5"/>
  <c r="A832" i="5"/>
  <c r="A833" i="5"/>
  <c r="A834" i="5"/>
  <c r="A835" i="5"/>
  <c r="A836" i="5"/>
  <c r="A837" i="5"/>
  <c r="A838" i="5"/>
  <c r="A840" i="5"/>
  <c r="A841" i="5"/>
  <c r="A842" i="5"/>
  <c r="A843" i="5"/>
  <c r="A844" i="5"/>
  <c r="A845" i="5"/>
  <c r="A846" i="5"/>
  <c r="A848" i="5"/>
  <c r="A849" i="5"/>
  <c r="A850" i="5"/>
  <c r="A851" i="5"/>
  <c r="A852" i="5"/>
  <c r="A853" i="5"/>
  <c r="A854" i="5"/>
  <c r="A856" i="5"/>
  <c r="A857" i="5"/>
  <c r="A858" i="5"/>
  <c r="A859" i="5"/>
  <c r="A860" i="5"/>
  <c r="A861" i="5"/>
  <c r="A862" i="5"/>
  <c r="A864" i="5"/>
  <c r="A865" i="5"/>
  <c r="A866" i="5"/>
  <c r="A867" i="5"/>
  <c r="A868" i="5"/>
  <c r="A869" i="5"/>
  <c r="A870" i="5"/>
  <c r="A872" i="5"/>
  <c r="A873" i="5"/>
  <c r="A874" i="5"/>
  <c r="A875" i="5"/>
  <c r="A876" i="5"/>
  <c r="A877" i="5"/>
  <c r="A878" i="5"/>
  <c r="A880" i="5"/>
  <c r="A881" i="5"/>
  <c r="A882" i="5"/>
  <c r="A883" i="5"/>
  <c r="A884" i="5"/>
  <c r="A885" i="5"/>
  <c r="A886" i="5"/>
  <c r="A888" i="5"/>
  <c r="A889" i="5"/>
  <c r="A890" i="5"/>
  <c r="A891" i="5"/>
  <c r="A892" i="5"/>
  <c r="A893" i="5"/>
  <c r="A894" i="5"/>
  <c r="A896" i="5"/>
  <c r="A897" i="5"/>
  <c r="A898" i="5"/>
  <c r="A899" i="5"/>
  <c r="A900" i="5"/>
  <c r="A901" i="5"/>
  <c r="A902" i="5"/>
  <c r="A904" i="5"/>
  <c r="A905" i="5"/>
  <c r="A906" i="5"/>
  <c r="A907" i="5"/>
  <c r="A908" i="5"/>
  <c r="A909" i="5"/>
  <c r="A910" i="5"/>
  <c r="A912" i="5"/>
  <c r="A913" i="5"/>
  <c r="A914" i="5"/>
  <c r="A915" i="5"/>
  <c r="A916" i="5"/>
  <c r="A917" i="5"/>
  <c r="A918" i="5"/>
  <c r="A920" i="5"/>
  <c r="A921" i="5"/>
  <c r="A922" i="5"/>
  <c r="A923" i="5"/>
  <c r="A924" i="5"/>
  <c r="A925" i="5"/>
  <c r="A926" i="5"/>
  <c r="A928" i="5"/>
  <c r="A929" i="5"/>
  <c r="A930" i="5"/>
  <c r="A931" i="5"/>
  <c r="A932" i="5"/>
  <c r="A933" i="5"/>
  <c r="A934" i="5"/>
  <c r="A936" i="5"/>
  <c r="A937" i="5"/>
  <c r="A938" i="5"/>
  <c r="A939" i="5"/>
  <c r="A940" i="5"/>
  <c r="A941" i="5"/>
  <c r="A942" i="5"/>
  <c r="A944" i="5"/>
  <c r="A945" i="5"/>
  <c r="A946" i="5"/>
  <c r="A947" i="5"/>
  <c r="A948" i="5"/>
  <c r="A949" i="5"/>
  <c r="A950" i="5"/>
  <c r="A952" i="5"/>
  <c r="A953" i="5"/>
  <c r="A954" i="5"/>
  <c r="A955" i="5"/>
  <c r="A956" i="5"/>
  <c r="A957" i="5"/>
  <c r="A958" i="5"/>
  <c r="A960" i="5"/>
  <c r="A961" i="5"/>
  <c r="A962" i="5"/>
  <c r="A963" i="5"/>
  <c r="A964" i="5"/>
  <c r="A965" i="5"/>
  <c r="A966" i="5"/>
  <c r="A968" i="5"/>
  <c r="A969" i="5"/>
  <c r="A970" i="5"/>
  <c r="A971" i="5"/>
  <c r="A972" i="5"/>
  <c r="A973" i="5"/>
  <c r="A974" i="5"/>
  <c r="A976" i="5"/>
  <c r="A977" i="5"/>
  <c r="A978" i="5"/>
  <c r="A979" i="5"/>
  <c r="A980" i="5"/>
  <c r="A981" i="5"/>
  <c r="A982" i="5"/>
  <c r="A984" i="5"/>
  <c r="A985" i="5"/>
  <c r="A986" i="5"/>
  <c r="A987" i="5"/>
  <c r="A988" i="5"/>
  <c r="A989" i="5"/>
  <c r="A990" i="5"/>
  <c r="A992" i="5"/>
  <c r="A993" i="5"/>
  <c r="A994" i="5"/>
  <c r="A995" i="5"/>
  <c r="A996" i="5"/>
  <c r="A997" i="5"/>
  <c r="A998" i="5"/>
  <c r="A1000" i="5"/>
  <c r="A1001" i="5"/>
  <c r="A1002" i="5"/>
  <c r="A1003" i="5"/>
  <c r="A1004" i="5"/>
  <c r="A1005" i="5"/>
  <c r="A1006" i="5"/>
  <c r="A1008" i="5"/>
  <c r="A1009" i="5"/>
  <c r="A1010" i="5"/>
  <c r="A1011" i="5"/>
  <c r="A1012" i="5"/>
  <c r="A1013" i="5"/>
  <c r="A1014" i="5"/>
  <c r="A1016" i="5"/>
  <c r="A1017" i="5"/>
  <c r="A1018" i="5"/>
  <c r="A1019" i="5"/>
  <c r="A1020" i="5"/>
  <c r="A1021" i="5"/>
  <c r="A1022" i="5"/>
  <c r="A1024" i="5"/>
  <c r="A1025" i="5"/>
  <c r="A1026" i="5"/>
  <c r="A1027" i="5"/>
  <c r="A1028" i="5"/>
  <c r="A1029" i="5"/>
  <c r="A1030" i="5"/>
  <c r="A1032" i="5"/>
  <c r="A1033" i="5"/>
  <c r="A1034" i="5"/>
  <c r="A1035" i="5"/>
  <c r="A1036" i="5"/>
  <c r="A1037" i="5"/>
  <c r="A1038" i="5"/>
  <c r="A1040" i="5"/>
  <c r="A1041" i="5"/>
  <c r="A1042" i="5"/>
  <c r="A1043" i="5"/>
  <c r="A1044" i="5"/>
  <c r="A1045" i="5"/>
  <c r="A1046" i="5"/>
  <c r="A1048" i="5"/>
  <c r="A1049" i="5"/>
  <c r="A1050" i="5"/>
  <c r="A1051" i="5"/>
  <c r="A1052" i="5"/>
  <c r="A1053" i="5"/>
  <c r="A1054" i="5"/>
  <c r="A1056" i="5"/>
  <c r="A1057" i="5"/>
  <c r="A1058" i="5"/>
  <c r="A1059" i="5"/>
  <c r="A1060" i="5"/>
  <c r="A1061" i="5"/>
  <c r="A1062" i="5"/>
  <c r="A1064" i="5"/>
  <c r="A1065" i="5"/>
  <c r="A1066" i="5"/>
  <c r="A1067" i="5"/>
  <c r="A1068" i="5"/>
  <c r="A1069" i="5"/>
  <c r="A1070" i="5"/>
  <c r="A1072" i="5"/>
  <c r="A1073" i="5"/>
  <c r="A1074" i="5"/>
  <c r="A1075" i="5"/>
  <c r="A1076" i="5"/>
  <c r="A1077" i="5"/>
  <c r="A1078" i="5"/>
  <c r="A1080" i="5"/>
  <c r="A1081" i="5"/>
  <c r="A1082" i="5"/>
  <c r="A1083" i="5"/>
  <c r="A1084" i="5"/>
  <c r="A1085" i="5"/>
  <c r="A1086" i="5"/>
  <c r="A1088" i="5"/>
  <c r="A1089" i="5"/>
  <c r="A1090" i="5"/>
  <c r="A1091" i="5"/>
  <c r="A1092" i="5"/>
  <c r="A1093" i="5"/>
  <c r="A1094" i="5"/>
  <c r="A1096" i="5"/>
  <c r="A1097" i="5"/>
  <c r="A1098" i="5"/>
  <c r="A1099" i="5"/>
  <c r="A1100" i="5"/>
  <c r="A1102" i="5"/>
  <c r="A1104" i="5"/>
  <c r="A1105" i="5"/>
  <c r="A1106" i="5"/>
  <c r="A1107" i="5"/>
  <c r="A1108" i="5"/>
  <c r="A1110" i="5"/>
  <c r="A1112" i="5"/>
  <c r="A1113" i="5"/>
  <c r="A1114" i="5"/>
  <c r="A1115" i="5"/>
  <c r="A1116" i="5"/>
  <c r="A1118" i="5"/>
  <c r="A1120" i="5"/>
  <c r="A1121" i="5"/>
  <c r="A1122" i="5"/>
  <c r="A1123" i="5"/>
  <c r="A1124" i="5"/>
  <c r="A1126" i="5"/>
  <c r="A1128" i="5"/>
  <c r="A1129" i="5"/>
  <c r="A1130" i="5"/>
  <c r="A1131" i="5"/>
  <c r="A1132" i="5"/>
  <c r="A1134" i="5"/>
  <c r="A1136" i="5"/>
  <c r="A1137" i="5"/>
  <c r="A1138" i="5"/>
  <c r="A1139" i="5"/>
  <c r="A1140" i="5"/>
  <c r="A1142" i="5"/>
  <c r="A1144" i="5"/>
  <c r="A1145" i="5"/>
  <c r="A1146" i="5"/>
  <c r="A1147" i="5"/>
  <c r="A1148" i="5"/>
  <c r="A1150" i="5"/>
  <c r="A1152" i="5"/>
  <c r="A1153" i="5"/>
  <c r="A1154" i="5"/>
  <c r="A1155" i="5"/>
  <c r="A1156" i="5"/>
  <c r="A1158" i="5"/>
  <c r="A1160" i="5"/>
  <c r="A1161" i="5"/>
  <c r="A1162" i="5"/>
  <c r="A1163" i="5"/>
  <c r="A1166" i="5"/>
  <c r="A1168" i="5"/>
  <c r="A1169" i="5"/>
  <c r="A1170" i="5"/>
  <c r="A1171" i="5"/>
  <c r="A1173" i="5"/>
  <c r="A1174" i="5"/>
  <c r="A1176" i="5"/>
  <c r="A1177" i="5"/>
  <c r="A1178" i="5"/>
  <c r="A1179" i="5"/>
  <c r="A1181" i="5"/>
  <c r="A1182" i="5"/>
  <c r="A1184" i="5"/>
  <c r="A1185" i="5"/>
  <c r="A1186" i="5"/>
  <c r="A1187" i="5"/>
  <c r="A1189" i="5"/>
  <c r="A1190" i="5"/>
  <c r="A1193" i="5"/>
  <c r="A1194" i="5"/>
  <c r="A1195" i="5"/>
  <c r="A1197" i="5"/>
  <c r="A1198" i="5"/>
  <c r="A1200" i="5"/>
  <c r="A1201" i="5"/>
  <c r="A1202" i="5"/>
  <c r="A1203" i="5"/>
  <c r="A1206" i="5"/>
  <c r="A1208" i="5"/>
  <c r="A1209" i="5"/>
  <c r="A1210" i="5"/>
  <c r="A1211" i="5"/>
  <c r="A1213" i="5"/>
  <c r="A1214" i="5"/>
  <c r="A1215" i="5"/>
  <c r="A1216" i="5"/>
  <c r="A1217" i="5"/>
  <c r="A1218" i="5"/>
  <c r="A1219" i="5"/>
  <c r="A1222" i="5"/>
  <c r="A1224" i="5"/>
  <c r="A1225" i="5"/>
  <c r="A1226" i="5"/>
  <c r="A1227" i="5"/>
  <c r="A1230" i="5"/>
  <c r="A1232" i="5"/>
  <c r="A1233" i="5"/>
  <c r="A1234" i="5"/>
  <c r="A1235" i="5"/>
  <c r="A1237" i="5"/>
  <c r="A1238" i="5"/>
  <c r="A1240" i="5"/>
  <c r="A1241" i="5"/>
  <c r="A1242" i="5"/>
  <c r="A1243" i="5"/>
  <c r="A1245" i="5"/>
  <c r="A1246" i="5"/>
  <c r="A1248" i="5"/>
  <c r="A1249" i="5"/>
  <c r="A1250" i="5"/>
  <c r="A1251" i="5"/>
  <c r="A1253" i="5"/>
  <c r="A1254" i="5"/>
  <c r="A1257" i="5"/>
  <c r="A1258" i="5"/>
  <c r="A1259" i="5"/>
  <c r="A1261" i="5"/>
  <c r="A1262" i="5"/>
  <c r="A1264" i="5"/>
  <c r="A1265" i="5"/>
  <c r="A1266" i="5"/>
  <c r="A1267" i="5"/>
  <c r="A1270" i="5"/>
  <c r="A1272" i="5"/>
  <c r="A1273" i="5"/>
  <c r="A1274" i="5"/>
  <c r="A1275" i="5"/>
  <c r="A1277" i="5"/>
  <c r="A1278" i="5"/>
  <c r="A1279" i="5"/>
  <c r="A1280" i="5"/>
  <c r="A1281" i="5"/>
  <c r="A1282" i="5"/>
  <c r="A1283" i="5"/>
  <c r="A1286" i="5"/>
  <c r="A1288" i="5"/>
  <c r="A1289" i="5"/>
  <c r="A1290" i="5"/>
  <c r="A1291" i="5"/>
  <c r="A1294" i="5"/>
  <c r="A1296" i="5"/>
  <c r="A1297" i="5"/>
  <c r="A1298" i="5"/>
  <c r="A1299" i="5"/>
  <c r="A1301" i="5"/>
  <c r="A1302" i="5"/>
  <c r="A1304" i="5"/>
  <c r="A1305" i="5"/>
  <c r="A1306" i="5"/>
  <c r="A1307" i="5"/>
  <c r="A1309" i="5"/>
  <c r="A1310" i="5"/>
  <c r="A1312" i="5"/>
  <c r="A1313" i="5"/>
  <c r="A1314" i="5"/>
  <c r="A1315" i="5"/>
  <c r="A1317" i="5"/>
  <c r="A1318" i="5"/>
  <c r="A1321" i="5"/>
  <c r="A1322" i="5"/>
  <c r="A1323" i="5"/>
  <c r="A1325" i="5"/>
  <c r="A1326" i="5"/>
  <c r="A1328" i="5"/>
  <c r="A1330" i="5"/>
  <c r="A1331" i="5"/>
  <c r="A1334" i="5"/>
  <c r="A1336" i="5"/>
  <c r="A1337" i="5"/>
  <c r="A1339" i="5"/>
  <c r="A1341" i="5"/>
  <c r="A1342" i="5"/>
  <c r="A1343" i="5"/>
  <c r="A1344" i="5"/>
  <c r="A1345" i="5"/>
  <c r="A1346" i="5"/>
  <c r="A1347" i="5"/>
  <c r="A1350" i="5"/>
  <c r="A1352" i="5"/>
  <c r="A1353" i="5"/>
  <c r="A1354" i="5"/>
  <c r="A1355" i="5"/>
  <c r="A1358" i="5"/>
  <c r="A1360" i="5"/>
  <c r="A1361" i="5"/>
  <c r="A1362" i="5"/>
  <c r="A1363" i="5"/>
  <c r="A1365" i="5"/>
  <c r="A1366" i="5"/>
  <c r="A1368" i="5"/>
  <c r="A1369" i="5"/>
  <c r="A1370" i="5"/>
  <c r="A1371" i="5"/>
  <c r="A1373" i="5"/>
  <c r="A1374" i="5"/>
  <c r="A1376" i="5"/>
  <c r="A1377" i="5"/>
  <c r="A1378" i="5"/>
  <c r="A1379" i="5"/>
  <c r="A1381" i="5"/>
  <c r="A1382" i="5"/>
  <c r="A1385" i="5"/>
  <c r="A1386" i="5"/>
  <c r="A1387" i="5"/>
  <c r="A1389" i="5"/>
  <c r="A1390" i="5"/>
  <c r="A1392" i="5"/>
  <c r="A1394" i="5"/>
  <c r="A1395" i="5"/>
  <c r="A1398" i="5"/>
  <c r="A1400" i="5"/>
  <c r="A1401" i="5"/>
  <c r="A1403" i="5"/>
  <c r="A1405" i="5"/>
  <c r="A1406" i="5"/>
  <c r="A1407" i="5"/>
  <c r="A1408" i="5"/>
  <c r="A1409" i="5"/>
  <c r="A1410" i="5"/>
  <c r="A1411" i="5"/>
  <c r="A1414" i="5"/>
  <c r="A1416" i="5"/>
  <c r="A1417" i="5"/>
  <c r="A1418" i="5"/>
  <c r="A1419" i="5"/>
  <c r="A1422" i="5"/>
  <c r="A1424" i="5"/>
  <c r="A1425" i="5"/>
  <c r="A1426" i="5"/>
  <c r="A1427" i="5"/>
  <c r="A1429" i="5"/>
  <c r="A1430" i="5"/>
  <c r="A1432" i="5"/>
  <c r="A1433" i="5"/>
  <c r="A1434" i="5"/>
  <c r="A1435" i="5"/>
  <c r="A1437" i="5"/>
  <c r="A1438" i="5"/>
  <c r="A1440" i="5"/>
  <c r="A1441" i="5"/>
  <c r="A1442" i="5"/>
  <c r="A1443" i="5"/>
  <c r="A1445" i="5"/>
  <c r="A1446" i="5"/>
  <c r="A1449" i="5"/>
  <c r="A1450" i="5"/>
  <c r="A1451" i="5"/>
  <c r="A1453" i="5"/>
  <c r="A1454" i="5"/>
  <c r="A1456" i="5"/>
  <c r="A1458" i="5"/>
  <c r="A1459" i="5"/>
  <c r="A1462" i="5"/>
  <c r="A1464" i="5"/>
  <c r="A1465" i="5"/>
  <c r="A1467" i="5"/>
  <c r="A1469" i="5"/>
  <c r="A1470" i="5"/>
  <c r="A1471" i="5"/>
  <c r="A1472" i="5"/>
  <c r="A1473" i="5"/>
  <c r="A1474" i="5"/>
  <c r="A1475" i="5"/>
  <c r="A1478" i="5"/>
  <c r="A1480" i="5"/>
  <c r="A1481" i="5"/>
  <c r="A1482" i="5"/>
  <c r="A1483" i="5"/>
  <c r="A1486" i="5"/>
  <c r="A1488" i="5"/>
  <c r="A1489" i="5"/>
  <c r="A1490" i="5"/>
  <c r="A1491" i="5"/>
  <c r="A1493" i="5"/>
  <c r="A1494" i="5"/>
  <c r="A1496" i="5"/>
  <c r="A1497" i="5"/>
  <c r="A1498" i="5"/>
  <c r="A1499" i="5"/>
  <c r="A1501" i="5"/>
  <c r="A1502" i="5"/>
  <c r="A1504" i="5"/>
  <c r="A1505" i="5"/>
  <c r="A1506" i="5"/>
  <c r="A1507" i="5"/>
  <c r="A1509" i="5"/>
  <c r="A1510" i="5"/>
  <c r="A1513" i="5"/>
  <c r="A1514" i="5"/>
  <c r="A1515" i="5"/>
  <c r="A1517" i="5"/>
  <c r="A1518" i="5"/>
  <c r="A1520" i="5"/>
  <c r="A1522" i="5"/>
  <c r="A1523" i="5"/>
  <c r="A1526" i="5"/>
  <c r="A1528" i="5"/>
  <c r="A1529" i="5"/>
  <c r="A1531" i="5"/>
  <c r="A1533" i="5"/>
  <c r="A1534" i="5"/>
  <c r="A1535" i="5"/>
  <c r="A1536" i="5"/>
  <c r="A1537" i="5"/>
  <c r="A1538" i="5"/>
  <c r="A1539" i="5"/>
  <c r="A1542" i="5"/>
  <c r="A1544" i="5"/>
  <c r="A1545" i="5"/>
  <c r="A1546" i="5"/>
  <c r="A1547" i="5"/>
  <c r="A1550" i="5"/>
  <c r="A1552" i="5"/>
  <c r="A1553" i="5"/>
  <c r="A1554" i="5"/>
  <c r="A1555" i="5"/>
  <c r="A1557" i="5"/>
  <c r="A1558" i="5"/>
  <c r="A1560" i="5"/>
  <c r="A1561" i="5"/>
  <c r="A1562" i="5"/>
  <c r="A1563" i="5"/>
  <c r="A1565" i="5"/>
  <c r="A1566" i="5"/>
  <c r="A1568" i="5"/>
  <c r="A1569" i="5"/>
  <c r="A1570" i="5"/>
  <c r="A1571" i="5"/>
  <c r="A1573" i="5"/>
  <c r="A1574" i="5"/>
  <c r="A1577" i="5"/>
  <c r="A1578" i="5"/>
  <c r="A1579" i="5"/>
  <c r="A1581" i="5"/>
  <c r="A1582" i="5"/>
  <c r="A1584" i="5"/>
  <c r="A1586" i="5"/>
  <c r="A1587" i="5"/>
  <c r="A1590" i="5"/>
  <c r="A1592" i="5"/>
  <c r="A1593" i="5"/>
  <c r="A1595" i="5"/>
  <c r="A1597" i="5"/>
  <c r="A1599" i="5"/>
  <c r="A1600" i="5"/>
  <c r="A1601" i="5"/>
  <c r="A1602" i="5"/>
  <c r="A1603" i="5"/>
  <c r="A1606" i="5"/>
  <c r="A1608" i="5"/>
  <c r="A1609" i="5"/>
  <c r="A1610" i="5"/>
  <c r="A1611" i="5"/>
  <c r="A1614" i="5"/>
  <c r="A1616" i="5"/>
  <c r="A1617" i="5"/>
  <c r="A1618" i="5"/>
  <c r="A1619" i="5"/>
  <c r="A1621" i="5"/>
  <c r="A1624" i="5"/>
  <c r="A1625" i="5"/>
  <c r="A1626" i="5"/>
  <c r="A1627" i="5"/>
  <c r="A1629" i="5"/>
  <c r="A1630" i="5"/>
  <c r="A1632" i="5"/>
  <c r="A1633" i="5"/>
  <c r="A1634" i="5"/>
  <c r="A1635" i="5"/>
  <c r="A1637" i="5"/>
  <c r="A1638" i="5"/>
  <c r="A1641" i="5"/>
  <c r="A1642" i="5"/>
  <c r="A1643" i="5"/>
  <c r="A1645" i="5"/>
  <c r="A1646" i="5"/>
  <c r="A1648" i="5"/>
  <c r="A1650" i="5"/>
  <c r="A1651" i="5"/>
  <c r="A1654" i="5"/>
  <c r="A1656" i="5"/>
  <c r="A1657" i="5"/>
  <c r="A1659" i="5"/>
  <c r="A1661" i="5"/>
  <c r="A1662" i="5"/>
  <c r="A1663" i="5"/>
  <c r="A1664" i="5"/>
  <c r="A1665" i="5"/>
  <c r="A1666" i="5"/>
  <c r="A1667" i="5"/>
  <c r="A1670" i="5"/>
  <c r="A1672" i="5"/>
  <c r="A1673" i="5"/>
  <c r="A1674" i="5"/>
  <c r="A1675" i="5"/>
  <c r="A1678" i="5"/>
  <c r="A1680" i="5"/>
  <c r="A1681" i="5"/>
  <c r="A1682" i="5"/>
  <c r="A1683" i="5"/>
  <c r="A1685" i="5"/>
  <c r="A1688" i="5"/>
  <c r="A1689" i="5"/>
  <c r="A1690" i="5"/>
  <c r="A1691" i="5"/>
  <c r="A1694" i="5"/>
  <c r="A1696" i="5"/>
  <c r="A1697" i="5"/>
  <c r="A1698" i="5"/>
  <c r="A1699" i="5"/>
  <c r="A1701" i="5"/>
  <c r="A1702" i="5"/>
  <c r="A1705" i="5"/>
  <c r="A1706" i="5"/>
  <c r="A1707" i="5"/>
  <c r="A1709" i="5"/>
  <c r="A1710" i="5"/>
  <c r="A1712" i="5"/>
  <c r="A1714" i="5"/>
  <c r="A1715" i="5"/>
  <c r="A1718" i="5"/>
  <c r="A1720" i="5"/>
  <c r="A1721" i="5"/>
  <c r="A1723" i="5"/>
  <c r="A1725" i="5"/>
  <c r="A1726" i="5"/>
  <c r="A1727" i="5"/>
  <c r="A1728" i="5"/>
  <c r="A1729" i="5"/>
  <c r="A1730" i="5"/>
  <c r="A1731" i="5"/>
  <c r="A1734" i="5"/>
  <c r="A1736" i="5"/>
  <c r="A1737" i="5"/>
  <c r="A1738" i="5"/>
  <c r="A1739" i="5"/>
  <c r="A1742" i="5"/>
  <c r="A1744" i="5"/>
  <c r="A1745" i="5"/>
  <c r="A1746" i="5"/>
  <c r="A1747" i="5"/>
  <c r="A1752" i="5"/>
  <c r="A1753" i="5"/>
  <c r="A1754" i="5"/>
  <c r="A1755" i="5"/>
  <c r="A1757" i="5"/>
  <c r="A1760" i="5"/>
  <c r="A1761" i="5"/>
  <c r="A1762" i="5"/>
  <c r="A1763" i="5"/>
  <c r="A1765" i="5"/>
  <c r="A1766" i="5"/>
  <c r="A1769" i="5"/>
  <c r="A1770" i="5"/>
  <c r="A1771" i="5"/>
  <c r="A1773" i="5"/>
  <c r="A1774" i="5"/>
  <c r="A1776" i="5"/>
  <c r="A1778" i="5"/>
  <c r="A1779" i="5"/>
  <c r="A1782" i="5"/>
  <c r="A1784" i="5"/>
  <c r="A1785" i="5"/>
  <c r="A1787" i="5"/>
  <c r="A1789" i="5"/>
  <c r="A1791" i="5"/>
  <c r="A1792" i="5"/>
  <c r="A1793" i="5"/>
  <c r="A1794" i="5"/>
  <c r="A1795" i="5"/>
  <c r="A1798" i="5"/>
  <c r="A1800" i="5"/>
  <c r="A1801" i="5"/>
  <c r="A1802" i="5"/>
  <c r="A1803" i="5"/>
  <c r="A1806" i="5"/>
  <c r="A1808" i="5"/>
  <c r="A1809" i="5"/>
  <c r="A1810" i="5"/>
  <c r="A1811" i="5"/>
  <c r="A1816" i="5"/>
  <c r="A1817" i="5"/>
  <c r="A1818" i="5"/>
  <c r="A1819" i="5"/>
  <c r="A1821" i="5"/>
  <c r="A1825" i="5"/>
  <c r="A1826" i="5"/>
  <c r="A1827" i="5"/>
  <c r="A1829" i="5"/>
  <c r="A1830" i="5"/>
  <c r="A1833" i="5"/>
  <c r="A1834" i="5"/>
  <c r="A1835" i="5"/>
  <c r="A1837" i="5"/>
  <c r="A1838" i="5"/>
  <c r="A1840" i="5"/>
  <c r="A1842" i="5"/>
  <c r="A1843" i="5"/>
  <c r="A1844" i="5"/>
  <c r="A1845" i="5"/>
  <c r="A1848" i="5"/>
  <c r="A1850" i="5"/>
  <c r="A1851" i="5"/>
  <c r="A1852" i="5"/>
  <c r="A1853" i="5"/>
  <c r="A1854" i="5"/>
  <c r="A1856" i="5"/>
  <c r="A1858" i="5"/>
  <c r="A1859" i="5"/>
  <c r="A1860" i="5"/>
  <c r="A1861" i="5"/>
  <c r="A1862" i="5"/>
  <c r="A1864" i="5"/>
  <c r="A1866" i="5"/>
  <c r="A1867" i="5"/>
  <c r="A1868" i="5"/>
  <c r="A1869" i="5"/>
  <c r="A1870" i="5"/>
  <c r="A1872" i="5"/>
  <c r="A1874" i="5"/>
  <c r="A1875" i="5"/>
  <c r="A1876" i="5"/>
  <c r="A1877" i="5"/>
  <c r="A1880" i="5"/>
  <c r="A1882" i="5"/>
  <c r="A1883" i="5"/>
  <c r="A1884" i="5"/>
  <c r="A1885" i="5"/>
  <c r="A1888" i="5"/>
  <c r="A1890" i="5"/>
  <c r="A1891" i="5"/>
  <c r="A1892" i="5"/>
  <c r="A1893" i="5"/>
  <c r="A1894" i="5"/>
  <c r="A1896" i="5"/>
  <c r="A1898" i="5"/>
  <c r="A1899" i="5"/>
  <c r="A1900" i="5"/>
  <c r="A1901" i="5"/>
  <c r="A1902" i="5"/>
  <c r="A1904" i="5"/>
  <c r="A1906" i="5"/>
  <c r="A1907" i="5"/>
  <c r="A1908" i="5"/>
  <c r="A1909" i="5"/>
  <c r="A1912" i="5"/>
  <c r="A1914" i="5"/>
  <c r="A1915" i="5"/>
  <c r="A1916" i="5"/>
  <c r="A1917" i="5"/>
  <c r="A1920" i="5"/>
  <c r="A1922" i="5"/>
  <c r="A1923" i="5"/>
  <c r="A1924" i="5"/>
  <c r="A1925" i="5"/>
  <c r="A1926" i="5"/>
  <c r="A1928" i="5"/>
  <c r="A1930" i="5"/>
  <c r="A1931" i="5"/>
  <c r="A1932" i="5"/>
  <c r="A1933" i="5"/>
  <c r="A1934" i="5"/>
  <c r="A1936" i="5"/>
  <c r="A1938" i="5"/>
  <c r="A1939" i="5"/>
  <c r="A1940" i="5"/>
  <c r="A1941" i="5"/>
  <c r="A1944" i="5"/>
  <c r="A1946" i="5"/>
  <c r="A1947" i="5"/>
  <c r="A1948" i="5"/>
  <c r="A1949" i="5"/>
  <c r="A1952" i="5"/>
  <c r="A1954" i="5"/>
  <c r="A1955" i="5"/>
  <c r="A1956" i="5"/>
  <c r="A1957" i="5"/>
  <c r="A1958" i="5"/>
  <c r="A1960" i="5"/>
  <c r="A1962" i="5"/>
  <c r="A1963" i="5"/>
  <c r="A1964" i="5"/>
  <c r="A1965" i="5"/>
  <c r="A1966" i="5"/>
  <c r="A1968" i="5"/>
  <c r="A1970" i="5"/>
  <c r="A1971" i="5"/>
  <c r="A1972" i="5"/>
  <c r="A1973" i="5"/>
  <c r="A1976" i="5"/>
  <c r="A1978" i="5"/>
  <c r="A1979" i="5"/>
  <c r="A1980" i="5"/>
  <c r="A1981" i="5"/>
  <c r="A1984" i="5"/>
  <c r="A1986" i="5"/>
  <c r="A1987" i="5"/>
  <c r="A1988" i="5"/>
  <c r="A1989" i="5"/>
  <c r="A1990" i="5"/>
  <c r="A1992" i="5"/>
  <c r="A1994" i="5"/>
  <c r="A1995" i="5"/>
  <c r="A1996" i="5"/>
  <c r="A1997" i="5"/>
  <c r="A1998" i="5"/>
  <c r="A2000" i="5"/>
  <c r="A2002" i="5"/>
  <c r="A2003" i="5"/>
  <c r="A2004" i="5"/>
  <c r="A2005" i="5"/>
  <c r="A2008" i="5"/>
  <c r="A2010" i="5"/>
  <c r="A2011" i="5"/>
  <c r="A2012" i="5"/>
  <c r="A2013" i="5"/>
  <c r="A2016" i="5"/>
  <c r="C4" i="11" a="1"/>
  <c r="C5" i="4" a="1"/>
  <c r="C5" i="4" s="1"/>
  <c r="G2008" i="5" l="1"/>
  <c r="D2008" i="5"/>
  <c r="C2008" i="5"/>
  <c r="G1996" i="5"/>
  <c r="D1996" i="5"/>
  <c r="C1996" i="5"/>
  <c r="G1986" i="5"/>
  <c r="C1986" i="5"/>
  <c r="D1986" i="5"/>
  <c r="D1972" i="5"/>
  <c r="G1972" i="5"/>
  <c r="C1972" i="5"/>
  <c r="G1962" i="5"/>
  <c r="C1962" i="5"/>
  <c r="D1962" i="5"/>
  <c r="G1949" i="5"/>
  <c r="D1949" i="5"/>
  <c r="C1949" i="5"/>
  <c r="G1938" i="5"/>
  <c r="D1938" i="5"/>
  <c r="C1938" i="5"/>
  <c r="D1926" i="5"/>
  <c r="G1926" i="5"/>
  <c r="C1926" i="5"/>
  <c r="G1915" i="5"/>
  <c r="C1915" i="5"/>
  <c r="D1915" i="5"/>
  <c r="G1902" i="5"/>
  <c r="D1902" i="5"/>
  <c r="C1902" i="5"/>
  <c r="D1892" i="5"/>
  <c r="C1892" i="5"/>
  <c r="G1892" i="5"/>
  <c r="G1880" i="5"/>
  <c r="D1880" i="5"/>
  <c r="C1880" i="5"/>
  <c r="G1868" i="5"/>
  <c r="D1868" i="5"/>
  <c r="C1868" i="5"/>
  <c r="G1858" i="5"/>
  <c r="D1858" i="5"/>
  <c r="C1858" i="5"/>
  <c r="D1845" i="5"/>
  <c r="G1845" i="5"/>
  <c r="C1845" i="5"/>
  <c r="G1834" i="5"/>
  <c r="D1834" i="5"/>
  <c r="C1834" i="5"/>
  <c r="G1819" i="5"/>
  <c r="C1819" i="5"/>
  <c r="D1819" i="5"/>
  <c r="G1806" i="5"/>
  <c r="D1806" i="5"/>
  <c r="C1806" i="5"/>
  <c r="G1793" i="5"/>
  <c r="D1793" i="5"/>
  <c r="C1793" i="5"/>
  <c r="G1779" i="5"/>
  <c r="D1779" i="5"/>
  <c r="C1779" i="5"/>
  <c r="G1766" i="5"/>
  <c r="D1766" i="5"/>
  <c r="C1766" i="5"/>
  <c r="G1754" i="5"/>
  <c r="C1754" i="5"/>
  <c r="D1754" i="5"/>
  <c r="G1739" i="5"/>
  <c r="C1739" i="5"/>
  <c r="D1739" i="5"/>
  <c r="G1728" i="5"/>
  <c r="C1728" i="5"/>
  <c r="D1728" i="5"/>
  <c r="G1715" i="5"/>
  <c r="D1715" i="5"/>
  <c r="C1715" i="5"/>
  <c r="G1702" i="5"/>
  <c r="D1702" i="5"/>
  <c r="C1702" i="5"/>
  <c r="G1690" i="5"/>
  <c r="D1690" i="5"/>
  <c r="C1690" i="5"/>
  <c r="G1678" i="5"/>
  <c r="D1678" i="5"/>
  <c r="C1678" i="5"/>
  <c r="G1665" i="5"/>
  <c r="D1665" i="5"/>
  <c r="C1665" i="5"/>
  <c r="G1654" i="5"/>
  <c r="D1654" i="5"/>
  <c r="C1654" i="5"/>
  <c r="G1641" i="5"/>
  <c r="D1641" i="5"/>
  <c r="C1641" i="5"/>
  <c r="G1629" i="5"/>
  <c r="D1629" i="5"/>
  <c r="C1629" i="5"/>
  <c r="G1617" i="5"/>
  <c r="D1617" i="5"/>
  <c r="C1617" i="5"/>
  <c r="G1603" i="5"/>
  <c r="D1603" i="5"/>
  <c r="C1603" i="5"/>
  <c r="G1592" i="5"/>
  <c r="D1592" i="5"/>
  <c r="C1592" i="5"/>
  <c r="G1578" i="5"/>
  <c r="C1578" i="5"/>
  <c r="D1578" i="5"/>
  <c r="G1566" i="5"/>
  <c r="D1566" i="5"/>
  <c r="C1566" i="5"/>
  <c r="G1555" i="5"/>
  <c r="D1555" i="5"/>
  <c r="C1555" i="5"/>
  <c r="G1544" i="5"/>
  <c r="D1544" i="5"/>
  <c r="C1544" i="5"/>
  <c r="G1533" i="5"/>
  <c r="D1533" i="5"/>
  <c r="C1533" i="5"/>
  <c r="G1518" i="5"/>
  <c r="D1518" i="5"/>
  <c r="C1518" i="5"/>
  <c r="G1506" i="5"/>
  <c r="D1506" i="5"/>
  <c r="C1506" i="5"/>
  <c r="G1496" i="5"/>
  <c r="D1496" i="5"/>
  <c r="C1496" i="5"/>
  <c r="G1483" i="5"/>
  <c r="C1483" i="5"/>
  <c r="D1483" i="5"/>
  <c r="G1472" i="5"/>
  <c r="D1472" i="5"/>
  <c r="C1472" i="5"/>
  <c r="G1459" i="5"/>
  <c r="D1459" i="5"/>
  <c r="C1459" i="5"/>
  <c r="G1446" i="5"/>
  <c r="D1446" i="5"/>
  <c r="C1446" i="5"/>
  <c r="G1435" i="5"/>
  <c r="D1435" i="5"/>
  <c r="C1435" i="5"/>
  <c r="G1425" i="5"/>
  <c r="D1425" i="5"/>
  <c r="C1425" i="5"/>
  <c r="G1411" i="5"/>
  <c r="D1411" i="5"/>
  <c r="C1411" i="5"/>
  <c r="G1401" i="5"/>
  <c r="D1401" i="5"/>
  <c r="C1401" i="5"/>
  <c r="D1387" i="5"/>
  <c r="G1387" i="5"/>
  <c r="C1387" i="5"/>
  <c r="G965" i="5"/>
  <c r="D965" i="5"/>
  <c r="C965" i="5"/>
  <c r="G1328" i="5"/>
  <c r="D1328" i="5"/>
  <c r="C1328" i="5"/>
  <c r="G1272" i="5"/>
  <c r="D1272" i="5"/>
  <c r="C1272" i="5"/>
  <c r="G1214" i="5"/>
  <c r="D1214" i="5"/>
  <c r="C1214" i="5"/>
  <c r="G1169" i="5"/>
  <c r="D1169" i="5"/>
  <c r="C1169" i="5"/>
  <c r="G1124" i="5"/>
  <c r="D1124" i="5"/>
  <c r="C1124" i="5"/>
  <c r="G1093" i="5"/>
  <c r="D1093" i="5"/>
  <c r="C1093" i="5"/>
  <c r="G1048" i="5"/>
  <c r="D1048" i="5"/>
  <c r="C1048" i="5"/>
  <c r="G1002" i="5"/>
  <c r="D1002" i="5"/>
  <c r="C1002" i="5"/>
  <c r="G956" i="5"/>
  <c r="D956" i="5"/>
  <c r="C956" i="5"/>
  <c r="G920" i="5"/>
  <c r="D920" i="5"/>
  <c r="C920" i="5"/>
  <c r="G874" i="5"/>
  <c r="D874" i="5"/>
  <c r="C874" i="5"/>
  <c r="G837" i="5"/>
  <c r="D837" i="5"/>
  <c r="C837" i="5"/>
  <c r="G789" i="5"/>
  <c r="D789" i="5"/>
  <c r="C789" i="5"/>
  <c r="G757" i="5"/>
  <c r="D757" i="5"/>
  <c r="C757" i="5"/>
  <c r="D725" i="5"/>
  <c r="G725" i="5"/>
  <c r="C725" i="5"/>
  <c r="G685" i="5"/>
  <c r="D685" i="5"/>
  <c r="C685" i="5"/>
  <c r="G645" i="5"/>
  <c r="D645" i="5"/>
  <c r="C645" i="5"/>
  <c r="G597" i="5"/>
  <c r="D597" i="5"/>
  <c r="C597" i="5"/>
  <c r="G557" i="5"/>
  <c r="D557" i="5"/>
  <c r="C557" i="5"/>
  <c r="G525" i="5"/>
  <c r="D525" i="5"/>
  <c r="C525" i="5"/>
  <c r="D485" i="5"/>
  <c r="G485" i="5"/>
  <c r="C485" i="5"/>
  <c r="D445" i="5"/>
  <c r="G445" i="5"/>
  <c r="C445" i="5"/>
  <c r="G405" i="5"/>
  <c r="D405" i="5"/>
  <c r="C405" i="5"/>
  <c r="G365" i="5"/>
  <c r="D365" i="5"/>
  <c r="C365" i="5"/>
  <c r="G325" i="5"/>
  <c r="D325" i="5"/>
  <c r="C325" i="5"/>
  <c r="G285" i="5"/>
  <c r="D285" i="5"/>
  <c r="C285" i="5"/>
  <c r="G229" i="5"/>
  <c r="D229" i="5"/>
  <c r="C229" i="5"/>
  <c r="G181" i="5"/>
  <c r="D181" i="5"/>
  <c r="C181" i="5"/>
  <c r="D141" i="5"/>
  <c r="G141" i="5"/>
  <c r="C141" i="5"/>
  <c r="G109" i="5"/>
  <c r="D109" i="5"/>
  <c r="C109" i="5"/>
  <c r="G77" i="5"/>
  <c r="D77" i="5"/>
  <c r="C77" i="5"/>
  <c r="D45" i="5"/>
  <c r="C45" i="5"/>
  <c r="G1975" i="5"/>
  <c r="D1975" i="5"/>
  <c r="C1975" i="5"/>
  <c r="G1873" i="5"/>
  <c r="D1873" i="5"/>
  <c r="C1873" i="5"/>
  <c r="G1783" i="5"/>
  <c r="D1783" i="5"/>
  <c r="C1783" i="5"/>
  <c r="G1677" i="5"/>
  <c r="D1677" i="5"/>
  <c r="C1677" i="5"/>
  <c r="G1631" i="5"/>
  <c r="D1631" i="5"/>
  <c r="C1631" i="5"/>
  <c r="G1564" i="5"/>
  <c r="D1564" i="5"/>
  <c r="C1564" i="5"/>
  <c r="G1463" i="5"/>
  <c r="D1463" i="5"/>
  <c r="C1463" i="5"/>
  <c r="G1415" i="5"/>
  <c r="D1415" i="5"/>
  <c r="C1415" i="5"/>
  <c r="G1367" i="5"/>
  <c r="D1367" i="5"/>
  <c r="C1367" i="5"/>
  <c r="G1320" i="5"/>
  <c r="D1320" i="5"/>
  <c r="C1320" i="5"/>
  <c r="G1268" i="5"/>
  <c r="D1268" i="5"/>
  <c r="C1268" i="5"/>
  <c r="G1212" i="5"/>
  <c r="D1212" i="5"/>
  <c r="C1212" i="5"/>
  <c r="G1159" i="5"/>
  <c r="D1159" i="5"/>
  <c r="C1159" i="5"/>
  <c r="G1095" i="5"/>
  <c r="D1095" i="5"/>
  <c r="C1095" i="5"/>
  <c r="G967" i="5"/>
  <c r="D967" i="5"/>
  <c r="C967" i="5"/>
  <c r="G799" i="5"/>
  <c r="D799" i="5"/>
  <c r="C799" i="5"/>
  <c r="G1971" i="5"/>
  <c r="C1971" i="5"/>
  <c r="D1971" i="5"/>
  <c r="D1877" i="5"/>
  <c r="G1877" i="5"/>
  <c r="C1877" i="5"/>
  <c r="G1803" i="5"/>
  <c r="C1803" i="5"/>
  <c r="D1803" i="5"/>
  <c r="G1738" i="5"/>
  <c r="C1738" i="5"/>
  <c r="D1738" i="5"/>
  <c r="G1664" i="5"/>
  <c r="C1664" i="5"/>
  <c r="D1664" i="5"/>
  <c r="G1590" i="5"/>
  <c r="D1590" i="5"/>
  <c r="C1590" i="5"/>
  <c r="G1531" i="5"/>
  <c r="C1531" i="5"/>
  <c r="D1531" i="5"/>
  <c r="G1458" i="5"/>
  <c r="D1458" i="5"/>
  <c r="C1458" i="5"/>
  <c r="G1386" i="5"/>
  <c r="D1386" i="5"/>
  <c r="C1386" i="5"/>
  <c r="G1314" i="5"/>
  <c r="D1314" i="5"/>
  <c r="C1314" i="5"/>
  <c r="G1246" i="5"/>
  <c r="D1246" i="5"/>
  <c r="C1246" i="5"/>
  <c r="G1189" i="5"/>
  <c r="D1189" i="5"/>
  <c r="C1189" i="5"/>
  <c r="G1134" i="5"/>
  <c r="D1134" i="5"/>
  <c r="C1134" i="5"/>
  <c r="G1074" i="5"/>
  <c r="D1074" i="5"/>
  <c r="C1074" i="5"/>
  <c r="G1019" i="5"/>
  <c r="D1019" i="5"/>
  <c r="C1019" i="5"/>
  <c r="G964" i="5"/>
  <c r="D964" i="5"/>
  <c r="C964" i="5"/>
  <c r="G909" i="5"/>
  <c r="D909" i="5"/>
  <c r="C909" i="5"/>
  <c r="G854" i="5"/>
  <c r="D854" i="5"/>
  <c r="C854" i="5"/>
  <c r="G796" i="5"/>
  <c r="D796" i="5"/>
  <c r="C796" i="5"/>
  <c r="G748" i="5"/>
  <c r="D748" i="5"/>
  <c r="C748" i="5"/>
  <c r="G700" i="5"/>
  <c r="D700" i="5"/>
  <c r="C700" i="5"/>
  <c r="G660" i="5"/>
  <c r="D660" i="5"/>
  <c r="C660" i="5"/>
  <c r="G612" i="5"/>
  <c r="D612" i="5"/>
  <c r="C612" i="5"/>
  <c r="G564" i="5"/>
  <c r="D564" i="5"/>
  <c r="C564" i="5"/>
  <c r="G540" i="5"/>
  <c r="D540" i="5"/>
  <c r="C540" i="5"/>
  <c r="G508" i="5"/>
  <c r="D508" i="5"/>
  <c r="C508" i="5"/>
  <c r="G468" i="5"/>
  <c r="D468" i="5"/>
  <c r="C468" i="5"/>
  <c r="G452" i="5"/>
  <c r="D452" i="5"/>
  <c r="C452" i="5"/>
  <c r="G436" i="5"/>
  <c r="D436" i="5"/>
  <c r="C436" i="5"/>
  <c r="G412" i="5"/>
  <c r="D412" i="5"/>
  <c r="C412" i="5"/>
  <c r="G396" i="5"/>
  <c r="D396" i="5"/>
  <c r="C396" i="5"/>
  <c r="G372" i="5"/>
  <c r="D372" i="5"/>
  <c r="C372" i="5"/>
  <c r="G348" i="5"/>
  <c r="D348" i="5"/>
  <c r="C348" i="5"/>
  <c r="G324" i="5"/>
  <c r="D324" i="5"/>
  <c r="C324" i="5"/>
  <c r="G276" i="5"/>
  <c r="D276" i="5"/>
  <c r="C276" i="5"/>
  <c r="G228" i="5"/>
  <c r="D228" i="5"/>
  <c r="C228" i="5"/>
  <c r="G204" i="5"/>
  <c r="D204" i="5"/>
  <c r="C204" i="5"/>
  <c r="G188" i="5"/>
  <c r="D188" i="5"/>
  <c r="C188" i="5"/>
  <c r="G164" i="5"/>
  <c r="D164" i="5"/>
  <c r="C164" i="5"/>
  <c r="G156" i="5"/>
  <c r="D156" i="5"/>
  <c r="C156" i="5"/>
  <c r="G132" i="5"/>
  <c r="D132" i="5"/>
  <c r="C132" i="5"/>
  <c r="G108" i="5"/>
  <c r="D108" i="5"/>
  <c r="C108" i="5"/>
  <c r="G92" i="5"/>
  <c r="D92" i="5"/>
  <c r="C92" i="5"/>
  <c r="G68" i="5"/>
  <c r="D68" i="5"/>
  <c r="C68" i="5"/>
  <c r="D52" i="5"/>
  <c r="C52" i="5"/>
  <c r="G36" i="5"/>
  <c r="D36" i="5"/>
  <c r="C36" i="5"/>
  <c r="G1999" i="5"/>
  <c r="D1999" i="5"/>
  <c r="C1999" i="5"/>
  <c r="G1919" i="5"/>
  <c r="D1919" i="5"/>
  <c r="C1919" i="5"/>
  <c r="G1841" i="5"/>
  <c r="D1841" i="5"/>
  <c r="C1841" i="5"/>
  <c r="D1781" i="5"/>
  <c r="G1781" i="5"/>
  <c r="C1781" i="5"/>
  <c r="G1695" i="5"/>
  <c r="D1695" i="5"/>
  <c r="C1695" i="5"/>
  <c r="G1628" i="5"/>
  <c r="D1628" i="5"/>
  <c r="C1628" i="5"/>
  <c r="G1559" i="5"/>
  <c r="D1559" i="5"/>
  <c r="C1559" i="5"/>
  <c r="G1485" i="5"/>
  <c r="D1485" i="5"/>
  <c r="C1485" i="5"/>
  <c r="G1413" i="5"/>
  <c r="D1413" i="5"/>
  <c r="C1413" i="5"/>
  <c r="G1364" i="5"/>
  <c r="D1364" i="5"/>
  <c r="C1364" i="5"/>
  <c r="G1292" i="5"/>
  <c r="D1292" i="5"/>
  <c r="C1292" i="5"/>
  <c r="D1207" i="5"/>
  <c r="G1207" i="5"/>
  <c r="C1207" i="5"/>
  <c r="G1125" i="5"/>
  <c r="D1125" i="5"/>
  <c r="C1125" i="5"/>
  <c r="G1023" i="5"/>
  <c r="D1023" i="5"/>
  <c r="C1023" i="5"/>
  <c r="G831" i="5"/>
  <c r="D831" i="5"/>
  <c r="C831" i="5"/>
  <c r="G1947" i="5"/>
  <c r="C1947" i="5"/>
  <c r="D1947" i="5"/>
  <c r="G1854" i="5"/>
  <c r="D1854" i="5"/>
  <c r="C1854" i="5"/>
  <c r="G1752" i="5"/>
  <c r="D1752" i="5"/>
  <c r="C1752" i="5"/>
  <c r="G1663" i="5"/>
  <c r="D1663" i="5"/>
  <c r="C1663" i="5"/>
  <c r="G1574" i="5"/>
  <c r="D1574" i="5"/>
  <c r="C1574" i="5"/>
  <c r="G1493" i="5"/>
  <c r="D1493" i="5"/>
  <c r="C1493" i="5"/>
  <c r="G1409" i="5"/>
  <c r="D1409" i="5"/>
  <c r="C1409" i="5"/>
  <c r="G1313" i="5"/>
  <c r="D1313" i="5"/>
  <c r="C1313" i="5"/>
  <c r="G1234" i="5"/>
  <c r="D1234" i="5"/>
  <c r="C1234" i="5"/>
  <c r="G1166" i="5"/>
  <c r="D1166" i="5"/>
  <c r="C1166" i="5"/>
  <c r="G1091" i="5"/>
  <c r="D1091" i="5"/>
  <c r="C1091" i="5"/>
  <c r="G1018" i="5"/>
  <c r="D1018" i="5"/>
  <c r="C1018" i="5"/>
  <c r="G963" i="5"/>
  <c r="D963" i="5"/>
  <c r="C963" i="5"/>
  <c r="G926" i="5"/>
  <c r="D926" i="5"/>
  <c r="C926" i="5"/>
  <c r="G872" i="5"/>
  <c r="D872" i="5"/>
  <c r="C872" i="5"/>
  <c r="G816" i="5"/>
  <c r="D816" i="5"/>
  <c r="C816" i="5"/>
  <c r="G763" i="5"/>
  <c r="D763" i="5"/>
  <c r="C763" i="5"/>
  <c r="G715" i="5"/>
  <c r="C715" i="5"/>
  <c r="D715" i="5"/>
  <c r="G683" i="5"/>
  <c r="D683" i="5"/>
  <c r="C683" i="5"/>
  <c r="G651" i="5"/>
  <c r="D651" i="5"/>
  <c r="C651" i="5"/>
  <c r="G643" i="5"/>
  <c r="D643" i="5"/>
  <c r="C643" i="5"/>
  <c r="G635" i="5"/>
  <c r="D635" i="5"/>
  <c r="C635" i="5"/>
  <c r="G627" i="5"/>
  <c r="D627" i="5"/>
  <c r="C627" i="5"/>
  <c r="G619" i="5"/>
  <c r="D619" i="5"/>
  <c r="C619" i="5"/>
  <c r="G611" i="5"/>
  <c r="D611" i="5"/>
  <c r="C611" i="5"/>
  <c r="G603" i="5"/>
  <c r="D603" i="5"/>
  <c r="C603" i="5"/>
  <c r="G595" i="5"/>
  <c r="D595" i="5"/>
  <c r="C595" i="5"/>
  <c r="G587" i="5"/>
  <c r="D587" i="5"/>
  <c r="C587" i="5"/>
  <c r="G579" i="5"/>
  <c r="D579" i="5"/>
  <c r="C579" i="5"/>
  <c r="G571" i="5"/>
  <c r="D571" i="5"/>
  <c r="C571" i="5"/>
  <c r="G563" i="5"/>
  <c r="D563" i="5"/>
  <c r="C563" i="5"/>
  <c r="G555" i="5"/>
  <c r="D555" i="5"/>
  <c r="C555" i="5"/>
  <c r="G547" i="5"/>
  <c r="D547" i="5"/>
  <c r="C547" i="5"/>
  <c r="G539" i="5"/>
  <c r="D539" i="5"/>
  <c r="C539" i="5"/>
  <c r="G531" i="5"/>
  <c r="D531" i="5"/>
  <c r="C531" i="5"/>
  <c r="G523" i="5"/>
  <c r="D523" i="5"/>
  <c r="C523" i="5"/>
  <c r="G515" i="5"/>
  <c r="D515" i="5"/>
  <c r="C515" i="5"/>
  <c r="G507" i="5"/>
  <c r="D507" i="5"/>
  <c r="C507" i="5"/>
  <c r="G499" i="5"/>
  <c r="D499" i="5"/>
  <c r="C499" i="5"/>
  <c r="G491" i="5"/>
  <c r="D491" i="5"/>
  <c r="C491" i="5"/>
  <c r="G467" i="5"/>
  <c r="D467" i="5"/>
  <c r="C467" i="5"/>
  <c r="G435" i="5"/>
  <c r="D435" i="5"/>
  <c r="C435" i="5"/>
  <c r="G427" i="5"/>
  <c r="D427" i="5"/>
  <c r="C427" i="5"/>
  <c r="G419" i="5"/>
  <c r="D419" i="5"/>
  <c r="C419" i="5"/>
  <c r="G411" i="5"/>
  <c r="D411" i="5"/>
  <c r="C411" i="5"/>
  <c r="G403" i="5"/>
  <c r="D403" i="5"/>
  <c r="C403" i="5"/>
  <c r="G395" i="5"/>
  <c r="D395" i="5"/>
  <c r="C395" i="5"/>
  <c r="G387" i="5"/>
  <c r="D387" i="5"/>
  <c r="C387" i="5"/>
  <c r="G379" i="5"/>
  <c r="D379" i="5"/>
  <c r="C379" i="5"/>
  <c r="G371" i="5"/>
  <c r="D371" i="5"/>
  <c r="C371" i="5"/>
  <c r="G363" i="5"/>
  <c r="D363" i="5"/>
  <c r="C363" i="5"/>
  <c r="G355" i="5"/>
  <c r="D355" i="5"/>
  <c r="C355" i="5"/>
  <c r="G347" i="5"/>
  <c r="D347" i="5"/>
  <c r="C347" i="5"/>
  <c r="G339" i="5"/>
  <c r="D339" i="5"/>
  <c r="C339" i="5"/>
  <c r="G331" i="5"/>
  <c r="D331" i="5"/>
  <c r="C331" i="5"/>
  <c r="G323" i="5"/>
  <c r="D323" i="5"/>
  <c r="C323" i="5"/>
  <c r="G315" i="5"/>
  <c r="D315" i="5"/>
  <c r="C315" i="5"/>
  <c r="G307" i="5"/>
  <c r="D307" i="5"/>
  <c r="C307" i="5"/>
  <c r="G299" i="5"/>
  <c r="D299" i="5"/>
  <c r="C299" i="5"/>
  <c r="G291" i="5"/>
  <c r="D291" i="5"/>
  <c r="C291" i="5"/>
  <c r="G283" i="5"/>
  <c r="D283" i="5"/>
  <c r="C283" i="5"/>
  <c r="G275" i="5"/>
  <c r="D275" i="5"/>
  <c r="C275" i="5"/>
  <c r="G267" i="5"/>
  <c r="D267" i="5"/>
  <c r="C267" i="5"/>
  <c r="G259" i="5"/>
  <c r="D259" i="5"/>
  <c r="C259" i="5"/>
  <c r="G251" i="5"/>
  <c r="D251" i="5"/>
  <c r="C251" i="5"/>
  <c r="G243" i="5"/>
  <c r="D243" i="5"/>
  <c r="C243" i="5"/>
  <c r="G235" i="5"/>
  <c r="D235" i="5"/>
  <c r="C235" i="5"/>
  <c r="G227" i="5"/>
  <c r="D227" i="5"/>
  <c r="C227" i="5"/>
  <c r="G219" i="5"/>
  <c r="D219" i="5"/>
  <c r="C219" i="5"/>
  <c r="G211" i="5"/>
  <c r="D211" i="5"/>
  <c r="C211" i="5"/>
  <c r="G203" i="5"/>
  <c r="D203" i="5"/>
  <c r="C203" i="5"/>
  <c r="G195" i="5"/>
  <c r="D195" i="5"/>
  <c r="C195" i="5"/>
  <c r="G187" i="5"/>
  <c r="D187" i="5"/>
  <c r="C187" i="5"/>
  <c r="G179" i="5"/>
  <c r="D179" i="5"/>
  <c r="C179" i="5"/>
  <c r="G171" i="5"/>
  <c r="D171" i="5"/>
  <c r="C171" i="5"/>
  <c r="G163" i="5"/>
  <c r="D163" i="5"/>
  <c r="C163" i="5"/>
  <c r="G155" i="5"/>
  <c r="D155" i="5"/>
  <c r="C155" i="5"/>
  <c r="G147" i="5"/>
  <c r="D147" i="5"/>
  <c r="C147" i="5"/>
  <c r="G139" i="5"/>
  <c r="D139" i="5"/>
  <c r="C139" i="5"/>
  <c r="G131" i="5"/>
  <c r="D131" i="5"/>
  <c r="C131" i="5"/>
  <c r="G123" i="5"/>
  <c r="D123" i="5"/>
  <c r="C123" i="5"/>
  <c r="G115" i="5"/>
  <c r="D115" i="5"/>
  <c r="C115" i="5"/>
  <c r="G107" i="5"/>
  <c r="D107" i="5"/>
  <c r="C107" i="5"/>
  <c r="G99" i="5"/>
  <c r="D99" i="5"/>
  <c r="C99" i="5"/>
  <c r="G91" i="5"/>
  <c r="D91" i="5"/>
  <c r="C91" i="5"/>
  <c r="G83" i="5"/>
  <c r="D83" i="5"/>
  <c r="C83" i="5"/>
  <c r="G75" i="5"/>
  <c r="D75" i="5"/>
  <c r="C75" i="5"/>
  <c r="D67" i="5"/>
  <c r="C67" i="5"/>
  <c r="G59" i="5"/>
  <c r="D59" i="5"/>
  <c r="C59" i="5"/>
  <c r="G51" i="5"/>
  <c r="D51" i="5"/>
  <c r="C51" i="5"/>
  <c r="G43" i="5"/>
  <c r="D43" i="5"/>
  <c r="C43" i="5"/>
  <c r="D35" i="5"/>
  <c r="C35" i="5"/>
  <c r="G27" i="5"/>
  <c r="D27" i="5"/>
  <c r="C27" i="5"/>
  <c r="G2017" i="5"/>
  <c r="C2017" i="5"/>
  <c r="D2017" i="5"/>
  <c r="G1993" i="5"/>
  <c r="D1993" i="5"/>
  <c r="C1993" i="5"/>
  <c r="G1969" i="5"/>
  <c r="D1969" i="5"/>
  <c r="C1969" i="5"/>
  <c r="G1943" i="5"/>
  <c r="D1943" i="5"/>
  <c r="C1943" i="5"/>
  <c r="G1918" i="5"/>
  <c r="D1918" i="5"/>
  <c r="C1918" i="5"/>
  <c r="G1889" i="5"/>
  <c r="D1889" i="5"/>
  <c r="C1889" i="5"/>
  <c r="G1865" i="5"/>
  <c r="D1865" i="5"/>
  <c r="C1865" i="5"/>
  <c r="G1839" i="5"/>
  <c r="D1839" i="5"/>
  <c r="C1839" i="5"/>
  <c r="G1820" i="5"/>
  <c r="D1820" i="5"/>
  <c r="C1820" i="5"/>
  <c r="G1799" i="5"/>
  <c r="D1799" i="5"/>
  <c r="C1799" i="5"/>
  <c r="D1780" i="5"/>
  <c r="G1780" i="5"/>
  <c r="C1780" i="5"/>
  <c r="D1758" i="5"/>
  <c r="G1758" i="5"/>
  <c r="C1758" i="5"/>
  <c r="G1740" i="5"/>
  <c r="D1740" i="5"/>
  <c r="C1740" i="5"/>
  <c r="G1716" i="5"/>
  <c r="D1716" i="5"/>
  <c r="C1716" i="5"/>
  <c r="G1693" i="5"/>
  <c r="D1693" i="5"/>
  <c r="C1693" i="5"/>
  <c r="G1671" i="5"/>
  <c r="D1671" i="5"/>
  <c r="C1671" i="5"/>
  <c r="G1649" i="5"/>
  <c r="D1649" i="5"/>
  <c r="C1649" i="5"/>
  <c r="G1623" i="5"/>
  <c r="D1623" i="5"/>
  <c r="C1623" i="5"/>
  <c r="D1604" i="5"/>
  <c r="G1604" i="5"/>
  <c r="C1604" i="5"/>
  <c r="G1583" i="5"/>
  <c r="D1583" i="5"/>
  <c r="C1583" i="5"/>
  <c r="G1556" i="5"/>
  <c r="D1556" i="5"/>
  <c r="C1556" i="5"/>
  <c r="G1530" i="5"/>
  <c r="D1530" i="5"/>
  <c r="C1530" i="5"/>
  <c r="G1511" i="5"/>
  <c r="D1511" i="5"/>
  <c r="C1511" i="5"/>
  <c r="G1484" i="5"/>
  <c r="D1484" i="5"/>
  <c r="C1484" i="5"/>
  <c r="G1460" i="5"/>
  <c r="D1460" i="5"/>
  <c r="C1460" i="5"/>
  <c r="G1436" i="5"/>
  <c r="D1436" i="5"/>
  <c r="C1436" i="5"/>
  <c r="G1412" i="5"/>
  <c r="D1412" i="5"/>
  <c r="C1412" i="5"/>
  <c r="D1388" i="5"/>
  <c r="G1388" i="5"/>
  <c r="C1388" i="5"/>
  <c r="G1359" i="5"/>
  <c r="D1359" i="5"/>
  <c r="C1359" i="5"/>
  <c r="G1335" i="5"/>
  <c r="D1335" i="5"/>
  <c r="C1335" i="5"/>
  <c r="G1316" i="5"/>
  <c r="D1316" i="5"/>
  <c r="C1316" i="5"/>
  <c r="D1287" i="5"/>
  <c r="G1287" i="5"/>
  <c r="C1287" i="5"/>
  <c r="G1260" i="5"/>
  <c r="C1260" i="5"/>
  <c r="D1260" i="5"/>
  <c r="G1231" i="5"/>
  <c r="D1231" i="5"/>
  <c r="C1231" i="5"/>
  <c r="G1205" i="5"/>
  <c r="D1205" i="5"/>
  <c r="C1205" i="5"/>
  <c r="G1180" i="5"/>
  <c r="D1180" i="5"/>
  <c r="C1180" i="5"/>
  <c r="G1151" i="5"/>
  <c r="D1151" i="5"/>
  <c r="C1151" i="5"/>
  <c r="G1119" i="5"/>
  <c r="D1119" i="5"/>
  <c r="C1119" i="5"/>
  <c r="G1079" i="5"/>
  <c r="D1079" i="5"/>
  <c r="C1079" i="5"/>
  <c r="G1015" i="5"/>
  <c r="D1015" i="5"/>
  <c r="C1015" i="5"/>
  <c r="G951" i="5"/>
  <c r="D951" i="5"/>
  <c r="C951" i="5"/>
  <c r="G887" i="5"/>
  <c r="D887" i="5"/>
  <c r="C887" i="5"/>
  <c r="D823" i="5"/>
  <c r="G823" i="5"/>
  <c r="C823" i="5"/>
  <c r="G67" i="5"/>
  <c r="G1960" i="5"/>
  <c r="D1960" i="5"/>
  <c r="C1960" i="5"/>
  <c r="G1891" i="5"/>
  <c r="D1891" i="5"/>
  <c r="C1891" i="5"/>
  <c r="G1833" i="5"/>
  <c r="D1833" i="5"/>
  <c r="C1833" i="5"/>
  <c r="G1753" i="5"/>
  <c r="D1753" i="5"/>
  <c r="C1753" i="5"/>
  <c r="G1675" i="5"/>
  <c r="C1675" i="5"/>
  <c r="D1675" i="5"/>
  <c r="G1616" i="5"/>
  <c r="D1616" i="5"/>
  <c r="C1616" i="5"/>
  <c r="G1554" i="5"/>
  <c r="D1554" i="5"/>
  <c r="C1554" i="5"/>
  <c r="G1494" i="5"/>
  <c r="D1494" i="5"/>
  <c r="C1494" i="5"/>
  <c r="G1434" i="5"/>
  <c r="D1434" i="5"/>
  <c r="C1434" i="5"/>
  <c r="G1374" i="5"/>
  <c r="D1374" i="5"/>
  <c r="C1374" i="5"/>
  <c r="G1304" i="5"/>
  <c r="D1304" i="5"/>
  <c r="C1304" i="5"/>
  <c r="G1258" i="5"/>
  <c r="D1258" i="5"/>
  <c r="C1258" i="5"/>
  <c r="G1178" i="5"/>
  <c r="D1178" i="5"/>
  <c r="C1178" i="5"/>
  <c r="G1113" i="5"/>
  <c r="C1113" i="5"/>
  <c r="D1113" i="5"/>
  <c r="G1065" i="5"/>
  <c r="D1065" i="5"/>
  <c r="C1065" i="5"/>
  <c r="G1010" i="5"/>
  <c r="D1010" i="5"/>
  <c r="C1010" i="5"/>
  <c r="G946" i="5"/>
  <c r="D946" i="5"/>
  <c r="C946" i="5"/>
  <c r="G891" i="5"/>
  <c r="D891" i="5"/>
  <c r="C891" i="5"/>
  <c r="G836" i="5"/>
  <c r="D836" i="5"/>
  <c r="C836" i="5"/>
  <c r="G772" i="5"/>
  <c r="D772" i="5"/>
  <c r="C772" i="5"/>
  <c r="G724" i="5"/>
  <c r="D724" i="5"/>
  <c r="C724" i="5"/>
  <c r="G676" i="5"/>
  <c r="D676" i="5"/>
  <c r="C676" i="5"/>
  <c r="G628" i="5"/>
  <c r="D628" i="5"/>
  <c r="C628" i="5"/>
  <c r="G572" i="5"/>
  <c r="D572" i="5"/>
  <c r="C572" i="5"/>
  <c r="G492" i="5"/>
  <c r="D492" i="5"/>
  <c r="C492" i="5"/>
  <c r="G316" i="5"/>
  <c r="D316" i="5"/>
  <c r="C316" i="5"/>
  <c r="D1958" i="5"/>
  <c r="C1958" i="5"/>
  <c r="G1958" i="5"/>
  <c r="D1924" i="5"/>
  <c r="G1924" i="5"/>
  <c r="C1924" i="5"/>
  <c r="G1866" i="5"/>
  <c r="C1866" i="5"/>
  <c r="D1866" i="5"/>
  <c r="G1802" i="5"/>
  <c r="C1802" i="5"/>
  <c r="D1802" i="5"/>
  <c r="G1726" i="5"/>
  <c r="D1726" i="5"/>
  <c r="C1726" i="5"/>
  <c r="G1637" i="5"/>
  <c r="D1637" i="5"/>
  <c r="C1637" i="5"/>
  <c r="G1563" i="5"/>
  <c r="C1563" i="5"/>
  <c r="D1563" i="5"/>
  <c r="G1504" i="5"/>
  <c r="C1504" i="5"/>
  <c r="D1504" i="5"/>
  <c r="G1456" i="5"/>
  <c r="C1456" i="5"/>
  <c r="D1456" i="5"/>
  <c r="G1385" i="5"/>
  <c r="D1385" i="5"/>
  <c r="C1385" i="5"/>
  <c r="G1325" i="5"/>
  <c r="D1325" i="5"/>
  <c r="C1325" i="5"/>
  <c r="G1267" i="5"/>
  <c r="D1267" i="5"/>
  <c r="C1267" i="5"/>
  <c r="G1200" i="5"/>
  <c r="D1200" i="5"/>
  <c r="C1200" i="5"/>
  <c r="G1154" i="5"/>
  <c r="D1154" i="5"/>
  <c r="C1154" i="5"/>
  <c r="G1100" i="5"/>
  <c r="C1100" i="5"/>
  <c r="D1100" i="5"/>
  <c r="G1045" i="5"/>
  <c r="D1045" i="5"/>
  <c r="C1045" i="5"/>
  <c r="D981" i="5"/>
  <c r="C981" i="5"/>
  <c r="G981" i="5"/>
  <c r="G936" i="5"/>
  <c r="D936" i="5"/>
  <c r="C936" i="5"/>
  <c r="G881" i="5"/>
  <c r="D881" i="5"/>
  <c r="C881" i="5"/>
  <c r="G826" i="5"/>
  <c r="D826" i="5"/>
  <c r="C826" i="5"/>
  <c r="G755" i="5"/>
  <c r="D755" i="5"/>
  <c r="C755" i="5"/>
  <c r="G459" i="5"/>
  <c r="D459" i="5"/>
  <c r="C459" i="5"/>
  <c r="G2016" i="5"/>
  <c r="D2016" i="5"/>
  <c r="C2016" i="5"/>
  <c r="G2003" i="5"/>
  <c r="C2003" i="5"/>
  <c r="D2003" i="5"/>
  <c r="G1992" i="5"/>
  <c r="D1992" i="5"/>
  <c r="C1992" i="5"/>
  <c r="G1980" i="5"/>
  <c r="D1980" i="5"/>
  <c r="C1980" i="5"/>
  <c r="G1968" i="5"/>
  <c r="C1968" i="5"/>
  <c r="D1968" i="5"/>
  <c r="D1957" i="5"/>
  <c r="C1957" i="5"/>
  <c r="G1957" i="5"/>
  <c r="G1946" i="5"/>
  <c r="C1946" i="5"/>
  <c r="D1946" i="5"/>
  <c r="G1933" i="5"/>
  <c r="D1933" i="5"/>
  <c r="C1933" i="5"/>
  <c r="G1923" i="5"/>
  <c r="D1923" i="5"/>
  <c r="C1923" i="5"/>
  <c r="D1909" i="5"/>
  <c r="G1909" i="5"/>
  <c r="C1909" i="5"/>
  <c r="G1899" i="5"/>
  <c r="C1899" i="5"/>
  <c r="D1899" i="5"/>
  <c r="G1888" i="5"/>
  <c r="C1888" i="5"/>
  <c r="D1888" i="5"/>
  <c r="G1875" i="5"/>
  <c r="D1875" i="5"/>
  <c r="C1875" i="5"/>
  <c r="G1864" i="5"/>
  <c r="D1864" i="5"/>
  <c r="C1864" i="5"/>
  <c r="G1853" i="5"/>
  <c r="D1853" i="5"/>
  <c r="C1853" i="5"/>
  <c r="G1842" i="5"/>
  <c r="D1842" i="5"/>
  <c r="C1842" i="5"/>
  <c r="D1829" i="5"/>
  <c r="C1829" i="5"/>
  <c r="G1829" i="5"/>
  <c r="G1816" i="5"/>
  <c r="D1816" i="5"/>
  <c r="C1816" i="5"/>
  <c r="G1801" i="5"/>
  <c r="D1801" i="5"/>
  <c r="C1801" i="5"/>
  <c r="G1789" i="5"/>
  <c r="D1789" i="5"/>
  <c r="C1789" i="5"/>
  <c r="G1774" i="5"/>
  <c r="D1774" i="5"/>
  <c r="C1774" i="5"/>
  <c r="G1762" i="5"/>
  <c r="D1762" i="5"/>
  <c r="C1762" i="5"/>
  <c r="G1747" i="5"/>
  <c r="D1747" i="5"/>
  <c r="C1747" i="5"/>
  <c r="G1736" i="5"/>
  <c r="D1736" i="5"/>
  <c r="C1736" i="5"/>
  <c r="G1725" i="5"/>
  <c r="D1725" i="5"/>
  <c r="C1725" i="5"/>
  <c r="D1710" i="5"/>
  <c r="G1710" i="5"/>
  <c r="C1710" i="5"/>
  <c r="G1698" i="5"/>
  <c r="D1698" i="5"/>
  <c r="C1698" i="5"/>
  <c r="D1685" i="5"/>
  <c r="G1685" i="5"/>
  <c r="C1685" i="5"/>
  <c r="G1673" i="5"/>
  <c r="D1673" i="5"/>
  <c r="C1673" i="5"/>
  <c r="G1662" i="5"/>
  <c r="D1662" i="5"/>
  <c r="C1662" i="5"/>
  <c r="G1648" i="5"/>
  <c r="D1648" i="5"/>
  <c r="C1648" i="5"/>
  <c r="G1635" i="5"/>
  <c r="D1635" i="5"/>
  <c r="C1635" i="5"/>
  <c r="G1625" i="5"/>
  <c r="D1625" i="5"/>
  <c r="C1625" i="5"/>
  <c r="G1611" i="5"/>
  <c r="C1611" i="5"/>
  <c r="D1611" i="5"/>
  <c r="G1600" i="5"/>
  <c r="C1600" i="5"/>
  <c r="D1600" i="5"/>
  <c r="G1586" i="5"/>
  <c r="D1586" i="5"/>
  <c r="C1586" i="5"/>
  <c r="G1573" i="5"/>
  <c r="D1573" i="5"/>
  <c r="C1573" i="5"/>
  <c r="G1562" i="5"/>
  <c r="D1562" i="5"/>
  <c r="C1562" i="5"/>
  <c r="G1552" i="5"/>
  <c r="D1552" i="5"/>
  <c r="C1552" i="5"/>
  <c r="D1538" i="5"/>
  <c r="C1538" i="5"/>
  <c r="G1538" i="5"/>
  <c r="G1528" i="5"/>
  <c r="D1528" i="5"/>
  <c r="C1528" i="5"/>
  <c r="G1514" i="5"/>
  <c r="D1514" i="5"/>
  <c r="C1514" i="5"/>
  <c r="G1502" i="5"/>
  <c r="D1502" i="5"/>
  <c r="C1502" i="5"/>
  <c r="G1491" i="5"/>
  <c r="D1491" i="5"/>
  <c r="C1491" i="5"/>
  <c r="G1480" i="5"/>
  <c r="D1480" i="5"/>
  <c r="C1480" i="5"/>
  <c r="G1469" i="5"/>
  <c r="D1469" i="5"/>
  <c r="C1469" i="5"/>
  <c r="G1454" i="5"/>
  <c r="D1454" i="5"/>
  <c r="C1454" i="5"/>
  <c r="G1442" i="5"/>
  <c r="D1442" i="5"/>
  <c r="C1442" i="5"/>
  <c r="G1432" i="5"/>
  <c r="D1432" i="5"/>
  <c r="C1432" i="5"/>
  <c r="G1419" i="5"/>
  <c r="C1419" i="5"/>
  <c r="D1419" i="5"/>
  <c r="G1408" i="5"/>
  <c r="C1408" i="5"/>
  <c r="D1408" i="5"/>
  <c r="G1395" i="5"/>
  <c r="D1395" i="5"/>
  <c r="C1395" i="5"/>
  <c r="G1382" i="5"/>
  <c r="D1382" i="5"/>
  <c r="C1382" i="5"/>
  <c r="G1371" i="5"/>
  <c r="D1371" i="5"/>
  <c r="C1371" i="5"/>
  <c r="G1361" i="5"/>
  <c r="D1361" i="5"/>
  <c r="C1361" i="5"/>
  <c r="G1347" i="5"/>
  <c r="D1347" i="5"/>
  <c r="C1347" i="5"/>
  <c r="G1337" i="5"/>
  <c r="D1337" i="5"/>
  <c r="C1337" i="5"/>
  <c r="G1323" i="5"/>
  <c r="D1323" i="5"/>
  <c r="C1323" i="5"/>
  <c r="G1312" i="5"/>
  <c r="D1312" i="5"/>
  <c r="C1312" i="5"/>
  <c r="G1301" i="5"/>
  <c r="D1301" i="5"/>
  <c r="C1301" i="5"/>
  <c r="G1289" i="5"/>
  <c r="D1289" i="5"/>
  <c r="C1289" i="5"/>
  <c r="G1278" i="5"/>
  <c r="D1278" i="5"/>
  <c r="C1278" i="5"/>
  <c r="G1266" i="5"/>
  <c r="D1266" i="5"/>
  <c r="C1266" i="5"/>
  <c r="G1254" i="5"/>
  <c r="D1254" i="5"/>
  <c r="C1254" i="5"/>
  <c r="G1243" i="5"/>
  <c r="D1243" i="5"/>
  <c r="C1243" i="5"/>
  <c r="G1233" i="5"/>
  <c r="D1233" i="5"/>
  <c r="C1233" i="5"/>
  <c r="D1219" i="5"/>
  <c r="G1219" i="5"/>
  <c r="C1219" i="5"/>
  <c r="G1210" i="5"/>
  <c r="D1210" i="5"/>
  <c r="C1210" i="5"/>
  <c r="G1198" i="5"/>
  <c r="D1198" i="5"/>
  <c r="C1198" i="5"/>
  <c r="G1186" i="5"/>
  <c r="D1186" i="5"/>
  <c r="C1186" i="5"/>
  <c r="G1176" i="5"/>
  <c r="D1176" i="5"/>
  <c r="C1176" i="5"/>
  <c r="G1163" i="5"/>
  <c r="D1163" i="5"/>
  <c r="C1163" i="5"/>
  <c r="G1153" i="5"/>
  <c r="D1153" i="5"/>
  <c r="C1153" i="5"/>
  <c r="G1142" i="5"/>
  <c r="D1142" i="5"/>
  <c r="C1142" i="5"/>
  <c r="G1131" i="5"/>
  <c r="D1131" i="5"/>
  <c r="C1131" i="5"/>
  <c r="G1121" i="5"/>
  <c r="D1121" i="5"/>
  <c r="C1121" i="5"/>
  <c r="D1110" i="5"/>
  <c r="G1110" i="5"/>
  <c r="C1110" i="5"/>
  <c r="G1099" i="5"/>
  <c r="C1099" i="5"/>
  <c r="D1099" i="5"/>
  <c r="G1090" i="5"/>
  <c r="D1090" i="5"/>
  <c r="C1090" i="5"/>
  <c r="G1081" i="5"/>
  <c r="D1081" i="5"/>
  <c r="C1081" i="5"/>
  <c r="G1072" i="5"/>
  <c r="D1072" i="5"/>
  <c r="C1072" i="5"/>
  <c r="G1062" i="5"/>
  <c r="D1062" i="5"/>
  <c r="C1062" i="5"/>
  <c r="G1053" i="5"/>
  <c r="D1053" i="5"/>
  <c r="C1053" i="5"/>
  <c r="G1044" i="5"/>
  <c r="D1044" i="5"/>
  <c r="C1044" i="5"/>
  <c r="G1035" i="5"/>
  <c r="C1035" i="5"/>
  <c r="D1035" i="5"/>
  <c r="G1026" i="5"/>
  <c r="D1026" i="5"/>
  <c r="C1026" i="5"/>
  <c r="G1017" i="5"/>
  <c r="D1017" i="5"/>
  <c r="C1017" i="5"/>
  <c r="G1008" i="5"/>
  <c r="D1008" i="5"/>
  <c r="C1008" i="5"/>
  <c r="G998" i="5"/>
  <c r="D998" i="5"/>
  <c r="C998" i="5"/>
  <c r="G989" i="5"/>
  <c r="D989" i="5"/>
  <c r="C989" i="5"/>
  <c r="G980" i="5"/>
  <c r="D980" i="5"/>
  <c r="C980" i="5"/>
  <c r="G971" i="5"/>
  <c r="D971" i="5"/>
  <c r="C971" i="5"/>
  <c r="G962" i="5"/>
  <c r="D962" i="5"/>
  <c r="C962" i="5"/>
  <c r="G953" i="5"/>
  <c r="D953" i="5"/>
  <c r="C953" i="5"/>
  <c r="G944" i="5"/>
  <c r="D944" i="5"/>
  <c r="C944" i="5"/>
  <c r="G934" i="5"/>
  <c r="D934" i="5"/>
  <c r="C934" i="5"/>
  <c r="G925" i="5"/>
  <c r="D925" i="5"/>
  <c r="C925" i="5"/>
  <c r="G916" i="5"/>
  <c r="D916" i="5"/>
  <c r="C916" i="5"/>
  <c r="G907" i="5"/>
  <c r="D907" i="5"/>
  <c r="C907" i="5"/>
  <c r="G898" i="5"/>
  <c r="D898" i="5"/>
  <c r="C898" i="5"/>
  <c r="G889" i="5"/>
  <c r="D889" i="5"/>
  <c r="C889" i="5"/>
  <c r="G880" i="5"/>
  <c r="D880" i="5"/>
  <c r="C880" i="5"/>
  <c r="D870" i="5"/>
  <c r="G870" i="5"/>
  <c r="C870" i="5"/>
  <c r="G861" i="5"/>
  <c r="D861" i="5"/>
  <c r="C861" i="5"/>
  <c r="G852" i="5"/>
  <c r="D852" i="5"/>
  <c r="C852" i="5"/>
  <c r="G843" i="5"/>
  <c r="C843" i="5"/>
  <c r="D843" i="5"/>
  <c r="G834" i="5"/>
  <c r="D834" i="5"/>
  <c r="C834" i="5"/>
  <c r="G825" i="5"/>
  <c r="D825" i="5"/>
  <c r="C825" i="5"/>
  <c r="G814" i="5"/>
  <c r="D814" i="5"/>
  <c r="C814" i="5"/>
  <c r="G804" i="5"/>
  <c r="D804" i="5"/>
  <c r="C804" i="5"/>
  <c r="G794" i="5"/>
  <c r="D794" i="5"/>
  <c r="C794" i="5"/>
  <c r="G786" i="5"/>
  <c r="D786" i="5"/>
  <c r="C786" i="5"/>
  <c r="G778" i="5"/>
  <c r="D778" i="5"/>
  <c r="C778" i="5"/>
  <c r="G770" i="5"/>
  <c r="D770" i="5"/>
  <c r="C770" i="5"/>
  <c r="G762" i="5"/>
  <c r="D762" i="5"/>
  <c r="C762" i="5"/>
  <c r="G754" i="5"/>
  <c r="D754" i="5"/>
  <c r="C754" i="5"/>
  <c r="G746" i="5"/>
  <c r="D746" i="5"/>
  <c r="C746" i="5"/>
  <c r="G738" i="5"/>
  <c r="D738" i="5"/>
  <c r="C738" i="5"/>
  <c r="G730" i="5"/>
  <c r="D730" i="5"/>
  <c r="C730" i="5"/>
  <c r="G722" i="5"/>
  <c r="D722" i="5"/>
  <c r="C722" i="5"/>
  <c r="G714" i="5"/>
  <c r="D714" i="5"/>
  <c r="C714" i="5"/>
  <c r="G706" i="5"/>
  <c r="D706" i="5"/>
  <c r="C706" i="5"/>
  <c r="G698" i="5"/>
  <c r="D698" i="5"/>
  <c r="C698" i="5"/>
  <c r="G690" i="5"/>
  <c r="D690" i="5"/>
  <c r="C690" i="5"/>
  <c r="G682" i="5"/>
  <c r="D682" i="5"/>
  <c r="C682" i="5"/>
  <c r="G674" i="5"/>
  <c r="D674" i="5"/>
  <c r="C674" i="5"/>
  <c r="G666" i="5"/>
  <c r="D666" i="5"/>
  <c r="C666" i="5"/>
  <c r="G658" i="5"/>
  <c r="D658" i="5"/>
  <c r="C658" i="5"/>
  <c r="G650" i="5"/>
  <c r="D650" i="5"/>
  <c r="C650" i="5"/>
  <c r="G642" i="5"/>
  <c r="D642" i="5"/>
  <c r="C642" i="5"/>
  <c r="G634" i="5"/>
  <c r="D634" i="5"/>
  <c r="C634" i="5"/>
  <c r="G626" i="5"/>
  <c r="D626" i="5"/>
  <c r="C626" i="5"/>
  <c r="G618" i="5"/>
  <c r="D618" i="5"/>
  <c r="C618" i="5"/>
  <c r="G610" i="5"/>
  <c r="D610" i="5"/>
  <c r="C610" i="5"/>
  <c r="G602" i="5"/>
  <c r="D602" i="5"/>
  <c r="C602" i="5"/>
  <c r="G594" i="5"/>
  <c r="D594" i="5"/>
  <c r="C594" i="5"/>
  <c r="G586" i="5"/>
  <c r="D586" i="5"/>
  <c r="C586" i="5"/>
  <c r="G578" i="5"/>
  <c r="D578" i="5"/>
  <c r="C578" i="5"/>
  <c r="G570" i="5"/>
  <c r="D570" i="5"/>
  <c r="C570" i="5"/>
  <c r="G562" i="5"/>
  <c r="D562" i="5"/>
  <c r="C562" i="5"/>
  <c r="G554" i="5"/>
  <c r="D554" i="5"/>
  <c r="C554" i="5"/>
  <c r="G546" i="5"/>
  <c r="D546" i="5"/>
  <c r="C546" i="5"/>
  <c r="G538" i="5"/>
  <c r="D538" i="5"/>
  <c r="C538" i="5"/>
  <c r="G530" i="5"/>
  <c r="D530" i="5"/>
  <c r="C530" i="5"/>
  <c r="G522" i="5"/>
  <c r="D522" i="5"/>
  <c r="C522" i="5"/>
  <c r="G514" i="5"/>
  <c r="D514" i="5"/>
  <c r="C514" i="5"/>
  <c r="G506" i="5"/>
  <c r="D506" i="5"/>
  <c r="C506" i="5"/>
  <c r="G498" i="5"/>
  <c r="D498" i="5"/>
  <c r="C498" i="5"/>
  <c r="G490" i="5"/>
  <c r="D490" i="5"/>
  <c r="C490" i="5"/>
  <c r="G482" i="5"/>
  <c r="D482" i="5"/>
  <c r="C482" i="5"/>
  <c r="G474" i="5"/>
  <c r="D474" i="5"/>
  <c r="C474" i="5"/>
  <c r="G466" i="5"/>
  <c r="D466" i="5"/>
  <c r="C466" i="5"/>
  <c r="G458" i="5"/>
  <c r="D458" i="5"/>
  <c r="C458" i="5"/>
  <c r="G450" i="5"/>
  <c r="D450" i="5"/>
  <c r="C450" i="5"/>
  <c r="G442" i="5"/>
  <c r="D442" i="5"/>
  <c r="C442" i="5"/>
  <c r="G434" i="5"/>
  <c r="D434" i="5"/>
  <c r="C434" i="5"/>
  <c r="G426" i="5"/>
  <c r="D426" i="5"/>
  <c r="C426" i="5"/>
  <c r="G418" i="5"/>
  <c r="D418" i="5"/>
  <c r="C418" i="5"/>
  <c r="G410" i="5"/>
  <c r="D410" i="5"/>
  <c r="C410" i="5"/>
  <c r="G402" i="5"/>
  <c r="D402" i="5"/>
  <c r="C402" i="5"/>
  <c r="G394" i="5"/>
  <c r="D394" i="5"/>
  <c r="C394" i="5"/>
  <c r="G386" i="5"/>
  <c r="D386" i="5"/>
  <c r="C386" i="5"/>
  <c r="G378" i="5"/>
  <c r="D378" i="5"/>
  <c r="C378" i="5"/>
  <c r="G370" i="5"/>
  <c r="D370" i="5"/>
  <c r="C370" i="5"/>
  <c r="G362" i="5"/>
  <c r="D362" i="5"/>
  <c r="C362" i="5"/>
  <c r="G354" i="5"/>
  <c r="D354" i="5"/>
  <c r="C354" i="5"/>
  <c r="G346" i="5"/>
  <c r="D346" i="5"/>
  <c r="C346" i="5"/>
  <c r="G338" i="5"/>
  <c r="D338" i="5"/>
  <c r="C338" i="5"/>
  <c r="G330" i="5"/>
  <c r="D330" i="5"/>
  <c r="C330" i="5"/>
  <c r="G322" i="5"/>
  <c r="D322" i="5"/>
  <c r="C322" i="5"/>
  <c r="G314" i="5"/>
  <c r="D314" i="5"/>
  <c r="C314" i="5"/>
  <c r="G306" i="5"/>
  <c r="D306" i="5"/>
  <c r="C306" i="5"/>
  <c r="G298" i="5"/>
  <c r="D298" i="5"/>
  <c r="C298" i="5"/>
  <c r="G290" i="5"/>
  <c r="D290" i="5"/>
  <c r="C290" i="5"/>
  <c r="G282" i="5"/>
  <c r="D282" i="5"/>
  <c r="C282" i="5"/>
  <c r="G274" i="5"/>
  <c r="D274" i="5"/>
  <c r="C274" i="5"/>
  <c r="G266" i="5"/>
  <c r="D266" i="5"/>
  <c r="C266" i="5"/>
  <c r="G258" i="5"/>
  <c r="D258" i="5"/>
  <c r="C258" i="5"/>
  <c r="G250" i="5"/>
  <c r="D250" i="5"/>
  <c r="C250" i="5"/>
  <c r="G242" i="5"/>
  <c r="D242" i="5"/>
  <c r="C242" i="5"/>
  <c r="G234" i="5"/>
  <c r="D234" i="5"/>
  <c r="C234" i="5"/>
  <c r="G226" i="5"/>
  <c r="D226" i="5"/>
  <c r="C226" i="5"/>
  <c r="G218" i="5"/>
  <c r="D218" i="5"/>
  <c r="C218" i="5"/>
  <c r="G210" i="5"/>
  <c r="D210" i="5"/>
  <c r="C210" i="5"/>
  <c r="G202" i="5"/>
  <c r="D202" i="5"/>
  <c r="C202" i="5"/>
  <c r="G194" i="5"/>
  <c r="D194" i="5"/>
  <c r="C194" i="5"/>
  <c r="G186" i="5"/>
  <c r="D186" i="5"/>
  <c r="C186" i="5"/>
  <c r="G178" i="5"/>
  <c r="D178" i="5"/>
  <c r="C178" i="5"/>
  <c r="G170" i="5"/>
  <c r="D170" i="5"/>
  <c r="C170" i="5"/>
  <c r="G162" i="5"/>
  <c r="D162" i="5"/>
  <c r="C162" i="5"/>
  <c r="G154" i="5"/>
  <c r="D154" i="5"/>
  <c r="C154" i="5"/>
  <c r="G146" i="5"/>
  <c r="D146" i="5"/>
  <c r="C146" i="5"/>
  <c r="G138" i="5"/>
  <c r="D138" i="5"/>
  <c r="C138" i="5"/>
  <c r="G130" i="5"/>
  <c r="D130" i="5"/>
  <c r="C130" i="5"/>
  <c r="G122" i="5"/>
  <c r="D122" i="5"/>
  <c r="C122" i="5"/>
  <c r="G114" i="5"/>
  <c r="D114" i="5"/>
  <c r="C114" i="5"/>
  <c r="G106" i="5"/>
  <c r="D106" i="5"/>
  <c r="C106" i="5"/>
  <c r="D98" i="5"/>
  <c r="C98" i="5"/>
  <c r="D90" i="5"/>
  <c r="C90" i="5"/>
  <c r="D82" i="5"/>
  <c r="C82" i="5"/>
  <c r="D74" i="5"/>
  <c r="C74" i="5"/>
  <c r="G66" i="5"/>
  <c r="D66" i="5"/>
  <c r="C66" i="5"/>
  <c r="G58" i="5"/>
  <c r="D58" i="5"/>
  <c r="C58" i="5"/>
  <c r="G50" i="5"/>
  <c r="D50" i="5"/>
  <c r="C50" i="5"/>
  <c r="D42" i="5"/>
  <c r="C42" i="5"/>
  <c r="D34" i="5"/>
  <c r="C34" i="5"/>
  <c r="D26" i="5"/>
  <c r="C26" i="5"/>
  <c r="G2015" i="5"/>
  <c r="D2015" i="5"/>
  <c r="C2015" i="5"/>
  <c r="G1991" i="5"/>
  <c r="D1991" i="5"/>
  <c r="C1991" i="5"/>
  <c r="G1967" i="5"/>
  <c r="D1967" i="5"/>
  <c r="C1967" i="5"/>
  <c r="D1942" i="5"/>
  <c r="G1942" i="5"/>
  <c r="C1942" i="5"/>
  <c r="G1913" i="5"/>
  <c r="D1913" i="5"/>
  <c r="C1913" i="5"/>
  <c r="G1887" i="5"/>
  <c r="D1887" i="5"/>
  <c r="C1887" i="5"/>
  <c r="G1863" i="5"/>
  <c r="D1863" i="5"/>
  <c r="C1863" i="5"/>
  <c r="G1836" i="5"/>
  <c r="D1836" i="5"/>
  <c r="C1836" i="5"/>
  <c r="G1815" i="5"/>
  <c r="D1815" i="5"/>
  <c r="C1815" i="5"/>
  <c r="D1797" i="5"/>
  <c r="C1797" i="5"/>
  <c r="G1797" i="5"/>
  <c r="G1777" i="5"/>
  <c r="D1777" i="5"/>
  <c r="C1777" i="5"/>
  <c r="G1756" i="5"/>
  <c r="D1756" i="5"/>
  <c r="C1756" i="5"/>
  <c r="G1735" i="5"/>
  <c r="D1735" i="5"/>
  <c r="C1735" i="5"/>
  <c r="G1713" i="5"/>
  <c r="D1713" i="5"/>
  <c r="C1713" i="5"/>
  <c r="G1692" i="5"/>
  <c r="D1692" i="5"/>
  <c r="C1692" i="5"/>
  <c r="G1669" i="5"/>
  <c r="D1669" i="5"/>
  <c r="C1669" i="5"/>
  <c r="G1647" i="5"/>
  <c r="D1647" i="5"/>
  <c r="C1647" i="5"/>
  <c r="G1622" i="5"/>
  <c r="D1622" i="5"/>
  <c r="C1622" i="5"/>
  <c r="G1598" i="5"/>
  <c r="D1598" i="5"/>
  <c r="C1598" i="5"/>
  <c r="G1580" i="5"/>
  <c r="D1580" i="5"/>
  <c r="C1580" i="5"/>
  <c r="G1551" i="5"/>
  <c r="D1551" i="5"/>
  <c r="C1551" i="5"/>
  <c r="G1527" i="5"/>
  <c r="D1527" i="5"/>
  <c r="C1527" i="5"/>
  <c r="G1508" i="5"/>
  <c r="D1508" i="5"/>
  <c r="C1508" i="5"/>
  <c r="G1479" i="5"/>
  <c r="D1479" i="5"/>
  <c r="C1479" i="5"/>
  <c r="G1457" i="5"/>
  <c r="D1457" i="5"/>
  <c r="C1457" i="5"/>
  <c r="G1431" i="5"/>
  <c r="D1431" i="5"/>
  <c r="C1431" i="5"/>
  <c r="G1404" i="5"/>
  <c r="D1404" i="5"/>
  <c r="C1404" i="5"/>
  <c r="G1384" i="5"/>
  <c r="D1384" i="5"/>
  <c r="C1384" i="5"/>
  <c r="G1357" i="5"/>
  <c r="D1357" i="5"/>
  <c r="C1357" i="5"/>
  <c r="G1333" i="5"/>
  <c r="D1333" i="5"/>
  <c r="C1333" i="5"/>
  <c r="G1311" i="5"/>
  <c r="D1311" i="5"/>
  <c r="C1311" i="5"/>
  <c r="G1285" i="5"/>
  <c r="D1285" i="5"/>
  <c r="C1285" i="5"/>
  <c r="G1256" i="5"/>
  <c r="D1256" i="5"/>
  <c r="C1256" i="5"/>
  <c r="G1229" i="5"/>
  <c r="D1229" i="5"/>
  <c r="C1229" i="5"/>
  <c r="G1204" i="5"/>
  <c r="D1204" i="5"/>
  <c r="C1204" i="5"/>
  <c r="G1175" i="5"/>
  <c r="D1175" i="5"/>
  <c r="C1175" i="5"/>
  <c r="G1149" i="5"/>
  <c r="D1149" i="5"/>
  <c r="C1149" i="5"/>
  <c r="G1117" i="5"/>
  <c r="D1117" i="5"/>
  <c r="C1117" i="5"/>
  <c r="D1071" i="5"/>
  <c r="G1071" i="5"/>
  <c r="C1071" i="5"/>
  <c r="G1007" i="5"/>
  <c r="D1007" i="5"/>
  <c r="C1007" i="5"/>
  <c r="G943" i="5"/>
  <c r="D943" i="5"/>
  <c r="C943" i="5"/>
  <c r="G879" i="5"/>
  <c r="D879" i="5"/>
  <c r="C879" i="5"/>
  <c r="D822" i="5"/>
  <c r="G822" i="5"/>
  <c r="C822" i="5"/>
  <c r="G82" i="5"/>
  <c r="G34" i="5"/>
  <c r="G1353" i="5"/>
  <c r="D1353" i="5"/>
  <c r="C1353" i="5"/>
  <c r="G1294" i="5"/>
  <c r="D1294" i="5"/>
  <c r="C1294" i="5"/>
  <c r="D1225" i="5"/>
  <c r="G1225" i="5"/>
  <c r="C1225" i="5"/>
  <c r="G1136" i="5"/>
  <c r="D1136" i="5"/>
  <c r="C1136" i="5"/>
  <c r="G1075" i="5"/>
  <c r="D1075" i="5"/>
  <c r="C1075" i="5"/>
  <c r="D1029" i="5"/>
  <c r="G1029" i="5"/>
  <c r="C1029" i="5"/>
  <c r="G974" i="5"/>
  <c r="D974" i="5"/>
  <c r="C974" i="5"/>
  <c r="G910" i="5"/>
  <c r="D910" i="5"/>
  <c r="C910" i="5"/>
  <c r="G856" i="5"/>
  <c r="D856" i="5"/>
  <c r="C856" i="5"/>
  <c r="G809" i="5"/>
  <c r="D809" i="5"/>
  <c r="C809" i="5"/>
  <c r="G765" i="5"/>
  <c r="D765" i="5"/>
  <c r="C765" i="5"/>
  <c r="G717" i="5"/>
  <c r="D717" i="5"/>
  <c r="C717" i="5"/>
  <c r="G669" i="5"/>
  <c r="D669" i="5"/>
  <c r="C669" i="5"/>
  <c r="G629" i="5"/>
  <c r="D629" i="5"/>
  <c r="C629" i="5"/>
  <c r="G589" i="5"/>
  <c r="D589" i="5"/>
  <c r="C589" i="5"/>
  <c r="D549" i="5"/>
  <c r="G549" i="5"/>
  <c r="C549" i="5"/>
  <c r="G501" i="5"/>
  <c r="D501" i="5"/>
  <c r="C501" i="5"/>
  <c r="G453" i="5"/>
  <c r="D453" i="5"/>
  <c r="C453" i="5"/>
  <c r="G413" i="5"/>
  <c r="D413" i="5"/>
  <c r="C413" i="5"/>
  <c r="G373" i="5"/>
  <c r="D373" i="5"/>
  <c r="C373" i="5"/>
  <c r="G333" i="5"/>
  <c r="D333" i="5"/>
  <c r="C333" i="5"/>
  <c r="G293" i="5"/>
  <c r="D293" i="5"/>
  <c r="C293" i="5"/>
  <c r="G253" i="5"/>
  <c r="D253" i="5"/>
  <c r="C253" i="5"/>
  <c r="G197" i="5"/>
  <c r="D197" i="5"/>
  <c r="C197" i="5"/>
  <c r="G149" i="5"/>
  <c r="D149" i="5"/>
  <c r="C149" i="5"/>
  <c r="G101" i="5"/>
  <c r="D101" i="5"/>
  <c r="C101" i="5"/>
  <c r="D53" i="5"/>
  <c r="C53" i="5"/>
  <c r="G2001" i="5"/>
  <c r="D2001" i="5"/>
  <c r="C2001" i="5"/>
  <c r="D1846" i="5"/>
  <c r="G1846" i="5"/>
  <c r="C1846" i="5"/>
  <c r="G1764" i="5"/>
  <c r="D1764" i="5"/>
  <c r="C1764" i="5"/>
  <c r="G1653" i="5"/>
  <c r="D1653" i="5"/>
  <c r="C1653" i="5"/>
  <c r="D1607" i="5"/>
  <c r="G1607" i="5"/>
  <c r="C1607" i="5"/>
  <c r="G1516" i="5"/>
  <c r="D1516" i="5"/>
  <c r="C1516" i="5"/>
  <c r="G1444" i="5"/>
  <c r="D1444" i="5"/>
  <c r="C1444" i="5"/>
  <c r="G1393" i="5"/>
  <c r="D1393" i="5"/>
  <c r="C1393" i="5"/>
  <c r="G1340" i="5"/>
  <c r="D1340" i="5"/>
  <c r="C1340" i="5"/>
  <c r="G1293" i="5"/>
  <c r="D1293" i="5"/>
  <c r="C1293" i="5"/>
  <c r="G1239" i="5"/>
  <c r="D1239" i="5"/>
  <c r="C1239" i="5"/>
  <c r="G1188" i="5"/>
  <c r="D1188" i="5"/>
  <c r="C1188" i="5"/>
  <c r="G1127" i="5"/>
  <c r="D1127" i="5"/>
  <c r="C1127" i="5"/>
  <c r="G1031" i="5"/>
  <c r="D1031" i="5"/>
  <c r="C1031" i="5"/>
  <c r="D903" i="5"/>
  <c r="G903" i="5"/>
  <c r="C903" i="5"/>
  <c r="G839" i="5"/>
  <c r="D839" i="5"/>
  <c r="C839" i="5"/>
  <c r="G1995" i="5"/>
  <c r="C1995" i="5"/>
  <c r="D1995" i="5"/>
  <c r="G1914" i="5"/>
  <c r="D1914" i="5"/>
  <c r="C1914" i="5"/>
  <c r="G1818" i="5"/>
  <c r="D1818" i="5"/>
  <c r="C1818" i="5"/>
  <c r="G1714" i="5"/>
  <c r="D1714" i="5"/>
  <c r="C1714" i="5"/>
  <c r="G1577" i="5"/>
  <c r="D1577" i="5"/>
  <c r="C1577" i="5"/>
  <c r="G1482" i="5"/>
  <c r="D1482" i="5"/>
  <c r="C1482" i="5"/>
  <c r="G1400" i="5"/>
  <c r="D1400" i="5"/>
  <c r="C1400" i="5"/>
  <c r="G1326" i="5"/>
  <c r="D1326" i="5"/>
  <c r="C1326" i="5"/>
  <c r="G1235" i="5"/>
  <c r="D1235" i="5"/>
  <c r="C1235" i="5"/>
  <c r="G1145" i="5"/>
  <c r="D1145" i="5"/>
  <c r="C1145" i="5"/>
  <c r="G1083" i="5"/>
  <c r="D1083" i="5"/>
  <c r="C1083" i="5"/>
  <c r="G1028" i="5"/>
  <c r="D1028" i="5"/>
  <c r="C1028" i="5"/>
  <c r="G973" i="5"/>
  <c r="D973" i="5"/>
  <c r="C973" i="5"/>
  <c r="G918" i="5"/>
  <c r="D918" i="5"/>
  <c r="C918" i="5"/>
  <c r="G864" i="5"/>
  <c r="D864" i="5"/>
  <c r="C864" i="5"/>
  <c r="G808" i="5"/>
  <c r="D808" i="5"/>
  <c r="C808" i="5"/>
  <c r="G756" i="5"/>
  <c r="D756" i="5"/>
  <c r="C756" i="5"/>
  <c r="G708" i="5"/>
  <c r="D708" i="5"/>
  <c r="C708" i="5"/>
  <c r="G668" i="5"/>
  <c r="D668" i="5"/>
  <c r="C668" i="5"/>
  <c r="G620" i="5"/>
  <c r="D620" i="5"/>
  <c r="C620" i="5"/>
  <c r="G596" i="5"/>
  <c r="D596" i="5"/>
  <c r="C596" i="5"/>
  <c r="G556" i="5"/>
  <c r="D556" i="5"/>
  <c r="C556" i="5"/>
  <c r="G524" i="5"/>
  <c r="D524" i="5"/>
  <c r="C524" i="5"/>
  <c r="G484" i="5"/>
  <c r="D484" i="5"/>
  <c r="C484" i="5"/>
  <c r="G460" i="5"/>
  <c r="D460" i="5"/>
  <c r="C460" i="5"/>
  <c r="G428" i="5"/>
  <c r="D428" i="5"/>
  <c r="C428" i="5"/>
  <c r="G404" i="5"/>
  <c r="D404" i="5"/>
  <c r="C404" i="5"/>
  <c r="G380" i="5"/>
  <c r="D380" i="5"/>
  <c r="C380" i="5"/>
  <c r="G340" i="5"/>
  <c r="D340" i="5"/>
  <c r="C340" i="5"/>
  <c r="G300" i="5"/>
  <c r="D300" i="5"/>
  <c r="C300" i="5"/>
  <c r="G284" i="5"/>
  <c r="D284" i="5"/>
  <c r="C284" i="5"/>
  <c r="G260" i="5"/>
  <c r="D260" i="5"/>
  <c r="C260" i="5"/>
  <c r="G244" i="5"/>
  <c r="D244" i="5"/>
  <c r="C244" i="5"/>
  <c r="G212" i="5"/>
  <c r="D212" i="5"/>
  <c r="C212" i="5"/>
  <c r="G180" i="5"/>
  <c r="D180" i="5"/>
  <c r="C180" i="5"/>
  <c r="G140" i="5"/>
  <c r="D140" i="5"/>
  <c r="C140" i="5"/>
  <c r="G116" i="5"/>
  <c r="D116" i="5"/>
  <c r="C116" i="5"/>
  <c r="G76" i="5"/>
  <c r="D76" i="5"/>
  <c r="C76" i="5"/>
  <c r="D44" i="5"/>
  <c r="G44" i="5"/>
  <c r="C44" i="5"/>
  <c r="D28" i="5"/>
  <c r="G28" i="5"/>
  <c r="C28" i="5"/>
  <c r="G1945" i="5"/>
  <c r="D1945" i="5"/>
  <c r="C1945" i="5"/>
  <c r="G1871" i="5"/>
  <c r="D1871" i="5"/>
  <c r="C1871" i="5"/>
  <c r="G1804" i="5"/>
  <c r="D1804" i="5"/>
  <c r="C1804" i="5"/>
  <c r="G1741" i="5"/>
  <c r="D1741" i="5"/>
  <c r="C1741" i="5"/>
  <c r="G1652" i="5"/>
  <c r="D1652" i="5"/>
  <c r="C1652" i="5"/>
  <c r="G1585" i="5"/>
  <c r="D1585" i="5"/>
  <c r="C1585" i="5"/>
  <c r="G1512" i="5"/>
  <c r="D1512" i="5"/>
  <c r="C1512" i="5"/>
  <c r="G1439" i="5"/>
  <c r="D1439" i="5"/>
  <c r="C1439" i="5"/>
  <c r="G1319" i="5"/>
  <c r="D1319" i="5"/>
  <c r="C1319" i="5"/>
  <c r="G1236" i="5"/>
  <c r="D1236" i="5"/>
  <c r="C1236" i="5"/>
  <c r="G1157" i="5"/>
  <c r="D1157" i="5"/>
  <c r="C1157" i="5"/>
  <c r="G959" i="5"/>
  <c r="D959" i="5"/>
  <c r="C959" i="5"/>
  <c r="D895" i="5"/>
  <c r="G895" i="5"/>
  <c r="C895" i="5"/>
  <c r="G1981" i="5"/>
  <c r="D1981" i="5"/>
  <c r="C1981" i="5"/>
  <c r="G1890" i="5"/>
  <c r="D1890" i="5"/>
  <c r="C1890" i="5"/>
  <c r="G1791" i="5"/>
  <c r="D1791" i="5"/>
  <c r="C1791" i="5"/>
  <c r="G1699" i="5"/>
  <c r="D1699" i="5"/>
  <c r="C1699" i="5"/>
  <c r="G1601" i="5"/>
  <c r="D1601" i="5"/>
  <c r="C1601" i="5"/>
  <c r="G1529" i="5"/>
  <c r="D1529" i="5"/>
  <c r="C1529" i="5"/>
  <c r="G1433" i="5"/>
  <c r="D1433" i="5"/>
  <c r="C1433" i="5"/>
  <c r="G1350" i="5"/>
  <c r="D1350" i="5"/>
  <c r="C1350" i="5"/>
  <c r="G1257" i="5"/>
  <c r="D1257" i="5"/>
  <c r="C1257" i="5"/>
  <c r="G1187" i="5"/>
  <c r="D1187" i="5"/>
  <c r="C1187" i="5"/>
  <c r="G1112" i="5"/>
  <c r="D1112" i="5"/>
  <c r="C1112" i="5"/>
  <c r="G1054" i="5"/>
  <c r="D1054" i="5"/>
  <c r="C1054" i="5"/>
  <c r="G1000" i="5"/>
  <c r="D1000" i="5"/>
  <c r="C1000" i="5"/>
  <c r="G945" i="5"/>
  <c r="D945" i="5"/>
  <c r="C945" i="5"/>
  <c r="G890" i="5"/>
  <c r="D890" i="5"/>
  <c r="C890" i="5"/>
  <c r="G835" i="5"/>
  <c r="D835" i="5"/>
  <c r="C835" i="5"/>
  <c r="G787" i="5"/>
  <c r="D787" i="5"/>
  <c r="C787" i="5"/>
  <c r="G731" i="5"/>
  <c r="D731" i="5"/>
  <c r="C731" i="5"/>
  <c r="G699" i="5"/>
  <c r="D699" i="5"/>
  <c r="C699" i="5"/>
  <c r="G667" i="5"/>
  <c r="D667" i="5"/>
  <c r="C667" i="5"/>
  <c r="G475" i="5"/>
  <c r="D475" i="5"/>
  <c r="C475" i="5"/>
  <c r="G2002" i="5"/>
  <c r="C2002" i="5"/>
  <c r="D2002" i="5"/>
  <c r="D1990" i="5"/>
  <c r="C1990" i="5"/>
  <c r="G1990" i="5"/>
  <c r="G1979" i="5"/>
  <c r="C1979" i="5"/>
  <c r="D1979" i="5"/>
  <c r="G1966" i="5"/>
  <c r="D1966" i="5"/>
  <c r="C1966" i="5"/>
  <c r="D1956" i="5"/>
  <c r="C1956" i="5"/>
  <c r="G1956" i="5"/>
  <c r="G1944" i="5"/>
  <c r="D1944" i="5"/>
  <c r="C1944" i="5"/>
  <c r="G1932" i="5"/>
  <c r="D1932" i="5"/>
  <c r="C1932" i="5"/>
  <c r="G1922" i="5"/>
  <c r="D1922" i="5"/>
  <c r="C1922" i="5"/>
  <c r="D1908" i="5"/>
  <c r="G1908" i="5"/>
  <c r="C1908" i="5"/>
  <c r="G1898" i="5"/>
  <c r="D1898" i="5"/>
  <c r="C1898" i="5"/>
  <c r="G1885" i="5"/>
  <c r="D1885" i="5"/>
  <c r="C1885" i="5"/>
  <c r="G1874" i="5"/>
  <c r="D1874" i="5"/>
  <c r="C1874" i="5"/>
  <c r="D1862" i="5"/>
  <c r="C1862" i="5"/>
  <c r="G1862" i="5"/>
  <c r="G1852" i="5"/>
  <c r="D1852" i="5"/>
  <c r="C1852" i="5"/>
  <c r="G1840" i="5"/>
  <c r="C1840" i="5"/>
  <c r="D1840" i="5"/>
  <c r="G1827" i="5"/>
  <c r="D1827" i="5"/>
  <c r="C1827" i="5"/>
  <c r="G1811" i="5"/>
  <c r="D1811" i="5"/>
  <c r="C1811" i="5"/>
  <c r="G1800" i="5"/>
  <c r="D1800" i="5"/>
  <c r="C1800" i="5"/>
  <c r="G1787" i="5"/>
  <c r="C1787" i="5"/>
  <c r="D1787" i="5"/>
  <c r="G1773" i="5"/>
  <c r="D1773" i="5"/>
  <c r="C1773" i="5"/>
  <c r="D1761" i="5"/>
  <c r="G1761" i="5"/>
  <c r="C1761" i="5"/>
  <c r="G1746" i="5"/>
  <c r="D1746" i="5"/>
  <c r="C1746" i="5"/>
  <c r="G1734" i="5"/>
  <c r="D1734" i="5"/>
  <c r="C1734" i="5"/>
  <c r="G1723" i="5"/>
  <c r="C1723" i="5"/>
  <c r="D1723" i="5"/>
  <c r="D1709" i="5"/>
  <c r="G1709" i="5"/>
  <c r="C1709" i="5"/>
  <c r="G1697" i="5"/>
  <c r="D1697" i="5"/>
  <c r="C1697" i="5"/>
  <c r="G1683" i="5"/>
  <c r="D1683" i="5"/>
  <c r="C1683" i="5"/>
  <c r="G1672" i="5"/>
  <c r="D1672" i="5"/>
  <c r="C1672" i="5"/>
  <c r="D1661" i="5"/>
  <c r="G1661" i="5"/>
  <c r="C1661" i="5"/>
  <c r="G1646" i="5"/>
  <c r="D1646" i="5"/>
  <c r="C1646" i="5"/>
  <c r="G1634" i="5"/>
  <c r="D1634" i="5"/>
  <c r="C1634" i="5"/>
  <c r="G1624" i="5"/>
  <c r="D1624" i="5"/>
  <c r="C1624" i="5"/>
  <c r="G1610" i="5"/>
  <c r="C1610" i="5"/>
  <c r="D1610" i="5"/>
  <c r="G1599" i="5"/>
  <c r="D1599" i="5"/>
  <c r="C1599" i="5"/>
  <c r="G1584" i="5"/>
  <c r="C1584" i="5"/>
  <c r="D1584" i="5"/>
  <c r="G1571" i="5"/>
  <c r="D1571" i="5"/>
  <c r="C1571" i="5"/>
  <c r="G1561" i="5"/>
  <c r="D1561" i="5"/>
  <c r="C1561" i="5"/>
  <c r="G1550" i="5"/>
  <c r="D1550" i="5"/>
  <c r="C1550" i="5"/>
  <c r="G1537" i="5"/>
  <c r="D1537" i="5"/>
  <c r="C1537" i="5"/>
  <c r="G1526" i="5"/>
  <c r="D1526" i="5"/>
  <c r="C1526" i="5"/>
  <c r="G1513" i="5"/>
  <c r="D1513" i="5"/>
  <c r="C1513" i="5"/>
  <c r="G1501" i="5"/>
  <c r="D1501" i="5"/>
  <c r="C1501" i="5"/>
  <c r="G1490" i="5"/>
  <c r="D1490" i="5"/>
  <c r="C1490" i="5"/>
  <c r="G1478" i="5"/>
  <c r="D1478" i="5"/>
  <c r="C1478" i="5"/>
  <c r="D1467" i="5"/>
  <c r="C1467" i="5"/>
  <c r="G1467" i="5"/>
  <c r="G1453" i="5"/>
  <c r="D1453" i="5"/>
  <c r="C1453" i="5"/>
  <c r="G1441" i="5"/>
  <c r="D1441" i="5"/>
  <c r="C1441" i="5"/>
  <c r="G1430" i="5"/>
  <c r="D1430" i="5"/>
  <c r="C1430" i="5"/>
  <c r="G1418" i="5"/>
  <c r="C1418" i="5"/>
  <c r="D1418" i="5"/>
  <c r="G1407" i="5"/>
  <c r="D1407" i="5"/>
  <c r="C1407" i="5"/>
  <c r="G1394" i="5"/>
  <c r="D1394" i="5"/>
  <c r="C1394" i="5"/>
  <c r="G1381" i="5"/>
  <c r="D1381" i="5"/>
  <c r="C1381" i="5"/>
  <c r="G1370" i="5"/>
  <c r="D1370" i="5"/>
  <c r="C1370" i="5"/>
  <c r="G1360" i="5"/>
  <c r="D1360" i="5"/>
  <c r="C1360" i="5"/>
  <c r="G1346" i="5"/>
  <c r="D1346" i="5"/>
  <c r="C1346" i="5"/>
  <c r="G1336" i="5"/>
  <c r="D1336" i="5"/>
  <c r="C1336" i="5"/>
  <c r="G1322" i="5"/>
  <c r="D1322" i="5"/>
  <c r="C1322" i="5"/>
  <c r="G1310" i="5"/>
  <c r="D1310" i="5"/>
  <c r="C1310" i="5"/>
  <c r="D1299" i="5"/>
  <c r="G1299" i="5"/>
  <c r="C1299" i="5"/>
  <c r="G1288" i="5"/>
  <c r="D1288" i="5"/>
  <c r="C1288" i="5"/>
  <c r="G1277" i="5"/>
  <c r="D1277" i="5"/>
  <c r="C1277" i="5"/>
  <c r="G1265" i="5"/>
  <c r="D1265" i="5"/>
  <c r="C1265" i="5"/>
  <c r="G1253" i="5"/>
  <c r="D1253" i="5"/>
  <c r="C1253" i="5"/>
  <c r="G1242" i="5"/>
  <c r="D1242" i="5"/>
  <c r="C1242" i="5"/>
  <c r="G1232" i="5"/>
  <c r="D1232" i="5"/>
  <c r="C1232" i="5"/>
  <c r="G1218" i="5"/>
  <c r="D1218" i="5"/>
  <c r="C1218" i="5"/>
  <c r="G1209" i="5"/>
  <c r="D1209" i="5"/>
  <c r="C1209" i="5"/>
  <c r="G1197" i="5"/>
  <c r="D1197" i="5"/>
  <c r="C1197" i="5"/>
  <c r="D1185" i="5"/>
  <c r="G1185" i="5"/>
  <c r="C1185" i="5"/>
  <c r="G1174" i="5"/>
  <c r="D1174" i="5"/>
  <c r="C1174" i="5"/>
  <c r="G1162" i="5"/>
  <c r="D1162" i="5"/>
  <c r="C1162" i="5"/>
  <c r="G1152" i="5"/>
  <c r="D1152" i="5"/>
  <c r="C1152" i="5"/>
  <c r="D1140" i="5"/>
  <c r="G1140" i="5"/>
  <c r="C1140" i="5"/>
  <c r="G1130" i="5"/>
  <c r="D1130" i="5"/>
  <c r="C1130" i="5"/>
  <c r="G1120" i="5"/>
  <c r="D1120" i="5"/>
  <c r="C1120" i="5"/>
  <c r="G1108" i="5"/>
  <c r="D1108" i="5"/>
  <c r="C1108" i="5"/>
  <c r="G1098" i="5"/>
  <c r="D1098" i="5"/>
  <c r="C1098" i="5"/>
  <c r="G1089" i="5"/>
  <c r="D1089" i="5"/>
  <c r="C1089" i="5"/>
  <c r="G1080" i="5"/>
  <c r="D1080" i="5"/>
  <c r="C1080" i="5"/>
  <c r="G1070" i="5"/>
  <c r="D1070" i="5"/>
  <c r="C1070" i="5"/>
  <c r="D1061" i="5"/>
  <c r="G1061" i="5"/>
  <c r="C1061" i="5"/>
  <c r="G1052" i="5"/>
  <c r="D1052" i="5"/>
  <c r="C1052" i="5"/>
  <c r="G1043" i="5"/>
  <c r="D1043" i="5"/>
  <c r="C1043" i="5"/>
  <c r="G1034" i="5"/>
  <c r="D1034" i="5"/>
  <c r="C1034" i="5"/>
  <c r="G1025" i="5"/>
  <c r="D1025" i="5"/>
  <c r="C1025" i="5"/>
  <c r="G1016" i="5"/>
  <c r="D1016" i="5"/>
  <c r="C1016" i="5"/>
  <c r="G1006" i="5"/>
  <c r="D1006" i="5"/>
  <c r="C1006" i="5"/>
  <c r="D997" i="5"/>
  <c r="G997" i="5"/>
  <c r="C997" i="5"/>
  <c r="G988" i="5"/>
  <c r="D988" i="5"/>
  <c r="C988" i="5"/>
  <c r="G979" i="5"/>
  <c r="D979" i="5"/>
  <c r="C979" i="5"/>
  <c r="G970" i="5"/>
  <c r="D970" i="5"/>
  <c r="C970" i="5"/>
  <c r="G961" i="5"/>
  <c r="D961" i="5"/>
  <c r="C961" i="5"/>
  <c r="G952" i="5"/>
  <c r="D952" i="5"/>
  <c r="C952" i="5"/>
  <c r="G942" i="5"/>
  <c r="D942" i="5"/>
  <c r="C942" i="5"/>
  <c r="G933" i="5"/>
  <c r="D933" i="5"/>
  <c r="C933" i="5"/>
  <c r="G924" i="5"/>
  <c r="D924" i="5"/>
  <c r="C924" i="5"/>
  <c r="G915" i="5"/>
  <c r="D915" i="5"/>
  <c r="C915" i="5"/>
  <c r="G906" i="5"/>
  <c r="D906" i="5"/>
  <c r="C906" i="5"/>
  <c r="G897" i="5"/>
  <c r="D897" i="5"/>
  <c r="C897" i="5"/>
  <c r="G888" i="5"/>
  <c r="D888" i="5"/>
  <c r="C888" i="5"/>
  <c r="G878" i="5"/>
  <c r="D878" i="5"/>
  <c r="C878" i="5"/>
  <c r="D869" i="5"/>
  <c r="G869" i="5"/>
  <c r="C869" i="5"/>
  <c r="G860" i="5"/>
  <c r="D860" i="5"/>
  <c r="C860" i="5"/>
  <c r="G851" i="5"/>
  <c r="D851" i="5"/>
  <c r="C851" i="5"/>
  <c r="G842" i="5"/>
  <c r="C842" i="5"/>
  <c r="D842" i="5"/>
  <c r="G833" i="5"/>
  <c r="D833" i="5"/>
  <c r="C833" i="5"/>
  <c r="G824" i="5"/>
  <c r="D824" i="5"/>
  <c r="C824" i="5"/>
  <c r="G813" i="5"/>
  <c r="D813" i="5"/>
  <c r="C813" i="5"/>
  <c r="G803" i="5"/>
  <c r="D803" i="5"/>
  <c r="C803" i="5"/>
  <c r="G793" i="5"/>
  <c r="D793" i="5"/>
  <c r="C793" i="5"/>
  <c r="G785" i="5"/>
  <c r="D785" i="5"/>
  <c r="C785" i="5"/>
  <c r="G777" i="5"/>
  <c r="D777" i="5"/>
  <c r="C777" i="5"/>
  <c r="G769" i="5"/>
  <c r="D769" i="5"/>
  <c r="C769" i="5"/>
  <c r="G761" i="5"/>
  <c r="D761" i="5"/>
  <c r="C761" i="5"/>
  <c r="G753" i="5"/>
  <c r="D753" i="5"/>
  <c r="C753" i="5"/>
  <c r="G745" i="5"/>
  <c r="D745" i="5"/>
  <c r="C745" i="5"/>
  <c r="G737" i="5"/>
  <c r="D737" i="5"/>
  <c r="C737" i="5"/>
  <c r="G729" i="5"/>
  <c r="D729" i="5"/>
  <c r="C729" i="5"/>
  <c r="G721" i="5"/>
  <c r="D721" i="5"/>
  <c r="C721" i="5"/>
  <c r="G713" i="5"/>
  <c r="D713" i="5"/>
  <c r="C713" i="5"/>
  <c r="G705" i="5"/>
  <c r="D705" i="5"/>
  <c r="C705" i="5"/>
  <c r="G697" i="5"/>
  <c r="D697" i="5"/>
  <c r="C697" i="5"/>
  <c r="G689" i="5"/>
  <c r="D689" i="5"/>
  <c r="C689" i="5"/>
  <c r="G681" i="5"/>
  <c r="D681" i="5"/>
  <c r="C681" i="5"/>
  <c r="G673" i="5"/>
  <c r="D673" i="5"/>
  <c r="C673" i="5"/>
  <c r="G665" i="5"/>
  <c r="D665" i="5"/>
  <c r="C665" i="5"/>
  <c r="G657" i="5"/>
  <c r="D657" i="5"/>
  <c r="C657" i="5"/>
  <c r="G649" i="5"/>
  <c r="D649" i="5"/>
  <c r="C649" i="5"/>
  <c r="G641" i="5"/>
  <c r="D641" i="5"/>
  <c r="C641" i="5"/>
  <c r="G633" i="5"/>
  <c r="D633" i="5"/>
  <c r="C633" i="5"/>
  <c r="G625" i="5"/>
  <c r="D625" i="5"/>
  <c r="C625" i="5"/>
  <c r="G617" i="5"/>
  <c r="D617" i="5"/>
  <c r="C617" i="5"/>
  <c r="G609" i="5"/>
  <c r="D609" i="5"/>
  <c r="C609" i="5"/>
  <c r="G601" i="5"/>
  <c r="D601" i="5"/>
  <c r="C601" i="5"/>
  <c r="G593" i="5"/>
  <c r="D593" i="5"/>
  <c r="C593" i="5"/>
  <c r="G585" i="5"/>
  <c r="D585" i="5"/>
  <c r="C585" i="5"/>
  <c r="G577" i="5"/>
  <c r="D577" i="5"/>
  <c r="C577" i="5"/>
  <c r="G569" i="5"/>
  <c r="C569" i="5"/>
  <c r="D569" i="5"/>
  <c r="G561" i="5"/>
  <c r="D561" i="5"/>
  <c r="C561" i="5"/>
  <c r="G553" i="5"/>
  <c r="D553" i="5"/>
  <c r="C553" i="5"/>
  <c r="G545" i="5"/>
  <c r="D545" i="5"/>
  <c r="C545" i="5"/>
  <c r="G537" i="5"/>
  <c r="D537" i="5"/>
  <c r="C537" i="5"/>
  <c r="G529" i="5"/>
  <c r="D529" i="5"/>
  <c r="C529" i="5"/>
  <c r="G521" i="5"/>
  <c r="D521" i="5"/>
  <c r="C521" i="5"/>
  <c r="G513" i="5"/>
  <c r="D513" i="5"/>
  <c r="C513" i="5"/>
  <c r="G505" i="5"/>
  <c r="D505" i="5"/>
  <c r="C505" i="5"/>
  <c r="G497" i="5"/>
  <c r="D497" i="5"/>
  <c r="C497" i="5"/>
  <c r="G489" i="5"/>
  <c r="D489" i="5"/>
  <c r="C489" i="5"/>
  <c r="G481" i="5"/>
  <c r="D481" i="5"/>
  <c r="C481" i="5"/>
  <c r="G473" i="5"/>
  <c r="D473" i="5"/>
  <c r="C473" i="5"/>
  <c r="G465" i="5"/>
  <c r="D465" i="5"/>
  <c r="C465" i="5"/>
  <c r="G457" i="5"/>
  <c r="D457" i="5"/>
  <c r="C457" i="5"/>
  <c r="G449" i="5"/>
  <c r="D449" i="5"/>
  <c r="C449" i="5"/>
  <c r="G441" i="5"/>
  <c r="D441" i="5"/>
  <c r="C441" i="5"/>
  <c r="G433" i="5"/>
  <c r="D433" i="5"/>
  <c r="C433" i="5"/>
  <c r="G425" i="5"/>
  <c r="D425" i="5"/>
  <c r="C425" i="5"/>
  <c r="G417" i="5"/>
  <c r="D417" i="5"/>
  <c r="C417" i="5"/>
  <c r="G409" i="5"/>
  <c r="D409" i="5"/>
  <c r="C409" i="5"/>
  <c r="G401" i="5"/>
  <c r="D401" i="5"/>
  <c r="C401" i="5"/>
  <c r="G393" i="5"/>
  <c r="D393" i="5"/>
  <c r="C393" i="5"/>
  <c r="G385" i="5"/>
  <c r="D385" i="5"/>
  <c r="C385" i="5"/>
  <c r="G377" i="5"/>
  <c r="D377" i="5"/>
  <c r="C377" i="5"/>
  <c r="G369" i="5"/>
  <c r="D369" i="5"/>
  <c r="C369" i="5"/>
  <c r="G361" i="5"/>
  <c r="D361" i="5"/>
  <c r="C361" i="5"/>
  <c r="G353" i="5"/>
  <c r="D353" i="5"/>
  <c r="C353" i="5"/>
  <c r="G345" i="5"/>
  <c r="D345" i="5"/>
  <c r="C345" i="5"/>
  <c r="G337" i="5"/>
  <c r="D337" i="5"/>
  <c r="C337" i="5"/>
  <c r="G329" i="5"/>
  <c r="D329" i="5"/>
  <c r="C329" i="5"/>
  <c r="G321" i="5"/>
  <c r="D321" i="5"/>
  <c r="C321" i="5"/>
  <c r="G313" i="5"/>
  <c r="C313" i="5"/>
  <c r="D313" i="5"/>
  <c r="G305" i="5"/>
  <c r="D305" i="5"/>
  <c r="C305" i="5"/>
  <c r="G297" i="5"/>
  <c r="D297" i="5"/>
  <c r="C297" i="5"/>
  <c r="G289" i="5"/>
  <c r="D289" i="5"/>
  <c r="C289" i="5"/>
  <c r="G281" i="5"/>
  <c r="D281" i="5"/>
  <c r="C281" i="5"/>
  <c r="G273" i="5"/>
  <c r="D273" i="5"/>
  <c r="C273" i="5"/>
  <c r="G265" i="5"/>
  <c r="D265" i="5"/>
  <c r="C265" i="5"/>
  <c r="G257" i="5"/>
  <c r="D257" i="5"/>
  <c r="C257" i="5"/>
  <c r="G249" i="5"/>
  <c r="D249" i="5"/>
  <c r="C249" i="5"/>
  <c r="G241" i="5"/>
  <c r="D241" i="5"/>
  <c r="C241" i="5"/>
  <c r="G233" i="5"/>
  <c r="D233" i="5"/>
  <c r="C233" i="5"/>
  <c r="G225" i="5"/>
  <c r="D225" i="5"/>
  <c r="C225" i="5"/>
  <c r="G217" i="5"/>
  <c r="D217" i="5"/>
  <c r="C217" i="5"/>
  <c r="G209" i="5"/>
  <c r="D209" i="5"/>
  <c r="C209" i="5"/>
  <c r="G201" i="5"/>
  <c r="D201" i="5"/>
  <c r="C201" i="5"/>
  <c r="G193" i="5"/>
  <c r="D193" i="5"/>
  <c r="C193" i="5"/>
  <c r="G185" i="5"/>
  <c r="D185" i="5"/>
  <c r="C185" i="5"/>
  <c r="G177" i="5"/>
  <c r="D177" i="5"/>
  <c r="C177" i="5"/>
  <c r="G169" i="5"/>
  <c r="D169" i="5"/>
  <c r="C169" i="5"/>
  <c r="G161" i="5"/>
  <c r="D161" i="5"/>
  <c r="C161" i="5"/>
  <c r="G153" i="5"/>
  <c r="D153" i="5"/>
  <c r="C153" i="5"/>
  <c r="G145" i="5"/>
  <c r="D145" i="5"/>
  <c r="C145" i="5"/>
  <c r="G137" i="5"/>
  <c r="D137" i="5"/>
  <c r="C137" i="5"/>
  <c r="G129" i="5"/>
  <c r="D129" i="5"/>
  <c r="C129" i="5"/>
  <c r="G121" i="5"/>
  <c r="D121" i="5"/>
  <c r="C121" i="5"/>
  <c r="G113" i="5"/>
  <c r="D113" i="5"/>
  <c r="C113" i="5"/>
  <c r="G105" i="5"/>
  <c r="D105" i="5"/>
  <c r="C105" i="5"/>
  <c r="G97" i="5"/>
  <c r="D97" i="5"/>
  <c r="C97" i="5"/>
  <c r="G89" i="5"/>
  <c r="D89" i="5"/>
  <c r="C89" i="5"/>
  <c r="G81" i="5"/>
  <c r="D81" i="5"/>
  <c r="C81" i="5"/>
  <c r="D73" i="5"/>
  <c r="C73" i="5"/>
  <c r="D65" i="5"/>
  <c r="C65" i="5"/>
  <c r="C57" i="5"/>
  <c r="D57" i="5"/>
  <c r="D49" i="5"/>
  <c r="C49" i="5"/>
  <c r="D41" i="5"/>
  <c r="C41" i="5"/>
  <c r="D33" i="5"/>
  <c r="C33" i="5"/>
  <c r="D25" i="5"/>
  <c r="C25" i="5"/>
  <c r="G2014" i="5"/>
  <c r="D2014" i="5"/>
  <c r="C2014" i="5"/>
  <c r="G1985" i="5"/>
  <c r="D1985" i="5"/>
  <c r="C1985" i="5"/>
  <c r="G1961" i="5"/>
  <c r="D1961" i="5"/>
  <c r="C1961" i="5"/>
  <c r="G1937" i="5"/>
  <c r="D1937" i="5"/>
  <c r="C1937" i="5"/>
  <c r="G1911" i="5"/>
  <c r="D1911" i="5"/>
  <c r="C1911" i="5"/>
  <c r="G1886" i="5"/>
  <c r="D1886" i="5"/>
  <c r="C1886" i="5"/>
  <c r="G1857" i="5"/>
  <c r="D1857" i="5"/>
  <c r="C1857" i="5"/>
  <c r="G1832" i="5"/>
  <c r="D1832" i="5"/>
  <c r="C1832" i="5"/>
  <c r="D1814" i="5"/>
  <c r="G1814" i="5"/>
  <c r="C1814" i="5"/>
  <c r="D1796" i="5"/>
  <c r="C1796" i="5"/>
  <c r="G1796" i="5"/>
  <c r="G1775" i="5"/>
  <c r="D1775" i="5"/>
  <c r="C1775" i="5"/>
  <c r="G1751" i="5"/>
  <c r="D1751" i="5"/>
  <c r="C1751" i="5"/>
  <c r="G1733" i="5"/>
  <c r="D1733" i="5"/>
  <c r="C1733" i="5"/>
  <c r="D1711" i="5"/>
  <c r="G1711" i="5"/>
  <c r="C1711" i="5"/>
  <c r="G1687" i="5"/>
  <c r="D1687" i="5"/>
  <c r="C1687" i="5"/>
  <c r="G1668" i="5"/>
  <c r="D1668" i="5"/>
  <c r="C1668" i="5"/>
  <c r="G1644" i="5"/>
  <c r="D1644" i="5"/>
  <c r="C1644" i="5"/>
  <c r="G1620" i="5"/>
  <c r="D1620" i="5"/>
  <c r="C1620" i="5"/>
  <c r="G1596" i="5"/>
  <c r="D1596" i="5"/>
  <c r="C1596" i="5"/>
  <c r="G1576" i="5"/>
  <c r="D1576" i="5"/>
  <c r="C1576" i="5"/>
  <c r="G1549" i="5"/>
  <c r="D1549" i="5"/>
  <c r="C1549" i="5"/>
  <c r="G1525" i="5"/>
  <c r="D1525" i="5"/>
  <c r="C1525" i="5"/>
  <c r="G1503" i="5"/>
  <c r="D1503" i="5"/>
  <c r="C1503" i="5"/>
  <c r="G1477" i="5"/>
  <c r="D1477" i="5"/>
  <c r="C1477" i="5"/>
  <c r="G1455" i="5"/>
  <c r="D1455" i="5"/>
  <c r="C1455" i="5"/>
  <c r="D1428" i="5"/>
  <c r="G1428" i="5"/>
  <c r="C1428" i="5"/>
  <c r="G1402" i="5"/>
  <c r="D1402" i="5"/>
  <c r="C1402" i="5"/>
  <c r="G1383" i="5"/>
  <c r="D1383" i="5"/>
  <c r="C1383" i="5"/>
  <c r="G1356" i="5"/>
  <c r="C1356" i="5"/>
  <c r="D1356" i="5"/>
  <c r="G1332" i="5"/>
  <c r="D1332" i="5"/>
  <c r="C1332" i="5"/>
  <c r="G1308" i="5"/>
  <c r="D1308" i="5"/>
  <c r="C1308" i="5"/>
  <c r="G1284" i="5"/>
  <c r="D1284" i="5"/>
  <c r="C1284" i="5"/>
  <c r="G1255" i="5"/>
  <c r="D1255" i="5"/>
  <c r="C1255" i="5"/>
  <c r="G1228" i="5"/>
  <c r="D1228" i="5"/>
  <c r="C1228" i="5"/>
  <c r="G1199" i="5"/>
  <c r="D1199" i="5"/>
  <c r="C1199" i="5"/>
  <c r="G1172" i="5"/>
  <c r="D1172" i="5"/>
  <c r="C1172" i="5"/>
  <c r="D1143" i="5"/>
  <c r="G1143" i="5"/>
  <c r="C1143" i="5"/>
  <c r="G1111" i="5"/>
  <c r="D1111" i="5"/>
  <c r="C1111" i="5"/>
  <c r="G1063" i="5"/>
  <c r="D1063" i="5"/>
  <c r="C1063" i="5"/>
  <c r="G999" i="5"/>
  <c r="D999" i="5"/>
  <c r="C999" i="5"/>
  <c r="G935" i="5"/>
  <c r="D935" i="5"/>
  <c r="C935" i="5"/>
  <c r="G871" i="5"/>
  <c r="D871" i="5"/>
  <c r="C871" i="5"/>
  <c r="D815" i="5"/>
  <c r="G815" i="5"/>
  <c r="C815" i="5"/>
  <c r="G45" i="5"/>
  <c r="G57" i="5"/>
  <c r="G90" i="5"/>
  <c r="G26" i="5"/>
  <c r="G1376" i="5"/>
  <c r="D1376" i="5"/>
  <c r="C1376" i="5"/>
  <c r="G1315" i="5"/>
  <c r="D1315" i="5"/>
  <c r="C1315" i="5"/>
  <c r="G1259" i="5"/>
  <c r="D1259" i="5"/>
  <c r="C1259" i="5"/>
  <c r="G1202" i="5"/>
  <c r="D1202" i="5"/>
  <c r="C1202" i="5"/>
  <c r="G1146" i="5"/>
  <c r="D1146" i="5"/>
  <c r="C1146" i="5"/>
  <c r="G1084" i="5"/>
  <c r="D1084" i="5"/>
  <c r="C1084" i="5"/>
  <c r="G1038" i="5"/>
  <c r="D1038" i="5"/>
  <c r="C1038" i="5"/>
  <c r="G993" i="5"/>
  <c r="D993" i="5"/>
  <c r="C993" i="5"/>
  <c r="G938" i="5"/>
  <c r="D938" i="5"/>
  <c r="C938" i="5"/>
  <c r="G892" i="5"/>
  <c r="D892" i="5"/>
  <c r="C892" i="5"/>
  <c r="G846" i="5"/>
  <c r="D846" i="5"/>
  <c r="C846" i="5"/>
  <c r="G797" i="5"/>
  <c r="D797" i="5"/>
  <c r="C797" i="5"/>
  <c r="G733" i="5"/>
  <c r="D733" i="5"/>
  <c r="C733" i="5"/>
  <c r="G693" i="5"/>
  <c r="D693" i="5"/>
  <c r="C693" i="5"/>
  <c r="G653" i="5"/>
  <c r="D653" i="5"/>
  <c r="C653" i="5"/>
  <c r="G621" i="5"/>
  <c r="D621" i="5"/>
  <c r="C621" i="5"/>
  <c r="G581" i="5"/>
  <c r="D581" i="5"/>
  <c r="C581" i="5"/>
  <c r="G533" i="5"/>
  <c r="D533" i="5"/>
  <c r="C533" i="5"/>
  <c r="G493" i="5"/>
  <c r="D493" i="5"/>
  <c r="C493" i="5"/>
  <c r="G461" i="5"/>
  <c r="D461" i="5"/>
  <c r="C461" i="5"/>
  <c r="G421" i="5"/>
  <c r="D421" i="5"/>
  <c r="C421" i="5"/>
  <c r="G381" i="5"/>
  <c r="D381" i="5"/>
  <c r="C381" i="5"/>
  <c r="G341" i="5"/>
  <c r="D341" i="5"/>
  <c r="C341" i="5"/>
  <c r="G301" i="5"/>
  <c r="D301" i="5"/>
  <c r="C301" i="5"/>
  <c r="G269" i="5"/>
  <c r="D269" i="5"/>
  <c r="C269" i="5"/>
  <c r="G245" i="5"/>
  <c r="D245" i="5"/>
  <c r="C245" i="5"/>
  <c r="G213" i="5"/>
  <c r="D213" i="5"/>
  <c r="C213" i="5"/>
  <c r="G173" i="5"/>
  <c r="D173" i="5"/>
  <c r="C173" i="5"/>
  <c r="G133" i="5"/>
  <c r="D133" i="5"/>
  <c r="C133" i="5"/>
  <c r="G93" i="5"/>
  <c r="D93" i="5"/>
  <c r="C93" i="5"/>
  <c r="D61" i="5"/>
  <c r="C61" i="5"/>
  <c r="D37" i="5"/>
  <c r="C37" i="5"/>
  <c r="G1950" i="5"/>
  <c r="D1950" i="5"/>
  <c r="C1950" i="5"/>
  <c r="G1823" i="5"/>
  <c r="D1823" i="5"/>
  <c r="C1823" i="5"/>
  <c r="G1700" i="5"/>
  <c r="D1700" i="5"/>
  <c r="C1700" i="5"/>
  <c r="G1588" i="5"/>
  <c r="D1588" i="5"/>
  <c r="C1588" i="5"/>
  <c r="D2005" i="5"/>
  <c r="G2005" i="5"/>
  <c r="C2005" i="5"/>
  <c r="G1936" i="5"/>
  <c r="D1936" i="5"/>
  <c r="C1936" i="5"/>
  <c r="G1867" i="5"/>
  <c r="C1867" i="5"/>
  <c r="D1867" i="5"/>
  <c r="G1792" i="5"/>
  <c r="C1792" i="5"/>
  <c r="D1792" i="5"/>
  <c r="G1727" i="5"/>
  <c r="D1727" i="5"/>
  <c r="C1727" i="5"/>
  <c r="G1651" i="5"/>
  <c r="D1651" i="5"/>
  <c r="C1651" i="5"/>
  <c r="G1602" i="5"/>
  <c r="D1602" i="5"/>
  <c r="C1602" i="5"/>
  <c r="G1517" i="5"/>
  <c r="D1517" i="5"/>
  <c r="C1517" i="5"/>
  <c r="G1445" i="5"/>
  <c r="D1445" i="5"/>
  <c r="C1445" i="5"/>
  <c r="G1352" i="5"/>
  <c r="D1352" i="5"/>
  <c r="C1352" i="5"/>
  <c r="G1280" i="5"/>
  <c r="D1280" i="5"/>
  <c r="C1280" i="5"/>
  <c r="G1213" i="5"/>
  <c r="D1213" i="5"/>
  <c r="C1213" i="5"/>
  <c r="G1168" i="5"/>
  <c r="D1168" i="5"/>
  <c r="C1168" i="5"/>
  <c r="G1102" i="5"/>
  <c r="D1102" i="5"/>
  <c r="C1102" i="5"/>
  <c r="G1046" i="5"/>
  <c r="D1046" i="5"/>
  <c r="C1046" i="5"/>
  <c r="G992" i="5"/>
  <c r="D992" i="5"/>
  <c r="C992" i="5"/>
  <c r="G937" i="5"/>
  <c r="D937" i="5"/>
  <c r="C937" i="5"/>
  <c r="G900" i="5"/>
  <c r="D900" i="5"/>
  <c r="C900" i="5"/>
  <c r="G845" i="5"/>
  <c r="D845" i="5"/>
  <c r="C845" i="5"/>
  <c r="G788" i="5"/>
  <c r="D788" i="5"/>
  <c r="C788" i="5"/>
  <c r="G740" i="5"/>
  <c r="D740" i="5"/>
  <c r="C740" i="5"/>
  <c r="G692" i="5"/>
  <c r="D692" i="5"/>
  <c r="C692" i="5"/>
  <c r="G636" i="5"/>
  <c r="D636" i="5"/>
  <c r="C636" i="5"/>
  <c r="G588" i="5"/>
  <c r="D588" i="5"/>
  <c r="C588" i="5"/>
  <c r="G532" i="5"/>
  <c r="D532" i="5"/>
  <c r="C532" i="5"/>
  <c r="G356" i="5"/>
  <c r="D356" i="5"/>
  <c r="C356" i="5"/>
  <c r="G1970" i="5"/>
  <c r="C1970" i="5"/>
  <c r="D1970" i="5"/>
  <c r="G1900" i="5"/>
  <c r="D1900" i="5"/>
  <c r="C1900" i="5"/>
  <c r="D1830" i="5"/>
  <c r="G1830" i="5"/>
  <c r="C1830" i="5"/>
  <c r="G1763" i="5"/>
  <c r="D1763" i="5"/>
  <c r="C1763" i="5"/>
  <c r="G1712" i="5"/>
  <c r="C1712" i="5"/>
  <c r="D1712" i="5"/>
  <c r="G1650" i="5"/>
  <c r="D1650" i="5"/>
  <c r="C1650" i="5"/>
  <c r="G1587" i="5"/>
  <c r="D1587" i="5"/>
  <c r="C1587" i="5"/>
  <c r="G1515" i="5"/>
  <c r="C1515" i="5"/>
  <c r="D1515" i="5"/>
  <c r="G1470" i="5"/>
  <c r="D1470" i="5"/>
  <c r="C1470" i="5"/>
  <c r="G1398" i="5"/>
  <c r="D1398" i="5"/>
  <c r="C1398" i="5"/>
  <c r="G1339" i="5"/>
  <c r="D1339" i="5"/>
  <c r="C1339" i="5"/>
  <c r="G1279" i="5"/>
  <c r="D1279" i="5"/>
  <c r="C1279" i="5"/>
  <c r="G1211" i="5"/>
  <c r="D1211" i="5"/>
  <c r="C1211" i="5"/>
  <c r="G1132" i="5"/>
  <c r="D1132" i="5"/>
  <c r="C1132" i="5"/>
  <c r="G1064" i="5"/>
  <c r="D1064" i="5"/>
  <c r="C1064" i="5"/>
  <c r="G1009" i="5"/>
  <c r="D1009" i="5"/>
  <c r="C1009" i="5"/>
  <c r="G954" i="5"/>
  <c r="D954" i="5"/>
  <c r="C954" i="5"/>
  <c r="G908" i="5"/>
  <c r="C908" i="5"/>
  <c r="D908" i="5"/>
  <c r="G853" i="5"/>
  <c r="D853" i="5"/>
  <c r="C853" i="5"/>
  <c r="G805" i="5"/>
  <c r="D805" i="5"/>
  <c r="C805" i="5"/>
  <c r="G771" i="5"/>
  <c r="D771" i="5"/>
  <c r="C771" i="5"/>
  <c r="G723" i="5"/>
  <c r="D723" i="5"/>
  <c r="C723" i="5"/>
  <c r="G691" i="5"/>
  <c r="D691" i="5"/>
  <c r="C691" i="5"/>
  <c r="G659" i="5"/>
  <c r="D659" i="5"/>
  <c r="C659" i="5"/>
  <c r="G483" i="5"/>
  <c r="D483" i="5"/>
  <c r="C483" i="5"/>
  <c r="G2012" i="5"/>
  <c r="D2012" i="5"/>
  <c r="C2012" i="5"/>
  <c r="G2000" i="5"/>
  <c r="C2000" i="5"/>
  <c r="D2000" i="5"/>
  <c r="D1989" i="5"/>
  <c r="G1989" i="5"/>
  <c r="C1989" i="5"/>
  <c r="G1978" i="5"/>
  <c r="C1978" i="5"/>
  <c r="D1978" i="5"/>
  <c r="G1965" i="5"/>
  <c r="D1965" i="5"/>
  <c r="C1965" i="5"/>
  <c r="G1955" i="5"/>
  <c r="D1955" i="5"/>
  <c r="C1955" i="5"/>
  <c r="D1941" i="5"/>
  <c r="G1941" i="5"/>
  <c r="C1941" i="5"/>
  <c r="G1931" i="5"/>
  <c r="C1931" i="5"/>
  <c r="D1931" i="5"/>
  <c r="G1920" i="5"/>
  <c r="C1920" i="5"/>
  <c r="D1920" i="5"/>
  <c r="G1907" i="5"/>
  <c r="D1907" i="5"/>
  <c r="C1907" i="5"/>
  <c r="G1896" i="5"/>
  <c r="D1896" i="5"/>
  <c r="C1896" i="5"/>
  <c r="G1884" i="5"/>
  <c r="D1884" i="5"/>
  <c r="C1884" i="5"/>
  <c r="G1872" i="5"/>
  <c r="D1872" i="5"/>
  <c r="C1872" i="5"/>
  <c r="D1861" i="5"/>
  <c r="C1861" i="5"/>
  <c r="G1861" i="5"/>
  <c r="G1851" i="5"/>
  <c r="C1851" i="5"/>
  <c r="D1851" i="5"/>
  <c r="G1838" i="5"/>
  <c r="D1838" i="5"/>
  <c r="C1838" i="5"/>
  <c r="G1826" i="5"/>
  <c r="D1826" i="5"/>
  <c r="C1826" i="5"/>
  <c r="G1810" i="5"/>
  <c r="D1810" i="5"/>
  <c r="C1810" i="5"/>
  <c r="D1798" i="5"/>
  <c r="G1798" i="5"/>
  <c r="C1798" i="5"/>
  <c r="G1785" i="5"/>
  <c r="D1785" i="5"/>
  <c r="C1785" i="5"/>
  <c r="G1771" i="5"/>
  <c r="C1771" i="5"/>
  <c r="D1771" i="5"/>
  <c r="G1760" i="5"/>
  <c r="C1760" i="5"/>
  <c r="D1760" i="5"/>
  <c r="G1745" i="5"/>
  <c r="D1745" i="5"/>
  <c r="C1745" i="5"/>
  <c r="G1731" i="5"/>
  <c r="D1731" i="5"/>
  <c r="C1731" i="5"/>
  <c r="G1721" i="5"/>
  <c r="D1721" i="5"/>
  <c r="C1721" i="5"/>
  <c r="G1707" i="5"/>
  <c r="C1707" i="5"/>
  <c r="D1707" i="5"/>
  <c r="G1696" i="5"/>
  <c r="C1696" i="5"/>
  <c r="D1696" i="5"/>
  <c r="G1682" i="5"/>
  <c r="D1682" i="5"/>
  <c r="C1682" i="5"/>
  <c r="G1670" i="5"/>
  <c r="D1670" i="5"/>
  <c r="C1670" i="5"/>
  <c r="G1659" i="5"/>
  <c r="C1659" i="5"/>
  <c r="D1659" i="5"/>
  <c r="G1645" i="5"/>
  <c r="D1645" i="5"/>
  <c r="C1645" i="5"/>
  <c r="G1633" i="5"/>
  <c r="D1633" i="5"/>
  <c r="C1633" i="5"/>
  <c r="G1621" i="5"/>
  <c r="D1621" i="5"/>
  <c r="C1621" i="5"/>
  <c r="G1609" i="5"/>
  <c r="D1609" i="5"/>
  <c r="C1609" i="5"/>
  <c r="G1597" i="5"/>
  <c r="D1597" i="5"/>
  <c r="C1597" i="5"/>
  <c r="G1582" i="5"/>
  <c r="D1582" i="5"/>
  <c r="C1582" i="5"/>
  <c r="G1570" i="5"/>
  <c r="D1570" i="5"/>
  <c r="C1570" i="5"/>
  <c r="G1560" i="5"/>
  <c r="D1560" i="5"/>
  <c r="C1560" i="5"/>
  <c r="G1547" i="5"/>
  <c r="C1547" i="5"/>
  <c r="D1547" i="5"/>
  <c r="G1536" i="5"/>
  <c r="C1536" i="5"/>
  <c r="D1536" i="5"/>
  <c r="G1523" i="5"/>
  <c r="D1523" i="5"/>
  <c r="C1523" i="5"/>
  <c r="G1510" i="5"/>
  <c r="D1510" i="5"/>
  <c r="C1510" i="5"/>
  <c r="G1499" i="5"/>
  <c r="C1499" i="5"/>
  <c r="D1499" i="5"/>
  <c r="G1489" i="5"/>
  <c r="D1489" i="5"/>
  <c r="C1489" i="5"/>
  <c r="G1475" i="5"/>
  <c r="D1475" i="5"/>
  <c r="C1475" i="5"/>
  <c r="G1465" i="5"/>
  <c r="D1465" i="5"/>
  <c r="C1465" i="5"/>
  <c r="G1451" i="5"/>
  <c r="D1451" i="5"/>
  <c r="C1451" i="5"/>
  <c r="G1440" i="5"/>
  <c r="D1440" i="5"/>
  <c r="C1440" i="5"/>
  <c r="G1429" i="5"/>
  <c r="D1429" i="5"/>
  <c r="C1429" i="5"/>
  <c r="G1417" i="5"/>
  <c r="D1417" i="5"/>
  <c r="C1417" i="5"/>
  <c r="G1406" i="5"/>
  <c r="D1406" i="5"/>
  <c r="C1406" i="5"/>
  <c r="G1392" i="5"/>
  <c r="D1392" i="5"/>
  <c r="C1392" i="5"/>
  <c r="G1379" i="5"/>
  <c r="D1379" i="5"/>
  <c r="C1379" i="5"/>
  <c r="G1369" i="5"/>
  <c r="C1369" i="5"/>
  <c r="D1369" i="5"/>
  <c r="G1358" i="5"/>
  <c r="D1358" i="5"/>
  <c r="C1358" i="5"/>
  <c r="G1345" i="5"/>
  <c r="D1345" i="5"/>
  <c r="C1345" i="5"/>
  <c r="G1334" i="5"/>
  <c r="D1334" i="5"/>
  <c r="C1334" i="5"/>
  <c r="G1321" i="5"/>
  <c r="D1321" i="5"/>
  <c r="C1321" i="5"/>
  <c r="G1309" i="5"/>
  <c r="D1309" i="5"/>
  <c r="C1309" i="5"/>
  <c r="G1298" i="5"/>
  <c r="D1298" i="5"/>
  <c r="C1298" i="5"/>
  <c r="G1286" i="5"/>
  <c r="D1286" i="5"/>
  <c r="C1286" i="5"/>
  <c r="G1275" i="5"/>
  <c r="D1275" i="5"/>
  <c r="C1275" i="5"/>
  <c r="G1264" i="5"/>
  <c r="D1264" i="5"/>
  <c r="C1264" i="5"/>
  <c r="G1251" i="5"/>
  <c r="D1251" i="5"/>
  <c r="C1251" i="5"/>
  <c r="G1241" i="5"/>
  <c r="D1241" i="5"/>
  <c r="C1241" i="5"/>
  <c r="G1230" i="5"/>
  <c r="D1230" i="5"/>
  <c r="C1230" i="5"/>
  <c r="G1217" i="5"/>
  <c r="D1217" i="5"/>
  <c r="C1217" i="5"/>
  <c r="G1208" i="5"/>
  <c r="D1208" i="5"/>
  <c r="C1208" i="5"/>
  <c r="G1195" i="5"/>
  <c r="C1195" i="5"/>
  <c r="D1195" i="5"/>
  <c r="G1184" i="5"/>
  <c r="D1184" i="5"/>
  <c r="C1184" i="5"/>
  <c r="G1173" i="5"/>
  <c r="D1173" i="5"/>
  <c r="C1173" i="5"/>
  <c r="G1161" i="5"/>
  <c r="D1161" i="5"/>
  <c r="C1161" i="5"/>
  <c r="G1150" i="5"/>
  <c r="D1150" i="5"/>
  <c r="C1150" i="5"/>
  <c r="G1139" i="5"/>
  <c r="D1139" i="5"/>
  <c r="C1139" i="5"/>
  <c r="G1129" i="5"/>
  <c r="D1129" i="5"/>
  <c r="C1129" i="5"/>
  <c r="G1118" i="5"/>
  <c r="D1118" i="5"/>
  <c r="C1118" i="5"/>
  <c r="G1107" i="5"/>
  <c r="D1107" i="5"/>
  <c r="C1107" i="5"/>
  <c r="G1097" i="5"/>
  <c r="D1097" i="5"/>
  <c r="C1097" i="5"/>
  <c r="G1088" i="5"/>
  <c r="D1088" i="5"/>
  <c r="C1088" i="5"/>
  <c r="G1078" i="5"/>
  <c r="D1078" i="5"/>
  <c r="C1078" i="5"/>
  <c r="G1069" i="5"/>
  <c r="D1069" i="5"/>
  <c r="C1069" i="5"/>
  <c r="G1060" i="5"/>
  <c r="D1060" i="5"/>
  <c r="C1060" i="5"/>
  <c r="G1051" i="5"/>
  <c r="D1051" i="5"/>
  <c r="C1051" i="5"/>
  <c r="G1042" i="5"/>
  <c r="D1042" i="5"/>
  <c r="C1042" i="5"/>
  <c r="G1033" i="5"/>
  <c r="D1033" i="5"/>
  <c r="C1033" i="5"/>
  <c r="G1024" i="5"/>
  <c r="D1024" i="5"/>
  <c r="C1024" i="5"/>
  <c r="G1014" i="5"/>
  <c r="D1014" i="5"/>
  <c r="C1014" i="5"/>
  <c r="G1005" i="5"/>
  <c r="D1005" i="5"/>
  <c r="C1005" i="5"/>
  <c r="G996" i="5"/>
  <c r="D996" i="5"/>
  <c r="C996" i="5"/>
  <c r="G987" i="5"/>
  <c r="D987" i="5"/>
  <c r="C987" i="5"/>
  <c r="G978" i="5"/>
  <c r="D978" i="5"/>
  <c r="C978" i="5"/>
  <c r="G969" i="5"/>
  <c r="D969" i="5"/>
  <c r="C969" i="5"/>
  <c r="G960" i="5"/>
  <c r="D960" i="5"/>
  <c r="C960" i="5"/>
  <c r="D950" i="5"/>
  <c r="G950" i="5"/>
  <c r="C950" i="5"/>
  <c r="G941" i="5"/>
  <c r="D941" i="5"/>
  <c r="C941" i="5"/>
  <c r="G932" i="5"/>
  <c r="D932" i="5"/>
  <c r="C932" i="5"/>
  <c r="G923" i="5"/>
  <c r="D923" i="5"/>
  <c r="C923" i="5"/>
  <c r="G914" i="5"/>
  <c r="D914" i="5"/>
  <c r="C914" i="5"/>
  <c r="G905" i="5"/>
  <c r="D905" i="5"/>
  <c r="C905" i="5"/>
  <c r="G896" i="5"/>
  <c r="D896" i="5"/>
  <c r="C896" i="5"/>
  <c r="G886" i="5"/>
  <c r="D886" i="5"/>
  <c r="C886" i="5"/>
  <c r="G877" i="5"/>
  <c r="D877" i="5"/>
  <c r="C877" i="5"/>
  <c r="G868" i="5"/>
  <c r="D868" i="5"/>
  <c r="C868" i="5"/>
  <c r="G859" i="5"/>
  <c r="D859" i="5"/>
  <c r="C859" i="5"/>
  <c r="G850" i="5"/>
  <c r="D850" i="5"/>
  <c r="C850" i="5"/>
  <c r="G841" i="5"/>
  <c r="D841" i="5"/>
  <c r="C841" i="5"/>
  <c r="G832" i="5"/>
  <c r="D832" i="5"/>
  <c r="C832" i="5"/>
  <c r="D821" i="5"/>
  <c r="G821" i="5"/>
  <c r="C821" i="5"/>
  <c r="G812" i="5"/>
  <c r="D812" i="5"/>
  <c r="C812" i="5"/>
  <c r="G802" i="5"/>
  <c r="D802" i="5"/>
  <c r="C802" i="5"/>
  <c r="G792" i="5"/>
  <c r="D792" i="5"/>
  <c r="C792" i="5"/>
  <c r="G784" i="5"/>
  <c r="D784" i="5"/>
  <c r="C784" i="5"/>
  <c r="G776" i="5"/>
  <c r="D776" i="5"/>
  <c r="C776" i="5"/>
  <c r="G768" i="5"/>
  <c r="D768" i="5"/>
  <c r="C768" i="5"/>
  <c r="G760" i="5"/>
  <c r="D760" i="5"/>
  <c r="C760" i="5"/>
  <c r="G752" i="5"/>
  <c r="D752" i="5"/>
  <c r="C752" i="5"/>
  <c r="G744" i="5"/>
  <c r="D744" i="5"/>
  <c r="C744" i="5"/>
  <c r="G736" i="5"/>
  <c r="D736" i="5"/>
  <c r="C736" i="5"/>
  <c r="G728" i="5"/>
  <c r="D728" i="5"/>
  <c r="C728" i="5"/>
  <c r="G720" i="5"/>
  <c r="D720" i="5"/>
  <c r="C720" i="5"/>
  <c r="G712" i="5"/>
  <c r="D712" i="5"/>
  <c r="C712" i="5"/>
  <c r="G704" i="5"/>
  <c r="D704" i="5"/>
  <c r="C704" i="5"/>
  <c r="G696" i="5"/>
  <c r="D696" i="5"/>
  <c r="C696" i="5"/>
  <c r="G688" i="5"/>
  <c r="D688" i="5"/>
  <c r="C688" i="5"/>
  <c r="G680" i="5"/>
  <c r="D680" i="5"/>
  <c r="C680" i="5"/>
  <c r="G672" i="5"/>
  <c r="D672" i="5"/>
  <c r="C672" i="5"/>
  <c r="G664" i="5"/>
  <c r="D664" i="5"/>
  <c r="C664" i="5"/>
  <c r="G656" i="5"/>
  <c r="D656" i="5"/>
  <c r="C656" i="5"/>
  <c r="G648" i="5"/>
  <c r="D648" i="5"/>
  <c r="C648" i="5"/>
  <c r="G640" i="5"/>
  <c r="D640" i="5"/>
  <c r="C640" i="5"/>
  <c r="G632" i="5"/>
  <c r="D632" i="5"/>
  <c r="C632" i="5"/>
  <c r="G624" i="5"/>
  <c r="D624" i="5"/>
  <c r="C624" i="5"/>
  <c r="G616" i="5"/>
  <c r="D616" i="5"/>
  <c r="C616" i="5"/>
  <c r="G608" i="5"/>
  <c r="D608" i="5"/>
  <c r="C608" i="5"/>
  <c r="G600" i="5"/>
  <c r="D600" i="5"/>
  <c r="C600" i="5"/>
  <c r="G592" i="5"/>
  <c r="D592" i="5"/>
  <c r="C592" i="5"/>
  <c r="G584" i="5"/>
  <c r="D584" i="5"/>
  <c r="C584" i="5"/>
  <c r="G576" i="5"/>
  <c r="D576" i="5"/>
  <c r="C576" i="5"/>
  <c r="G568" i="5"/>
  <c r="D568" i="5"/>
  <c r="C568" i="5"/>
  <c r="G560" i="5"/>
  <c r="D560" i="5"/>
  <c r="C560" i="5"/>
  <c r="G552" i="5"/>
  <c r="D552" i="5"/>
  <c r="C552" i="5"/>
  <c r="G544" i="5"/>
  <c r="D544" i="5"/>
  <c r="C544" i="5"/>
  <c r="G536" i="5"/>
  <c r="D536" i="5"/>
  <c r="C536" i="5"/>
  <c r="G528" i="5"/>
  <c r="D528" i="5"/>
  <c r="C528" i="5"/>
  <c r="G520" i="5"/>
  <c r="D520" i="5"/>
  <c r="C520" i="5"/>
  <c r="G512" i="5"/>
  <c r="D512" i="5"/>
  <c r="C512" i="5"/>
  <c r="G504" i="5"/>
  <c r="D504" i="5"/>
  <c r="C504" i="5"/>
  <c r="G496" i="5"/>
  <c r="D496" i="5"/>
  <c r="C496" i="5"/>
  <c r="G488" i="5"/>
  <c r="D488" i="5"/>
  <c r="C488" i="5"/>
  <c r="G480" i="5"/>
  <c r="D480" i="5"/>
  <c r="C480" i="5"/>
  <c r="G472" i="5"/>
  <c r="D472" i="5"/>
  <c r="C472" i="5"/>
  <c r="G464" i="5"/>
  <c r="D464" i="5"/>
  <c r="C464" i="5"/>
  <c r="G456" i="5"/>
  <c r="D456" i="5"/>
  <c r="C456" i="5"/>
  <c r="G448" i="5"/>
  <c r="D448" i="5"/>
  <c r="C448" i="5"/>
  <c r="G440" i="5"/>
  <c r="D440" i="5"/>
  <c r="C440" i="5"/>
  <c r="G432" i="5"/>
  <c r="D432" i="5"/>
  <c r="C432" i="5"/>
  <c r="G424" i="5"/>
  <c r="D424" i="5"/>
  <c r="C424" i="5"/>
  <c r="G416" i="5"/>
  <c r="D416" i="5"/>
  <c r="C416" i="5"/>
  <c r="G408" i="5"/>
  <c r="D408" i="5"/>
  <c r="C408" i="5"/>
  <c r="G400" i="5"/>
  <c r="D400" i="5"/>
  <c r="C400" i="5"/>
  <c r="G392" i="5"/>
  <c r="D392" i="5"/>
  <c r="C392" i="5"/>
  <c r="G384" i="5"/>
  <c r="D384" i="5"/>
  <c r="C384" i="5"/>
  <c r="G376" i="5"/>
  <c r="D376" i="5"/>
  <c r="C376" i="5"/>
  <c r="G368" i="5"/>
  <c r="D368" i="5"/>
  <c r="C368" i="5"/>
  <c r="G360" i="5"/>
  <c r="D360" i="5"/>
  <c r="C360" i="5"/>
  <c r="G352" i="5"/>
  <c r="D352" i="5"/>
  <c r="C352" i="5"/>
  <c r="G344" i="5"/>
  <c r="D344" i="5"/>
  <c r="C344" i="5"/>
  <c r="G336" i="5"/>
  <c r="D336" i="5"/>
  <c r="C336" i="5"/>
  <c r="G328" i="5"/>
  <c r="D328" i="5"/>
  <c r="C328" i="5"/>
  <c r="G320" i="5"/>
  <c r="D320" i="5"/>
  <c r="C320" i="5"/>
  <c r="G312" i="5"/>
  <c r="D312" i="5"/>
  <c r="C312" i="5"/>
  <c r="G304" i="5"/>
  <c r="D304" i="5"/>
  <c r="C304" i="5"/>
  <c r="G296" i="5"/>
  <c r="D296" i="5"/>
  <c r="C296" i="5"/>
  <c r="G288" i="5"/>
  <c r="D288" i="5"/>
  <c r="C288" i="5"/>
  <c r="G280" i="5"/>
  <c r="D280" i="5"/>
  <c r="C280" i="5"/>
  <c r="G272" i="5"/>
  <c r="D272" i="5"/>
  <c r="C272" i="5"/>
  <c r="G264" i="5"/>
  <c r="D264" i="5"/>
  <c r="C264" i="5"/>
  <c r="G256" i="5"/>
  <c r="D256" i="5"/>
  <c r="C256" i="5"/>
  <c r="G248" i="5"/>
  <c r="D248" i="5"/>
  <c r="C248" i="5"/>
  <c r="G240" i="5"/>
  <c r="D240" i="5"/>
  <c r="C240" i="5"/>
  <c r="G232" i="5"/>
  <c r="D232" i="5"/>
  <c r="C232" i="5"/>
  <c r="G224" i="5"/>
  <c r="D224" i="5"/>
  <c r="C224" i="5"/>
  <c r="G216" i="5"/>
  <c r="D216" i="5"/>
  <c r="C216" i="5"/>
  <c r="G208" i="5"/>
  <c r="D208" i="5"/>
  <c r="C208" i="5"/>
  <c r="G200" i="5"/>
  <c r="D200" i="5"/>
  <c r="C200" i="5"/>
  <c r="G192" i="5"/>
  <c r="D192" i="5"/>
  <c r="C192" i="5"/>
  <c r="G184" i="5"/>
  <c r="D184" i="5"/>
  <c r="C184" i="5"/>
  <c r="G176" i="5"/>
  <c r="D176" i="5"/>
  <c r="C176" i="5"/>
  <c r="G168" i="5"/>
  <c r="D168" i="5"/>
  <c r="C168" i="5"/>
  <c r="G160" i="5"/>
  <c r="D160" i="5"/>
  <c r="C160" i="5"/>
  <c r="G152" i="5"/>
  <c r="D152" i="5"/>
  <c r="C152" i="5"/>
  <c r="G144" i="5"/>
  <c r="D144" i="5"/>
  <c r="C144" i="5"/>
  <c r="G136" i="5"/>
  <c r="D136" i="5"/>
  <c r="C136" i="5"/>
  <c r="G128" i="5"/>
  <c r="D128" i="5"/>
  <c r="C128" i="5"/>
  <c r="G120" i="5"/>
  <c r="D120" i="5"/>
  <c r="C120" i="5"/>
  <c r="G112" i="5"/>
  <c r="D112" i="5"/>
  <c r="C112" i="5"/>
  <c r="G104" i="5"/>
  <c r="D104" i="5"/>
  <c r="C104" i="5"/>
  <c r="G96" i="5"/>
  <c r="D96" i="5"/>
  <c r="C96" i="5"/>
  <c r="G88" i="5"/>
  <c r="D88" i="5"/>
  <c r="C88" i="5"/>
  <c r="G80" i="5"/>
  <c r="D80" i="5"/>
  <c r="C80" i="5"/>
  <c r="G72" i="5"/>
  <c r="D72" i="5"/>
  <c r="C72" i="5"/>
  <c r="G64" i="5"/>
  <c r="D64" i="5"/>
  <c r="C64" i="5"/>
  <c r="D56" i="5"/>
  <c r="C56" i="5"/>
  <c r="G48" i="5"/>
  <c r="D48" i="5"/>
  <c r="C48" i="5"/>
  <c r="D40" i="5"/>
  <c r="C40" i="5"/>
  <c r="D32" i="5"/>
  <c r="C32" i="5"/>
  <c r="G2009" i="5"/>
  <c r="D2009" i="5"/>
  <c r="C2009" i="5"/>
  <c r="G1983" i="5"/>
  <c r="D1983" i="5"/>
  <c r="C1983" i="5"/>
  <c r="G1959" i="5"/>
  <c r="D1959" i="5"/>
  <c r="C1959" i="5"/>
  <c r="G1935" i="5"/>
  <c r="D1935" i="5"/>
  <c r="C1935" i="5"/>
  <c r="D1910" i="5"/>
  <c r="G1910" i="5"/>
  <c r="C1910" i="5"/>
  <c r="G1881" i="5"/>
  <c r="D1881" i="5"/>
  <c r="C1881" i="5"/>
  <c r="G1855" i="5"/>
  <c r="D1855" i="5"/>
  <c r="C1855" i="5"/>
  <c r="G1831" i="5"/>
  <c r="D1831" i="5"/>
  <c r="C1831" i="5"/>
  <c r="D1813" i="5"/>
  <c r="G1813" i="5"/>
  <c r="C1813" i="5"/>
  <c r="G1790" i="5"/>
  <c r="D1790" i="5"/>
  <c r="C1790" i="5"/>
  <c r="G1772" i="5"/>
  <c r="D1772" i="5"/>
  <c r="C1772" i="5"/>
  <c r="G1750" i="5"/>
  <c r="D1750" i="5"/>
  <c r="C1750" i="5"/>
  <c r="G1732" i="5"/>
  <c r="D1732" i="5"/>
  <c r="C1732" i="5"/>
  <c r="D1708" i="5"/>
  <c r="G1708" i="5"/>
  <c r="C1708" i="5"/>
  <c r="D1686" i="5"/>
  <c r="G1686" i="5"/>
  <c r="C1686" i="5"/>
  <c r="D1660" i="5"/>
  <c r="C1660" i="5"/>
  <c r="G1660" i="5"/>
  <c r="G1640" i="5"/>
  <c r="D1640" i="5"/>
  <c r="C1640" i="5"/>
  <c r="G1615" i="5"/>
  <c r="D1615" i="5"/>
  <c r="C1615" i="5"/>
  <c r="G1594" i="5"/>
  <c r="C1594" i="5"/>
  <c r="D1594" i="5"/>
  <c r="G1575" i="5"/>
  <c r="D1575" i="5"/>
  <c r="C1575" i="5"/>
  <c r="G1548" i="5"/>
  <c r="D1548" i="5"/>
  <c r="C1548" i="5"/>
  <c r="G1524" i="5"/>
  <c r="D1524" i="5"/>
  <c r="C1524" i="5"/>
  <c r="D1500" i="5"/>
  <c r="G1500" i="5"/>
  <c r="C1500" i="5"/>
  <c r="G1476" i="5"/>
  <c r="D1476" i="5"/>
  <c r="C1476" i="5"/>
  <c r="G1452" i="5"/>
  <c r="D1452" i="5"/>
  <c r="C1452" i="5"/>
  <c r="G1423" i="5"/>
  <c r="D1423" i="5"/>
  <c r="C1423" i="5"/>
  <c r="G1399" i="5"/>
  <c r="D1399" i="5"/>
  <c r="C1399" i="5"/>
  <c r="G1380" i="5"/>
  <c r="D1380" i="5"/>
  <c r="C1380" i="5"/>
  <c r="G1351" i="5"/>
  <c r="D1351" i="5"/>
  <c r="C1351" i="5"/>
  <c r="G1329" i="5"/>
  <c r="D1329" i="5"/>
  <c r="C1329" i="5"/>
  <c r="G1303" i="5"/>
  <c r="D1303" i="5"/>
  <c r="C1303" i="5"/>
  <c r="G1276" i="5"/>
  <c r="D1276" i="5"/>
  <c r="C1276" i="5"/>
  <c r="G1252" i="5"/>
  <c r="D1252" i="5"/>
  <c r="C1252" i="5"/>
  <c r="D1223" i="5"/>
  <c r="G1223" i="5"/>
  <c r="C1223" i="5"/>
  <c r="G1196" i="5"/>
  <c r="C1196" i="5"/>
  <c r="D1196" i="5"/>
  <c r="D1167" i="5"/>
  <c r="G1167" i="5"/>
  <c r="C1167" i="5"/>
  <c r="G1141" i="5"/>
  <c r="D1141" i="5"/>
  <c r="C1141" i="5"/>
  <c r="D1109" i="5"/>
  <c r="G1109" i="5"/>
  <c r="C1109" i="5"/>
  <c r="D1055" i="5"/>
  <c r="G1055" i="5"/>
  <c r="C1055" i="5"/>
  <c r="G991" i="5"/>
  <c r="D991" i="5"/>
  <c r="C991" i="5"/>
  <c r="G927" i="5"/>
  <c r="D927" i="5"/>
  <c r="C927" i="5"/>
  <c r="G863" i="5"/>
  <c r="D863" i="5"/>
  <c r="C863" i="5"/>
  <c r="G807" i="5"/>
  <c r="D807" i="5"/>
  <c r="C807" i="5"/>
  <c r="G53" i="5"/>
  <c r="G65" i="5"/>
  <c r="G98" i="5"/>
  <c r="G40" i="5"/>
  <c r="G1342" i="5"/>
  <c r="D1342" i="5"/>
  <c r="C1342" i="5"/>
  <c r="G1281" i="5"/>
  <c r="D1281" i="5"/>
  <c r="C1281" i="5"/>
  <c r="G1237" i="5"/>
  <c r="D1237" i="5"/>
  <c r="C1237" i="5"/>
  <c r="G1179" i="5"/>
  <c r="D1179" i="5"/>
  <c r="C1179" i="5"/>
  <c r="G1114" i="5"/>
  <c r="D1114" i="5"/>
  <c r="C1114" i="5"/>
  <c r="G1066" i="5"/>
  <c r="D1066" i="5"/>
  <c r="C1066" i="5"/>
  <c r="G1011" i="5"/>
  <c r="D1011" i="5"/>
  <c r="C1011" i="5"/>
  <c r="G947" i="5"/>
  <c r="D947" i="5"/>
  <c r="C947" i="5"/>
  <c r="G883" i="5"/>
  <c r="D883" i="5"/>
  <c r="C883" i="5"/>
  <c r="G818" i="5"/>
  <c r="D818" i="5"/>
  <c r="C818" i="5"/>
  <c r="G773" i="5"/>
  <c r="D773" i="5"/>
  <c r="C773" i="5"/>
  <c r="D741" i="5"/>
  <c r="G741" i="5"/>
  <c r="C741" i="5"/>
  <c r="G701" i="5"/>
  <c r="D701" i="5"/>
  <c r="C701" i="5"/>
  <c r="G661" i="5"/>
  <c r="D661" i="5"/>
  <c r="C661" i="5"/>
  <c r="D613" i="5"/>
  <c r="G613" i="5"/>
  <c r="C613" i="5"/>
  <c r="D565" i="5"/>
  <c r="G565" i="5"/>
  <c r="C565" i="5"/>
  <c r="G517" i="5"/>
  <c r="D517" i="5"/>
  <c r="C517" i="5"/>
  <c r="G477" i="5"/>
  <c r="D477" i="5"/>
  <c r="C477" i="5"/>
  <c r="G437" i="5"/>
  <c r="D437" i="5"/>
  <c r="C437" i="5"/>
  <c r="G389" i="5"/>
  <c r="D389" i="5"/>
  <c r="C389" i="5"/>
  <c r="G349" i="5"/>
  <c r="D349" i="5"/>
  <c r="C349" i="5"/>
  <c r="D309" i="5"/>
  <c r="G309" i="5"/>
  <c r="C309" i="5"/>
  <c r="G261" i="5"/>
  <c r="D261" i="5"/>
  <c r="C261" i="5"/>
  <c r="G221" i="5"/>
  <c r="D221" i="5"/>
  <c r="C221" i="5"/>
  <c r="G165" i="5"/>
  <c r="D165" i="5"/>
  <c r="C165" i="5"/>
  <c r="G125" i="5"/>
  <c r="D125" i="5"/>
  <c r="C125" i="5"/>
  <c r="D69" i="5"/>
  <c r="C69" i="5"/>
  <c r="D29" i="5"/>
  <c r="C29" i="5"/>
  <c r="G1897" i="5"/>
  <c r="D1897" i="5"/>
  <c r="C1897" i="5"/>
  <c r="G1743" i="5"/>
  <c r="D1743" i="5"/>
  <c r="C1743" i="5"/>
  <c r="G1487" i="5"/>
  <c r="D1487" i="5"/>
  <c r="C1487" i="5"/>
  <c r="G1948" i="5"/>
  <c r="D1948" i="5"/>
  <c r="C1948" i="5"/>
  <c r="G1901" i="5"/>
  <c r="D1901" i="5"/>
  <c r="C1901" i="5"/>
  <c r="D1844" i="5"/>
  <c r="G1844" i="5"/>
  <c r="C1844" i="5"/>
  <c r="G1765" i="5"/>
  <c r="D1765" i="5"/>
  <c r="C1765" i="5"/>
  <c r="G1689" i="5"/>
  <c r="D1689" i="5"/>
  <c r="C1689" i="5"/>
  <c r="G1627" i="5"/>
  <c r="C1627" i="5"/>
  <c r="D1627" i="5"/>
  <c r="G1542" i="5"/>
  <c r="D1542" i="5"/>
  <c r="C1542" i="5"/>
  <c r="G1471" i="5"/>
  <c r="D1471" i="5"/>
  <c r="C1471" i="5"/>
  <c r="G1410" i="5"/>
  <c r="D1410" i="5"/>
  <c r="C1410" i="5"/>
  <c r="G1341" i="5"/>
  <c r="D1341" i="5"/>
  <c r="C1341" i="5"/>
  <c r="G1270" i="5"/>
  <c r="D1270" i="5"/>
  <c r="C1270" i="5"/>
  <c r="G1201" i="5"/>
  <c r="D1201" i="5"/>
  <c r="C1201" i="5"/>
  <c r="G1123" i="5"/>
  <c r="D1123" i="5"/>
  <c r="C1123" i="5"/>
  <c r="G1056" i="5"/>
  <c r="D1056" i="5"/>
  <c r="C1056" i="5"/>
  <c r="G1001" i="5"/>
  <c r="D1001" i="5"/>
  <c r="C1001" i="5"/>
  <c r="G955" i="5"/>
  <c r="D955" i="5"/>
  <c r="C955" i="5"/>
  <c r="G882" i="5"/>
  <c r="D882" i="5"/>
  <c r="C882" i="5"/>
  <c r="G817" i="5"/>
  <c r="D817" i="5"/>
  <c r="C817" i="5"/>
  <c r="G764" i="5"/>
  <c r="D764" i="5"/>
  <c r="C764" i="5"/>
  <c r="G716" i="5"/>
  <c r="C716" i="5"/>
  <c r="D716" i="5"/>
  <c r="G652" i="5"/>
  <c r="D652" i="5"/>
  <c r="C652" i="5"/>
  <c r="G580" i="5"/>
  <c r="D580" i="5"/>
  <c r="C580" i="5"/>
  <c r="G500" i="5"/>
  <c r="D500" i="5"/>
  <c r="C500" i="5"/>
  <c r="G308" i="5"/>
  <c r="D308" i="5"/>
  <c r="C308" i="5"/>
  <c r="G1994" i="5"/>
  <c r="C1994" i="5"/>
  <c r="D1994" i="5"/>
  <c r="G1912" i="5"/>
  <c r="D1912" i="5"/>
  <c r="C1912" i="5"/>
  <c r="G1843" i="5"/>
  <c r="D1843" i="5"/>
  <c r="C1843" i="5"/>
  <c r="G1776" i="5"/>
  <c r="D1776" i="5"/>
  <c r="C1776" i="5"/>
  <c r="G1688" i="5"/>
  <c r="D1688" i="5"/>
  <c r="C1688" i="5"/>
  <c r="G1614" i="5"/>
  <c r="D1614" i="5"/>
  <c r="C1614" i="5"/>
  <c r="G1539" i="5"/>
  <c r="D1539" i="5"/>
  <c r="C1539" i="5"/>
  <c r="G1443" i="5"/>
  <c r="D1443" i="5"/>
  <c r="C1443" i="5"/>
  <c r="G1373" i="5"/>
  <c r="D1373" i="5"/>
  <c r="C1373" i="5"/>
  <c r="G1302" i="5"/>
  <c r="D1302" i="5"/>
  <c r="C1302" i="5"/>
  <c r="G1245" i="5"/>
  <c r="D1245" i="5"/>
  <c r="C1245" i="5"/>
  <c r="G1177" i="5"/>
  <c r="C1177" i="5"/>
  <c r="D1177" i="5"/>
  <c r="G1122" i="5"/>
  <c r="D1122" i="5"/>
  <c r="C1122" i="5"/>
  <c r="G1073" i="5"/>
  <c r="D1073" i="5"/>
  <c r="C1073" i="5"/>
  <c r="G1027" i="5"/>
  <c r="D1027" i="5"/>
  <c r="C1027" i="5"/>
  <c r="G990" i="5"/>
  <c r="D990" i="5"/>
  <c r="C990" i="5"/>
  <c r="G917" i="5"/>
  <c r="D917" i="5"/>
  <c r="C917" i="5"/>
  <c r="G844" i="5"/>
  <c r="D844" i="5"/>
  <c r="C844" i="5"/>
  <c r="G739" i="5"/>
  <c r="D739" i="5"/>
  <c r="C739" i="5"/>
  <c r="G451" i="5"/>
  <c r="D451" i="5"/>
  <c r="C451" i="5"/>
  <c r="G2011" i="5"/>
  <c r="C2011" i="5"/>
  <c r="D2011" i="5"/>
  <c r="G1998" i="5"/>
  <c r="D1998" i="5"/>
  <c r="C1998" i="5"/>
  <c r="D1988" i="5"/>
  <c r="C1988" i="5"/>
  <c r="G1988" i="5"/>
  <c r="G1976" i="5"/>
  <c r="C1976" i="5"/>
  <c r="D1976" i="5"/>
  <c r="G1964" i="5"/>
  <c r="D1964" i="5"/>
  <c r="C1964" i="5"/>
  <c r="G1954" i="5"/>
  <c r="D1954" i="5"/>
  <c r="C1954" i="5"/>
  <c r="D1940" i="5"/>
  <c r="G1940" i="5"/>
  <c r="C1940" i="5"/>
  <c r="G1930" i="5"/>
  <c r="C1930" i="5"/>
  <c r="D1930" i="5"/>
  <c r="G1917" i="5"/>
  <c r="D1917" i="5"/>
  <c r="C1917" i="5"/>
  <c r="G1906" i="5"/>
  <c r="D1906" i="5"/>
  <c r="C1906" i="5"/>
  <c r="D1894" i="5"/>
  <c r="G1894" i="5"/>
  <c r="C1894" i="5"/>
  <c r="G1883" i="5"/>
  <c r="C1883" i="5"/>
  <c r="D1883" i="5"/>
  <c r="G1870" i="5"/>
  <c r="D1870" i="5"/>
  <c r="C1870" i="5"/>
  <c r="D1860" i="5"/>
  <c r="C1860" i="5"/>
  <c r="G1860" i="5"/>
  <c r="G1850" i="5"/>
  <c r="C1850" i="5"/>
  <c r="D1850" i="5"/>
  <c r="G1837" i="5"/>
  <c r="D1837" i="5"/>
  <c r="C1837" i="5"/>
  <c r="G1825" i="5"/>
  <c r="D1825" i="5"/>
  <c r="C1825" i="5"/>
  <c r="G1809" i="5"/>
  <c r="D1809" i="5"/>
  <c r="C1809" i="5"/>
  <c r="G1795" i="5"/>
  <c r="D1795" i="5"/>
  <c r="C1795" i="5"/>
  <c r="G1784" i="5"/>
  <c r="D1784" i="5"/>
  <c r="C1784" i="5"/>
  <c r="G1770" i="5"/>
  <c r="D1770" i="5"/>
  <c r="C1770" i="5"/>
  <c r="G1757" i="5"/>
  <c r="D1757" i="5"/>
  <c r="C1757" i="5"/>
  <c r="G1744" i="5"/>
  <c r="D1744" i="5"/>
  <c r="C1744" i="5"/>
  <c r="G1730" i="5"/>
  <c r="D1730" i="5"/>
  <c r="C1730" i="5"/>
  <c r="G1720" i="5"/>
  <c r="D1720" i="5"/>
  <c r="C1720" i="5"/>
  <c r="G1706" i="5"/>
  <c r="C1706" i="5"/>
  <c r="D1706" i="5"/>
  <c r="G1694" i="5"/>
  <c r="D1694" i="5"/>
  <c r="C1694" i="5"/>
  <c r="G1681" i="5"/>
  <c r="D1681" i="5"/>
  <c r="C1681" i="5"/>
  <c r="G1667" i="5"/>
  <c r="D1667" i="5"/>
  <c r="C1667" i="5"/>
  <c r="G1657" i="5"/>
  <c r="D1657" i="5"/>
  <c r="C1657" i="5"/>
  <c r="G1643" i="5"/>
  <c r="C1643" i="5"/>
  <c r="D1643" i="5"/>
  <c r="G1632" i="5"/>
  <c r="C1632" i="5"/>
  <c r="D1632" i="5"/>
  <c r="G1619" i="5"/>
  <c r="D1619" i="5"/>
  <c r="C1619" i="5"/>
  <c r="D1608" i="5"/>
  <c r="G1608" i="5"/>
  <c r="C1608" i="5"/>
  <c r="G1595" i="5"/>
  <c r="C1595" i="5"/>
  <c r="D1595" i="5"/>
  <c r="G1581" i="5"/>
  <c r="D1581" i="5"/>
  <c r="C1581" i="5"/>
  <c r="G1569" i="5"/>
  <c r="D1569" i="5"/>
  <c r="C1569" i="5"/>
  <c r="G1558" i="5"/>
  <c r="D1558" i="5"/>
  <c r="C1558" i="5"/>
  <c r="G1546" i="5"/>
  <c r="C1546" i="5"/>
  <c r="D1546" i="5"/>
  <c r="G1535" i="5"/>
  <c r="D1535" i="5"/>
  <c r="C1535" i="5"/>
  <c r="G1522" i="5"/>
  <c r="D1522" i="5"/>
  <c r="C1522" i="5"/>
  <c r="G1509" i="5"/>
  <c r="D1509" i="5"/>
  <c r="C1509" i="5"/>
  <c r="G1498" i="5"/>
  <c r="C1498" i="5"/>
  <c r="D1498" i="5"/>
  <c r="G1488" i="5"/>
  <c r="D1488" i="5"/>
  <c r="C1488" i="5"/>
  <c r="D1474" i="5"/>
  <c r="C1474" i="5"/>
  <c r="G1474" i="5"/>
  <c r="G1464" i="5"/>
  <c r="D1464" i="5"/>
  <c r="C1464" i="5"/>
  <c r="G1450" i="5"/>
  <c r="D1450" i="5"/>
  <c r="C1450" i="5"/>
  <c r="G1438" i="5"/>
  <c r="D1438" i="5"/>
  <c r="C1438" i="5"/>
  <c r="G1427" i="5"/>
  <c r="D1427" i="5"/>
  <c r="C1427" i="5"/>
  <c r="G1416" i="5"/>
  <c r="D1416" i="5"/>
  <c r="C1416" i="5"/>
  <c r="G1405" i="5"/>
  <c r="D1405" i="5"/>
  <c r="C1405" i="5"/>
  <c r="G1390" i="5"/>
  <c r="D1390" i="5"/>
  <c r="C1390" i="5"/>
  <c r="G1378" i="5"/>
  <c r="D1378" i="5"/>
  <c r="C1378" i="5"/>
  <c r="G1368" i="5"/>
  <c r="D1368" i="5"/>
  <c r="C1368" i="5"/>
  <c r="G1355" i="5"/>
  <c r="C1355" i="5"/>
  <c r="D1355" i="5"/>
  <c r="G1344" i="5"/>
  <c r="D1344" i="5"/>
  <c r="C1344" i="5"/>
  <c r="G1331" i="5"/>
  <c r="D1331" i="5"/>
  <c r="C1331" i="5"/>
  <c r="G1318" i="5"/>
  <c r="D1318" i="5"/>
  <c r="C1318" i="5"/>
  <c r="D1307" i="5"/>
  <c r="G1307" i="5"/>
  <c r="C1307" i="5"/>
  <c r="G1297" i="5"/>
  <c r="D1297" i="5"/>
  <c r="C1297" i="5"/>
  <c r="G1283" i="5"/>
  <c r="D1283" i="5"/>
  <c r="C1283" i="5"/>
  <c r="G1274" i="5"/>
  <c r="D1274" i="5"/>
  <c r="C1274" i="5"/>
  <c r="G1262" i="5"/>
  <c r="D1262" i="5"/>
  <c r="C1262" i="5"/>
  <c r="G1250" i="5"/>
  <c r="D1250" i="5"/>
  <c r="C1250" i="5"/>
  <c r="G1240" i="5"/>
  <c r="D1240" i="5"/>
  <c r="C1240" i="5"/>
  <c r="G1227" i="5"/>
  <c r="D1227" i="5"/>
  <c r="C1227" i="5"/>
  <c r="G1216" i="5"/>
  <c r="D1216" i="5"/>
  <c r="C1216" i="5"/>
  <c r="G1206" i="5"/>
  <c r="D1206" i="5"/>
  <c r="C1206" i="5"/>
  <c r="G1194" i="5"/>
  <c r="D1194" i="5"/>
  <c r="C1194" i="5"/>
  <c r="G1182" i="5"/>
  <c r="D1182" i="5"/>
  <c r="C1182" i="5"/>
  <c r="G1171" i="5"/>
  <c r="D1171" i="5"/>
  <c r="C1171" i="5"/>
  <c r="G1160" i="5"/>
  <c r="D1160" i="5"/>
  <c r="C1160" i="5"/>
  <c r="G1148" i="5"/>
  <c r="D1148" i="5"/>
  <c r="C1148" i="5"/>
  <c r="G1138" i="5"/>
  <c r="D1138" i="5"/>
  <c r="C1138" i="5"/>
  <c r="G1128" i="5"/>
  <c r="D1128" i="5"/>
  <c r="C1128" i="5"/>
  <c r="G1116" i="5"/>
  <c r="D1116" i="5"/>
  <c r="C1116" i="5"/>
  <c r="G1106" i="5"/>
  <c r="D1106" i="5"/>
  <c r="C1106" i="5"/>
  <c r="G1096" i="5"/>
  <c r="D1096" i="5"/>
  <c r="C1096" i="5"/>
  <c r="G1086" i="5"/>
  <c r="D1086" i="5"/>
  <c r="C1086" i="5"/>
  <c r="D1077" i="5"/>
  <c r="G1077" i="5"/>
  <c r="C1077" i="5"/>
  <c r="G1068" i="5"/>
  <c r="D1068" i="5"/>
  <c r="C1068" i="5"/>
  <c r="G1059" i="5"/>
  <c r="D1059" i="5"/>
  <c r="C1059" i="5"/>
  <c r="G1050" i="5"/>
  <c r="D1050" i="5"/>
  <c r="C1050" i="5"/>
  <c r="G1041" i="5"/>
  <c r="D1041" i="5"/>
  <c r="C1041" i="5"/>
  <c r="G1032" i="5"/>
  <c r="D1032" i="5"/>
  <c r="C1032" i="5"/>
  <c r="G1022" i="5"/>
  <c r="D1022" i="5"/>
  <c r="C1022" i="5"/>
  <c r="G1013" i="5"/>
  <c r="D1013" i="5"/>
  <c r="C1013" i="5"/>
  <c r="G1004" i="5"/>
  <c r="C1004" i="5"/>
  <c r="D1004" i="5"/>
  <c r="G995" i="5"/>
  <c r="D995" i="5"/>
  <c r="C995" i="5"/>
  <c r="G986" i="5"/>
  <c r="D986" i="5"/>
  <c r="C986" i="5"/>
  <c r="G977" i="5"/>
  <c r="D977" i="5"/>
  <c r="C977" i="5"/>
  <c r="G968" i="5"/>
  <c r="D968" i="5"/>
  <c r="C968" i="5"/>
  <c r="G958" i="5"/>
  <c r="D958" i="5"/>
  <c r="C958" i="5"/>
  <c r="D949" i="5"/>
  <c r="G949" i="5"/>
  <c r="C949" i="5"/>
  <c r="G940" i="5"/>
  <c r="C940" i="5"/>
  <c r="D940" i="5"/>
  <c r="G931" i="5"/>
  <c r="D931" i="5"/>
  <c r="C931" i="5"/>
  <c r="G922" i="5"/>
  <c r="D922" i="5"/>
  <c r="C922" i="5"/>
  <c r="G913" i="5"/>
  <c r="D913" i="5"/>
  <c r="C913" i="5"/>
  <c r="G904" i="5"/>
  <c r="D904" i="5"/>
  <c r="C904" i="5"/>
  <c r="G894" i="5"/>
  <c r="D894" i="5"/>
  <c r="C894" i="5"/>
  <c r="G885" i="5"/>
  <c r="D885" i="5"/>
  <c r="C885" i="5"/>
  <c r="G876" i="5"/>
  <c r="D876" i="5"/>
  <c r="C876" i="5"/>
  <c r="G867" i="5"/>
  <c r="D867" i="5"/>
  <c r="C867" i="5"/>
  <c r="G858" i="5"/>
  <c r="D858" i="5"/>
  <c r="C858" i="5"/>
  <c r="G849" i="5"/>
  <c r="D849" i="5"/>
  <c r="C849" i="5"/>
  <c r="G840" i="5"/>
  <c r="D840" i="5"/>
  <c r="C840" i="5"/>
  <c r="G830" i="5"/>
  <c r="D830" i="5"/>
  <c r="C830" i="5"/>
  <c r="G820" i="5"/>
  <c r="D820" i="5"/>
  <c r="C820" i="5"/>
  <c r="G811" i="5"/>
  <c r="D811" i="5"/>
  <c r="C811" i="5"/>
  <c r="G800" i="5"/>
  <c r="D800" i="5"/>
  <c r="C800" i="5"/>
  <c r="G791" i="5"/>
  <c r="D791" i="5"/>
  <c r="C791" i="5"/>
  <c r="G783" i="5"/>
  <c r="D783" i="5"/>
  <c r="C783" i="5"/>
  <c r="G775" i="5"/>
  <c r="D775" i="5"/>
  <c r="C775" i="5"/>
  <c r="G767" i="5"/>
  <c r="D767" i="5"/>
  <c r="C767" i="5"/>
  <c r="G759" i="5"/>
  <c r="D759" i="5"/>
  <c r="C759" i="5"/>
  <c r="G751" i="5"/>
  <c r="D751" i="5"/>
  <c r="C751" i="5"/>
  <c r="D743" i="5"/>
  <c r="G743" i="5"/>
  <c r="C743" i="5"/>
  <c r="G735" i="5"/>
  <c r="D735" i="5"/>
  <c r="C735" i="5"/>
  <c r="G727" i="5"/>
  <c r="D727" i="5"/>
  <c r="C727" i="5"/>
  <c r="G719" i="5"/>
  <c r="D719" i="5"/>
  <c r="C719" i="5"/>
  <c r="G711" i="5"/>
  <c r="D711" i="5"/>
  <c r="C711" i="5"/>
  <c r="G703" i="5"/>
  <c r="D703" i="5"/>
  <c r="C703" i="5"/>
  <c r="G695" i="5"/>
  <c r="D695" i="5"/>
  <c r="C695" i="5"/>
  <c r="G687" i="5"/>
  <c r="D687" i="5"/>
  <c r="C687" i="5"/>
  <c r="D679" i="5"/>
  <c r="G679" i="5"/>
  <c r="C679" i="5"/>
  <c r="G671" i="5"/>
  <c r="D671" i="5"/>
  <c r="C671" i="5"/>
  <c r="G663" i="5"/>
  <c r="D663" i="5"/>
  <c r="C663" i="5"/>
  <c r="G655" i="5"/>
  <c r="D655" i="5"/>
  <c r="C655" i="5"/>
  <c r="G647" i="5"/>
  <c r="D647" i="5"/>
  <c r="C647" i="5"/>
  <c r="G639" i="5"/>
  <c r="D639" i="5"/>
  <c r="C639" i="5"/>
  <c r="G631" i="5"/>
  <c r="D631" i="5"/>
  <c r="C631" i="5"/>
  <c r="G623" i="5"/>
  <c r="D623" i="5"/>
  <c r="C623" i="5"/>
  <c r="G615" i="5"/>
  <c r="D615" i="5"/>
  <c r="C615" i="5"/>
  <c r="D607" i="5"/>
  <c r="G607" i="5"/>
  <c r="C607" i="5"/>
  <c r="G599" i="5"/>
  <c r="D599" i="5"/>
  <c r="C599" i="5"/>
  <c r="G591" i="5"/>
  <c r="D591" i="5"/>
  <c r="C591" i="5"/>
  <c r="G583" i="5"/>
  <c r="D583" i="5"/>
  <c r="C583" i="5"/>
  <c r="G575" i="5"/>
  <c r="D575" i="5"/>
  <c r="C575" i="5"/>
  <c r="D567" i="5"/>
  <c r="C567" i="5"/>
  <c r="G567" i="5"/>
  <c r="G559" i="5"/>
  <c r="D559" i="5"/>
  <c r="C559" i="5"/>
  <c r="G551" i="5"/>
  <c r="D551" i="5"/>
  <c r="C551" i="5"/>
  <c r="G543" i="5"/>
  <c r="D543" i="5"/>
  <c r="C543" i="5"/>
  <c r="G535" i="5"/>
  <c r="D535" i="5"/>
  <c r="C535" i="5"/>
  <c r="G527" i="5"/>
  <c r="D527" i="5"/>
  <c r="C527" i="5"/>
  <c r="G519" i="5"/>
  <c r="D519" i="5"/>
  <c r="C519" i="5"/>
  <c r="G511" i="5"/>
  <c r="D511" i="5"/>
  <c r="C511" i="5"/>
  <c r="G503" i="5"/>
  <c r="D503" i="5"/>
  <c r="C503" i="5"/>
  <c r="G495" i="5"/>
  <c r="D495" i="5"/>
  <c r="C495" i="5"/>
  <c r="G487" i="5"/>
  <c r="D487" i="5"/>
  <c r="C487" i="5"/>
  <c r="D479" i="5"/>
  <c r="G479" i="5"/>
  <c r="C479" i="5"/>
  <c r="G471" i="5"/>
  <c r="D471" i="5"/>
  <c r="C471" i="5"/>
  <c r="G463" i="5"/>
  <c r="D463" i="5"/>
  <c r="C463" i="5"/>
  <c r="G455" i="5"/>
  <c r="D455" i="5"/>
  <c r="C455" i="5"/>
  <c r="G447" i="5"/>
  <c r="D447" i="5"/>
  <c r="C447" i="5"/>
  <c r="G439" i="5"/>
  <c r="D439" i="5"/>
  <c r="C439" i="5"/>
  <c r="G431" i="5"/>
  <c r="D431" i="5"/>
  <c r="C431" i="5"/>
  <c r="G423" i="5"/>
  <c r="D423" i="5"/>
  <c r="C423" i="5"/>
  <c r="G415" i="5"/>
  <c r="D415" i="5"/>
  <c r="C415" i="5"/>
  <c r="G407" i="5"/>
  <c r="D407" i="5"/>
  <c r="C407" i="5"/>
  <c r="G399" i="5"/>
  <c r="D399" i="5"/>
  <c r="C399" i="5"/>
  <c r="G391" i="5"/>
  <c r="D391" i="5"/>
  <c r="C391" i="5"/>
  <c r="G383" i="5"/>
  <c r="D383" i="5"/>
  <c r="C383" i="5"/>
  <c r="G375" i="5"/>
  <c r="D375" i="5"/>
  <c r="C375" i="5"/>
  <c r="G367" i="5"/>
  <c r="D367" i="5"/>
  <c r="C367" i="5"/>
  <c r="G359" i="5"/>
  <c r="D359" i="5"/>
  <c r="C359" i="5"/>
  <c r="G351" i="5"/>
  <c r="D351" i="5"/>
  <c r="C351" i="5"/>
  <c r="G343" i="5"/>
  <c r="D343" i="5"/>
  <c r="C343" i="5"/>
  <c r="G335" i="5"/>
  <c r="D335" i="5"/>
  <c r="C335" i="5"/>
  <c r="G327" i="5"/>
  <c r="D327" i="5"/>
  <c r="C327" i="5"/>
  <c r="G319" i="5"/>
  <c r="D319" i="5"/>
  <c r="C319" i="5"/>
  <c r="D311" i="5"/>
  <c r="G311" i="5"/>
  <c r="C311" i="5"/>
  <c r="G303" i="5"/>
  <c r="D303" i="5"/>
  <c r="C303" i="5"/>
  <c r="G295" i="5"/>
  <c r="D295" i="5"/>
  <c r="C295" i="5"/>
  <c r="G287" i="5"/>
  <c r="D287" i="5"/>
  <c r="C287" i="5"/>
  <c r="G279" i="5"/>
  <c r="D279" i="5"/>
  <c r="C279" i="5"/>
  <c r="G271" i="5"/>
  <c r="D271" i="5"/>
  <c r="C271" i="5"/>
  <c r="G263" i="5"/>
  <c r="D263" i="5"/>
  <c r="C263" i="5"/>
  <c r="G255" i="5"/>
  <c r="D255" i="5"/>
  <c r="C255" i="5"/>
  <c r="G247" i="5"/>
  <c r="D247" i="5"/>
  <c r="C247" i="5"/>
  <c r="G239" i="5"/>
  <c r="D239" i="5"/>
  <c r="C239" i="5"/>
  <c r="G231" i="5"/>
  <c r="D231" i="5"/>
  <c r="C231" i="5"/>
  <c r="D223" i="5"/>
  <c r="G223" i="5"/>
  <c r="C223" i="5"/>
  <c r="G215" i="5"/>
  <c r="D215" i="5"/>
  <c r="C215" i="5"/>
  <c r="G207" i="5"/>
  <c r="D207" i="5"/>
  <c r="C207" i="5"/>
  <c r="G199" i="5"/>
  <c r="D199" i="5"/>
  <c r="C199" i="5"/>
  <c r="G191" i="5"/>
  <c r="D191" i="5"/>
  <c r="C191" i="5"/>
  <c r="G183" i="5"/>
  <c r="D183" i="5"/>
  <c r="C183" i="5"/>
  <c r="G175" i="5"/>
  <c r="D175" i="5"/>
  <c r="C175" i="5"/>
  <c r="G167" i="5"/>
  <c r="D167" i="5"/>
  <c r="C167" i="5"/>
  <c r="G159" i="5"/>
  <c r="D159" i="5"/>
  <c r="C159" i="5"/>
  <c r="G151" i="5"/>
  <c r="D151" i="5"/>
  <c r="C151" i="5"/>
  <c r="D143" i="5"/>
  <c r="G143" i="5"/>
  <c r="C143" i="5"/>
  <c r="G135" i="5"/>
  <c r="D135" i="5"/>
  <c r="C135" i="5"/>
  <c r="G127" i="5"/>
  <c r="D127" i="5"/>
  <c r="C127" i="5"/>
  <c r="G119" i="5"/>
  <c r="D119" i="5"/>
  <c r="C119" i="5"/>
  <c r="G111" i="5"/>
  <c r="D111" i="5"/>
  <c r="C111" i="5"/>
  <c r="G103" i="5"/>
  <c r="D103" i="5"/>
  <c r="C103" i="5"/>
  <c r="G95" i="5"/>
  <c r="D95" i="5"/>
  <c r="C95" i="5"/>
  <c r="G87" i="5"/>
  <c r="D87" i="5"/>
  <c r="C87" i="5"/>
  <c r="G79" i="5"/>
  <c r="D79" i="5"/>
  <c r="C79" i="5"/>
  <c r="G71" i="5"/>
  <c r="D71" i="5"/>
  <c r="C71" i="5"/>
  <c r="D63" i="5"/>
  <c r="C63" i="5"/>
  <c r="G55" i="5"/>
  <c r="D55" i="5"/>
  <c r="C55" i="5"/>
  <c r="G47" i="5"/>
  <c r="D47" i="5"/>
  <c r="C47" i="5"/>
  <c r="G39" i="5"/>
  <c r="D39" i="5"/>
  <c r="C39" i="5"/>
  <c r="D31" i="5"/>
  <c r="C31" i="5"/>
  <c r="G2007" i="5"/>
  <c r="D2007" i="5"/>
  <c r="C2007" i="5"/>
  <c r="G1982" i="5"/>
  <c r="D1982" i="5"/>
  <c r="C1982" i="5"/>
  <c r="G1953" i="5"/>
  <c r="D1953" i="5"/>
  <c r="C1953" i="5"/>
  <c r="G1929" i="5"/>
  <c r="D1929" i="5"/>
  <c r="C1929" i="5"/>
  <c r="G1905" i="5"/>
  <c r="D1905" i="5"/>
  <c r="C1905" i="5"/>
  <c r="G1879" i="5"/>
  <c r="D1879" i="5"/>
  <c r="C1879" i="5"/>
  <c r="G1849" i="5"/>
  <c r="D1849" i="5"/>
  <c r="C1849" i="5"/>
  <c r="D1828" i="5"/>
  <c r="G1828" i="5"/>
  <c r="C1828" i="5"/>
  <c r="D1812" i="5"/>
  <c r="G1812" i="5"/>
  <c r="C1812" i="5"/>
  <c r="G1788" i="5"/>
  <c r="D1788" i="5"/>
  <c r="C1788" i="5"/>
  <c r="G1768" i="5"/>
  <c r="D1768" i="5"/>
  <c r="C1768" i="5"/>
  <c r="G1749" i="5"/>
  <c r="D1749" i="5"/>
  <c r="C1749" i="5"/>
  <c r="G1724" i="5"/>
  <c r="D1724" i="5"/>
  <c r="C1724" i="5"/>
  <c r="G1704" i="5"/>
  <c r="D1704" i="5"/>
  <c r="C1704" i="5"/>
  <c r="D1684" i="5"/>
  <c r="G1684" i="5"/>
  <c r="C1684" i="5"/>
  <c r="G1658" i="5"/>
  <c r="D1658" i="5"/>
  <c r="C1658" i="5"/>
  <c r="G1639" i="5"/>
  <c r="D1639" i="5"/>
  <c r="C1639" i="5"/>
  <c r="G1613" i="5"/>
  <c r="D1613" i="5"/>
  <c r="C1613" i="5"/>
  <c r="G1591" i="5"/>
  <c r="D1591" i="5"/>
  <c r="C1591" i="5"/>
  <c r="D1572" i="5"/>
  <c r="G1572" i="5"/>
  <c r="C1572" i="5"/>
  <c r="G1543" i="5"/>
  <c r="D1543" i="5"/>
  <c r="C1543" i="5"/>
  <c r="G1521" i="5"/>
  <c r="D1521" i="5"/>
  <c r="C1521" i="5"/>
  <c r="G1495" i="5"/>
  <c r="D1495" i="5"/>
  <c r="C1495" i="5"/>
  <c r="G1468" i="5"/>
  <c r="D1468" i="5"/>
  <c r="C1468" i="5"/>
  <c r="G1448" i="5"/>
  <c r="D1448" i="5"/>
  <c r="C1448" i="5"/>
  <c r="G1421" i="5"/>
  <c r="D1421" i="5"/>
  <c r="C1421" i="5"/>
  <c r="G1397" i="5"/>
  <c r="D1397" i="5"/>
  <c r="C1397" i="5"/>
  <c r="G1375" i="5"/>
  <c r="D1375" i="5"/>
  <c r="C1375" i="5"/>
  <c r="G1349" i="5"/>
  <c r="D1349" i="5"/>
  <c r="C1349" i="5"/>
  <c r="D1327" i="5"/>
  <c r="G1327" i="5"/>
  <c r="C1327" i="5"/>
  <c r="D1300" i="5"/>
  <c r="G1300" i="5"/>
  <c r="C1300" i="5"/>
  <c r="G1271" i="5"/>
  <c r="D1271" i="5"/>
  <c r="C1271" i="5"/>
  <c r="D1247" i="5"/>
  <c r="G1247" i="5"/>
  <c r="C1247" i="5"/>
  <c r="G1221" i="5"/>
  <c r="D1221" i="5"/>
  <c r="C1221" i="5"/>
  <c r="G1192" i="5"/>
  <c r="D1192" i="5"/>
  <c r="C1192" i="5"/>
  <c r="G1165" i="5"/>
  <c r="D1165" i="5"/>
  <c r="C1165" i="5"/>
  <c r="D1135" i="5"/>
  <c r="G1135" i="5"/>
  <c r="C1135" i="5"/>
  <c r="G1103" i="5"/>
  <c r="D1103" i="5"/>
  <c r="C1103" i="5"/>
  <c r="G1047" i="5"/>
  <c r="D1047" i="5"/>
  <c r="C1047" i="5"/>
  <c r="G983" i="5"/>
  <c r="D983" i="5"/>
  <c r="C983" i="5"/>
  <c r="G919" i="5"/>
  <c r="D919" i="5"/>
  <c r="C919" i="5"/>
  <c r="G855" i="5"/>
  <c r="D855" i="5"/>
  <c r="C855" i="5"/>
  <c r="G806" i="5"/>
  <c r="D806" i="5"/>
  <c r="C806" i="5"/>
  <c r="G61" i="5"/>
  <c r="G73" i="5"/>
  <c r="G32" i="5"/>
  <c r="G29" i="5"/>
  <c r="G1365" i="5"/>
  <c r="D1365" i="5"/>
  <c r="C1365" i="5"/>
  <c r="G1305" i="5"/>
  <c r="D1305" i="5"/>
  <c r="C1305" i="5"/>
  <c r="G1248" i="5"/>
  <c r="D1248" i="5"/>
  <c r="C1248" i="5"/>
  <c r="G1190" i="5"/>
  <c r="D1190" i="5"/>
  <c r="C1190" i="5"/>
  <c r="G1156" i="5"/>
  <c r="D1156" i="5"/>
  <c r="C1156" i="5"/>
  <c r="G1104" i="5"/>
  <c r="D1104" i="5"/>
  <c r="C1104" i="5"/>
  <c r="G1057" i="5"/>
  <c r="D1057" i="5"/>
  <c r="C1057" i="5"/>
  <c r="G1020" i="5"/>
  <c r="D1020" i="5"/>
  <c r="C1020" i="5"/>
  <c r="G984" i="5"/>
  <c r="D984" i="5"/>
  <c r="C984" i="5"/>
  <c r="G929" i="5"/>
  <c r="D929" i="5"/>
  <c r="C929" i="5"/>
  <c r="D901" i="5"/>
  <c r="G901" i="5"/>
  <c r="C901" i="5"/>
  <c r="G865" i="5"/>
  <c r="D865" i="5"/>
  <c r="C865" i="5"/>
  <c r="G828" i="5"/>
  <c r="D828" i="5"/>
  <c r="C828" i="5"/>
  <c r="G781" i="5"/>
  <c r="D781" i="5"/>
  <c r="C781" i="5"/>
  <c r="G749" i="5"/>
  <c r="D749" i="5"/>
  <c r="C749" i="5"/>
  <c r="G709" i="5"/>
  <c r="D709" i="5"/>
  <c r="C709" i="5"/>
  <c r="D677" i="5"/>
  <c r="G677" i="5"/>
  <c r="C677" i="5"/>
  <c r="G637" i="5"/>
  <c r="D637" i="5"/>
  <c r="C637" i="5"/>
  <c r="G605" i="5"/>
  <c r="D605" i="5"/>
  <c r="C605" i="5"/>
  <c r="G573" i="5"/>
  <c r="D573" i="5"/>
  <c r="C573" i="5"/>
  <c r="G541" i="5"/>
  <c r="D541" i="5"/>
  <c r="C541" i="5"/>
  <c r="G509" i="5"/>
  <c r="D509" i="5"/>
  <c r="C509" i="5"/>
  <c r="G469" i="5"/>
  <c r="D469" i="5"/>
  <c r="C469" i="5"/>
  <c r="G429" i="5"/>
  <c r="D429" i="5"/>
  <c r="C429" i="5"/>
  <c r="G397" i="5"/>
  <c r="D397" i="5"/>
  <c r="C397" i="5"/>
  <c r="G357" i="5"/>
  <c r="D357" i="5"/>
  <c r="C357" i="5"/>
  <c r="D317" i="5"/>
  <c r="G317" i="5"/>
  <c r="C317" i="5"/>
  <c r="G277" i="5"/>
  <c r="D277" i="5"/>
  <c r="C277" i="5"/>
  <c r="G237" i="5"/>
  <c r="D237" i="5"/>
  <c r="C237" i="5"/>
  <c r="G205" i="5"/>
  <c r="D205" i="5"/>
  <c r="C205" i="5"/>
  <c r="D189" i="5"/>
  <c r="G189" i="5"/>
  <c r="C189" i="5"/>
  <c r="G157" i="5"/>
  <c r="D157" i="5"/>
  <c r="C157" i="5"/>
  <c r="G117" i="5"/>
  <c r="D117" i="5"/>
  <c r="C117" i="5"/>
  <c r="G85" i="5"/>
  <c r="D85" i="5"/>
  <c r="C85" i="5"/>
  <c r="G20" i="5"/>
  <c r="D20" i="5"/>
  <c r="C20" i="5"/>
  <c r="G1921" i="5"/>
  <c r="D1921" i="5"/>
  <c r="C1921" i="5"/>
  <c r="G1805" i="5"/>
  <c r="D1805" i="5"/>
  <c r="C1805" i="5"/>
  <c r="G1719" i="5"/>
  <c r="D1719" i="5"/>
  <c r="C1719" i="5"/>
  <c r="D1540" i="5"/>
  <c r="G1540" i="5"/>
  <c r="C1540" i="5"/>
  <c r="G1984" i="5"/>
  <c r="C1984" i="5"/>
  <c r="D1984" i="5"/>
  <c r="D1925" i="5"/>
  <c r="C1925" i="5"/>
  <c r="G1925" i="5"/>
  <c r="G1856" i="5"/>
  <c r="C1856" i="5"/>
  <c r="D1856" i="5"/>
  <c r="G1778" i="5"/>
  <c r="D1778" i="5"/>
  <c r="C1778" i="5"/>
  <c r="G1701" i="5"/>
  <c r="D1701" i="5"/>
  <c r="C1701" i="5"/>
  <c r="G1638" i="5"/>
  <c r="D1638" i="5"/>
  <c r="C1638" i="5"/>
  <c r="G1565" i="5"/>
  <c r="D1565" i="5"/>
  <c r="C1565" i="5"/>
  <c r="G1505" i="5"/>
  <c r="D1505" i="5"/>
  <c r="C1505" i="5"/>
  <c r="G1424" i="5"/>
  <c r="D1424" i="5"/>
  <c r="C1424" i="5"/>
  <c r="G1363" i="5"/>
  <c r="D1363" i="5"/>
  <c r="C1363" i="5"/>
  <c r="G1291" i="5"/>
  <c r="C1291" i="5"/>
  <c r="D1291" i="5"/>
  <c r="G1224" i="5"/>
  <c r="D1224" i="5"/>
  <c r="C1224" i="5"/>
  <c r="G1155" i="5"/>
  <c r="D1155" i="5"/>
  <c r="C1155" i="5"/>
  <c r="G1092" i="5"/>
  <c r="D1092" i="5"/>
  <c r="C1092" i="5"/>
  <c r="G1037" i="5"/>
  <c r="D1037" i="5"/>
  <c r="C1037" i="5"/>
  <c r="D982" i="5"/>
  <c r="G982" i="5"/>
  <c r="C982" i="5"/>
  <c r="G928" i="5"/>
  <c r="D928" i="5"/>
  <c r="C928" i="5"/>
  <c r="G873" i="5"/>
  <c r="D873" i="5"/>
  <c r="C873" i="5"/>
  <c r="G827" i="5"/>
  <c r="D827" i="5"/>
  <c r="C827" i="5"/>
  <c r="G780" i="5"/>
  <c r="D780" i="5"/>
  <c r="C780" i="5"/>
  <c r="G732" i="5"/>
  <c r="D732" i="5"/>
  <c r="C732" i="5"/>
  <c r="G684" i="5"/>
  <c r="D684" i="5"/>
  <c r="C684" i="5"/>
  <c r="G644" i="5"/>
  <c r="D644" i="5"/>
  <c r="C644" i="5"/>
  <c r="G604" i="5"/>
  <c r="D604" i="5"/>
  <c r="C604" i="5"/>
  <c r="G548" i="5"/>
  <c r="D548" i="5"/>
  <c r="C548" i="5"/>
  <c r="G516" i="5"/>
  <c r="D516" i="5"/>
  <c r="C516" i="5"/>
  <c r="G476" i="5"/>
  <c r="D476" i="5"/>
  <c r="C476" i="5"/>
  <c r="G444" i="5"/>
  <c r="D444" i="5"/>
  <c r="C444" i="5"/>
  <c r="G420" i="5"/>
  <c r="D420" i="5"/>
  <c r="C420" i="5"/>
  <c r="G388" i="5"/>
  <c r="D388" i="5"/>
  <c r="C388" i="5"/>
  <c r="G364" i="5"/>
  <c r="D364" i="5"/>
  <c r="C364" i="5"/>
  <c r="G332" i="5"/>
  <c r="D332" i="5"/>
  <c r="C332" i="5"/>
  <c r="G292" i="5"/>
  <c r="D292" i="5"/>
  <c r="C292" i="5"/>
  <c r="G268" i="5"/>
  <c r="D268" i="5"/>
  <c r="C268" i="5"/>
  <c r="G252" i="5"/>
  <c r="D252" i="5"/>
  <c r="C252" i="5"/>
  <c r="G236" i="5"/>
  <c r="D236" i="5"/>
  <c r="C236" i="5"/>
  <c r="G220" i="5"/>
  <c r="D220" i="5"/>
  <c r="C220" i="5"/>
  <c r="G196" i="5"/>
  <c r="D196" i="5"/>
  <c r="C196" i="5"/>
  <c r="G172" i="5"/>
  <c r="D172" i="5"/>
  <c r="C172" i="5"/>
  <c r="G148" i="5"/>
  <c r="D148" i="5"/>
  <c r="C148" i="5"/>
  <c r="G124" i="5"/>
  <c r="D124" i="5"/>
  <c r="C124" i="5"/>
  <c r="G100" i="5"/>
  <c r="D100" i="5"/>
  <c r="C100" i="5"/>
  <c r="G84" i="5"/>
  <c r="D84" i="5"/>
  <c r="C84" i="5"/>
  <c r="G60" i="5"/>
  <c r="D60" i="5"/>
  <c r="C60" i="5"/>
  <c r="G19" i="5"/>
  <c r="D19" i="5"/>
  <c r="C19" i="5"/>
  <c r="D1974" i="5"/>
  <c r="G1974" i="5"/>
  <c r="C1974" i="5"/>
  <c r="G1895" i="5"/>
  <c r="D1895" i="5"/>
  <c r="C1895" i="5"/>
  <c r="G1822" i="5"/>
  <c r="D1822" i="5"/>
  <c r="C1822" i="5"/>
  <c r="D1759" i="5"/>
  <c r="G1759" i="5"/>
  <c r="C1759" i="5"/>
  <c r="G1717" i="5"/>
  <c r="D1717" i="5"/>
  <c r="C1717" i="5"/>
  <c r="G1676" i="5"/>
  <c r="D1676" i="5"/>
  <c r="C1676" i="5"/>
  <c r="G1605" i="5"/>
  <c r="D1605" i="5"/>
  <c r="C1605" i="5"/>
  <c r="D1532" i="5"/>
  <c r="G1532" i="5"/>
  <c r="C1532" i="5"/>
  <c r="G1461" i="5"/>
  <c r="D1461" i="5"/>
  <c r="C1461" i="5"/>
  <c r="G1391" i="5"/>
  <c r="D1391" i="5"/>
  <c r="C1391" i="5"/>
  <c r="G1338" i="5"/>
  <c r="D1338" i="5"/>
  <c r="C1338" i="5"/>
  <c r="D1263" i="5"/>
  <c r="G1263" i="5"/>
  <c r="C1263" i="5"/>
  <c r="D1183" i="5"/>
  <c r="G1183" i="5"/>
  <c r="C1183" i="5"/>
  <c r="G1087" i="5"/>
  <c r="D1087" i="5"/>
  <c r="C1087" i="5"/>
  <c r="D2004" i="5"/>
  <c r="G2004" i="5"/>
  <c r="C2004" i="5"/>
  <c r="G1934" i="5"/>
  <c r="D1934" i="5"/>
  <c r="C1934" i="5"/>
  <c r="D1876" i="5"/>
  <c r="G1876" i="5"/>
  <c r="C1876" i="5"/>
  <c r="G1817" i="5"/>
  <c r="D1817" i="5"/>
  <c r="C1817" i="5"/>
  <c r="G1737" i="5"/>
  <c r="D1737" i="5"/>
  <c r="C1737" i="5"/>
  <c r="G1674" i="5"/>
  <c r="C1674" i="5"/>
  <c r="D1674" i="5"/>
  <c r="G1626" i="5"/>
  <c r="C1626" i="5"/>
  <c r="D1626" i="5"/>
  <c r="G1553" i="5"/>
  <c r="D1553" i="5"/>
  <c r="C1553" i="5"/>
  <c r="G1481" i="5"/>
  <c r="D1481" i="5"/>
  <c r="C1481" i="5"/>
  <c r="G1422" i="5"/>
  <c r="D1422" i="5"/>
  <c r="C1422" i="5"/>
  <c r="G1362" i="5"/>
  <c r="D1362" i="5"/>
  <c r="C1362" i="5"/>
  <c r="G1290" i="5"/>
  <c r="D1290" i="5"/>
  <c r="C1290" i="5"/>
  <c r="G1222" i="5"/>
  <c r="D1222" i="5"/>
  <c r="C1222" i="5"/>
  <c r="G1144" i="5"/>
  <c r="D1144" i="5"/>
  <c r="C1144" i="5"/>
  <c r="G1082" i="5"/>
  <c r="D1082" i="5"/>
  <c r="C1082" i="5"/>
  <c r="G1036" i="5"/>
  <c r="D1036" i="5"/>
  <c r="C1036" i="5"/>
  <c r="G972" i="5"/>
  <c r="D972" i="5"/>
  <c r="C972" i="5"/>
  <c r="G899" i="5"/>
  <c r="D899" i="5"/>
  <c r="C899" i="5"/>
  <c r="G862" i="5"/>
  <c r="D862" i="5"/>
  <c r="C862" i="5"/>
  <c r="G795" i="5"/>
  <c r="D795" i="5"/>
  <c r="C795" i="5"/>
  <c r="G779" i="5"/>
  <c r="D779" i="5"/>
  <c r="C779" i="5"/>
  <c r="G747" i="5"/>
  <c r="D747" i="5"/>
  <c r="C747" i="5"/>
  <c r="G707" i="5"/>
  <c r="D707" i="5"/>
  <c r="C707" i="5"/>
  <c r="G675" i="5"/>
  <c r="D675" i="5"/>
  <c r="C675" i="5"/>
  <c r="G443" i="5"/>
  <c r="D443" i="5"/>
  <c r="C443" i="5"/>
  <c r="G2010" i="5"/>
  <c r="C2010" i="5"/>
  <c r="D2010" i="5"/>
  <c r="G1997" i="5"/>
  <c r="D1997" i="5"/>
  <c r="C1997" i="5"/>
  <c r="C1987" i="5"/>
  <c r="G1987" i="5"/>
  <c r="D1987" i="5"/>
  <c r="D1973" i="5"/>
  <c r="G1973" i="5"/>
  <c r="C1973" i="5"/>
  <c r="G1963" i="5"/>
  <c r="C1963" i="5"/>
  <c r="D1963" i="5"/>
  <c r="G1952" i="5"/>
  <c r="C1952" i="5"/>
  <c r="D1952" i="5"/>
  <c r="G1939" i="5"/>
  <c r="D1939" i="5"/>
  <c r="C1939" i="5"/>
  <c r="G1928" i="5"/>
  <c r="D1928" i="5"/>
  <c r="C1928" i="5"/>
  <c r="G1916" i="5"/>
  <c r="D1916" i="5"/>
  <c r="C1916" i="5"/>
  <c r="G1904" i="5"/>
  <c r="D1904" i="5"/>
  <c r="C1904" i="5"/>
  <c r="D1893" i="5"/>
  <c r="G1893" i="5"/>
  <c r="C1893" i="5"/>
  <c r="G1882" i="5"/>
  <c r="D1882" i="5"/>
  <c r="C1882" i="5"/>
  <c r="G1869" i="5"/>
  <c r="D1869" i="5"/>
  <c r="C1869" i="5"/>
  <c r="G1859" i="5"/>
  <c r="D1859" i="5"/>
  <c r="C1859" i="5"/>
  <c r="G1848" i="5"/>
  <c r="D1848" i="5"/>
  <c r="C1848" i="5"/>
  <c r="G1835" i="5"/>
  <c r="C1835" i="5"/>
  <c r="D1835" i="5"/>
  <c r="G1821" i="5"/>
  <c r="D1821" i="5"/>
  <c r="C1821" i="5"/>
  <c r="G1808" i="5"/>
  <c r="D1808" i="5"/>
  <c r="C1808" i="5"/>
  <c r="G1794" i="5"/>
  <c r="D1794" i="5"/>
  <c r="C1794" i="5"/>
  <c r="D1782" i="5"/>
  <c r="G1782" i="5"/>
  <c r="C1782" i="5"/>
  <c r="G1769" i="5"/>
  <c r="D1769" i="5"/>
  <c r="C1769" i="5"/>
  <c r="G1755" i="5"/>
  <c r="C1755" i="5"/>
  <c r="D1755" i="5"/>
  <c r="G1742" i="5"/>
  <c r="D1742" i="5"/>
  <c r="C1742" i="5"/>
  <c r="G1729" i="5"/>
  <c r="D1729" i="5"/>
  <c r="C1729" i="5"/>
  <c r="G1718" i="5"/>
  <c r="D1718" i="5"/>
  <c r="C1718" i="5"/>
  <c r="G1705" i="5"/>
  <c r="D1705" i="5"/>
  <c r="C1705" i="5"/>
  <c r="G1691" i="5"/>
  <c r="C1691" i="5"/>
  <c r="D1691" i="5"/>
  <c r="G1680" i="5"/>
  <c r="D1680" i="5"/>
  <c r="C1680" i="5"/>
  <c r="G1666" i="5"/>
  <c r="D1666" i="5"/>
  <c r="C1666" i="5"/>
  <c r="D1656" i="5"/>
  <c r="G1656" i="5"/>
  <c r="C1656" i="5"/>
  <c r="G1642" i="5"/>
  <c r="D1642" i="5"/>
  <c r="C1642" i="5"/>
  <c r="G1630" i="5"/>
  <c r="D1630" i="5"/>
  <c r="C1630" i="5"/>
  <c r="G1618" i="5"/>
  <c r="D1618" i="5"/>
  <c r="C1618" i="5"/>
  <c r="G1606" i="5"/>
  <c r="D1606" i="5"/>
  <c r="C1606" i="5"/>
  <c r="G1593" i="5"/>
  <c r="D1593" i="5"/>
  <c r="C1593" i="5"/>
  <c r="G1579" i="5"/>
  <c r="C1579" i="5"/>
  <c r="D1579" i="5"/>
  <c r="G1568" i="5"/>
  <c r="C1568" i="5"/>
  <c r="D1568" i="5"/>
  <c r="G1557" i="5"/>
  <c r="D1557" i="5"/>
  <c r="C1557" i="5"/>
  <c r="G1545" i="5"/>
  <c r="D1545" i="5"/>
  <c r="C1545" i="5"/>
  <c r="G1534" i="5"/>
  <c r="D1534" i="5"/>
  <c r="C1534" i="5"/>
  <c r="G1520" i="5"/>
  <c r="D1520" i="5"/>
  <c r="C1520" i="5"/>
  <c r="G1507" i="5"/>
  <c r="D1507" i="5"/>
  <c r="C1507" i="5"/>
  <c r="G1497" i="5"/>
  <c r="D1497" i="5"/>
  <c r="C1497" i="5"/>
  <c r="G1486" i="5"/>
  <c r="D1486" i="5"/>
  <c r="C1486" i="5"/>
  <c r="G1473" i="5"/>
  <c r="D1473" i="5"/>
  <c r="C1473" i="5"/>
  <c r="G1462" i="5"/>
  <c r="D1462" i="5"/>
  <c r="C1462" i="5"/>
  <c r="G1449" i="5"/>
  <c r="D1449" i="5"/>
  <c r="C1449" i="5"/>
  <c r="G1437" i="5"/>
  <c r="D1437" i="5"/>
  <c r="C1437" i="5"/>
  <c r="G1426" i="5"/>
  <c r="D1426" i="5"/>
  <c r="C1426" i="5"/>
  <c r="G1414" i="5"/>
  <c r="D1414" i="5"/>
  <c r="C1414" i="5"/>
  <c r="G1403" i="5"/>
  <c r="D1403" i="5"/>
  <c r="C1403" i="5"/>
  <c r="G1389" i="5"/>
  <c r="D1389" i="5"/>
  <c r="C1389" i="5"/>
  <c r="G1377" i="5"/>
  <c r="D1377" i="5"/>
  <c r="C1377" i="5"/>
  <c r="G1366" i="5"/>
  <c r="D1366" i="5"/>
  <c r="C1366" i="5"/>
  <c r="G1354" i="5"/>
  <c r="D1354" i="5"/>
  <c r="C1354" i="5"/>
  <c r="G1343" i="5"/>
  <c r="D1343" i="5"/>
  <c r="C1343" i="5"/>
  <c r="G1330" i="5"/>
  <c r="D1330" i="5"/>
  <c r="C1330" i="5"/>
  <c r="G1317" i="5"/>
  <c r="D1317" i="5"/>
  <c r="C1317" i="5"/>
  <c r="G1306" i="5"/>
  <c r="D1306" i="5"/>
  <c r="C1306" i="5"/>
  <c r="G1296" i="5"/>
  <c r="D1296" i="5"/>
  <c r="C1296" i="5"/>
  <c r="G1282" i="5"/>
  <c r="D1282" i="5"/>
  <c r="C1282" i="5"/>
  <c r="G1273" i="5"/>
  <c r="D1273" i="5"/>
  <c r="C1273" i="5"/>
  <c r="G1261" i="5"/>
  <c r="D1261" i="5"/>
  <c r="C1261" i="5"/>
  <c r="G1249" i="5"/>
  <c r="D1249" i="5"/>
  <c r="C1249" i="5"/>
  <c r="G1238" i="5"/>
  <c r="D1238" i="5"/>
  <c r="C1238" i="5"/>
  <c r="G1226" i="5"/>
  <c r="D1226" i="5"/>
  <c r="C1226" i="5"/>
  <c r="G1215" i="5"/>
  <c r="D1215" i="5"/>
  <c r="C1215" i="5"/>
  <c r="G1203" i="5"/>
  <c r="D1203" i="5"/>
  <c r="C1203" i="5"/>
  <c r="G1193" i="5"/>
  <c r="D1193" i="5"/>
  <c r="C1193" i="5"/>
  <c r="G1181" i="5"/>
  <c r="D1181" i="5"/>
  <c r="C1181" i="5"/>
  <c r="G1170" i="5"/>
  <c r="D1170" i="5"/>
  <c r="C1170" i="5"/>
  <c r="G1158" i="5"/>
  <c r="D1158" i="5"/>
  <c r="C1158" i="5"/>
  <c r="G1147" i="5"/>
  <c r="D1147" i="5"/>
  <c r="C1147" i="5"/>
  <c r="G1137" i="5"/>
  <c r="D1137" i="5"/>
  <c r="C1137" i="5"/>
  <c r="G1126" i="5"/>
  <c r="D1126" i="5"/>
  <c r="C1126" i="5"/>
  <c r="G1115" i="5"/>
  <c r="D1115" i="5"/>
  <c r="C1115" i="5"/>
  <c r="G1105" i="5"/>
  <c r="D1105" i="5"/>
  <c r="C1105" i="5"/>
  <c r="G1094" i="5"/>
  <c r="D1094" i="5"/>
  <c r="C1094" i="5"/>
  <c r="G1085" i="5"/>
  <c r="D1085" i="5"/>
  <c r="C1085" i="5"/>
  <c r="G1076" i="5"/>
  <c r="D1076" i="5"/>
  <c r="C1076" i="5"/>
  <c r="G1067" i="5"/>
  <c r="D1067" i="5"/>
  <c r="C1067" i="5"/>
  <c r="G1058" i="5"/>
  <c r="D1058" i="5"/>
  <c r="C1058" i="5"/>
  <c r="G1049" i="5"/>
  <c r="D1049" i="5"/>
  <c r="C1049" i="5"/>
  <c r="G1040" i="5"/>
  <c r="D1040" i="5"/>
  <c r="C1040" i="5"/>
  <c r="D1030" i="5"/>
  <c r="G1030" i="5"/>
  <c r="C1030" i="5"/>
  <c r="G1021" i="5"/>
  <c r="D1021" i="5"/>
  <c r="C1021" i="5"/>
  <c r="G1012" i="5"/>
  <c r="D1012" i="5"/>
  <c r="C1012" i="5"/>
  <c r="G1003" i="5"/>
  <c r="D1003" i="5"/>
  <c r="C1003" i="5"/>
  <c r="G994" i="5"/>
  <c r="D994" i="5"/>
  <c r="C994" i="5"/>
  <c r="G985" i="5"/>
  <c r="D985" i="5"/>
  <c r="C985" i="5"/>
  <c r="G976" i="5"/>
  <c r="D976" i="5"/>
  <c r="C976" i="5"/>
  <c r="G966" i="5"/>
  <c r="D966" i="5"/>
  <c r="C966" i="5"/>
  <c r="G957" i="5"/>
  <c r="D957" i="5"/>
  <c r="C957" i="5"/>
  <c r="G948" i="5"/>
  <c r="D948" i="5"/>
  <c r="C948" i="5"/>
  <c r="G939" i="5"/>
  <c r="C939" i="5"/>
  <c r="D939" i="5"/>
  <c r="G930" i="5"/>
  <c r="D930" i="5"/>
  <c r="C930" i="5"/>
  <c r="G921" i="5"/>
  <c r="C921" i="5"/>
  <c r="D921" i="5"/>
  <c r="G912" i="5"/>
  <c r="D912" i="5"/>
  <c r="C912" i="5"/>
  <c r="D902" i="5"/>
  <c r="G902" i="5"/>
  <c r="C902" i="5"/>
  <c r="G893" i="5"/>
  <c r="D893" i="5"/>
  <c r="C893" i="5"/>
  <c r="G884" i="5"/>
  <c r="D884" i="5"/>
  <c r="C884" i="5"/>
  <c r="G875" i="5"/>
  <c r="D875" i="5"/>
  <c r="C875" i="5"/>
  <c r="G866" i="5"/>
  <c r="D866" i="5"/>
  <c r="C866" i="5"/>
  <c r="G857" i="5"/>
  <c r="D857" i="5"/>
  <c r="C857" i="5"/>
  <c r="G848" i="5"/>
  <c r="D848" i="5"/>
  <c r="C848" i="5"/>
  <c r="G838" i="5"/>
  <c r="D838" i="5"/>
  <c r="C838" i="5"/>
  <c r="G829" i="5"/>
  <c r="D829" i="5"/>
  <c r="C829" i="5"/>
  <c r="G819" i="5"/>
  <c r="D819" i="5"/>
  <c r="C819" i="5"/>
  <c r="G810" i="5"/>
  <c r="D810" i="5"/>
  <c r="C810" i="5"/>
  <c r="G798" i="5"/>
  <c r="D798" i="5"/>
  <c r="C798" i="5"/>
  <c r="D790" i="5"/>
  <c r="G790" i="5"/>
  <c r="C790" i="5"/>
  <c r="G782" i="5"/>
  <c r="D782" i="5"/>
  <c r="C782" i="5"/>
  <c r="G774" i="5"/>
  <c r="D774" i="5"/>
  <c r="C774" i="5"/>
  <c r="G766" i="5"/>
  <c r="D766" i="5"/>
  <c r="C766" i="5"/>
  <c r="G758" i="5"/>
  <c r="D758" i="5"/>
  <c r="C758" i="5"/>
  <c r="G750" i="5"/>
  <c r="D750" i="5"/>
  <c r="C750" i="5"/>
  <c r="D742" i="5"/>
  <c r="G742" i="5"/>
  <c r="C742" i="5"/>
  <c r="G734" i="5"/>
  <c r="D734" i="5"/>
  <c r="C734" i="5"/>
  <c r="G726" i="5"/>
  <c r="D726" i="5"/>
  <c r="C726" i="5"/>
  <c r="G718" i="5"/>
  <c r="D718" i="5"/>
  <c r="C718" i="5"/>
  <c r="G710" i="5"/>
  <c r="D710" i="5"/>
  <c r="C710" i="5"/>
  <c r="G702" i="5"/>
  <c r="D702" i="5"/>
  <c r="C702" i="5"/>
  <c r="G694" i="5"/>
  <c r="D694" i="5"/>
  <c r="C694" i="5"/>
  <c r="G686" i="5"/>
  <c r="D686" i="5"/>
  <c r="C686" i="5"/>
  <c r="D678" i="5"/>
  <c r="G678" i="5"/>
  <c r="C678" i="5"/>
  <c r="G670" i="5"/>
  <c r="D670" i="5"/>
  <c r="C670" i="5"/>
  <c r="D662" i="5"/>
  <c r="G662" i="5"/>
  <c r="C662" i="5"/>
  <c r="G654" i="5"/>
  <c r="D654" i="5"/>
  <c r="C654" i="5"/>
  <c r="G646" i="5"/>
  <c r="D646" i="5"/>
  <c r="C646" i="5"/>
  <c r="G638" i="5"/>
  <c r="D638" i="5"/>
  <c r="C638" i="5"/>
  <c r="G630" i="5"/>
  <c r="D630" i="5"/>
  <c r="C630" i="5"/>
  <c r="G622" i="5"/>
  <c r="D622" i="5"/>
  <c r="C622" i="5"/>
  <c r="G614" i="5"/>
  <c r="D614" i="5"/>
  <c r="C614" i="5"/>
  <c r="G606" i="5"/>
  <c r="D606" i="5"/>
  <c r="C606" i="5"/>
  <c r="G598" i="5"/>
  <c r="D598" i="5"/>
  <c r="C598" i="5"/>
  <c r="G590" i="5"/>
  <c r="D590" i="5"/>
  <c r="C590" i="5"/>
  <c r="G582" i="5"/>
  <c r="D582" i="5"/>
  <c r="C582" i="5"/>
  <c r="G574" i="5"/>
  <c r="D574" i="5"/>
  <c r="C574" i="5"/>
  <c r="D566" i="5"/>
  <c r="G566" i="5"/>
  <c r="C566" i="5"/>
  <c r="G558" i="5"/>
  <c r="D558" i="5"/>
  <c r="C558" i="5"/>
  <c r="G550" i="5"/>
  <c r="D550" i="5"/>
  <c r="C550" i="5"/>
  <c r="G542" i="5"/>
  <c r="D542" i="5"/>
  <c r="C542" i="5"/>
  <c r="G534" i="5"/>
  <c r="D534" i="5"/>
  <c r="C534" i="5"/>
  <c r="G526" i="5"/>
  <c r="D526" i="5"/>
  <c r="C526" i="5"/>
  <c r="G518" i="5"/>
  <c r="D518" i="5"/>
  <c r="C518" i="5"/>
  <c r="G510" i="5"/>
  <c r="D510" i="5"/>
  <c r="C510" i="5"/>
  <c r="G502" i="5"/>
  <c r="D502" i="5"/>
  <c r="C502" i="5"/>
  <c r="G494" i="5"/>
  <c r="D494" i="5"/>
  <c r="C494" i="5"/>
  <c r="G486" i="5"/>
  <c r="D486" i="5"/>
  <c r="C486" i="5"/>
  <c r="D478" i="5"/>
  <c r="G478" i="5"/>
  <c r="C478" i="5"/>
  <c r="G470" i="5"/>
  <c r="D470" i="5"/>
  <c r="C470" i="5"/>
  <c r="G462" i="5"/>
  <c r="D462" i="5"/>
  <c r="C462" i="5"/>
  <c r="G454" i="5"/>
  <c r="D454" i="5"/>
  <c r="C454" i="5"/>
  <c r="G446" i="5"/>
  <c r="D446" i="5"/>
  <c r="C446" i="5"/>
  <c r="G438" i="5"/>
  <c r="D438" i="5"/>
  <c r="C438" i="5"/>
  <c r="G430" i="5"/>
  <c r="D430" i="5"/>
  <c r="C430" i="5"/>
  <c r="G422" i="5"/>
  <c r="D422" i="5"/>
  <c r="C422" i="5"/>
  <c r="G414" i="5"/>
  <c r="D414" i="5"/>
  <c r="C414" i="5"/>
  <c r="G406" i="5"/>
  <c r="D406" i="5"/>
  <c r="C406" i="5"/>
  <c r="G398" i="5"/>
  <c r="D398" i="5"/>
  <c r="C398" i="5"/>
  <c r="G390" i="5"/>
  <c r="D390" i="5"/>
  <c r="C390" i="5"/>
  <c r="G382" i="5"/>
  <c r="D382" i="5"/>
  <c r="C382" i="5"/>
  <c r="G374" i="5"/>
  <c r="D374" i="5"/>
  <c r="C374" i="5"/>
  <c r="G366" i="5"/>
  <c r="D366" i="5"/>
  <c r="C366" i="5"/>
  <c r="D358" i="5"/>
  <c r="G358" i="5"/>
  <c r="C358" i="5"/>
  <c r="G350" i="5"/>
  <c r="D350" i="5"/>
  <c r="C350" i="5"/>
  <c r="G342" i="5"/>
  <c r="D342" i="5"/>
  <c r="C342" i="5"/>
  <c r="G334" i="5"/>
  <c r="D334" i="5"/>
  <c r="C334" i="5"/>
  <c r="G326" i="5"/>
  <c r="D326" i="5"/>
  <c r="C326" i="5"/>
  <c r="G318" i="5"/>
  <c r="D318" i="5"/>
  <c r="C318" i="5"/>
  <c r="D310" i="5"/>
  <c r="G310" i="5"/>
  <c r="C310" i="5"/>
  <c r="G302" i="5"/>
  <c r="D302" i="5"/>
  <c r="C302" i="5"/>
  <c r="G294" i="5"/>
  <c r="D294" i="5"/>
  <c r="C294" i="5"/>
  <c r="G286" i="5"/>
  <c r="D286" i="5"/>
  <c r="C286" i="5"/>
  <c r="G278" i="5"/>
  <c r="D278" i="5"/>
  <c r="C278" i="5"/>
  <c r="G270" i="5"/>
  <c r="D270" i="5"/>
  <c r="C270" i="5"/>
  <c r="G262" i="5"/>
  <c r="D262" i="5"/>
  <c r="C262" i="5"/>
  <c r="G254" i="5"/>
  <c r="D254" i="5"/>
  <c r="C254" i="5"/>
  <c r="G246" i="5"/>
  <c r="D246" i="5"/>
  <c r="C246" i="5"/>
  <c r="G238" i="5"/>
  <c r="D238" i="5"/>
  <c r="C238" i="5"/>
  <c r="G230" i="5"/>
  <c r="D230" i="5"/>
  <c r="C230" i="5"/>
  <c r="D222" i="5"/>
  <c r="G222" i="5"/>
  <c r="C222" i="5"/>
  <c r="G214" i="5"/>
  <c r="D214" i="5"/>
  <c r="C214" i="5"/>
  <c r="G206" i="5"/>
  <c r="D206" i="5"/>
  <c r="C206" i="5"/>
  <c r="G198" i="5"/>
  <c r="D198" i="5"/>
  <c r="C198" i="5"/>
  <c r="G190" i="5"/>
  <c r="D190" i="5"/>
  <c r="C190" i="5"/>
  <c r="G182" i="5"/>
  <c r="D182" i="5"/>
  <c r="C182" i="5"/>
  <c r="G174" i="5"/>
  <c r="D174" i="5"/>
  <c r="C174" i="5"/>
  <c r="G166" i="5"/>
  <c r="D166" i="5"/>
  <c r="C166" i="5"/>
  <c r="G158" i="5"/>
  <c r="D158" i="5"/>
  <c r="C158" i="5"/>
  <c r="G150" i="5"/>
  <c r="D150" i="5"/>
  <c r="C150" i="5"/>
  <c r="D142" i="5"/>
  <c r="G142" i="5"/>
  <c r="C142" i="5"/>
  <c r="G134" i="5"/>
  <c r="D134" i="5"/>
  <c r="C134" i="5"/>
  <c r="G126" i="5"/>
  <c r="D126" i="5"/>
  <c r="C126" i="5"/>
  <c r="G118" i="5"/>
  <c r="D118" i="5"/>
  <c r="C118" i="5"/>
  <c r="G110" i="5"/>
  <c r="D110" i="5"/>
  <c r="C110" i="5"/>
  <c r="G102" i="5"/>
  <c r="D102" i="5"/>
  <c r="C102" i="5"/>
  <c r="G94" i="5"/>
  <c r="D94" i="5"/>
  <c r="C94" i="5"/>
  <c r="G86" i="5"/>
  <c r="D86" i="5"/>
  <c r="C86" i="5"/>
  <c r="G78" i="5"/>
  <c r="D78" i="5"/>
  <c r="C78" i="5"/>
  <c r="G70" i="5"/>
  <c r="D70" i="5"/>
  <c r="C70" i="5"/>
  <c r="G62" i="5"/>
  <c r="D62" i="5"/>
  <c r="C62" i="5"/>
  <c r="G54" i="5"/>
  <c r="D54" i="5"/>
  <c r="C54" i="5"/>
  <c r="D46" i="5"/>
  <c r="C46" i="5"/>
  <c r="G38" i="5"/>
  <c r="D38" i="5"/>
  <c r="C38" i="5"/>
  <c r="G30" i="5"/>
  <c r="D30" i="5"/>
  <c r="C30" i="5"/>
  <c r="G21" i="5"/>
  <c r="D21" i="5"/>
  <c r="C21" i="5"/>
  <c r="D2006" i="5"/>
  <c r="G2006" i="5"/>
  <c r="C2006" i="5"/>
  <c r="G1977" i="5"/>
  <c r="C1977" i="5"/>
  <c r="D1977" i="5"/>
  <c r="G1951" i="5"/>
  <c r="D1951" i="5"/>
  <c r="C1951" i="5"/>
  <c r="G1927" i="5"/>
  <c r="D1927" i="5"/>
  <c r="C1927" i="5"/>
  <c r="G1903" i="5"/>
  <c r="D1903" i="5"/>
  <c r="C1903" i="5"/>
  <c r="D1878" i="5"/>
  <c r="G1878" i="5"/>
  <c r="C1878" i="5"/>
  <c r="G1847" i="5"/>
  <c r="D1847" i="5"/>
  <c r="C1847" i="5"/>
  <c r="G1824" i="5"/>
  <c r="D1824" i="5"/>
  <c r="C1824" i="5"/>
  <c r="G1807" i="5"/>
  <c r="D1807" i="5"/>
  <c r="C1807" i="5"/>
  <c r="G1786" i="5"/>
  <c r="D1786" i="5"/>
  <c r="C1786" i="5"/>
  <c r="G1767" i="5"/>
  <c r="D1767" i="5"/>
  <c r="C1767" i="5"/>
  <c r="G1748" i="5"/>
  <c r="D1748" i="5"/>
  <c r="C1748" i="5"/>
  <c r="G1722" i="5"/>
  <c r="C1722" i="5"/>
  <c r="D1722" i="5"/>
  <c r="G1703" i="5"/>
  <c r="D1703" i="5"/>
  <c r="C1703" i="5"/>
  <c r="G1679" i="5"/>
  <c r="D1679" i="5"/>
  <c r="C1679" i="5"/>
  <c r="D1655" i="5"/>
  <c r="G1655" i="5"/>
  <c r="C1655" i="5"/>
  <c r="D1636" i="5"/>
  <c r="G1636" i="5"/>
  <c r="C1636" i="5"/>
  <c r="G1612" i="5"/>
  <c r="D1612" i="5"/>
  <c r="C1612" i="5"/>
  <c r="G1589" i="5"/>
  <c r="D1589" i="5"/>
  <c r="C1589" i="5"/>
  <c r="G1567" i="5"/>
  <c r="D1567" i="5"/>
  <c r="C1567" i="5"/>
  <c r="G1541" i="5"/>
  <c r="D1541" i="5"/>
  <c r="C1541" i="5"/>
  <c r="G1519" i="5"/>
  <c r="D1519" i="5"/>
  <c r="C1519" i="5"/>
  <c r="G1492" i="5"/>
  <c r="D1492" i="5"/>
  <c r="C1492" i="5"/>
  <c r="G1466" i="5"/>
  <c r="C1466" i="5"/>
  <c r="D1466" i="5"/>
  <c r="G1447" i="5"/>
  <c r="D1447" i="5"/>
  <c r="C1447" i="5"/>
  <c r="G1420" i="5"/>
  <c r="D1420" i="5"/>
  <c r="C1420" i="5"/>
  <c r="G1396" i="5"/>
  <c r="D1396" i="5"/>
  <c r="C1396" i="5"/>
  <c r="G1372" i="5"/>
  <c r="D1372" i="5"/>
  <c r="C1372" i="5"/>
  <c r="G1348" i="5"/>
  <c r="D1348" i="5"/>
  <c r="C1348" i="5"/>
  <c r="G1324" i="5"/>
  <c r="D1324" i="5"/>
  <c r="C1324" i="5"/>
  <c r="G1295" i="5"/>
  <c r="D1295" i="5"/>
  <c r="C1295" i="5"/>
  <c r="G1269" i="5"/>
  <c r="D1269" i="5"/>
  <c r="C1269" i="5"/>
  <c r="G1244" i="5"/>
  <c r="D1244" i="5"/>
  <c r="C1244" i="5"/>
  <c r="D1220" i="5"/>
  <c r="G1220" i="5"/>
  <c r="C1220" i="5"/>
  <c r="G1191" i="5"/>
  <c r="D1191" i="5"/>
  <c r="C1191" i="5"/>
  <c r="G1164" i="5"/>
  <c r="C1164" i="5"/>
  <c r="D1164" i="5"/>
  <c r="G1133" i="5"/>
  <c r="D1133" i="5"/>
  <c r="C1133" i="5"/>
  <c r="G1101" i="5"/>
  <c r="D1101" i="5"/>
  <c r="C1101" i="5"/>
  <c r="G1039" i="5"/>
  <c r="D1039" i="5"/>
  <c r="C1039" i="5"/>
  <c r="D975" i="5"/>
  <c r="G975" i="5"/>
  <c r="C975" i="5"/>
  <c r="G911" i="5"/>
  <c r="D911" i="5"/>
  <c r="C911" i="5"/>
  <c r="G847" i="5"/>
  <c r="D847" i="5"/>
  <c r="C847" i="5"/>
  <c r="G801" i="5"/>
  <c r="D801" i="5"/>
  <c r="C801" i="5"/>
  <c r="G69" i="5"/>
  <c r="G42" i="5"/>
  <c r="G35" i="5"/>
  <c r="G31" i="5"/>
  <c r="C2013" i="5"/>
  <c r="D2013" i="5"/>
  <c r="G2013" i="5"/>
  <c r="D23" i="5"/>
  <c r="B23" i="5"/>
  <c r="G23" i="5"/>
  <c r="C23" i="5"/>
  <c r="C24" i="5"/>
  <c r="G24" i="5"/>
  <c r="D24" i="5"/>
  <c r="C22" i="5"/>
  <c r="D22" i="5"/>
  <c r="G22" i="5"/>
  <c r="B1951" i="5" a="1"/>
  <c r="B1951" i="5" s="1"/>
  <c r="B1935" i="5" a="1"/>
  <c r="B1935" i="5" s="1"/>
  <c r="B2015" i="5" a="1"/>
  <c r="B2015" i="5" s="1"/>
  <c r="B1983" i="5" a="1"/>
  <c r="B1983" i="5" s="1"/>
  <c r="B1911" i="5" a="1"/>
  <c r="B1911" i="5" s="1"/>
  <c r="B2007" i="5" a="1"/>
  <c r="B2007" i="5" s="1"/>
  <c r="B1991" i="5" a="1"/>
  <c r="B1991" i="5" s="1"/>
  <c r="B1975" i="5" a="1"/>
  <c r="B1975" i="5" s="1"/>
  <c r="B1967" i="5" a="1"/>
  <c r="B1967" i="5" s="1"/>
  <c r="B1927" i="5" a="1"/>
  <c r="B1927" i="5" s="1"/>
  <c r="B1903" i="5" a="1"/>
  <c r="B1903" i="5" s="1"/>
  <c r="B1999" i="5" a="1"/>
  <c r="B1999" i="5" s="1"/>
  <c r="B1919" i="5" a="1"/>
  <c r="B1919" i="5" s="1"/>
  <c r="B1959" i="5" a="1"/>
  <c r="B1959" i="5" s="1"/>
  <c r="B1943" i="5" a="1"/>
  <c r="B1943" i="5" s="1"/>
  <c r="B1987" i="5" a="1"/>
  <c r="B1987" i="5" s="1"/>
  <c r="B1963" i="5" a="1"/>
  <c r="B1963" i="5" s="1"/>
  <c r="B1955" i="5" a="1"/>
  <c r="B1955" i="5" s="1"/>
  <c r="B1947" i="5" a="1"/>
  <c r="B1947" i="5" s="1"/>
  <c r="B1939" i="5" a="1"/>
  <c r="B1939" i="5" s="1"/>
  <c r="B1931" i="5" a="1"/>
  <c r="B1931" i="5" s="1"/>
  <c r="B1923" i="5" a="1"/>
  <c r="B1923" i="5" s="1"/>
  <c r="B1915" i="5" a="1"/>
  <c r="B1915" i="5" s="1"/>
  <c r="B1907" i="5" a="1"/>
  <c r="B1907" i="5" s="1"/>
  <c r="B1899" i="5" a="1"/>
  <c r="B1899" i="5" s="1"/>
  <c r="B1891" i="5" a="1"/>
  <c r="B1891" i="5" s="1"/>
  <c r="B1883" i="5" a="1"/>
  <c r="B1883" i="5" s="1"/>
  <c r="B1875" i="5" a="1"/>
  <c r="B1875" i="5" s="1"/>
  <c r="B1867" i="5" a="1"/>
  <c r="B1867" i="5" s="1"/>
  <c r="B1859" i="5" a="1"/>
  <c r="B1859" i="5" s="1"/>
  <c r="B1851" i="5" a="1"/>
  <c r="B1851" i="5" s="1"/>
  <c r="B1843" i="5" a="1"/>
  <c r="B1843" i="5" s="1"/>
  <c r="B1835" i="5" a="1"/>
  <c r="B1835" i="5" s="1"/>
  <c r="B1827" i="5" a="1"/>
  <c r="B1827" i="5" s="1"/>
  <c r="B1819" i="5" a="1"/>
  <c r="B1819" i="5" s="1"/>
  <c r="B1811" i="5" a="1"/>
  <c r="B1811" i="5" s="1"/>
  <c r="B1803" i="5" a="1"/>
  <c r="B1803" i="5" s="1"/>
  <c r="B1795" i="5" a="1"/>
  <c r="B1795" i="5" s="1"/>
  <c r="B1787" i="5" a="1"/>
  <c r="B1787" i="5" s="1"/>
  <c r="B1779" i="5" a="1"/>
  <c r="B1779" i="5" s="1"/>
  <c r="B1771" i="5" a="1"/>
  <c r="B1771" i="5" s="1"/>
  <c r="B1763" i="5" a="1"/>
  <c r="B1763" i="5" s="1"/>
  <c r="B1755" i="5" a="1"/>
  <c r="B1755" i="5" s="1"/>
  <c r="B1747" i="5" a="1"/>
  <c r="B1747" i="5" s="1"/>
  <c r="B1739" i="5" a="1"/>
  <c r="B1739" i="5" s="1"/>
  <c r="B1731" i="5" a="1"/>
  <c r="B1731" i="5" s="1"/>
  <c r="B1723" i="5" a="1"/>
  <c r="B1723" i="5" s="1"/>
  <c r="B1715" i="5" a="1"/>
  <c r="B1715" i="5" s="1"/>
  <c r="B1707" i="5" a="1"/>
  <c r="B1707" i="5" s="1"/>
  <c r="B1699" i="5" a="1"/>
  <c r="B1699" i="5" s="1"/>
  <c r="B1691" i="5" a="1"/>
  <c r="B1691" i="5" s="1"/>
  <c r="B1683" i="5" a="1"/>
  <c r="B1683" i="5" s="1"/>
  <c r="B1675" i="5" a="1"/>
  <c r="B1675" i="5" s="1"/>
  <c r="B1667" i="5" a="1"/>
  <c r="B1667" i="5" s="1"/>
  <c r="B1659" i="5" a="1"/>
  <c r="B1659" i="5" s="1"/>
  <c r="B1651" i="5" a="1"/>
  <c r="B1651" i="5" s="1"/>
  <c r="B1643" i="5" a="1"/>
  <c r="B1643" i="5" s="1"/>
  <c r="B1635" i="5" a="1"/>
  <c r="B1635" i="5" s="1"/>
  <c r="B1627" i="5" a="1"/>
  <c r="B1627" i="5" s="1"/>
  <c r="B1619" i="5" a="1"/>
  <c r="B1619" i="5" s="1"/>
  <c r="B1611" i="5" a="1"/>
  <c r="B1611" i="5" s="1"/>
  <c r="B1603" i="5" a="1"/>
  <c r="B1603" i="5" s="1"/>
  <c r="B1595" i="5" a="1"/>
  <c r="B1595" i="5" s="1"/>
  <c r="B1587" i="5" a="1"/>
  <c r="B1587" i="5" s="1"/>
  <c r="B1579" i="5" a="1"/>
  <c r="B1579" i="5" s="1"/>
  <c r="B1571" i="5" a="1"/>
  <c r="B1571" i="5" s="1"/>
  <c r="B1563" i="5" a="1"/>
  <c r="B1563" i="5" s="1"/>
  <c r="B1555" i="5" a="1"/>
  <c r="B1555" i="5" s="1"/>
  <c r="B1547" i="5" a="1"/>
  <c r="B1547" i="5" s="1"/>
  <c r="B1539" i="5" a="1"/>
  <c r="B1539" i="5" s="1"/>
  <c r="B1531" i="5" a="1"/>
  <c r="B1531" i="5" s="1"/>
  <c r="B1523" i="5" a="1"/>
  <c r="B1523" i="5" s="1"/>
  <c r="B1515" i="5" a="1"/>
  <c r="B1515" i="5" s="1"/>
  <c r="B1507" i="5" a="1"/>
  <c r="B1507" i="5" s="1"/>
  <c r="B1499" i="5" a="1"/>
  <c r="B1499" i="5" s="1"/>
  <c r="B1491" i="5" a="1"/>
  <c r="B1491" i="5" s="1"/>
  <c r="B1483" i="5" a="1"/>
  <c r="B1483" i="5" s="1"/>
  <c r="B1475" i="5" a="1"/>
  <c r="B1475" i="5" s="1"/>
  <c r="B1467" i="5" a="1"/>
  <c r="B1467" i="5" s="1"/>
  <c r="B1459" i="5" a="1"/>
  <c r="B1459" i="5" s="1"/>
  <c r="B1451" i="5" a="1"/>
  <c r="B1451" i="5" s="1"/>
  <c r="B1443" i="5" a="1"/>
  <c r="B1443" i="5" s="1"/>
  <c r="B1435" i="5" a="1"/>
  <c r="B1435" i="5" s="1"/>
  <c r="B1427" i="5" a="1"/>
  <c r="B1427" i="5" s="1"/>
  <c r="B1419" i="5" a="1"/>
  <c r="B1419" i="5" s="1"/>
  <c r="B1411" i="5" a="1"/>
  <c r="B1411" i="5" s="1"/>
  <c r="B1403" i="5" a="1"/>
  <c r="B1403" i="5" s="1"/>
  <c r="B1395" i="5" a="1"/>
  <c r="B1395" i="5" s="1"/>
  <c r="B1387" i="5" a="1"/>
  <c r="B1387" i="5" s="1"/>
  <c r="B1379" i="5" a="1"/>
  <c r="B1379" i="5" s="1"/>
  <c r="B1371" i="5" a="1"/>
  <c r="B1371" i="5" s="1"/>
  <c r="B1363" i="5" a="1"/>
  <c r="B1363" i="5" s="1"/>
  <c r="B1355" i="5" a="1"/>
  <c r="B1355" i="5" s="1"/>
  <c r="B1347" i="5" a="1"/>
  <c r="B1347" i="5" s="1"/>
  <c r="B1339" i="5" a="1"/>
  <c r="B1339" i="5" s="1"/>
  <c r="B1331" i="5" a="1"/>
  <c r="B1331" i="5" s="1"/>
  <c r="B1323" i="5" a="1"/>
  <c r="B1323" i="5" s="1"/>
  <c r="B1315" i="5" a="1"/>
  <c r="B1315" i="5" s="1"/>
  <c r="B1307" i="5" a="1"/>
  <c r="B1307" i="5" s="1"/>
  <c r="B1299" i="5" a="1"/>
  <c r="B1299" i="5" s="1"/>
  <c r="B1291" i="5" a="1"/>
  <c r="B1291" i="5" s="1"/>
  <c r="B1283" i="5" a="1"/>
  <c r="B1283" i="5" s="1"/>
  <c r="B1275" i="5" a="1"/>
  <c r="B1275" i="5" s="1"/>
  <c r="B1267" i="5" a="1"/>
  <c r="B1267" i="5" s="1"/>
  <c r="B1259" i="5" a="1"/>
  <c r="B1259" i="5" s="1"/>
  <c r="B1251" i="5" a="1"/>
  <c r="B1251" i="5" s="1"/>
  <c r="B1243" i="5" a="1"/>
  <c r="B1243" i="5" s="1"/>
  <c r="B1235" i="5" a="1"/>
  <c r="B1235" i="5" s="1"/>
  <c r="B1227" i="5" a="1"/>
  <c r="B1227" i="5" s="1"/>
  <c r="B1219" i="5" a="1"/>
  <c r="B1219" i="5" s="1"/>
  <c r="B1211" i="5" a="1"/>
  <c r="B1211" i="5" s="1"/>
  <c r="B1203" i="5" a="1"/>
  <c r="B1203" i="5" s="1"/>
  <c r="B1195" i="5" a="1"/>
  <c r="B1195" i="5" s="1"/>
  <c r="B1187" i="5" a="1"/>
  <c r="B1187" i="5" s="1"/>
  <c r="B1179" i="5" a="1"/>
  <c r="B1179" i="5" s="1"/>
  <c r="B1171" i="5" a="1"/>
  <c r="B1171" i="5" s="1"/>
  <c r="B1163" i="5" a="1"/>
  <c r="B1163" i="5" s="1"/>
  <c r="B1155" i="5" a="1"/>
  <c r="B1155" i="5" s="1"/>
  <c r="B1147" i="5" a="1"/>
  <c r="B1147" i="5" s="1"/>
  <c r="B1139" i="5" a="1"/>
  <c r="B1139" i="5" s="1"/>
  <c r="B1131" i="5" a="1"/>
  <c r="B1131" i="5" s="1"/>
  <c r="B1123" i="5" a="1"/>
  <c r="B1123" i="5" s="1"/>
  <c r="B1115" i="5" a="1"/>
  <c r="B1115" i="5" s="1"/>
  <c r="B1107" i="5" a="1"/>
  <c r="B1107" i="5" s="1"/>
  <c r="B1099" i="5" a="1"/>
  <c r="B1099" i="5" s="1"/>
  <c r="B1091" i="5" a="1"/>
  <c r="B1091" i="5" s="1"/>
  <c r="B1083" i="5" a="1"/>
  <c r="B1083" i="5" s="1"/>
  <c r="B1075" i="5" a="1"/>
  <c r="B1075" i="5" s="1"/>
  <c r="B1067" i="5" a="1"/>
  <c r="B1067" i="5" s="1"/>
  <c r="B1059" i="5" a="1"/>
  <c r="B1059" i="5" s="1"/>
  <c r="B1051" i="5" a="1"/>
  <c r="B1051" i="5" s="1"/>
  <c r="B1043" i="5" a="1"/>
  <c r="B1043" i="5" s="1"/>
  <c r="B1035" i="5" a="1"/>
  <c r="B1035" i="5" s="1"/>
  <c r="B1027" i="5" a="1"/>
  <c r="B1027" i="5" s="1"/>
  <c r="B1019" i="5" a="1"/>
  <c r="B1019" i="5" s="1"/>
  <c r="B1011" i="5" a="1"/>
  <c r="B1011" i="5" s="1"/>
  <c r="B1003" i="5" a="1"/>
  <c r="B1003" i="5" s="1"/>
  <c r="B995" i="5" a="1"/>
  <c r="B995" i="5" s="1"/>
  <c r="B987" i="5" a="1"/>
  <c r="B987" i="5" s="1"/>
  <c r="B979" i="5" a="1"/>
  <c r="B979" i="5" s="1"/>
  <c r="B971" i="5" a="1"/>
  <c r="B971" i="5" s="1"/>
  <c r="B963" i="5" a="1"/>
  <c r="B963" i="5" s="1"/>
  <c r="B955" i="5" a="1"/>
  <c r="B955" i="5" s="1"/>
  <c r="B947" i="5" a="1"/>
  <c r="B947" i="5" s="1"/>
  <c r="B939" i="5" a="1"/>
  <c r="B939" i="5" s="1"/>
  <c r="B931" i="5" a="1"/>
  <c r="B931" i="5" s="1"/>
  <c r="B923" i="5" a="1"/>
  <c r="B923" i="5" s="1"/>
  <c r="B915" i="5" a="1"/>
  <c r="B915" i="5" s="1"/>
  <c r="B907" i="5" a="1"/>
  <c r="B907" i="5" s="1"/>
  <c r="B899" i="5" a="1"/>
  <c r="B899" i="5" s="1"/>
  <c r="B891" i="5" a="1"/>
  <c r="B891" i="5" s="1"/>
  <c r="B883" i="5" a="1"/>
  <c r="B883" i="5" s="1"/>
  <c r="B875" i="5" a="1"/>
  <c r="B875" i="5" s="1"/>
  <c r="B867" i="5" a="1"/>
  <c r="B867" i="5" s="1"/>
  <c r="B859" i="5" a="1"/>
  <c r="B859" i="5" s="1"/>
  <c r="B851" i="5" a="1"/>
  <c r="B851" i="5" s="1"/>
  <c r="B843" i="5" a="1"/>
  <c r="B843" i="5" s="1"/>
  <c r="B835" i="5" a="1"/>
  <c r="B835" i="5" s="1"/>
  <c r="B827" i="5" a="1"/>
  <c r="B827" i="5" s="1"/>
  <c r="B819" i="5" a="1"/>
  <c r="B819" i="5" s="1"/>
  <c r="B811" i="5" a="1"/>
  <c r="B811" i="5" s="1"/>
  <c r="B803" i="5" a="1"/>
  <c r="B803" i="5" s="1"/>
  <c r="B795" i="5" a="1"/>
  <c r="B795" i="5" s="1"/>
  <c r="B787" i="5" a="1"/>
  <c r="B787" i="5" s="1"/>
  <c r="B779" i="5" a="1"/>
  <c r="B779" i="5" s="1"/>
  <c r="B771" i="5" a="1"/>
  <c r="B771" i="5" s="1"/>
  <c r="B763" i="5" a="1"/>
  <c r="B763" i="5" s="1"/>
  <c r="B755" i="5" a="1"/>
  <c r="B755" i="5" s="1"/>
  <c r="B747" i="5" a="1"/>
  <c r="B747" i="5" s="1"/>
  <c r="B739" i="5" a="1"/>
  <c r="B739" i="5" s="1"/>
  <c r="B731" i="5" a="1"/>
  <c r="B731" i="5" s="1"/>
  <c r="B723" i="5" a="1"/>
  <c r="B723" i="5" s="1"/>
  <c r="B715" i="5" a="1"/>
  <c r="B715" i="5" s="1"/>
  <c r="B707" i="5" a="1"/>
  <c r="B707" i="5" s="1"/>
  <c r="B699" i="5" a="1"/>
  <c r="B699" i="5" s="1"/>
  <c r="B691" i="5" a="1"/>
  <c r="B691" i="5" s="1"/>
  <c r="B683" i="5" a="1"/>
  <c r="B683" i="5" s="1"/>
  <c r="B675" i="5" a="1"/>
  <c r="B675" i="5" s="1"/>
  <c r="B667" i="5" a="1"/>
  <c r="B667" i="5" s="1"/>
  <c r="B659" i="5" a="1"/>
  <c r="B659" i="5" s="1"/>
  <c r="B651" i="5" a="1"/>
  <c r="B651" i="5" s="1"/>
  <c r="B643" i="5" a="1"/>
  <c r="B643" i="5" s="1"/>
  <c r="B635" i="5" a="1"/>
  <c r="B635" i="5" s="1"/>
  <c r="B627" i="5" a="1"/>
  <c r="B627" i="5" s="1"/>
  <c r="B619" i="5" a="1"/>
  <c r="B619" i="5" s="1"/>
  <c r="B611" i="5" a="1"/>
  <c r="B611" i="5" s="1"/>
  <c r="B603" i="5" a="1"/>
  <c r="B603" i="5" s="1"/>
  <c r="B595" i="5" a="1"/>
  <c r="B595" i="5" s="1"/>
  <c r="B587" i="5" a="1"/>
  <c r="B587" i="5" s="1"/>
  <c r="B579" i="5" a="1"/>
  <c r="B579" i="5" s="1"/>
  <c r="B571" i="5" a="1"/>
  <c r="B571" i="5" s="1"/>
  <c r="B563" i="5" a="1"/>
  <c r="B563" i="5" s="1"/>
  <c r="B555" i="5" a="1"/>
  <c r="B555" i="5" s="1"/>
  <c r="B547" i="5" a="1"/>
  <c r="B547" i="5" s="1"/>
  <c r="B539" i="5" a="1"/>
  <c r="B539" i="5" s="1"/>
  <c r="B531" i="5" a="1"/>
  <c r="B531" i="5" s="1"/>
  <c r="B523" i="5" a="1"/>
  <c r="B523" i="5" s="1"/>
  <c r="B515" i="5" a="1"/>
  <c r="B515" i="5" s="1"/>
  <c r="B507" i="5" a="1"/>
  <c r="B507" i="5" s="1"/>
  <c r="B499" i="5" a="1"/>
  <c r="B499" i="5" s="1"/>
  <c r="B491" i="5" a="1"/>
  <c r="B491" i="5" s="1"/>
  <c r="B483" i="5" a="1"/>
  <c r="B483" i="5" s="1"/>
  <c r="B475" i="5" a="1"/>
  <c r="B475" i="5" s="1"/>
  <c r="B467" i="5" a="1"/>
  <c r="B467" i="5" s="1"/>
  <c r="B459" i="5" a="1"/>
  <c r="B459" i="5" s="1"/>
  <c r="B451" i="5" a="1"/>
  <c r="B451" i="5" s="1"/>
  <c r="B443" i="5" a="1"/>
  <c r="B443" i="5" s="1"/>
  <c r="B435" i="5" a="1"/>
  <c r="B435" i="5" s="1"/>
  <c r="B427" i="5" a="1"/>
  <c r="B427" i="5" s="1"/>
  <c r="B419" i="5" a="1"/>
  <c r="B419" i="5" s="1"/>
  <c r="B411" i="5" a="1"/>
  <c r="B411" i="5" s="1"/>
  <c r="B403" i="5" a="1"/>
  <c r="B403" i="5" s="1"/>
  <c r="B395" i="5" a="1"/>
  <c r="B395" i="5" s="1"/>
  <c r="B387" i="5" a="1"/>
  <c r="B387" i="5" s="1"/>
  <c r="B379" i="5" a="1"/>
  <c r="B379" i="5" s="1"/>
  <c r="B371" i="5" a="1"/>
  <c r="B371" i="5" s="1"/>
  <c r="B363" i="5" a="1"/>
  <c r="B363" i="5" s="1"/>
  <c r="B355" i="5" a="1"/>
  <c r="B355" i="5" s="1"/>
  <c r="B347" i="5" a="1"/>
  <c r="B347" i="5" s="1"/>
  <c r="B339" i="5" a="1"/>
  <c r="B339" i="5" s="1"/>
  <c r="B331" i="5" a="1"/>
  <c r="B331" i="5" s="1"/>
  <c r="B323" i="5" a="1"/>
  <c r="B323" i="5" s="1"/>
  <c r="B315" i="5" a="1"/>
  <c r="B315" i="5" s="1"/>
  <c r="B307" i="5" a="1"/>
  <c r="B307" i="5" s="1"/>
  <c r="B299" i="5" a="1"/>
  <c r="B299" i="5" s="1"/>
  <c r="B291" i="5" a="1"/>
  <c r="B291" i="5" s="1"/>
  <c r="B283" i="5" a="1"/>
  <c r="B283" i="5" s="1"/>
  <c r="B275" i="5" a="1"/>
  <c r="B275" i="5" s="1"/>
  <c r="B267" i="5" a="1"/>
  <c r="B267" i="5" s="1"/>
  <c r="B259" i="5" a="1"/>
  <c r="B259" i="5" s="1"/>
  <c r="B251" i="5" a="1"/>
  <c r="B251" i="5" s="1"/>
  <c r="B243" i="5" a="1"/>
  <c r="B243" i="5" s="1"/>
  <c r="B235" i="5" a="1"/>
  <c r="B235" i="5" s="1"/>
  <c r="B227" i="5" a="1"/>
  <c r="B227" i="5" s="1"/>
  <c r="B219" i="5" a="1"/>
  <c r="B219" i="5" s="1"/>
  <c r="B211" i="5" a="1"/>
  <c r="B211" i="5" s="1"/>
  <c r="B203" i="5" a="1"/>
  <c r="B203" i="5" s="1"/>
  <c r="B195" i="5" a="1"/>
  <c r="B195" i="5" s="1"/>
  <c r="B187" i="5" a="1"/>
  <c r="B187" i="5" s="1"/>
  <c r="B179" i="5" a="1"/>
  <c r="B179" i="5" s="1"/>
  <c r="B171" i="5" a="1"/>
  <c r="B171" i="5" s="1"/>
  <c r="B163" i="5" a="1"/>
  <c r="B163" i="5" s="1"/>
  <c r="B155" i="5" a="1"/>
  <c r="B155" i="5" s="1"/>
  <c r="B147" i="5" a="1"/>
  <c r="B147" i="5" s="1"/>
  <c r="B139" i="5" a="1"/>
  <c r="B139" i="5" s="1"/>
  <c r="B131" i="5" a="1"/>
  <c r="B131" i="5" s="1"/>
  <c r="B123" i="5" a="1"/>
  <c r="B123" i="5" s="1"/>
  <c r="B115" i="5" a="1"/>
  <c r="B115" i="5" s="1"/>
  <c r="B107" i="5" a="1"/>
  <c r="B107" i="5" s="1"/>
  <c r="B99" i="5" a="1"/>
  <c r="B99" i="5" s="1"/>
  <c r="B91" i="5" a="1"/>
  <c r="B91" i="5" s="1"/>
  <c r="B83" i="5" a="1"/>
  <c r="B83" i="5" s="1"/>
  <c r="B75" i="5" a="1"/>
  <c r="B75" i="5" s="1"/>
  <c r="B67" i="5" a="1"/>
  <c r="B67" i="5" s="1"/>
  <c r="B59" i="5" a="1"/>
  <c r="B59" i="5" s="1"/>
  <c r="B51" i="5" a="1"/>
  <c r="B51" i="5" s="1"/>
  <c r="B43" i="5" a="1"/>
  <c r="B43" i="5" s="1"/>
  <c r="B35" i="5" a="1"/>
  <c r="B35" i="5" s="1"/>
  <c r="B27" i="5" a="1"/>
  <c r="B27" i="5" s="1"/>
  <c r="B2011" i="5" a="1"/>
  <c r="B2011" i="5" s="1"/>
  <c r="B1971" i="5" a="1"/>
  <c r="B1971" i="5" s="1"/>
  <c r="B19" i="5" a="1"/>
  <c r="B19" i="5" s="1"/>
  <c r="B2010" i="5" a="1"/>
  <c r="B2010" i="5" s="1"/>
  <c r="B2002" i="5" a="1"/>
  <c r="B2002" i="5" s="1"/>
  <c r="B1994" i="5" a="1"/>
  <c r="B1994" i="5" s="1"/>
  <c r="B1986" i="5" a="1"/>
  <c r="B1986" i="5" s="1"/>
  <c r="B1978" i="5" a="1"/>
  <c r="B1978" i="5" s="1"/>
  <c r="B1970" i="5" a="1"/>
  <c r="B1970" i="5" s="1"/>
  <c r="B1962" i="5" a="1"/>
  <c r="B1962" i="5" s="1"/>
  <c r="B1954" i="5" a="1"/>
  <c r="B1954" i="5" s="1"/>
  <c r="B1946" i="5" a="1"/>
  <c r="B1946" i="5" s="1"/>
  <c r="B1938" i="5" a="1"/>
  <c r="B1938" i="5" s="1"/>
  <c r="B1930" i="5" a="1"/>
  <c r="B1930" i="5" s="1"/>
  <c r="B1922" i="5" a="1"/>
  <c r="B1922" i="5" s="1"/>
  <c r="B1914" i="5" a="1"/>
  <c r="B1914" i="5" s="1"/>
  <c r="B1906" i="5" a="1"/>
  <c r="B1906" i="5" s="1"/>
  <c r="B1898" i="5" a="1"/>
  <c r="B1898" i="5" s="1"/>
  <c r="B1890" i="5" a="1"/>
  <c r="B1890" i="5" s="1"/>
  <c r="B1882" i="5" a="1"/>
  <c r="B1882" i="5" s="1"/>
  <c r="B1874" i="5" a="1"/>
  <c r="B1874" i="5" s="1"/>
  <c r="B1866" i="5" a="1"/>
  <c r="B1866" i="5" s="1"/>
  <c r="B1858" i="5" a="1"/>
  <c r="B1858" i="5" s="1"/>
  <c r="B1850" i="5" a="1"/>
  <c r="B1850" i="5" s="1"/>
  <c r="B1842" i="5" a="1"/>
  <c r="B1842" i="5" s="1"/>
  <c r="B1834" i="5" a="1"/>
  <c r="B1834" i="5" s="1"/>
  <c r="B1826" i="5" a="1"/>
  <c r="B1826" i="5" s="1"/>
  <c r="B1818" i="5" a="1"/>
  <c r="B1818" i="5" s="1"/>
  <c r="B1810" i="5" a="1"/>
  <c r="B1810" i="5" s="1"/>
  <c r="B1802" i="5" a="1"/>
  <c r="B1802" i="5" s="1"/>
  <c r="B1794" i="5" a="1"/>
  <c r="B1794" i="5" s="1"/>
  <c r="B1786" i="5" a="1"/>
  <c r="B1786" i="5" s="1"/>
  <c r="B1778" i="5" a="1"/>
  <c r="B1778" i="5" s="1"/>
  <c r="B1770" i="5" a="1"/>
  <c r="B1770" i="5" s="1"/>
  <c r="B1762" i="5" a="1"/>
  <c r="B1762" i="5" s="1"/>
  <c r="B1754" i="5" a="1"/>
  <c r="B1754" i="5" s="1"/>
  <c r="B1746" i="5" a="1"/>
  <c r="B1746" i="5" s="1"/>
  <c r="B1738" i="5" a="1"/>
  <c r="B1738" i="5" s="1"/>
  <c r="B1730" i="5" a="1"/>
  <c r="B1730" i="5" s="1"/>
  <c r="B1722" i="5" a="1"/>
  <c r="B1722" i="5" s="1"/>
  <c r="B1714" i="5" a="1"/>
  <c r="B1714" i="5" s="1"/>
  <c r="B1706" i="5" a="1"/>
  <c r="B1706" i="5" s="1"/>
  <c r="B1698" i="5" a="1"/>
  <c r="B1698" i="5" s="1"/>
  <c r="B1690" i="5" a="1"/>
  <c r="B1690" i="5" s="1"/>
  <c r="B1682" i="5" a="1"/>
  <c r="B1682" i="5" s="1"/>
  <c r="B1674" i="5" a="1"/>
  <c r="B1674" i="5" s="1"/>
  <c r="B1666" i="5" a="1"/>
  <c r="B1666" i="5" s="1"/>
  <c r="B1658" i="5" a="1"/>
  <c r="B1658" i="5" s="1"/>
  <c r="B1650" i="5" a="1"/>
  <c r="B1650" i="5" s="1"/>
  <c r="B1642" i="5" a="1"/>
  <c r="B1642" i="5" s="1"/>
  <c r="B1634" i="5" a="1"/>
  <c r="B1634" i="5" s="1"/>
  <c r="B1626" i="5" a="1"/>
  <c r="B1626" i="5" s="1"/>
  <c r="B1618" i="5" a="1"/>
  <c r="B1618" i="5" s="1"/>
  <c r="B1610" i="5" a="1"/>
  <c r="B1610" i="5" s="1"/>
  <c r="B1602" i="5" a="1"/>
  <c r="B1602" i="5" s="1"/>
  <c r="B1594" i="5" a="1"/>
  <c r="B1594" i="5" s="1"/>
  <c r="B1586" i="5" a="1"/>
  <c r="B1586" i="5" s="1"/>
  <c r="B1578" i="5" a="1"/>
  <c r="B1578" i="5" s="1"/>
  <c r="B1570" i="5" a="1"/>
  <c r="B1570" i="5" s="1"/>
  <c r="B1562" i="5" a="1"/>
  <c r="B1562" i="5" s="1"/>
  <c r="B1554" i="5" a="1"/>
  <c r="B1554" i="5" s="1"/>
  <c r="B1546" i="5" a="1"/>
  <c r="B1546" i="5" s="1"/>
  <c r="B1538" i="5" a="1"/>
  <c r="B1538" i="5" s="1"/>
  <c r="B1530" i="5" a="1"/>
  <c r="B1530" i="5" s="1"/>
  <c r="B1522" i="5" a="1"/>
  <c r="B1522" i="5" s="1"/>
  <c r="B1514" i="5" a="1"/>
  <c r="B1514" i="5" s="1"/>
  <c r="B1506" i="5" a="1"/>
  <c r="B1506" i="5" s="1"/>
  <c r="B1498" i="5" a="1"/>
  <c r="B1498" i="5" s="1"/>
  <c r="B1490" i="5" a="1"/>
  <c r="B1490" i="5" s="1"/>
  <c r="B1482" i="5" a="1"/>
  <c r="B1482" i="5" s="1"/>
  <c r="B1474" i="5" a="1"/>
  <c r="B1474" i="5" s="1"/>
  <c r="B1466" i="5" a="1"/>
  <c r="B1466" i="5" s="1"/>
  <c r="B1458" i="5" a="1"/>
  <c r="B1458" i="5" s="1"/>
  <c r="B1450" i="5" a="1"/>
  <c r="B1450" i="5" s="1"/>
  <c r="B1442" i="5" a="1"/>
  <c r="B1442" i="5" s="1"/>
  <c r="B1434" i="5" a="1"/>
  <c r="B1434" i="5" s="1"/>
  <c r="B1426" i="5" a="1"/>
  <c r="B1426" i="5" s="1"/>
  <c r="B1418" i="5" a="1"/>
  <c r="B1418" i="5" s="1"/>
  <c r="B1410" i="5" a="1"/>
  <c r="B1410" i="5" s="1"/>
  <c r="B1402" i="5" a="1"/>
  <c r="B1402" i="5" s="1"/>
  <c r="B1394" i="5" a="1"/>
  <c r="B1394" i="5" s="1"/>
  <c r="B1386" i="5" a="1"/>
  <c r="B1386" i="5" s="1"/>
  <c r="B1378" i="5" a="1"/>
  <c r="B1378" i="5" s="1"/>
  <c r="B1370" i="5" a="1"/>
  <c r="B1370" i="5" s="1"/>
  <c r="B1362" i="5" a="1"/>
  <c r="B1362" i="5" s="1"/>
  <c r="B1354" i="5" a="1"/>
  <c r="B1354" i="5" s="1"/>
  <c r="B1346" i="5" a="1"/>
  <c r="B1346" i="5" s="1"/>
  <c r="B1338" i="5" a="1"/>
  <c r="B1338" i="5" s="1"/>
  <c r="B1330" i="5" a="1"/>
  <c r="B1330" i="5" s="1"/>
  <c r="B1322" i="5" a="1"/>
  <c r="B1322" i="5" s="1"/>
  <c r="B1314" i="5" a="1"/>
  <c r="B1314" i="5" s="1"/>
  <c r="B1306" i="5" a="1"/>
  <c r="B1306" i="5" s="1"/>
  <c r="B1298" i="5" a="1"/>
  <c r="B1298" i="5" s="1"/>
  <c r="B1290" i="5" a="1"/>
  <c r="B1290" i="5" s="1"/>
  <c r="B1282" i="5" a="1"/>
  <c r="B1282" i="5" s="1"/>
  <c r="B1274" i="5" a="1"/>
  <c r="B1274" i="5" s="1"/>
  <c r="B1266" i="5" a="1"/>
  <c r="B1266" i="5" s="1"/>
  <c r="B1258" i="5" a="1"/>
  <c r="B1258" i="5" s="1"/>
  <c r="B1250" i="5" a="1"/>
  <c r="B1250" i="5" s="1"/>
  <c r="B1242" i="5" a="1"/>
  <c r="B1242" i="5" s="1"/>
  <c r="B1234" i="5" a="1"/>
  <c r="B1234" i="5" s="1"/>
  <c r="B1226" i="5" a="1"/>
  <c r="B1226" i="5" s="1"/>
  <c r="B1218" i="5" a="1"/>
  <c r="B1218" i="5" s="1"/>
  <c r="B1210" i="5" a="1"/>
  <c r="B1210" i="5" s="1"/>
  <c r="B1202" i="5" a="1"/>
  <c r="B1202" i="5" s="1"/>
  <c r="B1194" i="5" a="1"/>
  <c r="B1194" i="5" s="1"/>
  <c r="B1186" i="5" a="1"/>
  <c r="B1186" i="5" s="1"/>
  <c r="B1178" i="5" a="1"/>
  <c r="B1178" i="5" s="1"/>
  <c r="B1170" i="5" a="1"/>
  <c r="B1170" i="5" s="1"/>
  <c r="B1162" i="5" a="1"/>
  <c r="B1162" i="5" s="1"/>
  <c r="B1154" i="5" a="1"/>
  <c r="B1154" i="5" s="1"/>
  <c r="B1146" i="5" a="1"/>
  <c r="B1146" i="5" s="1"/>
  <c r="B1138" i="5" a="1"/>
  <c r="B1138" i="5" s="1"/>
  <c r="B1130" i="5" a="1"/>
  <c r="B1130" i="5" s="1"/>
  <c r="B1122" i="5" a="1"/>
  <c r="B1122" i="5" s="1"/>
  <c r="B1114" i="5" a="1"/>
  <c r="B1114" i="5" s="1"/>
  <c r="B1106" i="5" a="1"/>
  <c r="B1106" i="5" s="1"/>
  <c r="B1098" i="5" a="1"/>
  <c r="B1098" i="5" s="1"/>
  <c r="B1090" i="5" a="1"/>
  <c r="B1090" i="5" s="1"/>
  <c r="B1082" i="5" a="1"/>
  <c r="B1082" i="5" s="1"/>
  <c r="B1074" i="5" a="1"/>
  <c r="B1074" i="5" s="1"/>
  <c r="B1066" i="5" a="1"/>
  <c r="B1066" i="5" s="1"/>
  <c r="B1058" i="5" a="1"/>
  <c r="B1058" i="5" s="1"/>
  <c r="B1050" i="5" a="1"/>
  <c r="B1050" i="5" s="1"/>
  <c r="B1042" i="5" a="1"/>
  <c r="B1042" i="5" s="1"/>
  <c r="B1034" i="5" a="1"/>
  <c r="B1034" i="5" s="1"/>
  <c r="B1026" i="5" a="1"/>
  <c r="B1026" i="5" s="1"/>
  <c r="B1018" i="5" a="1"/>
  <c r="B1018" i="5" s="1"/>
  <c r="B1010" i="5" a="1"/>
  <c r="B1010" i="5" s="1"/>
  <c r="B1002" i="5" a="1"/>
  <c r="B1002" i="5" s="1"/>
  <c r="B994" i="5" a="1"/>
  <c r="B994" i="5" s="1"/>
  <c r="B986" i="5" a="1"/>
  <c r="B986" i="5" s="1"/>
  <c r="B978" i="5" a="1"/>
  <c r="B978" i="5" s="1"/>
  <c r="B970" i="5" a="1"/>
  <c r="B970" i="5" s="1"/>
  <c r="B962" i="5" a="1"/>
  <c r="B962" i="5" s="1"/>
  <c r="B954" i="5" a="1"/>
  <c r="B954" i="5" s="1"/>
  <c r="B946" i="5" a="1"/>
  <c r="B946" i="5" s="1"/>
  <c r="B938" i="5" a="1"/>
  <c r="B938" i="5" s="1"/>
  <c r="B930" i="5" a="1"/>
  <c r="B930" i="5" s="1"/>
  <c r="B922" i="5" a="1"/>
  <c r="B922" i="5" s="1"/>
  <c r="B914" i="5" a="1"/>
  <c r="B914" i="5" s="1"/>
  <c r="B906" i="5" a="1"/>
  <c r="B906" i="5" s="1"/>
  <c r="B898" i="5" a="1"/>
  <c r="B898" i="5" s="1"/>
  <c r="B890" i="5" a="1"/>
  <c r="B890" i="5" s="1"/>
  <c r="B882" i="5" a="1"/>
  <c r="B882" i="5" s="1"/>
  <c r="B874" i="5" a="1"/>
  <c r="B874" i="5" s="1"/>
  <c r="B866" i="5" a="1"/>
  <c r="B866" i="5" s="1"/>
  <c r="B858" i="5" a="1"/>
  <c r="B858" i="5" s="1"/>
  <c r="B850" i="5" a="1"/>
  <c r="B850" i="5" s="1"/>
  <c r="B842" i="5" a="1"/>
  <c r="B842" i="5" s="1"/>
  <c r="B834" i="5" a="1"/>
  <c r="B834" i="5" s="1"/>
  <c r="B826" i="5" a="1"/>
  <c r="B826" i="5" s="1"/>
  <c r="B818" i="5" a="1"/>
  <c r="B818" i="5" s="1"/>
  <c r="B810" i="5" a="1"/>
  <c r="B810" i="5" s="1"/>
  <c r="B802" i="5" a="1"/>
  <c r="B802" i="5" s="1"/>
  <c r="B794" i="5" a="1"/>
  <c r="B794" i="5" s="1"/>
  <c r="B786" i="5" a="1"/>
  <c r="B786" i="5" s="1"/>
  <c r="B778" i="5" a="1"/>
  <c r="B778" i="5" s="1"/>
  <c r="B770" i="5" a="1"/>
  <c r="B770" i="5" s="1"/>
  <c r="B762" i="5" a="1"/>
  <c r="B762" i="5" s="1"/>
  <c r="B754" i="5" a="1"/>
  <c r="B754" i="5" s="1"/>
  <c r="B746" i="5" a="1"/>
  <c r="B746" i="5" s="1"/>
  <c r="B738" i="5" a="1"/>
  <c r="B738" i="5" s="1"/>
  <c r="B730" i="5" a="1"/>
  <c r="B730" i="5" s="1"/>
  <c r="B722" i="5" a="1"/>
  <c r="B722" i="5" s="1"/>
  <c r="B714" i="5" a="1"/>
  <c r="B714" i="5" s="1"/>
  <c r="B706" i="5" a="1"/>
  <c r="B706" i="5" s="1"/>
  <c r="B698" i="5" a="1"/>
  <c r="B698" i="5" s="1"/>
  <c r="B690" i="5" a="1"/>
  <c r="B690" i="5" s="1"/>
  <c r="B682" i="5" a="1"/>
  <c r="B682" i="5" s="1"/>
  <c r="B674" i="5" a="1"/>
  <c r="B674" i="5" s="1"/>
  <c r="B666" i="5" a="1"/>
  <c r="B666" i="5" s="1"/>
  <c r="B658" i="5" a="1"/>
  <c r="B658" i="5" s="1"/>
  <c r="B650" i="5" a="1"/>
  <c r="B650" i="5" s="1"/>
  <c r="B642" i="5" a="1"/>
  <c r="B642" i="5" s="1"/>
  <c r="B634" i="5" a="1"/>
  <c r="B634" i="5" s="1"/>
  <c r="B626" i="5" a="1"/>
  <c r="B626" i="5" s="1"/>
  <c r="B618" i="5" a="1"/>
  <c r="B618" i="5" s="1"/>
  <c r="B610" i="5" a="1"/>
  <c r="B610" i="5" s="1"/>
  <c r="B602" i="5" a="1"/>
  <c r="B602" i="5" s="1"/>
  <c r="B594" i="5" a="1"/>
  <c r="B594" i="5" s="1"/>
  <c r="B586" i="5" a="1"/>
  <c r="B586" i="5" s="1"/>
  <c r="B578" i="5" a="1"/>
  <c r="B578" i="5" s="1"/>
  <c r="B570" i="5" a="1"/>
  <c r="B570" i="5" s="1"/>
  <c r="B562" i="5" a="1"/>
  <c r="B562" i="5" s="1"/>
  <c r="B554" i="5" a="1"/>
  <c r="B554" i="5" s="1"/>
  <c r="B546" i="5" a="1"/>
  <c r="B546" i="5" s="1"/>
  <c r="B538" i="5" a="1"/>
  <c r="B538" i="5" s="1"/>
  <c r="B530" i="5" a="1"/>
  <c r="B530" i="5" s="1"/>
  <c r="B522" i="5" a="1"/>
  <c r="B522" i="5" s="1"/>
  <c r="B514" i="5" a="1"/>
  <c r="B514" i="5" s="1"/>
  <c r="B506" i="5" a="1"/>
  <c r="B506" i="5" s="1"/>
  <c r="B498" i="5" a="1"/>
  <c r="B498" i="5" s="1"/>
  <c r="B490" i="5" a="1"/>
  <c r="B490" i="5" s="1"/>
  <c r="B482" i="5" a="1"/>
  <c r="B482" i="5" s="1"/>
  <c r="B474" i="5" a="1"/>
  <c r="B474" i="5" s="1"/>
  <c r="B466" i="5" a="1"/>
  <c r="B466" i="5" s="1"/>
  <c r="B458" i="5" a="1"/>
  <c r="B458" i="5" s="1"/>
  <c r="B450" i="5" a="1"/>
  <c r="B450" i="5" s="1"/>
  <c r="B442" i="5" a="1"/>
  <c r="B442" i="5" s="1"/>
  <c r="B434" i="5" a="1"/>
  <c r="B434" i="5" s="1"/>
  <c r="B426" i="5" a="1"/>
  <c r="B426" i="5" s="1"/>
  <c r="B418" i="5" a="1"/>
  <c r="B418" i="5" s="1"/>
  <c r="B410" i="5" a="1"/>
  <c r="B410" i="5" s="1"/>
  <c r="B402" i="5" a="1"/>
  <c r="B402" i="5" s="1"/>
  <c r="B394" i="5" a="1"/>
  <c r="B394" i="5" s="1"/>
  <c r="B386" i="5" a="1"/>
  <c r="B386" i="5" s="1"/>
  <c r="B378" i="5" a="1"/>
  <c r="B378" i="5" s="1"/>
  <c r="B370" i="5" a="1"/>
  <c r="B370" i="5" s="1"/>
  <c r="B362" i="5" a="1"/>
  <c r="B362" i="5" s="1"/>
  <c r="B354" i="5" a="1"/>
  <c r="B354" i="5" s="1"/>
  <c r="B346" i="5" a="1"/>
  <c r="B346" i="5" s="1"/>
  <c r="B338" i="5" a="1"/>
  <c r="B338" i="5" s="1"/>
  <c r="B330" i="5" a="1"/>
  <c r="B330" i="5" s="1"/>
  <c r="B322" i="5" a="1"/>
  <c r="B322" i="5" s="1"/>
  <c r="B314" i="5" a="1"/>
  <c r="B314" i="5" s="1"/>
  <c r="B306" i="5" a="1"/>
  <c r="B306" i="5" s="1"/>
  <c r="B298" i="5" a="1"/>
  <c r="B298" i="5" s="1"/>
  <c r="B290" i="5" a="1"/>
  <c r="B290" i="5" s="1"/>
  <c r="B282" i="5" a="1"/>
  <c r="B282" i="5" s="1"/>
  <c r="B274" i="5" a="1"/>
  <c r="B274" i="5" s="1"/>
  <c r="B266" i="5" a="1"/>
  <c r="B266" i="5" s="1"/>
  <c r="B258" i="5" a="1"/>
  <c r="B258" i="5" s="1"/>
  <c r="B250" i="5" a="1"/>
  <c r="B250" i="5" s="1"/>
  <c r="B242" i="5" a="1"/>
  <c r="B242" i="5" s="1"/>
  <c r="B234" i="5" a="1"/>
  <c r="B234" i="5" s="1"/>
  <c r="B226" i="5" a="1"/>
  <c r="B226" i="5" s="1"/>
  <c r="B218" i="5" a="1"/>
  <c r="B218" i="5" s="1"/>
  <c r="B210" i="5" a="1"/>
  <c r="B210" i="5" s="1"/>
  <c r="B202" i="5" a="1"/>
  <c r="B202" i="5" s="1"/>
  <c r="B194" i="5" a="1"/>
  <c r="B194" i="5" s="1"/>
  <c r="B186" i="5" a="1"/>
  <c r="B186" i="5" s="1"/>
  <c r="B178" i="5" a="1"/>
  <c r="B178" i="5" s="1"/>
  <c r="B170" i="5" a="1"/>
  <c r="B170" i="5" s="1"/>
  <c r="B162" i="5" a="1"/>
  <c r="B162" i="5" s="1"/>
  <c r="B154" i="5" a="1"/>
  <c r="B154" i="5" s="1"/>
  <c r="B146" i="5" a="1"/>
  <c r="B146" i="5" s="1"/>
  <c r="B138" i="5" a="1"/>
  <c r="B138" i="5" s="1"/>
  <c r="B130" i="5" a="1"/>
  <c r="B130" i="5" s="1"/>
  <c r="B122" i="5" a="1"/>
  <c r="B122" i="5" s="1"/>
  <c r="B114" i="5" a="1"/>
  <c r="B114" i="5" s="1"/>
  <c r="B106" i="5" a="1"/>
  <c r="B106" i="5" s="1"/>
  <c r="B98" i="5" a="1"/>
  <c r="B98" i="5" s="1"/>
  <c r="B90" i="5" a="1"/>
  <c r="B90" i="5" s="1"/>
  <c r="B82" i="5" a="1"/>
  <c r="B82" i="5" s="1"/>
  <c r="B74" i="5" a="1"/>
  <c r="B74" i="5" s="1"/>
  <c r="B66" i="5" a="1"/>
  <c r="B66" i="5" s="1"/>
  <c r="B58" i="5" a="1"/>
  <c r="B58" i="5" s="1"/>
  <c r="B50" i="5" a="1"/>
  <c r="B50" i="5" s="1"/>
  <c r="B42" i="5" a="1"/>
  <c r="B42" i="5" s="1"/>
  <c r="B34" i="5" a="1"/>
  <c r="B34" i="5" s="1"/>
  <c r="B26" i="5" a="1"/>
  <c r="B26" i="5" s="1"/>
  <c r="B2003" i="5" a="1"/>
  <c r="B2003" i="5" s="1"/>
  <c r="B2009" i="5" a="1"/>
  <c r="B2009" i="5" s="1"/>
  <c r="B1977" i="5" a="1"/>
  <c r="B1977" i="5" s="1"/>
  <c r="B1969" i="5" a="1"/>
  <c r="B1969" i="5" s="1"/>
  <c r="B1961" i="5" a="1"/>
  <c r="B1961" i="5" s="1"/>
  <c r="B1953" i="5" a="1"/>
  <c r="B1953" i="5" s="1"/>
  <c r="B1945" i="5" a="1"/>
  <c r="B1945" i="5" s="1"/>
  <c r="B1937" i="5" a="1"/>
  <c r="B1937" i="5" s="1"/>
  <c r="B1929" i="5" a="1"/>
  <c r="B1929" i="5" s="1"/>
  <c r="B1921" i="5" a="1"/>
  <c r="B1921" i="5" s="1"/>
  <c r="B1913" i="5" a="1"/>
  <c r="B1913" i="5" s="1"/>
  <c r="B1905" i="5" a="1"/>
  <c r="B1905" i="5" s="1"/>
  <c r="B1897" i="5" a="1"/>
  <c r="B1897" i="5" s="1"/>
  <c r="B1889" i="5" a="1"/>
  <c r="B1889" i="5" s="1"/>
  <c r="B1881" i="5" a="1"/>
  <c r="B1881" i="5" s="1"/>
  <c r="B1873" i="5" a="1"/>
  <c r="B1873" i="5" s="1"/>
  <c r="B1865" i="5" a="1"/>
  <c r="B1865" i="5" s="1"/>
  <c r="B1857" i="5" a="1"/>
  <c r="B1857" i="5" s="1"/>
  <c r="B1849" i="5" a="1"/>
  <c r="B1849" i="5" s="1"/>
  <c r="B1841" i="5" a="1"/>
  <c r="B1841" i="5" s="1"/>
  <c r="B1833" i="5" a="1"/>
  <c r="B1833" i="5" s="1"/>
  <c r="B1825" i="5" a="1"/>
  <c r="B1825" i="5" s="1"/>
  <c r="B1817" i="5" a="1"/>
  <c r="B1817" i="5" s="1"/>
  <c r="B1809" i="5" a="1"/>
  <c r="B1809" i="5" s="1"/>
  <c r="B1801" i="5" a="1"/>
  <c r="B1801" i="5" s="1"/>
  <c r="B1793" i="5" a="1"/>
  <c r="B1793" i="5" s="1"/>
  <c r="B1785" i="5" a="1"/>
  <c r="B1785" i="5" s="1"/>
  <c r="B1777" i="5" a="1"/>
  <c r="B1777" i="5" s="1"/>
  <c r="B1769" i="5" a="1"/>
  <c r="B1769" i="5" s="1"/>
  <c r="B1761" i="5" a="1"/>
  <c r="B1761" i="5" s="1"/>
  <c r="B1753" i="5" a="1"/>
  <c r="B1753" i="5" s="1"/>
  <c r="B1745" i="5" a="1"/>
  <c r="B1745" i="5" s="1"/>
  <c r="B1737" i="5" a="1"/>
  <c r="B1737" i="5" s="1"/>
  <c r="B1729" i="5" a="1"/>
  <c r="B1729" i="5" s="1"/>
  <c r="B1721" i="5" a="1"/>
  <c r="B1721" i="5" s="1"/>
  <c r="B1713" i="5" a="1"/>
  <c r="B1713" i="5" s="1"/>
  <c r="B1705" i="5" a="1"/>
  <c r="B1705" i="5" s="1"/>
  <c r="B1697" i="5" a="1"/>
  <c r="B1697" i="5" s="1"/>
  <c r="B1689" i="5" a="1"/>
  <c r="B1689" i="5" s="1"/>
  <c r="B1681" i="5" a="1"/>
  <c r="B1681" i="5" s="1"/>
  <c r="B1673" i="5" a="1"/>
  <c r="B1673" i="5" s="1"/>
  <c r="B1665" i="5" a="1"/>
  <c r="B1665" i="5" s="1"/>
  <c r="B1657" i="5" a="1"/>
  <c r="B1657" i="5" s="1"/>
  <c r="B1649" i="5" a="1"/>
  <c r="B1649" i="5" s="1"/>
  <c r="B1641" i="5" a="1"/>
  <c r="B1641" i="5" s="1"/>
  <c r="B1633" i="5" a="1"/>
  <c r="B1633" i="5" s="1"/>
  <c r="B1625" i="5" a="1"/>
  <c r="B1625" i="5" s="1"/>
  <c r="B1617" i="5" a="1"/>
  <c r="B1617" i="5" s="1"/>
  <c r="B1609" i="5" a="1"/>
  <c r="B1609" i="5" s="1"/>
  <c r="B1601" i="5" a="1"/>
  <c r="B1601" i="5" s="1"/>
  <c r="B1593" i="5" a="1"/>
  <c r="B1593" i="5" s="1"/>
  <c r="B1585" i="5" a="1"/>
  <c r="B1585" i="5" s="1"/>
  <c r="B1577" i="5" a="1"/>
  <c r="B1577" i="5" s="1"/>
  <c r="B1569" i="5" a="1"/>
  <c r="B1569" i="5" s="1"/>
  <c r="B1561" i="5" a="1"/>
  <c r="B1561" i="5" s="1"/>
  <c r="B1553" i="5" a="1"/>
  <c r="B1553" i="5" s="1"/>
  <c r="B1545" i="5" a="1"/>
  <c r="B1545" i="5" s="1"/>
  <c r="B1537" i="5" a="1"/>
  <c r="B1537" i="5" s="1"/>
  <c r="B1529" i="5" a="1"/>
  <c r="B1529" i="5" s="1"/>
  <c r="B1521" i="5" a="1"/>
  <c r="B1521" i="5" s="1"/>
  <c r="B1513" i="5" a="1"/>
  <c r="B1513" i="5" s="1"/>
  <c r="B1505" i="5" a="1"/>
  <c r="B1505" i="5" s="1"/>
  <c r="B1497" i="5" a="1"/>
  <c r="B1497" i="5" s="1"/>
  <c r="B1489" i="5" a="1"/>
  <c r="B1489" i="5" s="1"/>
  <c r="B1481" i="5" a="1"/>
  <c r="B1481" i="5" s="1"/>
  <c r="B1473" i="5" a="1"/>
  <c r="B1473" i="5" s="1"/>
  <c r="B1465" i="5" a="1"/>
  <c r="B1465" i="5" s="1"/>
  <c r="B1457" i="5" a="1"/>
  <c r="B1457" i="5" s="1"/>
  <c r="B1449" i="5" a="1"/>
  <c r="B1449" i="5" s="1"/>
  <c r="B1441" i="5" a="1"/>
  <c r="B1441" i="5" s="1"/>
  <c r="B1433" i="5" a="1"/>
  <c r="B1433" i="5" s="1"/>
  <c r="B1425" i="5" a="1"/>
  <c r="B1425" i="5" s="1"/>
  <c r="B1417" i="5" a="1"/>
  <c r="B1417" i="5" s="1"/>
  <c r="B1409" i="5" a="1"/>
  <c r="B1409" i="5" s="1"/>
  <c r="B1401" i="5" a="1"/>
  <c r="B1401" i="5" s="1"/>
  <c r="B1393" i="5" a="1"/>
  <c r="B1393" i="5" s="1"/>
  <c r="B1385" i="5" a="1"/>
  <c r="B1385" i="5" s="1"/>
  <c r="B1377" i="5" a="1"/>
  <c r="B1377" i="5" s="1"/>
  <c r="B1369" i="5" a="1"/>
  <c r="B1369" i="5" s="1"/>
  <c r="B1361" i="5" a="1"/>
  <c r="B1361" i="5" s="1"/>
  <c r="B1353" i="5" a="1"/>
  <c r="B1353" i="5" s="1"/>
  <c r="B1345" i="5" a="1"/>
  <c r="B1345" i="5" s="1"/>
  <c r="B1337" i="5" a="1"/>
  <c r="B1337" i="5" s="1"/>
  <c r="B1329" i="5" a="1"/>
  <c r="B1329" i="5" s="1"/>
  <c r="B1321" i="5" a="1"/>
  <c r="B1321" i="5" s="1"/>
  <c r="B1313" i="5" a="1"/>
  <c r="B1313" i="5" s="1"/>
  <c r="B1305" i="5" a="1"/>
  <c r="B1305" i="5" s="1"/>
  <c r="B1297" i="5" a="1"/>
  <c r="B1297" i="5" s="1"/>
  <c r="B1289" i="5" a="1"/>
  <c r="B1289" i="5" s="1"/>
  <c r="B1281" i="5" a="1"/>
  <c r="B1281" i="5" s="1"/>
  <c r="B1273" i="5" a="1"/>
  <c r="B1273" i="5" s="1"/>
  <c r="B1265" i="5" a="1"/>
  <c r="B1265" i="5" s="1"/>
  <c r="B1257" i="5" a="1"/>
  <c r="B1257" i="5" s="1"/>
  <c r="B1249" i="5" a="1"/>
  <c r="B1249" i="5" s="1"/>
  <c r="B1241" i="5" a="1"/>
  <c r="B1241" i="5" s="1"/>
  <c r="B1233" i="5" a="1"/>
  <c r="B1233" i="5" s="1"/>
  <c r="B1225" i="5" a="1"/>
  <c r="B1225" i="5" s="1"/>
  <c r="B1217" i="5" a="1"/>
  <c r="B1217" i="5" s="1"/>
  <c r="B1209" i="5" a="1"/>
  <c r="B1209" i="5" s="1"/>
  <c r="B1201" i="5" a="1"/>
  <c r="B1201" i="5" s="1"/>
  <c r="B1193" i="5" a="1"/>
  <c r="B1193" i="5" s="1"/>
  <c r="B1185" i="5" a="1"/>
  <c r="B1185" i="5" s="1"/>
  <c r="B1177" i="5" a="1"/>
  <c r="B1177" i="5" s="1"/>
  <c r="B1169" i="5" a="1"/>
  <c r="B1169" i="5" s="1"/>
  <c r="B1161" i="5" a="1"/>
  <c r="B1161" i="5" s="1"/>
  <c r="B1153" i="5" a="1"/>
  <c r="B1153" i="5" s="1"/>
  <c r="B1145" i="5" a="1"/>
  <c r="B1145" i="5" s="1"/>
  <c r="B1137" i="5" a="1"/>
  <c r="B1137" i="5" s="1"/>
  <c r="B1129" i="5" a="1"/>
  <c r="B1129" i="5" s="1"/>
  <c r="B1121" i="5" a="1"/>
  <c r="B1121" i="5" s="1"/>
  <c r="B1113" i="5" a="1"/>
  <c r="B1113" i="5" s="1"/>
  <c r="B1105" i="5" a="1"/>
  <c r="B1105" i="5" s="1"/>
  <c r="B1097" i="5" a="1"/>
  <c r="B1097" i="5" s="1"/>
  <c r="B1089" i="5" a="1"/>
  <c r="B1089" i="5" s="1"/>
  <c r="B1081" i="5" a="1"/>
  <c r="B1081" i="5" s="1"/>
  <c r="B1073" i="5" a="1"/>
  <c r="B1073" i="5" s="1"/>
  <c r="B1065" i="5" a="1"/>
  <c r="B1065" i="5" s="1"/>
  <c r="B1057" i="5" a="1"/>
  <c r="B1057" i="5" s="1"/>
  <c r="B1049" i="5" a="1"/>
  <c r="B1049" i="5" s="1"/>
  <c r="B1041" i="5" a="1"/>
  <c r="B1041" i="5" s="1"/>
  <c r="B1033" i="5" a="1"/>
  <c r="B1033" i="5" s="1"/>
  <c r="B1025" i="5" a="1"/>
  <c r="B1025" i="5" s="1"/>
  <c r="B1017" i="5" a="1"/>
  <c r="B1017" i="5" s="1"/>
  <c r="B1009" i="5" a="1"/>
  <c r="B1009" i="5" s="1"/>
  <c r="B1001" i="5" a="1"/>
  <c r="B1001" i="5" s="1"/>
  <c r="B993" i="5" a="1"/>
  <c r="B993" i="5" s="1"/>
  <c r="B985" i="5" a="1"/>
  <c r="B985" i="5" s="1"/>
  <c r="B977" i="5" a="1"/>
  <c r="B977" i="5" s="1"/>
  <c r="B969" i="5" a="1"/>
  <c r="B969" i="5" s="1"/>
  <c r="B961" i="5" a="1"/>
  <c r="B961" i="5" s="1"/>
  <c r="B953" i="5" a="1"/>
  <c r="B953" i="5" s="1"/>
  <c r="B945" i="5" a="1"/>
  <c r="B945" i="5" s="1"/>
  <c r="B937" i="5" a="1"/>
  <c r="B937" i="5" s="1"/>
  <c r="B929" i="5" a="1"/>
  <c r="B929" i="5" s="1"/>
  <c r="B921" i="5" a="1"/>
  <c r="B921" i="5" s="1"/>
  <c r="B913" i="5" a="1"/>
  <c r="B913" i="5" s="1"/>
  <c r="B905" i="5" a="1"/>
  <c r="B905" i="5" s="1"/>
  <c r="B897" i="5" a="1"/>
  <c r="B897" i="5" s="1"/>
  <c r="B889" i="5" a="1"/>
  <c r="B889" i="5" s="1"/>
  <c r="B881" i="5" a="1"/>
  <c r="B881" i="5" s="1"/>
  <c r="B873" i="5" a="1"/>
  <c r="B873" i="5" s="1"/>
  <c r="B865" i="5" a="1"/>
  <c r="B865" i="5" s="1"/>
  <c r="B857" i="5" a="1"/>
  <c r="B857" i="5" s="1"/>
  <c r="B849" i="5" a="1"/>
  <c r="B849" i="5" s="1"/>
  <c r="B841" i="5" a="1"/>
  <c r="B841" i="5" s="1"/>
  <c r="B833" i="5" a="1"/>
  <c r="B833" i="5" s="1"/>
  <c r="B825" i="5" a="1"/>
  <c r="B825" i="5" s="1"/>
  <c r="B817" i="5" a="1"/>
  <c r="B817" i="5" s="1"/>
  <c r="B809" i="5" a="1"/>
  <c r="B809" i="5" s="1"/>
  <c r="B801" i="5" a="1"/>
  <c r="B801" i="5" s="1"/>
  <c r="B793" i="5" a="1"/>
  <c r="B793" i="5" s="1"/>
  <c r="B785" i="5" a="1"/>
  <c r="B785" i="5" s="1"/>
  <c r="B777" i="5" a="1"/>
  <c r="B777" i="5" s="1"/>
  <c r="B769" i="5" a="1"/>
  <c r="B769" i="5" s="1"/>
  <c r="B761" i="5" a="1"/>
  <c r="B761" i="5" s="1"/>
  <c r="B753" i="5" a="1"/>
  <c r="B753" i="5" s="1"/>
  <c r="B745" i="5" a="1"/>
  <c r="B745" i="5" s="1"/>
  <c r="B737" i="5" a="1"/>
  <c r="B737" i="5" s="1"/>
  <c r="B729" i="5" a="1"/>
  <c r="B729" i="5" s="1"/>
  <c r="B721" i="5" a="1"/>
  <c r="B721" i="5" s="1"/>
  <c r="B713" i="5" a="1"/>
  <c r="B713" i="5" s="1"/>
  <c r="B705" i="5" a="1"/>
  <c r="B705" i="5" s="1"/>
  <c r="B697" i="5" a="1"/>
  <c r="B697" i="5" s="1"/>
  <c r="B689" i="5" a="1"/>
  <c r="B689" i="5" s="1"/>
  <c r="B681" i="5" a="1"/>
  <c r="B681" i="5" s="1"/>
  <c r="B673" i="5" a="1"/>
  <c r="B673" i="5" s="1"/>
  <c r="B665" i="5" a="1"/>
  <c r="B665" i="5" s="1"/>
  <c r="B657" i="5" a="1"/>
  <c r="B657" i="5" s="1"/>
  <c r="B649" i="5" a="1"/>
  <c r="B649" i="5" s="1"/>
  <c r="B641" i="5" a="1"/>
  <c r="B641" i="5" s="1"/>
  <c r="B633" i="5" a="1"/>
  <c r="B633" i="5" s="1"/>
  <c r="B625" i="5" a="1"/>
  <c r="B625" i="5" s="1"/>
  <c r="B617" i="5" a="1"/>
  <c r="B617" i="5" s="1"/>
  <c r="B609" i="5" a="1"/>
  <c r="B609" i="5" s="1"/>
  <c r="B601" i="5" a="1"/>
  <c r="B601" i="5" s="1"/>
  <c r="B593" i="5" a="1"/>
  <c r="B593" i="5" s="1"/>
  <c r="B585" i="5" a="1"/>
  <c r="B585" i="5" s="1"/>
  <c r="B577" i="5" a="1"/>
  <c r="B577" i="5" s="1"/>
  <c r="B569" i="5" a="1"/>
  <c r="B569" i="5" s="1"/>
  <c r="B561" i="5" a="1"/>
  <c r="B561" i="5" s="1"/>
  <c r="B553" i="5" a="1"/>
  <c r="B553" i="5" s="1"/>
  <c r="B545" i="5" a="1"/>
  <c r="B545" i="5" s="1"/>
  <c r="B537" i="5" a="1"/>
  <c r="B537" i="5" s="1"/>
  <c r="B529" i="5" a="1"/>
  <c r="B529" i="5" s="1"/>
  <c r="B521" i="5" a="1"/>
  <c r="B521" i="5" s="1"/>
  <c r="B513" i="5" a="1"/>
  <c r="B513" i="5" s="1"/>
  <c r="B505" i="5" a="1"/>
  <c r="B505" i="5" s="1"/>
  <c r="B497" i="5" a="1"/>
  <c r="B497" i="5" s="1"/>
  <c r="B489" i="5" a="1"/>
  <c r="B489" i="5" s="1"/>
  <c r="B481" i="5" a="1"/>
  <c r="B481" i="5" s="1"/>
  <c r="B473" i="5" a="1"/>
  <c r="B473" i="5" s="1"/>
  <c r="B465" i="5" a="1"/>
  <c r="B465" i="5" s="1"/>
  <c r="B457" i="5" a="1"/>
  <c r="B457" i="5" s="1"/>
  <c r="B449" i="5" a="1"/>
  <c r="B449" i="5" s="1"/>
  <c r="B441" i="5" a="1"/>
  <c r="B441" i="5" s="1"/>
  <c r="B433" i="5" a="1"/>
  <c r="B433" i="5" s="1"/>
  <c r="B425" i="5" a="1"/>
  <c r="B425" i="5" s="1"/>
  <c r="B417" i="5" a="1"/>
  <c r="B417" i="5" s="1"/>
  <c r="B409" i="5" a="1"/>
  <c r="B409" i="5" s="1"/>
  <c r="B401" i="5" a="1"/>
  <c r="B401" i="5" s="1"/>
  <c r="B393" i="5" a="1"/>
  <c r="B393" i="5" s="1"/>
  <c r="B385" i="5" a="1"/>
  <c r="B385" i="5" s="1"/>
  <c r="B377" i="5" a="1"/>
  <c r="B377" i="5" s="1"/>
  <c r="B369" i="5" a="1"/>
  <c r="B369" i="5" s="1"/>
  <c r="B361" i="5" a="1"/>
  <c r="B361" i="5" s="1"/>
  <c r="B353" i="5" a="1"/>
  <c r="B353" i="5" s="1"/>
  <c r="B345" i="5" a="1"/>
  <c r="B345" i="5" s="1"/>
  <c r="B337" i="5" a="1"/>
  <c r="B337" i="5" s="1"/>
  <c r="B329" i="5" a="1"/>
  <c r="B329" i="5" s="1"/>
  <c r="B321" i="5" a="1"/>
  <c r="B321" i="5" s="1"/>
  <c r="B313" i="5" a="1"/>
  <c r="B313" i="5" s="1"/>
  <c r="B305" i="5" a="1"/>
  <c r="B305" i="5" s="1"/>
  <c r="B297" i="5" a="1"/>
  <c r="B297" i="5" s="1"/>
  <c r="B289" i="5" a="1"/>
  <c r="B289" i="5" s="1"/>
  <c r="B281" i="5" a="1"/>
  <c r="B281" i="5" s="1"/>
  <c r="B273" i="5" a="1"/>
  <c r="B273" i="5" s="1"/>
  <c r="B265" i="5" a="1"/>
  <c r="B265" i="5" s="1"/>
  <c r="B257" i="5" a="1"/>
  <c r="B257" i="5" s="1"/>
  <c r="B249" i="5" a="1"/>
  <c r="B249" i="5" s="1"/>
  <c r="B241" i="5" a="1"/>
  <c r="B241" i="5" s="1"/>
  <c r="B233" i="5" a="1"/>
  <c r="B233" i="5" s="1"/>
  <c r="B225" i="5" a="1"/>
  <c r="B225" i="5" s="1"/>
  <c r="B217" i="5" a="1"/>
  <c r="B217" i="5" s="1"/>
  <c r="B209" i="5" a="1"/>
  <c r="B209" i="5" s="1"/>
  <c r="B201" i="5" a="1"/>
  <c r="B201" i="5" s="1"/>
  <c r="B193" i="5" a="1"/>
  <c r="B193" i="5" s="1"/>
  <c r="B185" i="5" a="1"/>
  <c r="B185" i="5" s="1"/>
  <c r="B177" i="5" a="1"/>
  <c r="B177" i="5" s="1"/>
  <c r="B169" i="5" a="1"/>
  <c r="B169" i="5" s="1"/>
  <c r="B161" i="5" a="1"/>
  <c r="B161" i="5" s="1"/>
  <c r="B153" i="5" a="1"/>
  <c r="B153" i="5" s="1"/>
  <c r="B145" i="5" a="1"/>
  <c r="B145" i="5" s="1"/>
  <c r="B137" i="5" a="1"/>
  <c r="B137" i="5" s="1"/>
  <c r="B129" i="5" a="1"/>
  <c r="B129" i="5" s="1"/>
  <c r="B121" i="5" a="1"/>
  <c r="B121" i="5" s="1"/>
  <c r="B113" i="5" a="1"/>
  <c r="B113" i="5" s="1"/>
  <c r="B105" i="5" a="1"/>
  <c r="B105" i="5" s="1"/>
  <c r="B97" i="5" a="1"/>
  <c r="B97" i="5" s="1"/>
  <c r="B89" i="5" a="1"/>
  <c r="B89" i="5" s="1"/>
  <c r="B81" i="5" a="1"/>
  <c r="B81" i="5" s="1"/>
  <c r="B73" i="5" a="1"/>
  <c r="B73" i="5" s="1"/>
  <c r="B65" i="5" a="1"/>
  <c r="B65" i="5" s="1"/>
  <c r="B57" i="5" a="1"/>
  <c r="B57" i="5" s="1"/>
  <c r="B49" i="5" a="1"/>
  <c r="B49" i="5" s="1"/>
  <c r="B41" i="5" a="1"/>
  <c r="B41" i="5" s="1"/>
  <c r="B33" i="5" a="1"/>
  <c r="B33" i="5" s="1"/>
  <c r="B25" i="5" a="1"/>
  <c r="B25" i="5" s="1"/>
  <c r="B1979" i="5" a="1"/>
  <c r="B1979" i="5" s="1"/>
  <c r="B1993" i="5" a="1"/>
  <c r="B1993" i="5" s="1"/>
  <c r="B1992" i="5" a="1"/>
  <c r="B1992" i="5" s="1"/>
  <c r="B1976" i="5" a="1"/>
  <c r="B1976" i="5" s="1"/>
  <c r="B1960" i="5" a="1"/>
  <c r="B1960" i="5" s="1"/>
  <c r="B1944" i="5" a="1"/>
  <c r="B1944" i="5" s="1"/>
  <c r="B1928" i="5" a="1"/>
  <c r="B1928" i="5" s="1"/>
  <c r="B1912" i="5" a="1"/>
  <c r="B1912" i="5" s="1"/>
  <c r="B1896" i="5" a="1"/>
  <c r="B1896" i="5" s="1"/>
  <c r="B1880" i="5" a="1"/>
  <c r="B1880" i="5" s="1"/>
  <c r="B1864" i="5" a="1"/>
  <c r="B1864" i="5" s="1"/>
  <c r="B1856" i="5" a="1"/>
  <c r="B1856" i="5" s="1"/>
  <c r="B1848" i="5" a="1"/>
  <c r="B1848" i="5" s="1"/>
  <c r="B1840" i="5" a="1"/>
  <c r="B1840" i="5" s="1"/>
  <c r="B1832" i="5" a="1"/>
  <c r="B1832" i="5" s="1"/>
  <c r="B1824" i="5" a="1"/>
  <c r="B1824" i="5" s="1"/>
  <c r="B1816" i="5" a="1"/>
  <c r="B1816" i="5" s="1"/>
  <c r="B1808" i="5" a="1"/>
  <c r="B1808" i="5" s="1"/>
  <c r="B1800" i="5" a="1"/>
  <c r="B1800" i="5" s="1"/>
  <c r="B1792" i="5" a="1"/>
  <c r="B1792" i="5" s="1"/>
  <c r="B1784" i="5" a="1"/>
  <c r="B1784" i="5" s="1"/>
  <c r="B1776" i="5" a="1"/>
  <c r="B1776" i="5" s="1"/>
  <c r="B1768" i="5" a="1"/>
  <c r="B1768" i="5" s="1"/>
  <c r="B1760" i="5" a="1"/>
  <c r="B1760" i="5" s="1"/>
  <c r="B1752" i="5" a="1"/>
  <c r="B1752" i="5" s="1"/>
  <c r="B1744" i="5" a="1"/>
  <c r="B1744" i="5" s="1"/>
  <c r="B1736" i="5" a="1"/>
  <c r="B1736" i="5" s="1"/>
  <c r="B1728" i="5" a="1"/>
  <c r="B1728" i="5" s="1"/>
  <c r="B1720" i="5" a="1"/>
  <c r="B1720" i="5" s="1"/>
  <c r="B1712" i="5" a="1"/>
  <c r="B1712" i="5" s="1"/>
  <c r="B1704" i="5" a="1"/>
  <c r="B1704" i="5" s="1"/>
  <c r="B1696" i="5" a="1"/>
  <c r="B1696" i="5" s="1"/>
  <c r="B1688" i="5" a="1"/>
  <c r="B1688" i="5" s="1"/>
  <c r="B1680" i="5" a="1"/>
  <c r="B1680" i="5" s="1"/>
  <c r="B1672" i="5" a="1"/>
  <c r="B1672" i="5" s="1"/>
  <c r="B1664" i="5" a="1"/>
  <c r="B1664" i="5" s="1"/>
  <c r="B1656" i="5" a="1"/>
  <c r="B1656" i="5" s="1"/>
  <c r="B1648" i="5" a="1"/>
  <c r="B1648" i="5" s="1"/>
  <c r="B1640" i="5" a="1"/>
  <c r="B1640" i="5" s="1"/>
  <c r="B1632" i="5" a="1"/>
  <c r="B1632" i="5" s="1"/>
  <c r="B1624" i="5" a="1"/>
  <c r="B1624" i="5" s="1"/>
  <c r="B1616" i="5" a="1"/>
  <c r="B1616" i="5" s="1"/>
  <c r="B1608" i="5" a="1"/>
  <c r="B1608" i="5" s="1"/>
  <c r="B1600" i="5" a="1"/>
  <c r="B1600" i="5" s="1"/>
  <c r="B1592" i="5" a="1"/>
  <c r="B1592" i="5" s="1"/>
  <c r="B1584" i="5" a="1"/>
  <c r="B1584" i="5" s="1"/>
  <c r="B1576" i="5" a="1"/>
  <c r="B1576" i="5" s="1"/>
  <c r="B1568" i="5" a="1"/>
  <c r="B1568" i="5" s="1"/>
  <c r="B1560" i="5" a="1"/>
  <c r="B1560" i="5" s="1"/>
  <c r="B1552" i="5" a="1"/>
  <c r="B1552" i="5" s="1"/>
  <c r="B1544" i="5" a="1"/>
  <c r="B1544" i="5" s="1"/>
  <c r="B1536" i="5" a="1"/>
  <c r="B1536" i="5" s="1"/>
  <c r="B1528" i="5" a="1"/>
  <c r="B1528" i="5" s="1"/>
  <c r="B1520" i="5" a="1"/>
  <c r="B1520" i="5" s="1"/>
  <c r="B1512" i="5" a="1"/>
  <c r="B1512" i="5" s="1"/>
  <c r="B1504" i="5" a="1"/>
  <c r="B1504" i="5" s="1"/>
  <c r="B1496" i="5" a="1"/>
  <c r="B1496" i="5" s="1"/>
  <c r="B1488" i="5" a="1"/>
  <c r="B1488" i="5" s="1"/>
  <c r="B1480" i="5" a="1"/>
  <c r="B1480" i="5" s="1"/>
  <c r="B1472" i="5" a="1"/>
  <c r="B1472" i="5" s="1"/>
  <c r="B1464" i="5" a="1"/>
  <c r="B1464" i="5" s="1"/>
  <c r="B1456" i="5" a="1"/>
  <c r="B1456" i="5" s="1"/>
  <c r="B1448" i="5" a="1"/>
  <c r="B1448" i="5" s="1"/>
  <c r="B1440" i="5" a="1"/>
  <c r="B1440" i="5" s="1"/>
  <c r="B1432" i="5" a="1"/>
  <c r="B1432" i="5" s="1"/>
  <c r="B1424" i="5" a="1"/>
  <c r="B1424" i="5" s="1"/>
  <c r="B1416" i="5" a="1"/>
  <c r="B1416" i="5" s="1"/>
  <c r="B1408" i="5" a="1"/>
  <c r="B1408" i="5" s="1"/>
  <c r="B1400" i="5" a="1"/>
  <c r="B1400" i="5" s="1"/>
  <c r="B1392" i="5" a="1"/>
  <c r="B1392" i="5" s="1"/>
  <c r="B1384" i="5" a="1"/>
  <c r="B1384" i="5" s="1"/>
  <c r="B1376" i="5" a="1"/>
  <c r="B1376" i="5" s="1"/>
  <c r="B1368" i="5" a="1"/>
  <c r="B1368" i="5" s="1"/>
  <c r="B1360" i="5" a="1"/>
  <c r="B1360" i="5" s="1"/>
  <c r="B1352" i="5" a="1"/>
  <c r="B1352" i="5" s="1"/>
  <c r="B1344" i="5" a="1"/>
  <c r="B1344" i="5" s="1"/>
  <c r="B1336" i="5" a="1"/>
  <c r="B1336" i="5" s="1"/>
  <c r="B1328" i="5" a="1"/>
  <c r="B1328" i="5" s="1"/>
  <c r="B1320" i="5" a="1"/>
  <c r="B1320" i="5" s="1"/>
  <c r="B1312" i="5" a="1"/>
  <c r="B1312" i="5" s="1"/>
  <c r="B1304" i="5" a="1"/>
  <c r="B1304" i="5" s="1"/>
  <c r="B1296" i="5" a="1"/>
  <c r="B1296" i="5" s="1"/>
  <c r="B1288" i="5" a="1"/>
  <c r="B1288" i="5" s="1"/>
  <c r="B1280" i="5" a="1"/>
  <c r="B1280" i="5" s="1"/>
  <c r="B1272" i="5" a="1"/>
  <c r="B1272" i="5" s="1"/>
  <c r="B1264" i="5" a="1"/>
  <c r="B1264" i="5" s="1"/>
  <c r="B1256" i="5" a="1"/>
  <c r="B1256" i="5" s="1"/>
  <c r="B1248" i="5" a="1"/>
  <c r="B1248" i="5" s="1"/>
  <c r="B1240" i="5" a="1"/>
  <c r="B1240" i="5" s="1"/>
  <c r="B1232" i="5" a="1"/>
  <c r="B1232" i="5" s="1"/>
  <c r="B1224" i="5" a="1"/>
  <c r="B1224" i="5" s="1"/>
  <c r="B1216" i="5" a="1"/>
  <c r="B1216" i="5" s="1"/>
  <c r="B1208" i="5" a="1"/>
  <c r="B1208" i="5" s="1"/>
  <c r="B1200" i="5" a="1"/>
  <c r="B1200" i="5" s="1"/>
  <c r="B1192" i="5" a="1"/>
  <c r="B1192" i="5" s="1"/>
  <c r="B1184" i="5" a="1"/>
  <c r="B1184" i="5" s="1"/>
  <c r="B1176" i="5" a="1"/>
  <c r="B1176" i="5" s="1"/>
  <c r="B1168" i="5" a="1"/>
  <c r="B1168" i="5" s="1"/>
  <c r="B1160" i="5" a="1"/>
  <c r="B1160" i="5" s="1"/>
  <c r="B1152" i="5" a="1"/>
  <c r="B1152" i="5" s="1"/>
  <c r="B1144" i="5" a="1"/>
  <c r="B1144" i="5" s="1"/>
  <c r="B1136" i="5" a="1"/>
  <c r="B1136" i="5" s="1"/>
  <c r="B1128" i="5" a="1"/>
  <c r="B1128" i="5" s="1"/>
  <c r="B1120" i="5" a="1"/>
  <c r="B1120" i="5" s="1"/>
  <c r="B1112" i="5" a="1"/>
  <c r="B1112" i="5" s="1"/>
  <c r="B1104" i="5" a="1"/>
  <c r="B1104" i="5" s="1"/>
  <c r="B1096" i="5" a="1"/>
  <c r="B1096" i="5" s="1"/>
  <c r="B1088" i="5" a="1"/>
  <c r="B1088" i="5" s="1"/>
  <c r="B1080" i="5" a="1"/>
  <c r="B1080" i="5" s="1"/>
  <c r="B1072" i="5" a="1"/>
  <c r="B1072" i="5" s="1"/>
  <c r="B1064" i="5" a="1"/>
  <c r="B1064" i="5" s="1"/>
  <c r="B1056" i="5" a="1"/>
  <c r="B1056" i="5" s="1"/>
  <c r="B1048" i="5" a="1"/>
  <c r="B1048" i="5" s="1"/>
  <c r="B1040" i="5" a="1"/>
  <c r="B1040" i="5" s="1"/>
  <c r="B1032" i="5" a="1"/>
  <c r="B1032" i="5" s="1"/>
  <c r="B1024" i="5" a="1"/>
  <c r="B1024" i="5" s="1"/>
  <c r="B1016" i="5" a="1"/>
  <c r="B1016" i="5" s="1"/>
  <c r="B1008" i="5" a="1"/>
  <c r="B1008" i="5" s="1"/>
  <c r="B1000" i="5" a="1"/>
  <c r="B1000" i="5" s="1"/>
  <c r="B992" i="5" a="1"/>
  <c r="B992" i="5" s="1"/>
  <c r="B984" i="5" a="1"/>
  <c r="B984" i="5" s="1"/>
  <c r="B976" i="5" a="1"/>
  <c r="B976" i="5" s="1"/>
  <c r="B968" i="5" a="1"/>
  <c r="B968" i="5" s="1"/>
  <c r="B960" i="5" a="1"/>
  <c r="B960" i="5" s="1"/>
  <c r="B952" i="5" a="1"/>
  <c r="B952" i="5" s="1"/>
  <c r="B944" i="5" a="1"/>
  <c r="B944" i="5" s="1"/>
  <c r="B936" i="5" a="1"/>
  <c r="B936" i="5" s="1"/>
  <c r="B928" i="5" a="1"/>
  <c r="B928" i="5" s="1"/>
  <c r="B920" i="5" a="1"/>
  <c r="B920" i="5" s="1"/>
  <c r="B912" i="5" a="1"/>
  <c r="B912" i="5" s="1"/>
  <c r="B904" i="5" a="1"/>
  <c r="B904" i="5" s="1"/>
  <c r="B896" i="5" a="1"/>
  <c r="B896" i="5" s="1"/>
  <c r="B888" i="5" a="1"/>
  <c r="B888" i="5" s="1"/>
  <c r="B880" i="5" a="1"/>
  <c r="B880" i="5" s="1"/>
  <c r="B872" i="5" a="1"/>
  <c r="B872" i="5" s="1"/>
  <c r="B864" i="5" a="1"/>
  <c r="B864" i="5" s="1"/>
  <c r="B856" i="5" a="1"/>
  <c r="B856" i="5" s="1"/>
  <c r="B848" i="5" a="1"/>
  <c r="B848" i="5" s="1"/>
  <c r="B840" i="5" a="1"/>
  <c r="B840" i="5" s="1"/>
  <c r="B832" i="5" a="1"/>
  <c r="B832" i="5" s="1"/>
  <c r="B824" i="5" a="1"/>
  <c r="B824" i="5" s="1"/>
  <c r="B816" i="5" a="1"/>
  <c r="B816" i="5" s="1"/>
  <c r="B808" i="5" a="1"/>
  <c r="B808" i="5" s="1"/>
  <c r="B800" i="5" a="1"/>
  <c r="B800" i="5" s="1"/>
  <c r="B792" i="5" a="1"/>
  <c r="B792" i="5" s="1"/>
  <c r="B784" i="5" a="1"/>
  <c r="B784" i="5" s="1"/>
  <c r="B776" i="5" a="1"/>
  <c r="B776" i="5" s="1"/>
  <c r="B768" i="5" a="1"/>
  <c r="B768" i="5" s="1"/>
  <c r="B760" i="5" a="1"/>
  <c r="B760" i="5" s="1"/>
  <c r="B752" i="5" a="1"/>
  <c r="B752" i="5" s="1"/>
  <c r="B744" i="5" a="1"/>
  <c r="B744" i="5" s="1"/>
  <c r="B736" i="5" a="1"/>
  <c r="B736" i="5" s="1"/>
  <c r="B728" i="5" a="1"/>
  <c r="B728" i="5" s="1"/>
  <c r="B720" i="5" a="1"/>
  <c r="B720" i="5" s="1"/>
  <c r="B712" i="5" a="1"/>
  <c r="B712" i="5" s="1"/>
  <c r="B704" i="5" a="1"/>
  <c r="B704" i="5" s="1"/>
  <c r="B696" i="5" a="1"/>
  <c r="B696" i="5" s="1"/>
  <c r="B688" i="5" a="1"/>
  <c r="B688" i="5" s="1"/>
  <c r="B680" i="5" a="1"/>
  <c r="B680" i="5" s="1"/>
  <c r="B672" i="5" a="1"/>
  <c r="B672" i="5" s="1"/>
  <c r="B664" i="5" a="1"/>
  <c r="B664" i="5" s="1"/>
  <c r="B656" i="5" a="1"/>
  <c r="B656" i="5" s="1"/>
  <c r="B648" i="5" a="1"/>
  <c r="B648" i="5" s="1"/>
  <c r="B640" i="5" a="1"/>
  <c r="B640" i="5" s="1"/>
  <c r="B632" i="5" a="1"/>
  <c r="B632" i="5" s="1"/>
  <c r="B624" i="5" a="1"/>
  <c r="B624" i="5" s="1"/>
  <c r="B616" i="5" a="1"/>
  <c r="B616" i="5" s="1"/>
  <c r="B608" i="5" a="1"/>
  <c r="B608" i="5" s="1"/>
  <c r="B600" i="5" a="1"/>
  <c r="B600" i="5" s="1"/>
  <c r="B592" i="5" a="1"/>
  <c r="B592" i="5" s="1"/>
  <c r="B584" i="5" a="1"/>
  <c r="B584" i="5" s="1"/>
  <c r="B576" i="5" a="1"/>
  <c r="B576" i="5" s="1"/>
  <c r="B568" i="5" a="1"/>
  <c r="B568" i="5" s="1"/>
  <c r="B560" i="5" a="1"/>
  <c r="B560" i="5" s="1"/>
  <c r="B552" i="5" a="1"/>
  <c r="B552" i="5" s="1"/>
  <c r="B544" i="5" a="1"/>
  <c r="B544" i="5" s="1"/>
  <c r="B536" i="5" a="1"/>
  <c r="B536" i="5" s="1"/>
  <c r="B528" i="5" a="1"/>
  <c r="B528" i="5" s="1"/>
  <c r="B520" i="5" a="1"/>
  <c r="B520" i="5" s="1"/>
  <c r="B512" i="5" a="1"/>
  <c r="B512" i="5" s="1"/>
  <c r="B504" i="5" a="1"/>
  <c r="B504" i="5" s="1"/>
  <c r="B496" i="5" a="1"/>
  <c r="B496" i="5" s="1"/>
  <c r="B488" i="5" a="1"/>
  <c r="B488" i="5" s="1"/>
  <c r="B480" i="5" a="1"/>
  <c r="B480" i="5" s="1"/>
  <c r="B472" i="5" a="1"/>
  <c r="B472" i="5" s="1"/>
  <c r="B464" i="5" a="1"/>
  <c r="B464" i="5" s="1"/>
  <c r="B456" i="5" a="1"/>
  <c r="B456" i="5" s="1"/>
  <c r="B448" i="5" a="1"/>
  <c r="B448" i="5" s="1"/>
  <c r="B440" i="5" a="1"/>
  <c r="B440" i="5" s="1"/>
  <c r="B432" i="5" a="1"/>
  <c r="B432" i="5" s="1"/>
  <c r="B424" i="5" a="1"/>
  <c r="B424" i="5" s="1"/>
  <c r="B416" i="5" a="1"/>
  <c r="B416" i="5" s="1"/>
  <c r="B408" i="5" a="1"/>
  <c r="B408" i="5" s="1"/>
  <c r="B400" i="5" a="1"/>
  <c r="B400" i="5" s="1"/>
  <c r="B392" i="5" a="1"/>
  <c r="B392" i="5" s="1"/>
  <c r="B384" i="5" a="1"/>
  <c r="B384" i="5" s="1"/>
  <c r="B376" i="5" a="1"/>
  <c r="B376" i="5" s="1"/>
  <c r="B368" i="5" a="1"/>
  <c r="B368" i="5" s="1"/>
  <c r="B360" i="5" a="1"/>
  <c r="B360" i="5" s="1"/>
  <c r="B352" i="5" a="1"/>
  <c r="B352" i="5" s="1"/>
  <c r="B344" i="5" a="1"/>
  <c r="B344" i="5" s="1"/>
  <c r="B336" i="5" a="1"/>
  <c r="B336" i="5" s="1"/>
  <c r="B328" i="5" a="1"/>
  <c r="B328" i="5" s="1"/>
  <c r="B320" i="5" a="1"/>
  <c r="B320" i="5" s="1"/>
  <c r="B312" i="5" a="1"/>
  <c r="B312" i="5" s="1"/>
  <c r="B304" i="5" a="1"/>
  <c r="B304" i="5" s="1"/>
  <c r="B296" i="5" a="1"/>
  <c r="B296" i="5" s="1"/>
  <c r="B288" i="5" a="1"/>
  <c r="B288" i="5" s="1"/>
  <c r="B280" i="5" a="1"/>
  <c r="B280" i="5" s="1"/>
  <c r="B272" i="5" a="1"/>
  <c r="B272" i="5" s="1"/>
  <c r="B264" i="5" a="1"/>
  <c r="B264" i="5" s="1"/>
  <c r="B256" i="5" a="1"/>
  <c r="B256" i="5" s="1"/>
  <c r="B248" i="5" a="1"/>
  <c r="B248" i="5" s="1"/>
  <c r="B240" i="5" a="1"/>
  <c r="B240" i="5" s="1"/>
  <c r="B232" i="5" a="1"/>
  <c r="B232" i="5" s="1"/>
  <c r="B224" i="5" a="1"/>
  <c r="B224" i="5" s="1"/>
  <c r="B216" i="5" a="1"/>
  <c r="B216" i="5" s="1"/>
  <c r="B208" i="5" a="1"/>
  <c r="B208" i="5" s="1"/>
  <c r="B200" i="5" a="1"/>
  <c r="B200" i="5" s="1"/>
  <c r="B192" i="5" a="1"/>
  <c r="B192" i="5" s="1"/>
  <c r="B184" i="5" a="1"/>
  <c r="B184" i="5" s="1"/>
  <c r="B176" i="5" a="1"/>
  <c r="B176" i="5" s="1"/>
  <c r="B168" i="5" a="1"/>
  <c r="B168" i="5" s="1"/>
  <c r="B160" i="5" a="1"/>
  <c r="B160" i="5" s="1"/>
  <c r="B152" i="5" a="1"/>
  <c r="B152" i="5" s="1"/>
  <c r="B144" i="5" a="1"/>
  <c r="B144" i="5" s="1"/>
  <c r="B136" i="5" a="1"/>
  <c r="B136" i="5" s="1"/>
  <c r="B128" i="5" a="1"/>
  <c r="B128" i="5" s="1"/>
  <c r="B120" i="5" a="1"/>
  <c r="B120" i="5" s="1"/>
  <c r="B112" i="5" a="1"/>
  <c r="B112" i="5" s="1"/>
  <c r="B104" i="5" a="1"/>
  <c r="B104" i="5" s="1"/>
  <c r="B96" i="5" a="1"/>
  <c r="B96" i="5" s="1"/>
  <c r="B88" i="5" a="1"/>
  <c r="B88" i="5" s="1"/>
  <c r="B80" i="5" a="1"/>
  <c r="B80" i="5" s="1"/>
  <c r="B72" i="5" a="1"/>
  <c r="B72" i="5" s="1"/>
  <c r="B64" i="5" a="1"/>
  <c r="B64" i="5" s="1"/>
  <c r="B56" i="5" a="1"/>
  <c r="B56" i="5" s="1"/>
  <c r="B48" i="5" a="1"/>
  <c r="B48" i="5" s="1"/>
  <c r="B40" i="5" a="1"/>
  <c r="B40" i="5" s="1"/>
  <c r="B32" i="5" a="1"/>
  <c r="B32" i="5" s="1"/>
  <c r="B24" i="5" a="1"/>
  <c r="B24" i="5" s="1"/>
  <c r="B1995" i="5" a="1"/>
  <c r="B1995" i="5" s="1"/>
  <c r="B2017" i="5" a="1"/>
  <c r="B2017" i="5" s="1"/>
  <c r="B2001" i="5" a="1"/>
  <c r="B2001" i="5" s="1"/>
  <c r="B2016" i="5" a="1"/>
  <c r="B2016" i="5" s="1"/>
  <c r="B2000" i="5" a="1"/>
  <c r="B2000" i="5" s="1"/>
  <c r="B1984" i="5" a="1"/>
  <c r="B1984" i="5" s="1"/>
  <c r="B1968" i="5" a="1"/>
  <c r="B1968" i="5" s="1"/>
  <c r="B1952" i="5" a="1"/>
  <c r="B1952" i="5" s="1"/>
  <c r="B1936" i="5" a="1"/>
  <c r="B1936" i="5" s="1"/>
  <c r="B1920" i="5" a="1"/>
  <c r="B1920" i="5" s="1"/>
  <c r="B1904" i="5" a="1"/>
  <c r="B1904" i="5" s="1"/>
  <c r="B1888" i="5" a="1"/>
  <c r="B1888" i="5" s="1"/>
  <c r="B1872" i="5" a="1"/>
  <c r="B1872" i="5" s="1"/>
  <c r="B1895" i="5" a="1"/>
  <c r="B1895" i="5" s="1"/>
  <c r="B1887" i="5" a="1"/>
  <c r="B1887" i="5" s="1"/>
  <c r="B1879" i="5" a="1"/>
  <c r="B1879" i="5" s="1"/>
  <c r="B1871" i="5" a="1"/>
  <c r="B1871" i="5" s="1"/>
  <c r="B1863" i="5" a="1"/>
  <c r="B1863" i="5" s="1"/>
  <c r="B1855" i="5" a="1"/>
  <c r="B1855" i="5" s="1"/>
  <c r="B1847" i="5" a="1"/>
  <c r="B1847" i="5" s="1"/>
  <c r="B1839" i="5" a="1"/>
  <c r="B1839" i="5" s="1"/>
  <c r="B1831" i="5" a="1"/>
  <c r="B1831" i="5" s="1"/>
  <c r="B1823" i="5" a="1"/>
  <c r="B1823" i="5" s="1"/>
  <c r="B1815" i="5" a="1"/>
  <c r="B1815" i="5" s="1"/>
  <c r="B1807" i="5" a="1"/>
  <c r="B1807" i="5" s="1"/>
  <c r="B1799" i="5" a="1"/>
  <c r="B1799" i="5" s="1"/>
  <c r="B1791" i="5" a="1"/>
  <c r="B1791" i="5" s="1"/>
  <c r="B1783" i="5" a="1"/>
  <c r="B1783" i="5" s="1"/>
  <c r="B1775" i="5" a="1"/>
  <c r="B1775" i="5" s="1"/>
  <c r="B1767" i="5" a="1"/>
  <c r="B1767" i="5" s="1"/>
  <c r="B1759" i="5" a="1"/>
  <c r="B1759" i="5" s="1"/>
  <c r="B1751" i="5" a="1"/>
  <c r="B1751" i="5" s="1"/>
  <c r="B1743" i="5" a="1"/>
  <c r="B1743" i="5" s="1"/>
  <c r="B1735" i="5" a="1"/>
  <c r="B1735" i="5" s="1"/>
  <c r="B1727" i="5" a="1"/>
  <c r="B1727" i="5" s="1"/>
  <c r="B1719" i="5" a="1"/>
  <c r="B1719" i="5" s="1"/>
  <c r="B1711" i="5" a="1"/>
  <c r="B1711" i="5" s="1"/>
  <c r="B1703" i="5" a="1"/>
  <c r="B1703" i="5" s="1"/>
  <c r="B1695" i="5" a="1"/>
  <c r="B1695" i="5" s="1"/>
  <c r="B1687" i="5" a="1"/>
  <c r="B1687" i="5" s="1"/>
  <c r="B1679" i="5" a="1"/>
  <c r="B1679" i="5" s="1"/>
  <c r="B1671" i="5" a="1"/>
  <c r="B1671" i="5" s="1"/>
  <c r="B1663" i="5" a="1"/>
  <c r="B1663" i="5" s="1"/>
  <c r="B1655" i="5" a="1"/>
  <c r="B1655" i="5" s="1"/>
  <c r="B1647" i="5" a="1"/>
  <c r="B1647" i="5" s="1"/>
  <c r="B1639" i="5" a="1"/>
  <c r="B1639" i="5" s="1"/>
  <c r="B1631" i="5" a="1"/>
  <c r="B1631" i="5" s="1"/>
  <c r="B1623" i="5" a="1"/>
  <c r="B1623" i="5" s="1"/>
  <c r="B1615" i="5" a="1"/>
  <c r="B1615" i="5" s="1"/>
  <c r="B1607" i="5" a="1"/>
  <c r="B1607" i="5" s="1"/>
  <c r="B1599" i="5" a="1"/>
  <c r="B1599" i="5" s="1"/>
  <c r="B1591" i="5" a="1"/>
  <c r="B1591" i="5" s="1"/>
  <c r="B1583" i="5" a="1"/>
  <c r="B1583" i="5" s="1"/>
  <c r="B1575" i="5" a="1"/>
  <c r="B1575" i="5" s="1"/>
  <c r="B1567" i="5" a="1"/>
  <c r="B1567" i="5" s="1"/>
  <c r="B1559" i="5" a="1"/>
  <c r="B1559" i="5" s="1"/>
  <c r="B1551" i="5" a="1"/>
  <c r="B1551" i="5" s="1"/>
  <c r="B1543" i="5" a="1"/>
  <c r="B1543" i="5" s="1"/>
  <c r="B1535" i="5" a="1"/>
  <c r="B1535" i="5" s="1"/>
  <c r="B1527" i="5" a="1"/>
  <c r="B1527" i="5" s="1"/>
  <c r="B1519" i="5" a="1"/>
  <c r="B1519" i="5" s="1"/>
  <c r="B1511" i="5" a="1"/>
  <c r="B1511" i="5" s="1"/>
  <c r="B1503" i="5" a="1"/>
  <c r="B1503" i="5" s="1"/>
  <c r="B1495" i="5" a="1"/>
  <c r="B1495" i="5" s="1"/>
  <c r="B1487" i="5" a="1"/>
  <c r="B1487" i="5" s="1"/>
  <c r="B1479" i="5" a="1"/>
  <c r="B1479" i="5" s="1"/>
  <c r="B1471" i="5" a="1"/>
  <c r="B1471" i="5" s="1"/>
  <c r="B1463" i="5" a="1"/>
  <c r="B1463" i="5" s="1"/>
  <c r="B1455" i="5" a="1"/>
  <c r="B1455" i="5" s="1"/>
  <c r="B1447" i="5" a="1"/>
  <c r="B1447" i="5" s="1"/>
  <c r="B1439" i="5" a="1"/>
  <c r="B1439" i="5" s="1"/>
  <c r="B1431" i="5" a="1"/>
  <c r="B1431" i="5" s="1"/>
  <c r="B1423" i="5" a="1"/>
  <c r="B1423" i="5" s="1"/>
  <c r="B1415" i="5" a="1"/>
  <c r="B1415" i="5" s="1"/>
  <c r="B1407" i="5" a="1"/>
  <c r="B1407" i="5" s="1"/>
  <c r="B1399" i="5" a="1"/>
  <c r="B1399" i="5" s="1"/>
  <c r="B1391" i="5" a="1"/>
  <c r="B1391" i="5" s="1"/>
  <c r="B1383" i="5" a="1"/>
  <c r="B1383" i="5" s="1"/>
  <c r="B1375" i="5" a="1"/>
  <c r="B1375" i="5" s="1"/>
  <c r="B1367" i="5" a="1"/>
  <c r="B1367" i="5" s="1"/>
  <c r="B1359" i="5" a="1"/>
  <c r="B1359" i="5" s="1"/>
  <c r="B1351" i="5" a="1"/>
  <c r="B1351" i="5" s="1"/>
  <c r="B1343" i="5" a="1"/>
  <c r="B1343" i="5" s="1"/>
  <c r="B1335" i="5" a="1"/>
  <c r="B1335" i="5" s="1"/>
  <c r="B1327" i="5" a="1"/>
  <c r="B1327" i="5" s="1"/>
  <c r="B1319" i="5" a="1"/>
  <c r="B1319" i="5" s="1"/>
  <c r="B1311" i="5" a="1"/>
  <c r="B1311" i="5" s="1"/>
  <c r="B1303" i="5" a="1"/>
  <c r="B1303" i="5" s="1"/>
  <c r="B1295" i="5" a="1"/>
  <c r="B1295" i="5" s="1"/>
  <c r="B1287" i="5" a="1"/>
  <c r="B1287" i="5" s="1"/>
  <c r="B1279" i="5" a="1"/>
  <c r="B1279" i="5" s="1"/>
  <c r="B1271" i="5" a="1"/>
  <c r="B1271" i="5" s="1"/>
  <c r="B1263" i="5" a="1"/>
  <c r="B1263" i="5" s="1"/>
  <c r="B1255" i="5" a="1"/>
  <c r="B1255" i="5" s="1"/>
  <c r="B1247" i="5" a="1"/>
  <c r="B1247" i="5" s="1"/>
  <c r="B1239" i="5" a="1"/>
  <c r="B1239" i="5" s="1"/>
  <c r="B1231" i="5" a="1"/>
  <c r="B1231" i="5" s="1"/>
  <c r="B1223" i="5" a="1"/>
  <c r="B1223" i="5" s="1"/>
  <c r="B1215" i="5" a="1"/>
  <c r="B1215" i="5" s="1"/>
  <c r="B1207" i="5" a="1"/>
  <c r="B1207" i="5" s="1"/>
  <c r="B1199" i="5" a="1"/>
  <c r="B1199" i="5" s="1"/>
  <c r="B1191" i="5" a="1"/>
  <c r="B1191" i="5" s="1"/>
  <c r="B1183" i="5" a="1"/>
  <c r="B1183" i="5" s="1"/>
  <c r="B1175" i="5" a="1"/>
  <c r="B1175" i="5" s="1"/>
  <c r="B1167" i="5" a="1"/>
  <c r="B1167" i="5" s="1"/>
  <c r="B1159" i="5" a="1"/>
  <c r="B1159" i="5" s="1"/>
  <c r="B1151" i="5" a="1"/>
  <c r="B1151" i="5" s="1"/>
  <c r="B1143" i="5" a="1"/>
  <c r="B1143" i="5" s="1"/>
  <c r="B1135" i="5" a="1"/>
  <c r="B1135" i="5" s="1"/>
  <c r="B1127" i="5" a="1"/>
  <c r="B1127" i="5" s="1"/>
  <c r="B1119" i="5" a="1"/>
  <c r="B1119" i="5" s="1"/>
  <c r="B1111" i="5" a="1"/>
  <c r="B1111" i="5" s="1"/>
  <c r="B1103" i="5" a="1"/>
  <c r="B1103" i="5" s="1"/>
  <c r="B1095" i="5" a="1"/>
  <c r="B1095" i="5" s="1"/>
  <c r="B1087" i="5" a="1"/>
  <c r="B1087" i="5" s="1"/>
  <c r="B1079" i="5" a="1"/>
  <c r="B1079" i="5" s="1"/>
  <c r="B1071" i="5" a="1"/>
  <c r="B1071" i="5" s="1"/>
  <c r="B1063" i="5" a="1"/>
  <c r="B1063" i="5" s="1"/>
  <c r="B1055" i="5" a="1"/>
  <c r="B1055" i="5" s="1"/>
  <c r="B1047" i="5" a="1"/>
  <c r="B1047" i="5" s="1"/>
  <c r="B1039" i="5" a="1"/>
  <c r="B1039" i="5" s="1"/>
  <c r="B1031" i="5" a="1"/>
  <c r="B1031" i="5" s="1"/>
  <c r="B1023" i="5" a="1"/>
  <c r="B1023" i="5" s="1"/>
  <c r="B1015" i="5" a="1"/>
  <c r="B1015" i="5" s="1"/>
  <c r="B1007" i="5" a="1"/>
  <c r="B1007" i="5" s="1"/>
  <c r="B999" i="5" a="1"/>
  <c r="B999" i="5" s="1"/>
  <c r="B991" i="5" a="1"/>
  <c r="B991" i="5" s="1"/>
  <c r="B983" i="5" a="1"/>
  <c r="B983" i="5" s="1"/>
  <c r="B975" i="5" a="1"/>
  <c r="B975" i="5" s="1"/>
  <c r="B967" i="5" a="1"/>
  <c r="B967" i="5" s="1"/>
  <c r="B959" i="5" a="1"/>
  <c r="B959" i="5" s="1"/>
  <c r="B951" i="5" a="1"/>
  <c r="B951" i="5" s="1"/>
  <c r="B943" i="5" a="1"/>
  <c r="B943" i="5" s="1"/>
  <c r="B935" i="5" a="1"/>
  <c r="B935" i="5" s="1"/>
  <c r="B927" i="5" a="1"/>
  <c r="B927" i="5" s="1"/>
  <c r="B919" i="5" a="1"/>
  <c r="B919" i="5" s="1"/>
  <c r="B911" i="5" a="1"/>
  <c r="B911" i="5" s="1"/>
  <c r="B903" i="5" a="1"/>
  <c r="B903" i="5" s="1"/>
  <c r="B895" i="5" a="1"/>
  <c r="B895" i="5" s="1"/>
  <c r="B887" i="5" a="1"/>
  <c r="B887" i="5" s="1"/>
  <c r="B879" i="5" a="1"/>
  <c r="B879" i="5" s="1"/>
  <c r="B871" i="5" a="1"/>
  <c r="B871" i="5" s="1"/>
  <c r="B863" i="5" a="1"/>
  <c r="B863" i="5" s="1"/>
  <c r="B855" i="5" a="1"/>
  <c r="B855" i="5" s="1"/>
  <c r="B847" i="5" a="1"/>
  <c r="B847" i="5" s="1"/>
  <c r="B839" i="5" a="1"/>
  <c r="B839" i="5" s="1"/>
  <c r="B831" i="5" a="1"/>
  <c r="B831" i="5" s="1"/>
  <c r="B823" i="5" a="1"/>
  <c r="B823" i="5" s="1"/>
  <c r="B815" i="5" a="1"/>
  <c r="B815" i="5" s="1"/>
  <c r="B807" i="5" a="1"/>
  <c r="B807" i="5" s="1"/>
  <c r="B799" i="5" a="1"/>
  <c r="B799" i="5" s="1"/>
  <c r="B791" i="5" a="1"/>
  <c r="B791" i="5" s="1"/>
  <c r="B783" i="5" a="1"/>
  <c r="B783" i="5" s="1"/>
  <c r="B775" i="5" a="1"/>
  <c r="B775" i="5" s="1"/>
  <c r="B767" i="5" a="1"/>
  <c r="B767" i="5" s="1"/>
  <c r="B759" i="5" a="1"/>
  <c r="B759" i="5" s="1"/>
  <c r="B751" i="5" a="1"/>
  <c r="B751" i="5" s="1"/>
  <c r="B743" i="5" a="1"/>
  <c r="B743" i="5" s="1"/>
  <c r="B735" i="5" a="1"/>
  <c r="B735" i="5" s="1"/>
  <c r="B727" i="5" a="1"/>
  <c r="B727" i="5" s="1"/>
  <c r="B719" i="5" a="1"/>
  <c r="B719" i="5" s="1"/>
  <c r="B711" i="5" a="1"/>
  <c r="B711" i="5" s="1"/>
  <c r="B703" i="5" a="1"/>
  <c r="B703" i="5" s="1"/>
  <c r="B695" i="5" a="1"/>
  <c r="B695" i="5" s="1"/>
  <c r="B687" i="5" a="1"/>
  <c r="B687" i="5" s="1"/>
  <c r="B679" i="5" a="1"/>
  <c r="B679" i="5" s="1"/>
  <c r="B671" i="5" a="1"/>
  <c r="B671" i="5" s="1"/>
  <c r="B663" i="5" a="1"/>
  <c r="B663" i="5" s="1"/>
  <c r="B655" i="5" a="1"/>
  <c r="B655" i="5" s="1"/>
  <c r="B647" i="5" a="1"/>
  <c r="B647" i="5" s="1"/>
  <c r="B639" i="5" a="1"/>
  <c r="B639" i="5" s="1"/>
  <c r="B631" i="5" a="1"/>
  <c r="B631" i="5" s="1"/>
  <c r="B623" i="5" a="1"/>
  <c r="B623" i="5" s="1"/>
  <c r="B615" i="5" a="1"/>
  <c r="B615" i="5" s="1"/>
  <c r="B607" i="5" a="1"/>
  <c r="B607" i="5" s="1"/>
  <c r="B599" i="5" a="1"/>
  <c r="B599" i="5" s="1"/>
  <c r="B591" i="5" a="1"/>
  <c r="B591" i="5" s="1"/>
  <c r="B583" i="5" a="1"/>
  <c r="B583" i="5" s="1"/>
  <c r="B575" i="5" a="1"/>
  <c r="B575" i="5" s="1"/>
  <c r="B567" i="5" a="1"/>
  <c r="B567" i="5" s="1"/>
  <c r="B559" i="5" a="1"/>
  <c r="B559" i="5" s="1"/>
  <c r="B551" i="5" a="1"/>
  <c r="B551" i="5" s="1"/>
  <c r="B543" i="5" a="1"/>
  <c r="B543" i="5" s="1"/>
  <c r="B535" i="5" a="1"/>
  <c r="B535" i="5" s="1"/>
  <c r="B527" i="5" a="1"/>
  <c r="B527" i="5" s="1"/>
  <c r="B519" i="5" a="1"/>
  <c r="B519" i="5" s="1"/>
  <c r="B511" i="5" a="1"/>
  <c r="B511" i="5" s="1"/>
  <c r="B503" i="5" a="1"/>
  <c r="B503" i="5" s="1"/>
  <c r="B495" i="5" a="1"/>
  <c r="B495" i="5" s="1"/>
  <c r="B487" i="5" a="1"/>
  <c r="B487" i="5" s="1"/>
  <c r="B479" i="5" a="1"/>
  <c r="B479" i="5" s="1"/>
  <c r="B471" i="5" a="1"/>
  <c r="B471" i="5" s="1"/>
  <c r="B463" i="5" a="1"/>
  <c r="B463" i="5" s="1"/>
  <c r="B455" i="5" a="1"/>
  <c r="B455" i="5" s="1"/>
  <c r="B447" i="5" a="1"/>
  <c r="B447" i="5" s="1"/>
  <c r="B439" i="5" a="1"/>
  <c r="B439" i="5" s="1"/>
  <c r="B431" i="5" a="1"/>
  <c r="B431" i="5" s="1"/>
  <c r="B423" i="5" a="1"/>
  <c r="B423" i="5" s="1"/>
  <c r="B415" i="5" a="1"/>
  <c r="B415" i="5" s="1"/>
  <c r="B407" i="5" a="1"/>
  <c r="B407" i="5" s="1"/>
  <c r="B399" i="5" a="1"/>
  <c r="B399" i="5" s="1"/>
  <c r="B391" i="5" a="1"/>
  <c r="B391" i="5" s="1"/>
  <c r="B383" i="5" a="1"/>
  <c r="B383" i="5" s="1"/>
  <c r="B375" i="5" a="1"/>
  <c r="B375" i="5" s="1"/>
  <c r="B367" i="5" a="1"/>
  <c r="B367" i="5" s="1"/>
  <c r="B359" i="5" a="1"/>
  <c r="B359" i="5" s="1"/>
  <c r="B351" i="5" a="1"/>
  <c r="B351" i="5" s="1"/>
  <c r="B343" i="5" a="1"/>
  <c r="B343" i="5" s="1"/>
  <c r="B335" i="5" a="1"/>
  <c r="B335" i="5" s="1"/>
  <c r="B327" i="5" a="1"/>
  <c r="B327" i="5" s="1"/>
  <c r="B319" i="5" a="1"/>
  <c r="B319" i="5" s="1"/>
  <c r="B311" i="5" a="1"/>
  <c r="B311" i="5" s="1"/>
  <c r="B303" i="5" a="1"/>
  <c r="B303" i="5" s="1"/>
  <c r="B295" i="5" a="1"/>
  <c r="B295" i="5" s="1"/>
  <c r="B287" i="5" a="1"/>
  <c r="B287" i="5" s="1"/>
  <c r="B279" i="5" a="1"/>
  <c r="B279" i="5" s="1"/>
  <c r="B271" i="5" a="1"/>
  <c r="B271" i="5" s="1"/>
  <c r="B263" i="5" a="1"/>
  <c r="B263" i="5" s="1"/>
  <c r="B255" i="5" a="1"/>
  <c r="B255" i="5" s="1"/>
  <c r="B247" i="5" a="1"/>
  <c r="B247" i="5" s="1"/>
  <c r="B239" i="5" a="1"/>
  <c r="B239" i="5" s="1"/>
  <c r="B231" i="5" a="1"/>
  <c r="B231" i="5" s="1"/>
  <c r="B223" i="5" a="1"/>
  <c r="B223" i="5" s="1"/>
  <c r="B215" i="5" a="1"/>
  <c r="B215" i="5" s="1"/>
  <c r="B207" i="5" a="1"/>
  <c r="B207" i="5" s="1"/>
  <c r="B199" i="5" a="1"/>
  <c r="B199" i="5" s="1"/>
  <c r="B191" i="5" a="1"/>
  <c r="B191" i="5" s="1"/>
  <c r="B183" i="5" a="1"/>
  <c r="B183" i="5" s="1"/>
  <c r="B175" i="5" a="1"/>
  <c r="B175" i="5" s="1"/>
  <c r="B167" i="5" a="1"/>
  <c r="B167" i="5" s="1"/>
  <c r="B159" i="5" a="1"/>
  <c r="B159" i="5" s="1"/>
  <c r="B151" i="5" a="1"/>
  <c r="B151" i="5" s="1"/>
  <c r="B143" i="5" a="1"/>
  <c r="B143" i="5" s="1"/>
  <c r="B135" i="5" a="1"/>
  <c r="B135" i="5" s="1"/>
  <c r="B127" i="5" a="1"/>
  <c r="B127" i="5" s="1"/>
  <c r="B119" i="5" a="1"/>
  <c r="B119" i="5" s="1"/>
  <c r="B111" i="5" a="1"/>
  <c r="B111" i="5" s="1"/>
  <c r="B103" i="5" a="1"/>
  <c r="B103" i="5" s="1"/>
  <c r="B95" i="5" a="1"/>
  <c r="B95" i="5" s="1"/>
  <c r="B87" i="5" a="1"/>
  <c r="B87" i="5" s="1"/>
  <c r="B79" i="5" a="1"/>
  <c r="B79" i="5" s="1"/>
  <c r="B71" i="5" a="1"/>
  <c r="B71" i="5" s="1"/>
  <c r="B63" i="5" a="1"/>
  <c r="B63" i="5" s="1"/>
  <c r="B55" i="5" a="1"/>
  <c r="B55" i="5" s="1"/>
  <c r="B47" i="5" a="1"/>
  <c r="B47" i="5" s="1"/>
  <c r="B39" i="5" a="1"/>
  <c r="B39" i="5" s="1"/>
  <c r="B31" i="5" a="1"/>
  <c r="B31" i="5" s="1"/>
  <c r="B1985" i="5" a="1"/>
  <c r="B1985" i="5" s="1"/>
  <c r="B2008" i="5" a="1"/>
  <c r="B2008" i="5" s="1"/>
  <c r="B2014" i="5" a="1"/>
  <c r="B2014" i="5" s="1"/>
  <c r="B2006" i="5" a="1"/>
  <c r="B2006" i="5" s="1"/>
  <c r="B1998" i="5" a="1"/>
  <c r="B1998" i="5" s="1"/>
  <c r="B1990" i="5" a="1"/>
  <c r="B1990" i="5" s="1"/>
  <c r="B1982" i="5" a="1"/>
  <c r="B1982" i="5" s="1"/>
  <c r="B1974" i="5" a="1"/>
  <c r="B1974" i="5" s="1"/>
  <c r="B1966" i="5" a="1"/>
  <c r="B1966" i="5" s="1"/>
  <c r="B1958" i="5" a="1"/>
  <c r="B1958" i="5" s="1"/>
  <c r="B1950" i="5" a="1"/>
  <c r="B1950" i="5" s="1"/>
  <c r="B1942" i="5" a="1"/>
  <c r="B1942" i="5" s="1"/>
  <c r="B1934" i="5" a="1"/>
  <c r="B1934" i="5" s="1"/>
  <c r="B1926" i="5" a="1"/>
  <c r="B1926" i="5" s="1"/>
  <c r="B1918" i="5" a="1"/>
  <c r="B1918" i="5" s="1"/>
  <c r="B1910" i="5" a="1"/>
  <c r="B1910" i="5" s="1"/>
  <c r="B1902" i="5" a="1"/>
  <c r="B1902" i="5" s="1"/>
  <c r="B1894" i="5" a="1"/>
  <c r="B1894" i="5" s="1"/>
  <c r="B1886" i="5" a="1"/>
  <c r="B1886" i="5" s="1"/>
  <c r="B1878" i="5" a="1"/>
  <c r="B1878" i="5" s="1"/>
  <c r="B1870" i="5" a="1"/>
  <c r="B1870" i="5" s="1"/>
  <c r="B1862" i="5" a="1"/>
  <c r="B1862" i="5" s="1"/>
  <c r="B1854" i="5" a="1"/>
  <c r="B1854" i="5" s="1"/>
  <c r="B1846" i="5" a="1"/>
  <c r="B1846" i="5" s="1"/>
  <c r="B1838" i="5" a="1"/>
  <c r="B1838" i="5" s="1"/>
  <c r="B1830" i="5" a="1"/>
  <c r="B1830" i="5" s="1"/>
  <c r="B1822" i="5" a="1"/>
  <c r="B1822" i="5" s="1"/>
  <c r="B1814" i="5" a="1"/>
  <c r="B1814" i="5" s="1"/>
  <c r="B1806" i="5" a="1"/>
  <c r="B1806" i="5" s="1"/>
  <c r="B1798" i="5" a="1"/>
  <c r="B1798" i="5" s="1"/>
  <c r="B1790" i="5" a="1"/>
  <c r="B1790" i="5" s="1"/>
  <c r="B1782" i="5" a="1"/>
  <c r="B1782" i="5" s="1"/>
  <c r="B1774" i="5" a="1"/>
  <c r="B1774" i="5" s="1"/>
  <c r="B1766" i="5" a="1"/>
  <c r="B1766" i="5" s="1"/>
  <c r="B1758" i="5" a="1"/>
  <c r="B1758" i="5" s="1"/>
  <c r="B1750" i="5" a="1"/>
  <c r="B1750" i="5" s="1"/>
  <c r="B1742" i="5" a="1"/>
  <c r="B1742" i="5" s="1"/>
  <c r="B1734" i="5" a="1"/>
  <c r="B1734" i="5" s="1"/>
  <c r="B1726" i="5" a="1"/>
  <c r="B1726" i="5" s="1"/>
  <c r="B1718" i="5" a="1"/>
  <c r="B1718" i="5" s="1"/>
  <c r="B1710" i="5" a="1"/>
  <c r="B1710" i="5" s="1"/>
  <c r="B1702" i="5" a="1"/>
  <c r="B1702" i="5" s="1"/>
  <c r="B1694" i="5" a="1"/>
  <c r="B1694" i="5" s="1"/>
  <c r="B1686" i="5" a="1"/>
  <c r="B1686" i="5" s="1"/>
  <c r="B1678" i="5" a="1"/>
  <c r="B1678" i="5" s="1"/>
  <c r="B1670" i="5" a="1"/>
  <c r="B1670" i="5" s="1"/>
  <c r="B1662" i="5" a="1"/>
  <c r="B1662" i="5" s="1"/>
  <c r="B1654" i="5" a="1"/>
  <c r="B1654" i="5" s="1"/>
  <c r="B1646" i="5" a="1"/>
  <c r="B1646" i="5" s="1"/>
  <c r="B1638" i="5" a="1"/>
  <c r="B1638" i="5" s="1"/>
  <c r="B1630" i="5" a="1"/>
  <c r="B1630" i="5" s="1"/>
  <c r="B1622" i="5" a="1"/>
  <c r="B1622" i="5" s="1"/>
  <c r="B1614" i="5" a="1"/>
  <c r="B1614" i="5" s="1"/>
  <c r="B1606" i="5" a="1"/>
  <c r="B1606" i="5" s="1"/>
  <c r="B1598" i="5" a="1"/>
  <c r="B1598" i="5" s="1"/>
  <c r="B1590" i="5" a="1"/>
  <c r="B1590" i="5" s="1"/>
  <c r="B1582" i="5" a="1"/>
  <c r="B1582" i="5" s="1"/>
  <c r="B1574" i="5" a="1"/>
  <c r="B1574" i="5" s="1"/>
  <c r="B1566" i="5" a="1"/>
  <c r="B1566" i="5" s="1"/>
  <c r="B1558" i="5" a="1"/>
  <c r="B1558" i="5" s="1"/>
  <c r="B1550" i="5" a="1"/>
  <c r="B1550" i="5" s="1"/>
  <c r="B1542" i="5" a="1"/>
  <c r="B1542" i="5" s="1"/>
  <c r="B1534" i="5" a="1"/>
  <c r="B1534" i="5" s="1"/>
  <c r="B1526" i="5" a="1"/>
  <c r="B1526" i="5" s="1"/>
  <c r="B1518" i="5" a="1"/>
  <c r="B1518" i="5" s="1"/>
  <c r="B1510" i="5" a="1"/>
  <c r="B1510" i="5" s="1"/>
  <c r="B1502" i="5" a="1"/>
  <c r="B1502" i="5" s="1"/>
  <c r="B1494" i="5" a="1"/>
  <c r="B1494" i="5" s="1"/>
  <c r="B1486" i="5" a="1"/>
  <c r="B1486" i="5" s="1"/>
  <c r="B1478" i="5" a="1"/>
  <c r="B1478" i="5" s="1"/>
  <c r="B1470" i="5" a="1"/>
  <c r="B1470" i="5" s="1"/>
  <c r="B1462" i="5" a="1"/>
  <c r="B1462" i="5" s="1"/>
  <c r="B1454" i="5" a="1"/>
  <c r="B1454" i="5" s="1"/>
  <c r="B1446" i="5" a="1"/>
  <c r="B1446" i="5" s="1"/>
  <c r="B1438" i="5" a="1"/>
  <c r="B1438" i="5" s="1"/>
  <c r="B1430" i="5" a="1"/>
  <c r="B1430" i="5" s="1"/>
  <c r="B1422" i="5" a="1"/>
  <c r="B1422" i="5" s="1"/>
  <c r="B1414" i="5" a="1"/>
  <c r="B1414" i="5" s="1"/>
  <c r="B1406" i="5" a="1"/>
  <c r="B1406" i="5" s="1"/>
  <c r="B1398" i="5" a="1"/>
  <c r="B1398" i="5" s="1"/>
  <c r="B1390" i="5" a="1"/>
  <c r="B1390" i="5" s="1"/>
  <c r="B1382" i="5" a="1"/>
  <c r="B1382" i="5" s="1"/>
  <c r="B1374" i="5" a="1"/>
  <c r="B1374" i="5" s="1"/>
  <c r="B1366" i="5" a="1"/>
  <c r="B1366" i="5" s="1"/>
  <c r="B1358" i="5" a="1"/>
  <c r="B1358" i="5" s="1"/>
  <c r="B1350" i="5" a="1"/>
  <c r="B1350" i="5" s="1"/>
  <c r="B1342" i="5" a="1"/>
  <c r="B1342" i="5" s="1"/>
  <c r="B1334" i="5" a="1"/>
  <c r="B1334" i="5" s="1"/>
  <c r="B1326" i="5" a="1"/>
  <c r="B1326" i="5" s="1"/>
  <c r="B1318" i="5" a="1"/>
  <c r="B1318" i="5" s="1"/>
  <c r="B1310" i="5" a="1"/>
  <c r="B1310" i="5" s="1"/>
  <c r="B1302" i="5" a="1"/>
  <c r="B1302" i="5" s="1"/>
  <c r="B1294" i="5" a="1"/>
  <c r="B1294" i="5" s="1"/>
  <c r="B1286" i="5" a="1"/>
  <c r="B1286" i="5" s="1"/>
  <c r="B1278" i="5" a="1"/>
  <c r="B1278" i="5" s="1"/>
  <c r="B1270" i="5" a="1"/>
  <c r="B1270" i="5" s="1"/>
  <c r="B1262" i="5" a="1"/>
  <c r="B1262" i="5" s="1"/>
  <c r="B1254" i="5" a="1"/>
  <c r="B1254" i="5" s="1"/>
  <c r="B1246" i="5" a="1"/>
  <c r="B1246" i="5" s="1"/>
  <c r="B1238" i="5" a="1"/>
  <c r="B1238" i="5" s="1"/>
  <c r="B1230" i="5" a="1"/>
  <c r="B1230" i="5" s="1"/>
  <c r="B1222" i="5" a="1"/>
  <c r="B1222" i="5" s="1"/>
  <c r="B1214" i="5" a="1"/>
  <c r="B1214" i="5" s="1"/>
  <c r="B1206" i="5" a="1"/>
  <c r="B1206" i="5" s="1"/>
  <c r="B1198" i="5" a="1"/>
  <c r="B1198" i="5" s="1"/>
  <c r="B1190" i="5" a="1"/>
  <c r="B1190" i="5" s="1"/>
  <c r="B1182" i="5" a="1"/>
  <c r="B1182" i="5" s="1"/>
  <c r="B1174" i="5" a="1"/>
  <c r="B1174" i="5" s="1"/>
  <c r="B1166" i="5" a="1"/>
  <c r="B1166" i="5" s="1"/>
  <c r="B1158" i="5" a="1"/>
  <c r="B1158" i="5" s="1"/>
  <c r="B1150" i="5" a="1"/>
  <c r="B1150" i="5" s="1"/>
  <c r="B1142" i="5" a="1"/>
  <c r="B1142" i="5" s="1"/>
  <c r="B1134" i="5" a="1"/>
  <c r="B1134" i="5" s="1"/>
  <c r="B1126" i="5" a="1"/>
  <c r="B1126" i="5" s="1"/>
  <c r="B1118" i="5" a="1"/>
  <c r="B1118" i="5" s="1"/>
  <c r="B1110" i="5" a="1"/>
  <c r="B1110" i="5" s="1"/>
  <c r="B1102" i="5" a="1"/>
  <c r="B1102" i="5" s="1"/>
  <c r="B1094" i="5" a="1"/>
  <c r="B1094" i="5" s="1"/>
  <c r="B1086" i="5" a="1"/>
  <c r="B1086" i="5" s="1"/>
  <c r="B1078" i="5" a="1"/>
  <c r="B1078" i="5" s="1"/>
  <c r="B1070" i="5" a="1"/>
  <c r="B1070" i="5" s="1"/>
  <c r="B1062" i="5" a="1"/>
  <c r="B1062" i="5" s="1"/>
  <c r="B1054" i="5" a="1"/>
  <c r="B1054" i="5" s="1"/>
  <c r="B1046" i="5" a="1"/>
  <c r="B1046" i="5" s="1"/>
  <c r="B1038" i="5" a="1"/>
  <c r="B1038" i="5" s="1"/>
  <c r="B1030" i="5" a="1"/>
  <c r="B1030" i="5" s="1"/>
  <c r="B1022" i="5" a="1"/>
  <c r="B1022" i="5" s="1"/>
  <c r="B1014" i="5" a="1"/>
  <c r="B1014" i="5" s="1"/>
  <c r="B1006" i="5" a="1"/>
  <c r="B1006" i="5" s="1"/>
  <c r="B998" i="5" a="1"/>
  <c r="B998" i="5" s="1"/>
  <c r="B990" i="5" a="1"/>
  <c r="B990" i="5" s="1"/>
  <c r="B982" i="5" a="1"/>
  <c r="B982" i="5" s="1"/>
  <c r="B974" i="5" a="1"/>
  <c r="B974" i="5" s="1"/>
  <c r="B966" i="5" a="1"/>
  <c r="B966" i="5" s="1"/>
  <c r="B958" i="5" a="1"/>
  <c r="B958" i="5" s="1"/>
  <c r="B950" i="5" a="1"/>
  <c r="B950" i="5" s="1"/>
  <c r="B942" i="5" a="1"/>
  <c r="B942" i="5" s="1"/>
  <c r="B934" i="5" a="1"/>
  <c r="B934" i="5" s="1"/>
  <c r="B926" i="5" a="1"/>
  <c r="B926" i="5" s="1"/>
  <c r="B918" i="5" a="1"/>
  <c r="B918" i="5" s="1"/>
  <c r="B910" i="5" a="1"/>
  <c r="B910" i="5" s="1"/>
  <c r="B902" i="5" a="1"/>
  <c r="B902" i="5" s="1"/>
  <c r="B894" i="5" a="1"/>
  <c r="B894" i="5" s="1"/>
  <c r="B886" i="5" a="1"/>
  <c r="B886" i="5" s="1"/>
  <c r="B878" i="5" a="1"/>
  <c r="B878" i="5" s="1"/>
  <c r="B870" i="5" a="1"/>
  <c r="B870" i="5" s="1"/>
  <c r="B862" i="5" a="1"/>
  <c r="B862" i="5" s="1"/>
  <c r="B854" i="5" a="1"/>
  <c r="B854" i="5" s="1"/>
  <c r="B846" i="5" a="1"/>
  <c r="B846" i="5" s="1"/>
  <c r="B838" i="5" a="1"/>
  <c r="B838" i="5" s="1"/>
  <c r="B830" i="5" a="1"/>
  <c r="B830" i="5" s="1"/>
  <c r="B822" i="5" a="1"/>
  <c r="B822" i="5" s="1"/>
  <c r="B814" i="5" a="1"/>
  <c r="B814" i="5" s="1"/>
  <c r="B806" i="5" a="1"/>
  <c r="B806" i="5" s="1"/>
  <c r="B798" i="5" a="1"/>
  <c r="B798" i="5" s="1"/>
  <c r="B790" i="5" a="1"/>
  <c r="B790" i="5" s="1"/>
  <c r="B782" i="5" a="1"/>
  <c r="B782" i="5" s="1"/>
  <c r="B774" i="5" a="1"/>
  <c r="B774" i="5" s="1"/>
  <c r="B766" i="5" a="1"/>
  <c r="B766" i="5" s="1"/>
  <c r="B758" i="5" a="1"/>
  <c r="B758" i="5" s="1"/>
  <c r="B750" i="5" a="1"/>
  <c r="B750" i="5" s="1"/>
  <c r="B742" i="5" a="1"/>
  <c r="B742" i="5" s="1"/>
  <c r="B734" i="5" a="1"/>
  <c r="B734" i="5" s="1"/>
  <c r="B726" i="5" a="1"/>
  <c r="B726" i="5" s="1"/>
  <c r="B718" i="5" a="1"/>
  <c r="B718" i="5" s="1"/>
  <c r="B710" i="5" a="1"/>
  <c r="B710" i="5" s="1"/>
  <c r="B702" i="5" a="1"/>
  <c r="B702" i="5" s="1"/>
  <c r="B694" i="5" a="1"/>
  <c r="B694" i="5" s="1"/>
  <c r="B686" i="5" a="1"/>
  <c r="B686" i="5" s="1"/>
  <c r="B678" i="5" a="1"/>
  <c r="B678" i="5" s="1"/>
  <c r="B670" i="5" a="1"/>
  <c r="B670" i="5" s="1"/>
  <c r="B662" i="5" a="1"/>
  <c r="B662" i="5" s="1"/>
  <c r="B654" i="5" a="1"/>
  <c r="B654" i="5" s="1"/>
  <c r="B646" i="5" a="1"/>
  <c r="B646" i="5" s="1"/>
  <c r="B638" i="5" a="1"/>
  <c r="B638" i="5" s="1"/>
  <c r="B630" i="5" a="1"/>
  <c r="B630" i="5" s="1"/>
  <c r="B622" i="5" a="1"/>
  <c r="B622" i="5" s="1"/>
  <c r="B614" i="5" a="1"/>
  <c r="B614" i="5" s="1"/>
  <c r="B606" i="5" a="1"/>
  <c r="B606" i="5" s="1"/>
  <c r="B598" i="5" a="1"/>
  <c r="B598" i="5" s="1"/>
  <c r="B590" i="5" a="1"/>
  <c r="B590" i="5" s="1"/>
  <c r="B582" i="5" a="1"/>
  <c r="B582" i="5" s="1"/>
  <c r="B574" i="5" a="1"/>
  <c r="B574" i="5" s="1"/>
  <c r="B566" i="5" a="1"/>
  <c r="B566" i="5" s="1"/>
  <c r="B558" i="5" a="1"/>
  <c r="B558" i="5" s="1"/>
  <c r="B550" i="5" a="1"/>
  <c r="B550" i="5" s="1"/>
  <c r="B542" i="5" a="1"/>
  <c r="B542" i="5" s="1"/>
  <c r="B534" i="5" a="1"/>
  <c r="B534" i="5" s="1"/>
  <c r="B526" i="5" a="1"/>
  <c r="B526" i="5" s="1"/>
  <c r="B518" i="5" a="1"/>
  <c r="B518" i="5" s="1"/>
  <c r="B510" i="5" a="1"/>
  <c r="B510" i="5" s="1"/>
  <c r="B502" i="5" a="1"/>
  <c r="B502" i="5" s="1"/>
  <c r="B494" i="5" a="1"/>
  <c r="B494" i="5" s="1"/>
  <c r="B486" i="5" a="1"/>
  <c r="B486" i="5" s="1"/>
  <c r="B478" i="5" a="1"/>
  <c r="B478" i="5" s="1"/>
  <c r="B470" i="5" a="1"/>
  <c r="B470" i="5" s="1"/>
  <c r="B462" i="5" a="1"/>
  <c r="B462" i="5" s="1"/>
  <c r="B454" i="5" a="1"/>
  <c r="B454" i="5" s="1"/>
  <c r="B446" i="5" a="1"/>
  <c r="B446" i="5" s="1"/>
  <c r="B438" i="5" a="1"/>
  <c r="B438" i="5" s="1"/>
  <c r="B430" i="5" a="1"/>
  <c r="B430" i="5" s="1"/>
  <c r="B422" i="5" a="1"/>
  <c r="B422" i="5" s="1"/>
  <c r="B414" i="5" a="1"/>
  <c r="B414" i="5" s="1"/>
  <c r="B406" i="5" a="1"/>
  <c r="B406" i="5" s="1"/>
  <c r="B398" i="5" a="1"/>
  <c r="B398" i="5" s="1"/>
  <c r="B390" i="5" a="1"/>
  <c r="B390" i="5" s="1"/>
  <c r="B382" i="5" a="1"/>
  <c r="B382" i="5" s="1"/>
  <c r="B374" i="5" a="1"/>
  <c r="B374" i="5" s="1"/>
  <c r="B366" i="5" a="1"/>
  <c r="B366" i="5" s="1"/>
  <c r="B358" i="5" a="1"/>
  <c r="B358" i="5" s="1"/>
  <c r="B350" i="5" a="1"/>
  <c r="B350" i="5" s="1"/>
  <c r="B342" i="5" a="1"/>
  <c r="B342" i="5" s="1"/>
  <c r="B334" i="5" a="1"/>
  <c r="B334" i="5" s="1"/>
  <c r="B326" i="5" a="1"/>
  <c r="B326" i="5" s="1"/>
  <c r="B318" i="5" a="1"/>
  <c r="B318" i="5" s="1"/>
  <c r="B310" i="5" a="1"/>
  <c r="B310" i="5" s="1"/>
  <c r="B302" i="5" a="1"/>
  <c r="B302" i="5" s="1"/>
  <c r="B294" i="5" a="1"/>
  <c r="B294" i="5" s="1"/>
  <c r="B286" i="5" a="1"/>
  <c r="B286" i="5" s="1"/>
  <c r="B278" i="5" a="1"/>
  <c r="B278" i="5" s="1"/>
  <c r="B270" i="5" a="1"/>
  <c r="B270" i="5" s="1"/>
  <c r="B262" i="5" a="1"/>
  <c r="B262" i="5" s="1"/>
  <c r="B254" i="5" a="1"/>
  <c r="B254" i="5" s="1"/>
  <c r="B246" i="5" a="1"/>
  <c r="B246" i="5" s="1"/>
  <c r="B238" i="5" a="1"/>
  <c r="B238" i="5" s="1"/>
  <c r="B230" i="5" a="1"/>
  <c r="B230" i="5" s="1"/>
  <c r="B222" i="5" a="1"/>
  <c r="B222" i="5" s="1"/>
  <c r="B214" i="5" a="1"/>
  <c r="B214" i="5" s="1"/>
  <c r="B206" i="5" a="1"/>
  <c r="B206" i="5" s="1"/>
  <c r="B198" i="5" a="1"/>
  <c r="B198" i="5" s="1"/>
  <c r="B190" i="5" a="1"/>
  <c r="B190" i="5" s="1"/>
  <c r="B182" i="5" a="1"/>
  <c r="B182" i="5" s="1"/>
  <c r="B174" i="5" a="1"/>
  <c r="B174" i="5" s="1"/>
  <c r="B166" i="5" a="1"/>
  <c r="B166" i="5" s="1"/>
  <c r="B158" i="5" a="1"/>
  <c r="B158" i="5" s="1"/>
  <c r="B150" i="5" a="1"/>
  <c r="B150" i="5" s="1"/>
  <c r="B142" i="5" a="1"/>
  <c r="B142" i="5" s="1"/>
  <c r="B134" i="5" a="1"/>
  <c r="B134" i="5" s="1"/>
  <c r="B126" i="5" a="1"/>
  <c r="B126" i="5" s="1"/>
  <c r="B118" i="5" a="1"/>
  <c r="B118" i="5" s="1"/>
  <c r="B110" i="5" a="1"/>
  <c r="B110" i="5" s="1"/>
  <c r="B102" i="5" a="1"/>
  <c r="B102" i="5" s="1"/>
  <c r="B94" i="5" a="1"/>
  <c r="B94" i="5" s="1"/>
  <c r="B86" i="5" a="1"/>
  <c r="B86" i="5" s="1"/>
  <c r="B78" i="5" a="1"/>
  <c r="B78" i="5" s="1"/>
  <c r="B70" i="5" a="1"/>
  <c r="B70" i="5" s="1"/>
  <c r="B62" i="5" a="1"/>
  <c r="B62" i="5" s="1"/>
  <c r="B54" i="5" a="1"/>
  <c r="B54" i="5" s="1"/>
  <c r="B46" i="5" a="1"/>
  <c r="B46" i="5" s="1"/>
  <c r="B38" i="5" a="1"/>
  <c r="B38" i="5" s="1"/>
  <c r="B30" i="5" a="1"/>
  <c r="B30" i="5" s="1"/>
  <c r="B22" i="5" a="1"/>
  <c r="B22" i="5" s="1"/>
  <c r="B2013" i="5" a="1"/>
  <c r="B2013" i="5" s="1"/>
  <c r="B2005" i="5" a="1"/>
  <c r="B2005" i="5" s="1"/>
  <c r="B1997" i="5" a="1"/>
  <c r="B1997" i="5" s="1"/>
  <c r="B1989" i="5" a="1"/>
  <c r="B1989" i="5" s="1"/>
  <c r="B1981" i="5" a="1"/>
  <c r="B1981" i="5" s="1"/>
  <c r="B1973" i="5" a="1"/>
  <c r="B1973" i="5" s="1"/>
  <c r="B1965" i="5" a="1"/>
  <c r="B1965" i="5" s="1"/>
  <c r="B1957" i="5" a="1"/>
  <c r="B1957" i="5" s="1"/>
  <c r="B1949" i="5" a="1"/>
  <c r="B1949" i="5" s="1"/>
  <c r="B1941" i="5" a="1"/>
  <c r="B1941" i="5" s="1"/>
  <c r="B1933" i="5" a="1"/>
  <c r="B1933" i="5" s="1"/>
  <c r="B1925" i="5" a="1"/>
  <c r="B1925" i="5" s="1"/>
  <c r="B1917" i="5" a="1"/>
  <c r="B1917" i="5" s="1"/>
  <c r="B1909" i="5" a="1"/>
  <c r="B1909" i="5" s="1"/>
  <c r="B1901" i="5" a="1"/>
  <c r="B1901" i="5" s="1"/>
  <c r="B1893" i="5" a="1"/>
  <c r="B1893" i="5" s="1"/>
  <c r="B1885" i="5" a="1"/>
  <c r="B1885" i="5" s="1"/>
  <c r="B1877" i="5" a="1"/>
  <c r="B1877" i="5" s="1"/>
  <c r="B1869" i="5" a="1"/>
  <c r="B1869" i="5" s="1"/>
  <c r="B1861" i="5" a="1"/>
  <c r="B1861" i="5" s="1"/>
  <c r="B1853" i="5" a="1"/>
  <c r="B1853" i="5" s="1"/>
  <c r="B1845" i="5" a="1"/>
  <c r="B1845" i="5" s="1"/>
  <c r="B1837" i="5" a="1"/>
  <c r="B1837" i="5" s="1"/>
  <c r="B1829" i="5" a="1"/>
  <c r="B1829" i="5" s="1"/>
  <c r="B1821" i="5" a="1"/>
  <c r="B1821" i="5" s="1"/>
  <c r="B1813" i="5" a="1"/>
  <c r="B1813" i="5" s="1"/>
  <c r="B1805" i="5" a="1"/>
  <c r="B1805" i="5" s="1"/>
  <c r="B1797" i="5" a="1"/>
  <c r="B1797" i="5" s="1"/>
  <c r="B1789" i="5" a="1"/>
  <c r="B1789" i="5" s="1"/>
  <c r="B1781" i="5" a="1"/>
  <c r="B1781" i="5" s="1"/>
  <c r="B1773" i="5" a="1"/>
  <c r="B1773" i="5" s="1"/>
  <c r="B1765" i="5" a="1"/>
  <c r="B1765" i="5" s="1"/>
  <c r="B1757" i="5" a="1"/>
  <c r="B1757" i="5" s="1"/>
  <c r="B1749" i="5" a="1"/>
  <c r="B1749" i="5" s="1"/>
  <c r="B1741" i="5" a="1"/>
  <c r="B1741" i="5" s="1"/>
  <c r="B1733" i="5" a="1"/>
  <c r="B1733" i="5" s="1"/>
  <c r="B1725" i="5" a="1"/>
  <c r="B1725" i="5" s="1"/>
  <c r="B1717" i="5" a="1"/>
  <c r="B1717" i="5" s="1"/>
  <c r="B1709" i="5" a="1"/>
  <c r="B1709" i="5" s="1"/>
  <c r="B1701" i="5" a="1"/>
  <c r="B1701" i="5" s="1"/>
  <c r="B1693" i="5" a="1"/>
  <c r="B1693" i="5" s="1"/>
  <c r="B1685" i="5" a="1"/>
  <c r="B1685" i="5" s="1"/>
  <c r="B1677" i="5" a="1"/>
  <c r="B1677" i="5" s="1"/>
  <c r="B1669" i="5" a="1"/>
  <c r="B1669" i="5" s="1"/>
  <c r="B1661" i="5" a="1"/>
  <c r="B1661" i="5" s="1"/>
  <c r="B1653" i="5" a="1"/>
  <c r="B1653" i="5" s="1"/>
  <c r="B1645" i="5" a="1"/>
  <c r="B1645" i="5" s="1"/>
  <c r="B1637" i="5" a="1"/>
  <c r="B1637" i="5" s="1"/>
  <c r="B1629" i="5" a="1"/>
  <c r="B1629" i="5" s="1"/>
  <c r="B1621" i="5" a="1"/>
  <c r="B1621" i="5" s="1"/>
  <c r="B1613" i="5" a="1"/>
  <c r="B1613" i="5" s="1"/>
  <c r="B1605" i="5" a="1"/>
  <c r="B1605" i="5" s="1"/>
  <c r="B1597" i="5" a="1"/>
  <c r="B1597" i="5" s="1"/>
  <c r="B1589" i="5" a="1"/>
  <c r="B1589" i="5" s="1"/>
  <c r="B1581" i="5" a="1"/>
  <c r="B1581" i="5" s="1"/>
  <c r="B1573" i="5" a="1"/>
  <c r="B1573" i="5" s="1"/>
  <c r="B1565" i="5" a="1"/>
  <c r="B1565" i="5" s="1"/>
  <c r="B1557" i="5" a="1"/>
  <c r="B1557" i="5" s="1"/>
  <c r="B1549" i="5" a="1"/>
  <c r="B1549" i="5" s="1"/>
  <c r="B1541" i="5" a="1"/>
  <c r="B1541" i="5" s="1"/>
  <c r="B1533" i="5" a="1"/>
  <c r="B1533" i="5" s="1"/>
  <c r="B1525" i="5" a="1"/>
  <c r="B1525" i="5" s="1"/>
  <c r="B1517" i="5" a="1"/>
  <c r="B1517" i="5" s="1"/>
  <c r="B1509" i="5" a="1"/>
  <c r="B1509" i="5" s="1"/>
  <c r="B1501" i="5" a="1"/>
  <c r="B1501" i="5" s="1"/>
  <c r="B1493" i="5" a="1"/>
  <c r="B1493" i="5" s="1"/>
  <c r="B1485" i="5" a="1"/>
  <c r="B1485" i="5" s="1"/>
  <c r="B1477" i="5" a="1"/>
  <c r="B1477" i="5" s="1"/>
  <c r="B1469" i="5" a="1"/>
  <c r="B1469" i="5" s="1"/>
  <c r="B1461" i="5" a="1"/>
  <c r="B1461" i="5" s="1"/>
  <c r="B1453" i="5" a="1"/>
  <c r="B1453" i="5" s="1"/>
  <c r="B1445" i="5" a="1"/>
  <c r="B1445" i="5" s="1"/>
  <c r="B1437" i="5" a="1"/>
  <c r="B1437" i="5" s="1"/>
  <c r="B1429" i="5" a="1"/>
  <c r="B1429" i="5" s="1"/>
  <c r="B1421" i="5" a="1"/>
  <c r="B1421" i="5" s="1"/>
  <c r="B1413" i="5" a="1"/>
  <c r="B1413" i="5" s="1"/>
  <c r="B1405" i="5" a="1"/>
  <c r="B1405" i="5" s="1"/>
  <c r="B1397" i="5" a="1"/>
  <c r="B1397" i="5" s="1"/>
  <c r="B1389" i="5" a="1"/>
  <c r="B1389" i="5" s="1"/>
  <c r="B1381" i="5" a="1"/>
  <c r="B1381" i="5" s="1"/>
  <c r="B1373" i="5" a="1"/>
  <c r="B1373" i="5" s="1"/>
  <c r="B1365" i="5" a="1"/>
  <c r="B1365" i="5" s="1"/>
  <c r="B1357" i="5" a="1"/>
  <c r="B1357" i="5" s="1"/>
  <c r="B1349" i="5" a="1"/>
  <c r="B1349" i="5" s="1"/>
  <c r="B1341" i="5" a="1"/>
  <c r="B1341" i="5" s="1"/>
  <c r="B1333" i="5" a="1"/>
  <c r="B1333" i="5" s="1"/>
  <c r="B1325" i="5" a="1"/>
  <c r="B1325" i="5" s="1"/>
  <c r="B1317" i="5" a="1"/>
  <c r="B1317" i="5" s="1"/>
  <c r="B1309" i="5" a="1"/>
  <c r="B1309" i="5" s="1"/>
  <c r="B1301" i="5" a="1"/>
  <c r="B1301" i="5" s="1"/>
  <c r="B1293" i="5" a="1"/>
  <c r="B1293" i="5" s="1"/>
  <c r="B1285" i="5" a="1"/>
  <c r="B1285" i="5" s="1"/>
  <c r="B1277" i="5" a="1"/>
  <c r="B1277" i="5" s="1"/>
  <c r="B1269" i="5" a="1"/>
  <c r="B1269" i="5" s="1"/>
  <c r="B1261" i="5" a="1"/>
  <c r="B1261" i="5" s="1"/>
  <c r="B1253" i="5" a="1"/>
  <c r="B1253" i="5" s="1"/>
  <c r="B1245" i="5" a="1"/>
  <c r="B1245" i="5" s="1"/>
  <c r="B1237" i="5" a="1"/>
  <c r="B1237" i="5" s="1"/>
  <c r="B1229" i="5" a="1"/>
  <c r="B1229" i="5" s="1"/>
  <c r="B1221" i="5" a="1"/>
  <c r="B1221" i="5" s="1"/>
  <c r="B1213" i="5" a="1"/>
  <c r="B1213" i="5" s="1"/>
  <c r="B1205" i="5" a="1"/>
  <c r="B1205" i="5" s="1"/>
  <c r="B1197" i="5" a="1"/>
  <c r="B1197" i="5" s="1"/>
  <c r="B1189" i="5" a="1"/>
  <c r="B1189" i="5" s="1"/>
  <c r="B1181" i="5" a="1"/>
  <c r="B1181" i="5" s="1"/>
  <c r="B1173" i="5" a="1"/>
  <c r="B1173" i="5" s="1"/>
  <c r="B1165" i="5" a="1"/>
  <c r="B1165" i="5" s="1"/>
  <c r="B1157" i="5" a="1"/>
  <c r="B1157" i="5" s="1"/>
  <c r="B1149" i="5" a="1"/>
  <c r="B1149" i="5" s="1"/>
  <c r="B1141" i="5" a="1"/>
  <c r="B1141" i="5" s="1"/>
  <c r="B1133" i="5" a="1"/>
  <c r="B1133" i="5" s="1"/>
  <c r="B1125" i="5" a="1"/>
  <c r="B1125" i="5" s="1"/>
  <c r="B1117" i="5" a="1"/>
  <c r="B1117" i="5" s="1"/>
  <c r="B1109" i="5" a="1"/>
  <c r="B1109" i="5" s="1"/>
  <c r="B1101" i="5" a="1"/>
  <c r="B1101" i="5" s="1"/>
  <c r="B1093" i="5" a="1"/>
  <c r="B1093" i="5" s="1"/>
  <c r="B1085" i="5" a="1"/>
  <c r="B1085" i="5" s="1"/>
  <c r="B1077" i="5" a="1"/>
  <c r="B1077" i="5" s="1"/>
  <c r="B1069" i="5" a="1"/>
  <c r="B1069" i="5" s="1"/>
  <c r="B1061" i="5" a="1"/>
  <c r="B1061" i="5" s="1"/>
  <c r="B1053" i="5" a="1"/>
  <c r="B1053" i="5" s="1"/>
  <c r="B1045" i="5" a="1"/>
  <c r="B1045" i="5" s="1"/>
  <c r="B1037" i="5" a="1"/>
  <c r="B1037" i="5" s="1"/>
  <c r="B1029" i="5" a="1"/>
  <c r="B1029" i="5" s="1"/>
  <c r="B1021" i="5" a="1"/>
  <c r="B1021" i="5" s="1"/>
  <c r="B1013" i="5" a="1"/>
  <c r="B1013" i="5" s="1"/>
  <c r="B1005" i="5" a="1"/>
  <c r="B1005" i="5" s="1"/>
  <c r="B997" i="5" a="1"/>
  <c r="B997" i="5" s="1"/>
  <c r="B989" i="5" a="1"/>
  <c r="B989" i="5" s="1"/>
  <c r="B981" i="5" a="1"/>
  <c r="B981" i="5" s="1"/>
  <c r="B973" i="5" a="1"/>
  <c r="B973" i="5" s="1"/>
  <c r="B965" i="5" a="1"/>
  <c r="B965" i="5" s="1"/>
  <c r="B957" i="5" a="1"/>
  <c r="B957" i="5" s="1"/>
  <c r="B949" i="5" a="1"/>
  <c r="B949" i="5" s="1"/>
  <c r="B941" i="5" a="1"/>
  <c r="B941" i="5" s="1"/>
  <c r="B933" i="5" a="1"/>
  <c r="B933" i="5" s="1"/>
  <c r="B925" i="5" a="1"/>
  <c r="B925" i="5" s="1"/>
  <c r="B917" i="5" a="1"/>
  <c r="B917" i="5" s="1"/>
  <c r="B909" i="5" a="1"/>
  <c r="B909" i="5" s="1"/>
  <c r="B901" i="5" a="1"/>
  <c r="B901" i="5" s="1"/>
  <c r="B893" i="5" a="1"/>
  <c r="B893" i="5" s="1"/>
  <c r="B885" i="5" a="1"/>
  <c r="B885" i="5" s="1"/>
  <c r="B877" i="5" a="1"/>
  <c r="B877" i="5" s="1"/>
  <c r="B869" i="5" a="1"/>
  <c r="B869" i="5" s="1"/>
  <c r="B861" i="5" a="1"/>
  <c r="B861" i="5" s="1"/>
  <c r="B853" i="5" a="1"/>
  <c r="B853" i="5" s="1"/>
  <c r="B845" i="5" a="1"/>
  <c r="B845" i="5" s="1"/>
  <c r="B837" i="5" a="1"/>
  <c r="B837" i="5" s="1"/>
  <c r="B829" i="5" a="1"/>
  <c r="B829" i="5" s="1"/>
  <c r="B821" i="5" a="1"/>
  <c r="B821" i="5" s="1"/>
  <c r="B813" i="5" a="1"/>
  <c r="B813" i="5" s="1"/>
  <c r="B805" i="5" a="1"/>
  <c r="B805" i="5" s="1"/>
  <c r="B797" i="5" a="1"/>
  <c r="B797" i="5" s="1"/>
  <c r="B789" i="5" a="1"/>
  <c r="B789" i="5" s="1"/>
  <c r="B781" i="5" a="1"/>
  <c r="B781" i="5" s="1"/>
  <c r="B773" i="5" a="1"/>
  <c r="B773" i="5" s="1"/>
  <c r="B765" i="5" a="1"/>
  <c r="B765" i="5" s="1"/>
  <c r="B757" i="5" a="1"/>
  <c r="B757" i="5" s="1"/>
  <c r="B749" i="5" a="1"/>
  <c r="B749" i="5" s="1"/>
  <c r="B741" i="5" a="1"/>
  <c r="B741" i="5" s="1"/>
  <c r="B733" i="5" a="1"/>
  <c r="B733" i="5" s="1"/>
  <c r="B725" i="5" a="1"/>
  <c r="B725" i="5" s="1"/>
  <c r="B717" i="5" a="1"/>
  <c r="B717" i="5" s="1"/>
  <c r="B709" i="5" a="1"/>
  <c r="B709" i="5" s="1"/>
  <c r="B701" i="5" a="1"/>
  <c r="B701" i="5" s="1"/>
  <c r="B693" i="5" a="1"/>
  <c r="B693" i="5" s="1"/>
  <c r="B685" i="5" a="1"/>
  <c r="B685" i="5" s="1"/>
  <c r="B677" i="5" a="1"/>
  <c r="B677" i="5" s="1"/>
  <c r="B669" i="5" a="1"/>
  <c r="B669" i="5" s="1"/>
  <c r="B661" i="5" a="1"/>
  <c r="B661" i="5" s="1"/>
  <c r="B653" i="5" a="1"/>
  <c r="B653" i="5" s="1"/>
  <c r="B645" i="5" a="1"/>
  <c r="B645" i="5" s="1"/>
  <c r="B637" i="5" a="1"/>
  <c r="B637" i="5" s="1"/>
  <c r="B629" i="5" a="1"/>
  <c r="B629" i="5" s="1"/>
  <c r="B621" i="5" a="1"/>
  <c r="B621" i="5" s="1"/>
  <c r="B613" i="5" a="1"/>
  <c r="B613" i="5" s="1"/>
  <c r="B605" i="5" a="1"/>
  <c r="B605" i="5" s="1"/>
  <c r="B597" i="5" a="1"/>
  <c r="B597" i="5" s="1"/>
  <c r="B589" i="5" a="1"/>
  <c r="B589" i="5" s="1"/>
  <c r="B581" i="5" a="1"/>
  <c r="B581" i="5" s="1"/>
  <c r="B573" i="5" a="1"/>
  <c r="B573" i="5" s="1"/>
  <c r="B565" i="5" a="1"/>
  <c r="B565" i="5" s="1"/>
  <c r="B557" i="5" a="1"/>
  <c r="B557" i="5" s="1"/>
  <c r="B549" i="5" a="1"/>
  <c r="B549" i="5" s="1"/>
  <c r="B541" i="5" a="1"/>
  <c r="B541" i="5" s="1"/>
  <c r="B533" i="5" a="1"/>
  <c r="B533" i="5" s="1"/>
  <c r="B525" i="5" a="1"/>
  <c r="B525" i="5" s="1"/>
  <c r="B517" i="5" a="1"/>
  <c r="B517" i="5" s="1"/>
  <c r="B509" i="5" a="1"/>
  <c r="B509" i="5" s="1"/>
  <c r="B501" i="5" a="1"/>
  <c r="B501" i="5" s="1"/>
  <c r="B493" i="5" a="1"/>
  <c r="B493" i="5" s="1"/>
  <c r="B485" i="5" a="1"/>
  <c r="B485" i="5" s="1"/>
  <c r="B477" i="5" a="1"/>
  <c r="B477" i="5" s="1"/>
  <c r="B469" i="5" a="1"/>
  <c r="B469" i="5" s="1"/>
  <c r="B461" i="5" a="1"/>
  <c r="B461" i="5" s="1"/>
  <c r="B453" i="5" a="1"/>
  <c r="B453" i="5" s="1"/>
  <c r="B445" i="5" a="1"/>
  <c r="B445" i="5" s="1"/>
  <c r="B437" i="5" a="1"/>
  <c r="B437" i="5" s="1"/>
  <c r="B429" i="5" a="1"/>
  <c r="B429" i="5" s="1"/>
  <c r="B421" i="5" a="1"/>
  <c r="B421" i="5" s="1"/>
  <c r="B413" i="5" a="1"/>
  <c r="B413" i="5" s="1"/>
  <c r="B405" i="5" a="1"/>
  <c r="B405" i="5" s="1"/>
  <c r="B397" i="5" a="1"/>
  <c r="B397" i="5" s="1"/>
  <c r="B389" i="5" a="1"/>
  <c r="B389" i="5" s="1"/>
  <c r="B381" i="5" a="1"/>
  <c r="B381" i="5" s="1"/>
  <c r="B373" i="5" a="1"/>
  <c r="B373" i="5" s="1"/>
  <c r="B365" i="5" a="1"/>
  <c r="B365" i="5" s="1"/>
  <c r="B357" i="5" a="1"/>
  <c r="B357" i="5" s="1"/>
  <c r="B349" i="5" a="1"/>
  <c r="B349" i="5" s="1"/>
  <c r="B341" i="5" a="1"/>
  <c r="B341" i="5" s="1"/>
  <c r="B333" i="5" a="1"/>
  <c r="B333" i="5" s="1"/>
  <c r="B325" i="5" a="1"/>
  <c r="B325" i="5" s="1"/>
  <c r="B317" i="5" a="1"/>
  <c r="B317" i="5" s="1"/>
  <c r="B309" i="5" a="1"/>
  <c r="B309" i="5" s="1"/>
  <c r="B301" i="5" a="1"/>
  <c r="B301" i="5" s="1"/>
  <c r="B293" i="5" a="1"/>
  <c r="B293" i="5" s="1"/>
  <c r="B285" i="5" a="1"/>
  <c r="B285" i="5" s="1"/>
  <c r="B277" i="5" a="1"/>
  <c r="B277" i="5" s="1"/>
  <c r="B269" i="5" a="1"/>
  <c r="B269" i="5" s="1"/>
  <c r="B261" i="5" a="1"/>
  <c r="B261" i="5" s="1"/>
  <c r="B253" i="5" a="1"/>
  <c r="B253" i="5" s="1"/>
  <c r="B245" i="5" a="1"/>
  <c r="B245" i="5" s="1"/>
  <c r="B237" i="5" a="1"/>
  <c r="B237" i="5" s="1"/>
  <c r="B229" i="5" a="1"/>
  <c r="B229" i="5" s="1"/>
  <c r="B221" i="5" a="1"/>
  <c r="B221" i="5" s="1"/>
  <c r="B213" i="5" a="1"/>
  <c r="B213" i="5" s="1"/>
  <c r="B205" i="5" a="1"/>
  <c r="B205" i="5" s="1"/>
  <c r="B197" i="5" a="1"/>
  <c r="B197" i="5" s="1"/>
  <c r="B189" i="5" a="1"/>
  <c r="B189" i="5" s="1"/>
  <c r="B181" i="5" a="1"/>
  <c r="B181" i="5" s="1"/>
  <c r="B173" i="5" a="1"/>
  <c r="B173" i="5" s="1"/>
  <c r="B165" i="5" a="1"/>
  <c r="B165" i="5" s="1"/>
  <c r="B157" i="5" a="1"/>
  <c r="B157" i="5" s="1"/>
  <c r="B149" i="5" a="1"/>
  <c r="B149" i="5" s="1"/>
  <c r="B141" i="5" a="1"/>
  <c r="B141" i="5" s="1"/>
  <c r="B133" i="5" a="1"/>
  <c r="B133" i="5" s="1"/>
  <c r="B125" i="5" a="1"/>
  <c r="B125" i="5" s="1"/>
  <c r="B117" i="5" a="1"/>
  <c r="B117" i="5" s="1"/>
  <c r="B109" i="5" a="1"/>
  <c r="B109" i="5" s="1"/>
  <c r="B101" i="5" a="1"/>
  <c r="B101" i="5" s="1"/>
  <c r="B93" i="5" a="1"/>
  <c r="B93" i="5" s="1"/>
  <c r="B85" i="5" a="1"/>
  <c r="B85" i="5" s="1"/>
  <c r="B77" i="5" a="1"/>
  <c r="B77" i="5" s="1"/>
  <c r="B69" i="5" a="1"/>
  <c r="B69" i="5" s="1"/>
  <c r="B61" i="5" a="1"/>
  <c r="B61" i="5" s="1"/>
  <c r="B53" i="5" a="1"/>
  <c r="B53" i="5" s="1"/>
  <c r="B45" i="5" a="1"/>
  <c r="B45" i="5" s="1"/>
  <c r="B37" i="5" a="1"/>
  <c r="B37" i="5" s="1"/>
  <c r="B29" i="5" a="1"/>
  <c r="B29" i="5" s="1"/>
  <c r="B21" i="5" a="1"/>
  <c r="B21" i="5" s="1"/>
  <c r="B2012" i="5" a="1"/>
  <c r="B2012" i="5" s="1"/>
  <c r="B2004" i="5" a="1"/>
  <c r="B2004" i="5" s="1"/>
  <c r="B1996" i="5" a="1"/>
  <c r="B1996" i="5" s="1"/>
  <c r="B1988" i="5" a="1"/>
  <c r="B1988" i="5" s="1"/>
  <c r="B1980" i="5" a="1"/>
  <c r="B1980" i="5" s="1"/>
  <c r="B1972" i="5" a="1"/>
  <c r="B1972" i="5" s="1"/>
  <c r="B1964" i="5" a="1"/>
  <c r="B1964" i="5" s="1"/>
  <c r="B1956" i="5" a="1"/>
  <c r="B1956" i="5" s="1"/>
  <c r="B1948" i="5" a="1"/>
  <c r="B1948" i="5" s="1"/>
  <c r="B1940" i="5" a="1"/>
  <c r="B1940" i="5" s="1"/>
  <c r="B1932" i="5" a="1"/>
  <c r="B1932" i="5" s="1"/>
  <c r="B1924" i="5" a="1"/>
  <c r="B1924" i="5" s="1"/>
  <c r="B1916" i="5" a="1"/>
  <c r="B1916" i="5" s="1"/>
  <c r="B1908" i="5" a="1"/>
  <c r="B1908" i="5" s="1"/>
  <c r="B1900" i="5" a="1"/>
  <c r="B1900" i="5" s="1"/>
  <c r="B1892" i="5" a="1"/>
  <c r="B1892" i="5" s="1"/>
  <c r="B1884" i="5" a="1"/>
  <c r="B1884" i="5" s="1"/>
  <c r="B1876" i="5" a="1"/>
  <c r="B1876" i="5" s="1"/>
  <c r="B1868" i="5" a="1"/>
  <c r="B1868" i="5" s="1"/>
  <c r="B1860" i="5" a="1"/>
  <c r="B1860" i="5" s="1"/>
  <c r="B1852" i="5" a="1"/>
  <c r="B1852" i="5" s="1"/>
  <c r="B1844" i="5" a="1"/>
  <c r="B1844" i="5" s="1"/>
  <c r="B1836" i="5" a="1"/>
  <c r="B1836" i="5" s="1"/>
  <c r="B1828" i="5" a="1"/>
  <c r="B1828" i="5" s="1"/>
  <c r="B1820" i="5" a="1"/>
  <c r="B1820" i="5" s="1"/>
  <c r="B1812" i="5" a="1"/>
  <c r="B1812" i="5" s="1"/>
  <c r="B1804" i="5" a="1"/>
  <c r="B1804" i="5" s="1"/>
  <c r="B1796" i="5" a="1"/>
  <c r="B1796" i="5" s="1"/>
  <c r="B1788" i="5" a="1"/>
  <c r="B1788" i="5" s="1"/>
  <c r="B1780" i="5" a="1"/>
  <c r="B1780" i="5" s="1"/>
  <c r="B1772" i="5" a="1"/>
  <c r="B1772" i="5" s="1"/>
  <c r="B1764" i="5" a="1"/>
  <c r="B1764" i="5" s="1"/>
  <c r="B1756" i="5" a="1"/>
  <c r="B1756" i="5" s="1"/>
  <c r="B1748" i="5" a="1"/>
  <c r="B1748" i="5" s="1"/>
  <c r="B1740" i="5" a="1"/>
  <c r="B1740" i="5" s="1"/>
  <c r="B1732" i="5" a="1"/>
  <c r="B1732" i="5" s="1"/>
  <c r="B1724" i="5" a="1"/>
  <c r="B1724" i="5" s="1"/>
  <c r="B1716" i="5" a="1"/>
  <c r="B1716" i="5" s="1"/>
  <c r="B1708" i="5" a="1"/>
  <c r="B1708" i="5" s="1"/>
  <c r="B1700" i="5" a="1"/>
  <c r="B1700" i="5" s="1"/>
  <c r="B1692" i="5" a="1"/>
  <c r="B1692" i="5" s="1"/>
  <c r="B1684" i="5" a="1"/>
  <c r="B1684" i="5" s="1"/>
  <c r="B1676" i="5" a="1"/>
  <c r="B1676" i="5" s="1"/>
  <c r="B1668" i="5" a="1"/>
  <c r="B1668" i="5" s="1"/>
  <c r="B1660" i="5" a="1"/>
  <c r="B1660" i="5" s="1"/>
  <c r="B1652" i="5" a="1"/>
  <c r="B1652" i="5" s="1"/>
  <c r="B1644" i="5" a="1"/>
  <c r="B1644" i="5" s="1"/>
  <c r="B1636" i="5" a="1"/>
  <c r="B1636" i="5" s="1"/>
  <c r="B1628" i="5" a="1"/>
  <c r="B1628" i="5" s="1"/>
  <c r="B1620" i="5" a="1"/>
  <c r="B1620" i="5" s="1"/>
  <c r="B1612" i="5" a="1"/>
  <c r="B1612" i="5" s="1"/>
  <c r="B1604" i="5" a="1"/>
  <c r="B1604" i="5" s="1"/>
  <c r="B1596" i="5" a="1"/>
  <c r="B1596" i="5" s="1"/>
  <c r="B1588" i="5" a="1"/>
  <c r="B1588" i="5" s="1"/>
  <c r="B1580" i="5" a="1"/>
  <c r="B1580" i="5" s="1"/>
  <c r="B1572" i="5" a="1"/>
  <c r="B1572" i="5" s="1"/>
  <c r="B1564" i="5" a="1"/>
  <c r="B1564" i="5" s="1"/>
  <c r="B1556" i="5" a="1"/>
  <c r="B1556" i="5" s="1"/>
  <c r="B1548" i="5" a="1"/>
  <c r="B1548" i="5" s="1"/>
  <c r="B1540" i="5" a="1"/>
  <c r="B1540" i="5" s="1"/>
  <c r="B1532" i="5" a="1"/>
  <c r="B1532" i="5" s="1"/>
  <c r="B1524" i="5" a="1"/>
  <c r="B1524" i="5" s="1"/>
  <c r="B1516" i="5" a="1"/>
  <c r="B1516" i="5" s="1"/>
  <c r="B1508" i="5" a="1"/>
  <c r="B1508" i="5" s="1"/>
  <c r="B1500" i="5" a="1"/>
  <c r="B1500" i="5" s="1"/>
  <c r="B1492" i="5" a="1"/>
  <c r="B1492" i="5" s="1"/>
  <c r="B1484" i="5" a="1"/>
  <c r="B1484" i="5" s="1"/>
  <c r="B1476" i="5" a="1"/>
  <c r="B1476" i="5" s="1"/>
  <c r="B1468" i="5" a="1"/>
  <c r="B1468" i="5" s="1"/>
  <c r="B1460" i="5" a="1"/>
  <c r="B1460" i="5" s="1"/>
  <c r="B1452" i="5" a="1"/>
  <c r="B1452" i="5" s="1"/>
  <c r="B1444" i="5" a="1"/>
  <c r="B1444" i="5" s="1"/>
  <c r="B1436" i="5" a="1"/>
  <c r="B1436" i="5" s="1"/>
  <c r="B1428" i="5" a="1"/>
  <c r="B1428" i="5" s="1"/>
  <c r="B1420" i="5" a="1"/>
  <c r="B1420" i="5" s="1"/>
  <c r="B1412" i="5" a="1"/>
  <c r="B1412" i="5" s="1"/>
  <c r="B1404" i="5" a="1"/>
  <c r="B1404" i="5" s="1"/>
  <c r="B1396" i="5" a="1"/>
  <c r="B1396" i="5" s="1"/>
  <c r="B1388" i="5" a="1"/>
  <c r="B1388" i="5" s="1"/>
  <c r="B1380" i="5" a="1"/>
  <c r="B1380" i="5" s="1"/>
  <c r="B1372" i="5" a="1"/>
  <c r="B1372" i="5" s="1"/>
  <c r="B1364" i="5" a="1"/>
  <c r="B1364" i="5" s="1"/>
  <c r="B1356" i="5" a="1"/>
  <c r="B1356" i="5" s="1"/>
  <c r="B1348" i="5" a="1"/>
  <c r="B1348" i="5" s="1"/>
  <c r="B1340" i="5" a="1"/>
  <c r="B1340" i="5" s="1"/>
  <c r="B1332" i="5" a="1"/>
  <c r="B1332" i="5" s="1"/>
  <c r="B1324" i="5" a="1"/>
  <c r="B1324" i="5" s="1"/>
  <c r="B1316" i="5" a="1"/>
  <c r="B1316" i="5" s="1"/>
  <c r="B1308" i="5" a="1"/>
  <c r="B1308" i="5" s="1"/>
  <c r="B1300" i="5" a="1"/>
  <c r="B1300" i="5" s="1"/>
  <c r="B1292" i="5" a="1"/>
  <c r="B1292" i="5" s="1"/>
  <c r="B1284" i="5" a="1"/>
  <c r="B1284" i="5" s="1"/>
  <c r="B1276" i="5" a="1"/>
  <c r="B1276" i="5" s="1"/>
  <c r="B1268" i="5" a="1"/>
  <c r="B1268" i="5" s="1"/>
  <c r="B1260" i="5" a="1"/>
  <c r="B1260" i="5" s="1"/>
  <c r="B1252" i="5" a="1"/>
  <c r="B1252" i="5" s="1"/>
  <c r="B1244" i="5" a="1"/>
  <c r="B1244" i="5" s="1"/>
  <c r="B1236" i="5" a="1"/>
  <c r="B1236" i="5" s="1"/>
  <c r="B1228" i="5" a="1"/>
  <c r="B1228" i="5" s="1"/>
  <c r="B1220" i="5" a="1"/>
  <c r="B1220" i="5" s="1"/>
  <c r="B1212" i="5" a="1"/>
  <c r="B1212" i="5" s="1"/>
  <c r="B1204" i="5" a="1"/>
  <c r="B1204" i="5" s="1"/>
  <c r="B1196" i="5" a="1"/>
  <c r="B1196" i="5" s="1"/>
  <c r="B1188" i="5" a="1"/>
  <c r="B1188" i="5" s="1"/>
  <c r="B1180" i="5" a="1"/>
  <c r="B1180" i="5" s="1"/>
  <c r="B1172" i="5" a="1"/>
  <c r="B1172" i="5" s="1"/>
  <c r="B1164" i="5" a="1"/>
  <c r="B1164" i="5" s="1"/>
  <c r="B1156" i="5" a="1"/>
  <c r="B1156" i="5" s="1"/>
  <c r="B1148" i="5" a="1"/>
  <c r="B1148" i="5" s="1"/>
  <c r="B1140" i="5" a="1"/>
  <c r="B1140" i="5" s="1"/>
  <c r="B1132" i="5" a="1"/>
  <c r="B1132" i="5" s="1"/>
  <c r="B1124" i="5" a="1"/>
  <c r="B1124" i="5" s="1"/>
  <c r="B1116" i="5" a="1"/>
  <c r="B1116" i="5" s="1"/>
  <c r="B1108" i="5" a="1"/>
  <c r="B1108" i="5" s="1"/>
  <c r="B1100" i="5" a="1"/>
  <c r="B1100" i="5" s="1"/>
  <c r="B1092" i="5" a="1"/>
  <c r="B1092" i="5" s="1"/>
  <c r="B1084" i="5" a="1"/>
  <c r="B1084" i="5" s="1"/>
  <c r="B1076" i="5" a="1"/>
  <c r="B1076" i="5" s="1"/>
  <c r="B1068" i="5" a="1"/>
  <c r="B1068" i="5" s="1"/>
  <c r="B1060" i="5" a="1"/>
  <c r="B1060" i="5" s="1"/>
  <c r="B1052" i="5" a="1"/>
  <c r="B1052" i="5" s="1"/>
  <c r="B1044" i="5" a="1"/>
  <c r="B1044" i="5" s="1"/>
  <c r="B1036" i="5" a="1"/>
  <c r="B1036" i="5" s="1"/>
  <c r="B1028" i="5" a="1"/>
  <c r="B1028" i="5" s="1"/>
  <c r="B1020" i="5" a="1"/>
  <c r="B1020" i="5" s="1"/>
  <c r="B1012" i="5" a="1"/>
  <c r="B1012" i="5" s="1"/>
  <c r="B1004" i="5" a="1"/>
  <c r="B1004" i="5" s="1"/>
  <c r="B996" i="5" a="1"/>
  <c r="B996" i="5" s="1"/>
  <c r="B988" i="5" a="1"/>
  <c r="B988" i="5" s="1"/>
  <c r="B980" i="5" a="1"/>
  <c r="B980" i="5" s="1"/>
  <c r="B972" i="5" a="1"/>
  <c r="B972" i="5" s="1"/>
  <c r="B964" i="5" a="1"/>
  <c r="B964" i="5" s="1"/>
  <c r="B956" i="5" a="1"/>
  <c r="B956" i="5" s="1"/>
  <c r="B948" i="5" a="1"/>
  <c r="B948" i="5" s="1"/>
  <c r="B940" i="5" a="1"/>
  <c r="B940" i="5" s="1"/>
  <c r="B932" i="5" a="1"/>
  <c r="B932" i="5" s="1"/>
  <c r="B924" i="5" a="1"/>
  <c r="B924" i="5" s="1"/>
  <c r="B916" i="5" a="1"/>
  <c r="B916" i="5" s="1"/>
  <c r="B908" i="5" a="1"/>
  <c r="B908" i="5" s="1"/>
  <c r="B900" i="5" a="1"/>
  <c r="B900" i="5" s="1"/>
  <c r="B892" i="5" a="1"/>
  <c r="B892" i="5" s="1"/>
  <c r="B884" i="5" a="1"/>
  <c r="B884" i="5" s="1"/>
  <c r="B876" i="5" a="1"/>
  <c r="B876" i="5" s="1"/>
  <c r="B868" i="5" a="1"/>
  <c r="B868" i="5" s="1"/>
  <c r="B860" i="5" a="1"/>
  <c r="B860" i="5" s="1"/>
  <c r="B852" i="5" a="1"/>
  <c r="B852" i="5" s="1"/>
  <c r="B844" i="5" a="1"/>
  <c r="B844" i="5" s="1"/>
  <c r="B836" i="5" a="1"/>
  <c r="B836" i="5" s="1"/>
  <c r="B828" i="5" a="1"/>
  <c r="B828" i="5" s="1"/>
  <c r="B820" i="5" a="1"/>
  <c r="B820" i="5" s="1"/>
  <c r="B812" i="5" a="1"/>
  <c r="B812" i="5" s="1"/>
  <c r="B804" i="5" a="1"/>
  <c r="B804" i="5" s="1"/>
  <c r="B796" i="5" a="1"/>
  <c r="B796" i="5" s="1"/>
  <c r="B788" i="5" a="1"/>
  <c r="B788" i="5" s="1"/>
  <c r="B780" i="5" a="1"/>
  <c r="B780" i="5" s="1"/>
  <c r="B772" i="5" a="1"/>
  <c r="B772" i="5" s="1"/>
  <c r="B764" i="5" a="1"/>
  <c r="B764" i="5" s="1"/>
  <c r="B756" i="5" a="1"/>
  <c r="B756" i="5" s="1"/>
  <c r="B748" i="5" a="1"/>
  <c r="B748" i="5" s="1"/>
  <c r="B740" i="5" a="1"/>
  <c r="B740" i="5" s="1"/>
  <c r="B732" i="5" a="1"/>
  <c r="B732" i="5" s="1"/>
  <c r="B724" i="5" a="1"/>
  <c r="B724" i="5" s="1"/>
  <c r="B716" i="5" a="1"/>
  <c r="B716" i="5" s="1"/>
  <c r="B708" i="5" a="1"/>
  <c r="B708" i="5" s="1"/>
  <c r="B700" i="5" a="1"/>
  <c r="B700" i="5" s="1"/>
  <c r="B692" i="5" a="1"/>
  <c r="B692" i="5" s="1"/>
  <c r="B684" i="5" a="1"/>
  <c r="B684" i="5" s="1"/>
  <c r="B676" i="5" a="1"/>
  <c r="B676" i="5" s="1"/>
  <c r="B668" i="5" a="1"/>
  <c r="B668" i="5" s="1"/>
  <c r="B660" i="5" a="1"/>
  <c r="B660" i="5" s="1"/>
  <c r="B652" i="5" a="1"/>
  <c r="B652" i="5" s="1"/>
  <c r="B644" i="5" a="1"/>
  <c r="B644" i="5" s="1"/>
  <c r="B636" i="5" a="1"/>
  <c r="B636" i="5" s="1"/>
  <c r="B628" i="5" a="1"/>
  <c r="B628" i="5" s="1"/>
  <c r="B620" i="5" a="1"/>
  <c r="B620" i="5" s="1"/>
  <c r="B612" i="5" a="1"/>
  <c r="B612" i="5" s="1"/>
  <c r="B604" i="5" a="1"/>
  <c r="B604" i="5" s="1"/>
  <c r="B596" i="5" a="1"/>
  <c r="B596" i="5" s="1"/>
  <c r="B588" i="5" a="1"/>
  <c r="B588" i="5" s="1"/>
  <c r="B580" i="5" a="1"/>
  <c r="B580" i="5" s="1"/>
  <c r="B572" i="5" a="1"/>
  <c r="B572" i="5" s="1"/>
  <c r="B564" i="5" a="1"/>
  <c r="B564" i="5" s="1"/>
  <c r="B556" i="5" a="1"/>
  <c r="B556" i="5" s="1"/>
  <c r="B548" i="5" a="1"/>
  <c r="B548" i="5" s="1"/>
  <c r="B540" i="5" a="1"/>
  <c r="B540" i="5" s="1"/>
  <c r="B532" i="5" a="1"/>
  <c r="B532" i="5" s="1"/>
  <c r="B524" i="5" a="1"/>
  <c r="B524" i="5" s="1"/>
  <c r="B516" i="5" a="1"/>
  <c r="B516" i="5" s="1"/>
  <c r="B508" i="5" a="1"/>
  <c r="B508" i="5" s="1"/>
  <c r="B500" i="5" a="1"/>
  <c r="B500" i="5" s="1"/>
  <c r="B492" i="5" a="1"/>
  <c r="B492" i="5" s="1"/>
  <c r="B484" i="5" a="1"/>
  <c r="B484" i="5" s="1"/>
  <c r="B476" i="5" a="1"/>
  <c r="B476" i="5" s="1"/>
  <c r="B468" i="5" a="1"/>
  <c r="B468" i="5" s="1"/>
  <c r="B460" i="5" a="1"/>
  <c r="B460" i="5" s="1"/>
  <c r="B452" i="5" a="1"/>
  <c r="B452" i="5" s="1"/>
  <c r="B444" i="5" a="1"/>
  <c r="B444" i="5" s="1"/>
  <c r="B436" i="5" a="1"/>
  <c r="B436" i="5" s="1"/>
  <c r="B428" i="5" a="1"/>
  <c r="B428" i="5" s="1"/>
  <c r="B420" i="5" a="1"/>
  <c r="B420" i="5" s="1"/>
  <c r="B412" i="5" a="1"/>
  <c r="B412" i="5" s="1"/>
  <c r="B404" i="5" a="1"/>
  <c r="B404" i="5" s="1"/>
  <c r="B396" i="5" a="1"/>
  <c r="B396" i="5" s="1"/>
  <c r="B388" i="5" a="1"/>
  <c r="B388" i="5" s="1"/>
  <c r="B380" i="5" a="1"/>
  <c r="B380" i="5" s="1"/>
  <c r="B372" i="5" a="1"/>
  <c r="B372" i="5" s="1"/>
  <c r="B364" i="5" a="1"/>
  <c r="B364" i="5" s="1"/>
  <c r="B356" i="5" a="1"/>
  <c r="B356" i="5" s="1"/>
  <c r="B348" i="5" a="1"/>
  <c r="B348" i="5" s="1"/>
  <c r="B340" i="5" a="1"/>
  <c r="B340" i="5" s="1"/>
  <c r="B332" i="5" a="1"/>
  <c r="B332" i="5" s="1"/>
  <c r="B324" i="5" a="1"/>
  <c r="B324" i="5" s="1"/>
  <c r="B316" i="5" a="1"/>
  <c r="B316" i="5" s="1"/>
  <c r="B308" i="5" a="1"/>
  <c r="B308" i="5" s="1"/>
  <c r="B300" i="5" a="1"/>
  <c r="B300" i="5" s="1"/>
  <c r="B292" i="5" a="1"/>
  <c r="B292" i="5" s="1"/>
  <c r="B284" i="5" a="1"/>
  <c r="B284" i="5" s="1"/>
  <c r="B276" i="5" a="1"/>
  <c r="B276" i="5" s="1"/>
  <c r="B268" i="5" a="1"/>
  <c r="B268" i="5" s="1"/>
  <c r="B260" i="5" a="1"/>
  <c r="B260" i="5" s="1"/>
  <c r="B252" i="5" a="1"/>
  <c r="B252" i="5" s="1"/>
  <c r="B244" i="5" a="1"/>
  <c r="B244" i="5" s="1"/>
  <c r="B236" i="5" a="1"/>
  <c r="B236" i="5" s="1"/>
  <c r="B228" i="5" a="1"/>
  <c r="B228" i="5" s="1"/>
  <c r="B220" i="5" a="1"/>
  <c r="B220" i="5" s="1"/>
  <c r="B212" i="5" a="1"/>
  <c r="B212" i="5" s="1"/>
  <c r="B204" i="5" a="1"/>
  <c r="B204" i="5" s="1"/>
  <c r="B196" i="5" a="1"/>
  <c r="B196" i="5" s="1"/>
  <c r="B188" i="5" a="1"/>
  <c r="B188" i="5" s="1"/>
  <c r="B180" i="5" a="1"/>
  <c r="B180" i="5" s="1"/>
  <c r="B172" i="5" a="1"/>
  <c r="B172" i="5" s="1"/>
  <c r="B164" i="5" a="1"/>
  <c r="B164" i="5" s="1"/>
  <c r="B156" i="5" a="1"/>
  <c r="B156" i="5" s="1"/>
  <c r="B148" i="5" a="1"/>
  <c r="B148" i="5" s="1"/>
  <c r="B140" i="5" a="1"/>
  <c r="B140" i="5" s="1"/>
  <c r="B132" i="5" a="1"/>
  <c r="B132" i="5" s="1"/>
  <c r="B124" i="5" a="1"/>
  <c r="B124" i="5" s="1"/>
  <c r="B116" i="5" a="1"/>
  <c r="B116" i="5" s="1"/>
  <c r="B108" i="5" a="1"/>
  <c r="B108" i="5" s="1"/>
  <c r="B100" i="5" a="1"/>
  <c r="B100" i="5" s="1"/>
  <c r="B92" i="5" a="1"/>
  <c r="B92" i="5" s="1"/>
  <c r="B84" i="5" a="1"/>
  <c r="B84" i="5" s="1"/>
  <c r="B76" i="5" a="1"/>
  <c r="B76" i="5" s="1"/>
  <c r="B68" i="5" a="1"/>
  <c r="B68" i="5" s="1"/>
  <c r="B60" i="5" a="1"/>
  <c r="B60" i="5" s="1"/>
  <c r="B52" i="5" a="1"/>
  <c r="B52" i="5" s="1"/>
  <c r="B44" i="5" a="1"/>
  <c r="B44" i="5" s="1"/>
  <c r="B36" i="5" a="1"/>
  <c r="B36" i="5" s="1"/>
  <c r="B28" i="5" a="1"/>
  <c r="B28" i="5" s="1"/>
  <c r="B20" i="5"/>
  <c r="C6" i="11" l="1" a="1"/>
  <c r="C6" i="11" s="1"/>
  <c r="AG5" i="4" l="1"/>
  <c r="AF5" i="4"/>
  <c r="AE5" i="4"/>
  <c r="AD5" i="4"/>
  <c r="AC5" i="4"/>
  <c r="AB5" i="4"/>
  <c r="AA5" i="4"/>
  <c r="Z5" i="4"/>
  <c r="Y5" i="4"/>
  <c r="X5" i="4"/>
  <c r="W5" i="4"/>
  <c r="V5" i="4"/>
  <c r="U5" i="4"/>
  <c r="T5" i="4"/>
  <c r="S5" i="4"/>
  <c r="R5" i="4"/>
  <c r="Q5" i="4"/>
  <c r="P5" i="4"/>
  <c r="O5" i="4"/>
  <c r="N5" i="4"/>
  <c r="M5" i="4"/>
  <c r="L5" i="4"/>
  <c r="K5" i="4"/>
  <c r="J5" i="4"/>
  <c r="I5" i="4"/>
  <c r="H5" i="4"/>
  <c r="G5" i="4"/>
  <c r="F5" i="4"/>
  <c r="D5" i="4"/>
  <c r="C5" i="11" l="1" a="1"/>
  <c r="C5" i="11" s="1"/>
  <c r="C4" i="11" l="1"/>
  <c r="B31" i="6"/>
  <c r="C7" i="1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GALA-SHAH, Chandni</author>
  </authors>
  <commentList>
    <comment ref="A1" authorId="0" shapeId="0" xr:uid="{D6A75FE0-0D9C-4441-85A0-4E9803870C9D}">
      <text>
        <r>
          <rPr>
            <sz val="9"/>
            <color indexed="81"/>
            <rFont val="Tahoma"/>
            <family val="2"/>
          </rPr>
          <t>This tracker will automatically update as it calculates how far the column is complete. It is dependant on column C - the employer name information - being filled in. This then feeds information to the completeness tracker (tab 1), which calculates how far the employer engagement tab has been completed. This row is locked to prevent editing.</t>
        </r>
      </text>
    </comment>
    <comment ref="A2" authorId="0" shapeId="0" xr:uid="{AB68B0DD-3EA2-42AB-86C1-08F9A6ED8282}">
      <text>
        <r>
          <rPr>
            <sz val="9"/>
            <color indexed="81"/>
            <rFont val="Tahoma"/>
            <family val="2"/>
          </rPr>
          <t>Individual Employer Numbers are automatically generated, based on the Skills Bootcamp ID and row number. This column is locked to prevent editing.</t>
        </r>
      </text>
    </comment>
    <comment ref="B2" authorId="0" shapeId="0" xr:uid="{C01A8347-2515-4CBC-BC9C-7711FC2FC498}">
      <text>
        <r>
          <rPr>
            <sz val="9"/>
            <color indexed="81"/>
            <rFont val="Tahoma"/>
            <family val="2"/>
          </rPr>
          <t xml:space="preserve">Please refer to </t>
        </r>
        <r>
          <rPr>
            <b/>
            <sz val="9"/>
            <color indexed="81"/>
            <rFont val="Tahoma"/>
            <family val="2"/>
          </rPr>
          <t xml:space="preserve">https://resources.companieshouse.gov.uk/sic/
</t>
        </r>
        <r>
          <rPr>
            <sz val="9"/>
            <color indexed="81"/>
            <rFont val="Tahoma"/>
            <family val="2"/>
          </rPr>
          <t>Companies House Registration Numbers have 8 characters. This column has data validation in place, and only allows 8 characters max.</t>
        </r>
      </text>
    </comment>
    <comment ref="C2" authorId="0" shapeId="0" xr:uid="{3843C663-9C33-4AFC-8504-4E734C2E5960}">
      <text>
        <r>
          <rPr>
            <sz val="9"/>
            <color indexed="81"/>
            <rFont val="Tahoma"/>
            <family val="2"/>
          </rPr>
          <t>Please enter the Company Name of the employer as it appears on Companies House (or if not on Companies House - how it appears on the company's website).</t>
        </r>
      </text>
    </comment>
    <comment ref="D2" authorId="0" shapeId="0" xr:uid="{A0241FF8-2750-45AA-B2D5-6C15BBFE41AC}">
      <text>
        <r>
          <rPr>
            <sz val="9"/>
            <color indexed="81"/>
            <rFont val="Tahoma"/>
            <family val="2"/>
          </rPr>
          <t>This column has data validation in place - it only allows selection from a drop down list:
'One site' means the employer only has a single, physical site
'Two or more sites' means the employer has more than one physical site</t>
        </r>
      </text>
    </comment>
    <comment ref="E2" authorId="0" shapeId="0" xr:uid="{B4DEB4B2-7F57-42A9-A849-B77DDBB7D3DB}">
      <text>
        <r>
          <rPr>
            <sz val="9"/>
            <color indexed="81"/>
            <rFont val="Tahoma"/>
            <family val="2"/>
          </rPr>
          <t>This column has data validation in place - it only allows selection from a drop down list:
The 'main site' is the central HQ the employer operates from.
The 'branch or subsidiary site' refers to other sites that the company operates from.</t>
        </r>
      </text>
    </comment>
    <comment ref="F2" authorId="0" shapeId="0" xr:uid="{EEDE9486-B5E8-4E3B-AC9D-84DC0D40178E}">
      <text>
        <r>
          <rPr>
            <sz val="9"/>
            <color indexed="81"/>
            <rFont val="Tahoma"/>
            <family val="2"/>
          </rPr>
          <t>Please enter the postcode of the site the employer intends to base the majority of participants recruited from the Skills Bootcamp.
This column has data validation in place, and only allows up to 8 characters max.</t>
        </r>
      </text>
    </comment>
    <comment ref="G2" authorId="0" shapeId="0" xr:uid="{C29D4A9C-F1AF-43C6-8667-1854DAE163DA}">
      <text>
        <r>
          <rPr>
            <sz val="9"/>
            <color indexed="81"/>
            <rFont val="Tahoma"/>
            <family val="2"/>
          </rPr>
          <t>This column has data validation in place - it only allows selection from a drop down list.
Please use these drop down options to identify the number of employees currently working for the employer. This helps us identify the size of the employer (i.e. SME or large multinational).</t>
        </r>
      </text>
    </comment>
    <comment ref="H2" authorId="0" shapeId="0" xr:uid="{641740F7-BCB1-4F30-BBDA-3ECFD53253A1}">
      <text>
        <r>
          <rPr>
            <sz val="9"/>
            <color indexed="81"/>
            <rFont val="Tahoma"/>
            <family val="2"/>
          </rPr>
          <t xml:space="preserve">This column is free text - please enter the most relevant industry / business area that the employer operates in.
You may like to refer to </t>
        </r>
        <r>
          <rPr>
            <b/>
            <sz val="9"/>
            <color indexed="81"/>
            <rFont val="Tahoma"/>
            <family val="2"/>
          </rPr>
          <t>Annex 1 T53 to T61</t>
        </r>
        <r>
          <rPr>
            <sz val="9"/>
            <color indexed="81"/>
            <rFont val="Tahoma"/>
            <family val="2"/>
          </rPr>
          <t xml:space="preserve"> for examples of business areas.</t>
        </r>
      </text>
    </comment>
    <comment ref="I2" authorId="0" shapeId="0" xr:uid="{1ECFBB16-6FF4-4CCA-9EAE-C1B891FEC42B}">
      <text>
        <r>
          <rPr>
            <sz val="9"/>
            <color indexed="81"/>
            <rFont val="Tahoma"/>
            <family val="2"/>
          </rPr>
          <t>Column I has data validation in place - it only allows selection from a drop down list:
Please select 'Yes' if the employer is recruiting from the Skills Bootcamp for confirmed vacancies within their company, and use column J to identify the number of vacancies the employer has available for Skills Bootcamp participants.
Please select 'No' if the employer does not have any vacancies and is involved with Skills Bootcamps in another way.</t>
        </r>
      </text>
    </comment>
    <comment ref="J2" authorId="0" shapeId="0" xr:uid="{BD808BFA-1E28-47B7-A27D-BD2091104888}">
      <text>
        <r>
          <rPr>
            <sz val="9"/>
            <color indexed="81"/>
            <rFont val="Tahoma"/>
            <family val="2"/>
          </rPr>
          <t>This column has data validation in place, and will only allow whole numbers.</t>
        </r>
      </text>
    </comment>
    <comment ref="K2" authorId="0" shapeId="0" xr:uid="{D885D09C-CC3F-4B9B-930B-BA674173D114}">
      <text>
        <r>
          <rPr>
            <sz val="9"/>
            <color indexed="81"/>
            <rFont val="Tahoma"/>
            <family val="2"/>
          </rPr>
          <t>This column has data validation in place - it only allows selection from a drop down:
If the employer is sending its own employees onto the Skills Bootcamp, please select 'yes'.
If the employer is recruiting from the Skills Bootcamp or is involved in some other way, please select 'No'.</t>
        </r>
      </text>
    </comment>
    <comment ref="L2" authorId="0" shapeId="0" xr:uid="{17E33999-394E-4066-930C-B17A06537329}">
      <text>
        <r>
          <rPr>
            <sz val="9"/>
            <color indexed="81"/>
            <rFont val="Tahoma"/>
            <family val="2"/>
          </rPr>
          <t>This column has data validation in place. If the employer is offering other engagement with Skills Bootcamp either alongside or instead of recruiting directly from Skills Bootcamps (column I &amp; J) or sending their own employees on the course (column K), please use the drop downs to select the type of engagement/support they are offering:
'No' - if they are not offering any other types of engagement than stated in columns I/J or K.
'Yes, providing venue' - if they are providing a venue space for the Skills Bootcamp to take place.
'Yes, providing equipment' - if they are providing equipment or resources needed for the Skills Bootcamp to take place.
'Yes, time given' - if they are offering expertise or their own time (i.e. in the form of a talk or a mentorship for example) as part of the Skills Bootcamp curriculum.
'Yes, other' - if they are offering any other type of engagement with the Skills Bootcamp not specified in columns I/J, K or L.</t>
        </r>
      </text>
    </comment>
    <comment ref="M2" authorId="0" shapeId="0" xr:uid="{334B568E-0822-4AE0-9DE6-739B2B7B8B83}">
      <text>
        <r>
          <rPr>
            <sz val="9"/>
            <color indexed="81"/>
            <rFont val="Tahoma"/>
            <family val="2"/>
          </rPr>
          <t>Please enter the date when the co-invesment / engagement offered by the employer for the Skills Bootcamp (columns I-L) was agreed between employer and supplier.
This column has data validation in place, and only dates in the format of DD/MM/YYYY - between 01/01/2021 and 01/06/2023 - will be accepted.</t>
        </r>
      </text>
    </comment>
    <comment ref="N2" authorId="0" shapeId="0" xr:uid="{04A54673-EFA5-49D3-AE32-DC08B1B59CE2}">
      <text>
        <r>
          <rPr>
            <sz val="9"/>
            <color indexed="81"/>
            <rFont val="Tahoma"/>
            <family val="2"/>
          </rPr>
          <t>Please enter an employer contact for all employers listed; please enter their name (column N), their email address (column O) and their telephone number (column P). Please ensure they have received the Employer Privacy Notice (column Q), and they have confirmed or withdrawn their consent to being contacted (column R).</t>
        </r>
      </text>
    </comment>
    <comment ref="P2" authorId="0" shapeId="0" xr:uid="{BD082D19-56C6-4715-AA03-EB8D272E163B}">
      <text>
        <r>
          <rPr>
            <sz val="9"/>
            <color indexed="81"/>
            <rFont val="Tahoma"/>
            <family val="2"/>
          </rPr>
          <t>This column has data validation in place - only whole numbers are accepted.
We will assume numbers start with '0' unless an area code is used.</t>
        </r>
      </text>
    </comment>
    <comment ref="Q2" authorId="0" shapeId="0" xr:uid="{6760D62E-DCA0-4F54-98F7-0A20C6C9CCF9}">
      <text>
        <r>
          <rPr>
            <sz val="9"/>
            <color indexed="81"/>
            <rFont val="Tahoma"/>
            <family val="2"/>
          </rPr>
          <t>This column has data validation in place - please use the drop down options:
'Yes confirmed all materials were received' if suppliers can confirm employers received the Employer Privacy Notice.
'No cannot confirm materials were received' if the supplier cannot confirm employers received the Employer Privacy Notice.</t>
        </r>
      </text>
    </comment>
    <comment ref="R2" authorId="0" shapeId="0" xr:uid="{01923396-652C-4342-B0C1-99CDC516D582}">
      <text>
        <r>
          <rPr>
            <sz val="9"/>
            <color indexed="81"/>
            <rFont val="Tahoma"/>
            <family val="2"/>
          </rPr>
          <t>This column has data validation in place - please use the drop down options:
'Yes opted out' if employers have opted out of being contacted by third-party research contractors commissioned by DfE.
'No - consents to contact' if employers consent to being contacted by third-party research contractors commissioned by DfE.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GALA-SHAH, Chandni</author>
  </authors>
  <commentList>
    <comment ref="A5" authorId="0" shapeId="0" xr:uid="{786AC42A-AA57-46F8-A1F5-A310268B5160}">
      <text>
        <r>
          <rPr>
            <sz val="9"/>
            <color indexed="81"/>
            <rFont val="Tahoma"/>
            <family val="2"/>
          </rPr>
          <t>This tracker will automatically update as it calculates how far the column is complete. It is dependant on column B - the applicant first name information - being filled in. This then feeds information to the completeness tracker (tab 1), which calculates how far the applicant information tab has been completed. This row is locked to prevent editing.</t>
        </r>
      </text>
    </comment>
    <comment ref="A6" authorId="0" shapeId="0" xr:uid="{270995C5-36E2-4DF9-AA9F-0D620CD766FF}">
      <text>
        <r>
          <rPr>
            <sz val="9"/>
            <color indexed="81"/>
            <rFont val="Tahoma"/>
            <family val="2"/>
          </rPr>
          <t>Individual Applicant Numbers are automatically generated, based on the Skills Bootcamp ID and row number. This column is locked to prevent editing.</t>
        </r>
      </text>
    </comment>
    <comment ref="B6" authorId="0" shapeId="0" xr:uid="{AB05CF36-8926-40E9-976C-866D5BC61214}">
      <text>
        <r>
          <rPr>
            <sz val="9"/>
            <color indexed="81"/>
            <rFont val="Tahoma"/>
            <family val="2"/>
          </rPr>
          <t>Please enter the applicant's first name into this column.</t>
        </r>
      </text>
    </comment>
    <comment ref="C6" authorId="0" shapeId="0" xr:uid="{373E0F6B-391E-4A9D-8213-0FA6CF1526B3}">
      <text>
        <r>
          <rPr>
            <sz val="9"/>
            <color indexed="81"/>
            <rFont val="Tahoma"/>
            <family val="2"/>
          </rPr>
          <t>Please enter the applicant's surname into the column.</t>
        </r>
      </text>
    </comment>
    <comment ref="D6" authorId="0" shapeId="0" xr:uid="{5408CB37-46D0-4123-8097-AF6FD2BFE9A1}">
      <text>
        <r>
          <rPr>
            <sz val="9"/>
            <color indexed="81"/>
            <rFont val="Tahoma"/>
            <family val="2"/>
          </rPr>
          <t>Only NI numbers should be entered here; if an applicant does not have a NI number, the provider should notify Grant Manager for next steps. NINOs should be entered as: XX123456X. If they are not entered as such, column E will automatically identify it as an invalid entry. This cell also has formulas attached to identify duplicate entries (the cell will be highlighted light red).
If participants do not have a National Insurance number, please ensure you flag this to your Grant Manager and specify why they have not provided one. Unless there's a good reason (please talk to Contract Managers or Data Managers to identify these), we'll not be able to pay out the First Payment Milestone. If a good reason is provided at the First Payment Milestone, providers will then need to ensure they collect the NI number before the Completion Payment Milestone or we'll not be able to pay this out.
To avoid delays, it's easiest to collect this at the point of application.</t>
        </r>
      </text>
    </comment>
    <comment ref="E6" authorId="0" shapeId="0" xr:uid="{93FCEB12-22FB-47BF-A7B4-1361DC3E399E}">
      <text>
        <r>
          <rPr>
            <sz val="9"/>
            <color indexed="81"/>
            <rFont val="Tahoma"/>
            <family val="2"/>
          </rPr>
          <t>This column is locked to prevent editing of the formula.
If the NINO entered in column D is valid, the text will state 'Valid NI number'; if the NINO entered in column D is not valid, the text will state 'Not a valid NI Number'.</t>
        </r>
      </text>
    </comment>
    <comment ref="F6" authorId="0" shapeId="0" xr:uid="{F565384C-D588-4ED7-8D6D-FE159639E256}">
      <text>
        <r>
          <rPr>
            <sz val="9"/>
            <color indexed="81"/>
            <rFont val="Tahoma"/>
            <family val="2"/>
          </rPr>
          <t xml:space="preserve">Please enter the applicant's home postcode.
Please do </t>
        </r>
        <r>
          <rPr>
            <b/>
            <sz val="9"/>
            <color indexed="81"/>
            <rFont val="Tahoma"/>
            <family val="2"/>
          </rPr>
          <t>not</t>
        </r>
        <r>
          <rPr>
            <sz val="9"/>
            <color indexed="81"/>
            <rFont val="Tahoma"/>
            <family val="2"/>
          </rPr>
          <t xml:space="preserve"> enter their town or any place names.
This column has data validation in place, and only allows up to 8 characters max.</t>
        </r>
      </text>
    </comment>
    <comment ref="G6" authorId="0" shapeId="0" xr:uid="{B1233DDC-5D9D-467F-96E1-749013E7A42D}">
      <text>
        <r>
          <rPr>
            <sz val="9"/>
            <color indexed="81"/>
            <rFont val="Tahoma"/>
            <family val="2"/>
          </rPr>
          <t>Please ensure you have collected contact details for each applicant - this includes an email address (column G) AND a telephone number (column H)</t>
        </r>
      </text>
    </comment>
    <comment ref="H6" authorId="0" shapeId="0" xr:uid="{E7C0C689-2C72-4613-90A0-59208446E60A}">
      <text>
        <r>
          <rPr>
            <sz val="9"/>
            <color indexed="81"/>
            <rFont val="Tahoma"/>
            <family val="2"/>
          </rPr>
          <t>This column has data validation in place - only whole numbers will be accepted.</t>
        </r>
      </text>
    </comment>
    <comment ref="I6" authorId="0" shapeId="0" xr:uid="{3BADCC6F-AD26-4A45-A51A-5553B2F7FB5F}">
      <text>
        <r>
          <rPr>
            <sz val="9"/>
            <color indexed="81"/>
            <rFont val="Tahoma"/>
            <family val="2"/>
          </rPr>
          <t>Please ensure the applicant has identified their highest education level completed. This column has data validation in place - please use the categories shown in the drop down list (see Annex 1, column A).
If you are unsure about what qualification sits in what level, please refer to annex 1 column A which has more information on which qualifications align with which level of education</t>
        </r>
      </text>
    </comment>
    <comment ref="J6" authorId="0" shapeId="0" xr:uid="{41A0295B-A65D-4282-A8C8-B4C2FC04F19A}">
      <text>
        <r>
          <rPr>
            <sz val="9"/>
            <color indexed="81"/>
            <rFont val="Tahoma"/>
            <family val="2"/>
          </rPr>
          <t>This column has data validation in place - please select from the drop down options.
If you are unable to view drop down options, please refer to Annex 1 N72 to N95 for list of subjects.</t>
        </r>
      </text>
    </comment>
    <comment ref="K6" authorId="0" shapeId="0" xr:uid="{54191532-6593-4382-B77D-9346E323039B}">
      <text>
        <r>
          <rPr>
            <sz val="9"/>
            <color indexed="81"/>
            <rFont val="Tahoma"/>
            <family val="2"/>
          </rPr>
          <t xml:space="preserve">This column has data validation in place and only allows 5 characters to be inputted. 
Please enter what month/year the applicant made their application, and please enter this in number format, e.g. </t>
        </r>
        <r>
          <rPr>
            <b/>
            <sz val="9"/>
            <color indexed="81"/>
            <rFont val="Tahoma"/>
            <family val="2"/>
          </rPr>
          <t>05/22</t>
        </r>
        <r>
          <rPr>
            <sz val="9"/>
            <color indexed="81"/>
            <rFont val="Tahoma"/>
            <family val="2"/>
          </rPr>
          <t xml:space="preserve"> instead of May 2022. A date formula has been added to the column, and so will automatically convert the numbers into date format.</t>
        </r>
      </text>
    </comment>
    <comment ref="L6" authorId="0" shapeId="0" xr:uid="{3C44A798-77EC-4F53-BDA0-15895169EDD9}">
      <text>
        <r>
          <rPr>
            <sz val="9"/>
            <color indexed="81"/>
            <rFont val="Tahoma"/>
            <family val="2"/>
          </rPr>
          <t xml:space="preserve">This column has data validation in place. Please select from drop down the employment status which </t>
        </r>
        <r>
          <rPr>
            <b/>
            <sz val="9"/>
            <color indexed="81"/>
            <rFont val="Tahoma"/>
            <family val="2"/>
          </rPr>
          <t>most closely</t>
        </r>
        <r>
          <rPr>
            <sz val="9"/>
            <color indexed="81"/>
            <rFont val="Tahoma"/>
            <family val="2"/>
          </rPr>
          <t xml:space="preserve"> describes the applicant before attending a Skills Bootcamp course. If you are unable to view the drop down options, please refer to Annex 1 N27 to N37.
An applicant is classed as unemployed if they have not been working but have been available to work </t>
        </r>
        <r>
          <rPr>
            <b/>
            <sz val="9"/>
            <color indexed="81"/>
            <rFont val="Tahoma"/>
            <family val="2"/>
          </rPr>
          <t>and</t>
        </r>
        <r>
          <rPr>
            <sz val="9"/>
            <color indexed="81"/>
            <rFont val="Tahoma"/>
            <family val="2"/>
          </rPr>
          <t xml:space="preserve"> actively seeking work. If an applicant has not been working but also unavailable or not seeking work, please record this as retired / long-term sickness / caring responsibilities / education - whichever is most appropiate.</t>
        </r>
      </text>
    </comment>
    <comment ref="M6" authorId="0" shapeId="0" xr:uid="{A9EAECCA-CB16-4508-8861-04FDE8719954}">
      <text>
        <r>
          <rPr>
            <sz val="9"/>
            <color indexed="81"/>
            <rFont val="Tahoma"/>
            <family val="2"/>
          </rPr>
          <t>Please enter Company Name of current employer (if employed). If applicant is unemployed or has never worked before, please enter N/A</t>
        </r>
      </text>
    </comment>
    <comment ref="N6" authorId="0" shapeId="0" xr:uid="{536A6266-BDB1-49C0-994E-02249D8CE864}">
      <text>
        <r>
          <rPr>
            <sz val="9"/>
            <color indexed="81"/>
            <rFont val="Tahoma"/>
            <family val="2"/>
          </rPr>
          <t>If the applicant is employed, please enter their current workplace's post code. If they work more than one job, please enter the workplace postcode that they spend most time at. This column has data validation in place, and will only allow 8 characters max.
If the applicant has never worked before, please enter N/A</t>
        </r>
      </text>
    </comment>
    <comment ref="O6" authorId="0" shapeId="0" xr:uid="{CAC742E3-0F49-407B-BC9D-147AF041699D}">
      <text>
        <r>
          <rPr>
            <sz val="9"/>
            <color indexed="81"/>
            <rFont val="Tahoma"/>
            <family val="2"/>
          </rPr>
          <t>This column has data validation in place - please select an option from the drop down:
If the applicant has applied through their employer (i.e. the employer has sent them on this course), please enter 'yes'. If 'yes', the employer contribution will differ depending on the size of the employer. If the employer is a SME, contribution will be 10%, if the employer is larger (i.e. 250+ employees), the contribution will be 30%.
If the applicant has entered as an individual, please select 'No'.</t>
        </r>
      </text>
    </comment>
    <comment ref="P6" authorId="0" shapeId="0" xr:uid="{DAEB411C-053F-4601-A4FF-DBD194DDCB09}">
      <text>
        <r>
          <rPr>
            <sz val="9"/>
            <color indexed="81"/>
            <rFont val="Tahoma"/>
            <family val="2"/>
          </rPr>
          <t>This column has data validation in place, and only accepts whole numbers.
Please enter average hours worked per week by the applicant prior to Skills Bootcamp application. If they are unemployed or have never worked, please enter 0.</t>
        </r>
      </text>
    </comment>
    <comment ref="Q6" authorId="0" shapeId="0" xr:uid="{D98A7101-D6F2-4D55-8D64-403EEBA16E49}">
      <text>
        <r>
          <rPr>
            <sz val="9"/>
            <color indexed="81"/>
            <rFont val="Tahoma"/>
            <family val="2"/>
          </rPr>
          <t>This column has data validation in place, and only accepts numbers (to 2 decimal points).
It is important that we get an accurate understanding of income for evaluation purposes. All data will remain confidential and will not be compared across employers or individuals. The data will be anonymised and used to understand if income changes after participation in skills bootcamps.</t>
        </r>
      </text>
    </comment>
    <comment ref="R6" authorId="0" shapeId="0" xr:uid="{50C8D41E-6513-48EA-985D-D37F868CE21C}">
      <text>
        <r>
          <rPr>
            <sz val="9"/>
            <color indexed="81"/>
            <rFont val="Tahoma"/>
            <family val="2"/>
          </rPr>
          <t>This column has data validation in place - please select option from the drop down.</t>
        </r>
      </text>
    </comment>
    <comment ref="S6" authorId="0" shapeId="0" xr:uid="{527DF1E6-7C4E-429B-9130-5EF7BCFB59C4}">
      <text>
        <r>
          <rPr>
            <sz val="9"/>
            <color indexed="81"/>
            <rFont val="Tahoma"/>
            <family val="2"/>
          </rPr>
          <t>This column has data validation in place - please select from the drop down options.</t>
        </r>
      </text>
    </comment>
    <comment ref="T6" authorId="0" shapeId="0" xr:uid="{80C1182A-0C33-4C62-AEB8-220C6B36A969}">
      <text>
        <r>
          <rPr>
            <sz val="9"/>
            <color indexed="81"/>
            <rFont val="Tahoma"/>
            <family val="2"/>
          </rPr>
          <t>This is a free text box; please request applicants enter their current job title here. If an applicant is unemployed or currently not working, please ask them to enter their most recent job title. 
If the applicant has never worked, please enter 'never worked'.</t>
        </r>
      </text>
    </comment>
    <comment ref="U6" authorId="0" shapeId="0" xr:uid="{E1EBB974-C4F2-4FC5-A59A-B6327A6D2D44}">
      <text>
        <r>
          <rPr>
            <sz val="9"/>
            <color indexed="81"/>
            <rFont val="Tahoma"/>
            <family val="2"/>
          </rPr>
          <t>This is a free text box; please request applicants enter the industry they are currently working within. If an applicant is unemployed or currently not working, please ask them to enter the industry they most recently worked within. 
If the applicant has never worked, please enter 'never worked'.
Annex 1 T53 to T61 have some examples of industry areas but they are by no means exhaustive.</t>
        </r>
      </text>
    </comment>
    <comment ref="V6" authorId="0" shapeId="0" xr:uid="{2EC3DF67-447F-4556-B5FC-E1DB39333837}">
      <text>
        <r>
          <rPr>
            <sz val="9"/>
            <color indexed="81"/>
            <rFont val="Tahoma"/>
            <family val="2"/>
          </rPr>
          <t>This column has data validation in place - please select option from the drop down: 
If an applicant claims any benefit under Universal Credit, please state 'yes' - additional detail is not needed in this column.</t>
        </r>
      </text>
    </comment>
    <comment ref="W6" authorId="0" shapeId="0" xr:uid="{16823009-CDF2-47DD-BFBB-2C6245E0F4E8}">
      <text>
        <r>
          <rPr>
            <sz val="9"/>
            <color indexed="81"/>
            <rFont val="Tahoma"/>
            <family val="2"/>
          </rPr>
          <t>This column has data validation in place - please select option from the drop down: 
If the applicant is currently not working or working reduced hours due to caring responsibilities, please enter 'yes'.</t>
        </r>
      </text>
    </comment>
    <comment ref="X6" authorId="0" shapeId="0" xr:uid="{85005F18-0BB6-4877-A35C-62F287BB70E3}">
      <text>
        <r>
          <rPr>
            <sz val="9"/>
            <color indexed="81"/>
            <rFont val="Tahoma"/>
            <family val="2"/>
          </rPr>
          <t xml:space="preserve">Please enter the date of birth for the applicant as </t>
        </r>
        <r>
          <rPr>
            <b/>
            <sz val="9"/>
            <color indexed="81"/>
            <rFont val="Tahoma"/>
            <family val="2"/>
          </rPr>
          <t>DD/MM/YYYY,</t>
        </r>
        <r>
          <rPr>
            <sz val="9"/>
            <color indexed="81"/>
            <rFont val="Tahoma"/>
            <family val="2"/>
          </rPr>
          <t xml:space="preserve"> rather than their age.
This column has data validation in place, and will only accept entries in date format that are between 01/01/1920 and 01/01/2005.</t>
        </r>
      </text>
    </comment>
    <comment ref="Y6" authorId="0" shapeId="0" xr:uid="{91F836E4-62C5-4D74-A729-C43B721C48F0}">
      <text>
        <r>
          <rPr>
            <sz val="9"/>
            <color indexed="81"/>
            <rFont val="Tahoma"/>
            <family val="2"/>
          </rPr>
          <t>This column has data validation in place - please use drop down options to select applicant's gender.</t>
        </r>
      </text>
    </comment>
    <comment ref="Z6" authorId="0" shapeId="0" xr:uid="{A9B05CD8-F3E9-44FA-A03F-A59EE2652B4F}">
      <text>
        <r>
          <rPr>
            <sz val="9"/>
            <color indexed="81"/>
            <rFont val="Tahoma"/>
            <family val="2"/>
          </rPr>
          <t>This column has data validation in place - please use drop downs to specify whether applicant has a disability or long term health condition.</t>
        </r>
      </text>
    </comment>
    <comment ref="AA6" authorId="0" shapeId="0" xr:uid="{97797B9D-2574-4EF6-AB98-E6120FB2E061}">
      <text>
        <r>
          <rPr>
            <sz val="9"/>
            <color indexed="81"/>
            <rFont val="Tahoma"/>
            <family val="2"/>
          </rPr>
          <t xml:space="preserve">This column has data validation in place - please ensure the applicant uses the drop-down categories to specify what </t>
        </r>
        <r>
          <rPr>
            <b/>
            <sz val="9"/>
            <color indexed="81"/>
            <rFont val="Tahoma"/>
            <family val="2"/>
          </rPr>
          <t>ethnicity</t>
        </r>
        <r>
          <rPr>
            <sz val="9"/>
            <color indexed="81"/>
            <rFont val="Tahoma"/>
            <family val="2"/>
          </rPr>
          <t xml:space="preserve"> they belong to; this is not the same as </t>
        </r>
        <r>
          <rPr>
            <b/>
            <sz val="9"/>
            <color indexed="81"/>
            <rFont val="Tahoma"/>
            <family val="2"/>
          </rPr>
          <t>nationality</t>
        </r>
        <r>
          <rPr>
            <sz val="9"/>
            <color indexed="81"/>
            <rFont val="Tahoma"/>
            <family val="2"/>
          </rPr>
          <t>.</t>
        </r>
      </text>
    </comment>
    <comment ref="AB6" authorId="0" shapeId="0" xr:uid="{F3D9FF1A-1BA9-4E12-B100-D2862C8256EC}">
      <text>
        <r>
          <rPr>
            <sz val="9"/>
            <color indexed="81"/>
            <rFont val="Tahoma"/>
            <family val="2"/>
          </rPr>
          <t>This column has data validation in place - please use the drop down options:
'Yes confirmed all materials were received' if suppliers can confirm applicants have received material outlined in header.
'No cannot confirm materials were received' if the supplier cannot confirm applicants received material outlined in header.</t>
        </r>
      </text>
    </comment>
    <comment ref="AC6" authorId="0" shapeId="0" xr:uid="{475276FB-37AB-4406-8B59-74A0B159B86F}">
      <text>
        <r>
          <rPr>
            <sz val="9"/>
            <color indexed="81"/>
            <rFont val="Tahoma"/>
            <family val="2"/>
          </rPr>
          <t>This column has data validation in place - please use the drop down options:
'Yes opted out' if learners have opted out of being contacted by third-party research contractors commissioned by DfE.
'No - consents to contact' if learners consent to being contacted by third-party research contractors commissioned by DfE.</t>
        </r>
      </text>
    </comment>
    <comment ref="AD6" authorId="0" shapeId="0" xr:uid="{C4C0C542-8DFA-42B2-8256-CD34C8E3839B}">
      <text>
        <r>
          <rPr>
            <sz val="9"/>
            <color indexed="81"/>
            <rFont val="Tahoma"/>
            <family val="2"/>
          </rPr>
          <t>This column has data validation in place - please use the dop down options to select where applicant heard about course from.</t>
        </r>
      </text>
    </comment>
    <comment ref="AE6" authorId="0" shapeId="0" xr:uid="{CDC87ACF-34E9-4319-8DCF-6C0E963923A2}">
      <text>
        <r>
          <rPr>
            <sz val="9"/>
            <color indexed="81"/>
            <rFont val="Tahoma"/>
            <family val="2"/>
          </rPr>
          <t>This column has data validation in place - please select from the drop down options.</t>
        </r>
      </text>
    </comment>
    <comment ref="AF6" authorId="0" shapeId="0" xr:uid="{01DBF25B-BDA9-4C86-BD65-4DB6DECA6694}">
      <text>
        <r>
          <rPr>
            <sz val="9"/>
            <color indexed="81"/>
            <rFont val="Tahoma"/>
            <family val="2"/>
          </rPr>
          <t xml:space="preserve">Please enter the Skills Bootcamp start date as </t>
        </r>
        <r>
          <rPr>
            <b/>
            <sz val="9"/>
            <color indexed="81"/>
            <rFont val="Tahoma"/>
            <family val="2"/>
          </rPr>
          <t>DD/MM/YYYY.</t>
        </r>
        <r>
          <rPr>
            <sz val="9"/>
            <color indexed="81"/>
            <rFont val="Tahoma"/>
            <family val="2"/>
          </rPr>
          <t xml:space="preserve">
This column has data validation in place, and will only accept entries in date format that are greater than 01/03/2022.</t>
        </r>
      </text>
    </comment>
    <comment ref="AG6" authorId="0" shapeId="0" xr:uid="{1604CC8A-2195-486C-9E41-823D804CE072}">
      <text>
        <r>
          <rPr>
            <sz val="9"/>
            <color indexed="81"/>
            <rFont val="Tahoma"/>
            <family val="2"/>
          </rPr>
          <t>This column has data validation in place - please select option from the drop down.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GALA-SHAH, Chandni</author>
  </authors>
  <commentList>
    <comment ref="A1" authorId="0" shapeId="0" xr:uid="{4E4D92E3-28A6-43F0-88EB-F0C0DBD7D4C9}">
      <text>
        <r>
          <rPr>
            <sz val="9"/>
            <color indexed="81"/>
            <rFont val="Tahoma"/>
            <family val="2"/>
          </rPr>
          <t>Row 1 - 9:
- Row 1: Submission date is when the file is submitted to DfE - this should be filled in by the MCA/GLA/LEP.
- Row 2: Lead Supplier name (i.e. the lead contract owner) - this should be filled in by the Lead Supplier
- Row 3: Lead Supplier UKPRN (i.e. the lead contract owner's UKPRN) - this should be filled in by the Lead Supplier who can use this website to check if they are unsure - https://www.ukrlp.co.uk/
- Row 4: Delivery Partner (i.e. the provider who is delivering on the ground; this may be the same as the Lead Supplier) - this should be filled in by the Delivery Partner or the Lead Supplier
- Row 5: Delivery Partner UKPRN (i.e. the delivery partner's UKPRN); this should be filled in by the Delivery Partner or the Lead Supplier who can use this website to check if they are unsure  https://www.ukrlp.co.uk/
- Row 6: Skills Bootcamp name (which should mirror name of Skills Bootcamp bid for /as stated in the contract)
- Row 7: DfE to supply this - MCA/GLA/LEP to fill in once received (this may be after the first data submission - please leave blank if you have not yet received)
- Row 8: Area to specify the region Skills Bootcamp is being delivered; if this is remote, please use the drop down to identify the delivery region and use cell C8 to specify it is remote; if it is in multiple regions, please use drop down option and use C8 to list all regions it is being delivered.
- Row 9: Please select mode of delivery.</t>
        </r>
      </text>
    </comment>
    <comment ref="A10" authorId="0" shapeId="0" xr:uid="{88433B3E-CAEB-438C-8193-0822FA4CF5B6}">
      <text>
        <r>
          <rPr>
            <sz val="9"/>
            <color indexed="81"/>
            <rFont val="Tahoma"/>
            <family val="2"/>
          </rPr>
          <t xml:space="preserve">- Row 10: </t>
        </r>
        <r>
          <rPr>
            <b/>
            <sz val="9"/>
            <color indexed="81"/>
            <rFont val="Tahoma"/>
            <family val="2"/>
          </rPr>
          <t>Please enter the total GLH the Skills Bootcamp course</t>
        </r>
        <r>
          <rPr>
            <sz val="9"/>
            <color indexed="81"/>
            <rFont val="Tahoma"/>
            <family val="2"/>
          </rPr>
          <t xml:space="preserve"> - this will enable column J to automatically calculate the learner attendance rate.
</t>
        </r>
      </text>
    </comment>
    <comment ref="A11" authorId="0" shapeId="0" xr:uid="{CD7D6FDF-3EE5-442F-AEFC-BABC1A44E9BD}">
      <text>
        <r>
          <rPr>
            <sz val="9"/>
            <color indexed="81"/>
            <rFont val="Tahoma"/>
            <family val="2"/>
          </rPr>
          <t>Each data return should contain all cohorts of one Skills Bootcamp. Please use rows 10-13 to give more detail on each cohort within the Skills Bootcamp:
Row 11: Lists the number of cohorts
Row 12: Lists the start date corresponding to each cohort
Row 13: Lists the end date corresponding to each cohort
Row 14: Lists the number of places available in each cohort</t>
        </r>
      </text>
    </comment>
    <comment ref="A16" authorId="0" shapeId="0" xr:uid="{6AC62AA7-FD9D-4700-8E21-15A784451466}">
      <text>
        <r>
          <rPr>
            <sz val="9"/>
            <color indexed="81"/>
            <rFont val="Tahoma"/>
            <family val="2"/>
          </rPr>
          <t>This tracker will automatically update as it calculates how far the column is complete. This feeds information to the completeness tracker (tab 1), which calculates how far the course participant tab has been completed. Not all rows will be fully complete (i.e. non-participant applicants would not have any columns filled in).</t>
        </r>
      </text>
    </comment>
    <comment ref="X17" authorId="0" shapeId="0" xr:uid="{1255B6DB-37B8-4A8F-99FA-12DD838EA5E0}">
      <text>
        <r>
          <rPr>
            <sz val="9"/>
            <color indexed="81"/>
            <rFont val="Tahoma"/>
            <family val="2"/>
          </rPr>
          <t>Please ensure you keep track of learners over the 6 months post-completion of Skills Bootcamp so you can track their outcomes.</t>
        </r>
      </text>
    </comment>
    <comment ref="A18" authorId="0" shapeId="0" xr:uid="{E7086C85-B6E2-4210-BB64-01E000638334}">
      <text>
        <r>
          <rPr>
            <sz val="9"/>
            <color indexed="81"/>
            <rFont val="Tahoma"/>
            <family val="2"/>
          </rPr>
          <t>Please ensure you have</t>
        </r>
        <r>
          <rPr>
            <b/>
            <sz val="9"/>
            <color indexed="81"/>
            <rFont val="Tahoma"/>
            <family val="2"/>
          </rPr>
          <t xml:space="preserve"> filled out the applicant information tab correctly, prior to filling in this course participant tab. 
</t>
        </r>
        <r>
          <rPr>
            <sz val="9"/>
            <color indexed="81"/>
            <rFont val="Tahoma"/>
            <family val="2"/>
          </rPr>
          <t xml:space="preserve">The orange columns (columns B, C, D and G) will automatically fill in with corresponding information from the applicant information tab </t>
        </r>
        <r>
          <rPr>
            <u/>
            <sz val="9"/>
            <color indexed="81"/>
            <rFont val="Tahoma"/>
            <family val="2"/>
          </rPr>
          <t>if the applicant has become a participant (see column AE in the applicant information tab)</t>
        </r>
        <r>
          <rPr>
            <sz val="9"/>
            <color indexed="81"/>
            <rFont val="Tahoma"/>
            <family val="2"/>
          </rPr>
          <t>. Please use the filters in column B to filter out applicants who do not become participants (cell will state  'Applicant is not participant: see column AE in Applicant Information Tab'), or have not yet had information entered (cell will state 'Applicant Data missing').</t>
        </r>
      </text>
    </comment>
    <comment ref="E18" authorId="0" shapeId="0" xr:uid="{5A035C53-1CC4-486C-9298-CA510B434E03}">
      <text>
        <r>
          <rPr>
            <sz val="9"/>
            <color indexed="81"/>
            <rFont val="Tahoma"/>
            <family val="2"/>
          </rPr>
          <t xml:space="preserve">Please enter the name of the Skills Bootcamp course as marketed to learners by the Delivery Partner. This should be entered for </t>
        </r>
        <r>
          <rPr>
            <b/>
            <sz val="9"/>
            <color indexed="81"/>
            <rFont val="Tahoma"/>
            <family val="2"/>
          </rPr>
          <t>confirmed participants only</t>
        </r>
        <r>
          <rPr>
            <sz val="9"/>
            <color indexed="81"/>
            <rFont val="Tahoma"/>
            <family val="2"/>
          </rPr>
          <t>.</t>
        </r>
      </text>
    </comment>
    <comment ref="F18" authorId="0" shapeId="0" xr:uid="{8100C767-F8BE-4DBE-9908-132F38EEA75B}">
      <text>
        <r>
          <rPr>
            <sz val="9"/>
            <color indexed="81"/>
            <rFont val="Tahoma"/>
            <family val="2"/>
          </rPr>
          <t>Please select what cohort the learner has joined.
Please ensure you have filled out rows 12-14 with start dates, end dates and number of available places for each cohort.</t>
        </r>
      </text>
    </comment>
    <comment ref="I18" authorId="0" shapeId="0" xr:uid="{219E480F-92AC-43EC-90C5-FA094EB8F078}">
      <text>
        <r>
          <rPr>
            <sz val="9"/>
            <color indexed="81"/>
            <rFont val="Tahoma"/>
            <family val="2"/>
          </rPr>
          <t xml:space="preserve">This column has data validation in place, and will only accept entries between 01/01/2022 and 01/01/2024.
</t>
        </r>
      </text>
    </comment>
    <comment ref="J18" authorId="0" shapeId="0" xr:uid="{BB2FE775-54A0-4047-ABA1-056FCA821F16}">
      <text>
        <r>
          <rPr>
            <sz val="9"/>
            <color indexed="81"/>
            <rFont val="Tahoma"/>
            <family val="2"/>
          </rPr>
          <t>Please enter the learner's attendance rate as a percentage.
This is calculated by:
(Total GLH learner spent on course</t>
        </r>
        <r>
          <rPr>
            <b/>
            <sz val="9"/>
            <color indexed="81"/>
            <rFont val="Tahoma"/>
            <family val="2"/>
          </rPr>
          <t xml:space="preserve"> /</t>
        </r>
        <r>
          <rPr>
            <sz val="9"/>
            <color indexed="81"/>
            <rFont val="Tahoma"/>
            <family val="2"/>
          </rPr>
          <t xml:space="preserve"> Total GLH of the Skills Bootcamp course) </t>
        </r>
        <r>
          <rPr>
            <b/>
            <sz val="9"/>
            <color indexed="81"/>
            <rFont val="Tahoma"/>
            <family val="2"/>
          </rPr>
          <t>X 100</t>
        </r>
        <r>
          <rPr>
            <sz val="9"/>
            <color indexed="81"/>
            <rFont val="Tahoma"/>
            <family val="2"/>
          </rPr>
          <t>.</t>
        </r>
      </text>
    </comment>
    <comment ref="K18" authorId="0" shapeId="0" xr:uid="{16ED86C5-C15B-4F69-863D-582FC74C2BAF}">
      <text>
        <r>
          <rPr>
            <sz val="9"/>
            <color indexed="81"/>
            <rFont val="Tahoma"/>
            <family val="2"/>
          </rPr>
          <t>Please enter the total number of GLH the learner has completed across the Skills Bootcamp course.
This column has data validation in place, and will only allow whole numbers greater than or equal to 0.</t>
        </r>
      </text>
    </comment>
    <comment ref="L18" authorId="0" shapeId="0" xr:uid="{50A5AAF6-F90F-433D-8686-E0C2B439E8D1}">
      <text>
        <r>
          <rPr>
            <sz val="9"/>
            <color indexed="81"/>
            <rFont val="Tahoma"/>
            <family val="2"/>
          </rPr>
          <t>Please enter the total number of hours the learner has engaged in additional activity or support.
This includes extra support from tutors, extra credit work etc.
This column has data validation in place, and only accepts whole numbers.</t>
        </r>
      </text>
    </comment>
    <comment ref="M18" authorId="0" shapeId="0" xr:uid="{9ECDCB89-9ED7-4463-A445-4577E66E7EC2}">
      <text>
        <r>
          <rPr>
            <sz val="9"/>
            <color indexed="81"/>
            <rFont val="Tahoma"/>
            <family val="2"/>
          </rPr>
          <t>Necessary assessments / assignments refer to those pieces of work that need to be completed in order to fulfil course requirements. Not all asseessments or assignments will be necessary to course completion.
This column has data validation in place, please select from drop down options.</t>
        </r>
      </text>
    </comment>
    <comment ref="N18" authorId="0" shapeId="0" xr:uid="{B89EA810-5866-4D22-A8F1-CFE267930AC7}">
      <text>
        <r>
          <rPr>
            <sz val="9"/>
            <color indexed="81"/>
            <rFont val="Tahoma"/>
            <family val="2"/>
          </rPr>
          <t>Necessary assessments / assignments refer to those pieces of work that need to be completed in order to fulfil course requirements. Not all asseessments or assignments will be necessary to pass in order to fulfil course requirements.
This column has data validation in place, please select from drop down options.</t>
        </r>
      </text>
    </comment>
    <comment ref="O18" authorId="0" shapeId="0" xr:uid="{CAFC259E-2CD5-4A77-9C7E-AE2D847C86D2}">
      <text>
        <r>
          <rPr>
            <sz val="9"/>
            <color indexed="81"/>
            <rFont val="Tahoma"/>
            <family val="2"/>
          </rPr>
          <t>This column has data validation in place. Please use the drop down to identify whether the learner dropped out before completing the course.</t>
        </r>
      </text>
    </comment>
    <comment ref="P18" authorId="0" shapeId="0" xr:uid="{694FA023-A522-48ED-B2C2-02EBBDC37787}">
      <text>
        <r>
          <rPr>
            <sz val="9"/>
            <color indexed="81"/>
            <rFont val="Tahoma"/>
            <family val="2"/>
          </rPr>
          <t>This column has data validation in place. If a learner has dropped out, please select main reason why from drop down list.</t>
        </r>
      </text>
    </comment>
    <comment ref="Q18" authorId="0" shapeId="0" xr:uid="{650DECA8-9344-40C9-A01A-3C548F4A99EA}">
      <text>
        <r>
          <rPr>
            <sz val="9"/>
            <color indexed="81"/>
            <rFont val="Tahoma"/>
            <family val="2"/>
          </rPr>
          <t>This column has data validation in place, please select from drop down options to identify if a learner completed the course.</t>
        </r>
      </text>
    </comment>
    <comment ref="R18" authorId="0" shapeId="0" xr:uid="{58E56779-564F-462B-8E86-C2D7A3019199}">
      <text>
        <r>
          <rPr>
            <sz val="9"/>
            <color indexed="81"/>
            <rFont val="Tahoma"/>
            <family val="2"/>
          </rPr>
          <t>Please enter the Company Name of employer who offers a guaranteed interview for the learner.
Co-funded and self-employed learners have different evidence checks so please state here if they fall under those categories.</t>
        </r>
      </text>
    </comment>
    <comment ref="S18" authorId="0" shapeId="0" xr:uid="{6EA2D79F-2CB4-4AC4-8169-C1C894A36EC5}">
      <text>
        <r>
          <rPr>
            <sz val="9"/>
            <color indexed="81"/>
            <rFont val="Tahoma"/>
            <family val="2"/>
          </rPr>
          <t>This column has data validation in place, please select from drop down options.
If a co-funded learner (learner sent on course by employer) has been offred a new role and/or new responsibilities which uses new skills gained on Skills Bootcamp course, please select 'yes'.</t>
        </r>
      </text>
    </comment>
    <comment ref="T18" authorId="0" shapeId="0" xr:uid="{EA322AE6-2418-4C56-B882-653B1F04A724}">
      <text>
        <r>
          <rPr>
            <sz val="9"/>
            <color indexed="81"/>
            <rFont val="Tahoma"/>
            <family val="2"/>
          </rPr>
          <t>This column has data validation in place, and will only accept entries between 01/01/2022 and 01/01/2024.</t>
        </r>
      </text>
    </comment>
    <comment ref="U18" authorId="0" shapeId="0" xr:uid="{FC03691E-F492-4DDA-B31C-7866AAA2058A}">
      <text>
        <r>
          <rPr>
            <sz val="9"/>
            <color indexed="81"/>
            <rFont val="Tahoma"/>
            <family val="2"/>
          </rPr>
          <t>Column U: If learners are co-funded or self-employed, please select N/A
Column V: Only for co-funded learners; for other types of learners (self-employed or fully funded), please select N/A.
Column W: Only for self-employed; for other types of learners (co- or fully-funded), please select N/A.
These columns have data validation in place; please select appropiate option from drop down options.</t>
        </r>
      </text>
    </comment>
    <comment ref="X18" authorId="0" shapeId="0" xr:uid="{5862FDC4-01C0-4861-B3C9-A48A7DBE4F3E}">
      <text>
        <r>
          <rPr>
            <sz val="9"/>
            <color indexed="81"/>
            <rFont val="Tahoma"/>
            <family val="2"/>
          </rPr>
          <t>This column has data validation in place; please select option from drop down which best matches the learner's employment status 6-months post completion of Skills Bootcamp.</t>
        </r>
      </text>
    </comment>
    <comment ref="Y18" authorId="0" shapeId="0" xr:uid="{D247DD6C-941D-4059-ABD8-ACE907A2E3DE}">
      <text>
        <r>
          <rPr>
            <sz val="9"/>
            <color indexed="81"/>
            <rFont val="Tahoma"/>
            <family val="2"/>
          </rPr>
          <t>This column has data validation in place; please select option from drop down which best matches the difference between the learner's employment situation.</t>
        </r>
      </text>
    </comment>
    <comment ref="Z18" authorId="0" shapeId="0" xr:uid="{836AE5D6-2431-4D73-A0E0-7005AC2443EC}">
      <text>
        <r>
          <rPr>
            <sz val="9"/>
            <color indexed="81"/>
            <rFont val="Tahoma"/>
            <family val="2"/>
          </rPr>
          <t>This column has data validation in place; if the learner has gone on to start an apprenticeship, please use drop down options to specify level of apprenticeship.</t>
        </r>
      </text>
    </comment>
    <comment ref="AA18" authorId="0" shapeId="0" xr:uid="{91280814-5352-4D12-98DC-804229A4C2BB}">
      <text>
        <r>
          <rPr>
            <sz val="9"/>
            <color indexed="81"/>
            <rFont val="Tahoma"/>
            <family val="2"/>
          </rPr>
          <t>This column has data validation in place. If the learner started an apprenticeship, please use drop down options to specify subject of apprenticeship.</t>
        </r>
      </text>
    </comment>
    <comment ref="AB18" authorId="0" shapeId="0" xr:uid="{2D4B058C-C5B2-4CF3-AC04-C908452ABC44}">
      <text>
        <r>
          <rPr>
            <sz val="9"/>
            <color indexed="81"/>
            <rFont val="Tahoma"/>
            <family val="2"/>
          </rPr>
          <t>This column has data validation in place. If the learner started an apprenticeship, please use drop down options to specify whether the usual length of the apprenticeship was reducedby 3 months or more as a result of the Skills Bootcamp.</t>
        </r>
      </text>
    </comment>
    <comment ref="AC18" authorId="0" shapeId="0" xr:uid="{DC61AF2F-EE3E-414A-B7E8-BA54CB902172}">
      <text>
        <r>
          <rPr>
            <sz val="9"/>
            <color indexed="81"/>
            <rFont val="Tahoma"/>
            <family val="2"/>
          </rPr>
          <t>This column has data validation in place. Please select from the drop down options:
If the learner gained employment due to a guaranteed interview arranged by the training provider, please select 'yes'.
If the learner gained employment through sourcing their own opportunities, please select 'no'.</t>
        </r>
      </text>
    </comment>
    <comment ref="AD18" authorId="0" shapeId="0" xr:uid="{DC2BC5C0-88D9-4A93-98E0-A4AB5B908CF5}">
      <text>
        <r>
          <rPr>
            <sz val="9"/>
            <color indexed="81"/>
            <rFont val="Tahoma"/>
            <family val="2"/>
          </rPr>
          <t>Please enter the name of the learner's current employer, if they are employed.</t>
        </r>
      </text>
    </comment>
    <comment ref="AE18" authorId="0" shapeId="0" xr:uid="{9653867C-A567-4E60-9BB7-BCFE87FAF639}">
      <text>
        <r>
          <rPr>
            <sz val="9"/>
            <color indexed="81"/>
            <rFont val="Tahoma"/>
            <family val="2"/>
          </rPr>
          <t>Please enter the postcode of the learner's main workplace if they are employed.
This column has data validation in place, and only allows 8 characters max.</t>
        </r>
      </text>
    </comment>
    <comment ref="AF18" authorId="0" shapeId="0" xr:uid="{A679A44E-8FFB-4651-872B-E837386FD7DF}">
      <text>
        <r>
          <rPr>
            <sz val="9"/>
            <color indexed="81"/>
            <rFont val="Tahoma"/>
            <family val="2"/>
          </rPr>
          <t>This column has data validation in place; please select options from the drop down to identify if the learner's new role is full-time, part-time or self-employed.</t>
        </r>
      </text>
    </comment>
    <comment ref="AH18" authorId="0" shapeId="0" xr:uid="{8166E853-7533-488A-A78B-7F2FA1EDC0CF}">
      <text>
        <r>
          <rPr>
            <sz val="9"/>
            <color indexed="81"/>
            <rFont val="Tahoma"/>
            <family val="2"/>
          </rPr>
          <t>This column has data validation in place, and only accepts numbers (to 2 decimal points).
It is important that we get an accurate understanding of income for evaluation purposes. All data will remain confidential and will not be compared across employers or individuals. The data will be anonymised and used to understand if income changes after participation in skills bootcamps.</t>
        </r>
      </text>
    </comment>
    <comment ref="AI18" authorId="0" shapeId="0" xr:uid="{9CCF03FA-9867-4AE8-A650-EB8501749671}">
      <text>
        <r>
          <rPr>
            <sz val="9"/>
            <color indexed="81"/>
            <rFont val="Tahoma"/>
            <family val="2"/>
          </rPr>
          <t>This column has data validation in place; please select from the drop down options.</t>
        </r>
      </text>
    </comment>
    <comment ref="AJ18" authorId="0" shapeId="0" xr:uid="{6D30CA89-52E9-4F2D-8108-1764C33648E8}">
      <text>
        <r>
          <rPr>
            <sz val="9"/>
            <color indexed="81"/>
            <rFont val="Tahoma"/>
            <family val="2"/>
          </rPr>
          <t xml:space="preserve">This is a free text box; please request applicants enter their new job title here.
</t>
        </r>
      </text>
    </comment>
    <comment ref="AK18" authorId="0" shapeId="0" xr:uid="{6E7FABA8-7971-4FCF-8A23-D67A254AF960}">
      <text>
        <r>
          <rPr>
            <sz val="9"/>
            <color indexed="81"/>
            <rFont val="Tahoma"/>
            <family val="2"/>
          </rPr>
          <t>This is a free text box; please request applicants enter the industry they are currently working within for their new job.
Annex 1 T53 to T61 has some examples of industry areas, but they are by no means exhaustive.</t>
        </r>
      </text>
    </comment>
    <comment ref="AL18" authorId="0" shapeId="0" xr:uid="{AB262D93-F2C7-4900-B280-6468BF10522D}">
      <text>
        <r>
          <rPr>
            <sz val="9"/>
            <color indexed="81"/>
            <rFont val="Tahoma"/>
            <family val="2"/>
          </rPr>
          <t>This column has data validation in place, and will only accept entries between 01/01/2022 and 01/01/2024.</t>
        </r>
      </text>
    </comment>
    <comment ref="AM18" authorId="0" shapeId="0" xr:uid="{0E1C3A51-89D7-4552-9073-BA295271346E}">
      <text>
        <r>
          <rPr>
            <sz val="9"/>
            <color indexed="81"/>
            <rFont val="Tahoma"/>
            <family val="2"/>
          </rPr>
          <t>Please specify using the drop down options</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BB842156-FFD3-495E-B8F1-6DBF856CB5CC}" keepAlive="1" name="ThisWorkbookDataModel" description="Data Model" type="5" refreshedVersion="6"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<sst xmlns="http://schemas.openxmlformats.org/spreadsheetml/2006/main" count="429" uniqueCount="419">
  <si>
    <t>COMPLETENESS TRACKER</t>
  </si>
  <si>
    <t>Employer Engagement Tab Completeness</t>
  </si>
  <si>
    <t>Applicant Information Tab Completeness</t>
  </si>
  <si>
    <t>Course Participant Tab Completeness</t>
  </si>
  <si>
    <t>**Course participant tab will have varying levels of completeness at each submission, as each milestone will only require a set number of columns to be filled in.</t>
  </si>
  <si>
    <t>Overall Completeness</t>
  </si>
  <si>
    <t>At First Payment Milestone, we may expect to see 12.12% course participant tab completeness for each cohort</t>
  </si>
  <si>
    <t>At Second Payment Milestone, we may expect to see 45.45% course participant tab completeness for each cohort</t>
  </si>
  <si>
    <t>At Third Payment Milestone, we may expect to see 100% course participant tab completeness for each cohort</t>
  </si>
  <si>
    <t>However, levels may still vary at each milestone, especially if there are multiple cohorts at different payment milestone stages, or if a participant starts a course but drops out before completion or before reporting their outcome.</t>
  </si>
  <si>
    <t>Requesting permission for data collection:</t>
  </si>
  <si>
    <t>DfE are undertaking the collection of data in this spreadsheet on the basis of public task (with no consent required).</t>
  </si>
  <si>
    <t xml:space="preserve">The DfE intend to carry out additional data collection for evaluation purposes (e.g.interviews and surveys) on the basis of consent. The DfE request that Grant Areas ensure providers ask learners for consent to be contacted for research purposes by a contractor (appointed by DfE) when they sign them up for the course. Participating in additional research activities is voluntary and they can opt out. </t>
  </si>
  <si>
    <t>GDPR:</t>
  </si>
  <si>
    <t xml:space="preserve">The General Data Protection Regulation was brought into law in 2018 to protect individuals' data from being misused. Therefore, it is imperative that individuals are provided with clear information on how their data is being used and they can trust that organisations will handle their data appropriately. This will be set out via a DfE privacy notice. </t>
  </si>
  <si>
    <t xml:space="preserve">Personal data should be treated in accordance to the GDPR’s security principle to ensure the data maintains its integrity and is kept confidential. This applies to not only storing electronic data but also any paper copies and when transferring by email. It is best practice to restrict folder access to only those who have a legitimate need to the data and to password protect documents. When data is being shared via email, it can be encrypted or secured with a password. </t>
  </si>
  <si>
    <t>The DfE expects Grant Areas and their partners to comply fully with GDPR standards. For organisations above 250 employees, you can speak to your appointed Data Protection Officer for guidance. You can also check the ICO’s website for in depth guidance. However, if you still have questions or concerns, please get in touch with us.</t>
  </si>
  <si>
    <r>
      <rPr>
        <b/>
        <sz val="11"/>
        <color theme="1"/>
        <rFont val="Calibri"/>
        <family val="2"/>
        <scheme val="minor"/>
      </rPr>
      <t>Income data guidance</t>
    </r>
    <r>
      <rPr>
        <sz val="11"/>
        <color theme="1"/>
        <rFont val="Calibri"/>
        <family val="2"/>
        <scheme val="minor"/>
      </rPr>
      <t xml:space="preserve"> – It is important that we get an accurate understanding of income for evaluation purposes. All data will remain confidential and will not be compared across employers or individuals. The data will be anonymised and used to understand if income changes after participation in skills bootcamps.
</t>
    </r>
  </si>
  <si>
    <t>Data input Guidance:</t>
  </si>
  <si>
    <t xml:space="preserve">Please refer to instructions in the Data Timetable tab on how this data return should be submitted. The data should be inputted in line with the 'Data timetable' in the second page of this spreadsheet. </t>
  </si>
  <si>
    <r>
      <t xml:space="preserve">If you have any questions regarding this spreadsheet please contact your </t>
    </r>
    <r>
      <rPr>
        <b/>
        <sz val="11"/>
        <rFont val="Calibri"/>
        <family val="2"/>
        <scheme val="minor"/>
      </rPr>
      <t>Contract Manager / Grant Manager.</t>
    </r>
  </si>
  <si>
    <t>Guidance notes on data submission spreadsheet filing timetable</t>
  </si>
  <si>
    <r>
      <rPr>
        <b/>
        <sz val="18"/>
        <color rgb="FFFF0000"/>
        <rFont val="Calibri"/>
        <family val="2"/>
        <scheme val="minor"/>
      </rPr>
      <t>Each bootcamp should have its own spreadsheet which is updated at each submission
Please do not add or delate columns and rows on the spreadsheet</t>
    </r>
    <r>
      <rPr>
        <sz val="18"/>
        <color rgb="FFFF0000"/>
        <rFont val="Calibri"/>
        <family val="2"/>
        <scheme val="minor"/>
      </rPr>
      <t xml:space="preserve">
</t>
    </r>
  </si>
  <si>
    <t>Milestone</t>
  </si>
  <si>
    <t>Data submission element:</t>
  </si>
  <si>
    <t>What needs to be provided?</t>
  </si>
  <si>
    <t>When it needs providing?</t>
  </si>
  <si>
    <t>Naming convention for all returns</t>
  </si>
  <si>
    <t xml:space="preserve">Submitting your data spreadsheet </t>
  </si>
  <si>
    <t>First Milestone</t>
  </si>
  <si>
    <t>Employer engagement data - Tab 1</t>
  </si>
  <si>
    <t>This should contain details of agreed employer engagement/co-investment</t>
  </si>
  <si>
    <t>MCAs/GLA/LEPs should submit the data return for each Skills Bootcamp on a quarterly basis as discussed with DfE. The relevant data submission element (column B &amp; C) corresponding to the applicant/learner's progress should be fully filled in as they reach each milestone (column A).</t>
  </si>
  <si>
    <r>
      <rPr>
        <b/>
        <sz val="11"/>
        <rFont val="Calibri"/>
        <family val="2"/>
        <scheme val="minor"/>
      </rPr>
      <t>Upon submission by MCA/GLA/LEP grant recipient, please re-name file to:</t>
    </r>
    <r>
      <rPr>
        <b/>
        <sz val="11"/>
        <color rgb="FFFF0000"/>
        <rFont val="Calibri"/>
        <family val="2"/>
        <scheme val="minor"/>
      </rPr>
      <t xml:space="preserve"> W3-MCA/GLA/LEP name-Lead Supplier-Skills Bootcamp name- Delivery Partner-dd-mm-yy 
(date of spreadsheet completion)
</t>
    </r>
    <r>
      <rPr>
        <b/>
        <sz val="11"/>
        <color theme="1"/>
        <rFont val="Calibri"/>
        <family val="2"/>
        <scheme val="minor"/>
      </rPr>
      <t xml:space="preserve">
T</t>
    </r>
    <r>
      <rPr>
        <b/>
        <sz val="11"/>
        <rFont val="Calibri"/>
        <family val="2"/>
        <scheme val="minor"/>
      </rPr>
      <t xml:space="preserve">he naming convention should be the same on the submission of data spreadsheet and the invoice. </t>
    </r>
    <r>
      <rPr>
        <b/>
        <sz val="11"/>
        <color theme="1"/>
        <rFont val="Calibri"/>
        <family val="2"/>
        <scheme val="minor"/>
      </rPr>
      <t xml:space="preserve">
Where subsequent documentation is requested to support your invoice this will also use the naming convention as detailed above.</t>
    </r>
  </si>
  <si>
    <r>
      <t xml:space="preserve">How to submit the data spreadsheet
Please go to 
https://manager.secureft.education.gov.uk/Deliver
to access the DfE secure data transfer form:
Senders details:  input your name and email address
Recipient details: </t>
    </r>
    <r>
      <rPr>
        <b/>
        <sz val="11"/>
        <color theme="1"/>
        <rFont val="Calibri"/>
        <family val="2"/>
        <scheme val="minor"/>
      </rPr>
      <t xml:space="preserve"> DFE-Skills.BOOTCAMPS@education.gov.uk</t>
    </r>
    <r>
      <rPr>
        <sz val="11"/>
        <color theme="1"/>
        <rFont val="Calibri"/>
        <family val="2"/>
        <scheme val="minor"/>
      </rPr>
      <t xml:space="preserve">
Subject: refer to naming convention
Message:  Insert any message
Upload:  Your data spreadsheet
</t>
    </r>
  </si>
  <si>
    <t>Applicant data – Tab 2</t>
  </si>
  <si>
    <t>This should contain details of ALL ELIGIBLE course applicant. All columns should be completed for each eligible applicant.</t>
  </si>
  <si>
    <t>Course participants data – Tab 3 - columns A-H</t>
  </si>
  <si>
    <t>This should contain all successful applicants now partipating in the Skills bootcamp columns A-H.</t>
  </si>
  <si>
    <t>First Payment Milestone - course participant data Tab 3 - Column I</t>
  </si>
  <si>
    <t>Second Milestone</t>
  </si>
  <si>
    <t>Course participant tab – columns J-S</t>
  </si>
  <si>
    <t>Column J-S should be completed with course information and data.  If a participant has attended at least one session but drops out of the course before completion, columns J-S must also be filled in.</t>
  </si>
  <si>
    <t>Completion (Second) Payment Milestone - course participant data Tab 3 - Column T</t>
  </si>
  <si>
    <t>Column T of the course participation tab to be completed when participant completes the course</t>
  </si>
  <si>
    <t>Third Milestone</t>
  </si>
  <si>
    <t>Course participant tab – columns U-AK</t>
  </si>
  <si>
    <t>Column U-AK should be completed with employment information and data within 6 months of course completion.</t>
  </si>
  <si>
    <t>Outcome (Third) Payment Milestone - course participant data Tab 3 - Column AL</t>
  </si>
  <si>
    <t>Column AL of the course participation tab to be completed at the point of completion meeting the relevant payment criterias set out in the contract</t>
  </si>
  <si>
    <t>Completeness Tracker</t>
  </si>
  <si>
    <t>Employer number:</t>
  </si>
  <si>
    <t>Companies House Registration Number (please refer to Companies House website):</t>
  </si>
  <si>
    <t>Employer name:</t>
  </si>
  <si>
    <t>Does the employer operate from a single site or multiple sites?</t>
  </si>
  <si>
    <r>
      <rPr>
        <b/>
        <sz val="11"/>
        <color rgb="FFFF0000"/>
        <rFont val="Calibri"/>
        <family val="2"/>
        <scheme val="minor"/>
      </rPr>
      <t xml:space="preserve">If multiple sites:   </t>
    </r>
    <r>
      <rPr>
        <b/>
        <sz val="11"/>
        <color theme="1"/>
        <rFont val="Calibri"/>
        <family val="2"/>
        <scheme val="minor"/>
      </rPr>
      <t xml:space="preserve">                         Are Skills Bootcamps participants mainly recruited to the employer's main site or a branch site?</t>
    </r>
  </si>
  <si>
    <t>Postcode of the site to which participants are mainly recruited:</t>
  </si>
  <si>
    <t>Size of employer (number of employees currently working for this employer)</t>
  </si>
  <si>
    <t>Most relevant industry / business type of employer (free text)</t>
  </si>
  <si>
    <t>Is the employer offering vacancies?</t>
  </si>
  <si>
    <t>Number of vacancies offered for Skills Bootcamp participants:</t>
  </si>
  <si>
    <t>Is the employer sponsoring their own employees to participate on the Skills Bootcamp?</t>
  </si>
  <si>
    <t>Is the employer offering any other co-investment? E.g. venue, equipment, time given.</t>
  </si>
  <si>
    <t>Date of employer co-investment (engagement) buy-in agreed between employer &amp; provider (DD/MM/YYYY):</t>
  </si>
  <si>
    <t xml:space="preserve">Employer contact name: </t>
  </si>
  <si>
    <t>Employer email:</t>
  </si>
  <si>
    <t xml:space="preserve">Employer telephone: </t>
  </si>
  <si>
    <t>Please confirm the employer has received the Employer Privacy Notice, so employers know how their data will be used. This is necessary to provide the training.</t>
  </si>
  <si>
    <t>Has the employer opted-out of contact from a third-party research contractor commissioned by DfE?  The research contractor will invite employers to participate in interviews and surveys covering their experience of courses and any potential improvements. Participation in this research is entirely voluntary and employers can opt-out at any time.</t>
  </si>
  <si>
    <t>Yes</t>
  </si>
  <si>
    <t>No</t>
  </si>
  <si>
    <t>Yes confirmed all materials received</t>
  </si>
  <si>
    <t>Please ensure you have read the guidance  tab and data timetable tab before completing this tab</t>
  </si>
  <si>
    <t>DfE eligibility criteria</t>
  </si>
  <si>
    <t xml:space="preserve">Adults aged 19 or over who are full-time or part-time employed, self-employed, unemployed (i.e. not in work), as well as adults returning to work after a break. A provider may deliver a Skills Bootcamp to support adults who have been unemployed for longer than 12 months if they judge that will support them effectively. </t>
  </si>
  <si>
    <t>Please provide any further info on any entry criteria or requirements to join the course stipulated by the supplier</t>
  </si>
  <si>
    <t>(free text OPTIONAL)</t>
  </si>
  <si>
    <t xml:space="preserve">Individual applicant number: </t>
  </si>
  <si>
    <t>First Name</t>
  </si>
  <si>
    <t>Surname</t>
  </si>
  <si>
    <t>National Insurance number</t>
  </si>
  <si>
    <r>
      <rPr>
        <b/>
        <sz val="11"/>
        <rFont val="Calibri"/>
        <family val="2"/>
        <scheme val="minor"/>
      </rPr>
      <t>Is National Insurance number valid?</t>
    </r>
    <r>
      <rPr>
        <b/>
        <sz val="11"/>
        <color rgb="FFFF0000"/>
        <rFont val="Calibri"/>
        <family val="2"/>
        <scheme val="minor"/>
      </rPr>
      <t xml:space="preserve"> Suppliers do not need to fill in this cell as it will automatically identify whether the NINO entered in column D is valid.</t>
    </r>
  </si>
  <si>
    <t>Home Postcode</t>
  </si>
  <si>
    <t>Email address</t>
  </si>
  <si>
    <t>Tel no</t>
  </si>
  <si>
    <t>Please complete the applicant's highest level of education completed - see detail in Annex 1 which gives a comparison.</t>
  </si>
  <si>
    <t>If applicant has completed level 6 qualification (or above), please select which subject</t>
  </si>
  <si>
    <t>What month/year did the applicant apply to join the Skills Bootcamp? MM/YY</t>
  </si>
  <si>
    <t xml:space="preserve">What best describes the applicant's employment status before they applied to the Skills Bootcamp? </t>
  </si>
  <si>
    <t>If the appplicant is employed, what is the name of their current employer? (Employer name)</t>
  </si>
  <si>
    <t>What is the postcode of the applicant's main workplace? (Employer postcode)</t>
  </si>
  <si>
    <t>Has the applicant applied to participate in the Skills Bootcamp through their current employer?</t>
  </si>
  <si>
    <t>Prior to applying for the Skills Bootcamp, how many hours per week does the applicant usually work in their job(s)?</t>
  </si>
  <si>
    <t>What is the applicant's estimated current salary?  
Please provide figure as either:
•hourly rate (if a zero hours contract)
•weekly
•monthly
•yearly 
gross pay in their current job(s)?
If unemployed, please enter "0"</t>
  </si>
  <si>
    <t>Please indicate whether income figure estimated in column Q is hourly, weekly, monthly or yearly.</t>
  </si>
  <si>
    <t>Is the applicant planning to continue working while on the Skills Bootcamp?</t>
  </si>
  <si>
    <t>What is the applicant's main job prior to applying for the Skills Bootcamp? (If not currently employed what is the learners most recent job).  Please enter the JOB TITLE below</t>
  </si>
  <si>
    <t>What industry did the applicant mainly work for prior to applying for the Skills Bootcamp (if not employed, tell us about the most recent job) Please enter the INDUSTRY title below</t>
  </si>
  <si>
    <t>Is the applicant currently claiming Universal Credit?</t>
  </si>
  <si>
    <t>Does the applicant have caring responsibilities for children or other adults?</t>
  </si>
  <si>
    <t>Applicant Date of Birth (DD/MM/YYYY):</t>
  </si>
  <si>
    <t>What is the applicant's gender?</t>
  </si>
  <si>
    <t xml:space="preserve">Does the Applicant have a disability / long term health condition? </t>
  </si>
  <si>
    <t>What is the applicant's ethnicity:</t>
  </si>
  <si>
    <r>
      <t>Please confirm the applicant has received all the necessary supporting materials about how their data will be used.</t>
    </r>
    <r>
      <rPr>
        <b/>
        <u/>
        <sz val="11"/>
        <color theme="1"/>
        <rFont val="Calibri"/>
        <family val="2"/>
        <scheme val="minor"/>
      </rPr>
      <t xml:space="preserve"> This is necessary to provide the training.</t>
    </r>
    <r>
      <rPr>
        <b/>
        <sz val="11"/>
        <color theme="1"/>
        <rFont val="Calibri"/>
        <family val="2"/>
        <scheme val="minor"/>
      </rPr>
      <t xml:space="preserve">
Necessary supporting documents include:
(1) Privacy Notice and Q&amp;A
(2) Complaints procedure
(3) Whistleblowing procedure</t>
    </r>
  </si>
  <si>
    <t>All Applicants/Learners may be asked to take part in qualitative interviews and or surveys to understand their experience of participating in Skills Bootcamps. This is optional. Has the Applicant/Learner opted out of being contacted for this purpose? (The learner can choose to opt out at any time.)</t>
  </si>
  <si>
    <t>Where did the applicant hear about the course?</t>
  </si>
  <si>
    <t>Has the applicant become a participant?</t>
  </si>
  <si>
    <t>Bootcamp Start Date</t>
  </si>
  <si>
    <t>If the applicant did not become a participant, please select reason why:</t>
  </si>
  <si>
    <t>Biological and sport sciences</t>
  </si>
  <si>
    <t xml:space="preserve">In full-time employment </t>
  </si>
  <si>
    <t>Family, friend or colleague</t>
  </si>
  <si>
    <t>N/A - applicant has become participant</t>
  </si>
  <si>
    <t>SUBMISSION DATE (date submitted)</t>
  </si>
  <si>
    <t>Lead Supplier</t>
  </si>
  <si>
    <t>Supplier UKPRN</t>
  </si>
  <si>
    <t>Delivery Partner</t>
  </si>
  <si>
    <t>Delivery Partner UKRPN (if applicable)</t>
  </si>
  <si>
    <t>Skills Bootcamp Name</t>
  </si>
  <si>
    <t>Skills Bootcamp ID</t>
  </si>
  <si>
    <t>Area (please select region from drop down)</t>
  </si>
  <si>
    <t>Delivery mode</t>
  </si>
  <si>
    <t>Cohort one</t>
  </si>
  <si>
    <t>Cohort two</t>
  </si>
  <si>
    <t>Cohort three</t>
  </si>
  <si>
    <t>Cohort four</t>
  </si>
  <si>
    <t>Cohort five</t>
  </si>
  <si>
    <t>Cohort six</t>
  </si>
  <si>
    <t>Cohort seven</t>
  </si>
  <si>
    <t>Cohort eight</t>
  </si>
  <si>
    <t>Skills Bootcamp Start date (DD/MM/YYYY)</t>
  </si>
  <si>
    <t>Skills Bootcamp End date (DD/MM/YYYY)</t>
  </si>
  <si>
    <t>Number of available places in course</t>
  </si>
  <si>
    <t>This section to be completed when the learner has reached the next milestone or dropped out part way through the Skills Bootcamp</t>
  </si>
  <si>
    <t>Individual applicant number:</t>
  </si>
  <si>
    <r>
      <t xml:space="preserve">First Name </t>
    </r>
    <r>
      <rPr>
        <b/>
        <sz val="11"/>
        <color rgb="FFFF0000"/>
        <rFont val="Calibri"/>
        <family val="2"/>
        <scheme val="minor"/>
      </rPr>
      <t>(populates automatically once column A is filled in)</t>
    </r>
  </si>
  <si>
    <r>
      <t xml:space="preserve">Surname </t>
    </r>
    <r>
      <rPr>
        <b/>
        <sz val="11"/>
        <color rgb="FFFF0000"/>
        <rFont val="Calibri"/>
        <family val="2"/>
        <scheme val="minor"/>
      </rPr>
      <t>(populates automatically once column A is filled in)</t>
    </r>
  </si>
  <si>
    <r>
      <t xml:space="preserve">National Insurance number </t>
    </r>
    <r>
      <rPr>
        <b/>
        <sz val="11"/>
        <color rgb="FFFF0000"/>
        <rFont val="Calibri"/>
        <family val="2"/>
        <scheme val="minor"/>
      </rPr>
      <t>(populates automatically once column A is filled in)</t>
    </r>
  </si>
  <si>
    <t xml:space="preserve">Please enter the name of the Skills Bootcamp </t>
  </si>
  <si>
    <t>Please select which cohort the learner is participating in; this should align with cohort start &amp; end dates listed in rows 12-14.</t>
  </si>
  <si>
    <r>
      <t xml:space="preserve">Is learner co-funded? </t>
    </r>
    <r>
      <rPr>
        <b/>
        <sz val="11"/>
        <color rgb="FFFF0000"/>
        <rFont val="Calibri"/>
        <family val="2"/>
        <scheme val="minor"/>
      </rPr>
      <t>(Should align with column O in the applicant information tab; populates automatically once column A is filled in)</t>
    </r>
  </si>
  <si>
    <r>
      <t xml:space="preserve">Has the learner met the First Milestone requirement? </t>
    </r>
    <r>
      <rPr>
        <b/>
        <u/>
        <sz val="11"/>
        <color theme="1"/>
        <rFont val="Calibri"/>
        <family val="2"/>
        <scheme val="minor"/>
      </rPr>
      <t>Please check with your Contract Manager if you're unsure of minimum attendance requirement for First Milestone.</t>
    </r>
  </si>
  <si>
    <t>Please enter First Payment Milestone Date DD/MM/YYYY</t>
  </si>
  <si>
    <t>Learner attendance rate of total course (%)</t>
  </si>
  <si>
    <t>Number of Guided Learning Hours (GLH) the learner has participated in classes (in total)</t>
  </si>
  <si>
    <t>Number of hours learner has engaged in additional activity / support (in total)</t>
  </si>
  <si>
    <t>Has the learner completed all necessary assessments / assignments?</t>
  </si>
  <si>
    <t>Has the learner passed all necessary assessments / assignments (AND driving tests where applicable)</t>
  </si>
  <si>
    <t>Has the learner exited the course before completion? (yes / no)</t>
  </si>
  <si>
    <t>Reason for drop-out (select main reason):</t>
  </si>
  <si>
    <t>Has the learner completed the Skills Bootcamp course?</t>
  </si>
  <si>
    <r>
      <t xml:space="preserve">Please enter the employer name who offered guaranteed interview to learner, </t>
    </r>
    <r>
      <rPr>
        <b/>
        <sz val="11"/>
        <color rgb="FFFF0000"/>
        <rFont val="Calibri"/>
        <family val="2"/>
        <scheme val="minor"/>
      </rPr>
      <t>or state if the learner is co-funded or self-employed.</t>
    </r>
  </si>
  <si>
    <t>If co-funded, has the learner been offered a new role and/or responsibilities which utilises the skills acquired on the Skills Bootcamp?</t>
  </si>
  <si>
    <t>Please enter Second Payment Milestone Date DD/MM/YYYY</t>
  </si>
  <si>
    <t>Has the learner been successful at their guaranteed interview for a job?</t>
  </si>
  <si>
    <t>If co-funded, has the learner accepted a new role and/or responsibilities?</t>
  </si>
  <si>
    <t>If self-employed, has the learner secured new work/contracts?</t>
  </si>
  <si>
    <t xml:space="preserve">Six months after the end of the Skills Bootcamp, what best describes the learner's employment status? </t>
  </si>
  <si>
    <t>If employed, what best describes the learner's employment situation compared to before joining the Skills Bootcamp?</t>
  </si>
  <si>
    <t>If the learner has started an apprenticeship, what level?</t>
  </si>
  <si>
    <t>If the learner has started an apprenticeship, what subject?</t>
  </si>
  <si>
    <r>
      <t xml:space="preserve">If the learner has started an apprenticeship, has the length of it been accelerated </t>
    </r>
    <r>
      <rPr>
        <b/>
        <sz val="11"/>
        <color rgb="FFFF0000"/>
        <rFont val="Calibri"/>
        <family val="2"/>
        <scheme val="minor"/>
      </rPr>
      <t>[reduced by 3 months or more]</t>
    </r>
    <r>
      <rPr>
        <b/>
        <sz val="11"/>
        <rFont val="Calibri"/>
        <family val="2"/>
        <scheme val="minor"/>
      </rPr>
      <t>?</t>
    </r>
  </si>
  <si>
    <t>Was the learner's current employment obtained after a successful guaranteed interview upon completing the Skills Bootcamp?</t>
  </si>
  <si>
    <t>If the learner is employed, what is the name of their current employer? (Employer name)</t>
  </si>
  <si>
    <t>What is the postcode of the learners main workplace? (Employer postcode)</t>
  </si>
  <si>
    <t>Is the new role full time, part time or self-employed?</t>
  </si>
  <si>
    <t>How many hours per week does the learner usually work in their job(s)?</t>
  </si>
  <si>
    <t>What is the learner's estimated current salary?  
Please provide figure as either:
•hourly rate (if a zero hours contract)
•weekly
•monthly
•yearly 
gross pay in their current job(s)?
If unemployed, please enter "0"</t>
  </si>
  <si>
    <t>Please indicate whether income figure estimated in column AH is hourly, weekly, monthly or yearly.</t>
  </si>
  <si>
    <t>If employed, what is the learners main job? Insert JOB TITLE</t>
  </si>
  <si>
    <t>If employed, what industry does the learner mainly work for? Insert INDUSTRY title</t>
  </si>
  <si>
    <t>Has the learner met the Outcome Payment Milestone? Please enter Third Payment Milestone date DD/MM/YYYY</t>
  </si>
  <si>
    <t>n/a</t>
  </si>
  <si>
    <t>New full or part time employment</t>
  </si>
  <si>
    <t>Not applicable</t>
  </si>
  <si>
    <t>N/A</t>
  </si>
  <si>
    <t>Is there anything you would like to add?</t>
  </si>
  <si>
    <t>PREVIOUS EDUCATION LEVELS:</t>
  </si>
  <si>
    <t>There are 9 qualification levels.</t>
  </si>
  <si>
    <t>Entry level:</t>
  </si>
  <si>
    <t>Each entry level qualification is available at three sub-levels - 1, 2 and 3. Entry level 3 is the most difficult.</t>
  </si>
  <si>
    <t>Entry level qualifications are:</t>
  </si>
  <si>
    <t>entry level award</t>
  </si>
  <si>
    <t>entry level certificate (ELC)</t>
  </si>
  <si>
    <t>entry level diploma</t>
  </si>
  <si>
    <t>No outcome/no change</t>
  </si>
  <si>
    <t>entry level English for speakers of other languages (ESOL)</t>
  </si>
  <si>
    <t>Continuing in current employment with new responsbilities</t>
  </si>
  <si>
    <t>entry level essential skills</t>
  </si>
  <si>
    <t>New role with current employer</t>
  </si>
  <si>
    <t>entry level functional skills</t>
  </si>
  <si>
    <t>Skills for Life</t>
  </si>
  <si>
    <t>New employment on an apprenticeship</t>
  </si>
  <si>
    <t>Becoming or continuing to be self-employed with new opportunites</t>
  </si>
  <si>
    <t>Level 1 qualifications are:</t>
  </si>
  <si>
    <t>first certificate</t>
  </si>
  <si>
    <t>GCSE - grades 3, 2, 1 or grades D, E, F, G</t>
  </si>
  <si>
    <t>level 1 award</t>
  </si>
  <si>
    <t>level 1 certificate</t>
  </si>
  <si>
    <t>Intermediate - Level 2</t>
  </si>
  <si>
    <t>level 1 diploma</t>
  </si>
  <si>
    <t>Advanced - Level 3</t>
  </si>
  <si>
    <t>level 1 ESOL</t>
  </si>
  <si>
    <t>Higher - Level 4+</t>
  </si>
  <si>
    <t>level 1 essential skills</t>
  </si>
  <si>
    <t>level 1 functional skills</t>
  </si>
  <si>
    <t>level 1 national vocational qualification (NVQ)</t>
  </si>
  <si>
    <t>music grades 1, 2 and 3</t>
  </si>
  <si>
    <t xml:space="preserve">In part-time employment </t>
  </si>
  <si>
    <t>Employed - zero-hour contract</t>
  </si>
  <si>
    <t>Level 2 qualifications are:</t>
  </si>
  <si>
    <t>Self-employed</t>
  </si>
  <si>
    <t>Unemployed - less than 12 months</t>
  </si>
  <si>
    <t>GCSE - grades 9, 8, 7, 6, 5, 4 or grades A*, A, B, C</t>
  </si>
  <si>
    <t>Unemployed - 12 months or more</t>
  </si>
  <si>
    <t>intermediate apprenticeship</t>
  </si>
  <si>
    <t xml:space="preserve">In training/education </t>
  </si>
  <si>
    <t>level 2 award</t>
  </si>
  <si>
    <t>Retired</t>
  </si>
  <si>
    <t>level 2 certificate</t>
  </si>
  <si>
    <t>Not working - long-term sickness</t>
  </si>
  <si>
    <t>level 2 diploma</t>
  </si>
  <si>
    <t>Not working - for caring responsibilities</t>
  </si>
  <si>
    <t>level 2 ESOL</t>
  </si>
  <si>
    <t>Prisoner</t>
  </si>
  <si>
    <t>level 2 essential skills</t>
  </si>
  <si>
    <t>level 2 functional skills</t>
  </si>
  <si>
    <t>level 2 national certificate</t>
  </si>
  <si>
    <t>level 2 national diploma</t>
  </si>
  <si>
    <t>Cannot confirm materials received</t>
  </si>
  <si>
    <t>level 2 NVQ</t>
  </si>
  <si>
    <t>music grades 4 and 5</t>
  </si>
  <si>
    <t>The National Careers Service</t>
  </si>
  <si>
    <t>O level - grade A, B or C</t>
  </si>
  <si>
    <t>FE college or training provider</t>
  </si>
  <si>
    <t>Current employer</t>
  </si>
  <si>
    <t>Level 3 qualifications are:</t>
  </si>
  <si>
    <t>Job Centre Plus / Work Coach / DWP</t>
  </si>
  <si>
    <t>A level</t>
  </si>
  <si>
    <t>access to higher education diploma</t>
  </si>
  <si>
    <t>Social Media</t>
  </si>
  <si>
    <t>advanced apprenticeship</t>
  </si>
  <si>
    <t>Gov.UK website</t>
  </si>
  <si>
    <t>applied general</t>
  </si>
  <si>
    <t xml:space="preserve">Other (e.g. through government a marketing campaign or local media)  </t>
  </si>
  <si>
    <t>AS level</t>
  </si>
  <si>
    <t>international Baccalaureate diploma</t>
  </si>
  <si>
    <t>Oversubscribed course</t>
  </si>
  <si>
    <t>level 3 award</t>
  </si>
  <si>
    <t>Did not turn up on first day</t>
  </si>
  <si>
    <t>level 3 certificate</t>
  </si>
  <si>
    <t>Offer made not accepted</t>
  </si>
  <si>
    <t>level 3 diploma</t>
  </si>
  <si>
    <t>Other</t>
  </si>
  <si>
    <t>level 3 ESOL</t>
  </si>
  <si>
    <t>level 3 national certificate</t>
  </si>
  <si>
    <t>level 3 national diploma</t>
  </si>
  <si>
    <t>level 3 NVQ</t>
  </si>
  <si>
    <t>N/A self employed learner</t>
  </si>
  <si>
    <t>music grades 6, 7 and 8</t>
  </si>
  <si>
    <t>N/A co-funded delivered by employer</t>
  </si>
  <si>
    <t>tech level</t>
  </si>
  <si>
    <t xml:space="preserve">Yes co-funded </t>
  </si>
  <si>
    <t>Level 4 qualifications are:</t>
  </si>
  <si>
    <t>No co-funded</t>
  </si>
  <si>
    <t>certificate of higher education (CertHE)</t>
  </si>
  <si>
    <t>higher apprenticeship</t>
  </si>
  <si>
    <t>higher national certificate (HNC)</t>
  </si>
  <si>
    <t>level 4 award</t>
  </si>
  <si>
    <t>Yes, providing venue</t>
  </si>
  <si>
    <t>level 4 certificate</t>
  </si>
  <si>
    <t>Yes, providing equipment</t>
  </si>
  <si>
    <t>level 4 diploma</t>
  </si>
  <si>
    <t>Yes, time given</t>
  </si>
  <si>
    <t>level 4 NVQ</t>
  </si>
  <si>
    <t>Yes, other</t>
  </si>
  <si>
    <t>Agriculture, Horticulture and Animal Care</t>
  </si>
  <si>
    <t>Level 5 qualifications are:</t>
  </si>
  <si>
    <t>Medicine and dentistry</t>
  </si>
  <si>
    <t>Arts, Media and Publishing</t>
  </si>
  <si>
    <t>diploma of higher education (DipHE)</t>
  </si>
  <si>
    <t>Subjects allied to medicine</t>
  </si>
  <si>
    <t>Business, Administration and Law</t>
  </si>
  <si>
    <t>foundation degree</t>
  </si>
  <si>
    <t>Construction, Planning and the Built Environment</t>
  </si>
  <si>
    <t>higher national diploma (HND)</t>
  </si>
  <si>
    <t>Psychology</t>
  </si>
  <si>
    <t>Education and Training</t>
  </si>
  <si>
    <t>level 5 award</t>
  </si>
  <si>
    <t>Veterinary sciences</t>
  </si>
  <si>
    <t>Engineering and Manufacturing Technologies</t>
  </si>
  <si>
    <t>level 5 certificate</t>
  </si>
  <si>
    <t>Agriculture, food and related studies</t>
  </si>
  <si>
    <t>Health, Public Services and Care</t>
  </si>
  <si>
    <t>level 5 diploma</t>
  </si>
  <si>
    <t>Physical sciences</t>
  </si>
  <si>
    <t>History, Philosophy and Theology</t>
  </si>
  <si>
    <t>level 5 NVQ</t>
  </si>
  <si>
    <t>General and others in sciences</t>
  </si>
  <si>
    <t>Information and Communication Technology</t>
  </si>
  <si>
    <t>Mathematical sciences</t>
  </si>
  <si>
    <t>Languages, Literature and Culture</t>
  </si>
  <si>
    <t>Level 6 qualifications are:</t>
  </si>
  <si>
    <t>Engineering and technology</t>
  </si>
  <si>
    <t>Leisure, Travel and Tourism</t>
  </si>
  <si>
    <t>degree apprenticeship</t>
  </si>
  <si>
    <t>Computing</t>
  </si>
  <si>
    <t>Preparation for Life and Work</t>
  </si>
  <si>
    <t>degree with honours - for example bachelor of the arts (BA) hons, bachelor of science (BSc) hons</t>
  </si>
  <si>
    <t>Geographical and environmental studies (natural sciences)</t>
  </si>
  <si>
    <t>Retail and Commercial Enterprise</t>
  </si>
  <si>
    <t>graduate certificate</t>
  </si>
  <si>
    <t>Architecture, building and planning</t>
  </si>
  <si>
    <t>Science and Mathematics</t>
  </si>
  <si>
    <t>graduate diploma</t>
  </si>
  <si>
    <t>Geographical and environmental studies (social sciences)</t>
  </si>
  <si>
    <t>Social Sciences</t>
  </si>
  <si>
    <t>level 6 award</t>
  </si>
  <si>
    <t>Humanities and liberal arts (non-specific)</t>
  </si>
  <si>
    <t>level 6 certificate</t>
  </si>
  <si>
    <t>Social sciences</t>
  </si>
  <si>
    <t>level 6 diploma</t>
  </si>
  <si>
    <t>Law</t>
  </si>
  <si>
    <t>level 6 NVQ</t>
  </si>
  <si>
    <t>Business and management</t>
  </si>
  <si>
    <t>ordinary degree without honours</t>
  </si>
  <si>
    <t>Communications and media</t>
  </si>
  <si>
    <t>Language and area studies</t>
  </si>
  <si>
    <t>Yes - apprenticeship length reduced</t>
  </si>
  <si>
    <t>Level 7 qualifications are:</t>
  </si>
  <si>
    <t>Historical, philosophical and religious studies</t>
  </si>
  <si>
    <t>No - apprenticeship length unchanged</t>
  </si>
  <si>
    <t>integrated master’s degree, for example master of engineering (MEng)</t>
  </si>
  <si>
    <t>Creative arts and design</t>
  </si>
  <si>
    <t>level 7 award</t>
  </si>
  <si>
    <t>Education and teaching</t>
  </si>
  <si>
    <t>level 7 certificate</t>
  </si>
  <si>
    <t>Combined and general studies</t>
  </si>
  <si>
    <t>level 7 diploma</t>
  </si>
  <si>
    <t>level 7 NVQ</t>
  </si>
  <si>
    <t>Cheshire &amp; Warrington</t>
  </si>
  <si>
    <t>master’s degree, for example master of arts (MA), master of science (MSc)</t>
  </si>
  <si>
    <t>Cumbria</t>
  </si>
  <si>
    <t>postgraduate certificate</t>
  </si>
  <si>
    <t>Derby Derbyshire Nottingham Nottinghamshire</t>
  </si>
  <si>
    <t>postgraduate certificate in education (PGCE)</t>
  </si>
  <si>
    <t>Devon</t>
  </si>
  <si>
    <t>postgraduate diploma</t>
  </si>
  <si>
    <t>Greater Lincolnshire</t>
  </si>
  <si>
    <t>Humber &amp; East Yorkshire</t>
  </si>
  <si>
    <t>Level 8 qualifications are:</t>
  </si>
  <si>
    <t>Lancashire</t>
  </si>
  <si>
    <t>doctorate, for example doctor of philosophy (PhD or DPhil)</t>
  </si>
  <si>
    <t>North East</t>
  </si>
  <si>
    <t>level 8 award</t>
  </si>
  <si>
    <t>New Anglia</t>
  </si>
  <si>
    <t>level 8 certificate</t>
  </si>
  <si>
    <t>Somerset</t>
  </si>
  <si>
    <t>level 8 diploma</t>
  </si>
  <si>
    <t>Thames Valley Berkshire</t>
  </si>
  <si>
    <t>West of England</t>
  </si>
  <si>
    <t>Worcestershire</t>
  </si>
  <si>
    <t>West Yorkshire</t>
  </si>
  <si>
    <t>York &amp; North Yorkshire</t>
  </si>
  <si>
    <t>General nature of qualifications, training and experience for occupations in SOC2010 major groups</t>
  </si>
  <si>
    <t>Major group</t>
  </si>
  <si>
    <t>General nature of qualifications, training and experience for occupations in the major group</t>
  </si>
  <si>
    <t>Managers, directors and senior officials</t>
  </si>
  <si>
    <t>A significant amount of knowledge and experience of the production processes and service requirements associated with the efficient functioning of organisations and businesses.</t>
  </si>
  <si>
    <t>Professional occupations</t>
  </si>
  <si>
    <t>A degree or equivalent qualification, with some occupations requiring postgraduate qualifications and/or a formal period of experience-related training.</t>
  </si>
  <si>
    <t>Associate professional and technical occupations</t>
  </si>
  <si>
    <t>An associated high-level vocational qualification, often involving a substantial period of full-time training or further study.  Some additional task-related training is usually provided through a formal period of induction.</t>
  </si>
  <si>
    <t>Administrative and secretarial occupations</t>
  </si>
  <si>
    <t>A good standard of general education.  Certain occupations will require further additional vocational training to a well-defined standard (e.g. office skills).</t>
  </si>
  <si>
    <t>Skilled trades occupations</t>
  </si>
  <si>
    <t>A substantial period of training, often provided by means of a work based training programme.</t>
  </si>
  <si>
    <t>Caring, leisure and other service occupations</t>
  </si>
  <si>
    <t>A good standard of general education. Certain occupations will require further additional vocational training, often provided by means of a work-based training programme.</t>
  </si>
  <si>
    <t>Sales and customer service occupations</t>
  </si>
  <si>
    <t>A general education and a programme of work-based training related to Sales procedures. Some occupations require additional specific technical knowledge but are included in this major group because the primary task involves selling.</t>
  </si>
  <si>
    <t>Process, plant and machine operatives</t>
  </si>
  <si>
    <t>The knowledge and experience necessary to operate vehicles and other mobile and stationary machinery, to operate and monitor industrial plant and equipment, to assemble products from component parts according to strict rules and procedures and subject assembled parts to routine tests. Most occupations in this major group will specify a minimum standard of competence for associated tasks and will have a related period of formal training.</t>
  </si>
  <si>
    <t>Elementary occupations</t>
  </si>
  <si>
    <t>Occupations classified at this level will usually require a minimum general level of education (that is, that which is acquired by the end of the period of compulsory education). Some occupations at this level will also have short periods of work-related training in areas such as health and safety, food hygiene, and customer service requirements</t>
  </si>
  <si>
    <t>Total Skills Bootcamp Guided Learner Hours (GLH)</t>
  </si>
  <si>
    <t>COLOUR KEY</t>
  </si>
  <si>
    <t>First Milestone learners only (those who meet minimum attendance requirements)</t>
  </si>
  <si>
    <t>Second Milestone learners only (those who complete the course with an offer of a guaranteed interview)</t>
  </si>
  <si>
    <t>Questions relevant at both the Third (Outcome) Payment Milestone but also at the 6 months point</t>
  </si>
  <si>
    <r>
      <t xml:space="preserve">If the learner has </t>
    </r>
    <r>
      <rPr>
        <b/>
        <sz val="11"/>
        <color rgb="FFFF0000"/>
        <rFont val="Calibri"/>
        <family val="2"/>
        <scheme val="minor"/>
      </rPr>
      <t>not</t>
    </r>
    <r>
      <rPr>
        <b/>
        <sz val="11"/>
        <color theme="1"/>
        <rFont val="Calibri"/>
        <family val="2"/>
        <scheme val="minor"/>
      </rPr>
      <t xml:space="preserve"> met the Outcome Payment Milestone following 6-months completions of the programme, please specify why:</t>
    </r>
  </si>
  <si>
    <t>Learners who have achieved an outcome following course completion (column AL should be the date they achieved this outcome)</t>
  </si>
  <si>
    <t>**Suppliers should also submit a final data return 6 months post-completion, with Columns X to AK inclusive + AM updated as relevant</t>
  </si>
  <si>
    <t>All learners / confirmed participants (includes those who attend at least one session)</t>
  </si>
  <si>
    <t>LOCKED CELL - this will automatically fill in so long as relevant conditions are met</t>
  </si>
  <si>
    <t>Eligibility and Providers entry requirement - please only complete the data for applicants that meet both requirement</t>
  </si>
  <si>
    <t>Agriculture / forestry / fishing</t>
  </si>
  <si>
    <t>Construction</t>
  </si>
  <si>
    <t>Distribution / hotels / restaurants</t>
  </si>
  <si>
    <t>Energy/Water</t>
  </si>
  <si>
    <t>Manufacturing</t>
  </si>
  <si>
    <t>Other Services</t>
  </si>
  <si>
    <t>Public Admin / Education / Health</t>
  </si>
  <si>
    <t>Banking / finance</t>
  </si>
  <si>
    <t>Transport / Communication</t>
  </si>
  <si>
    <t>Yes (SME employer)</t>
  </si>
  <si>
    <t>Yes (NOT SME employer)</t>
  </si>
  <si>
    <t xml:space="preserve">Version Control </t>
  </si>
  <si>
    <t>Date</t>
  </si>
  <si>
    <t>Author</t>
  </si>
  <si>
    <t>Description</t>
  </si>
  <si>
    <t>A Littlewood</t>
  </si>
  <si>
    <t xml:space="preserve">Amended dropdown in Applicant tab - column O </t>
  </si>
  <si>
    <t>Protected Applicant tab</t>
  </si>
  <si>
    <t>Amended data validation in Participant tab, cell B10</t>
  </si>
  <si>
    <t>Column I of the course participation tab to be completed when participant meets attendance requirements of First Payment Milestone.</t>
  </si>
  <si>
    <t>WMCA</t>
  </si>
  <si>
    <t>West Midlands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</si>
</sst>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0000"/>
    <numFmt numFmtId="166" formatCode="yyyy\-mm\-dd;@"/>
    <numFmt numFmtId="167" formatCode="dd/mm/yyyy;@"/>
  </numFmts>
  <fonts count="37"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0"/>
      <name val="MS Sans Serif"/>
      <family val="2"/>
    </font>
    <font>
      <u/>
      <sz val="11"/>
      <color theme="10"/>
      <name val="Calibri"/>
      <family val="2"/>
    </font>
    <font>
      <b/>
      <sz val="11"/>
      <color theme="0" tint="-0.249977111117893"/>
      <name val="Calibri"/>
      <family val="2"/>
      <scheme val="minor"/>
    </font>
    <font>
      <b/>
      <sz val="11"/>
      <color rgb="FFFF0000"/>
      <name val="Calibri"/>
      <family val="2"/>
      <scheme val="minor"/>
    </font>
    <font>
      <sz val="11"/>
      <name val="Calibri"/>
      <family val="2"/>
      <scheme val="minor"/>
    </font>
    <font>
      <sz val="8"/>
      <name val="Calibri"/>
      <family val="2"/>
      <scheme val="minor"/>
    </font>
    <font>
      <b/>
      <sz val="11"/>
      <color rgb="FF3F3F3F"/>
      <name val="Calibri"/>
      <family val="2"/>
      <scheme val="minor"/>
    </font>
    <font>
      <b/>
      <sz val="11"/>
      <name val="Calibri"/>
      <family val="2"/>
      <scheme val="minor"/>
    </font>
    <font>
      <b/>
      <u/>
      <sz val="11"/>
      <color theme="1"/>
      <name val="Calibri"/>
      <family val="2"/>
      <scheme val="minor"/>
    </font>
    <font>
      <b/>
      <sz val="11"/>
      <color rgb="FF323132"/>
      <name val="Calibri"/>
      <family val="2"/>
    </font>
    <font>
      <sz val="11"/>
      <color theme="1"/>
      <name val="Calibri"/>
      <family val="2"/>
    </font>
    <font>
      <sz val="11"/>
      <color rgb="FF323132"/>
      <name val="Calibri"/>
      <family val="2"/>
    </font>
    <font>
      <sz val="11"/>
      <color rgb="FF000000"/>
      <name val="Calibri"/>
      <family val="2"/>
      <scheme val="minor"/>
    </font>
    <font>
      <i/>
      <sz val="11"/>
      <color theme="1"/>
      <name val="Calibri"/>
      <family val="2"/>
      <scheme val="minor"/>
    </font>
    <font>
      <b/>
      <sz val="11"/>
      <color rgb="FF000000"/>
      <name val="Calibri"/>
      <family val="2"/>
    </font>
    <font>
      <b/>
      <sz val="16"/>
      <color theme="1"/>
      <name val="Calibri"/>
      <family val="2"/>
      <scheme val="minor"/>
    </font>
    <font>
      <b/>
      <sz val="16"/>
      <color theme="0" tint="-0.249977111117893"/>
      <name val="Calibri"/>
      <family val="2"/>
      <scheme val="minor"/>
    </font>
    <font>
      <b/>
      <sz val="11"/>
      <color rgb="FF000000"/>
      <name val="Calibri"/>
      <family val="2"/>
      <scheme val="minor"/>
    </font>
    <font>
      <sz val="11"/>
      <color rgb="FFFF0000"/>
      <name val="Calibri"/>
      <family val="2"/>
      <scheme val="minor"/>
    </font>
    <font>
      <b/>
      <sz val="20"/>
      <color rgb="FFFF0000"/>
      <name val="Calibri"/>
      <family val="2"/>
      <scheme val="minor"/>
    </font>
    <font>
      <sz val="18"/>
      <color rgb="FFFF0000"/>
      <name val="Calibri"/>
      <family val="2"/>
      <scheme val="minor"/>
    </font>
    <font>
      <b/>
      <sz val="18"/>
      <color rgb="FFFF0000"/>
      <name val="Calibri"/>
      <family val="2"/>
      <scheme val="minor"/>
    </font>
    <font>
      <sz val="11"/>
      <color rgb="FF000000"/>
      <name val="Calibri"/>
      <family val="2"/>
      <charset val="1"/>
    </font>
    <font>
      <b/>
      <i/>
      <sz val="11"/>
      <name val="Calibri"/>
      <family val="2"/>
      <scheme val="minor"/>
    </font>
    <font>
      <sz val="11"/>
      <color rgb="FF000000"/>
      <name val="Calibri"/>
      <family val="2"/>
    </font>
    <font>
      <sz val="12"/>
      <color theme="1"/>
      <name val="Arial"/>
      <family val="2"/>
    </font>
    <font>
      <b/>
      <sz val="9"/>
      <color indexed="81"/>
      <name val="Tahoma"/>
      <family val="2"/>
    </font>
    <font>
      <sz val="9"/>
      <color indexed="81"/>
      <name val="Tahoma"/>
      <family val="2"/>
    </font>
    <font>
      <b/>
      <sz val="12"/>
      <color theme="1"/>
      <name val="Arial"/>
      <family val="2"/>
    </font>
    <font>
      <sz val="12"/>
      <name val="Arial"/>
      <family val="2"/>
    </font>
    <font>
      <sz val="11"/>
      <color theme="0"/>
      <name val="Calibri"/>
      <family val="2"/>
      <scheme val="minor"/>
    </font>
    <font>
      <u/>
      <sz val="11"/>
      <color theme="10"/>
      <name val="Calibri"/>
      <family val="2"/>
      <scheme val="minor"/>
    </font>
    <font>
      <u/>
      <sz val="9"/>
      <color indexed="81"/>
      <name val="Tahoma"/>
      <family val="2"/>
    </font>
  </fonts>
  <fills count="20">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rgb="FFF2F2F2"/>
      </patternFill>
    </fill>
    <fill>
      <patternFill patternType="solid">
        <fgColor rgb="FFFFFFFF"/>
        <bgColor indexed="64"/>
      </patternFill>
    </fill>
    <fill>
      <patternFill patternType="solid">
        <fgColor rgb="FFD9E1F2"/>
        <bgColor indexed="64"/>
      </patternFill>
    </fill>
    <fill>
      <patternFill patternType="solid">
        <fgColor theme="0" tint="-4.9989318521683403E-2"/>
        <bgColor indexed="64"/>
      </patternFill>
    </fill>
    <fill>
      <patternFill patternType="solid">
        <fgColor theme="2"/>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rgb="FFA6A6A6"/>
        <bgColor indexed="64"/>
      </patternFill>
    </fill>
    <fill>
      <patternFill patternType="solid">
        <fgColor theme="2" tint="-9.9978637043366805E-2"/>
        <bgColor indexed="64"/>
      </patternFill>
    </fill>
    <fill>
      <patternFill patternType="solid">
        <fgColor theme="7" tint="0.59999389629810485"/>
        <bgColor indexed="64"/>
      </patternFill>
    </fill>
    <fill>
      <patternFill patternType="solid">
        <fgColor theme="4" tint="0.59999389629810485"/>
        <bgColor indexed="64"/>
      </patternFill>
    </fill>
    <fill>
      <patternFill patternType="solid">
        <fgColor rgb="FFFF99FF"/>
        <bgColor indexed="64"/>
      </patternFill>
    </fill>
    <fill>
      <patternFill patternType="solid">
        <fgColor theme="0" tint="-0.34998626667073579"/>
        <bgColor indexed="64"/>
      </patternFill>
    </fill>
    <fill>
      <patternFill patternType="solid">
        <fgColor theme="9" tint="0.39997558519241921"/>
        <bgColor indexed="64"/>
      </patternFill>
    </fill>
    <fill>
      <patternFill patternType="solid">
        <fgColor rgb="FFFFFF66"/>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rgb="FF3F3F3F"/>
      </left>
      <right style="thin">
        <color rgb="FF3F3F3F"/>
      </right>
      <top style="thin">
        <color rgb="FF3F3F3F"/>
      </top>
      <bottom style="thin">
        <color rgb="FF3F3F3F"/>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thin">
        <color rgb="FF000000"/>
      </top>
      <bottom/>
      <diagonal/>
    </border>
    <border>
      <left/>
      <right/>
      <top style="thin">
        <color rgb="FF000000"/>
      </top>
      <bottom style="thin">
        <color rgb="FF000000"/>
      </bottom>
      <diagonal/>
    </border>
    <border>
      <left/>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style="thin">
        <color indexed="64"/>
      </right>
      <top/>
      <bottom style="thin">
        <color indexed="64"/>
      </bottom>
      <diagonal/>
    </border>
    <border>
      <left style="thin">
        <color indexed="64"/>
      </left>
      <right style="thin">
        <color rgb="FF3F3F3F"/>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top style="thin">
        <color rgb="FF000000"/>
      </top>
      <bottom style="thin">
        <color rgb="FF000000"/>
      </bottom>
      <diagonal/>
    </border>
    <border>
      <left/>
      <right/>
      <top style="thin">
        <color indexed="64"/>
      </top>
      <bottom/>
      <diagonal/>
    </border>
    <border>
      <left/>
      <right style="thin">
        <color rgb="FF3F3F3F"/>
      </right>
      <top style="thin">
        <color rgb="FF3F3F3F"/>
      </top>
      <bottom style="thin">
        <color rgb="FF3F3F3F"/>
      </bottom>
      <diagonal/>
    </border>
    <border>
      <left style="thin">
        <color rgb="FF3F3F3F"/>
      </left>
      <right style="thin">
        <color rgb="FF3F3F3F"/>
      </right>
      <top style="thin">
        <color indexed="64"/>
      </top>
      <bottom style="thin">
        <color indexed="64"/>
      </bottom>
      <diagonal/>
    </border>
    <border>
      <left style="thin">
        <color rgb="FF3F3F3F"/>
      </left>
      <right/>
      <top style="thin">
        <color rgb="FF3F3F3F"/>
      </top>
      <bottom style="thin">
        <color rgb="FF3F3F3F"/>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diagonal/>
    </border>
    <border>
      <left/>
      <right/>
      <top/>
      <bottom style="medium">
        <color indexed="64"/>
      </bottom>
      <diagonal/>
    </border>
    <border>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s>
  <cellStyleXfs count="7">
    <xf numFmtId="0" fontId="0" fillId="0" borderId="0"/>
    <xf numFmtId="0" fontId="5" fillId="0" borderId="0" applyNumberFormat="0" applyFill="0" applyBorder="0" applyAlignment="0" applyProtection="0">
      <alignment vertical="top"/>
      <protection locked="0"/>
    </xf>
    <xf numFmtId="0" fontId="3" fillId="0" borderId="0"/>
    <xf numFmtId="0" fontId="4" fillId="0" borderId="0"/>
    <xf numFmtId="0" fontId="1" fillId="0" borderId="0"/>
    <xf numFmtId="0" fontId="10" fillId="4" borderId="3" applyNumberFormat="0" applyAlignment="0" applyProtection="0"/>
    <xf numFmtId="0" fontId="35" fillId="0" borderId="0" applyNumberFormat="0" applyFill="0" applyBorder="0" applyAlignment="0" applyProtection="0"/>
  </cellStyleXfs>
  <cellXfs count="178">
    <xf numFmtId="0" fontId="0" fillId="0" borderId="0" xfId="0"/>
    <xf numFmtId="0" fontId="2" fillId="0" borderId="0" xfId="0" applyFont="1"/>
    <xf numFmtId="0" fontId="2" fillId="2" borderId="0" xfId="0" applyFont="1" applyFill="1"/>
    <xf numFmtId="0" fontId="0" fillId="0" borderId="0" xfId="0" applyAlignment="1">
      <alignment wrapText="1"/>
    </xf>
    <xf numFmtId="0" fontId="0" fillId="2" borderId="0" xfId="0" applyFill="1"/>
    <xf numFmtId="0" fontId="8" fillId="0" borderId="0" xfId="0" applyFont="1"/>
    <xf numFmtId="0" fontId="6" fillId="2" borderId="1" xfId="0" applyFont="1" applyFill="1" applyBorder="1"/>
    <xf numFmtId="14" fontId="2" fillId="2" borderId="1" xfId="0" applyNumberFormat="1" applyFont="1" applyFill="1" applyBorder="1" applyProtection="1">
      <protection locked="0"/>
    </xf>
    <xf numFmtId="0" fontId="2" fillId="2" borderId="2" xfId="0" applyFont="1" applyFill="1" applyBorder="1" applyAlignment="1" applyProtection="1">
      <alignment wrapText="1"/>
      <protection locked="0"/>
    </xf>
    <xf numFmtId="0" fontId="2" fillId="2" borderId="1" xfId="0" applyFont="1" applyFill="1" applyBorder="1" applyProtection="1">
      <protection locked="0"/>
    </xf>
    <xf numFmtId="0" fontId="0" fillId="2" borderId="1" xfId="0" applyFill="1" applyBorder="1" applyProtection="1">
      <protection locked="0"/>
    </xf>
    <xf numFmtId="0" fontId="13" fillId="0" borderId="0" xfId="0" applyFont="1" applyAlignment="1">
      <alignment wrapText="1"/>
    </xf>
    <xf numFmtId="0" fontId="14" fillId="0" borderId="0" xfId="0" applyFont="1" applyAlignment="1">
      <alignment wrapText="1"/>
    </xf>
    <xf numFmtId="0" fontId="15" fillId="0" borderId="8" xfId="0" applyFont="1" applyBorder="1" applyAlignment="1">
      <alignment wrapText="1"/>
    </xf>
    <xf numFmtId="0" fontId="15" fillId="0" borderId="9" xfId="0" applyFont="1" applyBorder="1" applyAlignment="1">
      <alignment wrapText="1"/>
    </xf>
    <xf numFmtId="0" fontId="8" fillId="0" borderId="0" xfId="0" applyFont="1" applyAlignment="1">
      <alignment wrapText="1"/>
    </xf>
    <xf numFmtId="0" fontId="16" fillId="0" borderId="0" xfId="0" applyFont="1"/>
    <xf numFmtId="14" fontId="2" fillId="2" borderId="11" xfId="0" applyNumberFormat="1" applyFont="1" applyFill="1" applyBorder="1" applyProtection="1">
      <protection locked="0"/>
    </xf>
    <xf numFmtId="0" fontId="2" fillId="2" borderId="13" xfId="0" applyFont="1" applyFill="1" applyBorder="1" applyAlignment="1" applyProtection="1">
      <alignment wrapText="1"/>
      <protection locked="0"/>
    </xf>
    <xf numFmtId="0" fontId="2" fillId="3" borderId="0" xfId="0" applyFont="1" applyFill="1" applyAlignment="1">
      <alignment horizontal="center"/>
    </xf>
    <xf numFmtId="0" fontId="0" fillId="3" borderId="0" xfId="0" applyFill="1"/>
    <xf numFmtId="0" fontId="0" fillId="8" borderId="0" xfId="0" applyFill="1"/>
    <xf numFmtId="0" fontId="7" fillId="3" borderId="0" xfId="0" applyFont="1" applyFill="1"/>
    <xf numFmtId="0" fontId="0" fillId="0" borderId="1" xfId="0" applyBorder="1" applyProtection="1">
      <protection locked="0"/>
    </xf>
    <xf numFmtId="0" fontId="2" fillId="3" borderId="1" xfId="0" applyFont="1" applyFill="1" applyBorder="1" applyProtection="1">
      <protection locked="0"/>
    </xf>
    <xf numFmtId="15" fontId="2" fillId="2" borderId="1" xfId="0" applyNumberFormat="1" applyFont="1" applyFill="1" applyBorder="1" applyProtection="1">
      <protection locked="0"/>
    </xf>
    <xf numFmtId="0" fontId="0" fillId="0" borderId="0" xfId="0" applyProtection="1">
      <protection locked="0"/>
    </xf>
    <xf numFmtId="0" fontId="2" fillId="0" borderId="1" xfId="0" applyFont="1" applyBorder="1" applyProtection="1">
      <protection locked="0"/>
    </xf>
    <xf numFmtId="14" fontId="2" fillId="11" borderId="1" xfId="0" applyNumberFormat="1" applyFont="1" applyFill="1" applyBorder="1" applyProtection="1">
      <protection locked="0"/>
    </xf>
    <xf numFmtId="0" fontId="11" fillId="2" borderId="1" xfId="0" applyFont="1" applyFill="1" applyBorder="1" applyProtection="1">
      <protection locked="0"/>
    </xf>
    <xf numFmtId="0" fontId="0" fillId="6" borderId="11" xfId="0" applyFill="1" applyBorder="1" applyProtection="1">
      <protection locked="0"/>
    </xf>
    <xf numFmtId="0" fontId="26" fillId="0" borderId="0" xfId="0" applyFont="1"/>
    <xf numFmtId="14" fontId="0" fillId="0" borderId="0" xfId="0" applyNumberFormat="1" applyAlignment="1" applyProtection="1">
      <alignment horizontal="center" vertical="center" wrapText="1"/>
      <protection locked="0"/>
    </xf>
    <xf numFmtId="0" fontId="28" fillId="0" borderId="0" xfId="0" applyFont="1" applyAlignment="1">
      <alignment vertical="center"/>
    </xf>
    <xf numFmtId="9" fontId="2" fillId="10" borderId="1" xfId="0" applyNumberFormat="1" applyFont="1" applyFill="1" applyBorder="1" applyProtection="1">
      <protection hidden="1"/>
    </xf>
    <xf numFmtId="17" fontId="27" fillId="12" borderId="18" xfId="5" applyNumberFormat="1" applyFont="1" applyFill="1" applyBorder="1" applyAlignment="1" applyProtection="1">
      <alignment wrapText="1"/>
    </xf>
    <xf numFmtId="17" fontId="11" fillId="12" borderId="20" xfId="5" applyNumberFormat="1" applyFont="1" applyFill="1" applyBorder="1" applyAlignment="1" applyProtection="1">
      <alignment wrapText="1"/>
    </xf>
    <xf numFmtId="0" fontId="2" fillId="0" borderId="0" xfId="0" applyFont="1" applyProtection="1">
      <protection locked="0"/>
    </xf>
    <xf numFmtId="14" fontId="0" fillId="0" borderId="0" xfId="0" applyNumberFormat="1" applyProtection="1">
      <protection locked="0"/>
    </xf>
    <xf numFmtId="0" fontId="2" fillId="2" borderId="1" xfId="0" applyFont="1" applyFill="1" applyBorder="1" applyAlignment="1" applyProtection="1">
      <alignment wrapText="1"/>
      <protection locked="0"/>
    </xf>
    <xf numFmtId="14" fontId="0" fillId="2" borderId="1" xfId="0" applyNumberFormat="1" applyFill="1" applyBorder="1" applyProtection="1">
      <protection locked="0"/>
    </xf>
    <xf numFmtId="0" fontId="6" fillId="0" borderId="0" xfId="0" applyFont="1"/>
    <xf numFmtId="14" fontId="0" fillId="0" borderId="0" xfId="0" applyNumberFormat="1"/>
    <xf numFmtId="15" fontId="0" fillId="0" borderId="0" xfId="0" applyNumberFormat="1"/>
    <xf numFmtId="17" fontId="2" fillId="2" borderId="1" xfId="0" applyNumberFormat="1" applyFont="1" applyFill="1" applyBorder="1" applyProtection="1">
      <protection locked="0"/>
    </xf>
    <xf numFmtId="0" fontId="32" fillId="15" borderId="24" xfId="0" applyFont="1" applyFill="1" applyBorder="1" applyAlignment="1">
      <alignment horizontal="left" vertical="center" wrapText="1"/>
    </xf>
    <xf numFmtId="0" fontId="32" fillId="15" borderId="21" xfId="0" applyFont="1" applyFill="1" applyBorder="1" applyAlignment="1">
      <alignment vertical="center" wrapText="1"/>
    </xf>
    <xf numFmtId="0" fontId="32" fillId="15" borderId="4" xfId="0" applyFont="1" applyFill="1" applyBorder="1" applyAlignment="1">
      <alignment vertical="center" wrapText="1"/>
    </xf>
    <xf numFmtId="0" fontId="32" fillId="0" borderId="25" xfId="0" applyFont="1" applyBorder="1" applyAlignment="1">
      <alignment vertical="center" wrapText="1"/>
    </xf>
    <xf numFmtId="0" fontId="32" fillId="0" borderId="24" xfId="0" applyFont="1" applyBorder="1" applyAlignment="1">
      <alignment vertical="center" wrapText="1"/>
    </xf>
    <xf numFmtId="0" fontId="32" fillId="0" borderId="7" xfId="0" applyFont="1" applyBorder="1" applyAlignment="1">
      <alignment vertical="center" wrapText="1"/>
    </xf>
    <xf numFmtId="0" fontId="29" fillId="0" borderId="7" xfId="0" applyFont="1" applyBorder="1" applyAlignment="1">
      <alignment vertical="center" wrapText="1"/>
    </xf>
    <xf numFmtId="0" fontId="32" fillId="0" borderId="21" xfId="0" applyFont="1" applyBorder="1" applyAlignment="1">
      <alignment vertical="center" wrapText="1"/>
    </xf>
    <xf numFmtId="0" fontId="29" fillId="0" borderId="29" xfId="0" applyFont="1" applyBorder="1" applyAlignment="1">
      <alignment vertical="center" wrapText="1"/>
    </xf>
    <xf numFmtId="0" fontId="29" fillId="0" borderId="0" xfId="0" applyFont="1" applyAlignment="1">
      <alignment vertical="center" wrapText="1"/>
    </xf>
    <xf numFmtId="0" fontId="32" fillId="15" borderId="30" xfId="0" applyFont="1" applyFill="1" applyBorder="1" applyAlignment="1">
      <alignment vertical="center" wrapText="1"/>
    </xf>
    <xf numFmtId="0" fontId="29" fillId="0" borderId="10" xfId="0" applyFont="1" applyBorder="1" applyAlignment="1">
      <alignment vertical="center" wrapText="1"/>
    </xf>
    <xf numFmtId="14" fontId="7" fillId="0" borderId="0" xfId="0" applyNumberFormat="1" applyFont="1" applyProtection="1">
      <protection locked="0"/>
    </xf>
    <xf numFmtId="14" fontId="2" fillId="0" borderId="0" xfId="0" applyNumberFormat="1" applyFont="1" applyProtection="1">
      <protection locked="0"/>
    </xf>
    <xf numFmtId="15" fontId="0" fillId="0" borderId="0" xfId="0" applyNumberFormat="1" applyProtection="1">
      <protection locked="0"/>
    </xf>
    <xf numFmtId="14" fontId="2" fillId="11" borderId="2" xfId="0" applyNumberFormat="1" applyFont="1" applyFill="1" applyBorder="1" applyProtection="1">
      <protection locked="0"/>
    </xf>
    <xf numFmtId="0" fontId="2" fillId="2" borderId="2" xfId="0" applyFont="1" applyFill="1" applyBorder="1" applyProtection="1">
      <protection locked="0"/>
    </xf>
    <xf numFmtId="15" fontId="2" fillId="2" borderId="2" xfId="0" applyNumberFormat="1" applyFont="1" applyFill="1" applyBorder="1" applyProtection="1">
      <protection locked="0"/>
    </xf>
    <xf numFmtId="0" fontId="0" fillId="14" borderId="0" xfId="0" applyFill="1" applyProtection="1">
      <protection locked="0"/>
    </xf>
    <xf numFmtId="0" fontId="2" fillId="14" borderId="0" xfId="0" applyFont="1" applyFill="1" applyAlignment="1" applyProtection="1">
      <alignment horizontal="center" vertical="center"/>
      <protection locked="0"/>
    </xf>
    <xf numFmtId="14" fontId="0" fillId="11" borderId="0" xfId="0" applyNumberFormat="1" applyFill="1" applyProtection="1">
      <protection locked="0"/>
    </xf>
    <xf numFmtId="10" fontId="0" fillId="0" borderId="0" xfId="0" applyNumberFormat="1" applyProtection="1">
      <protection locked="0"/>
    </xf>
    <xf numFmtId="15" fontId="0" fillId="11" borderId="0" xfId="0" applyNumberFormat="1" applyFill="1" applyProtection="1">
      <protection locked="0"/>
    </xf>
    <xf numFmtId="0" fontId="35" fillId="2" borderId="1" xfId="6" applyFill="1" applyBorder="1" applyProtection="1">
      <protection locked="0"/>
    </xf>
    <xf numFmtId="10" fontId="0" fillId="9" borderId="0" xfId="0" applyNumberFormat="1" applyFill="1"/>
    <xf numFmtId="0" fontId="0" fillId="14" borderId="0" xfId="0" applyFill="1"/>
    <xf numFmtId="0" fontId="2" fillId="14" borderId="0" xfId="0" applyFont="1" applyFill="1" applyAlignment="1">
      <alignment horizontal="center" vertical="center"/>
    </xf>
    <xf numFmtId="0" fontId="0" fillId="0" borderId="1" xfId="0" applyBorder="1"/>
    <xf numFmtId="0" fontId="0" fillId="14" borderId="1" xfId="0" applyFill="1" applyBorder="1"/>
    <xf numFmtId="0" fontId="2" fillId="14" borderId="1" xfId="0" applyFont="1" applyFill="1" applyBorder="1" applyAlignment="1">
      <alignment horizontal="center"/>
    </xf>
    <xf numFmtId="0" fontId="19" fillId="7" borderId="7" xfId="0" applyFont="1" applyFill="1" applyBorder="1" applyAlignment="1">
      <alignment horizontal="left" vertical="center"/>
    </xf>
    <xf numFmtId="0" fontId="2" fillId="0" borderId="12" xfId="0" applyFont="1" applyBorder="1" applyAlignment="1">
      <alignment horizontal="left" vertical="center" wrapText="1"/>
    </xf>
    <xf numFmtId="0" fontId="2" fillId="0" borderId="0" xfId="0" applyFont="1" applyAlignment="1">
      <alignment vertical="center" wrapText="1"/>
    </xf>
    <xf numFmtId="0" fontId="2" fillId="0" borderId="1" xfId="0" applyFont="1" applyBorder="1" applyAlignment="1">
      <alignment horizontal="center" vertical="center" wrapText="1"/>
    </xf>
    <xf numFmtId="0" fontId="2" fillId="0" borderId="1" xfId="0" applyFont="1" applyBorder="1"/>
    <xf numFmtId="0" fontId="2" fillId="10" borderId="1" xfId="0" applyFont="1" applyFill="1" applyBorder="1"/>
    <xf numFmtId="0" fontId="2" fillId="0" borderId="1" xfId="0" applyFont="1" applyBorder="1" applyAlignment="1">
      <alignment vertical="center"/>
    </xf>
    <xf numFmtId="0" fontId="0" fillId="0" borderId="0" xfId="0" applyAlignment="1" applyProtection="1">
      <alignment vertical="center"/>
      <protection locked="0"/>
    </xf>
    <xf numFmtId="9" fontId="2" fillId="10" borderId="1" xfId="0" applyNumberFormat="1" applyFont="1" applyFill="1" applyBorder="1" applyAlignment="1">
      <alignment wrapText="1"/>
    </xf>
    <xf numFmtId="0" fontId="2" fillId="0" borderId="1" xfId="0" applyFont="1" applyBorder="1" applyAlignment="1">
      <alignment horizontal="center" vertical="center"/>
    </xf>
    <xf numFmtId="0" fontId="2" fillId="0" borderId="1" xfId="0" applyFont="1" applyBorder="1" applyAlignment="1">
      <alignment wrapText="1"/>
    </xf>
    <xf numFmtId="0" fontId="2" fillId="0" borderId="1" xfId="0" applyFont="1" applyBorder="1" applyAlignment="1">
      <alignment vertical="center" wrapText="1"/>
    </xf>
    <xf numFmtId="0" fontId="0" fillId="0" borderId="0" xfId="0" applyAlignment="1">
      <alignment vertical="center"/>
    </xf>
    <xf numFmtId="0" fontId="0" fillId="0" borderId="0" xfId="0" quotePrefix="1" applyProtection="1">
      <protection locked="0"/>
    </xf>
    <xf numFmtId="0" fontId="6" fillId="0" borderId="17" xfId="0" applyFont="1" applyBorder="1"/>
    <xf numFmtId="0" fontId="20" fillId="7" borderId="22" xfId="0" applyFont="1" applyFill="1" applyBorder="1" applyAlignment="1">
      <alignment horizontal="left" vertical="center"/>
    </xf>
    <xf numFmtId="0" fontId="0" fillId="7" borderId="23" xfId="0" applyFill="1" applyBorder="1"/>
    <xf numFmtId="0" fontId="0" fillId="7" borderId="24" xfId="0" applyFill="1" applyBorder="1"/>
    <xf numFmtId="14" fontId="11" fillId="0" borderId="0" xfId="0" applyNumberFormat="1" applyFont="1" applyAlignment="1">
      <alignment horizontal="center" vertical="center" wrapText="1"/>
    </xf>
    <xf numFmtId="9" fontId="2" fillId="10" borderId="1" xfId="0" applyNumberFormat="1" applyFont="1" applyFill="1" applyBorder="1" applyAlignment="1">
      <alignment horizontal="left"/>
    </xf>
    <xf numFmtId="0" fontId="7" fillId="0" borderId="1" xfId="0" applyFont="1" applyBorder="1" applyAlignment="1">
      <alignment horizontal="center" vertical="center" wrapText="1"/>
    </xf>
    <xf numFmtId="0" fontId="21" fillId="0" borderId="1" xfId="0" applyFont="1" applyBorder="1" applyAlignment="1">
      <alignment horizontal="center" vertical="center" wrapText="1"/>
    </xf>
    <xf numFmtId="0" fontId="2" fillId="5" borderId="11" xfId="0" applyFont="1" applyFill="1" applyBorder="1" applyAlignment="1">
      <alignment vertical="center" wrapText="1"/>
    </xf>
    <xf numFmtId="0" fontId="0" fillId="0" borderId="0" xfId="0" applyAlignment="1">
      <alignment horizontal="center" vertical="center"/>
    </xf>
    <xf numFmtId="0" fontId="2" fillId="2" borderId="1" xfId="0" applyFont="1" applyFill="1" applyBorder="1"/>
    <xf numFmtId="2" fontId="2" fillId="2" borderId="1" xfId="0" applyNumberFormat="1" applyFont="1" applyFill="1" applyBorder="1" applyProtection="1">
      <protection locked="0"/>
    </xf>
    <xf numFmtId="164" fontId="2" fillId="2" borderId="1" xfId="0" applyNumberFormat="1" applyFont="1" applyFill="1" applyBorder="1" applyProtection="1">
      <protection locked="0"/>
    </xf>
    <xf numFmtId="1" fontId="0" fillId="0" borderId="0" xfId="0" applyNumberFormat="1" applyProtection="1">
      <protection locked="0"/>
    </xf>
    <xf numFmtId="0" fontId="2" fillId="3" borderId="5" xfId="0" applyFont="1" applyFill="1" applyBorder="1"/>
    <xf numFmtId="0" fontId="2" fillId="3" borderId="1" xfId="0" applyFont="1" applyFill="1" applyBorder="1"/>
    <xf numFmtId="0" fontId="0" fillId="10" borderId="1" xfId="0" applyFill="1" applyBorder="1"/>
    <xf numFmtId="0" fontId="34" fillId="0" borderId="0" xfId="0" applyFont="1"/>
    <xf numFmtId="0" fontId="2" fillId="14" borderId="2" xfId="0" applyFont="1" applyFill="1" applyBorder="1" applyAlignment="1">
      <alignment vertical="top" wrapText="1"/>
    </xf>
    <xf numFmtId="0" fontId="2" fillId="14" borderId="1" xfId="0" applyFont="1" applyFill="1" applyBorder="1" applyAlignment="1">
      <alignment vertical="top" wrapText="1"/>
    </xf>
    <xf numFmtId="0" fontId="11" fillId="14" borderId="5" xfId="0" applyFont="1" applyFill="1" applyBorder="1" applyAlignment="1">
      <alignment vertical="center" wrapText="1"/>
    </xf>
    <xf numFmtId="0" fontId="2" fillId="10" borderId="1" xfId="0" applyFont="1" applyFill="1" applyBorder="1" applyAlignment="1" applyProtection="1">
      <alignment wrapText="1"/>
      <protection locked="0"/>
    </xf>
    <xf numFmtId="0" fontId="7" fillId="0" borderId="0" xfId="0" applyFont="1" applyProtection="1">
      <protection locked="0"/>
    </xf>
    <xf numFmtId="0" fontId="2" fillId="14" borderId="1" xfId="0" applyFont="1" applyFill="1" applyBorder="1" applyAlignment="1">
      <alignment horizontal="center" vertical="top" wrapText="1"/>
    </xf>
    <xf numFmtId="0" fontId="2" fillId="16" borderId="1" xfId="0" applyFont="1" applyFill="1" applyBorder="1" applyAlignment="1">
      <alignment vertical="center" wrapText="1"/>
    </xf>
    <xf numFmtId="0" fontId="2" fillId="16" borderId="1" xfId="0" applyFont="1" applyFill="1" applyBorder="1" applyAlignment="1">
      <alignment wrapText="1"/>
    </xf>
    <xf numFmtId="0" fontId="2" fillId="18" borderId="15" xfId="0" applyFont="1" applyFill="1" applyBorder="1" applyAlignment="1">
      <alignment vertical="center" wrapText="1"/>
    </xf>
    <xf numFmtId="17" fontId="27" fillId="18" borderId="18" xfId="5" applyNumberFormat="1" applyFont="1" applyFill="1" applyBorder="1" applyAlignment="1" applyProtection="1">
      <alignment wrapText="1"/>
    </xf>
    <xf numFmtId="0" fontId="21" fillId="19" borderId="2" xfId="0" applyFont="1" applyFill="1" applyBorder="1" applyAlignment="1">
      <alignment wrapText="1"/>
    </xf>
    <xf numFmtId="0" fontId="21" fillId="19" borderId="1" xfId="0" applyFont="1" applyFill="1" applyBorder="1" applyAlignment="1">
      <alignment wrapText="1"/>
    </xf>
    <xf numFmtId="0" fontId="11" fillId="19" borderId="1" xfId="0" applyFont="1" applyFill="1" applyBorder="1" applyAlignment="1">
      <alignment wrapText="1"/>
    </xf>
    <xf numFmtId="0" fontId="2" fillId="19" borderId="1" xfId="0" applyFont="1" applyFill="1" applyBorder="1" applyAlignment="1">
      <alignment wrapText="1"/>
    </xf>
    <xf numFmtId="0" fontId="11" fillId="19" borderId="1" xfId="0" applyFont="1" applyFill="1" applyBorder="1" applyAlignment="1">
      <alignment vertical="center" wrapText="1"/>
    </xf>
    <xf numFmtId="0" fontId="11" fillId="19" borderId="14" xfId="0" applyFont="1" applyFill="1" applyBorder="1" applyAlignment="1">
      <alignment wrapText="1"/>
    </xf>
    <xf numFmtId="0" fontId="21" fillId="19" borderId="19" xfId="0" applyFont="1" applyFill="1" applyBorder="1" applyAlignment="1">
      <alignment wrapText="1"/>
    </xf>
    <xf numFmtId="0" fontId="2" fillId="19" borderId="5" xfId="0" applyFont="1" applyFill="1" applyBorder="1" applyAlignment="1">
      <alignment vertical="center" wrapText="1"/>
    </xf>
    <xf numFmtId="0" fontId="18" fillId="19" borderId="16" xfId="0" applyFont="1" applyFill="1" applyBorder="1" applyAlignment="1">
      <alignment vertical="center" wrapText="1"/>
    </xf>
    <xf numFmtId="0" fontId="18" fillId="19" borderId="1" xfId="0" applyFont="1" applyFill="1" applyBorder="1" applyAlignment="1">
      <alignment vertical="center" wrapText="1"/>
    </xf>
    <xf numFmtId="0" fontId="2" fillId="18" borderId="14" xfId="0" applyFont="1" applyFill="1" applyBorder="1" applyAlignment="1">
      <alignment vertical="center" wrapText="1"/>
    </xf>
    <xf numFmtId="0" fontId="2" fillId="14" borderId="0" xfId="0" applyFont="1" applyFill="1" applyProtection="1">
      <protection locked="0"/>
    </xf>
    <xf numFmtId="0" fontId="2" fillId="14" borderId="1" xfId="0" applyFont="1" applyFill="1" applyBorder="1" applyAlignment="1">
      <alignment vertical="center" wrapText="1"/>
    </xf>
    <xf numFmtId="10" fontId="2" fillId="14" borderId="1" xfId="0" applyNumberFormat="1" applyFont="1" applyFill="1" applyBorder="1"/>
    <xf numFmtId="10" fontId="0" fillId="14" borderId="0" xfId="0" applyNumberFormat="1" applyFill="1"/>
    <xf numFmtId="0" fontId="2" fillId="16" borderId="0" xfId="0" applyFont="1" applyFill="1" applyProtection="1">
      <protection locked="0"/>
    </xf>
    <xf numFmtId="0" fontId="2" fillId="17" borderId="0" xfId="0" applyFont="1" applyFill="1" applyProtection="1">
      <protection locked="0"/>
    </xf>
    <xf numFmtId="0" fontId="2" fillId="18" borderId="0" xfId="0" applyFont="1" applyFill="1" applyProtection="1">
      <protection locked="0"/>
    </xf>
    <xf numFmtId="0" fontId="2" fillId="19" borderId="0" xfId="0" applyFont="1" applyFill="1" applyProtection="1">
      <protection locked="0"/>
    </xf>
    <xf numFmtId="14" fontId="2" fillId="11" borderId="5" xfId="0" applyNumberFormat="1" applyFont="1" applyFill="1" applyBorder="1" applyProtection="1">
      <protection locked="0"/>
    </xf>
    <xf numFmtId="15" fontId="2" fillId="11" borderId="5" xfId="0" applyNumberFormat="1" applyFont="1" applyFill="1" applyBorder="1" applyProtection="1">
      <protection locked="0"/>
    </xf>
    <xf numFmtId="15" fontId="2" fillId="11" borderId="6" xfId="0" applyNumberFormat="1" applyFont="1" applyFill="1" applyBorder="1" applyProtection="1">
      <protection locked="0"/>
    </xf>
    <xf numFmtId="0" fontId="0" fillId="0" borderId="31" xfId="0" applyBorder="1" applyProtection="1">
      <protection locked="0"/>
    </xf>
    <xf numFmtId="0" fontId="2" fillId="3" borderId="5" xfId="0" applyFont="1" applyFill="1" applyBorder="1" applyProtection="1">
      <protection locked="0"/>
    </xf>
    <xf numFmtId="0" fontId="2" fillId="14" borderId="2" xfId="0" applyFont="1" applyFill="1" applyBorder="1" applyAlignment="1">
      <alignment horizontal="center"/>
    </xf>
    <xf numFmtId="0" fontId="2" fillId="3" borderId="32" xfId="0" applyFont="1" applyFill="1" applyBorder="1" applyProtection="1">
      <protection locked="0"/>
    </xf>
    <xf numFmtId="0" fontId="0" fillId="0" borderId="0" xfId="0" applyAlignment="1">
      <alignment horizontal="left"/>
    </xf>
    <xf numFmtId="1" fontId="0" fillId="2" borderId="1" xfId="0" applyNumberFormat="1" applyFill="1" applyBorder="1" applyProtection="1">
      <protection locked="0"/>
    </xf>
    <xf numFmtId="165" fontId="2" fillId="2" borderId="1" xfId="0" applyNumberFormat="1" applyFont="1" applyFill="1" applyBorder="1" applyAlignment="1" applyProtection="1">
      <alignment horizontal="left"/>
      <protection locked="0"/>
    </xf>
    <xf numFmtId="0" fontId="2" fillId="19" borderId="1" xfId="0" applyFont="1" applyFill="1" applyBorder="1" applyAlignment="1" applyProtection="1">
      <alignment horizontal="center" vertical="center" wrapText="1"/>
      <protection locked="0"/>
    </xf>
    <xf numFmtId="166" fontId="0" fillId="0" borderId="0" xfId="0" applyNumberFormat="1" applyProtection="1">
      <protection locked="0"/>
    </xf>
    <xf numFmtId="167" fontId="0" fillId="2" borderId="1" xfId="0" applyNumberFormat="1" applyFill="1" applyBorder="1" applyProtection="1">
      <protection locked="0"/>
    </xf>
    <xf numFmtId="0" fontId="0" fillId="3" borderId="0" xfId="0" applyFill="1" applyAlignment="1">
      <alignment horizontal="left" vertical="top" wrapText="1"/>
    </xf>
    <xf numFmtId="0" fontId="23" fillId="0" borderId="7" xfId="0" applyFont="1" applyBorder="1" applyAlignment="1">
      <alignment horizontal="center"/>
    </xf>
    <xf numFmtId="0" fontId="22" fillId="0" borderId="10" xfId="0" applyFont="1" applyBorder="1" applyAlignment="1">
      <alignment horizontal="center"/>
    </xf>
    <xf numFmtId="0" fontId="22" fillId="0" borderId="4" xfId="0" applyFont="1" applyBorder="1" applyAlignment="1">
      <alignment horizontal="center"/>
    </xf>
    <xf numFmtId="0" fontId="24" fillId="0" borderId="7" xfId="0" applyFont="1" applyBorder="1" applyAlignment="1">
      <alignment horizontal="center" wrapText="1"/>
    </xf>
    <xf numFmtId="0" fontId="24" fillId="0" borderId="10" xfId="0" applyFont="1" applyBorder="1" applyAlignment="1">
      <alignment horizontal="center"/>
    </xf>
    <xf numFmtId="0" fontId="24" fillId="0" borderId="4" xfId="0" applyFont="1" applyBorder="1" applyAlignment="1">
      <alignment horizontal="center"/>
    </xf>
    <xf numFmtId="0" fontId="32" fillId="0" borderId="24" xfId="0" applyFont="1" applyBorder="1" applyAlignment="1">
      <alignment horizontal="center" vertical="center" wrapText="1"/>
    </xf>
    <xf numFmtId="0" fontId="32" fillId="0" borderId="27" xfId="0" applyFont="1" applyBorder="1" applyAlignment="1">
      <alignment horizontal="center" vertical="center" wrapText="1"/>
    </xf>
    <xf numFmtId="0" fontId="32" fillId="0" borderId="25" xfId="0" applyFont="1" applyBorder="1" applyAlignment="1">
      <alignment horizontal="center" vertical="center" wrapText="1"/>
    </xf>
    <xf numFmtId="0" fontId="2" fillId="0" borderId="30" xfId="0" applyFont="1" applyBorder="1" applyAlignment="1">
      <alignment horizontal="center" vertical="center" wrapText="1"/>
    </xf>
    <xf numFmtId="0" fontId="0" fillId="0" borderId="28" xfId="0" applyBorder="1" applyAlignment="1">
      <alignment horizontal="center" vertical="center" wrapText="1"/>
    </xf>
    <xf numFmtId="0" fontId="0" fillId="0" borderId="26" xfId="0" applyBorder="1" applyAlignment="1">
      <alignment horizontal="center" vertical="center" wrapText="1"/>
    </xf>
    <xf numFmtId="0" fontId="0" fillId="0" borderId="24" xfId="0" applyBorder="1" applyAlignment="1">
      <alignment horizontal="center" vertical="center" wrapText="1"/>
    </xf>
    <xf numFmtId="0" fontId="0" fillId="0" borderId="27" xfId="0" applyBorder="1" applyAlignment="1">
      <alignment horizontal="center" vertical="center" wrapText="1"/>
    </xf>
    <xf numFmtId="0" fontId="0" fillId="0" borderId="25" xfId="0" applyBorder="1" applyAlignment="1">
      <alignment horizontal="center" vertical="center" wrapText="1"/>
    </xf>
    <xf numFmtId="0" fontId="32" fillId="0" borderId="24" xfId="0" applyFont="1" applyBorder="1" applyAlignment="1">
      <alignment horizontal="center" vertical="center"/>
    </xf>
    <xf numFmtId="0" fontId="32" fillId="0" borderId="25" xfId="0" applyFont="1" applyBorder="1" applyAlignment="1">
      <alignment horizontal="center" vertical="center"/>
    </xf>
    <xf numFmtId="0" fontId="32" fillId="0" borderId="27" xfId="0" applyFont="1" applyBorder="1" applyAlignment="1">
      <alignment horizontal="center" vertical="center"/>
    </xf>
    <xf numFmtId="0" fontId="33" fillId="0" borderId="24" xfId="0" applyFont="1" applyBorder="1" applyAlignment="1">
      <alignment horizontal="center" vertical="center" wrapText="1"/>
    </xf>
    <xf numFmtId="0" fontId="33" fillId="0" borderId="27" xfId="0" applyFont="1" applyBorder="1" applyAlignment="1">
      <alignment horizontal="center" vertical="center" wrapText="1"/>
    </xf>
    <xf numFmtId="0" fontId="33" fillId="0" borderId="25" xfId="0" applyFont="1" applyBorder="1" applyAlignment="1">
      <alignment horizontal="center" vertical="center" wrapText="1"/>
    </xf>
    <xf numFmtId="14" fontId="11" fillId="2" borderId="5" xfId="0" applyNumberFormat="1" applyFont="1" applyFill="1" applyBorder="1" applyAlignment="1">
      <alignment horizontal="center" vertical="center" wrapText="1"/>
    </xf>
    <xf numFmtId="14" fontId="11" fillId="2" borderId="6" xfId="0" applyNumberFormat="1" applyFont="1" applyFill="1" applyBorder="1" applyAlignment="1">
      <alignment horizontal="center" vertical="center" wrapText="1"/>
    </xf>
    <xf numFmtId="14" fontId="11" fillId="2" borderId="2" xfId="0" applyNumberFormat="1" applyFont="1" applyFill="1" applyBorder="1" applyAlignment="1">
      <alignment horizontal="center" vertical="center" wrapText="1"/>
    </xf>
    <xf numFmtId="14" fontId="17" fillId="2" borderId="5" xfId="0" applyNumberFormat="1" applyFont="1" applyFill="1" applyBorder="1" applyAlignment="1" applyProtection="1">
      <alignment horizontal="center" vertical="center" wrapText="1"/>
      <protection locked="0"/>
    </xf>
    <xf numFmtId="14" fontId="0" fillId="2" borderId="6" xfId="0" applyNumberFormat="1" applyFill="1" applyBorder="1" applyAlignment="1" applyProtection="1">
      <alignment horizontal="center" vertical="center" wrapText="1"/>
      <protection locked="0"/>
    </xf>
    <xf numFmtId="14" fontId="0" fillId="2" borderId="2" xfId="0" applyNumberFormat="1" applyFill="1" applyBorder="1" applyAlignment="1" applyProtection="1">
      <alignment horizontal="center" vertical="center" wrapText="1"/>
      <protection locked="0"/>
    </xf>
    <xf numFmtId="0" fontId="2" fillId="13" borderId="5" xfId="0" applyFont="1" applyFill="1" applyBorder="1" applyAlignment="1">
      <alignment horizontal="center" vertical="center"/>
    </xf>
  </cellXfs>
  <cellStyles count="7">
    <cellStyle name="Hyperlink" xfId="6" builtinId="8"/>
    <cellStyle name="Hyperlink 2" xfId="1" xr:uid="{00000000-0005-0000-0000-000000000000}"/>
    <cellStyle name="Normal" xfId="0" builtinId="0"/>
    <cellStyle name="Normal 2" xfId="2" xr:uid="{00000000-0005-0000-0000-000002000000}"/>
    <cellStyle name="Normal 3" xfId="3" xr:uid="{00000000-0005-0000-0000-000003000000}"/>
    <cellStyle name="Normal 3 2" xfId="4" xr:uid="{00000000-0005-0000-0000-000004000000}"/>
    <cellStyle name="Output" xfId="5" builtinId="21"/>
  </cellStyles>
  <dxfs count="10">
    <dxf>
      <numFmt numFmtId="19" formatCode="dd/mm/yyyy"/>
    </dxf>
    <dxf>
      <alignment horizontal="left" vertical="bottom" textRotation="0" wrapText="0" indent="0" justifyLastLine="0" shrinkToFit="0" readingOrder="0"/>
    </dxf>
    <dxf>
      <fill>
        <patternFill>
          <bgColor rgb="FF92D050"/>
        </patternFill>
      </fill>
    </dxf>
    <dxf>
      <fill>
        <patternFill>
          <bgColor rgb="FF92D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39994506668294322"/>
        </patternFill>
      </fill>
    </dxf>
    <dxf>
      <fill>
        <patternFill>
          <bgColor theme="9" tint="0.39994506668294322"/>
        </patternFill>
      </fill>
    </dxf>
    <dxf>
      <fill>
        <patternFill>
          <bgColor theme="9" tint="0.39994506668294322"/>
        </patternFill>
      </fill>
    </dxf>
  </dxfs>
  <tableStyles count="0" defaultTableStyle="TableStyleMedium2" defaultPivotStyle="PivotStyleLight16"/>
  <colors>
    <mruColors>
      <color rgb="FFFFFF66"/>
      <color rgb="FFFF99FF"/>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customXml" Target="../customXml/item5.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2" Type="http://schemas.microsoft.com/office/2019/04/relationships/externalLinkLongPath" Target="https://educationgovuk.sharepoint.com/sites/lvedfe00125/WorkplaceDocuments/1.2%20RF%20W2%20Bootcamps%20Invoices%20&amp;%20Data%20Templates/Lot%202_Supplier%20Data%20Spreadsheets/Firebrand/Historical/FirebrandTraining_JuniorSoftware%20Developer_04.08.21.xlsx?62C4FCEC" TargetMode="External"/><Relationship Id="rId1" Type="http://schemas.openxmlformats.org/officeDocument/2006/relationships/externalLinkPath" Target="file:///\\62C4FCEC\FirebrandTraining_JuniorSoftware%20Developer_04.08.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uidance - please read "/>
      <sheetName val="Data timetable"/>
      <sheetName val="1. Employer engagement"/>
      <sheetName val="2. Applicant information"/>
      <sheetName val="3. Course participants"/>
      <sheetName val="Sheet1"/>
      <sheetName val="Comments"/>
      <sheetName val="Annex 1"/>
      <sheetName val="Annex 2"/>
    </sheetNames>
    <sheetDataSet>
      <sheetData sheetId="0"/>
      <sheetData sheetId="1"/>
      <sheetData sheetId="2"/>
      <sheetData sheetId="3"/>
      <sheetData sheetId="4"/>
      <sheetData sheetId="5"/>
      <sheetData sheetId="6"/>
      <sheetData sheetId="7"/>
      <sheetData sheetId="8"/>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64A0B70-9983-4CD1-B29B-9B994DE352B9}" name="Table1" displayName="Table1" ref="Q1:T4" totalsRowShown="0">
  <autoFilter ref="Q1:T4" xr:uid="{E64A0B70-9983-4CD1-B29B-9B994DE352B9}"/>
  <tableColumns count="4">
    <tableColumn id="1" xr3:uid="{F8343F26-BB86-498B-A575-6187D292AF1C}" name="Version Control " dataDxfId="1"/>
    <tableColumn id="2" xr3:uid="{7C609DE1-D29C-411B-8570-C244EECD396C}" name="Date" dataDxfId="0"/>
    <tableColumn id="3" xr3:uid="{B0758079-637C-4471-9093-3A93C8221C78}" name="Author"/>
    <tableColumn id="4" xr3:uid="{A1E715C1-239F-4A44-B1E4-FD41C040D6EC}" name="Description"/>
  </tableColumns>
  <tableStyleInfo name="TableStyleLight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6" Type="http://schemas.openxmlformats.org/officeDocument/2006/relationships/comments" Target="../comments2.xml"/><Relationship Id="rId5" Type="http://schemas.openxmlformats.org/officeDocument/2006/relationships/vmlDrawing" Target="../drawings/vmlDrawing3.vml"/><Relationship Id="rId4"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5" Type="http://schemas.openxmlformats.org/officeDocument/2006/relationships/comments" Target="../comments3.xml"/><Relationship Id="rId4" Type="http://schemas.openxmlformats.org/officeDocument/2006/relationships/vmlDrawing" Target="../drawings/vmlDrawing4.vm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3AB159-9C75-41BE-99DF-8F8747947F5F}">
  <sheetPr codeName="Sheet1"/>
  <dimension ref="B2:R14"/>
  <sheetViews>
    <sheetView workbookViewId="0">
      <selection activeCell="I22" sqref="I22"/>
    </sheetView>
  </sheetViews>
  <sheetFormatPr defaultColWidth="8.7109375" defaultRowHeight="15" x14ac:dyDescent="0.25"/>
  <cols>
    <col min="1" max="1" width="8.7109375" style="20"/>
    <col min="2" max="2" width="38.7109375" style="20" customWidth="1"/>
    <col min="3" max="3" width="20" style="20" bestFit="1" customWidth="1"/>
    <col min="4" max="16384" width="8.7109375" style="20"/>
  </cols>
  <sheetData>
    <row r="2" spans="2:18" x14ac:dyDescent="0.25">
      <c r="B2" s="19" t="s">
        <v>0</v>
      </c>
    </row>
    <row r="4" spans="2:18" x14ac:dyDescent="0.25">
      <c r="B4" s="21" t="s">
        <v>1</v>
      </c>
      <c r="C4" s="69" t="e">
        <f t="array" ref="C4">COUNTIF('1. Employer engagement'!B1:R1, 1)/COUNT('1. Employer engagement'!B1:R1)</f>
        <v>#DIV/0!</v>
      </c>
    </row>
    <row r="5" spans="2:18" x14ac:dyDescent="0.25">
      <c r="B5" s="21" t="s">
        <v>2</v>
      </c>
      <c r="C5" s="69" t="e">
        <f t="array" ref="C5">COUNTIF('2. Applicant information'!B5:AG5, 1)/COUNT('2. Applicant information'!B5:AG5)</f>
        <v>#DIV/0!</v>
      </c>
    </row>
    <row r="6" spans="2:18" x14ac:dyDescent="0.25">
      <c r="B6" s="21" t="s">
        <v>3</v>
      </c>
      <c r="C6" s="69" t="e">
        <f t="array" ref="C6">COUNTIF('3. Course participants'!E16:AL16, 1)/COUNT('3. Course participants'!E16:AL16)</f>
        <v>#DIV/0!</v>
      </c>
      <c r="D6" s="149" t="s">
        <v>4</v>
      </c>
      <c r="E6" s="149"/>
      <c r="F6" s="149"/>
      <c r="G6" s="149"/>
      <c r="H6" s="149"/>
      <c r="I6" s="149"/>
      <c r="J6" s="149"/>
      <c r="K6" s="149"/>
      <c r="L6" s="149"/>
      <c r="M6" s="149"/>
      <c r="N6" s="149"/>
      <c r="O6" s="149"/>
      <c r="P6" s="149"/>
      <c r="Q6" s="149"/>
      <c r="R6" s="149"/>
    </row>
    <row r="7" spans="2:18" x14ac:dyDescent="0.25">
      <c r="B7" s="21" t="s">
        <v>5</v>
      </c>
      <c r="C7" s="69" t="e">
        <f>(C6+C5+C4)/3</f>
        <v>#DIV/0!</v>
      </c>
      <c r="D7" s="149"/>
      <c r="E7" s="149"/>
      <c r="F7" s="149"/>
      <c r="G7" s="149"/>
      <c r="H7" s="149"/>
      <c r="I7" s="149"/>
      <c r="J7" s="149"/>
      <c r="K7" s="149"/>
      <c r="L7" s="149"/>
      <c r="M7" s="149"/>
      <c r="N7" s="149"/>
      <c r="O7" s="149"/>
      <c r="P7" s="149"/>
      <c r="Q7" s="149"/>
      <c r="R7" s="149"/>
    </row>
    <row r="8" spans="2:18" x14ac:dyDescent="0.25">
      <c r="D8" s="20" t="s">
        <v>6</v>
      </c>
    </row>
    <row r="9" spans="2:18" x14ac:dyDescent="0.25">
      <c r="D9" s="20" t="s">
        <v>7</v>
      </c>
    </row>
    <row r="10" spans="2:18" x14ac:dyDescent="0.25">
      <c r="D10" s="20" t="s">
        <v>8</v>
      </c>
    </row>
    <row r="12" spans="2:18" x14ac:dyDescent="0.25">
      <c r="D12" s="149" t="s">
        <v>9</v>
      </c>
      <c r="E12" s="149"/>
      <c r="F12" s="149"/>
      <c r="G12" s="149"/>
      <c r="H12" s="149"/>
      <c r="I12" s="149"/>
      <c r="J12" s="149"/>
      <c r="K12" s="149"/>
      <c r="L12" s="149"/>
      <c r="M12" s="149"/>
      <c r="N12" s="149"/>
      <c r="O12" s="149"/>
      <c r="P12" s="149"/>
    </row>
    <row r="13" spans="2:18" x14ac:dyDescent="0.25">
      <c r="D13" s="149"/>
      <c r="E13" s="149"/>
      <c r="F13" s="149"/>
      <c r="G13" s="149"/>
      <c r="H13" s="149"/>
      <c r="I13" s="149"/>
      <c r="J13" s="149"/>
      <c r="K13" s="149"/>
      <c r="L13" s="149"/>
      <c r="M13" s="149"/>
      <c r="N13" s="149"/>
      <c r="O13" s="149"/>
      <c r="P13" s="149"/>
    </row>
    <row r="14" spans="2:18" x14ac:dyDescent="0.25">
      <c r="B14" s="22"/>
    </row>
  </sheetData>
  <sheetProtection algorithmName="SHA-512" hashValue="yReoAm7m+arSa8jLiyFF9xzymOZ14c3gYX7bdkQ2EuCbfVjliwuC3MqIhVbNrir9ztFoUoRr5E7pCmKrz8DYPA==" saltValue="q2B7YNcAngApAXeOk9tz8Q==" spinCount="100000" sheet="1" selectLockedCells="1"/>
  <mergeCells count="2">
    <mergeCell ref="D6:R7"/>
    <mergeCell ref="D12:P13"/>
  </mergeCells>
  <conditionalFormatting sqref="C4:C7">
    <cfRule type="cellIs" dxfId="9" priority="1" operator="greaterThan">
      <formula>0.9999</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6EB7C6-9CD4-4F80-BE14-94B07D10E797}">
  <sheetPr codeName="Sheet2">
    <tabColor rgb="FFFF0000"/>
  </sheetPr>
  <dimension ref="A1:A21"/>
  <sheetViews>
    <sheetView zoomScale="90" zoomScaleNormal="90" workbookViewId="0">
      <selection activeCell="C16" sqref="C16"/>
    </sheetView>
  </sheetViews>
  <sheetFormatPr defaultRowHeight="15" x14ac:dyDescent="0.25"/>
  <cols>
    <col min="1" max="1" width="103.140625" customWidth="1"/>
  </cols>
  <sheetData>
    <row r="1" spans="1:1" x14ac:dyDescent="0.25">
      <c r="A1" s="1" t="s">
        <v>10</v>
      </c>
    </row>
    <row r="2" spans="1:1" x14ac:dyDescent="0.25">
      <c r="A2" s="1"/>
    </row>
    <row r="3" spans="1:1" x14ac:dyDescent="0.25">
      <c r="A3" t="s">
        <v>11</v>
      </c>
    </row>
    <row r="4" spans="1:1" ht="60" x14ac:dyDescent="0.25">
      <c r="A4" s="15" t="s">
        <v>12</v>
      </c>
    </row>
    <row r="7" spans="1:1" x14ac:dyDescent="0.25">
      <c r="A7" s="1" t="s">
        <v>13</v>
      </c>
    </row>
    <row r="9" spans="1:1" ht="60" x14ac:dyDescent="0.25">
      <c r="A9" s="3" t="s">
        <v>14</v>
      </c>
    </row>
    <row r="11" spans="1:1" ht="75" x14ac:dyDescent="0.25">
      <c r="A11" s="3" t="s">
        <v>15</v>
      </c>
    </row>
    <row r="13" spans="1:1" ht="45" x14ac:dyDescent="0.25">
      <c r="A13" s="3" t="s">
        <v>16</v>
      </c>
    </row>
    <row r="15" spans="1:1" ht="60" x14ac:dyDescent="0.25">
      <c r="A15" s="3" t="s">
        <v>17</v>
      </c>
    </row>
    <row r="16" spans="1:1" x14ac:dyDescent="0.25">
      <c r="A16" s="3"/>
    </row>
    <row r="17" spans="1:1" x14ac:dyDescent="0.25">
      <c r="A17" s="1" t="s">
        <v>18</v>
      </c>
    </row>
    <row r="19" spans="1:1" ht="30" x14ac:dyDescent="0.25">
      <c r="A19" s="3" t="s">
        <v>19</v>
      </c>
    </row>
    <row r="21" spans="1:1" x14ac:dyDescent="0.25">
      <c r="A21" s="5" t="s">
        <v>20</v>
      </c>
    </row>
  </sheetData>
  <sheetProtection algorithmName="SHA-512" hashValue="Es2MVX3xqhksJmyuWOqkHM0Dy4SI4Q6NrgjN1uWUaXaTthrC3WDU1gI9inB+mLfmtkPbt8UqCVDVu8fx96gEdA==" saltValue="orvPIHdsaGSqvd296cWl1Q==" spinCount="100000" sheet="1" objects="1" scenarios="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EC4F3C-3E71-4726-B131-4C752E549A1E}">
  <sheetPr codeName="Sheet7">
    <tabColor rgb="FFFF0000"/>
  </sheetPr>
  <dimension ref="A1:H13"/>
  <sheetViews>
    <sheetView zoomScale="90" zoomScaleNormal="90" workbookViewId="0">
      <selection activeCell="D6" sqref="D6:D13"/>
    </sheetView>
  </sheetViews>
  <sheetFormatPr defaultRowHeight="15" x14ac:dyDescent="0.25"/>
  <cols>
    <col min="1" max="1" width="18.140625" customWidth="1"/>
    <col min="2" max="4" width="30" customWidth="1"/>
    <col min="5" max="5" width="27.85546875" customWidth="1"/>
    <col min="6" max="6" width="63" customWidth="1"/>
  </cols>
  <sheetData>
    <row r="1" spans="1:8" ht="27" thickBot="1" x14ac:dyDescent="0.45">
      <c r="A1" s="150" t="s">
        <v>21</v>
      </c>
      <c r="B1" s="151"/>
      <c r="C1" s="151"/>
      <c r="D1" s="151"/>
      <c r="E1" s="151"/>
      <c r="F1" s="152"/>
    </row>
    <row r="2" spans="1:8" ht="15.75" thickBot="1" x14ac:dyDescent="0.3"/>
    <row r="3" spans="1:8" ht="72.75" customHeight="1" thickBot="1" x14ac:dyDescent="0.4">
      <c r="A3" s="153" t="s">
        <v>22</v>
      </c>
      <c r="B3" s="154"/>
      <c r="C3" s="154"/>
      <c r="D3" s="154"/>
      <c r="E3" s="154"/>
      <c r="F3" s="155"/>
    </row>
    <row r="4" spans="1:8" ht="15.75" thickBot="1" x14ac:dyDescent="0.3">
      <c r="A4" s="3"/>
      <c r="B4" s="3"/>
      <c r="C4" s="3"/>
      <c r="D4" s="3"/>
      <c r="E4" s="3"/>
      <c r="F4" s="3"/>
      <c r="G4" s="3"/>
      <c r="H4" s="3"/>
    </row>
    <row r="5" spans="1:8" ht="32.25" thickBot="1" x14ac:dyDescent="0.3">
      <c r="A5" s="45" t="s">
        <v>23</v>
      </c>
      <c r="B5" s="46" t="s">
        <v>24</v>
      </c>
      <c r="C5" s="47" t="s">
        <v>25</v>
      </c>
      <c r="D5" s="55" t="s">
        <v>26</v>
      </c>
      <c r="E5" s="47" t="s">
        <v>27</v>
      </c>
      <c r="F5" s="47" t="s">
        <v>28</v>
      </c>
    </row>
    <row r="6" spans="1:8" ht="45.75" thickBot="1" x14ac:dyDescent="0.3">
      <c r="A6" s="156" t="s">
        <v>29</v>
      </c>
      <c r="B6" s="48" t="s">
        <v>30</v>
      </c>
      <c r="C6" s="53" t="s">
        <v>31</v>
      </c>
      <c r="D6" s="168" t="s">
        <v>32</v>
      </c>
      <c r="E6" s="159" t="s">
        <v>33</v>
      </c>
      <c r="F6" s="162" t="s">
        <v>34</v>
      </c>
    </row>
    <row r="7" spans="1:8" ht="75.75" thickBot="1" x14ac:dyDescent="0.3">
      <c r="A7" s="157"/>
      <c r="B7" s="48" t="s">
        <v>35</v>
      </c>
      <c r="C7" s="53" t="s">
        <v>36</v>
      </c>
      <c r="D7" s="169"/>
      <c r="E7" s="160"/>
      <c r="F7" s="163"/>
    </row>
    <row r="8" spans="1:8" ht="60.75" thickBot="1" x14ac:dyDescent="0.3">
      <c r="A8" s="157"/>
      <c r="B8" s="49" t="s">
        <v>37</v>
      </c>
      <c r="C8" s="54" t="s">
        <v>38</v>
      </c>
      <c r="D8" s="169"/>
      <c r="E8" s="160"/>
      <c r="F8" s="163"/>
    </row>
    <row r="9" spans="1:8" ht="90.75" thickBot="1" x14ac:dyDescent="0.3">
      <c r="A9" s="158"/>
      <c r="B9" s="50" t="s">
        <v>39</v>
      </c>
      <c r="C9" s="51" t="s">
        <v>416</v>
      </c>
      <c r="D9" s="169"/>
      <c r="E9" s="160"/>
      <c r="F9" s="163"/>
    </row>
    <row r="10" spans="1:8" ht="120.75" thickBot="1" x14ac:dyDescent="0.3">
      <c r="A10" s="165" t="s">
        <v>40</v>
      </c>
      <c r="B10" s="48" t="s">
        <v>41</v>
      </c>
      <c r="C10" s="53" t="s">
        <v>42</v>
      </c>
      <c r="D10" s="169"/>
      <c r="E10" s="160"/>
      <c r="F10" s="163"/>
    </row>
    <row r="11" spans="1:8" ht="63.75" thickBot="1" x14ac:dyDescent="0.3">
      <c r="A11" s="166"/>
      <c r="B11" s="48" t="s">
        <v>43</v>
      </c>
      <c r="C11" s="53" t="s">
        <v>44</v>
      </c>
      <c r="D11" s="169"/>
      <c r="E11" s="160"/>
      <c r="F11" s="163"/>
    </row>
    <row r="12" spans="1:8" ht="75.75" thickBot="1" x14ac:dyDescent="0.3">
      <c r="A12" s="167" t="s">
        <v>45</v>
      </c>
      <c r="B12" s="48" t="s">
        <v>46</v>
      </c>
      <c r="C12" s="53" t="s">
        <v>47</v>
      </c>
      <c r="D12" s="169"/>
      <c r="E12" s="160"/>
      <c r="F12" s="163"/>
    </row>
    <row r="13" spans="1:8" ht="90.75" thickBot="1" x14ac:dyDescent="0.3">
      <c r="A13" s="166"/>
      <c r="B13" s="52" t="s">
        <v>48</v>
      </c>
      <c r="C13" s="56" t="s">
        <v>49</v>
      </c>
      <c r="D13" s="170"/>
      <c r="E13" s="161"/>
      <c r="F13" s="164"/>
    </row>
  </sheetData>
  <mergeCells count="8">
    <mergeCell ref="A1:F1"/>
    <mergeCell ref="A3:F3"/>
    <mergeCell ref="A6:A9"/>
    <mergeCell ref="E6:E13"/>
    <mergeCell ref="F6:F13"/>
    <mergeCell ref="A10:A11"/>
    <mergeCell ref="A12:A13"/>
    <mergeCell ref="D6:D13"/>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V1382"/>
  <sheetViews>
    <sheetView tabSelected="1" zoomScaleNormal="100" workbookViewId="0">
      <selection activeCell="B3" sqref="B3"/>
    </sheetView>
  </sheetViews>
  <sheetFormatPr defaultColWidth="9.140625" defaultRowHeight="15" x14ac:dyDescent="0.25"/>
  <cols>
    <col min="1" max="1" width="41.85546875" customWidth="1"/>
    <col min="2" max="2" width="23.42578125" style="26" customWidth="1"/>
    <col min="3" max="3" width="22.140625" style="26" customWidth="1"/>
    <col min="4" max="4" width="16.5703125" style="26" customWidth="1"/>
    <col min="5" max="6" width="22.140625" style="26" customWidth="1"/>
    <col min="7" max="7" width="19.7109375" style="26" bestFit="1" customWidth="1"/>
    <col min="8" max="8" width="19.5703125" style="26" bestFit="1" customWidth="1"/>
    <col min="9" max="10" width="14.5703125" style="26" customWidth="1"/>
    <col min="11" max="11" width="19.85546875" style="26" customWidth="1"/>
    <col min="12" max="13" width="19.5703125" style="26" customWidth="1"/>
    <col min="14" max="14" width="19.85546875" style="26" bestFit="1" customWidth="1"/>
    <col min="15" max="15" width="22.7109375" style="26" bestFit="1" customWidth="1"/>
    <col min="16" max="16" width="19.140625" style="26" customWidth="1"/>
    <col min="17" max="17" width="37.5703125" style="26" customWidth="1"/>
    <col min="18" max="18" width="44.5703125" style="26" customWidth="1"/>
    <col min="19" max="19" width="36.140625" hidden="1" customWidth="1"/>
    <col min="20" max="16384" width="9.140625" style="26"/>
  </cols>
  <sheetData>
    <row r="1" spans="1:22" customFormat="1" x14ac:dyDescent="0.25">
      <c r="A1" s="80" t="s">
        <v>50</v>
      </c>
      <c r="B1" s="83" t="e">
        <f t="array" ref="B1">COUNTA(B3:B1048576)/COUNTA($C3:$C1048576)</f>
        <v>#DIV/0!</v>
      </c>
      <c r="C1" s="83" t="e">
        <f t="shared" ref="C1:R1" si="0">COUNTA(C3:C1048576)/COUNTA($C3:$C1048576)</f>
        <v>#DIV/0!</v>
      </c>
      <c r="D1" s="83" t="e">
        <f t="shared" si="0"/>
        <v>#DIV/0!</v>
      </c>
      <c r="E1" s="83" t="e">
        <f t="shared" si="0"/>
        <v>#DIV/0!</v>
      </c>
      <c r="F1" s="83" t="e">
        <f t="shared" si="0"/>
        <v>#DIV/0!</v>
      </c>
      <c r="G1" s="83" t="e">
        <f t="shared" si="0"/>
        <v>#DIV/0!</v>
      </c>
      <c r="H1" s="83" t="e">
        <f t="shared" si="0"/>
        <v>#DIV/0!</v>
      </c>
      <c r="I1" s="83" t="e">
        <f t="shared" si="0"/>
        <v>#DIV/0!</v>
      </c>
      <c r="J1" s="83" t="e">
        <f t="shared" si="0"/>
        <v>#DIV/0!</v>
      </c>
      <c r="K1" s="83" t="e">
        <f t="shared" si="0"/>
        <v>#DIV/0!</v>
      </c>
      <c r="L1" s="83" t="e">
        <f t="shared" si="0"/>
        <v>#DIV/0!</v>
      </c>
      <c r="M1" s="83" t="e">
        <f t="shared" si="0"/>
        <v>#DIV/0!</v>
      </c>
      <c r="N1" s="83" t="e">
        <f t="shared" si="0"/>
        <v>#DIV/0!</v>
      </c>
      <c r="O1" s="83" t="e">
        <f t="shared" si="0"/>
        <v>#DIV/0!</v>
      </c>
      <c r="P1" s="83" t="e">
        <f t="shared" si="0"/>
        <v>#DIV/0!</v>
      </c>
      <c r="Q1" s="83" t="e">
        <f t="shared" si="0"/>
        <v>#DIV/0!</v>
      </c>
      <c r="R1" s="83" t="e">
        <f t="shared" si="0"/>
        <v>#DIV/0!</v>
      </c>
      <c r="T1" s="26"/>
      <c r="U1" s="26"/>
      <c r="V1" s="26"/>
    </row>
    <row r="2" spans="1:22" s="87" customFormat="1" ht="121.5" customHeight="1" x14ac:dyDescent="0.25">
      <c r="A2" s="81" t="s">
        <v>51</v>
      </c>
      <c r="B2" s="78" t="s">
        <v>52</v>
      </c>
      <c r="C2" s="84" t="s">
        <v>53</v>
      </c>
      <c r="D2" s="85" t="s">
        <v>54</v>
      </c>
      <c r="E2" s="85" t="s">
        <v>55</v>
      </c>
      <c r="F2" s="85" t="s">
        <v>56</v>
      </c>
      <c r="G2" s="86" t="s">
        <v>57</v>
      </c>
      <c r="H2" s="86" t="s">
        <v>58</v>
      </c>
      <c r="I2" s="85" t="s">
        <v>59</v>
      </c>
      <c r="J2" s="86" t="s">
        <v>60</v>
      </c>
      <c r="K2" s="85" t="s">
        <v>61</v>
      </c>
      <c r="L2" s="85" t="s">
        <v>62</v>
      </c>
      <c r="M2" s="85" t="s">
        <v>63</v>
      </c>
      <c r="N2" s="86" t="s">
        <v>64</v>
      </c>
      <c r="O2" s="86" t="s">
        <v>65</v>
      </c>
      <c r="P2" s="86" t="s">
        <v>66</v>
      </c>
      <c r="Q2" s="86" t="s">
        <v>67</v>
      </c>
      <c r="R2" s="85" t="s">
        <v>68</v>
      </c>
      <c r="T2" s="82"/>
      <c r="U2" s="82"/>
      <c r="V2" s="82"/>
    </row>
    <row r="3" spans="1:22" x14ac:dyDescent="0.25">
      <c r="A3" s="79" t="str">
        <f t="array" ref="A3">_xlfn.CONCAT('3. Course participants'!$B$7,"_Employer",$S3)</f>
        <v>_Employer1</v>
      </c>
      <c r="B3" s="145"/>
      <c r="C3" s="9"/>
      <c r="D3" s="9"/>
      <c r="E3" s="9"/>
      <c r="F3" s="9"/>
      <c r="G3" s="9"/>
      <c r="H3" s="9"/>
      <c r="I3" s="10"/>
      <c r="J3" s="9"/>
      <c r="K3" s="10"/>
      <c r="L3" s="10"/>
      <c r="M3" s="40"/>
      <c r="N3" s="10"/>
      <c r="O3" s="10"/>
      <c r="P3" s="9"/>
      <c r="Q3" s="9"/>
      <c r="R3" s="9"/>
      <c r="S3">
        <v>1</v>
      </c>
    </row>
    <row r="4" spans="1:22" x14ac:dyDescent="0.25">
      <c r="A4" s="79" t="str">
        <f t="array" ref="A4">_xlfn.CONCAT('3. Course participants'!$B$7,"_Employer",$S4)</f>
        <v>_Employer2</v>
      </c>
      <c r="B4" s="145"/>
      <c r="C4" s="9"/>
      <c r="D4" s="9"/>
      <c r="E4" s="9"/>
      <c r="F4" s="9"/>
      <c r="G4" s="9"/>
      <c r="H4" s="9"/>
      <c r="I4" s="10"/>
      <c r="J4" s="9"/>
      <c r="K4" s="10"/>
      <c r="L4" s="10"/>
      <c r="M4" s="40"/>
      <c r="N4" s="10"/>
      <c r="O4" s="10"/>
      <c r="P4" s="9"/>
      <c r="Q4" s="9"/>
      <c r="R4" s="9"/>
      <c r="S4" s="3">
        <v>2</v>
      </c>
    </row>
    <row r="5" spans="1:22" x14ac:dyDescent="0.25">
      <c r="A5" s="79" t="str">
        <f t="array" ref="A5">_xlfn.CONCAT('3. Course participants'!$B$7,"_Employer",$S5)</f>
        <v>_Employer3</v>
      </c>
      <c r="B5" s="145"/>
      <c r="C5" s="9"/>
      <c r="D5" s="9"/>
      <c r="E5" s="9"/>
      <c r="F5" s="9"/>
      <c r="G5" s="9"/>
      <c r="H5" s="9"/>
      <c r="I5" s="10"/>
      <c r="J5" s="9"/>
      <c r="K5" s="10"/>
      <c r="L5" s="10"/>
      <c r="M5" s="40"/>
      <c r="N5" s="10"/>
      <c r="O5" s="10"/>
      <c r="P5" s="9"/>
      <c r="Q5" s="9"/>
      <c r="R5" s="9"/>
      <c r="S5">
        <v>3</v>
      </c>
    </row>
    <row r="6" spans="1:22" x14ac:dyDescent="0.25">
      <c r="A6" s="79" t="str">
        <f t="array" ref="A6">_xlfn.CONCAT('3. Course participants'!$B$7,"_Employer",$S6)</f>
        <v>_Employer4</v>
      </c>
      <c r="B6" s="145"/>
      <c r="C6" s="9"/>
      <c r="D6" s="9"/>
      <c r="E6" s="9"/>
      <c r="F6" s="9"/>
      <c r="G6" s="9"/>
      <c r="H6" s="9"/>
      <c r="I6" s="10"/>
      <c r="J6" s="9"/>
      <c r="K6" s="10"/>
      <c r="L6" s="10"/>
      <c r="M6" s="40"/>
      <c r="N6" s="10"/>
      <c r="O6" s="10"/>
      <c r="P6" s="9"/>
      <c r="Q6" s="9"/>
      <c r="R6" s="9"/>
      <c r="S6">
        <v>4</v>
      </c>
    </row>
    <row r="7" spans="1:22" x14ac:dyDescent="0.25">
      <c r="A7" s="79" t="str">
        <f t="array" ref="A7">_xlfn.CONCAT('3. Course participants'!$B$7,"_Employer",$S7)</f>
        <v>_Employer5</v>
      </c>
      <c r="B7" s="145"/>
      <c r="C7" s="9"/>
      <c r="D7" s="9"/>
      <c r="E7" s="9"/>
      <c r="F7" s="9"/>
      <c r="G7" s="9"/>
      <c r="H7" s="9"/>
      <c r="I7" s="10"/>
      <c r="J7" s="9"/>
      <c r="K7" s="10"/>
      <c r="L7" s="10"/>
      <c r="M7" s="40"/>
      <c r="N7" s="10"/>
      <c r="O7" s="10"/>
      <c r="P7" s="9"/>
      <c r="Q7" s="9"/>
      <c r="R7" s="9"/>
      <c r="S7" s="3">
        <v>5</v>
      </c>
    </row>
    <row r="8" spans="1:22" x14ac:dyDescent="0.25">
      <c r="A8" s="79" t="str">
        <f t="array" ref="A8">_xlfn.CONCAT('3. Course participants'!$B$7,"_Employer",$S8)</f>
        <v>_Employer6</v>
      </c>
      <c r="B8" s="145"/>
      <c r="C8" s="9"/>
      <c r="D8" s="9"/>
      <c r="E8" s="9"/>
      <c r="F8" s="9"/>
      <c r="G8" s="9"/>
      <c r="H8" s="9"/>
      <c r="I8" s="10"/>
      <c r="J8" s="9"/>
      <c r="K8" s="10"/>
      <c r="L8" s="10"/>
      <c r="M8" s="40"/>
      <c r="N8" s="10"/>
      <c r="O8" s="10"/>
      <c r="P8" s="9"/>
      <c r="Q8" s="9"/>
      <c r="R8" s="9"/>
      <c r="S8">
        <v>6</v>
      </c>
    </row>
    <row r="9" spans="1:22" x14ac:dyDescent="0.25">
      <c r="A9" s="79" t="str">
        <f t="array" ref="A9">_xlfn.CONCAT('3. Course participants'!$B$7,"_Employer",$S9)</f>
        <v>_Employer7</v>
      </c>
      <c r="B9" s="145"/>
      <c r="C9" s="9"/>
      <c r="D9" s="9"/>
      <c r="E9" s="9"/>
      <c r="F9" s="9"/>
      <c r="G9" s="9"/>
      <c r="H9" s="9"/>
      <c r="I9" s="10"/>
      <c r="J9" s="9"/>
      <c r="K9" s="10"/>
      <c r="L9" s="10"/>
      <c r="M9" s="40"/>
      <c r="N9" s="10"/>
      <c r="O9" s="10"/>
      <c r="P9" s="9"/>
      <c r="Q9" s="9"/>
      <c r="R9" s="9"/>
      <c r="S9">
        <v>7</v>
      </c>
    </row>
    <row r="10" spans="1:22" x14ac:dyDescent="0.25">
      <c r="A10" s="79" t="str">
        <f t="array" ref="A10">_xlfn.CONCAT('3. Course participants'!$B$7,"_Employer",$S10)</f>
        <v>_Employer8</v>
      </c>
      <c r="B10" s="145"/>
      <c r="C10" s="9"/>
      <c r="D10" s="9"/>
      <c r="E10" s="9"/>
      <c r="F10" s="9"/>
      <c r="G10" s="9"/>
      <c r="H10" s="9"/>
      <c r="I10" s="10"/>
      <c r="J10" s="9"/>
      <c r="K10" s="10"/>
      <c r="L10" s="10"/>
      <c r="M10" s="40"/>
      <c r="N10" s="10"/>
      <c r="O10" s="10"/>
      <c r="P10" s="9"/>
      <c r="Q10" s="9"/>
      <c r="R10" s="9"/>
      <c r="S10" s="3">
        <v>8</v>
      </c>
    </row>
    <row r="11" spans="1:22" x14ac:dyDescent="0.25">
      <c r="A11" s="79" t="str">
        <f t="array" ref="A11">_xlfn.CONCAT('3. Course participants'!$B$7,"_Employer",$S11)</f>
        <v>_Employer9</v>
      </c>
      <c r="B11" s="145"/>
      <c r="C11" s="9"/>
      <c r="D11" s="9"/>
      <c r="E11" s="9"/>
      <c r="F11" s="9"/>
      <c r="G11" s="9"/>
      <c r="H11" s="9"/>
      <c r="I11" s="10"/>
      <c r="J11" s="9"/>
      <c r="K11" s="10"/>
      <c r="L11" s="10"/>
      <c r="M11" s="40"/>
      <c r="N11" s="10"/>
      <c r="O11" s="10"/>
      <c r="P11" s="9"/>
      <c r="Q11" s="9"/>
      <c r="R11" s="9"/>
      <c r="S11">
        <v>9</v>
      </c>
    </row>
    <row r="12" spans="1:22" x14ac:dyDescent="0.25">
      <c r="A12" s="79" t="str">
        <f t="array" ref="A12">_xlfn.CONCAT('3. Course participants'!$B$7,"_Employer",$S12)</f>
        <v>_Employer10</v>
      </c>
      <c r="B12" s="145"/>
      <c r="C12" s="9"/>
      <c r="D12" s="9"/>
      <c r="E12" s="9"/>
      <c r="F12" s="9"/>
      <c r="G12" s="9"/>
      <c r="H12" s="9"/>
      <c r="I12" s="10"/>
      <c r="J12" s="9"/>
      <c r="K12" s="10"/>
      <c r="L12" s="10"/>
      <c r="M12" s="40"/>
      <c r="N12" s="10"/>
      <c r="O12" s="10"/>
      <c r="P12" s="9"/>
      <c r="Q12" s="9"/>
      <c r="R12" s="9"/>
      <c r="S12">
        <v>10</v>
      </c>
    </row>
    <row r="13" spans="1:22" x14ac:dyDescent="0.25">
      <c r="A13" s="79" t="str">
        <f>_xlfn.CONCAT('3. Course participants'!$B$7,"_Employer",$S13)</f>
        <v>_Employer11</v>
      </c>
      <c r="B13" s="145"/>
      <c r="C13" s="9"/>
      <c r="D13" s="9"/>
      <c r="E13" s="9"/>
      <c r="F13" s="9"/>
      <c r="G13" s="9"/>
      <c r="H13" s="9"/>
      <c r="I13" s="10"/>
      <c r="J13" s="9"/>
      <c r="K13" s="10"/>
      <c r="L13" s="10"/>
      <c r="M13" s="40"/>
      <c r="N13" s="10"/>
      <c r="O13" s="10"/>
      <c r="P13" s="9"/>
      <c r="Q13" s="9"/>
      <c r="R13" s="9"/>
      <c r="S13" s="3">
        <v>11</v>
      </c>
    </row>
    <row r="14" spans="1:22" x14ac:dyDescent="0.25">
      <c r="A14" s="79" t="str">
        <f t="array" ref="A14">_xlfn.CONCAT('3. Course participants'!$B$7,"_Employer",$S14)</f>
        <v>_Employer12</v>
      </c>
      <c r="B14" s="145"/>
      <c r="C14" s="9"/>
      <c r="D14" s="9"/>
      <c r="E14" s="9"/>
      <c r="F14" s="9"/>
      <c r="G14" s="9"/>
      <c r="H14" s="9"/>
      <c r="I14" s="10"/>
      <c r="J14" s="9"/>
      <c r="K14" s="10"/>
      <c r="L14" s="10"/>
      <c r="M14" s="40"/>
      <c r="N14" s="10"/>
      <c r="O14" s="10"/>
      <c r="P14" s="9"/>
      <c r="Q14" s="9"/>
      <c r="R14" s="9"/>
      <c r="S14">
        <v>12</v>
      </c>
    </row>
    <row r="15" spans="1:22" x14ac:dyDescent="0.25">
      <c r="A15" s="79" t="str">
        <f>_xlfn.CONCAT('3. Course participants'!$B$7,"_Employer",$S15)</f>
        <v>_Employer13</v>
      </c>
      <c r="B15" s="145"/>
      <c r="C15" s="9"/>
      <c r="D15" s="9"/>
      <c r="E15" s="9"/>
      <c r="F15" s="9"/>
      <c r="G15" s="9"/>
      <c r="H15" s="9"/>
      <c r="I15" s="10"/>
      <c r="J15" s="9"/>
      <c r="K15" s="10"/>
      <c r="L15" s="10"/>
      <c r="M15" s="40"/>
      <c r="N15" s="10"/>
      <c r="O15" s="10"/>
      <c r="P15" s="9"/>
      <c r="Q15" s="9"/>
      <c r="R15" s="9"/>
      <c r="S15">
        <v>13</v>
      </c>
    </row>
    <row r="16" spans="1:22" x14ac:dyDescent="0.25">
      <c r="A16" s="79" t="str">
        <f t="array" ref="A16">_xlfn.CONCAT('3. Course participants'!$B$7,"_Employer",$S16)</f>
        <v>_Employer14</v>
      </c>
      <c r="B16" s="145"/>
      <c r="C16" s="9"/>
      <c r="D16" s="9"/>
      <c r="E16" s="9"/>
      <c r="F16" s="9"/>
      <c r="G16" s="9"/>
      <c r="H16" s="9"/>
      <c r="I16" s="10"/>
      <c r="J16" s="9"/>
      <c r="K16" s="10"/>
      <c r="L16" s="10"/>
      <c r="M16" s="40"/>
      <c r="N16" s="10"/>
      <c r="O16" s="10"/>
      <c r="P16" s="9"/>
      <c r="Q16" s="9"/>
      <c r="R16" s="9"/>
      <c r="S16" s="3">
        <v>14</v>
      </c>
    </row>
    <row r="17" spans="1:19" x14ac:dyDescent="0.25">
      <c r="A17" s="79" t="str">
        <f t="array" ref="A17">_xlfn.CONCAT('3. Course participants'!$B$7,"_Employer",$S17)</f>
        <v>_Employer15</v>
      </c>
      <c r="B17" s="145"/>
      <c r="C17" s="9"/>
      <c r="D17" s="9"/>
      <c r="E17" s="9"/>
      <c r="F17" s="9"/>
      <c r="G17" s="9"/>
      <c r="H17" s="9"/>
      <c r="I17" s="10"/>
      <c r="J17" s="9"/>
      <c r="K17" s="10"/>
      <c r="L17" s="10"/>
      <c r="M17" s="40"/>
      <c r="N17" s="10"/>
      <c r="O17" s="10"/>
      <c r="P17" s="9"/>
      <c r="Q17" s="9"/>
      <c r="R17" s="9"/>
      <c r="S17">
        <v>15</v>
      </c>
    </row>
    <row r="18" spans="1:19" x14ac:dyDescent="0.25">
      <c r="A18" s="79" t="str">
        <f t="array" ref="A18">_xlfn.CONCAT('3. Course participants'!$B$7,"_Employer",$S18)</f>
        <v>_Employer16</v>
      </c>
      <c r="B18" s="145"/>
      <c r="C18" s="9"/>
      <c r="D18" s="9"/>
      <c r="E18" s="9"/>
      <c r="F18" s="9"/>
      <c r="G18" s="9"/>
      <c r="H18" s="9"/>
      <c r="I18" s="10"/>
      <c r="J18" s="9"/>
      <c r="K18" s="10"/>
      <c r="L18" s="10"/>
      <c r="M18" s="40"/>
      <c r="N18" s="10"/>
      <c r="O18" s="10"/>
      <c r="P18" s="9"/>
      <c r="Q18" s="9"/>
      <c r="R18" s="9"/>
      <c r="S18">
        <v>16</v>
      </c>
    </row>
    <row r="19" spans="1:19" x14ac:dyDescent="0.25">
      <c r="A19" s="79" t="str">
        <f t="array" ref="A19">_xlfn.CONCAT('3. Course participants'!$B$7,"_Employer",$S19)</f>
        <v>_Employer17</v>
      </c>
      <c r="B19" s="145"/>
      <c r="C19" s="9"/>
      <c r="D19" s="9"/>
      <c r="E19" s="9"/>
      <c r="F19" s="9"/>
      <c r="G19" s="9"/>
      <c r="H19" s="9"/>
      <c r="I19" s="10"/>
      <c r="J19" s="9"/>
      <c r="K19" s="10"/>
      <c r="L19" s="10"/>
      <c r="M19" s="40"/>
      <c r="N19" s="10"/>
      <c r="O19" s="10"/>
      <c r="P19" s="9"/>
      <c r="Q19" s="9"/>
      <c r="R19" s="9"/>
      <c r="S19" s="3">
        <v>17</v>
      </c>
    </row>
    <row r="20" spans="1:19" x14ac:dyDescent="0.25">
      <c r="A20" s="79" t="str">
        <f t="array" ref="A20">_xlfn.CONCAT('3. Course participants'!$B$7,"_Employer",$S20)</f>
        <v>_Employer18</v>
      </c>
      <c r="B20" s="145"/>
      <c r="C20" s="9"/>
      <c r="D20" s="9"/>
      <c r="E20" s="9"/>
      <c r="F20" s="9"/>
      <c r="G20" s="9"/>
      <c r="H20" s="9"/>
      <c r="I20" s="10"/>
      <c r="J20" s="9"/>
      <c r="K20" s="10"/>
      <c r="L20" s="10"/>
      <c r="M20" s="40"/>
      <c r="N20" s="10"/>
      <c r="O20" s="10"/>
      <c r="P20" s="9"/>
      <c r="Q20" s="9"/>
      <c r="R20" s="9"/>
      <c r="S20">
        <v>18</v>
      </c>
    </row>
    <row r="21" spans="1:19" x14ac:dyDescent="0.25">
      <c r="A21" s="79" t="str">
        <f t="array" ref="A21">_xlfn.CONCAT('3. Course participants'!$B$7,"_Employer",$S21)</f>
        <v>_Employer19</v>
      </c>
      <c r="B21" s="145"/>
      <c r="C21" s="9"/>
      <c r="D21" s="9"/>
      <c r="E21" s="9"/>
      <c r="F21" s="9"/>
      <c r="G21" s="9"/>
      <c r="H21" s="9"/>
      <c r="I21" s="10"/>
      <c r="J21" s="9"/>
      <c r="K21" s="10"/>
      <c r="L21" s="10"/>
      <c r="M21" s="40"/>
      <c r="N21" s="10"/>
      <c r="O21" s="10"/>
      <c r="P21" s="9"/>
      <c r="Q21" s="9"/>
      <c r="R21" s="9"/>
      <c r="S21">
        <v>19</v>
      </c>
    </row>
    <row r="22" spans="1:19" x14ac:dyDescent="0.25">
      <c r="A22" s="79" t="str">
        <f t="array" ref="A22">_xlfn.CONCAT('3. Course participants'!$B$7,"_Employer",$S22)</f>
        <v>_Employer20</v>
      </c>
      <c r="B22" s="145"/>
      <c r="C22" s="9"/>
      <c r="D22" s="9"/>
      <c r="E22" s="9"/>
      <c r="F22" s="9"/>
      <c r="G22" s="9"/>
      <c r="H22" s="9"/>
      <c r="I22" s="10"/>
      <c r="J22" s="9"/>
      <c r="K22" s="10"/>
      <c r="L22" s="10"/>
      <c r="M22" s="40"/>
      <c r="N22" s="10"/>
      <c r="O22" s="10"/>
      <c r="P22" s="9"/>
      <c r="Q22" s="9"/>
      <c r="R22" s="9"/>
      <c r="S22" s="3">
        <v>20</v>
      </c>
    </row>
    <row r="23" spans="1:19" x14ac:dyDescent="0.25">
      <c r="A23" s="79" t="str">
        <f t="array" ref="A23">_xlfn.CONCAT('3. Course participants'!$B$7,"_Employer",$S23)</f>
        <v>_Employer21</v>
      </c>
      <c r="B23" s="145"/>
      <c r="C23" s="9"/>
      <c r="D23" s="9"/>
      <c r="E23" s="9"/>
      <c r="F23" s="9"/>
      <c r="G23" s="9"/>
      <c r="H23" s="9"/>
      <c r="I23" s="10"/>
      <c r="J23" s="9"/>
      <c r="K23" s="10"/>
      <c r="L23" s="10"/>
      <c r="M23" s="40"/>
      <c r="N23" s="10"/>
      <c r="O23" s="10"/>
      <c r="P23" s="9"/>
      <c r="Q23" s="9"/>
      <c r="R23" s="9"/>
      <c r="S23">
        <v>21</v>
      </c>
    </row>
    <row r="24" spans="1:19" x14ac:dyDescent="0.25">
      <c r="A24" s="79" t="str">
        <f t="array" ref="A24">_xlfn.CONCAT('3. Course participants'!$B$7,"_Employer",$S24)</f>
        <v>_Employer22</v>
      </c>
      <c r="B24" s="145"/>
      <c r="C24" s="9"/>
      <c r="D24" s="9"/>
      <c r="E24" s="9"/>
      <c r="F24" s="9"/>
      <c r="G24" s="9"/>
      <c r="H24" s="9"/>
      <c r="I24" s="10"/>
      <c r="J24" s="9"/>
      <c r="K24" s="10"/>
      <c r="L24" s="10"/>
      <c r="M24" s="40"/>
      <c r="N24" s="10"/>
      <c r="O24" s="10"/>
      <c r="P24" s="9"/>
      <c r="Q24" s="9"/>
      <c r="R24" s="9"/>
      <c r="S24">
        <v>22</v>
      </c>
    </row>
    <row r="25" spans="1:19" x14ac:dyDescent="0.25">
      <c r="A25" s="79" t="str">
        <f t="array" ref="A25">_xlfn.CONCAT('3. Course participants'!$B$7,"_Employer",$S25)</f>
        <v>_Employer23</v>
      </c>
      <c r="B25" s="145"/>
      <c r="C25" s="9"/>
      <c r="D25" s="9"/>
      <c r="E25" s="9"/>
      <c r="F25" s="9"/>
      <c r="G25" s="9"/>
      <c r="H25" s="9"/>
      <c r="I25" s="10"/>
      <c r="J25" s="9"/>
      <c r="K25" s="10"/>
      <c r="L25" s="10"/>
      <c r="M25" s="40"/>
      <c r="N25" s="10"/>
      <c r="O25" s="10"/>
      <c r="P25" s="9"/>
      <c r="Q25" s="9"/>
      <c r="R25" s="9"/>
      <c r="S25" s="3">
        <v>23</v>
      </c>
    </row>
    <row r="26" spans="1:19" x14ac:dyDescent="0.25">
      <c r="A26" s="79" t="str">
        <f t="array" ref="A26">_xlfn.CONCAT('3. Course participants'!$B$7,"_Employer",$S26)</f>
        <v>_Employer24</v>
      </c>
      <c r="B26" s="145"/>
      <c r="C26" s="9"/>
      <c r="D26" s="9"/>
      <c r="E26" s="9"/>
      <c r="F26" s="9"/>
      <c r="G26" s="9"/>
      <c r="H26" s="9"/>
      <c r="I26" s="10"/>
      <c r="J26" s="9"/>
      <c r="K26" s="10"/>
      <c r="L26" s="10"/>
      <c r="M26" s="40"/>
      <c r="N26" s="10"/>
      <c r="O26" s="10"/>
      <c r="P26" s="9"/>
      <c r="Q26" s="9"/>
      <c r="R26" s="9"/>
      <c r="S26">
        <v>24</v>
      </c>
    </row>
    <row r="27" spans="1:19" x14ac:dyDescent="0.25">
      <c r="A27" s="79" t="str">
        <f t="array" ref="A27">_xlfn.CONCAT('3. Course participants'!$B$7,"_Employer",$S27)</f>
        <v>_Employer25</v>
      </c>
      <c r="B27" s="145"/>
      <c r="C27" s="9"/>
      <c r="D27" s="9"/>
      <c r="E27" s="9"/>
      <c r="F27" s="9"/>
      <c r="G27" s="9"/>
      <c r="H27" s="9"/>
      <c r="I27" s="10"/>
      <c r="J27" s="9"/>
      <c r="K27" s="10"/>
      <c r="L27" s="10"/>
      <c r="M27" s="40"/>
      <c r="N27" s="10"/>
      <c r="O27" s="10"/>
      <c r="P27" s="9"/>
      <c r="Q27" s="9"/>
      <c r="R27" s="9"/>
      <c r="S27">
        <v>25</v>
      </c>
    </row>
    <row r="28" spans="1:19" x14ac:dyDescent="0.25">
      <c r="A28" s="79" t="str">
        <f t="array" ref="A28">_xlfn.CONCAT('3. Course participants'!$B$7,"_Employer",$S28)</f>
        <v>_Employer26</v>
      </c>
      <c r="B28" s="145"/>
      <c r="C28" s="9"/>
      <c r="D28" s="9"/>
      <c r="E28" s="9"/>
      <c r="F28" s="9"/>
      <c r="G28" s="9"/>
      <c r="H28" s="9"/>
      <c r="I28" s="10"/>
      <c r="J28" s="9"/>
      <c r="K28" s="10"/>
      <c r="L28" s="10"/>
      <c r="M28" s="40"/>
      <c r="N28" s="10"/>
      <c r="O28" s="10"/>
      <c r="P28" s="9"/>
      <c r="Q28" s="9"/>
      <c r="R28" s="9"/>
      <c r="S28" s="3">
        <v>26</v>
      </c>
    </row>
    <row r="29" spans="1:19" x14ac:dyDescent="0.25">
      <c r="A29" s="79" t="str">
        <f t="array" ref="A29">_xlfn.CONCAT('3. Course participants'!$B$7,"_Employer",$S29)</f>
        <v>_Employer27</v>
      </c>
      <c r="B29" s="145"/>
      <c r="C29" s="9"/>
      <c r="D29" s="9"/>
      <c r="E29" s="9"/>
      <c r="F29" s="9"/>
      <c r="G29" s="9"/>
      <c r="H29" s="9"/>
      <c r="I29" s="10"/>
      <c r="J29" s="9"/>
      <c r="K29" s="10"/>
      <c r="L29" s="10"/>
      <c r="M29" s="40"/>
      <c r="N29" s="10"/>
      <c r="O29" s="10"/>
      <c r="P29" s="9"/>
      <c r="Q29" s="9"/>
      <c r="R29" s="9"/>
      <c r="S29">
        <v>27</v>
      </c>
    </row>
    <row r="30" spans="1:19" x14ac:dyDescent="0.25">
      <c r="A30" s="79" t="str">
        <f t="array" ref="A30">_xlfn.CONCAT('3. Course participants'!$B$7,"_Employer",$S30)</f>
        <v>_Employer28</v>
      </c>
      <c r="B30" s="145"/>
      <c r="C30" s="9"/>
      <c r="D30" s="9"/>
      <c r="E30" s="9"/>
      <c r="F30" s="9"/>
      <c r="G30" s="9"/>
      <c r="H30" s="9"/>
      <c r="I30" s="10"/>
      <c r="J30" s="9"/>
      <c r="K30" s="10"/>
      <c r="L30" s="10"/>
      <c r="M30" s="40"/>
      <c r="N30" s="10"/>
      <c r="O30" s="10"/>
      <c r="P30" s="9"/>
      <c r="Q30" s="9"/>
      <c r="R30" s="9"/>
      <c r="S30">
        <v>28</v>
      </c>
    </row>
    <row r="31" spans="1:19" x14ac:dyDescent="0.25">
      <c r="A31" s="79" t="str">
        <f t="array" ref="A31">_xlfn.CONCAT('3. Course participants'!$B$7,"_Employer",$S31)</f>
        <v>_Employer29</v>
      </c>
      <c r="B31" s="145"/>
      <c r="C31" s="9"/>
      <c r="D31" s="9"/>
      <c r="E31" s="9"/>
      <c r="F31" s="9"/>
      <c r="G31" s="9"/>
      <c r="H31" s="9"/>
      <c r="I31" s="10"/>
      <c r="J31" s="9"/>
      <c r="K31" s="10"/>
      <c r="L31" s="10"/>
      <c r="M31" s="40"/>
      <c r="N31" s="10"/>
      <c r="O31" s="10"/>
      <c r="P31" s="9"/>
      <c r="Q31" s="9"/>
      <c r="R31" s="9"/>
      <c r="S31" s="3">
        <v>29</v>
      </c>
    </row>
    <row r="32" spans="1:19" x14ac:dyDescent="0.25">
      <c r="A32" s="79" t="str">
        <f t="array" ref="A32">_xlfn.CONCAT('3. Course participants'!$B$7,"_Employer",$S32)</f>
        <v>_Employer30</v>
      </c>
      <c r="B32" s="145"/>
      <c r="C32" s="9"/>
      <c r="D32" s="9"/>
      <c r="E32" s="9"/>
      <c r="F32" s="9"/>
      <c r="G32" s="9"/>
      <c r="H32" s="9"/>
      <c r="I32" s="10"/>
      <c r="J32" s="9"/>
      <c r="K32" s="10"/>
      <c r="L32" s="10"/>
      <c r="M32" s="40"/>
      <c r="N32" s="10"/>
      <c r="O32" s="10"/>
      <c r="P32" s="9"/>
      <c r="Q32" s="9"/>
      <c r="R32" s="9"/>
      <c r="S32">
        <v>30</v>
      </c>
    </row>
    <row r="33" spans="1:19" x14ac:dyDescent="0.25">
      <c r="A33" s="79" t="str">
        <f t="array" ref="A33">_xlfn.CONCAT('3. Course participants'!$B$7,"_Employer",$S33)</f>
        <v>_Employer31</v>
      </c>
      <c r="B33" s="145"/>
      <c r="C33" s="9"/>
      <c r="D33" s="9"/>
      <c r="E33" s="9"/>
      <c r="F33" s="9"/>
      <c r="G33" s="9"/>
      <c r="H33" s="9"/>
      <c r="I33" s="10"/>
      <c r="J33" s="9"/>
      <c r="K33" s="10"/>
      <c r="L33" s="10"/>
      <c r="M33" s="40"/>
      <c r="N33" s="10"/>
      <c r="O33" s="10"/>
      <c r="P33" s="9"/>
      <c r="Q33" s="9"/>
      <c r="R33" s="9"/>
      <c r="S33">
        <v>31</v>
      </c>
    </row>
    <row r="34" spans="1:19" x14ac:dyDescent="0.25">
      <c r="A34" s="79" t="str">
        <f t="array" ref="A34">_xlfn.CONCAT('3. Course participants'!$B$7,"_Employer",$S34)</f>
        <v>_Employer32</v>
      </c>
      <c r="B34" s="145"/>
      <c r="C34" s="9"/>
      <c r="D34" s="9"/>
      <c r="E34" s="9"/>
      <c r="F34" s="9"/>
      <c r="G34" s="9"/>
      <c r="H34" s="9"/>
      <c r="I34" s="10"/>
      <c r="J34" s="9"/>
      <c r="K34" s="10"/>
      <c r="L34" s="10"/>
      <c r="M34" s="40"/>
      <c r="N34" s="10"/>
      <c r="O34" s="10"/>
      <c r="P34" s="9"/>
      <c r="Q34" s="9"/>
      <c r="R34" s="9"/>
      <c r="S34" s="3">
        <v>32</v>
      </c>
    </row>
    <row r="35" spans="1:19" x14ac:dyDescent="0.25">
      <c r="A35" s="79" t="str">
        <f t="array" ref="A35">_xlfn.CONCAT('3. Course participants'!$B$7,"_Employer",$S35)</f>
        <v>_Employer33</v>
      </c>
      <c r="B35" s="145"/>
      <c r="C35" s="9"/>
      <c r="D35" s="9"/>
      <c r="E35" s="9"/>
      <c r="F35" s="9"/>
      <c r="G35" s="9"/>
      <c r="H35" s="9"/>
      <c r="I35" s="10"/>
      <c r="J35" s="9"/>
      <c r="K35" s="10"/>
      <c r="L35" s="10"/>
      <c r="M35" s="40"/>
      <c r="N35" s="10"/>
      <c r="O35" s="10"/>
      <c r="P35" s="9"/>
      <c r="Q35" s="9"/>
      <c r="R35" s="9"/>
      <c r="S35">
        <v>33</v>
      </c>
    </row>
    <row r="36" spans="1:19" x14ac:dyDescent="0.25">
      <c r="A36" s="79" t="str">
        <f t="array" ref="A36">_xlfn.CONCAT('3. Course participants'!$B$7,"_Employer",$S36)</f>
        <v>_Employer34</v>
      </c>
      <c r="B36" s="145"/>
      <c r="C36" s="9"/>
      <c r="D36" s="9"/>
      <c r="E36" s="9"/>
      <c r="F36" s="9"/>
      <c r="G36" s="9"/>
      <c r="H36" s="9"/>
      <c r="I36" s="10"/>
      <c r="J36" s="9"/>
      <c r="K36" s="10"/>
      <c r="L36" s="10"/>
      <c r="M36" s="40"/>
      <c r="N36" s="10"/>
      <c r="O36" s="10"/>
      <c r="P36" s="9"/>
      <c r="Q36" s="9"/>
      <c r="R36" s="9"/>
      <c r="S36">
        <v>34</v>
      </c>
    </row>
    <row r="37" spans="1:19" x14ac:dyDescent="0.25">
      <c r="A37" s="79" t="str">
        <f t="array" ref="A37">_xlfn.CONCAT('3. Course participants'!$B$7,"_Employer",$S37)</f>
        <v>_Employer35</v>
      </c>
      <c r="B37" s="145"/>
      <c r="C37" s="9"/>
      <c r="D37" s="9"/>
      <c r="E37" s="9"/>
      <c r="F37" s="9"/>
      <c r="G37" s="9"/>
      <c r="H37" s="9"/>
      <c r="I37" s="10"/>
      <c r="J37" s="9"/>
      <c r="K37" s="10"/>
      <c r="L37" s="10"/>
      <c r="M37" s="40"/>
      <c r="N37" s="10"/>
      <c r="O37" s="10"/>
      <c r="P37" s="9"/>
      <c r="Q37" s="9"/>
      <c r="R37" s="9"/>
      <c r="S37" s="3">
        <v>35</v>
      </c>
    </row>
    <row r="38" spans="1:19" x14ac:dyDescent="0.25">
      <c r="A38" s="79" t="str">
        <f t="array" ref="A38">_xlfn.CONCAT('3. Course participants'!$B$7,"_Employer",$S38)</f>
        <v>_Employer36</v>
      </c>
      <c r="B38" s="145"/>
      <c r="C38" s="9"/>
      <c r="D38" s="9"/>
      <c r="E38" s="9"/>
      <c r="F38" s="9"/>
      <c r="G38" s="9"/>
      <c r="H38" s="9"/>
      <c r="I38" s="10"/>
      <c r="J38" s="9"/>
      <c r="K38" s="10"/>
      <c r="L38" s="10"/>
      <c r="M38" s="40"/>
      <c r="N38" s="10"/>
      <c r="O38" s="10"/>
      <c r="P38" s="9"/>
      <c r="Q38" s="9"/>
      <c r="R38" s="9"/>
      <c r="S38">
        <v>36</v>
      </c>
    </row>
    <row r="39" spans="1:19" x14ac:dyDescent="0.25">
      <c r="A39" s="79" t="str">
        <f t="array" ref="A39">_xlfn.CONCAT('3. Course participants'!$B$7,"_Employer",$S39)</f>
        <v>_Employer37</v>
      </c>
      <c r="B39" s="145"/>
      <c r="C39" s="9"/>
      <c r="D39" s="9"/>
      <c r="E39" s="9"/>
      <c r="F39" s="9"/>
      <c r="G39" s="9"/>
      <c r="H39" s="9"/>
      <c r="I39" s="10"/>
      <c r="J39" s="9"/>
      <c r="K39" s="10"/>
      <c r="L39" s="10"/>
      <c r="M39" s="40"/>
      <c r="N39" s="10"/>
      <c r="O39" s="10"/>
      <c r="P39" s="9"/>
      <c r="Q39" s="9"/>
      <c r="R39" s="9"/>
      <c r="S39">
        <v>37</v>
      </c>
    </row>
    <row r="40" spans="1:19" x14ac:dyDescent="0.25">
      <c r="A40" s="79" t="str">
        <f t="array" ref="A40">_xlfn.CONCAT('3. Course participants'!$B$7,"_Employer",$S40)</f>
        <v>_Employer38</v>
      </c>
      <c r="B40" s="145"/>
      <c r="C40" s="9"/>
      <c r="D40" s="9"/>
      <c r="E40" s="9"/>
      <c r="F40" s="9"/>
      <c r="G40" s="9"/>
      <c r="H40" s="9"/>
      <c r="I40" s="10"/>
      <c r="J40" s="9"/>
      <c r="K40" s="10"/>
      <c r="L40" s="10"/>
      <c r="M40" s="40"/>
      <c r="N40" s="10"/>
      <c r="O40" s="10"/>
      <c r="P40" s="9"/>
      <c r="Q40" s="9"/>
      <c r="R40" s="9"/>
      <c r="S40" s="3">
        <v>38</v>
      </c>
    </row>
    <row r="41" spans="1:19" x14ac:dyDescent="0.25">
      <c r="A41" s="79" t="str">
        <f t="array" ref="A41">_xlfn.CONCAT('3. Course participants'!$B$7,"_Employer",$S41)</f>
        <v>_Employer39</v>
      </c>
      <c r="B41" s="145"/>
      <c r="C41" s="9"/>
      <c r="D41" s="9"/>
      <c r="E41" s="9"/>
      <c r="F41" s="9"/>
      <c r="G41" s="9"/>
      <c r="H41" s="9"/>
      <c r="I41" s="10"/>
      <c r="J41" s="9"/>
      <c r="K41" s="10"/>
      <c r="L41" s="10"/>
      <c r="M41" s="40"/>
      <c r="N41" s="10"/>
      <c r="O41" s="10"/>
      <c r="P41" s="9"/>
      <c r="Q41" s="9"/>
      <c r="R41" s="9"/>
      <c r="S41">
        <v>39</v>
      </c>
    </row>
    <row r="42" spans="1:19" x14ac:dyDescent="0.25">
      <c r="A42" s="79" t="str">
        <f t="array" ref="A42">_xlfn.CONCAT('3. Course participants'!$B$7,"_Employer",$S42)</f>
        <v>_Employer40</v>
      </c>
      <c r="B42" s="145"/>
      <c r="C42" s="9"/>
      <c r="D42" s="9"/>
      <c r="E42" s="9"/>
      <c r="F42" s="9"/>
      <c r="G42" s="9"/>
      <c r="H42" s="9"/>
      <c r="I42" s="10"/>
      <c r="J42" s="9"/>
      <c r="K42" s="10"/>
      <c r="L42" s="10"/>
      <c r="M42" s="40"/>
      <c r="N42" s="10"/>
      <c r="O42" s="10"/>
      <c r="P42" s="9"/>
      <c r="Q42" s="9"/>
      <c r="R42" s="9"/>
      <c r="S42">
        <v>40</v>
      </c>
    </row>
    <row r="43" spans="1:19" x14ac:dyDescent="0.25">
      <c r="A43" s="79" t="str">
        <f t="array" ref="A43">_xlfn.CONCAT('3. Course participants'!$B$7,"_Employer",$S43)</f>
        <v>_Employer41</v>
      </c>
      <c r="B43" s="145"/>
      <c r="C43" s="9"/>
      <c r="D43" s="9"/>
      <c r="E43" s="9"/>
      <c r="F43" s="9"/>
      <c r="G43" s="9"/>
      <c r="H43" s="9"/>
      <c r="I43" s="10"/>
      <c r="J43" s="9"/>
      <c r="K43" s="10"/>
      <c r="L43" s="10"/>
      <c r="M43" s="40"/>
      <c r="N43" s="10"/>
      <c r="O43" s="10"/>
      <c r="P43" s="9"/>
      <c r="Q43" s="9"/>
      <c r="R43" s="9"/>
      <c r="S43" s="3">
        <v>41</v>
      </c>
    </row>
    <row r="44" spans="1:19" x14ac:dyDescent="0.25">
      <c r="A44" s="79" t="str">
        <f t="array" ref="A44">_xlfn.CONCAT('3. Course participants'!$B$7,"_Employer",$S44)</f>
        <v>_Employer42</v>
      </c>
      <c r="B44" s="145"/>
      <c r="C44" s="9"/>
      <c r="D44" s="9"/>
      <c r="E44" s="9"/>
      <c r="F44" s="9"/>
      <c r="G44" s="9"/>
      <c r="H44" s="9"/>
      <c r="I44" s="10"/>
      <c r="J44" s="9"/>
      <c r="K44" s="10"/>
      <c r="L44" s="10"/>
      <c r="M44" s="40"/>
      <c r="N44" s="10"/>
      <c r="O44" s="10"/>
      <c r="P44" s="9"/>
      <c r="Q44" s="9"/>
      <c r="R44" s="9"/>
      <c r="S44">
        <v>42</v>
      </c>
    </row>
    <row r="45" spans="1:19" x14ac:dyDescent="0.25">
      <c r="A45" s="79" t="str">
        <f t="array" ref="A45">_xlfn.CONCAT('3. Course participants'!$B$7,"_Employer",$S45)</f>
        <v>_Employer43</v>
      </c>
      <c r="B45" s="145"/>
      <c r="C45" s="9"/>
      <c r="D45" s="9"/>
      <c r="E45" s="9"/>
      <c r="F45" s="9"/>
      <c r="G45" s="9"/>
      <c r="H45" s="9"/>
      <c r="I45" s="10"/>
      <c r="J45" s="9"/>
      <c r="K45" s="10"/>
      <c r="L45" s="10"/>
      <c r="M45" s="40"/>
      <c r="N45" s="10"/>
      <c r="O45" s="10"/>
      <c r="P45" s="9"/>
      <c r="Q45" s="9"/>
      <c r="R45" s="9"/>
      <c r="S45">
        <v>43</v>
      </c>
    </row>
    <row r="46" spans="1:19" x14ac:dyDescent="0.25">
      <c r="A46" s="79" t="str">
        <f t="array" ref="A46">_xlfn.CONCAT('3. Course participants'!$B$7,"_Employer",$S46)</f>
        <v>_Employer44</v>
      </c>
      <c r="B46" s="145"/>
      <c r="C46" s="9"/>
      <c r="D46" s="9"/>
      <c r="E46" s="9"/>
      <c r="F46" s="9"/>
      <c r="G46" s="9"/>
      <c r="H46" s="9"/>
      <c r="I46" s="10"/>
      <c r="J46" s="9"/>
      <c r="K46" s="10"/>
      <c r="L46" s="10"/>
      <c r="M46" s="40"/>
      <c r="N46" s="10"/>
      <c r="O46" s="10"/>
      <c r="P46" s="9"/>
      <c r="Q46" s="9"/>
      <c r="R46" s="9"/>
      <c r="S46" s="3">
        <v>44</v>
      </c>
    </row>
    <row r="47" spans="1:19" x14ac:dyDescent="0.25">
      <c r="A47" s="79" t="str">
        <f t="array" ref="A47">_xlfn.CONCAT('3. Course participants'!$B$7,"_Employer",$S47)</f>
        <v>_Employer45</v>
      </c>
      <c r="B47" s="145"/>
      <c r="C47" s="9"/>
      <c r="D47" s="9"/>
      <c r="E47" s="9"/>
      <c r="F47" s="9"/>
      <c r="G47" s="9"/>
      <c r="H47" s="9"/>
      <c r="I47" s="10"/>
      <c r="J47" s="9"/>
      <c r="K47" s="10"/>
      <c r="L47" s="10"/>
      <c r="M47" s="40"/>
      <c r="N47" s="10"/>
      <c r="O47" s="10"/>
      <c r="P47" s="9"/>
      <c r="Q47" s="9"/>
      <c r="R47" s="9"/>
      <c r="S47">
        <v>45</v>
      </c>
    </row>
    <row r="48" spans="1:19" x14ac:dyDescent="0.25">
      <c r="A48" s="79" t="str">
        <f t="array" ref="A48">_xlfn.CONCAT('3. Course participants'!$B$7,"_Employer",$S48)</f>
        <v>_Employer46</v>
      </c>
      <c r="B48" s="145"/>
      <c r="C48" s="9"/>
      <c r="D48" s="9"/>
      <c r="E48" s="9"/>
      <c r="F48" s="9"/>
      <c r="G48" s="9"/>
      <c r="H48" s="9"/>
      <c r="I48" s="10"/>
      <c r="J48" s="9"/>
      <c r="K48" s="10"/>
      <c r="L48" s="10"/>
      <c r="M48" s="40"/>
      <c r="N48" s="10"/>
      <c r="O48" s="10"/>
      <c r="P48" s="9"/>
      <c r="Q48" s="9"/>
      <c r="R48" s="9"/>
      <c r="S48">
        <v>46</v>
      </c>
    </row>
    <row r="49" spans="1:19" x14ac:dyDescent="0.25">
      <c r="A49" s="79" t="str">
        <f t="array" ref="A49">_xlfn.CONCAT('3. Course participants'!$B$7,"_Employer",$S49)</f>
        <v>_Employer47</v>
      </c>
      <c r="B49" s="145"/>
      <c r="C49" s="9"/>
      <c r="D49" s="9"/>
      <c r="E49" s="9"/>
      <c r="F49" s="9"/>
      <c r="G49" s="9"/>
      <c r="H49" s="9"/>
      <c r="I49" s="10"/>
      <c r="J49" s="9"/>
      <c r="K49" s="10"/>
      <c r="L49" s="10"/>
      <c r="M49" s="40"/>
      <c r="N49" s="10"/>
      <c r="O49" s="10"/>
      <c r="P49" s="9"/>
      <c r="Q49" s="9"/>
      <c r="R49" s="9"/>
      <c r="S49" s="3">
        <v>47</v>
      </c>
    </row>
    <row r="50" spans="1:19" x14ac:dyDescent="0.25">
      <c r="A50" s="79" t="str">
        <f t="array" ref="A50">_xlfn.CONCAT('3. Course participants'!$B$7,"_Employer",$S50)</f>
        <v>_Employer48</v>
      </c>
      <c r="B50" s="145"/>
      <c r="C50" s="9"/>
      <c r="D50" s="9"/>
      <c r="E50" s="9"/>
      <c r="F50" s="9"/>
      <c r="G50" s="9"/>
      <c r="H50" s="9"/>
      <c r="I50" s="10"/>
      <c r="J50" s="9"/>
      <c r="K50" s="10"/>
      <c r="L50" s="10"/>
      <c r="M50" s="40"/>
      <c r="N50" s="10"/>
      <c r="O50" s="10"/>
      <c r="P50" s="9"/>
      <c r="Q50" s="9"/>
      <c r="R50" s="9"/>
      <c r="S50">
        <v>48</v>
      </c>
    </row>
    <row r="51" spans="1:19" x14ac:dyDescent="0.25">
      <c r="A51" s="79" t="str">
        <f t="array" ref="A51">_xlfn.CONCAT('3. Course participants'!$B$7,"_Employer",$S51)</f>
        <v>_Employer49</v>
      </c>
      <c r="B51" s="145"/>
      <c r="C51" s="9"/>
      <c r="D51" s="9"/>
      <c r="E51" s="9"/>
      <c r="F51" s="9"/>
      <c r="G51" s="9"/>
      <c r="H51" s="9"/>
      <c r="I51" s="10"/>
      <c r="J51" s="9"/>
      <c r="K51" s="10"/>
      <c r="L51" s="10"/>
      <c r="M51" s="40"/>
      <c r="N51" s="10"/>
      <c r="O51" s="10"/>
      <c r="P51" s="9"/>
      <c r="Q51" s="9"/>
      <c r="R51" s="9"/>
      <c r="S51">
        <v>49</v>
      </c>
    </row>
    <row r="52" spans="1:19" x14ac:dyDescent="0.25">
      <c r="A52" s="79" t="str">
        <f t="array" ref="A52">_xlfn.CONCAT('3. Course participants'!$B$7,"_Employer",$S52)</f>
        <v>_Employer50</v>
      </c>
      <c r="B52" s="145"/>
      <c r="C52" s="9"/>
      <c r="D52" s="9"/>
      <c r="E52" s="9"/>
      <c r="F52" s="9"/>
      <c r="G52" s="9"/>
      <c r="H52" s="9"/>
      <c r="I52" s="10"/>
      <c r="J52" s="9"/>
      <c r="K52" s="10"/>
      <c r="L52" s="10"/>
      <c r="M52" s="40"/>
      <c r="N52" s="10"/>
      <c r="O52" s="10"/>
      <c r="P52" s="9"/>
      <c r="Q52" s="9"/>
      <c r="R52" s="9"/>
      <c r="S52" s="3">
        <v>50</v>
      </c>
    </row>
    <row r="53" spans="1:19" x14ac:dyDescent="0.25">
      <c r="A53" s="79" t="str">
        <f t="array" ref="A53">_xlfn.CONCAT('3. Course participants'!$B$7,"_Employer",$S53)</f>
        <v>_Employer51</v>
      </c>
      <c r="B53" s="145"/>
      <c r="C53" s="9"/>
      <c r="D53" s="9"/>
      <c r="E53" s="9"/>
      <c r="F53" s="9"/>
      <c r="G53" s="9"/>
      <c r="H53" s="9"/>
      <c r="I53" s="10"/>
      <c r="J53" s="9"/>
      <c r="K53" s="10"/>
      <c r="L53" s="10"/>
      <c r="M53" s="40"/>
      <c r="N53" s="10"/>
      <c r="O53" s="10"/>
      <c r="P53" s="9"/>
      <c r="Q53" s="9"/>
      <c r="R53" s="9"/>
      <c r="S53">
        <v>51</v>
      </c>
    </row>
    <row r="54" spans="1:19" x14ac:dyDescent="0.25">
      <c r="A54" s="79" t="str">
        <f t="array" ref="A54">_xlfn.CONCAT('3. Course participants'!$B$7,"_Employer",$S54)</f>
        <v>_Employer52</v>
      </c>
      <c r="B54" s="145"/>
      <c r="C54" s="9"/>
      <c r="D54" s="9"/>
      <c r="E54" s="9"/>
      <c r="F54" s="9"/>
      <c r="G54" s="9"/>
      <c r="H54" s="9"/>
      <c r="I54" s="10"/>
      <c r="J54" s="9"/>
      <c r="K54" s="10"/>
      <c r="L54" s="10"/>
      <c r="M54" s="40"/>
      <c r="N54" s="10"/>
      <c r="O54" s="10"/>
      <c r="P54" s="9"/>
      <c r="Q54" s="9"/>
      <c r="R54" s="9"/>
      <c r="S54">
        <v>52</v>
      </c>
    </row>
    <row r="55" spans="1:19" x14ac:dyDescent="0.25">
      <c r="A55" s="79" t="str">
        <f t="array" ref="A55">_xlfn.CONCAT('3. Course participants'!$B$7,"_Employer",$S55)</f>
        <v>_Employer53</v>
      </c>
      <c r="B55" s="145"/>
      <c r="C55" s="9"/>
      <c r="D55" s="9"/>
      <c r="E55" s="9"/>
      <c r="F55" s="9"/>
      <c r="G55" s="9"/>
      <c r="H55" s="9"/>
      <c r="I55" s="10"/>
      <c r="J55" s="9"/>
      <c r="K55" s="10"/>
      <c r="L55" s="10"/>
      <c r="M55" s="40"/>
      <c r="N55" s="10"/>
      <c r="O55" s="10"/>
      <c r="P55" s="9"/>
      <c r="Q55" s="9"/>
      <c r="R55" s="9"/>
      <c r="S55" s="3">
        <v>53</v>
      </c>
    </row>
    <row r="56" spans="1:19" x14ac:dyDescent="0.25">
      <c r="A56" s="79" t="str">
        <f t="array" ref="A56">_xlfn.CONCAT('3. Course participants'!$B$7,"_Employer",$S56)</f>
        <v>_Employer54</v>
      </c>
      <c r="B56" s="145"/>
      <c r="C56" s="9"/>
      <c r="D56" s="9"/>
      <c r="E56" s="9"/>
      <c r="F56" s="9"/>
      <c r="G56" s="9"/>
      <c r="H56" s="9"/>
      <c r="I56" s="10"/>
      <c r="J56" s="9"/>
      <c r="K56" s="10"/>
      <c r="L56" s="10"/>
      <c r="M56" s="40"/>
      <c r="N56" s="10"/>
      <c r="O56" s="10"/>
      <c r="P56" s="9"/>
      <c r="Q56" s="9"/>
      <c r="R56" s="9"/>
      <c r="S56">
        <v>54</v>
      </c>
    </row>
    <row r="57" spans="1:19" x14ac:dyDescent="0.25">
      <c r="A57" s="79" t="str">
        <f t="array" ref="A57">_xlfn.CONCAT('3. Course participants'!$B$7,"_Employer",$S57)</f>
        <v>_Employer55</v>
      </c>
      <c r="B57" s="145"/>
      <c r="C57" s="9"/>
      <c r="D57" s="9"/>
      <c r="E57" s="9"/>
      <c r="F57" s="9"/>
      <c r="G57" s="9"/>
      <c r="H57" s="9"/>
      <c r="I57" s="10"/>
      <c r="J57" s="9"/>
      <c r="K57" s="10"/>
      <c r="L57" s="10"/>
      <c r="M57" s="40"/>
      <c r="N57" s="10"/>
      <c r="O57" s="10"/>
      <c r="P57" s="9"/>
      <c r="Q57" s="9"/>
      <c r="R57" s="9"/>
      <c r="S57">
        <v>55</v>
      </c>
    </row>
    <row r="58" spans="1:19" x14ac:dyDescent="0.25">
      <c r="A58" s="79" t="str">
        <f t="array" ref="A58">_xlfn.CONCAT('3. Course participants'!$B$7,"_Employer",$S58)</f>
        <v>_Employer56</v>
      </c>
      <c r="B58" s="145"/>
      <c r="C58" s="9"/>
      <c r="D58" s="9"/>
      <c r="E58" s="9"/>
      <c r="F58" s="9"/>
      <c r="G58" s="9"/>
      <c r="H58" s="9"/>
      <c r="I58" s="10"/>
      <c r="J58" s="9"/>
      <c r="K58" s="10"/>
      <c r="L58" s="10"/>
      <c r="M58" s="40"/>
      <c r="N58" s="10"/>
      <c r="O58" s="10"/>
      <c r="P58" s="9"/>
      <c r="Q58" s="9"/>
      <c r="R58" s="9"/>
      <c r="S58" s="3">
        <v>56</v>
      </c>
    </row>
    <row r="59" spans="1:19" x14ac:dyDescent="0.25">
      <c r="A59" s="79" t="str">
        <f t="array" ref="A59">_xlfn.CONCAT('3. Course participants'!$B$7,"_Employer",$S59)</f>
        <v>_Employer57</v>
      </c>
      <c r="B59" s="145"/>
      <c r="C59" s="9"/>
      <c r="D59" s="9"/>
      <c r="E59" s="9"/>
      <c r="F59" s="9"/>
      <c r="G59" s="9"/>
      <c r="H59" s="9"/>
      <c r="I59" s="10"/>
      <c r="J59" s="9"/>
      <c r="K59" s="10"/>
      <c r="L59" s="10"/>
      <c r="M59" s="40"/>
      <c r="N59" s="10"/>
      <c r="O59" s="10"/>
      <c r="P59" s="9"/>
      <c r="Q59" s="9"/>
      <c r="R59" s="9"/>
      <c r="S59">
        <v>57</v>
      </c>
    </row>
    <row r="60" spans="1:19" x14ac:dyDescent="0.25">
      <c r="A60" s="79" t="str">
        <f t="array" ref="A60">_xlfn.CONCAT('3. Course participants'!$B$7,"_Employer",$S60)</f>
        <v>_Employer58</v>
      </c>
      <c r="B60" s="145"/>
      <c r="C60" s="9"/>
      <c r="D60" s="9"/>
      <c r="E60" s="9"/>
      <c r="F60" s="9"/>
      <c r="G60" s="9"/>
      <c r="H60" s="9"/>
      <c r="I60" s="10"/>
      <c r="J60" s="9"/>
      <c r="K60" s="10"/>
      <c r="L60" s="10"/>
      <c r="M60" s="40"/>
      <c r="N60" s="10"/>
      <c r="O60" s="10"/>
      <c r="P60" s="9"/>
      <c r="Q60" s="9"/>
      <c r="R60" s="9"/>
      <c r="S60">
        <v>58</v>
      </c>
    </row>
    <row r="61" spans="1:19" x14ac:dyDescent="0.25">
      <c r="A61" s="79" t="str">
        <f t="array" ref="A61">_xlfn.CONCAT('3. Course participants'!$B$7,"_Employer",$S61)</f>
        <v>_Employer59</v>
      </c>
      <c r="B61" s="145"/>
      <c r="C61" s="9"/>
      <c r="D61" s="9"/>
      <c r="E61" s="9"/>
      <c r="F61" s="9"/>
      <c r="G61" s="9"/>
      <c r="H61" s="9"/>
      <c r="I61" s="10"/>
      <c r="J61" s="9"/>
      <c r="K61" s="10"/>
      <c r="L61" s="10"/>
      <c r="M61" s="40"/>
      <c r="N61" s="10"/>
      <c r="O61" s="10"/>
      <c r="P61" s="9"/>
      <c r="Q61" s="9"/>
      <c r="R61" s="9"/>
      <c r="S61" s="3">
        <v>59</v>
      </c>
    </row>
    <row r="62" spans="1:19" x14ac:dyDescent="0.25">
      <c r="A62" s="79" t="str">
        <f t="array" ref="A62">_xlfn.CONCAT('3. Course participants'!$B$7,"_Employer",$S62)</f>
        <v>_Employer60</v>
      </c>
      <c r="B62" s="145"/>
      <c r="C62" s="9"/>
      <c r="D62" s="9"/>
      <c r="E62" s="9"/>
      <c r="F62" s="9"/>
      <c r="G62" s="9"/>
      <c r="H62" s="9"/>
      <c r="I62" s="10"/>
      <c r="J62" s="9"/>
      <c r="K62" s="10"/>
      <c r="L62" s="10"/>
      <c r="M62" s="40"/>
      <c r="N62" s="10"/>
      <c r="O62" s="10"/>
      <c r="P62" s="9"/>
      <c r="Q62" s="9"/>
      <c r="R62" s="9"/>
      <c r="S62">
        <v>60</v>
      </c>
    </row>
    <row r="63" spans="1:19" x14ac:dyDescent="0.25">
      <c r="A63" s="79" t="str">
        <f t="array" ref="A63">_xlfn.CONCAT('3. Course participants'!$B$7,"_Employer",$S63)</f>
        <v>_Employer61</v>
      </c>
      <c r="B63" s="145"/>
      <c r="C63" s="9"/>
      <c r="D63" s="9"/>
      <c r="E63" s="9"/>
      <c r="F63" s="9"/>
      <c r="G63" s="9"/>
      <c r="H63" s="9"/>
      <c r="I63" s="10"/>
      <c r="J63" s="9"/>
      <c r="K63" s="10"/>
      <c r="L63" s="10"/>
      <c r="M63" s="40"/>
      <c r="N63" s="10"/>
      <c r="O63" s="10"/>
      <c r="P63" s="9"/>
      <c r="Q63" s="9"/>
      <c r="R63" s="9"/>
      <c r="S63">
        <v>61</v>
      </c>
    </row>
    <row r="64" spans="1:19" x14ac:dyDescent="0.25">
      <c r="A64" s="79" t="str">
        <f t="array" ref="A64">_xlfn.CONCAT('3. Course participants'!$B$7,"_Employer",$S64)</f>
        <v>_Employer62</v>
      </c>
      <c r="B64" s="145"/>
      <c r="C64" s="9"/>
      <c r="D64" s="9"/>
      <c r="E64" s="9"/>
      <c r="F64" s="9"/>
      <c r="G64" s="9"/>
      <c r="H64" s="9"/>
      <c r="I64" s="10"/>
      <c r="J64" s="9"/>
      <c r="K64" s="10"/>
      <c r="L64" s="10"/>
      <c r="M64" s="40"/>
      <c r="N64" s="10"/>
      <c r="O64" s="10"/>
      <c r="P64" s="9"/>
      <c r="Q64" s="9"/>
      <c r="R64" s="9"/>
      <c r="S64" s="3">
        <v>62</v>
      </c>
    </row>
    <row r="65" spans="1:19" x14ac:dyDescent="0.25">
      <c r="A65" s="79" t="str">
        <f t="array" ref="A65">_xlfn.CONCAT('3. Course participants'!$B$7,"_Employer",$S65)</f>
        <v>_Employer63</v>
      </c>
      <c r="B65" s="145"/>
      <c r="C65" s="9"/>
      <c r="D65" s="9"/>
      <c r="E65" s="9"/>
      <c r="F65" s="9"/>
      <c r="G65" s="9"/>
      <c r="H65" s="9"/>
      <c r="I65" s="10"/>
      <c r="J65" s="9"/>
      <c r="K65" s="10"/>
      <c r="L65" s="10"/>
      <c r="M65" s="40"/>
      <c r="N65" s="10"/>
      <c r="O65" s="10"/>
      <c r="P65" s="9"/>
      <c r="Q65" s="9"/>
      <c r="R65" s="9"/>
      <c r="S65">
        <v>63</v>
      </c>
    </row>
    <row r="66" spans="1:19" x14ac:dyDescent="0.25">
      <c r="A66" s="79" t="str">
        <f t="array" ref="A66">_xlfn.CONCAT('3. Course participants'!$B$7,"_Employer",$S66)</f>
        <v>_Employer64</v>
      </c>
      <c r="B66" s="145"/>
      <c r="C66" s="9"/>
      <c r="D66" s="9"/>
      <c r="E66" s="9"/>
      <c r="F66" s="9"/>
      <c r="G66" s="9"/>
      <c r="H66" s="9"/>
      <c r="I66" s="10"/>
      <c r="J66" s="9"/>
      <c r="K66" s="10"/>
      <c r="L66" s="10"/>
      <c r="M66" s="40"/>
      <c r="N66" s="10"/>
      <c r="O66" s="10"/>
      <c r="P66" s="9"/>
      <c r="Q66" s="9"/>
      <c r="R66" s="9"/>
      <c r="S66">
        <v>64</v>
      </c>
    </row>
    <row r="67" spans="1:19" x14ac:dyDescent="0.25">
      <c r="A67" s="79" t="str">
        <f t="array" ref="A67">_xlfn.CONCAT('3. Course participants'!$B$7,"_Employer",$S67)</f>
        <v>_Employer65</v>
      </c>
      <c r="B67" s="145"/>
      <c r="C67" s="9"/>
      <c r="D67" s="9"/>
      <c r="E67" s="9"/>
      <c r="F67" s="9"/>
      <c r="G67" s="9"/>
      <c r="H67" s="9"/>
      <c r="I67" s="10"/>
      <c r="J67" s="9"/>
      <c r="K67" s="10"/>
      <c r="L67" s="10"/>
      <c r="M67" s="40"/>
      <c r="N67" s="10"/>
      <c r="O67" s="10"/>
      <c r="P67" s="9"/>
      <c r="Q67" s="9"/>
      <c r="R67" s="9"/>
      <c r="S67" s="3">
        <v>65</v>
      </c>
    </row>
    <row r="68" spans="1:19" x14ac:dyDescent="0.25">
      <c r="A68" s="79" t="str">
        <f t="array" ref="A68">_xlfn.CONCAT('3. Course participants'!$B$7,"_Employer",$S68)</f>
        <v>_Employer66</v>
      </c>
      <c r="B68" s="145"/>
      <c r="C68" s="9"/>
      <c r="D68" s="9"/>
      <c r="E68" s="9"/>
      <c r="F68" s="9"/>
      <c r="G68" s="9"/>
      <c r="H68" s="9"/>
      <c r="I68" s="10"/>
      <c r="J68" s="9"/>
      <c r="K68" s="10"/>
      <c r="L68" s="10"/>
      <c r="M68" s="40"/>
      <c r="N68" s="10"/>
      <c r="O68" s="10"/>
      <c r="P68" s="9"/>
      <c r="Q68" s="9"/>
      <c r="R68" s="9"/>
      <c r="S68">
        <v>66</v>
      </c>
    </row>
    <row r="69" spans="1:19" x14ac:dyDescent="0.25">
      <c r="A69" s="79" t="str">
        <f t="array" ref="A69">_xlfn.CONCAT('3. Course participants'!$B$7,"_Employer",$S69)</f>
        <v>_Employer67</v>
      </c>
      <c r="B69" s="145"/>
      <c r="C69" s="9"/>
      <c r="D69" s="9"/>
      <c r="E69" s="9"/>
      <c r="F69" s="9"/>
      <c r="G69" s="9"/>
      <c r="H69" s="9"/>
      <c r="I69" s="10"/>
      <c r="J69" s="9"/>
      <c r="K69" s="10"/>
      <c r="L69" s="10"/>
      <c r="M69" s="40"/>
      <c r="N69" s="10"/>
      <c r="O69" s="10"/>
      <c r="P69" s="9"/>
      <c r="Q69" s="9"/>
      <c r="R69" s="9"/>
      <c r="S69">
        <v>67</v>
      </c>
    </row>
    <row r="70" spans="1:19" x14ac:dyDescent="0.25">
      <c r="A70" s="79" t="str">
        <f t="array" ref="A70">_xlfn.CONCAT('3. Course participants'!$B$7,"_Employer",$S70)</f>
        <v>_Employer68</v>
      </c>
      <c r="B70" s="145"/>
      <c r="C70" s="9"/>
      <c r="D70" s="9"/>
      <c r="E70" s="9"/>
      <c r="F70" s="9"/>
      <c r="G70" s="9"/>
      <c r="H70" s="9"/>
      <c r="I70" s="10"/>
      <c r="J70" s="9"/>
      <c r="K70" s="10"/>
      <c r="L70" s="10"/>
      <c r="M70" s="40"/>
      <c r="N70" s="10"/>
      <c r="O70" s="10"/>
      <c r="P70" s="9"/>
      <c r="Q70" s="9"/>
      <c r="R70" s="9"/>
      <c r="S70" s="3">
        <v>68</v>
      </c>
    </row>
    <row r="71" spans="1:19" x14ac:dyDescent="0.25">
      <c r="A71" s="79" t="str">
        <f t="array" ref="A71">_xlfn.CONCAT('3. Course participants'!$B$7,"_Employer",$S71)</f>
        <v>_Employer69</v>
      </c>
      <c r="B71" s="145"/>
      <c r="C71" s="9"/>
      <c r="D71" s="9"/>
      <c r="E71" s="9"/>
      <c r="F71" s="9"/>
      <c r="G71" s="9"/>
      <c r="H71" s="9"/>
      <c r="I71" s="10"/>
      <c r="J71" s="9"/>
      <c r="K71" s="10"/>
      <c r="L71" s="10"/>
      <c r="M71" s="40"/>
      <c r="N71" s="10"/>
      <c r="O71" s="10"/>
      <c r="P71" s="9"/>
      <c r="Q71" s="9"/>
      <c r="R71" s="9"/>
      <c r="S71">
        <v>69</v>
      </c>
    </row>
    <row r="72" spans="1:19" x14ac:dyDescent="0.25">
      <c r="A72" s="79" t="str">
        <f t="array" ref="A72">_xlfn.CONCAT('3. Course participants'!$B$7,"_Employer",$S72)</f>
        <v>_Employer70</v>
      </c>
      <c r="B72" s="145"/>
      <c r="C72" s="9"/>
      <c r="D72" s="9"/>
      <c r="E72" s="9"/>
      <c r="F72" s="9"/>
      <c r="G72" s="9"/>
      <c r="H72" s="9"/>
      <c r="I72" s="10"/>
      <c r="J72" s="9"/>
      <c r="K72" s="10"/>
      <c r="L72" s="10"/>
      <c r="M72" s="40"/>
      <c r="N72" s="10"/>
      <c r="O72" s="10"/>
      <c r="P72" s="9"/>
      <c r="Q72" s="9"/>
      <c r="R72" s="9"/>
      <c r="S72">
        <v>70</v>
      </c>
    </row>
    <row r="73" spans="1:19" x14ac:dyDescent="0.25">
      <c r="A73" s="79" t="str">
        <f t="array" ref="A73">_xlfn.CONCAT('3. Course participants'!$B$7,"_Employer",$S73)</f>
        <v>_Employer71</v>
      </c>
      <c r="B73" s="145"/>
      <c r="C73" s="9"/>
      <c r="D73" s="9"/>
      <c r="E73" s="9"/>
      <c r="F73" s="9"/>
      <c r="G73" s="9"/>
      <c r="H73" s="9"/>
      <c r="I73" s="10"/>
      <c r="J73" s="9"/>
      <c r="K73" s="10"/>
      <c r="L73" s="10"/>
      <c r="M73" s="40"/>
      <c r="N73" s="10"/>
      <c r="O73" s="10"/>
      <c r="P73" s="9"/>
      <c r="Q73" s="9"/>
      <c r="R73" s="9"/>
      <c r="S73" s="3">
        <v>71</v>
      </c>
    </row>
    <row r="74" spans="1:19" x14ac:dyDescent="0.25">
      <c r="A74" s="79" t="str">
        <f t="array" ref="A74">_xlfn.CONCAT('3. Course participants'!$B$7,"_Employer",$S74)</f>
        <v>_Employer72</v>
      </c>
      <c r="B74" s="145"/>
      <c r="C74" s="9"/>
      <c r="D74" s="9"/>
      <c r="E74" s="9"/>
      <c r="F74" s="9"/>
      <c r="G74" s="9"/>
      <c r="H74" s="9"/>
      <c r="I74" s="10"/>
      <c r="J74" s="9"/>
      <c r="K74" s="10"/>
      <c r="L74" s="10"/>
      <c r="M74" s="40"/>
      <c r="N74" s="10"/>
      <c r="O74" s="10"/>
      <c r="P74" s="9"/>
      <c r="Q74" s="9"/>
      <c r="R74" s="9"/>
      <c r="S74">
        <v>72</v>
      </c>
    </row>
    <row r="75" spans="1:19" x14ac:dyDescent="0.25">
      <c r="A75" s="79" t="str">
        <f t="array" ref="A75">_xlfn.CONCAT('3. Course participants'!$B$7,"_Employer",$S75)</f>
        <v>_Employer73</v>
      </c>
      <c r="B75" s="145"/>
      <c r="C75" s="9"/>
      <c r="D75" s="9"/>
      <c r="E75" s="9"/>
      <c r="F75" s="9"/>
      <c r="G75" s="9"/>
      <c r="H75" s="9"/>
      <c r="I75" s="10"/>
      <c r="J75" s="9"/>
      <c r="K75" s="10"/>
      <c r="L75" s="10"/>
      <c r="M75" s="40"/>
      <c r="N75" s="10"/>
      <c r="O75" s="10"/>
      <c r="P75" s="9"/>
      <c r="Q75" s="9"/>
      <c r="R75" s="9"/>
      <c r="S75">
        <v>73</v>
      </c>
    </row>
    <row r="76" spans="1:19" x14ac:dyDescent="0.25">
      <c r="A76" s="79" t="str">
        <f t="array" ref="A76">_xlfn.CONCAT('3. Course participants'!$B$7,"_Employer",$S76)</f>
        <v>_Employer74</v>
      </c>
      <c r="B76" s="145"/>
      <c r="C76" s="9"/>
      <c r="D76" s="9"/>
      <c r="E76" s="9"/>
      <c r="F76" s="9"/>
      <c r="G76" s="9"/>
      <c r="H76" s="9"/>
      <c r="I76" s="10"/>
      <c r="J76" s="9"/>
      <c r="K76" s="10"/>
      <c r="L76" s="10"/>
      <c r="M76" s="40"/>
      <c r="N76" s="10"/>
      <c r="O76" s="10"/>
      <c r="P76" s="9"/>
      <c r="Q76" s="9"/>
      <c r="R76" s="9"/>
      <c r="S76" s="3">
        <v>74</v>
      </c>
    </row>
    <row r="77" spans="1:19" x14ac:dyDescent="0.25">
      <c r="A77" s="79" t="str">
        <f t="array" ref="A77">_xlfn.CONCAT('3. Course participants'!$B$7,"_Employer",$S77)</f>
        <v>_Employer75</v>
      </c>
      <c r="B77" s="145"/>
      <c r="C77" s="9"/>
      <c r="D77" s="9"/>
      <c r="E77" s="9"/>
      <c r="F77" s="9"/>
      <c r="G77" s="9"/>
      <c r="H77" s="9"/>
      <c r="I77" s="10"/>
      <c r="J77" s="9"/>
      <c r="K77" s="10"/>
      <c r="L77" s="10"/>
      <c r="M77" s="40"/>
      <c r="N77" s="10"/>
      <c r="O77" s="10"/>
      <c r="P77" s="9"/>
      <c r="Q77" s="9"/>
      <c r="R77" s="9"/>
      <c r="S77">
        <v>75</v>
      </c>
    </row>
    <row r="78" spans="1:19" x14ac:dyDescent="0.25">
      <c r="A78" s="79" t="str">
        <f t="array" ref="A78">_xlfn.CONCAT('3. Course participants'!$B$7,"_Employer",$S78)</f>
        <v>_Employer76</v>
      </c>
      <c r="B78" s="145"/>
      <c r="C78" s="9"/>
      <c r="D78" s="9"/>
      <c r="E78" s="9"/>
      <c r="F78" s="9"/>
      <c r="G78" s="9"/>
      <c r="H78" s="9"/>
      <c r="I78" s="10"/>
      <c r="J78" s="9"/>
      <c r="K78" s="10"/>
      <c r="L78" s="10"/>
      <c r="M78" s="40"/>
      <c r="N78" s="10"/>
      <c r="O78" s="10"/>
      <c r="P78" s="9"/>
      <c r="Q78" s="9"/>
      <c r="R78" s="9"/>
      <c r="S78">
        <v>76</v>
      </c>
    </row>
    <row r="79" spans="1:19" x14ac:dyDescent="0.25">
      <c r="A79" s="79" t="str">
        <f t="array" ref="A79">_xlfn.CONCAT('3. Course participants'!$B$7,"_Employer",$S79)</f>
        <v>_Employer77</v>
      </c>
      <c r="B79" s="145"/>
      <c r="C79" s="9"/>
      <c r="D79" s="9"/>
      <c r="E79" s="9"/>
      <c r="F79" s="9"/>
      <c r="G79" s="9"/>
      <c r="H79" s="9"/>
      <c r="I79" s="10"/>
      <c r="J79" s="9"/>
      <c r="K79" s="10"/>
      <c r="L79" s="10"/>
      <c r="M79" s="40"/>
      <c r="N79" s="10"/>
      <c r="O79" s="10"/>
      <c r="P79" s="9"/>
      <c r="Q79" s="9"/>
      <c r="R79" s="9"/>
      <c r="S79" s="3">
        <v>77</v>
      </c>
    </row>
    <row r="80" spans="1:19" x14ac:dyDescent="0.25">
      <c r="A80" s="79" t="str">
        <f t="array" ref="A80">_xlfn.CONCAT('3. Course participants'!$B$7,"_Employer",$S80)</f>
        <v>_Employer78</v>
      </c>
      <c r="B80" s="145"/>
      <c r="C80" s="9"/>
      <c r="D80" s="9"/>
      <c r="E80" s="9"/>
      <c r="F80" s="9"/>
      <c r="G80" s="9"/>
      <c r="H80" s="9"/>
      <c r="I80" s="10"/>
      <c r="J80" s="9"/>
      <c r="K80" s="10"/>
      <c r="L80" s="10"/>
      <c r="M80" s="40"/>
      <c r="N80" s="10"/>
      <c r="O80" s="10"/>
      <c r="P80" s="9"/>
      <c r="Q80" s="9"/>
      <c r="R80" s="9"/>
      <c r="S80">
        <v>78</v>
      </c>
    </row>
    <row r="81" spans="1:19" x14ac:dyDescent="0.25">
      <c r="A81" s="79" t="str">
        <f t="array" ref="A81">_xlfn.CONCAT('3. Course participants'!$B$7,"_Employer",$S81)</f>
        <v>_Employer79</v>
      </c>
      <c r="B81" s="145"/>
      <c r="C81" s="9"/>
      <c r="D81" s="9"/>
      <c r="E81" s="9"/>
      <c r="F81" s="9"/>
      <c r="G81" s="9"/>
      <c r="H81" s="9"/>
      <c r="I81" s="10"/>
      <c r="J81" s="9"/>
      <c r="K81" s="10"/>
      <c r="L81" s="10"/>
      <c r="M81" s="40"/>
      <c r="N81" s="10"/>
      <c r="O81" s="10"/>
      <c r="P81" s="9"/>
      <c r="Q81" s="9"/>
      <c r="R81" s="9"/>
      <c r="S81">
        <v>79</v>
      </c>
    </row>
    <row r="82" spans="1:19" x14ac:dyDescent="0.25">
      <c r="A82" s="79" t="str">
        <f t="array" ref="A82">_xlfn.CONCAT('3. Course participants'!$B$7,"_Employer",$S82)</f>
        <v>_Employer80</v>
      </c>
      <c r="B82" s="145"/>
      <c r="C82" s="9"/>
      <c r="D82" s="9"/>
      <c r="E82" s="9"/>
      <c r="F82" s="9"/>
      <c r="G82" s="9"/>
      <c r="H82" s="9"/>
      <c r="I82" s="10"/>
      <c r="J82" s="9"/>
      <c r="K82" s="10"/>
      <c r="L82" s="10"/>
      <c r="M82" s="40"/>
      <c r="N82" s="10"/>
      <c r="O82" s="10"/>
      <c r="P82" s="9"/>
      <c r="Q82" s="9"/>
      <c r="R82" s="9"/>
      <c r="S82" s="3">
        <v>80</v>
      </c>
    </row>
    <row r="83" spans="1:19" x14ac:dyDescent="0.25">
      <c r="A83" s="79" t="str">
        <f t="array" ref="A83">_xlfn.CONCAT('3. Course participants'!$B$7,"_Employer",$S83)</f>
        <v>_Employer81</v>
      </c>
      <c r="B83" s="145"/>
      <c r="C83" s="9"/>
      <c r="D83" s="9"/>
      <c r="E83" s="9"/>
      <c r="F83" s="9"/>
      <c r="G83" s="9"/>
      <c r="H83" s="9"/>
      <c r="I83" s="10"/>
      <c r="J83" s="9"/>
      <c r="K83" s="10"/>
      <c r="L83" s="10"/>
      <c r="M83" s="40"/>
      <c r="N83" s="10"/>
      <c r="O83" s="10"/>
      <c r="P83" s="9"/>
      <c r="Q83" s="9"/>
      <c r="R83" s="9"/>
      <c r="S83">
        <v>81</v>
      </c>
    </row>
    <row r="84" spans="1:19" x14ac:dyDescent="0.25">
      <c r="A84" s="79" t="str">
        <f t="array" ref="A84">_xlfn.CONCAT('3. Course participants'!$B$7,"_Employer",$S84)</f>
        <v>_Employer82</v>
      </c>
      <c r="B84" s="145"/>
      <c r="C84" s="9"/>
      <c r="D84" s="9"/>
      <c r="E84" s="9"/>
      <c r="F84" s="9"/>
      <c r="G84" s="9"/>
      <c r="H84" s="9"/>
      <c r="I84" s="10"/>
      <c r="J84" s="9"/>
      <c r="K84" s="10"/>
      <c r="L84" s="10"/>
      <c r="M84" s="40"/>
      <c r="N84" s="10"/>
      <c r="O84" s="10"/>
      <c r="P84" s="9"/>
      <c r="Q84" s="9"/>
      <c r="R84" s="9"/>
      <c r="S84">
        <v>82</v>
      </c>
    </row>
    <row r="85" spans="1:19" x14ac:dyDescent="0.25">
      <c r="A85" s="79" t="str">
        <f t="array" ref="A85">_xlfn.CONCAT('3. Course participants'!$B$7,"_Employer",$S85)</f>
        <v>_Employer83</v>
      </c>
      <c r="B85" s="145"/>
      <c r="C85" s="9"/>
      <c r="D85" s="9"/>
      <c r="E85" s="9"/>
      <c r="F85" s="9"/>
      <c r="G85" s="9"/>
      <c r="H85" s="9"/>
      <c r="I85" s="10"/>
      <c r="J85" s="9"/>
      <c r="K85" s="10"/>
      <c r="L85" s="10"/>
      <c r="M85" s="40"/>
      <c r="N85" s="10"/>
      <c r="O85" s="10"/>
      <c r="P85" s="9"/>
      <c r="Q85" s="9"/>
      <c r="R85" s="9"/>
      <c r="S85" s="3">
        <v>83</v>
      </c>
    </row>
    <row r="86" spans="1:19" x14ac:dyDescent="0.25">
      <c r="A86" s="79" t="str">
        <f t="array" ref="A86">_xlfn.CONCAT('3. Course participants'!$B$7,"_Employer",$S86)</f>
        <v>_Employer84</v>
      </c>
      <c r="B86" s="145"/>
      <c r="C86" s="9"/>
      <c r="D86" s="9"/>
      <c r="E86" s="9"/>
      <c r="F86" s="9"/>
      <c r="G86" s="9"/>
      <c r="H86" s="9"/>
      <c r="I86" s="10"/>
      <c r="J86" s="9"/>
      <c r="K86" s="10"/>
      <c r="L86" s="10"/>
      <c r="M86" s="40"/>
      <c r="N86" s="10"/>
      <c r="O86" s="10"/>
      <c r="P86" s="9"/>
      <c r="Q86" s="9"/>
      <c r="R86" s="9"/>
      <c r="S86">
        <v>84</v>
      </c>
    </row>
    <row r="87" spans="1:19" x14ac:dyDescent="0.25">
      <c r="A87" s="79" t="str">
        <f t="array" ref="A87">_xlfn.CONCAT('3. Course participants'!$B$7,"_Employer",$S87)</f>
        <v>_Employer85</v>
      </c>
      <c r="B87" s="145"/>
      <c r="C87" s="9"/>
      <c r="D87" s="9"/>
      <c r="E87" s="9"/>
      <c r="F87" s="9"/>
      <c r="G87" s="9"/>
      <c r="H87" s="9"/>
      <c r="I87" s="10"/>
      <c r="J87" s="9"/>
      <c r="K87" s="10"/>
      <c r="L87" s="10"/>
      <c r="M87" s="40"/>
      <c r="N87" s="10"/>
      <c r="O87" s="10"/>
      <c r="P87" s="9"/>
      <c r="Q87" s="9"/>
      <c r="R87" s="9"/>
      <c r="S87">
        <v>85</v>
      </c>
    </row>
    <row r="88" spans="1:19" x14ac:dyDescent="0.25">
      <c r="A88" s="79" t="str">
        <f t="array" ref="A88">_xlfn.CONCAT('3. Course participants'!$B$7,"_Employer",$S88)</f>
        <v>_Employer86</v>
      </c>
      <c r="B88" s="145"/>
      <c r="C88" s="9"/>
      <c r="D88" s="9"/>
      <c r="E88" s="9"/>
      <c r="F88" s="9"/>
      <c r="G88" s="9"/>
      <c r="H88" s="9"/>
      <c r="I88" s="10"/>
      <c r="J88" s="9"/>
      <c r="K88" s="10"/>
      <c r="L88" s="10"/>
      <c r="M88" s="40"/>
      <c r="N88" s="10"/>
      <c r="O88" s="10"/>
      <c r="P88" s="9"/>
      <c r="Q88" s="9"/>
      <c r="R88" s="9"/>
      <c r="S88" s="3">
        <v>86</v>
      </c>
    </row>
    <row r="89" spans="1:19" x14ac:dyDescent="0.25">
      <c r="A89" s="79" t="str">
        <f t="array" ref="A89">_xlfn.CONCAT('3. Course participants'!$B$7,"_Employer",$S89)</f>
        <v>_Employer87</v>
      </c>
      <c r="B89" s="145"/>
      <c r="C89" s="9"/>
      <c r="D89" s="9"/>
      <c r="E89" s="9"/>
      <c r="F89" s="9"/>
      <c r="G89" s="9"/>
      <c r="H89" s="9"/>
      <c r="I89" s="10"/>
      <c r="J89" s="9"/>
      <c r="K89" s="10"/>
      <c r="L89" s="10"/>
      <c r="M89" s="40"/>
      <c r="N89" s="10"/>
      <c r="O89" s="10"/>
      <c r="P89" s="9"/>
      <c r="Q89" s="9"/>
      <c r="R89" s="9"/>
      <c r="S89">
        <v>87</v>
      </c>
    </row>
    <row r="90" spans="1:19" x14ac:dyDescent="0.25">
      <c r="A90" s="79" t="str">
        <f t="array" ref="A90">_xlfn.CONCAT('3. Course participants'!$B$7,"_Employer",$S90)</f>
        <v>_Employer88</v>
      </c>
      <c r="B90" s="145"/>
      <c r="C90" s="9"/>
      <c r="D90" s="9"/>
      <c r="E90" s="9"/>
      <c r="F90" s="9"/>
      <c r="G90" s="9"/>
      <c r="H90" s="9"/>
      <c r="I90" s="10"/>
      <c r="J90" s="9"/>
      <c r="K90" s="10"/>
      <c r="L90" s="10"/>
      <c r="M90" s="40"/>
      <c r="N90" s="10"/>
      <c r="O90" s="10"/>
      <c r="P90" s="9"/>
      <c r="Q90" s="9"/>
      <c r="R90" s="9"/>
      <c r="S90">
        <v>88</v>
      </c>
    </row>
    <row r="91" spans="1:19" x14ac:dyDescent="0.25">
      <c r="A91" s="79" t="str">
        <f t="array" ref="A91">_xlfn.CONCAT('3. Course participants'!$B$7,"_Employer",$S91)</f>
        <v>_Employer89</v>
      </c>
      <c r="B91" s="145"/>
      <c r="C91" s="9"/>
      <c r="D91" s="9"/>
      <c r="E91" s="9"/>
      <c r="F91" s="9"/>
      <c r="G91" s="9"/>
      <c r="H91" s="9"/>
      <c r="I91" s="10"/>
      <c r="J91" s="9"/>
      <c r="K91" s="10"/>
      <c r="L91" s="10"/>
      <c r="M91" s="40"/>
      <c r="N91" s="10"/>
      <c r="O91" s="10"/>
      <c r="P91" s="9"/>
      <c r="Q91" s="9"/>
      <c r="R91" s="9"/>
      <c r="S91" s="3">
        <v>89</v>
      </c>
    </row>
    <row r="92" spans="1:19" x14ac:dyDescent="0.25">
      <c r="A92" s="79" t="str">
        <f t="array" ref="A92">_xlfn.CONCAT('3. Course participants'!$B$7,"_Employer",$S92)</f>
        <v>_Employer90</v>
      </c>
      <c r="B92" s="145"/>
      <c r="C92" s="9"/>
      <c r="D92" s="9"/>
      <c r="E92" s="9"/>
      <c r="F92" s="9"/>
      <c r="G92" s="9"/>
      <c r="H92" s="9"/>
      <c r="I92" s="10"/>
      <c r="J92" s="9"/>
      <c r="K92" s="10"/>
      <c r="L92" s="10"/>
      <c r="M92" s="40"/>
      <c r="N92" s="10"/>
      <c r="O92" s="10"/>
      <c r="P92" s="9"/>
      <c r="Q92" s="9"/>
      <c r="R92" s="9"/>
      <c r="S92">
        <v>90</v>
      </c>
    </row>
    <row r="93" spans="1:19" x14ac:dyDescent="0.25">
      <c r="A93" s="79" t="str">
        <f t="array" ref="A93">_xlfn.CONCAT('3. Course participants'!$B$7,"_Employer",$S93)</f>
        <v>_Employer91</v>
      </c>
      <c r="B93" s="145"/>
      <c r="C93" s="9"/>
      <c r="D93" s="9"/>
      <c r="E93" s="9"/>
      <c r="F93" s="9"/>
      <c r="G93" s="9"/>
      <c r="H93" s="9"/>
      <c r="I93" s="10"/>
      <c r="J93" s="9"/>
      <c r="K93" s="10"/>
      <c r="L93" s="10"/>
      <c r="M93" s="40"/>
      <c r="N93" s="10"/>
      <c r="O93" s="10"/>
      <c r="P93" s="9"/>
      <c r="Q93" s="9"/>
      <c r="R93" s="9"/>
      <c r="S93">
        <v>91</v>
      </c>
    </row>
    <row r="94" spans="1:19" x14ac:dyDescent="0.25">
      <c r="A94" s="79" t="str">
        <f t="array" ref="A94">_xlfn.CONCAT('3. Course participants'!$B$7,"_Employer",$S94)</f>
        <v>_Employer92</v>
      </c>
      <c r="B94" s="145"/>
      <c r="C94" s="9"/>
      <c r="D94" s="9"/>
      <c r="E94" s="9"/>
      <c r="F94" s="9"/>
      <c r="G94" s="9"/>
      <c r="H94" s="9"/>
      <c r="I94" s="10"/>
      <c r="J94" s="9"/>
      <c r="K94" s="10"/>
      <c r="L94" s="10"/>
      <c r="M94" s="40"/>
      <c r="N94" s="10"/>
      <c r="O94" s="10"/>
      <c r="P94" s="9"/>
      <c r="Q94" s="9"/>
      <c r="R94" s="9"/>
      <c r="S94" s="3">
        <v>92</v>
      </c>
    </row>
    <row r="95" spans="1:19" x14ac:dyDescent="0.25">
      <c r="A95" s="79" t="str">
        <f t="array" ref="A95">_xlfn.CONCAT('3. Course participants'!$B$7,"_Employer",$S95)</f>
        <v>_Employer93</v>
      </c>
      <c r="B95" s="145"/>
      <c r="C95" s="9"/>
      <c r="D95" s="9"/>
      <c r="E95" s="9"/>
      <c r="F95" s="9"/>
      <c r="G95" s="9"/>
      <c r="H95" s="9"/>
      <c r="I95" s="10"/>
      <c r="J95" s="9"/>
      <c r="K95" s="10"/>
      <c r="L95" s="10"/>
      <c r="M95" s="40"/>
      <c r="N95" s="10"/>
      <c r="O95" s="10"/>
      <c r="P95" s="9"/>
      <c r="Q95" s="9"/>
      <c r="R95" s="9"/>
      <c r="S95">
        <v>93</v>
      </c>
    </row>
    <row r="96" spans="1:19" x14ac:dyDescent="0.25">
      <c r="A96" s="79" t="str">
        <f t="array" ref="A96">_xlfn.CONCAT('3. Course participants'!$B$7,"_Employer",$S96)</f>
        <v>_Employer94</v>
      </c>
      <c r="B96" s="145"/>
      <c r="C96" s="9"/>
      <c r="D96" s="9"/>
      <c r="E96" s="9"/>
      <c r="F96" s="9"/>
      <c r="G96" s="9"/>
      <c r="H96" s="9"/>
      <c r="I96" s="10"/>
      <c r="J96" s="9"/>
      <c r="K96" s="10"/>
      <c r="L96" s="10"/>
      <c r="M96" s="40"/>
      <c r="N96" s="10"/>
      <c r="O96" s="10"/>
      <c r="P96" s="9"/>
      <c r="Q96" s="9"/>
      <c r="R96" s="9"/>
      <c r="S96">
        <v>94</v>
      </c>
    </row>
    <row r="97" spans="1:19" x14ac:dyDescent="0.25">
      <c r="A97" s="79" t="str">
        <f t="array" ref="A97">_xlfn.CONCAT('3. Course participants'!$B$7,"_Employer",$S97)</f>
        <v>_Employer95</v>
      </c>
      <c r="B97" s="145"/>
      <c r="C97" s="9"/>
      <c r="D97" s="9"/>
      <c r="E97" s="9"/>
      <c r="F97" s="9"/>
      <c r="G97" s="9"/>
      <c r="H97" s="9"/>
      <c r="I97" s="10"/>
      <c r="J97" s="9"/>
      <c r="K97" s="10"/>
      <c r="L97" s="10"/>
      <c r="M97" s="40"/>
      <c r="N97" s="10"/>
      <c r="O97" s="10"/>
      <c r="P97" s="9"/>
      <c r="Q97" s="9"/>
      <c r="R97" s="9"/>
      <c r="S97" s="3">
        <v>95</v>
      </c>
    </row>
    <row r="98" spans="1:19" x14ac:dyDescent="0.25">
      <c r="A98" s="79" t="str">
        <f t="array" ref="A98">_xlfn.CONCAT('3. Course participants'!$B$7,"_Employer",$S98)</f>
        <v>_Employer96</v>
      </c>
      <c r="B98" s="145"/>
      <c r="C98" s="9"/>
      <c r="D98" s="9"/>
      <c r="E98" s="9"/>
      <c r="F98" s="9"/>
      <c r="G98" s="9"/>
      <c r="H98" s="9"/>
      <c r="I98" s="10"/>
      <c r="J98" s="9"/>
      <c r="K98" s="10"/>
      <c r="L98" s="10"/>
      <c r="M98" s="40"/>
      <c r="N98" s="10"/>
      <c r="O98" s="10"/>
      <c r="P98" s="9"/>
      <c r="Q98" s="9"/>
      <c r="R98" s="9"/>
      <c r="S98">
        <v>96</v>
      </c>
    </row>
    <row r="99" spans="1:19" x14ac:dyDescent="0.25">
      <c r="A99" s="79" t="str">
        <f t="array" ref="A99">_xlfn.CONCAT('3. Course participants'!$B$7,"_Employer",$S99)</f>
        <v>_Employer97</v>
      </c>
      <c r="B99" s="145"/>
      <c r="C99" s="9"/>
      <c r="D99" s="9"/>
      <c r="E99" s="9"/>
      <c r="F99" s="9"/>
      <c r="G99" s="9"/>
      <c r="H99" s="9"/>
      <c r="I99" s="10"/>
      <c r="J99" s="9"/>
      <c r="K99" s="10"/>
      <c r="L99" s="10"/>
      <c r="M99" s="40"/>
      <c r="N99" s="10"/>
      <c r="O99" s="10"/>
      <c r="P99" s="9"/>
      <c r="Q99" s="9"/>
      <c r="R99" s="9"/>
      <c r="S99">
        <v>97</v>
      </c>
    </row>
    <row r="100" spans="1:19" x14ac:dyDescent="0.25">
      <c r="A100" s="79" t="str">
        <f t="array" ref="A100">_xlfn.CONCAT('3. Course participants'!$B$7,"_Employer",$S100)</f>
        <v>_Employer98</v>
      </c>
      <c r="B100" s="145"/>
      <c r="C100" s="9"/>
      <c r="D100" s="9"/>
      <c r="E100" s="9"/>
      <c r="F100" s="9"/>
      <c r="G100" s="9"/>
      <c r="H100" s="9"/>
      <c r="I100" s="10"/>
      <c r="J100" s="9"/>
      <c r="K100" s="10"/>
      <c r="L100" s="10"/>
      <c r="M100" s="40"/>
      <c r="N100" s="10"/>
      <c r="O100" s="10"/>
      <c r="P100" s="9"/>
      <c r="Q100" s="9"/>
      <c r="R100" s="9"/>
      <c r="S100" s="3">
        <v>98</v>
      </c>
    </row>
    <row r="101" spans="1:19" x14ac:dyDescent="0.25">
      <c r="A101" s="79" t="str">
        <f t="array" ref="A101">_xlfn.CONCAT('3. Course participants'!$B$7,"_Employer",$S101)</f>
        <v>_Employer99</v>
      </c>
      <c r="B101" s="145"/>
      <c r="C101" s="9"/>
      <c r="D101" s="9"/>
      <c r="E101" s="9"/>
      <c r="F101" s="9"/>
      <c r="G101" s="9"/>
      <c r="H101" s="9"/>
      <c r="I101" s="10"/>
      <c r="J101" s="9"/>
      <c r="K101" s="10"/>
      <c r="L101" s="10"/>
      <c r="M101" s="40"/>
      <c r="N101" s="10"/>
      <c r="O101" s="10"/>
      <c r="P101" s="9"/>
      <c r="Q101" s="9"/>
      <c r="R101" s="9"/>
      <c r="S101">
        <v>99</v>
      </c>
    </row>
    <row r="102" spans="1:19" x14ac:dyDescent="0.25">
      <c r="A102" s="79" t="str">
        <f t="array" ref="A102">_xlfn.CONCAT('3. Course participants'!$B$7,"_Employer",$S102)</f>
        <v>_Employer100</v>
      </c>
      <c r="B102" s="145"/>
      <c r="C102" s="9"/>
      <c r="D102" s="9"/>
      <c r="E102" s="9"/>
      <c r="F102" s="9"/>
      <c r="G102" s="9"/>
      <c r="H102" s="9"/>
      <c r="I102" s="10"/>
      <c r="J102" s="9"/>
      <c r="K102" s="10"/>
      <c r="L102" s="10"/>
      <c r="M102" s="40"/>
      <c r="N102" s="10"/>
      <c r="O102" s="10"/>
      <c r="P102" s="9"/>
      <c r="Q102" s="9"/>
      <c r="R102" s="9"/>
      <c r="S102">
        <v>100</v>
      </c>
    </row>
    <row r="103" spans="1:19" x14ac:dyDescent="0.25">
      <c r="A103" s="79" t="str">
        <f t="array" ref="A103">_xlfn.CONCAT('3. Course participants'!$B$7,"_Employer",$S103)</f>
        <v>_Employer101</v>
      </c>
      <c r="B103" s="145"/>
      <c r="C103" s="9"/>
      <c r="D103" s="9"/>
      <c r="E103" s="9"/>
      <c r="F103" s="9"/>
      <c r="G103" s="9"/>
      <c r="H103" s="9"/>
      <c r="I103" s="10"/>
      <c r="J103" s="9"/>
      <c r="K103" s="10"/>
      <c r="L103" s="10"/>
      <c r="M103" s="40"/>
      <c r="N103" s="10"/>
      <c r="O103" s="10"/>
      <c r="P103" s="9"/>
      <c r="Q103" s="9"/>
      <c r="R103" s="9"/>
      <c r="S103" s="3">
        <v>101</v>
      </c>
    </row>
    <row r="104" spans="1:19" x14ac:dyDescent="0.25">
      <c r="A104" s="79" t="str">
        <f t="array" ref="A104">_xlfn.CONCAT('3. Course participants'!$B$7,"_Employer",$S104)</f>
        <v>_Employer102</v>
      </c>
      <c r="B104" s="145"/>
      <c r="C104" s="9"/>
      <c r="D104" s="9"/>
      <c r="E104" s="9"/>
      <c r="F104" s="9"/>
      <c r="G104" s="9"/>
      <c r="H104" s="9"/>
      <c r="I104" s="10"/>
      <c r="J104" s="9"/>
      <c r="K104" s="10"/>
      <c r="L104" s="10"/>
      <c r="M104" s="40"/>
      <c r="N104" s="10"/>
      <c r="O104" s="10"/>
      <c r="P104" s="9"/>
      <c r="Q104" s="9"/>
      <c r="R104" s="9"/>
      <c r="S104">
        <v>102</v>
      </c>
    </row>
    <row r="105" spans="1:19" x14ac:dyDescent="0.25">
      <c r="A105" s="79" t="str">
        <f t="array" ref="A105">_xlfn.CONCAT('3. Course participants'!$B$7,"_Employer",$S105)</f>
        <v>_Employer103</v>
      </c>
      <c r="B105" s="145"/>
      <c r="C105" s="9"/>
      <c r="D105" s="9"/>
      <c r="E105" s="9"/>
      <c r="F105" s="9"/>
      <c r="G105" s="9"/>
      <c r="H105" s="9"/>
      <c r="I105" s="10"/>
      <c r="J105" s="9"/>
      <c r="K105" s="10"/>
      <c r="L105" s="10"/>
      <c r="M105" s="40"/>
      <c r="N105" s="10"/>
      <c r="O105" s="10"/>
      <c r="P105" s="9"/>
      <c r="Q105" s="9"/>
      <c r="R105" s="9"/>
      <c r="S105">
        <v>103</v>
      </c>
    </row>
    <row r="106" spans="1:19" x14ac:dyDescent="0.25">
      <c r="A106" s="79" t="str">
        <f t="array" ref="A106">_xlfn.CONCAT('3. Course participants'!$B$7,"_Employer",$S106)</f>
        <v>_Employer104</v>
      </c>
      <c r="B106" s="145"/>
      <c r="C106" s="9"/>
      <c r="D106" s="9"/>
      <c r="E106" s="9"/>
      <c r="F106" s="9"/>
      <c r="G106" s="9"/>
      <c r="H106" s="9"/>
      <c r="I106" s="10"/>
      <c r="J106" s="9"/>
      <c r="K106" s="10"/>
      <c r="L106" s="10"/>
      <c r="M106" s="40"/>
      <c r="N106" s="10"/>
      <c r="O106" s="10"/>
      <c r="P106" s="9"/>
      <c r="Q106" s="9"/>
      <c r="R106" s="9"/>
      <c r="S106" s="3">
        <v>104</v>
      </c>
    </row>
    <row r="107" spans="1:19" x14ac:dyDescent="0.25">
      <c r="A107" s="79" t="str">
        <f t="array" ref="A107">_xlfn.CONCAT('3. Course participants'!$B$7,"_Employer",$S107)</f>
        <v>_Employer105</v>
      </c>
      <c r="B107" s="145"/>
      <c r="C107" s="9"/>
      <c r="D107" s="9"/>
      <c r="E107" s="9"/>
      <c r="F107" s="9"/>
      <c r="G107" s="9"/>
      <c r="H107" s="9"/>
      <c r="I107" s="10"/>
      <c r="J107" s="9"/>
      <c r="K107" s="10"/>
      <c r="L107" s="10"/>
      <c r="M107" s="40"/>
      <c r="N107" s="10"/>
      <c r="O107" s="10"/>
      <c r="P107" s="9"/>
      <c r="Q107" s="9"/>
      <c r="R107" s="9"/>
      <c r="S107">
        <v>105</v>
      </c>
    </row>
    <row r="108" spans="1:19" x14ac:dyDescent="0.25">
      <c r="A108" s="79" t="str">
        <f t="array" ref="A108">_xlfn.CONCAT('3. Course participants'!$B$7,"_Employer",$S108)</f>
        <v>_Employer106</v>
      </c>
      <c r="B108" s="145"/>
      <c r="C108" s="9"/>
      <c r="D108" s="9"/>
      <c r="E108" s="9"/>
      <c r="F108" s="9"/>
      <c r="G108" s="9"/>
      <c r="H108" s="9"/>
      <c r="I108" s="10"/>
      <c r="J108" s="9"/>
      <c r="K108" s="10"/>
      <c r="L108" s="10"/>
      <c r="M108" s="40"/>
      <c r="N108" s="10"/>
      <c r="O108" s="10"/>
      <c r="P108" s="9"/>
      <c r="Q108" s="9"/>
      <c r="R108" s="9"/>
      <c r="S108">
        <v>106</v>
      </c>
    </row>
    <row r="109" spans="1:19" x14ac:dyDescent="0.25">
      <c r="A109" s="79" t="str">
        <f t="array" ref="A109">_xlfn.CONCAT('3. Course participants'!$B$7,"_Employer",$S109)</f>
        <v>_Employer107</v>
      </c>
      <c r="B109" s="145"/>
      <c r="C109" s="9"/>
      <c r="D109" s="9"/>
      <c r="E109" s="9"/>
      <c r="F109" s="9"/>
      <c r="G109" s="9"/>
      <c r="H109" s="9"/>
      <c r="I109" s="10"/>
      <c r="J109" s="9"/>
      <c r="K109" s="10"/>
      <c r="L109" s="10"/>
      <c r="M109" s="40"/>
      <c r="N109" s="10"/>
      <c r="O109" s="10"/>
      <c r="P109" s="9"/>
      <c r="Q109" s="9"/>
      <c r="R109" s="9"/>
      <c r="S109" s="3">
        <v>107</v>
      </c>
    </row>
    <row r="110" spans="1:19" x14ac:dyDescent="0.25">
      <c r="A110" s="79" t="str">
        <f t="array" ref="A110">_xlfn.CONCAT('3. Course participants'!$B$7,"_Employer",$S110)</f>
        <v>_Employer108</v>
      </c>
      <c r="B110" s="145"/>
      <c r="C110" s="9"/>
      <c r="D110" s="9"/>
      <c r="E110" s="9"/>
      <c r="F110" s="9"/>
      <c r="G110" s="9"/>
      <c r="H110" s="9"/>
      <c r="I110" s="10"/>
      <c r="J110" s="9"/>
      <c r="K110" s="10"/>
      <c r="L110" s="10"/>
      <c r="M110" s="40"/>
      <c r="N110" s="10"/>
      <c r="O110" s="10"/>
      <c r="P110" s="9"/>
      <c r="Q110" s="9"/>
      <c r="R110" s="9"/>
      <c r="S110">
        <v>108</v>
      </c>
    </row>
    <row r="111" spans="1:19" x14ac:dyDescent="0.25">
      <c r="A111" s="79" t="str">
        <f t="array" ref="A111">_xlfn.CONCAT('3. Course participants'!$B$7,"_Employer",$S111)</f>
        <v>_Employer109</v>
      </c>
      <c r="B111" s="145"/>
      <c r="C111" s="9"/>
      <c r="D111" s="9"/>
      <c r="E111" s="9"/>
      <c r="F111" s="9"/>
      <c r="G111" s="9"/>
      <c r="H111" s="9"/>
      <c r="I111" s="10"/>
      <c r="J111" s="9"/>
      <c r="K111" s="10"/>
      <c r="L111" s="10"/>
      <c r="M111" s="40"/>
      <c r="N111" s="10"/>
      <c r="O111" s="10"/>
      <c r="P111" s="9"/>
      <c r="Q111" s="9"/>
      <c r="R111" s="9"/>
      <c r="S111">
        <v>109</v>
      </c>
    </row>
    <row r="112" spans="1:19" x14ac:dyDescent="0.25">
      <c r="A112" s="79" t="str">
        <f t="array" ref="A112">_xlfn.CONCAT('3. Course participants'!$B$7,"_Employer",$S112)</f>
        <v>_Employer110</v>
      </c>
      <c r="B112" s="145"/>
      <c r="C112" s="9"/>
      <c r="D112" s="9"/>
      <c r="E112" s="9"/>
      <c r="F112" s="9"/>
      <c r="G112" s="9"/>
      <c r="H112" s="9"/>
      <c r="I112" s="10"/>
      <c r="J112" s="9"/>
      <c r="K112" s="10"/>
      <c r="L112" s="10"/>
      <c r="M112" s="40"/>
      <c r="N112" s="10"/>
      <c r="O112" s="10"/>
      <c r="P112" s="9"/>
      <c r="Q112" s="9"/>
      <c r="R112" s="9"/>
      <c r="S112" s="3">
        <v>110</v>
      </c>
    </row>
    <row r="113" spans="1:19" x14ac:dyDescent="0.25">
      <c r="A113" s="79" t="str">
        <f t="array" ref="A113">_xlfn.CONCAT('3. Course participants'!$B$7,"_Employer",$S113)</f>
        <v>_Employer111</v>
      </c>
      <c r="B113" s="145"/>
      <c r="C113" s="9"/>
      <c r="D113" s="9"/>
      <c r="E113" s="9"/>
      <c r="F113" s="9"/>
      <c r="G113" s="9"/>
      <c r="H113" s="9"/>
      <c r="I113" s="10"/>
      <c r="J113" s="9"/>
      <c r="K113" s="10"/>
      <c r="L113" s="10"/>
      <c r="M113" s="40"/>
      <c r="N113" s="10"/>
      <c r="O113" s="10"/>
      <c r="P113" s="9"/>
      <c r="Q113" s="9"/>
      <c r="R113" s="9"/>
      <c r="S113">
        <v>111</v>
      </c>
    </row>
    <row r="114" spans="1:19" x14ac:dyDescent="0.25">
      <c r="A114" s="79" t="str">
        <f t="array" ref="A114">_xlfn.CONCAT('3. Course participants'!$B$7,"_Employer",$S114)</f>
        <v>_Employer112</v>
      </c>
      <c r="B114" s="145"/>
      <c r="C114" s="9"/>
      <c r="D114" s="9"/>
      <c r="E114" s="9"/>
      <c r="F114" s="9"/>
      <c r="G114" s="9"/>
      <c r="H114" s="9"/>
      <c r="I114" s="10"/>
      <c r="J114" s="9"/>
      <c r="K114" s="10"/>
      <c r="L114" s="10"/>
      <c r="M114" s="40"/>
      <c r="N114" s="10"/>
      <c r="O114" s="10"/>
      <c r="P114" s="9"/>
      <c r="Q114" s="9"/>
      <c r="R114" s="9"/>
      <c r="S114">
        <v>112</v>
      </c>
    </row>
    <row r="115" spans="1:19" x14ac:dyDescent="0.25">
      <c r="A115" s="79" t="str">
        <f t="array" ref="A115">_xlfn.CONCAT('3. Course participants'!$B$7,"_Employer",$S115)</f>
        <v>_Employer113</v>
      </c>
      <c r="B115" s="145"/>
      <c r="C115" s="9"/>
      <c r="D115" s="9"/>
      <c r="E115" s="9"/>
      <c r="F115" s="9"/>
      <c r="G115" s="9"/>
      <c r="H115" s="9"/>
      <c r="I115" s="10"/>
      <c r="J115" s="9"/>
      <c r="K115" s="10"/>
      <c r="L115" s="10"/>
      <c r="M115" s="40"/>
      <c r="N115" s="10"/>
      <c r="O115" s="10"/>
      <c r="P115" s="9"/>
      <c r="Q115" s="9"/>
      <c r="R115" s="9"/>
      <c r="S115" s="3">
        <v>113</v>
      </c>
    </row>
    <row r="116" spans="1:19" x14ac:dyDescent="0.25">
      <c r="A116" s="79" t="str">
        <f t="array" ref="A116">_xlfn.CONCAT('3. Course participants'!$B$7,"_Employer",$S116)</f>
        <v>_Employer114</v>
      </c>
      <c r="B116" s="145"/>
      <c r="C116" s="9"/>
      <c r="D116" s="9"/>
      <c r="E116" s="9"/>
      <c r="F116" s="9"/>
      <c r="G116" s="9"/>
      <c r="H116" s="9"/>
      <c r="I116" s="10"/>
      <c r="J116" s="9"/>
      <c r="K116" s="10"/>
      <c r="L116" s="10"/>
      <c r="M116" s="40"/>
      <c r="N116" s="10"/>
      <c r="O116" s="10"/>
      <c r="P116" s="9"/>
      <c r="Q116" s="9"/>
      <c r="R116" s="9"/>
      <c r="S116">
        <v>114</v>
      </c>
    </row>
    <row r="117" spans="1:19" x14ac:dyDescent="0.25">
      <c r="A117" s="79" t="str">
        <f t="array" ref="A117">_xlfn.CONCAT('3. Course participants'!$B$7,"_Employer",$S117)</f>
        <v>_Employer115</v>
      </c>
      <c r="B117" s="145"/>
      <c r="C117" s="9"/>
      <c r="D117" s="9"/>
      <c r="E117" s="9"/>
      <c r="F117" s="9"/>
      <c r="G117" s="9"/>
      <c r="H117" s="9"/>
      <c r="I117" s="10"/>
      <c r="J117" s="9"/>
      <c r="K117" s="10"/>
      <c r="L117" s="10"/>
      <c r="M117" s="40"/>
      <c r="N117" s="10"/>
      <c r="O117" s="10"/>
      <c r="P117" s="9"/>
      <c r="Q117" s="9"/>
      <c r="R117" s="9"/>
      <c r="S117">
        <v>115</v>
      </c>
    </row>
    <row r="118" spans="1:19" x14ac:dyDescent="0.25">
      <c r="A118" s="79" t="str">
        <f t="array" ref="A118">_xlfn.CONCAT('3. Course participants'!$B$7,"_Employer",$S118)</f>
        <v>_Employer116</v>
      </c>
      <c r="B118" s="145"/>
      <c r="C118" s="9"/>
      <c r="D118" s="9"/>
      <c r="E118" s="9"/>
      <c r="F118" s="9"/>
      <c r="G118" s="9"/>
      <c r="H118" s="9"/>
      <c r="I118" s="10"/>
      <c r="J118" s="9"/>
      <c r="K118" s="10"/>
      <c r="L118" s="10"/>
      <c r="M118" s="40"/>
      <c r="N118" s="10"/>
      <c r="O118" s="10"/>
      <c r="P118" s="9"/>
      <c r="Q118" s="9"/>
      <c r="R118" s="9"/>
      <c r="S118" s="3">
        <v>116</v>
      </c>
    </row>
    <row r="119" spans="1:19" x14ac:dyDescent="0.25">
      <c r="A119" s="79" t="str">
        <f t="array" ref="A119">_xlfn.CONCAT('3. Course participants'!$B$7,"_Employer",$S119)</f>
        <v>_Employer117</v>
      </c>
      <c r="B119" s="145"/>
      <c r="C119" s="9"/>
      <c r="D119" s="9"/>
      <c r="E119" s="9"/>
      <c r="F119" s="9"/>
      <c r="G119" s="9"/>
      <c r="H119" s="9"/>
      <c r="I119" s="10"/>
      <c r="J119" s="9"/>
      <c r="K119" s="10"/>
      <c r="L119" s="10"/>
      <c r="M119" s="40"/>
      <c r="N119" s="10"/>
      <c r="O119" s="10"/>
      <c r="P119" s="9"/>
      <c r="Q119" s="9"/>
      <c r="R119" s="9"/>
      <c r="S119">
        <v>117</v>
      </c>
    </row>
    <row r="120" spans="1:19" x14ac:dyDescent="0.25">
      <c r="A120" s="79" t="str">
        <f t="array" ref="A120">_xlfn.CONCAT('3. Course participants'!$B$7,"_Employer",$S120)</f>
        <v>_Employer118</v>
      </c>
      <c r="B120" s="145"/>
      <c r="C120" s="9"/>
      <c r="D120" s="9"/>
      <c r="E120" s="9"/>
      <c r="F120" s="9"/>
      <c r="G120" s="9"/>
      <c r="H120" s="9"/>
      <c r="I120" s="10"/>
      <c r="J120" s="9"/>
      <c r="K120" s="10"/>
      <c r="L120" s="10"/>
      <c r="M120" s="40"/>
      <c r="N120" s="10"/>
      <c r="O120" s="10"/>
      <c r="P120" s="9"/>
      <c r="Q120" s="9"/>
      <c r="R120" s="9"/>
      <c r="S120">
        <v>118</v>
      </c>
    </row>
    <row r="121" spans="1:19" x14ac:dyDescent="0.25">
      <c r="A121" s="79" t="str">
        <f t="array" ref="A121">_xlfn.CONCAT('3. Course participants'!$B$7,"_Employer",$S121)</f>
        <v>_Employer119</v>
      </c>
      <c r="B121" s="145"/>
      <c r="C121" s="9"/>
      <c r="D121" s="9"/>
      <c r="E121" s="9"/>
      <c r="F121" s="9"/>
      <c r="G121" s="9"/>
      <c r="H121" s="9"/>
      <c r="I121" s="10"/>
      <c r="J121" s="9"/>
      <c r="K121" s="10"/>
      <c r="L121" s="10"/>
      <c r="M121" s="40"/>
      <c r="N121" s="10"/>
      <c r="O121" s="10"/>
      <c r="P121" s="9"/>
      <c r="Q121" s="9"/>
      <c r="R121" s="9"/>
      <c r="S121" s="3">
        <v>119</v>
      </c>
    </row>
    <row r="122" spans="1:19" x14ac:dyDescent="0.25">
      <c r="A122" s="79" t="str">
        <f t="array" ref="A122">_xlfn.CONCAT('3. Course participants'!$B$7,"_Employer",$S122)</f>
        <v>_Employer120</v>
      </c>
      <c r="B122" s="145"/>
      <c r="C122" s="9"/>
      <c r="D122" s="9"/>
      <c r="E122" s="9"/>
      <c r="F122" s="9"/>
      <c r="G122" s="9"/>
      <c r="H122" s="9"/>
      <c r="I122" s="10"/>
      <c r="J122" s="9"/>
      <c r="K122" s="10"/>
      <c r="L122" s="10"/>
      <c r="M122" s="40"/>
      <c r="N122" s="10"/>
      <c r="O122" s="10"/>
      <c r="P122" s="9"/>
      <c r="Q122" s="9"/>
      <c r="R122" s="9"/>
      <c r="S122">
        <v>120</v>
      </c>
    </row>
    <row r="123" spans="1:19" x14ac:dyDescent="0.25">
      <c r="A123" s="79" t="str">
        <f t="array" ref="A123">_xlfn.CONCAT('3. Course participants'!$B$7,"_Employer",$S123)</f>
        <v>_Employer121</v>
      </c>
      <c r="B123" s="145"/>
      <c r="C123" s="9"/>
      <c r="D123" s="9"/>
      <c r="E123" s="9"/>
      <c r="F123" s="9"/>
      <c r="G123" s="9"/>
      <c r="H123" s="9"/>
      <c r="I123" s="10"/>
      <c r="J123" s="9"/>
      <c r="K123" s="10"/>
      <c r="L123" s="10"/>
      <c r="M123" s="40"/>
      <c r="N123" s="10"/>
      <c r="O123" s="10"/>
      <c r="P123" s="9"/>
      <c r="Q123" s="9"/>
      <c r="R123" s="9"/>
      <c r="S123">
        <v>121</v>
      </c>
    </row>
    <row r="124" spans="1:19" x14ac:dyDescent="0.25">
      <c r="A124" s="79" t="str">
        <f t="array" ref="A124">_xlfn.CONCAT('3. Course participants'!$B$7,"_Employer",$S124)</f>
        <v>_Employer122</v>
      </c>
      <c r="B124" s="145"/>
      <c r="C124" s="9"/>
      <c r="D124" s="9"/>
      <c r="E124" s="9"/>
      <c r="F124" s="9"/>
      <c r="G124" s="9"/>
      <c r="H124" s="9"/>
      <c r="I124" s="10"/>
      <c r="J124" s="9"/>
      <c r="K124" s="10"/>
      <c r="L124" s="10"/>
      <c r="M124" s="40"/>
      <c r="N124" s="10"/>
      <c r="O124" s="10"/>
      <c r="P124" s="9"/>
      <c r="Q124" s="9"/>
      <c r="R124" s="9"/>
      <c r="S124" s="3">
        <v>122</v>
      </c>
    </row>
    <row r="125" spans="1:19" x14ac:dyDescent="0.25">
      <c r="A125" s="79" t="str">
        <f t="array" ref="A125">_xlfn.CONCAT('3. Course participants'!$B$7,"_Employer",$S125)</f>
        <v>_Employer123</v>
      </c>
      <c r="B125" s="145"/>
      <c r="C125" s="9"/>
      <c r="D125" s="9"/>
      <c r="E125" s="9"/>
      <c r="F125" s="9"/>
      <c r="G125" s="9"/>
      <c r="H125" s="9"/>
      <c r="I125" s="10"/>
      <c r="J125" s="9"/>
      <c r="K125" s="10"/>
      <c r="L125" s="10"/>
      <c r="M125" s="40"/>
      <c r="N125" s="10"/>
      <c r="O125" s="10"/>
      <c r="P125" s="9"/>
      <c r="Q125" s="9"/>
      <c r="R125" s="9"/>
      <c r="S125">
        <v>123</v>
      </c>
    </row>
    <row r="126" spans="1:19" x14ac:dyDescent="0.25">
      <c r="A126" s="79" t="str">
        <f t="array" ref="A126">_xlfn.CONCAT('3. Course participants'!$B$7,"_Employer",$S126)</f>
        <v>_Employer124</v>
      </c>
      <c r="B126" s="145"/>
      <c r="C126" s="9"/>
      <c r="D126" s="9"/>
      <c r="E126" s="9"/>
      <c r="F126" s="9"/>
      <c r="G126" s="9"/>
      <c r="H126" s="9"/>
      <c r="I126" s="10"/>
      <c r="J126" s="9"/>
      <c r="K126" s="10"/>
      <c r="L126" s="10"/>
      <c r="M126" s="40"/>
      <c r="N126" s="10"/>
      <c r="O126" s="10"/>
      <c r="P126" s="9"/>
      <c r="Q126" s="9"/>
      <c r="R126" s="9"/>
      <c r="S126">
        <v>124</v>
      </c>
    </row>
    <row r="127" spans="1:19" x14ac:dyDescent="0.25">
      <c r="A127" s="79" t="str">
        <f t="array" ref="A127">_xlfn.CONCAT('3. Course participants'!$B$7,"_Employer",$S127)</f>
        <v>_Employer125</v>
      </c>
      <c r="B127" s="145"/>
      <c r="C127" s="9"/>
      <c r="D127" s="9"/>
      <c r="E127" s="9"/>
      <c r="F127" s="9"/>
      <c r="G127" s="9"/>
      <c r="H127" s="9"/>
      <c r="I127" s="10"/>
      <c r="J127" s="9"/>
      <c r="K127" s="10"/>
      <c r="L127" s="10"/>
      <c r="M127" s="40"/>
      <c r="N127" s="10"/>
      <c r="O127" s="10"/>
      <c r="P127" s="9"/>
      <c r="Q127" s="9"/>
      <c r="R127" s="9"/>
      <c r="S127" s="3">
        <v>125</v>
      </c>
    </row>
    <row r="128" spans="1:19" x14ac:dyDescent="0.25">
      <c r="A128" s="79" t="str">
        <f t="array" ref="A128">_xlfn.CONCAT('3. Course participants'!$B$7,"_Employer",$S128)</f>
        <v>_Employer126</v>
      </c>
      <c r="B128" s="145"/>
      <c r="C128" s="9"/>
      <c r="D128" s="9"/>
      <c r="E128" s="9"/>
      <c r="F128" s="9"/>
      <c r="G128" s="9"/>
      <c r="H128" s="9"/>
      <c r="I128" s="10"/>
      <c r="J128" s="9"/>
      <c r="K128" s="10"/>
      <c r="L128" s="10"/>
      <c r="M128" s="40"/>
      <c r="N128" s="10"/>
      <c r="O128" s="10"/>
      <c r="P128" s="9"/>
      <c r="Q128" s="9"/>
      <c r="R128" s="9"/>
      <c r="S128">
        <v>126</v>
      </c>
    </row>
    <row r="129" spans="1:19" x14ac:dyDescent="0.25">
      <c r="A129" s="79" t="str">
        <f t="array" ref="A129">_xlfn.CONCAT('3. Course participants'!$B$7,"_Employer",$S129)</f>
        <v>_Employer127</v>
      </c>
      <c r="B129" s="145"/>
      <c r="C129" s="9"/>
      <c r="D129" s="9"/>
      <c r="E129" s="9"/>
      <c r="F129" s="9"/>
      <c r="G129" s="9"/>
      <c r="H129" s="9"/>
      <c r="I129" s="10"/>
      <c r="J129" s="9"/>
      <c r="K129" s="10"/>
      <c r="L129" s="10"/>
      <c r="M129" s="40"/>
      <c r="N129" s="10"/>
      <c r="O129" s="10"/>
      <c r="P129" s="9"/>
      <c r="Q129" s="9"/>
      <c r="R129" s="9"/>
      <c r="S129">
        <v>127</v>
      </c>
    </row>
    <row r="130" spans="1:19" x14ac:dyDescent="0.25">
      <c r="A130" s="79" t="str">
        <f t="array" ref="A130">_xlfn.CONCAT('3. Course participants'!$B$7,"_Employer",$S130)</f>
        <v>_Employer128</v>
      </c>
      <c r="B130" s="145"/>
      <c r="C130" s="9"/>
      <c r="D130" s="9"/>
      <c r="E130" s="9"/>
      <c r="F130" s="9"/>
      <c r="G130" s="9"/>
      <c r="H130" s="9"/>
      <c r="I130" s="10"/>
      <c r="J130" s="9"/>
      <c r="K130" s="10"/>
      <c r="L130" s="10"/>
      <c r="M130" s="40"/>
      <c r="N130" s="10"/>
      <c r="O130" s="10"/>
      <c r="P130" s="9"/>
      <c r="Q130" s="9"/>
      <c r="R130" s="9"/>
      <c r="S130" s="3">
        <v>128</v>
      </c>
    </row>
    <row r="131" spans="1:19" x14ac:dyDescent="0.25">
      <c r="A131" s="79" t="str">
        <f t="array" ref="A131">_xlfn.CONCAT('3. Course participants'!$B$7,"_Employer",$S131)</f>
        <v>_Employer129</v>
      </c>
      <c r="B131" s="145"/>
      <c r="C131" s="9"/>
      <c r="D131" s="9"/>
      <c r="E131" s="9"/>
      <c r="F131" s="9"/>
      <c r="G131" s="9"/>
      <c r="H131" s="9"/>
      <c r="I131" s="10"/>
      <c r="J131" s="9"/>
      <c r="K131" s="10"/>
      <c r="L131" s="10"/>
      <c r="M131" s="40"/>
      <c r="N131" s="10"/>
      <c r="O131" s="10"/>
      <c r="P131" s="9"/>
      <c r="Q131" s="9"/>
      <c r="R131" s="9"/>
      <c r="S131">
        <v>129</v>
      </c>
    </row>
    <row r="132" spans="1:19" x14ac:dyDescent="0.25">
      <c r="A132" s="79" t="str">
        <f t="array" ref="A132">_xlfn.CONCAT('3. Course participants'!$B$7,"_Employer",$S132)</f>
        <v>_Employer130</v>
      </c>
      <c r="B132" s="145"/>
      <c r="C132" s="9"/>
      <c r="D132" s="9"/>
      <c r="E132" s="9"/>
      <c r="F132" s="9"/>
      <c r="G132" s="9"/>
      <c r="H132" s="9"/>
      <c r="I132" s="10"/>
      <c r="J132" s="9"/>
      <c r="K132" s="10"/>
      <c r="L132" s="10"/>
      <c r="M132" s="40"/>
      <c r="N132" s="10"/>
      <c r="O132" s="10"/>
      <c r="P132" s="9"/>
      <c r="Q132" s="9"/>
      <c r="R132" s="9"/>
      <c r="S132">
        <v>130</v>
      </c>
    </row>
    <row r="133" spans="1:19" x14ac:dyDescent="0.25">
      <c r="A133" s="79" t="str">
        <f t="array" ref="A133">_xlfn.CONCAT('3. Course participants'!$B$7,"_Employer",$S133)</f>
        <v>_Employer131</v>
      </c>
      <c r="B133" s="145"/>
      <c r="C133" s="9"/>
      <c r="D133" s="9"/>
      <c r="E133" s="9"/>
      <c r="F133" s="9"/>
      <c r="G133" s="9"/>
      <c r="H133" s="9"/>
      <c r="I133" s="10"/>
      <c r="J133" s="9"/>
      <c r="K133" s="10"/>
      <c r="L133" s="10"/>
      <c r="M133" s="40"/>
      <c r="N133" s="10"/>
      <c r="O133" s="10"/>
      <c r="P133" s="9"/>
      <c r="Q133" s="9"/>
      <c r="R133" s="9"/>
      <c r="S133" s="3">
        <v>131</v>
      </c>
    </row>
    <row r="134" spans="1:19" x14ac:dyDescent="0.25">
      <c r="A134" s="79" t="str">
        <f t="array" ref="A134">_xlfn.CONCAT('3. Course participants'!$B$7,"_Employer",$S134)</f>
        <v>_Employer132</v>
      </c>
      <c r="B134" s="145"/>
      <c r="C134" s="9"/>
      <c r="D134" s="9"/>
      <c r="E134" s="9"/>
      <c r="F134" s="9"/>
      <c r="G134" s="9"/>
      <c r="H134" s="9"/>
      <c r="I134" s="10"/>
      <c r="J134" s="9"/>
      <c r="K134" s="10"/>
      <c r="L134" s="10"/>
      <c r="M134" s="40"/>
      <c r="N134" s="10"/>
      <c r="O134" s="10"/>
      <c r="P134" s="9"/>
      <c r="Q134" s="9"/>
      <c r="R134" s="9"/>
      <c r="S134">
        <v>132</v>
      </c>
    </row>
    <row r="135" spans="1:19" x14ac:dyDescent="0.25">
      <c r="A135" s="79" t="str">
        <f t="array" ref="A135">_xlfn.CONCAT('3. Course participants'!$B$7,"_Employer",$S135)</f>
        <v>_Employer133</v>
      </c>
      <c r="B135" s="145"/>
      <c r="C135" s="9"/>
      <c r="D135" s="9"/>
      <c r="E135" s="9"/>
      <c r="F135" s="9"/>
      <c r="G135" s="9"/>
      <c r="H135" s="9"/>
      <c r="I135" s="10"/>
      <c r="J135" s="9"/>
      <c r="K135" s="10"/>
      <c r="L135" s="10"/>
      <c r="M135" s="40"/>
      <c r="N135" s="10"/>
      <c r="O135" s="10"/>
      <c r="P135" s="9"/>
      <c r="Q135" s="9"/>
      <c r="R135" s="9"/>
      <c r="S135">
        <v>133</v>
      </c>
    </row>
    <row r="136" spans="1:19" x14ac:dyDescent="0.25">
      <c r="A136" s="79" t="str">
        <f t="array" ref="A136">_xlfn.CONCAT('3. Course participants'!$B$7,"_Employer",$S136)</f>
        <v>_Employer134</v>
      </c>
      <c r="B136" s="145"/>
      <c r="C136" s="9"/>
      <c r="D136" s="9"/>
      <c r="E136" s="9"/>
      <c r="F136" s="9"/>
      <c r="G136" s="9"/>
      <c r="H136" s="9"/>
      <c r="I136" s="10"/>
      <c r="J136" s="9"/>
      <c r="K136" s="10"/>
      <c r="L136" s="10"/>
      <c r="M136" s="40"/>
      <c r="N136" s="10"/>
      <c r="O136" s="10"/>
      <c r="P136" s="9"/>
      <c r="Q136" s="9"/>
      <c r="R136" s="9"/>
      <c r="S136" s="3">
        <v>134</v>
      </c>
    </row>
    <row r="137" spans="1:19" x14ac:dyDescent="0.25">
      <c r="A137" s="79" t="str">
        <f t="array" ref="A137">_xlfn.CONCAT('3. Course participants'!$B$7,"_Employer",$S137)</f>
        <v>_Employer135</v>
      </c>
      <c r="B137" s="145"/>
      <c r="C137" s="9"/>
      <c r="D137" s="9"/>
      <c r="E137" s="9"/>
      <c r="F137" s="9"/>
      <c r="G137" s="9"/>
      <c r="H137" s="9"/>
      <c r="I137" s="10"/>
      <c r="J137" s="9"/>
      <c r="K137" s="10"/>
      <c r="L137" s="10"/>
      <c r="M137" s="40"/>
      <c r="N137" s="10"/>
      <c r="O137" s="10"/>
      <c r="P137" s="9"/>
      <c r="Q137" s="9"/>
      <c r="R137" s="9"/>
      <c r="S137">
        <v>135</v>
      </c>
    </row>
    <row r="138" spans="1:19" x14ac:dyDescent="0.25">
      <c r="A138" s="79" t="str">
        <f t="array" ref="A138">_xlfn.CONCAT('3. Course participants'!$B$7,"_Employer",$S138)</f>
        <v>_Employer136</v>
      </c>
      <c r="B138" s="145"/>
      <c r="C138" s="9"/>
      <c r="D138" s="9"/>
      <c r="E138" s="9"/>
      <c r="F138" s="9"/>
      <c r="G138" s="9"/>
      <c r="H138" s="9"/>
      <c r="I138" s="10"/>
      <c r="J138" s="9"/>
      <c r="K138" s="10"/>
      <c r="L138" s="10"/>
      <c r="M138" s="40"/>
      <c r="N138" s="10"/>
      <c r="O138" s="10"/>
      <c r="P138" s="9"/>
      <c r="Q138" s="9"/>
      <c r="R138" s="9"/>
      <c r="S138">
        <v>136</v>
      </c>
    </row>
    <row r="139" spans="1:19" x14ac:dyDescent="0.25">
      <c r="A139" s="79" t="str">
        <f t="array" ref="A139">_xlfn.CONCAT('3. Course participants'!$B$7,"_Employer",$S139)</f>
        <v>_Employer137</v>
      </c>
      <c r="B139" s="145"/>
      <c r="C139" s="9"/>
      <c r="D139" s="9"/>
      <c r="E139" s="9"/>
      <c r="F139" s="9"/>
      <c r="G139" s="9"/>
      <c r="H139" s="9"/>
      <c r="I139" s="10"/>
      <c r="J139" s="9"/>
      <c r="K139" s="10"/>
      <c r="L139" s="10"/>
      <c r="M139" s="40"/>
      <c r="N139" s="10"/>
      <c r="O139" s="10"/>
      <c r="P139" s="9"/>
      <c r="Q139" s="9"/>
      <c r="R139" s="9"/>
      <c r="S139" s="3">
        <v>137</v>
      </c>
    </row>
    <row r="140" spans="1:19" x14ac:dyDescent="0.25">
      <c r="A140" s="79" t="str">
        <f t="array" ref="A140">_xlfn.CONCAT('3. Course participants'!$B$7,"_Employer",$S140)</f>
        <v>_Employer138</v>
      </c>
      <c r="B140" s="145"/>
      <c r="C140" s="9"/>
      <c r="D140" s="9"/>
      <c r="E140" s="9"/>
      <c r="F140" s="9"/>
      <c r="G140" s="9"/>
      <c r="H140" s="9"/>
      <c r="I140" s="10"/>
      <c r="J140" s="9"/>
      <c r="K140" s="10"/>
      <c r="L140" s="10"/>
      <c r="M140" s="40"/>
      <c r="N140" s="10"/>
      <c r="O140" s="10"/>
      <c r="P140" s="9"/>
      <c r="Q140" s="9"/>
      <c r="R140" s="9"/>
      <c r="S140">
        <v>138</v>
      </c>
    </row>
    <row r="141" spans="1:19" x14ac:dyDescent="0.25">
      <c r="A141" s="79" t="str">
        <f t="array" ref="A141">_xlfn.CONCAT('3. Course participants'!$B$7,"_Employer",$S141)</f>
        <v>_Employer139</v>
      </c>
      <c r="B141" s="145"/>
      <c r="C141" s="9"/>
      <c r="D141" s="9"/>
      <c r="E141" s="9"/>
      <c r="F141" s="9"/>
      <c r="G141" s="9"/>
      <c r="H141" s="9"/>
      <c r="I141" s="10"/>
      <c r="J141" s="9"/>
      <c r="K141" s="10"/>
      <c r="L141" s="10"/>
      <c r="M141" s="40"/>
      <c r="N141" s="10"/>
      <c r="O141" s="10"/>
      <c r="P141" s="9"/>
      <c r="Q141" s="9"/>
      <c r="R141" s="9"/>
      <c r="S141">
        <v>139</v>
      </c>
    </row>
    <row r="142" spans="1:19" x14ac:dyDescent="0.25">
      <c r="A142" s="79" t="str">
        <f t="array" ref="A142">_xlfn.CONCAT('3. Course participants'!$B$7,"_Employer",$S142)</f>
        <v>_Employer140</v>
      </c>
      <c r="B142" s="145"/>
      <c r="C142" s="9"/>
      <c r="D142" s="9"/>
      <c r="E142" s="9"/>
      <c r="F142" s="9"/>
      <c r="G142" s="9"/>
      <c r="H142" s="9"/>
      <c r="I142" s="10"/>
      <c r="J142" s="9"/>
      <c r="K142" s="10"/>
      <c r="L142" s="10"/>
      <c r="M142" s="40"/>
      <c r="N142" s="10"/>
      <c r="O142" s="10"/>
      <c r="P142" s="9"/>
      <c r="Q142" s="9"/>
      <c r="R142" s="9"/>
      <c r="S142" s="3">
        <v>140</v>
      </c>
    </row>
    <row r="143" spans="1:19" x14ac:dyDescent="0.25">
      <c r="A143" s="79" t="str">
        <f t="array" ref="A143">_xlfn.CONCAT('3. Course participants'!$B$7,"_Employer",$S143)</f>
        <v>_Employer141</v>
      </c>
      <c r="B143" s="145"/>
      <c r="C143" s="9"/>
      <c r="D143" s="9"/>
      <c r="E143" s="9"/>
      <c r="F143" s="9"/>
      <c r="G143" s="9"/>
      <c r="H143" s="9"/>
      <c r="I143" s="10"/>
      <c r="J143" s="9"/>
      <c r="K143" s="10"/>
      <c r="L143" s="10"/>
      <c r="M143" s="40"/>
      <c r="N143" s="10"/>
      <c r="O143" s="10"/>
      <c r="P143" s="9"/>
      <c r="Q143" s="9"/>
      <c r="R143" s="9"/>
      <c r="S143">
        <v>141</v>
      </c>
    </row>
    <row r="144" spans="1:19" x14ac:dyDescent="0.25">
      <c r="A144" s="79" t="str">
        <f t="array" ref="A144">_xlfn.CONCAT('3. Course participants'!$B$7,"_Employer",$S144)</f>
        <v>_Employer142</v>
      </c>
      <c r="B144" s="145"/>
      <c r="C144" s="9"/>
      <c r="D144" s="9"/>
      <c r="E144" s="9"/>
      <c r="F144" s="9"/>
      <c r="G144" s="9"/>
      <c r="H144" s="9"/>
      <c r="I144" s="10"/>
      <c r="J144" s="9"/>
      <c r="K144" s="10"/>
      <c r="L144" s="10"/>
      <c r="M144" s="40"/>
      <c r="N144" s="10"/>
      <c r="O144" s="10"/>
      <c r="P144" s="9"/>
      <c r="Q144" s="9"/>
      <c r="R144" s="9"/>
      <c r="S144">
        <v>142</v>
      </c>
    </row>
    <row r="145" spans="1:19" x14ac:dyDescent="0.25">
      <c r="A145" s="79" t="str">
        <f t="array" ref="A145">_xlfn.CONCAT('3. Course participants'!$B$7,"_Employer",$S145)</f>
        <v>_Employer143</v>
      </c>
      <c r="B145" s="145"/>
      <c r="C145" s="9"/>
      <c r="D145" s="9"/>
      <c r="E145" s="9"/>
      <c r="F145" s="9"/>
      <c r="G145" s="9"/>
      <c r="H145" s="9"/>
      <c r="I145" s="10"/>
      <c r="J145" s="9"/>
      <c r="K145" s="10"/>
      <c r="L145" s="10"/>
      <c r="M145" s="40"/>
      <c r="N145" s="10"/>
      <c r="O145" s="10"/>
      <c r="P145" s="9"/>
      <c r="Q145" s="9"/>
      <c r="R145" s="9"/>
      <c r="S145" s="3">
        <v>143</v>
      </c>
    </row>
    <row r="146" spans="1:19" x14ac:dyDescent="0.25">
      <c r="A146" s="79" t="str">
        <f t="array" ref="A146">_xlfn.CONCAT('3. Course participants'!$B$7,"_Employer",$S146)</f>
        <v>_Employer144</v>
      </c>
      <c r="B146" s="145"/>
      <c r="C146" s="9"/>
      <c r="D146" s="9"/>
      <c r="E146" s="9"/>
      <c r="F146" s="9"/>
      <c r="G146" s="9"/>
      <c r="H146" s="9"/>
      <c r="I146" s="10"/>
      <c r="J146" s="9"/>
      <c r="K146" s="10"/>
      <c r="L146" s="10"/>
      <c r="M146" s="40"/>
      <c r="N146" s="10"/>
      <c r="O146" s="10"/>
      <c r="P146" s="9"/>
      <c r="Q146" s="9"/>
      <c r="R146" s="9"/>
      <c r="S146">
        <v>144</v>
      </c>
    </row>
    <row r="147" spans="1:19" x14ac:dyDescent="0.25">
      <c r="A147" s="79" t="str">
        <f t="array" ref="A147">_xlfn.CONCAT('3. Course participants'!$B$7,"_Employer",$S147)</f>
        <v>_Employer145</v>
      </c>
      <c r="B147" s="145"/>
      <c r="C147" s="9"/>
      <c r="D147" s="9"/>
      <c r="E147" s="9"/>
      <c r="F147" s="9"/>
      <c r="G147" s="9"/>
      <c r="H147" s="9"/>
      <c r="I147" s="10"/>
      <c r="J147" s="9"/>
      <c r="K147" s="10"/>
      <c r="L147" s="10"/>
      <c r="M147" s="40"/>
      <c r="N147" s="10"/>
      <c r="O147" s="10"/>
      <c r="P147" s="9"/>
      <c r="Q147" s="9"/>
      <c r="R147" s="9"/>
      <c r="S147">
        <v>145</v>
      </c>
    </row>
    <row r="148" spans="1:19" x14ac:dyDescent="0.25">
      <c r="A148" s="79" t="str">
        <f t="array" ref="A148">_xlfn.CONCAT('3. Course participants'!$B$7,"_Employer",$S148)</f>
        <v>_Employer146</v>
      </c>
      <c r="B148" s="145"/>
      <c r="C148" s="9"/>
      <c r="D148" s="9"/>
      <c r="E148" s="9"/>
      <c r="F148" s="9"/>
      <c r="G148" s="9"/>
      <c r="H148" s="9"/>
      <c r="I148" s="10"/>
      <c r="J148" s="9"/>
      <c r="K148" s="10"/>
      <c r="L148" s="10"/>
      <c r="M148" s="40"/>
      <c r="N148" s="10"/>
      <c r="O148" s="10"/>
      <c r="P148" s="9"/>
      <c r="Q148" s="9"/>
      <c r="R148" s="9"/>
      <c r="S148" s="3">
        <v>146</v>
      </c>
    </row>
    <row r="149" spans="1:19" x14ac:dyDescent="0.25">
      <c r="A149" s="79" t="str">
        <f t="array" ref="A149">_xlfn.CONCAT('3. Course participants'!$B$7,"_Employer",$S149)</f>
        <v>_Employer147</v>
      </c>
      <c r="B149" s="145"/>
      <c r="C149" s="9"/>
      <c r="D149" s="9"/>
      <c r="E149" s="9"/>
      <c r="F149" s="9"/>
      <c r="G149" s="9"/>
      <c r="H149" s="9"/>
      <c r="I149" s="10"/>
      <c r="J149" s="9"/>
      <c r="K149" s="10"/>
      <c r="L149" s="10"/>
      <c r="M149" s="40"/>
      <c r="N149" s="10"/>
      <c r="O149" s="10"/>
      <c r="P149" s="9"/>
      <c r="Q149" s="9"/>
      <c r="R149" s="9"/>
      <c r="S149">
        <v>147</v>
      </c>
    </row>
    <row r="150" spans="1:19" x14ac:dyDescent="0.25">
      <c r="A150" s="79" t="str">
        <f t="array" ref="A150">_xlfn.CONCAT('3. Course participants'!$B$7,"_Employer",$S150)</f>
        <v>_Employer148</v>
      </c>
      <c r="B150" s="145"/>
      <c r="C150" s="9"/>
      <c r="D150" s="9"/>
      <c r="E150" s="9"/>
      <c r="F150" s="9"/>
      <c r="G150" s="9"/>
      <c r="H150" s="9"/>
      <c r="I150" s="10"/>
      <c r="J150" s="9"/>
      <c r="K150" s="10"/>
      <c r="L150" s="10"/>
      <c r="M150" s="40"/>
      <c r="N150" s="10"/>
      <c r="O150" s="10"/>
      <c r="P150" s="9"/>
      <c r="Q150" s="9"/>
      <c r="R150" s="9"/>
      <c r="S150">
        <v>148</v>
      </c>
    </row>
    <row r="151" spans="1:19" x14ac:dyDescent="0.25">
      <c r="A151" s="79" t="str">
        <f t="array" ref="A151">_xlfn.CONCAT('3. Course participants'!$B$7,"_Employer",$S151)</f>
        <v>_Employer149</v>
      </c>
      <c r="B151" s="145"/>
      <c r="C151" s="9"/>
      <c r="D151" s="9"/>
      <c r="E151" s="9"/>
      <c r="F151" s="9"/>
      <c r="G151" s="9"/>
      <c r="H151" s="9"/>
      <c r="I151" s="10"/>
      <c r="J151" s="9"/>
      <c r="K151" s="10"/>
      <c r="L151" s="10"/>
      <c r="M151" s="40"/>
      <c r="N151" s="10"/>
      <c r="O151" s="10"/>
      <c r="P151" s="9"/>
      <c r="Q151" s="9"/>
      <c r="R151" s="9"/>
      <c r="S151" s="3">
        <v>149</v>
      </c>
    </row>
    <row r="152" spans="1:19" x14ac:dyDescent="0.25">
      <c r="A152" s="79" t="str">
        <f t="array" ref="A152">_xlfn.CONCAT('3. Course participants'!$B$7,"_Employer",$S152)</f>
        <v>_Employer150</v>
      </c>
      <c r="B152" s="145"/>
      <c r="C152" s="9"/>
      <c r="D152" s="9"/>
      <c r="E152" s="9"/>
      <c r="F152" s="9"/>
      <c r="G152" s="9"/>
      <c r="H152" s="9"/>
      <c r="I152" s="10"/>
      <c r="J152" s="9"/>
      <c r="K152" s="10"/>
      <c r="L152" s="10"/>
      <c r="M152" s="40"/>
      <c r="N152" s="10"/>
      <c r="O152" s="10"/>
      <c r="P152" s="9"/>
      <c r="Q152" s="9"/>
      <c r="R152" s="9"/>
      <c r="S152">
        <v>150</v>
      </c>
    </row>
    <row r="153" spans="1:19" x14ac:dyDescent="0.25">
      <c r="A153" s="79" t="str">
        <f t="array" ref="A153">_xlfn.CONCAT('3. Course participants'!$B$7,"_Employer",$S153)</f>
        <v>_Employer151</v>
      </c>
      <c r="B153" s="145"/>
      <c r="C153" s="9"/>
      <c r="D153" s="9"/>
      <c r="E153" s="9"/>
      <c r="F153" s="9"/>
      <c r="G153" s="9"/>
      <c r="H153" s="9"/>
      <c r="I153" s="10"/>
      <c r="J153" s="9"/>
      <c r="K153" s="10"/>
      <c r="L153" s="10"/>
      <c r="M153" s="40"/>
      <c r="N153" s="10"/>
      <c r="O153" s="10"/>
      <c r="P153" s="9"/>
      <c r="Q153" s="9"/>
      <c r="R153" s="9"/>
      <c r="S153">
        <v>151</v>
      </c>
    </row>
    <row r="154" spans="1:19" x14ac:dyDescent="0.25">
      <c r="A154" s="79" t="str">
        <f t="array" ref="A154">_xlfn.CONCAT('3. Course participants'!$B$7,"_Employer",$S154)</f>
        <v>_Employer152</v>
      </c>
      <c r="B154" s="145"/>
      <c r="C154" s="9"/>
      <c r="D154" s="9"/>
      <c r="E154" s="9"/>
      <c r="F154" s="9"/>
      <c r="G154" s="9"/>
      <c r="H154" s="9"/>
      <c r="I154" s="10"/>
      <c r="J154" s="9"/>
      <c r="K154" s="10"/>
      <c r="L154" s="10"/>
      <c r="M154" s="40"/>
      <c r="N154" s="10"/>
      <c r="O154" s="10"/>
      <c r="P154" s="9"/>
      <c r="Q154" s="9"/>
      <c r="R154" s="9"/>
      <c r="S154" s="3">
        <v>152</v>
      </c>
    </row>
    <row r="155" spans="1:19" x14ac:dyDescent="0.25">
      <c r="A155" s="79" t="str">
        <f t="array" ref="A155">_xlfn.CONCAT('3. Course participants'!$B$7,"_Employer",$S155)</f>
        <v>_Employer153</v>
      </c>
      <c r="B155" s="145"/>
      <c r="C155" s="9"/>
      <c r="D155" s="9"/>
      <c r="E155" s="9"/>
      <c r="F155" s="9"/>
      <c r="G155" s="9"/>
      <c r="H155" s="9"/>
      <c r="I155" s="10"/>
      <c r="J155" s="9"/>
      <c r="K155" s="10"/>
      <c r="L155" s="10"/>
      <c r="M155" s="40"/>
      <c r="N155" s="10"/>
      <c r="O155" s="10"/>
      <c r="P155" s="9"/>
      <c r="Q155" s="9"/>
      <c r="R155" s="9"/>
      <c r="S155">
        <v>153</v>
      </c>
    </row>
    <row r="156" spans="1:19" x14ac:dyDescent="0.25">
      <c r="A156" s="79" t="str">
        <f t="array" ref="A156">_xlfn.CONCAT('3. Course participants'!$B$7,"_Employer",$S156)</f>
        <v>_Employer154</v>
      </c>
      <c r="B156" s="145"/>
      <c r="C156" s="9"/>
      <c r="D156" s="9"/>
      <c r="E156" s="9"/>
      <c r="F156" s="9"/>
      <c r="G156" s="9"/>
      <c r="H156" s="9"/>
      <c r="I156" s="10"/>
      <c r="J156" s="9"/>
      <c r="K156" s="10"/>
      <c r="L156" s="10"/>
      <c r="M156" s="40"/>
      <c r="N156" s="10"/>
      <c r="O156" s="10"/>
      <c r="P156" s="9"/>
      <c r="Q156" s="9"/>
      <c r="R156" s="9"/>
      <c r="S156">
        <v>154</v>
      </c>
    </row>
    <row r="157" spans="1:19" x14ac:dyDescent="0.25">
      <c r="A157" s="79" t="str">
        <f t="array" ref="A157">_xlfn.CONCAT('3. Course participants'!$B$7,"_Employer",$S157)</f>
        <v>_Employer155</v>
      </c>
      <c r="B157" s="145"/>
      <c r="C157" s="9"/>
      <c r="D157" s="9"/>
      <c r="E157" s="9"/>
      <c r="F157" s="9"/>
      <c r="G157" s="9"/>
      <c r="H157" s="9"/>
      <c r="I157" s="10"/>
      <c r="J157" s="9"/>
      <c r="K157" s="10"/>
      <c r="L157" s="10"/>
      <c r="M157" s="40"/>
      <c r="N157" s="10"/>
      <c r="O157" s="10"/>
      <c r="P157" s="9"/>
      <c r="Q157" s="9"/>
      <c r="R157" s="9"/>
      <c r="S157" s="3">
        <v>155</v>
      </c>
    </row>
    <row r="158" spans="1:19" x14ac:dyDescent="0.25">
      <c r="A158" s="79" t="str">
        <f t="array" ref="A158">_xlfn.CONCAT('3. Course participants'!$B$7,"_Employer",$S158)</f>
        <v>_Employer156</v>
      </c>
      <c r="B158" s="145"/>
      <c r="C158" s="9"/>
      <c r="D158" s="9"/>
      <c r="E158" s="9"/>
      <c r="F158" s="9"/>
      <c r="G158" s="9"/>
      <c r="H158" s="9"/>
      <c r="I158" s="10"/>
      <c r="J158" s="9"/>
      <c r="K158" s="10"/>
      <c r="L158" s="10"/>
      <c r="M158" s="40"/>
      <c r="N158" s="10"/>
      <c r="O158" s="10"/>
      <c r="P158" s="9"/>
      <c r="Q158" s="9"/>
      <c r="R158" s="9"/>
      <c r="S158">
        <v>156</v>
      </c>
    </row>
    <row r="159" spans="1:19" x14ac:dyDescent="0.25">
      <c r="A159" s="79" t="str">
        <f t="array" ref="A159">_xlfn.CONCAT('3. Course participants'!$B$7,"_Employer",$S159)</f>
        <v>_Employer157</v>
      </c>
      <c r="B159" s="145"/>
      <c r="C159" s="9"/>
      <c r="D159" s="9"/>
      <c r="E159" s="9"/>
      <c r="F159" s="9"/>
      <c r="G159" s="9"/>
      <c r="H159" s="9"/>
      <c r="I159" s="10"/>
      <c r="J159" s="9"/>
      <c r="K159" s="10"/>
      <c r="L159" s="10"/>
      <c r="M159" s="40"/>
      <c r="N159" s="10"/>
      <c r="O159" s="10"/>
      <c r="P159" s="9"/>
      <c r="Q159" s="9"/>
      <c r="R159" s="9"/>
      <c r="S159">
        <v>157</v>
      </c>
    </row>
    <row r="160" spans="1:19" x14ac:dyDescent="0.25">
      <c r="A160" s="79" t="str">
        <f t="array" ref="A160">_xlfn.CONCAT('3. Course participants'!$B$7,"_Employer",$S160)</f>
        <v>_Employer158</v>
      </c>
      <c r="B160" s="145"/>
      <c r="C160" s="9"/>
      <c r="D160" s="9"/>
      <c r="E160" s="9"/>
      <c r="F160" s="9"/>
      <c r="G160" s="9"/>
      <c r="H160" s="9"/>
      <c r="I160" s="10"/>
      <c r="J160" s="9"/>
      <c r="K160" s="10"/>
      <c r="L160" s="10"/>
      <c r="M160" s="40"/>
      <c r="N160" s="10"/>
      <c r="O160" s="10"/>
      <c r="P160" s="9"/>
      <c r="Q160" s="9"/>
      <c r="R160" s="9"/>
      <c r="S160" s="3">
        <v>158</v>
      </c>
    </row>
    <row r="161" spans="1:19" x14ac:dyDescent="0.25">
      <c r="A161" s="79" t="str">
        <f t="array" ref="A161">_xlfn.CONCAT('3. Course participants'!$B$7,"_Employer",$S161)</f>
        <v>_Employer159</v>
      </c>
      <c r="B161" s="145"/>
      <c r="C161" s="9"/>
      <c r="D161" s="9"/>
      <c r="E161" s="9"/>
      <c r="F161" s="9"/>
      <c r="G161" s="9"/>
      <c r="H161" s="9"/>
      <c r="I161" s="10"/>
      <c r="J161" s="9"/>
      <c r="K161" s="10"/>
      <c r="L161" s="10"/>
      <c r="M161" s="40"/>
      <c r="N161" s="10"/>
      <c r="O161" s="10"/>
      <c r="P161" s="9"/>
      <c r="Q161" s="9"/>
      <c r="R161" s="9"/>
      <c r="S161">
        <v>159</v>
      </c>
    </row>
    <row r="162" spans="1:19" x14ac:dyDescent="0.25">
      <c r="A162" s="79" t="str">
        <f t="array" ref="A162">_xlfn.CONCAT('3. Course participants'!$B$7,"_Employer",$S162)</f>
        <v>_Employer160</v>
      </c>
      <c r="B162" s="145"/>
      <c r="C162" s="9"/>
      <c r="D162" s="9"/>
      <c r="E162" s="9"/>
      <c r="F162" s="9"/>
      <c r="G162" s="9"/>
      <c r="H162" s="9"/>
      <c r="I162" s="10"/>
      <c r="J162" s="9"/>
      <c r="K162" s="10"/>
      <c r="L162" s="10"/>
      <c r="M162" s="40"/>
      <c r="N162" s="10"/>
      <c r="O162" s="10"/>
      <c r="P162" s="9"/>
      <c r="Q162" s="9"/>
      <c r="R162" s="9"/>
      <c r="S162">
        <v>160</v>
      </c>
    </row>
    <row r="163" spans="1:19" x14ac:dyDescent="0.25">
      <c r="A163" s="79" t="str">
        <f t="array" ref="A163">_xlfn.CONCAT('3. Course participants'!$B$7,"_Employer",$S163)</f>
        <v>_Employer161</v>
      </c>
      <c r="B163" s="145"/>
      <c r="C163" s="9"/>
      <c r="D163" s="9"/>
      <c r="E163" s="9"/>
      <c r="F163" s="9"/>
      <c r="G163" s="9"/>
      <c r="H163" s="9"/>
      <c r="I163" s="10"/>
      <c r="J163" s="9"/>
      <c r="K163" s="10"/>
      <c r="L163" s="10"/>
      <c r="M163" s="40"/>
      <c r="N163" s="10"/>
      <c r="O163" s="10"/>
      <c r="P163" s="9"/>
      <c r="Q163" s="9"/>
      <c r="R163" s="9"/>
      <c r="S163" s="3">
        <v>161</v>
      </c>
    </row>
    <row r="164" spans="1:19" x14ac:dyDescent="0.25">
      <c r="A164" s="79" t="str">
        <f t="array" ref="A164">_xlfn.CONCAT('3. Course participants'!$B$7,"_Employer",$S164)</f>
        <v>_Employer162</v>
      </c>
      <c r="B164" s="145"/>
      <c r="C164" s="9"/>
      <c r="D164" s="9"/>
      <c r="E164" s="9"/>
      <c r="F164" s="9"/>
      <c r="G164" s="9"/>
      <c r="H164" s="9"/>
      <c r="I164" s="10"/>
      <c r="J164" s="9"/>
      <c r="K164" s="10"/>
      <c r="L164" s="10"/>
      <c r="M164" s="40"/>
      <c r="N164" s="10"/>
      <c r="O164" s="10"/>
      <c r="P164" s="9"/>
      <c r="Q164" s="9"/>
      <c r="R164" s="9"/>
      <c r="S164">
        <v>162</v>
      </c>
    </row>
    <row r="165" spans="1:19" x14ac:dyDescent="0.25">
      <c r="A165" s="79" t="str">
        <f t="array" ref="A165">_xlfn.CONCAT('3. Course participants'!$B$7,"_Employer",$S165)</f>
        <v>_Employer163</v>
      </c>
      <c r="B165" s="145"/>
      <c r="C165" s="9"/>
      <c r="D165" s="9"/>
      <c r="E165" s="9"/>
      <c r="F165" s="9"/>
      <c r="G165" s="9"/>
      <c r="H165" s="9"/>
      <c r="I165" s="10"/>
      <c r="J165" s="9"/>
      <c r="K165" s="10"/>
      <c r="L165" s="10"/>
      <c r="M165" s="40"/>
      <c r="N165" s="10"/>
      <c r="O165" s="10"/>
      <c r="P165" s="9"/>
      <c r="Q165" s="9"/>
      <c r="R165" s="9"/>
      <c r="S165">
        <v>163</v>
      </c>
    </row>
    <row r="166" spans="1:19" x14ac:dyDescent="0.25">
      <c r="A166" s="79" t="str">
        <f t="array" ref="A166">_xlfn.CONCAT('3. Course participants'!$B$7,"_Employer",$S166)</f>
        <v>_Employer164</v>
      </c>
      <c r="B166" s="145"/>
      <c r="C166" s="9"/>
      <c r="D166" s="9"/>
      <c r="E166" s="9"/>
      <c r="F166" s="9"/>
      <c r="G166" s="9"/>
      <c r="H166" s="9"/>
      <c r="I166" s="10"/>
      <c r="J166" s="9"/>
      <c r="K166" s="10"/>
      <c r="L166" s="10"/>
      <c r="M166" s="40"/>
      <c r="N166" s="10"/>
      <c r="O166" s="10"/>
      <c r="P166" s="9"/>
      <c r="Q166" s="9"/>
      <c r="R166" s="9"/>
      <c r="S166" s="3">
        <v>164</v>
      </c>
    </row>
    <row r="167" spans="1:19" x14ac:dyDescent="0.25">
      <c r="A167" s="79" t="str">
        <f t="array" ref="A167">_xlfn.CONCAT('3. Course participants'!$B$7,"_Employer",$S167)</f>
        <v>_Employer165</v>
      </c>
      <c r="B167" s="145"/>
      <c r="C167" s="9"/>
      <c r="D167" s="9"/>
      <c r="E167" s="9"/>
      <c r="F167" s="9"/>
      <c r="G167" s="9"/>
      <c r="H167" s="9"/>
      <c r="I167" s="10"/>
      <c r="J167" s="9"/>
      <c r="K167" s="10"/>
      <c r="L167" s="10"/>
      <c r="M167" s="40"/>
      <c r="N167" s="10"/>
      <c r="O167" s="10"/>
      <c r="P167" s="9"/>
      <c r="Q167" s="9"/>
      <c r="R167" s="9"/>
      <c r="S167">
        <v>165</v>
      </c>
    </row>
    <row r="168" spans="1:19" x14ac:dyDescent="0.25">
      <c r="A168" s="79" t="str">
        <f t="array" ref="A168">_xlfn.CONCAT('3. Course participants'!$B$7,"_Employer",$S168)</f>
        <v>_Employer166</v>
      </c>
      <c r="B168" s="145"/>
      <c r="C168" s="9"/>
      <c r="D168" s="9"/>
      <c r="E168" s="9"/>
      <c r="F168" s="9"/>
      <c r="G168" s="9"/>
      <c r="H168" s="9"/>
      <c r="I168" s="10"/>
      <c r="J168" s="9"/>
      <c r="K168" s="10"/>
      <c r="L168" s="10"/>
      <c r="M168" s="40"/>
      <c r="N168" s="10"/>
      <c r="O168" s="10"/>
      <c r="P168" s="9"/>
      <c r="Q168" s="9"/>
      <c r="R168" s="9"/>
      <c r="S168">
        <v>166</v>
      </c>
    </row>
    <row r="169" spans="1:19" x14ac:dyDescent="0.25">
      <c r="A169" s="79" t="str">
        <f t="array" ref="A169">_xlfn.CONCAT('3. Course participants'!$B$7,"_Employer",$S169)</f>
        <v>_Employer167</v>
      </c>
      <c r="B169" s="145"/>
      <c r="C169" s="9"/>
      <c r="D169" s="9"/>
      <c r="E169" s="9"/>
      <c r="F169" s="9"/>
      <c r="G169" s="9"/>
      <c r="H169" s="9"/>
      <c r="I169" s="10"/>
      <c r="J169" s="9"/>
      <c r="K169" s="10"/>
      <c r="L169" s="10"/>
      <c r="M169" s="40"/>
      <c r="N169" s="10"/>
      <c r="O169" s="10"/>
      <c r="P169" s="9"/>
      <c r="Q169" s="9"/>
      <c r="R169" s="9"/>
      <c r="S169" s="3">
        <v>167</v>
      </c>
    </row>
    <row r="170" spans="1:19" x14ac:dyDescent="0.25">
      <c r="A170" s="79" t="str">
        <f t="array" ref="A170">_xlfn.CONCAT('3. Course participants'!$B$7,"_Employer",$S170)</f>
        <v>_Employer168</v>
      </c>
      <c r="B170" s="145"/>
      <c r="C170" s="9"/>
      <c r="D170" s="9"/>
      <c r="E170" s="9"/>
      <c r="F170" s="9"/>
      <c r="G170" s="9"/>
      <c r="H170" s="9"/>
      <c r="I170" s="10"/>
      <c r="J170" s="9"/>
      <c r="K170" s="10"/>
      <c r="L170" s="10"/>
      <c r="M170" s="40"/>
      <c r="N170" s="10"/>
      <c r="O170" s="10"/>
      <c r="P170" s="9"/>
      <c r="Q170" s="9"/>
      <c r="R170" s="9"/>
      <c r="S170">
        <v>168</v>
      </c>
    </row>
    <row r="171" spans="1:19" x14ac:dyDescent="0.25">
      <c r="A171" s="79" t="str">
        <f t="array" ref="A171">_xlfn.CONCAT('3. Course participants'!$B$7,"_Employer",$S171)</f>
        <v>_Employer169</v>
      </c>
      <c r="B171" s="145"/>
      <c r="C171" s="9"/>
      <c r="D171" s="9"/>
      <c r="E171" s="9"/>
      <c r="F171" s="9"/>
      <c r="G171" s="9"/>
      <c r="H171" s="9"/>
      <c r="I171" s="10"/>
      <c r="J171" s="9"/>
      <c r="K171" s="10"/>
      <c r="L171" s="10"/>
      <c r="M171" s="40"/>
      <c r="N171" s="10"/>
      <c r="O171" s="10"/>
      <c r="P171" s="9"/>
      <c r="Q171" s="9"/>
      <c r="R171" s="9"/>
      <c r="S171">
        <v>169</v>
      </c>
    </row>
    <row r="172" spans="1:19" x14ac:dyDescent="0.25">
      <c r="A172" s="79" t="str">
        <f t="array" ref="A172">_xlfn.CONCAT('3. Course participants'!$B$7,"_Employer",$S172)</f>
        <v>_Employer170</v>
      </c>
      <c r="B172" s="145"/>
      <c r="C172" s="9"/>
      <c r="D172" s="9"/>
      <c r="E172" s="9"/>
      <c r="F172" s="9"/>
      <c r="G172" s="9"/>
      <c r="H172" s="9"/>
      <c r="I172" s="10"/>
      <c r="J172" s="9"/>
      <c r="K172" s="10"/>
      <c r="L172" s="10"/>
      <c r="M172" s="40"/>
      <c r="N172" s="10"/>
      <c r="O172" s="10"/>
      <c r="P172" s="9"/>
      <c r="Q172" s="9"/>
      <c r="R172" s="9"/>
      <c r="S172" s="3">
        <v>170</v>
      </c>
    </row>
    <row r="173" spans="1:19" x14ac:dyDescent="0.25">
      <c r="A173" s="79" t="str">
        <f t="array" ref="A173">_xlfn.CONCAT('3. Course participants'!$B$7,"_Employer",$S173)</f>
        <v>_Employer171</v>
      </c>
      <c r="B173" s="145"/>
      <c r="C173" s="9"/>
      <c r="D173" s="9"/>
      <c r="E173" s="9"/>
      <c r="F173" s="9"/>
      <c r="G173" s="9"/>
      <c r="H173" s="9"/>
      <c r="I173" s="10"/>
      <c r="J173" s="9"/>
      <c r="K173" s="10"/>
      <c r="L173" s="10"/>
      <c r="M173" s="40"/>
      <c r="N173" s="10"/>
      <c r="O173" s="10"/>
      <c r="P173" s="9"/>
      <c r="Q173" s="9"/>
      <c r="R173" s="9"/>
      <c r="S173">
        <v>171</v>
      </c>
    </row>
    <row r="174" spans="1:19" x14ac:dyDescent="0.25">
      <c r="A174" s="79" t="str">
        <f t="array" ref="A174">_xlfn.CONCAT('3. Course participants'!$B$7,"_Employer",$S174)</f>
        <v>_Employer172</v>
      </c>
      <c r="B174" s="145"/>
      <c r="C174" s="9"/>
      <c r="D174" s="9"/>
      <c r="E174" s="9"/>
      <c r="F174" s="9"/>
      <c r="G174" s="9"/>
      <c r="H174" s="9"/>
      <c r="I174" s="10"/>
      <c r="J174" s="9"/>
      <c r="K174" s="10"/>
      <c r="L174" s="10"/>
      <c r="M174" s="40"/>
      <c r="N174" s="10"/>
      <c r="O174" s="10"/>
      <c r="P174" s="9"/>
      <c r="Q174" s="9"/>
      <c r="R174" s="9"/>
      <c r="S174">
        <v>172</v>
      </c>
    </row>
    <row r="175" spans="1:19" x14ac:dyDescent="0.25">
      <c r="A175" s="79" t="str">
        <f t="array" ref="A175">_xlfn.CONCAT('3. Course participants'!$B$7,"_Employer",$S175)</f>
        <v>_Employer173</v>
      </c>
      <c r="B175" s="145"/>
      <c r="C175" s="9"/>
      <c r="D175" s="9"/>
      <c r="E175" s="9"/>
      <c r="F175" s="9"/>
      <c r="G175" s="9"/>
      <c r="H175" s="9"/>
      <c r="I175" s="10"/>
      <c r="J175" s="9"/>
      <c r="K175" s="10"/>
      <c r="L175" s="10"/>
      <c r="M175" s="40"/>
      <c r="N175" s="10"/>
      <c r="O175" s="10"/>
      <c r="P175" s="9"/>
      <c r="Q175" s="9"/>
      <c r="R175" s="9"/>
      <c r="S175" s="3">
        <v>173</v>
      </c>
    </row>
    <row r="176" spans="1:19" x14ac:dyDescent="0.25">
      <c r="A176" s="79" t="str">
        <f t="array" ref="A176">_xlfn.CONCAT('3. Course participants'!$B$7,"_Employer",$S176)</f>
        <v>_Employer174</v>
      </c>
      <c r="B176" s="145"/>
      <c r="C176" s="9"/>
      <c r="D176" s="9"/>
      <c r="E176" s="9"/>
      <c r="F176" s="9"/>
      <c r="G176" s="9"/>
      <c r="H176" s="9"/>
      <c r="I176" s="10"/>
      <c r="J176" s="9"/>
      <c r="K176" s="10"/>
      <c r="L176" s="10"/>
      <c r="M176" s="40"/>
      <c r="N176" s="10"/>
      <c r="O176" s="10"/>
      <c r="P176" s="9"/>
      <c r="Q176" s="9"/>
      <c r="R176" s="9"/>
      <c r="S176">
        <v>174</v>
      </c>
    </row>
    <row r="177" spans="1:19" x14ac:dyDescent="0.25">
      <c r="A177" s="79" t="str">
        <f t="array" ref="A177">_xlfn.CONCAT('3. Course participants'!$B$7,"_Employer",$S177)</f>
        <v>_Employer175</v>
      </c>
      <c r="B177" s="145"/>
      <c r="C177" s="9"/>
      <c r="D177" s="9"/>
      <c r="E177" s="9"/>
      <c r="F177" s="9"/>
      <c r="G177" s="9"/>
      <c r="H177" s="9"/>
      <c r="I177" s="10"/>
      <c r="J177" s="9"/>
      <c r="K177" s="10"/>
      <c r="L177" s="10"/>
      <c r="M177" s="40"/>
      <c r="N177" s="10"/>
      <c r="O177" s="10"/>
      <c r="P177" s="9"/>
      <c r="Q177" s="9"/>
      <c r="R177" s="9"/>
      <c r="S177">
        <v>175</v>
      </c>
    </row>
    <row r="178" spans="1:19" x14ac:dyDescent="0.25">
      <c r="A178" s="79" t="str">
        <f t="array" ref="A178">_xlfn.CONCAT('3. Course participants'!$B$7,"_Employer",$S178)</f>
        <v>_Employer176</v>
      </c>
      <c r="B178" s="145"/>
      <c r="C178" s="9"/>
      <c r="D178" s="9"/>
      <c r="E178" s="9"/>
      <c r="F178" s="9"/>
      <c r="G178" s="9"/>
      <c r="H178" s="9"/>
      <c r="I178" s="10"/>
      <c r="J178" s="9"/>
      <c r="K178" s="10"/>
      <c r="L178" s="10"/>
      <c r="M178" s="40"/>
      <c r="N178" s="10"/>
      <c r="O178" s="10"/>
      <c r="P178" s="9"/>
      <c r="Q178" s="9"/>
      <c r="R178" s="9"/>
      <c r="S178" s="3">
        <v>176</v>
      </c>
    </row>
    <row r="179" spans="1:19" x14ac:dyDescent="0.25">
      <c r="A179" s="79" t="str">
        <f t="array" ref="A179">_xlfn.CONCAT('3. Course participants'!$B$7,"_Employer",$S179)</f>
        <v>_Employer177</v>
      </c>
      <c r="B179" s="145"/>
      <c r="C179" s="9"/>
      <c r="D179" s="9"/>
      <c r="E179" s="9"/>
      <c r="F179" s="9"/>
      <c r="G179" s="9"/>
      <c r="H179" s="9"/>
      <c r="I179" s="10"/>
      <c r="J179" s="9"/>
      <c r="K179" s="10"/>
      <c r="L179" s="10"/>
      <c r="M179" s="40"/>
      <c r="N179" s="10"/>
      <c r="O179" s="10"/>
      <c r="P179" s="9"/>
      <c r="Q179" s="9"/>
      <c r="R179" s="9"/>
      <c r="S179">
        <v>177</v>
      </c>
    </row>
    <row r="180" spans="1:19" x14ac:dyDescent="0.25">
      <c r="A180" s="79" t="str">
        <f t="array" ref="A180">_xlfn.CONCAT('3. Course participants'!$B$7,"_Employer",$S180)</f>
        <v>_Employer178</v>
      </c>
      <c r="B180" s="145"/>
      <c r="C180" s="9"/>
      <c r="D180" s="9"/>
      <c r="E180" s="9"/>
      <c r="F180" s="9"/>
      <c r="G180" s="9"/>
      <c r="H180" s="9"/>
      <c r="I180" s="10"/>
      <c r="J180" s="9"/>
      <c r="K180" s="10"/>
      <c r="L180" s="10"/>
      <c r="M180" s="40"/>
      <c r="N180" s="10"/>
      <c r="O180" s="10"/>
      <c r="P180" s="9"/>
      <c r="Q180" s="9"/>
      <c r="R180" s="9"/>
      <c r="S180">
        <v>178</v>
      </c>
    </row>
    <row r="181" spans="1:19" x14ac:dyDescent="0.25">
      <c r="A181" s="79" t="str">
        <f t="array" ref="A181">_xlfn.CONCAT('3. Course participants'!$B$7,"_Employer",$S181)</f>
        <v>_Employer179</v>
      </c>
      <c r="B181" s="145"/>
      <c r="C181" s="9"/>
      <c r="D181" s="9"/>
      <c r="E181" s="9"/>
      <c r="F181" s="9"/>
      <c r="G181" s="9"/>
      <c r="H181" s="9"/>
      <c r="I181" s="10"/>
      <c r="J181" s="9"/>
      <c r="K181" s="10"/>
      <c r="L181" s="10"/>
      <c r="M181" s="40"/>
      <c r="N181" s="10"/>
      <c r="O181" s="10"/>
      <c r="P181" s="9"/>
      <c r="Q181" s="9"/>
      <c r="R181" s="9"/>
      <c r="S181" s="3">
        <v>179</v>
      </c>
    </row>
    <row r="182" spans="1:19" x14ac:dyDescent="0.25">
      <c r="A182" s="79" t="str">
        <f t="array" ref="A182">_xlfn.CONCAT('3. Course participants'!$B$7,"_Employer",$S182)</f>
        <v>_Employer180</v>
      </c>
      <c r="B182" s="145"/>
      <c r="C182" s="9"/>
      <c r="D182" s="9"/>
      <c r="E182" s="9"/>
      <c r="F182" s="9"/>
      <c r="G182" s="9"/>
      <c r="H182" s="9"/>
      <c r="I182" s="10"/>
      <c r="J182" s="9"/>
      <c r="K182" s="10"/>
      <c r="L182" s="10"/>
      <c r="M182" s="40"/>
      <c r="N182" s="10"/>
      <c r="O182" s="10"/>
      <c r="P182" s="9"/>
      <c r="Q182" s="9"/>
      <c r="R182" s="9"/>
      <c r="S182">
        <v>180</v>
      </c>
    </row>
    <row r="183" spans="1:19" x14ac:dyDescent="0.25">
      <c r="A183" s="79" t="str">
        <f t="array" ref="A183">_xlfn.CONCAT('3. Course participants'!$B$7,"_Employer",$S183)</f>
        <v>_Employer181</v>
      </c>
      <c r="B183" s="145"/>
      <c r="C183" s="9"/>
      <c r="D183" s="9"/>
      <c r="E183" s="9"/>
      <c r="F183" s="9"/>
      <c r="G183" s="9"/>
      <c r="H183" s="9"/>
      <c r="I183" s="10"/>
      <c r="J183" s="9"/>
      <c r="K183" s="10"/>
      <c r="L183" s="10"/>
      <c r="M183" s="40"/>
      <c r="N183" s="10"/>
      <c r="O183" s="10"/>
      <c r="P183" s="9"/>
      <c r="Q183" s="9"/>
      <c r="R183" s="9"/>
      <c r="S183">
        <v>181</v>
      </c>
    </row>
    <row r="184" spans="1:19" x14ac:dyDescent="0.25">
      <c r="A184" s="79" t="str">
        <f t="array" ref="A184">_xlfn.CONCAT('3. Course participants'!$B$7,"_Employer",$S184)</f>
        <v>_Employer182</v>
      </c>
      <c r="B184" s="145"/>
      <c r="C184" s="9"/>
      <c r="D184" s="9"/>
      <c r="E184" s="9"/>
      <c r="F184" s="9"/>
      <c r="G184" s="9"/>
      <c r="H184" s="9"/>
      <c r="I184" s="10"/>
      <c r="J184" s="9"/>
      <c r="K184" s="10"/>
      <c r="L184" s="10"/>
      <c r="M184" s="40"/>
      <c r="N184" s="10"/>
      <c r="O184" s="10"/>
      <c r="P184" s="9"/>
      <c r="Q184" s="9"/>
      <c r="R184" s="9"/>
      <c r="S184" s="3">
        <v>182</v>
      </c>
    </row>
    <row r="185" spans="1:19" x14ac:dyDescent="0.25">
      <c r="A185" s="79" t="str">
        <f t="array" ref="A185">_xlfn.CONCAT('3. Course participants'!$B$7,"_Employer",$S185)</f>
        <v>_Employer183</v>
      </c>
      <c r="B185" s="145"/>
      <c r="C185" s="9"/>
      <c r="D185" s="9"/>
      <c r="E185" s="9"/>
      <c r="F185" s="9"/>
      <c r="G185" s="9"/>
      <c r="H185" s="9"/>
      <c r="I185" s="10"/>
      <c r="J185" s="9"/>
      <c r="K185" s="10"/>
      <c r="L185" s="10"/>
      <c r="M185" s="40"/>
      <c r="N185" s="10"/>
      <c r="O185" s="10"/>
      <c r="P185" s="9"/>
      <c r="Q185" s="9"/>
      <c r="R185" s="9"/>
      <c r="S185">
        <v>183</v>
      </c>
    </row>
    <row r="186" spans="1:19" x14ac:dyDescent="0.25">
      <c r="A186" s="79" t="str">
        <f t="array" ref="A186">_xlfn.CONCAT('3. Course participants'!$B$7,"_Employer",$S186)</f>
        <v>_Employer184</v>
      </c>
      <c r="B186" s="145"/>
      <c r="C186" s="9"/>
      <c r="D186" s="9"/>
      <c r="E186" s="9"/>
      <c r="F186" s="9"/>
      <c r="G186" s="9"/>
      <c r="H186" s="9"/>
      <c r="I186" s="10"/>
      <c r="J186" s="9"/>
      <c r="K186" s="10"/>
      <c r="L186" s="10"/>
      <c r="M186" s="40"/>
      <c r="N186" s="10"/>
      <c r="O186" s="10"/>
      <c r="P186" s="9"/>
      <c r="Q186" s="9"/>
      <c r="R186" s="9"/>
      <c r="S186">
        <v>184</v>
      </c>
    </row>
    <row r="187" spans="1:19" x14ac:dyDescent="0.25">
      <c r="A187" s="79" t="str">
        <f t="array" ref="A187">_xlfn.CONCAT('3. Course participants'!$B$7,"_Employer",$S187)</f>
        <v>_Employer185</v>
      </c>
      <c r="B187" s="145"/>
      <c r="C187" s="9"/>
      <c r="D187" s="9"/>
      <c r="E187" s="9"/>
      <c r="F187" s="9"/>
      <c r="G187" s="9"/>
      <c r="H187" s="9"/>
      <c r="I187" s="10"/>
      <c r="J187" s="9"/>
      <c r="K187" s="10"/>
      <c r="L187" s="10"/>
      <c r="M187" s="40"/>
      <c r="N187" s="10"/>
      <c r="O187" s="10"/>
      <c r="P187" s="9"/>
      <c r="Q187" s="9"/>
      <c r="R187" s="9"/>
      <c r="S187" s="3">
        <v>185</v>
      </c>
    </row>
    <row r="188" spans="1:19" x14ac:dyDescent="0.25">
      <c r="A188" s="79" t="str">
        <f t="array" ref="A188">_xlfn.CONCAT('3. Course participants'!$B$7,"_Employer",$S188)</f>
        <v>_Employer186</v>
      </c>
      <c r="B188" s="145"/>
      <c r="C188" s="9"/>
      <c r="D188" s="9"/>
      <c r="E188" s="9"/>
      <c r="F188" s="9"/>
      <c r="G188" s="9"/>
      <c r="H188" s="9"/>
      <c r="I188" s="10"/>
      <c r="J188" s="9"/>
      <c r="K188" s="10"/>
      <c r="L188" s="10"/>
      <c r="M188" s="40"/>
      <c r="N188" s="10"/>
      <c r="O188" s="10"/>
      <c r="P188" s="9"/>
      <c r="Q188" s="9"/>
      <c r="R188" s="9"/>
      <c r="S188">
        <v>186</v>
      </c>
    </row>
    <row r="189" spans="1:19" x14ac:dyDescent="0.25">
      <c r="A189" s="79" t="str">
        <f t="array" ref="A189">_xlfn.CONCAT('3. Course participants'!$B$7,"_Employer",$S189)</f>
        <v>_Employer187</v>
      </c>
      <c r="B189" s="145"/>
      <c r="C189" s="9"/>
      <c r="D189" s="9"/>
      <c r="E189" s="9"/>
      <c r="F189" s="9"/>
      <c r="G189" s="9"/>
      <c r="H189" s="9"/>
      <c r="I189" s="10"/>
      <c r="J189" s="9"/>
      <c r="K189" s="10"/>
      <c r="L189" s="10"/>
      <c r="M189" s="40"/>
      <c r="N189" s="10"/>
      <c r="O189" s="10"/>
      <c r="P189" s="9"/>
      <c r="Q189" s="9"/>
      <c r="R189" s="9"/>
      <c r="S189">
        <v>187</v>
      </c>
    </row>
    <row r="190" spans="1:19" x14ac:dyDescent="0.25">
      <c r="A190" s="79" t="str">
        <f t="array" ref="A190">_xlfn.CONCAT('3. Course participants'!$B$7,"_Employer",$S190)</f>
        <v>_Employer188</v>
      </c>
      <c r="B190" s="145"/>
      <c r="C190" s="9"/>
      <c r="D190" s="9"/>
      <c r="E190" s="9"/>
      <c r="F190" s="9"/>
      <c r="G190" s="9"/>
      <c r="H190" s="9"/>
      <c r="I190" s="10"/>
      <c r="J190" s="9"/>
      <c r="K190" s="10"/>
      <c r="L190" s="10"/>
      <c r="M190" s="40"/>
      <c r="N190" s="10"/>
      <c r="O190" s="10"/>
      <c r="P190" s="9"/>
      <c r="Q190" s="9"/>
      <c r="R190" s="9"/>
      <c r="S190" s="3">
        <v>188</v>
      </c>
    </row>
    <row r="191" spans="1:19" x14ac:dyDescent="0.25">
      <c r="A191" s="79" t="str">
        <f t="array" ref="A191">_xlfn.CONCAT('3. Course participants'!$B$7,"_Employer",$S191)</f>
        <v>_Employer189</v>
      </c>
      <c r="B191" s="145"/>
      <c r="C191" s="9"/>
      <c r="D191" s="9"/>
      <c r="E191" s="9"/>
      <c r="F191" s="9"/>
      <c r="G191" s="9"/>
      <c r="H191" s="9"/>
      <c r="I191" s="10"/>
      <c r="J191" s="9"/>
      <c r="K191" s="10"/>
      <c r="L191" s="10"/>
      <c r="M191" s="40"/>
      <c r="N191" s="10"/>
      <c r="O191" s="10"/>
      <c r="P191" s="9"/>
      <c r="Q191" s="9"/>
      <c r="R191" s="9"/>
      <c r="S191">
        <v>189</v>
      </c>
    </row>
    <row r="192" spans="1:19" x14ac:dyDescent="0.25">
      <c r="A192" s="79" t="str">
        <f t="array" ref="A192">_xlfn.CONCAT('3. Course participants'!$B$7,"_Employer",$S192)</f>
        <v>_Employer190</v>
      </c>
      <c r="B192" s="145"/>
      <c r="C192" s="9"/>
      <c r="D192" s="9"/>
      <c r="E192" s="9"/>
      <c r="F192" s="9"/>
      <c r="G192" s="9"/>
      <c r="H192" s="9"/>
      <c r="I192" s="10"/>
      <c r="J192" s="9"/>
      <c r="K192" s="10"/>
      <c r="L192" s="10"/>
      <c r="M192" s="40"/>
      <c r="N192" s="10"/>
      <c r="O192" s="10"/>
      <c r="P192" s="9"/>
      <c r="Q192" s="9"/>
      <c r="R192" s="9"/>
      <c r="S192">
        <v>190</v>
      </c>
    </row>
    <row r="193" spans="1:19" x14ac:dyDescent="0.25">
      <c r="A193" s="79" t="str">
        <f t="array" ref="A193">_xlfn.CONCAT('3. Course participants'!$B$7,"_Employer",$S193)</f>
        <v>_Employer191</v>
      </c>
      <c r="B193" s="145"/>
      <c r="C193" s="9"/>
      <c r="D193" s="9"/>
      <c r="E193" s="9"/>
      <c r="F193" s="9"/>
      <c r="G193" s="9"/>
      <c r="H193" s="9"/>
      <c r="I193" s="10"/>
      <c r="J193" s="9"/>
      <c r="K193" s="10"/>
      <c r="L193" s="10"/>
      <c r="M193" s="40"/>
      <c r="N193" s="10"/>
      <c r="O193" s="10"/>
      <c r="P193" s="9"/>
      <c r="Q193" s="9"/>
      <c r="R193" s="9"/>
      <c r="S193" s="3">
        <v>191</v>
      </c>
    </row>
    <row r="194" spans="1:19" x14ac:dyDescent="0.25">
      <c r="A194" s="79" t="str">
        <f t="array" ref="A194">_xlfn.CONCAT('3. Course participants'!$B$7,"_Employer",$S194)</f>
        <v>_Employer192</v>
      </c>
      <c r="B194" s="145"/>
      <c r="C194" s="9"/>
      <c r="D194" s="9"/>
      <c r="E194" s="9"/>
      <c r="F194" s="9"/>
      <c r="G194" s="9"/>
      <c r="H194" s="9"/>
      <c r="I194" s="10"/>
      <c r="J194" s="9"/>
      <c r="K194" s="10"/>
      <c r="L194" s="10"/>
      <c r="M194" s="40"/>
      <c r="N194" s="10"/>
      <c r="O194" s="10"/>
      <c r="P194" s="9"/>
      <c r="Q194" s="9"/>
      <c r="R194" s="9"/>
      <c r="S194">
        <v>192</v>
      </c>
    </row>
    <row r="195" spans="1:19" x14ac:dyDescent="0.25">
      <c r="A195" s="79" t="str">
        <f t="array" ref="A195">_xlfn.CONCAT('3. Course participants'!$B$7,"_Employer",$S195)</f>
        <v>_Employer193</v>
      </c>
      <c r="B195" s="145"/>
      <c r="C195" s="9"/>
      <c r="D195" s="9"/>
      <c r="E195" s="9"/>
      <c r="F195" s="9"/>
      <c r="G195" s="9"/>
      <c r="H195" s="9"/>
      <c r="I195" s="10"/>
      <c r="J195" s="9"/>
      <c r="K195" s="10"/>
      <c r="L195" s="10"/>
      <c r="M195" s="40"/>
      <c r="N195" s="10"/>
      <c r="O195" s="10"/>
      <c r="P195" s="9"/>
      <c r="Q195" s="9"/>
      <c r="R195" s="9"/>
      <c r="S195">
        <v>193</v>
      </c>
    </row>
    <row r="196" spans="1:19" x14ac:dyDescent="0.25">
      <c r="A196" s="79" t="str">
        <f t="array" ref="A196">_xlfn.CONCAT('3. Course participants'!$B$7,"_Employer",$S196)</f>
        <v>_Employer194</v>
      </c>
      <c r="B196" s="145"/>
      <c r="C196" s="9"/>
      <c r="D196" s="9"/>
      <c r="E196" s="9"/>
      <c r="F196" s="9"/>
      <c r="G196" s="9"/>
      <c r="H196" s="9"/>
      <c r="I196" s="10"/>
      <c r="J196" s="9"/>
      <c r="K196" s="10"/>
      <c r="L196" s="10"/>
      <c r="M196" s="40"/>
      <c r="N196" s="10"/>
      <c r="O196" s="10"/>
      <c r="P196" s="9"/>
      <c r="Q196" s="9"/>
      <c r="R196" s="9"/>
      <c r="S196" s="3">
        <v>194</v>
      </c>
    </row>
    <row r="197" spans="1:19" x14ac:dyDescent="0.25">
      <c r="A197" s="79" t="str">
        <f t="array" ref="A197">_xlfn.CONCAT('3. Course participants'!$B$7,"_Employer",$S197)</f>
        <v>_Employer195</v>
      </c>
      <c r="B197" s="145"/>
      <c r="C197" s="9"/>
      <c r="D197" s="9"/>
      <c r="E197" s="9"/>
      <c r="F197" s="9"/>
      <c r="G197" s="9"/>
      <c r="H197" s="9"/>
      <c r="I197" s="10"/>
      <c r="J197" s="9"/>
      <c r="K197" s="10"/>
      <c r="L197" s="10"/>
      <c r="M197" s="40"/>
      <c r="N197" s="10"/>
      <c r="O197" s="10"/>
      <c r="P197" s="9"/>
      <c r="Q197" s="9"/>
      <c r="R197" s="9"/>
      <c r="S197">
        <v>195</v>
      </c>
    </row>
    <row r="198" spans="1:19" x14ac:dyDescent="0.25">
      <c r="A198" s="79" t="str">
        <f t="array" ref="A198">_xlfn.CONCAT('3. Course participants'!$B$7,"_Employer",$S198)</f>
        <v>_Employer196</v>
      </c>
      <c r="B198" s="145"/>
      <c r="C198" s="9"/>
      <c r="D198" s="9"/>
      <c r="E198" s="9"/>
      <c r="F198" s="9"/>
      <c r="G198" s="9"/>
      <c r="H198" s="9"/>
      <c r="I198" s="10"/>
      <c r="J198" s="9"/>
      <c r="K198" s="10"/>
      <c r="L198" s="10"/>
      <c r="M198" s="40"/>
      <c r="N198" s="10"/>
      <c r="O198" s="10"/>
      <c r="P198" s="9"/>
      <c r="Q198" s="9"/>
      <c r="R198" s="9"/>
      <c r="S198">
        <v>196</v>
      </c>
    </row>
    <row r="199" spans="1:19" x14ac:dyDescent="0.25">
      <c r="A199" s="79" t="str">
        <f t="array" ref="A199">_xlfn.CONCAT('3. Course participants'!$B$7,"_Employer",$S199)</f>
        <v>_Employer197</v>
      </c>
      <c r="B199" s="145"/>
      <c r="C199" s="9"/>
      <c r="D199" s="9"/>
      <c r="E199" s="9"/>
      <c r="F199" s="9"/>
      <c r="G199" s="9"/>
      <c r="H199" s="9"/>
      <c r="I199" s="10"/>
      <c r="J199" s="9"/>
      <c r="K199" s="10"/>
      <c r="L199" s="10"/>
      <c r="M199" s="40"/>
      <c r="N199" s="10"/>
      <c r="O199" s="10"/>
      <c r="P199" s="9"/>
      <c r="Q199" s="9"/>
      <c r="R199" s="9"/>
      <c r="S199" s="3">
        <v>197</v>
      </c>
    </row>
    <row r="200" spans="1:19" x14ac:dyDescent="0.25">
      <c r="A200" s="79" t="str">
        <f t="array" ref="A200">_xlfn.CONCAT('3. Course participants'!$B$7,"_Employer",$S200)</f>
        <v>_Employer198</v>
      </c>
      <c r="B200" s="145"/>
      <c r="C200" s="9"/>
      <c r="D200" s="9"/>
      <c r="E200" s="9"/>
      <c r="F200" s="9"/>
      <c r="G200" s="9"/>
      <c r="H200" s="9"/>
      <c r="I200" s="10"/>
      <c r="J200" s="9"/>
      <c r="K200" s="10"/>
      <c r="L200" s="10"/>
      <c r="M200" s="40"/>
      <c r="N200" s="10"/>
      <c r="O200" s="10"/>
      <c r="P200" s="9"/>
      <c r="Q200" s="9"/>
      <c r="R200" s="9"/>
      <c r="S200">
        <v>198</v>
      </c>
    </row>
    <row r="201" spans="1:19" x14ac:dyDescent="0.25">
      <c r="A201" s="79" t="str">
        <f t="array" ref="A201">_xlfn.CONCAT('3. Course participants'!$B$7,"_Employer",$S201)</f>
        <v>_Employer199</v>
      </c>
      <c r="B201" s="145"/>
      <c r="C201" s="9"/>
      <c r="D201" s="9"/>
      <c r="E201" s="9"/>
      <c r="F201" s="9"/>
      <c r="G201" s="9"/>
      <c r="H201" s="9"/>
      <c r="I201" s="10"/>
      <c r="J201" s="9"/>
      <c r="K201" s="10"/>
      <c r="L201" s="10"/>
      <c r="M201" s="40"/>
      <c r="N201" s="10"/>
      <c r="O201" s="10"/>
      <c r="P201" s="9"/>
      <c r="Q201" s="9"/>
      <c r="R201" s="9"/>
      <c r="S201">
        <v>199</v>
      </c>
    </row>
    <row r="202" spans="1:19" x14ac:dyDescent="0.25">
      <c r="A202" s="79" t="str">
        <f t="array" ref="A202">_xlfn.CONCAT('3. Course participants'!$B$7,"_Employer",$S202)</f>
        <v>_Employer200</v>
      </c>
      <c r="B202" s="145"/>
      <c r="C202" s="9"/>
      <c r="D202" s="9"/>
      <c r="E202" s="9"/>
      <c r="F202" s="9"/>
      <c r="G202" s="9"/>
      <c r="H202" s="9"/>
      <c r="I202" s="10"/>
      <c r="J202" s="9"/>
      <c r="K202" s="10"/>
      <c r="L202" s="10"/>
      <c r="M202" s="40"/>
      <c r="N202" s="10"/>
      <c r="O202" s="10"/>
      <c r="P202" s="9"/>
      <c r="Q202" s="9"/>
      <c r="R202" s="9"/>
      <c r="S202" s="3">
        <v>200</v>
      </c>
    </row>
    <row r="203" spans="1:19" x14ac:dyDescent="0.25">
      <c r="A203" s="79" t="str">
        <f t="array" ref="A203">_xlfn.CONCAT('3. Course participants'!$B$7,"_Employer",$S203)</f>
        <v>_Employer201</v>
      </c>
      <c r="B203" s="145"/>
      <c r="C203" s="9"/>
      <c r="D203" s="9"/>
      <c r="E203" s="9"/>
      <c r="F203" s="9"/>
      <c r="G203" s="9"/>
      <c r="H203" s="9"/>
      <c r="I203" s="10"/>
      <c r="J203" s="9"/>
      <c r="K203" s="10"/>
      <c r="L203" s="10"/>
      <c r="M203" s="40"/>
      <c r="N203" s="10"/>
      <c r="O203" s="10"/>
      <c r="P203" s="9"/>
      <c r="Q203" s="9"/>
      <c r="R203" s="9"/>
      <c r="S203">
        <v>201</v>
      </c>
    </row>
    <row r="204" spans="1:19" x14ac:dyDescent="0.25">
      <c r="A204" s="79" t="str">
        <f t="array" ref="A204">_xlfn.CONCAT('3. Course participants'!$B$7,"_Employer",$S204)</f>
        <v>_Employer202</v>
      </c>
      <c r="B204" s="145"/>
      <c r="C204" s="9"/>
      <c r="D204" s="9"/>
      <c r="E204" s="9"/>
      <c r="F204" s="9"/>
      <c r="G204" s="9"/>
      <c r="H204" s="9"/>
      <c r="I204" s="10"/>
      <c r="J204" s="9"/>
      <c r="K204" s="10"/>
      <c r="L204" s="10"/>
      <c r="M204" s="40"/>
      <c r="N204" s="10"/>
      <c r="O204" s="10"/>
      <c r="P204" s="9"/>
      <c r="Q204" s="9"/>
      <c r="R204" s="9"/>
      <c r="S204">
        <v>202</v>
      </c>
    </row>
    <row r="205" spans="1:19" x14ac:dyDescent="0.25">
      <c r="A205" s="79" t="str">
        <f t="array" ref="A205">_xlfn.CONCAT('3. Course participants'!$B$7,"_Employer",$S205)</f>
        <v>_Employer203</v>
      </c>
      <c r="B205" s="145"/>
      <c r="C205" s="9"/>
      <c r="D205" s="9"/>
      <c r="E205" s="9"/>
      <c r="F205" s="9"/>
      <c r="G205" s="9"/>
      <c r="H205" s="9"/>
      <c r="I205" s="10"/>
      <c r="J205" s="9"/>
      <c r="K205" s="10"/>
      <c r="L205" s="10"/>
      <c r="M205" s="40"/>
      <c r="N205" s="10"/>
      <c r="O205" s="10"/>
      <c r="P205" s="9"/>
      <c r="Q205" s="9"/>
      <c r="R205" s="9"/>
      <c r="S205" s="3">
        <v>203</v>
      </c>
    </row>
    <row r="206" spans="1:19" x14ac:dyDescent="0.25">
      <c r="A206" s="79" t="str">
        <f t="array" ref="A206">_xlfn.CONCAT('3. Course participants'!$B$7,"_Employer",$S206)</f>
        <v>_Employer204</v>
      </c>
      <c r="B206" s="145"/>
      <c r="C206" s="9"/>
      <c r="D206" s="9"/>
      <c r="E206" s="9"/>
      <c r="F206" s="9"/>
      <c r="G206" s="9"/>
      <c r="H206" s="9"/>
      <c r="I206" s="10"/>
      <c r="J206" s="9"/>
      <c r="K206" s="10"/>
      <c r="L206" s="10"/>
      <c r="M206" s="40"/>
      <c r="N206" s="10"/>
      <c r="O206" s="10"/>
      <c r="P206" s="9"/>
      <c r="Q206" s="9"/>
      <c r="R206" s="9"/>
      <c r="S206">
        <v>204</v>
      </c>
    </row>
    <row r="207" spans="1:19" x14ac:dyDescent="0.25">
      <c r="A207" s="79" t="str">
        <f t="array" ref="A207">_xlfn.CONCAT('3. Course participants'!$B$7,"_Employer",$S207)</f>
        <v>_Employer205</v>
      </c>
      <c r="B207" s="145"/>
      <c r="C207" s="9"/>
      <c r="D207" s="9"/>
      <c r="E207" s="9"/>
      <c r="F207" s="9"/>
      <c r="G207" s="9"/>
      <c r="H207" s="9"/>
      <c r="I207" s="10"/>
      <c r="J207" s="9"/>
      <c r="K207" s="10"/>
      <c r="L207" s="10"/>
      <c r="M207" s="40"/>
      <c r="N207" s="10"/>
      <c r="O207" s="10"/>
      <c r="P207" s="9"/>
      <c r="Q207" s="9"/>
      <c r="R207" s="9"/>
      <c r="S207">
        <v>205</v>
      </c>
    </row>
    <row r="208" spans="1:19" x14ac:dyDescent="0.25">
      <c r="A208" s="79" t="str">
        <f t="array" ref="A208">_xlfn.CONCAT('3. Course participants'!$B$7,"_Employer",$S208)</f>
        <v>_Employer206</v>
      </c>
      <c r="B208" s="145"/>
      <c r="C208" s="9"/>
      <c r="D208" s="9"/>
      <c r="E208" s="9"/>
      <c r="F208" s="9"/>
      <c r="G208" s="9"/>
      <c r="H208" s="9"/>
      <c r="I208" s="10"/>
      <c r="J208" s="9"/>
      <c r="K208" s="10"/>
      <c r="L208" s="10"/>
      <c r="M208" s="40"/>
      <c r="N208" s="10"/>
      <c r="O208" s="10"/>
      <c r="P208" s="9"/>
      <c r="Q208" s="9"/>
      <c r="R208" s="9"/>
      <c r="S208" s="3">
        <v>206</v>
      </c>
    </row>
    <row r="209" spans="1:19" x14ac:dyDescent="0.25">
      <c r="A209" s="79" t="str">
        <f t="array" ref="A209">_xlfn.CONCAT('3. Course participants'!$B$7,"_Employer",$S209)</f>
        <v>_Employer207</v>
      </c>
      <c r="B209" s="145"/>
      <c r="C209" s="9"/>
      <c r="D209" s="9"/>
      <c r="E209" s="9"/>
      <c r="F209" s="9"/>
      <c r="G209" s="9"/>
      <c r="H209" s="9"/>
      <c r="I209" s="10"/>
      <c r="J209" s="9"/>
      <c r="K209" s="10"/>
      <c r="L209" s="10"/>
      <c r="M209" s="40"/>
      <c r="N209" s="10"/>
      <c r="O209" s="10"/>
      <c r="P209" s="9"/>
      <c r="Q209" s="9"/>
      <c r="R209" s="9"/>
      <c r="S209">
        <v>207</v>
      </c>
    </row>
    <row r="210" spans="1:19" x14ac:dyDescent="0.25">
      <c r="A210" s="79" t="str">
        <f t="array" ref="A210">_xlfn.CONCAT('3. Course participants'!$B$7,"_Employer",$S210)</f>
        <v>_Employer208</v>
      </c>
      <c r="B210" s="145"/>
      <c r="C210" s="9"/>
      <c r="D210" s="9"/>
      <c r="E210" s="9"/>
      <c r="F210" s="9"/>
      <c r="G210" s="9"/>
      <c r="H210" s="9"/>
      <c r="I210" s="10"/>
      <c r="J210" s="9"/>
      <c r="K210" s="10"/>
      <c r="L210" s="10"/>
      <c r="M210" s="40"/>
      <c r="N210" s="10"/>
      <c r="O210" s="10"/>
      <c r="P210" s="9"/>
      <c r="Q210" s="9"/>
      <c r="R210" s="9"/>
      <c r="S210">
        <v>208</v>
      </c>
    </row>
    <row r="211" spans="1:19" x14ac:dyDescent="0.25">
      <c r="A211" s="79" t="str">
        <f t="array" ref="A211">_xlfn.CONCAT('3. Course participants'!$B$7,"_Employer",$S211)</f>
        <v>_Employer209</v>
      </c>
      <c r="B211" s="145"/>
      <c r="C211" s="9"/>
      <c r="D211" s="9"/>
      <c r="E211" s="9"/>
      <c r="F211" s="9"/>
      <c r="G211" s="9"/>
      <c r="H211" s="9"/>
      <c r="I211" s="10"/>
      <c r="J211" s="9"/>
      <c r="K211" s="10"/>
      <c r="L211" s="10"/>
      <c r="M211" s="40"/>
      <c r="N211" s="10"/>
      <c r="O211" s="10"/>
      <c r="P211" s="9"/>
      <c r="Q211" s="9"/>
      <c r="R211" s="9"/>
      <c r="S211" s="3">
        <v>209</v>
      </c>
    </row>
    <row r="212" spans="1:19" x14ac:dyDescent="0.25">
      <c r="A212" s="79" t="str">
        <f t="array" ref="A212">_xlfn.CONCAT('3. Course participants'!$B$7,"_Employer",$S212)</f>
        <v>_Employer210</v>
      </c>
      <c r="B212" s="145"/>
      <c r="C212" s="9"/>
      <c r="D212" s="9"/>
      <c r="E212" s="9"/>
      <c r="F212" s="9"/>
      <c r="G212" s="9"/>
      <c r="H212" s="9"/>
      <c r="I212" s="10"/>
      <c r="J212" s="9"/>
      <c r="K212" s="10"/>
      <c r="L212" s="10"/>
      <c r="M212" s="40"/>
      <c r="N212" s="10"/>
      <c r="O212" s="10"/>
      <c r="P212" s="9"/>
      <c r="Q212" s="9"/>
      <c r="R212" s="9"/>
      <c r="S212">
        <v>210</v>
      </c>
    </row>
    <row r="213" spans="1:19" x14ac:dyDescent="0.25">
      <c r="A213" s="79" t="str">
        <f t="array" ref="A213">_xlfn.CONCAT('3. Course participants'!$B$7,"_Employer",$S213)</f>
        <v>_Employer211</v>
      </c>
      <c r="B213" s="145"/>
      <c r="C213" s="9"/>
      <c r="D213" s="9"/>
      <c r="E213" s="9"/>
      <c r="F213" s="9"/>
      <c r="G213" s="9"/>
      <c r="H213" s="9"/>
      <c r="I213" s="10"/>
      <c r="J213" s="9"/>
      <c r="K213" s="10"/>
      <c r="L213" s="10"/>
      <c r="M213" s="40"/>
      <c r="N213" s="10"/>
      <c r="O213" s="10"/>
      <c r="P213" s="9"/>
      <c r="Q213" s="9"/>
      <c r="R213" s="9"/>
      <c r="S213">
        <v>211</v>
      </c>
    </row>
    <row r="214" spans="1:19" x14ac:dyDescent="0.25">
      <c r="A214" s="79" t="str">
        <f t="array" ref="A214">_xlfn.CONCAT('3. Course participants'!$B$7,"_Employer",$S214)</f>
        <v>_Employer212</v>
      </c>
      <c r="B214" s="145"/>
      <c r="C214" s="9"/>
      <c r="D214" s="9"/>
      <c r="E214" s="9"/>
      <c r="F214" s="9"/>
      <c r="G214" s="9"/>
      <c r="H214" s="9"/>
      <c r="I214" s="10"/>
      <c r="J214" s="9"/>
      <c r="K214" s="10"/>
      <c r="L214" s="10"/>
      <c r="M214" s="40"/>
      <c r="N214" s="10"/>
      <c r="O214" s="10"/>
      <c r="P214" s="9"/>
      <c r="Q214" s="9"/>
      <c r="R214" s="9"/>
      <c r="S214" s="3">
        <v>212</v>
      </c>
    </row>
    <row r="215" spans="1:19" x14ac:dyDescent="0.25">
      <c r="A215" s="79" t="str">
        <f t="array" ref="A215">_xlfn.CONCAT('3. Course participants'!$B$7,"_Employer",$S215)</f>
        <v>_Employer213</v>
      </c>
      <c r="B215" s="145"/>
      <c r="C215" s="9"/>
      <c r="D215" s="9"/>
      <c r="E215" s="9"/>
      <c r="F215" s="9"/>
      <c r="G215" s="9"/>
      <c r="H215" s="9"/>
      <c r="I215" s="10"/>
      <c r="J215" s="9"/>
      <c r="K215" s="10"/>
      <c r="L215" s="10"/>
      <c r="M215" s="40"/>
      <c r="N215" s="10"/>
      <c r="O215" s="10"/>
      <c r="P215" s="9"/>
      <c r="Q215" s="9"/>
      <c r="R215" s="9"/>
      <c r="S215">
        <v>213</v>
      </c>
    </row>
    <row r="216" spans="1:19" x14ac:dyDescent="0.25">
      <c r="A216" s="79" t="str">
        <f t="array" ref="A216">_xlfn.CONCAT('3. Course participants'!$B$7,"_Employer",$S216)</f>
        <v>_Employer214</v>
      </c>
      <c r="B216" s="145"/>
      <c r="C216" s="9"/>
      <c r="D216" s="9"/>
      <c r="E216" s="9"/>
      <c r="F216" s="9"/>
      <c r="G216" s="9"/>
      <c r="H216" s="9"/>
      <c r="I216" s="10"/>
      <c r="J216" s="9"/>
      <c r="K216" s="10"/>
      <c r="L216" s="10"/>
      <c r="M216" s="40"/>
      <c r="N216" s="10"/>
      <c r="O216" s="10"/>
      <c r="P216" s="9"/>
      <c r="Q216" s="9"/>
      <c r="R216" s="9"/>
      <c r="S216">
        <v>214</v>
      </c>
    </row>
    <row r="217" spans="1:19" x14ac:dyDescent="0.25">
      <c r="A217" s="79" t="str">
        <f t="array" ref="A217">_xlfn.CONCAT('3. Course participants'!$B$7,"_Employer",$S217)</f>
        <v>_Employer215</v>
      </c>
      <c r="B217" s="145"/>
      <c r="C217" s="9"/>
      <c r="D217" s="9"/>
      <c r="E217" s="9"/>
      <c r="F217" s="9"/>
      <c r="G217" s="9"/>
      <c r="H217" s="9"/>
      <c r="I217" s="10"/>
      <c r="J217" s="9"/>
      <c r="K217" s="10"/>
      <c r="L217" s="10"/>
      <c r="M217" s="40"/>
      <c r="N217" s="10"/>
      <c r="O217" s="10"/>
      <c r="P217" s="9"/>
      <c r="Q217" s="9"/>
      <c r="R217" s="9"/>
      <c r="S217" s="3">
        <v>215</v>
      </c>
    </row>
    <row r="218" spans="1:19" x14ac:dyDescent="0.25">
      <c r="A218" s="79" t="str">
        <f t="array" ref="A218">_xlfn.CONCAT('3. Course participants'!$B$7,"_Employer",$S218)</f>
        <v>_Employer216</v>
      </c>
      <c r="B218" s="145"/>
      <c r="C218" s="9"/>
      <c r="D218" s="9"/>
      <c r="E218" s="9"/>
      <c r="F218" s="9"/>
      <c r="G218" s="9"/>
      <c r="H218" s="9"/>
      <c r="I218" s="10"/>
      <c r="J218" s="9"/>
      <c r="K218" s="10"/>
      <c r="L218" s="10"/>
      <c r="M218" s="40"/>
      <c r="N218" s="10"/>
      <c r="O218" s="10"/>
      <c r="P218" s="9"/>
      <c r="Q218" s="9"/>
      <c r="R218" s="9"/>
      <c r="S218">
        <v>216</v>
      </c>
    </row>
    <row r="219" spans="1:19" x14ac:dyDescent="0.25">
      <c r="A219" s="79" t="str">
        <f t="array" ref="A219">_xlfn.CONCAT('3. Course participants'!$B$7,"_Employer",$S219)</f>
        <v>_Employer217</v>
      </c>
      <c r="B219" s="145"/>
      <c r="C219" s="9"/>
      <c r="D219" s="9"/>
      <c r="E219" s="9"/>
      <c r="F219" s="9"/>
      <c r="G219" s="9"/>
      <c r="H219" s="9"/>
      <c r="I219" s="10"/>
      <c r="J219" s="9"/>
      <c r="K219" s="10"/>
      <c r="L219" s="10"/>
      <c r="M219" s="40"/>
      <c r="N219" s="10"/>
      <c r="O219" s="10"/>
      <c r="P219" s="9"/>
      <c r="Q219" s="9"/>
      <c r="R219" s="9"/>
      <c r="S219">
        <v>217</v>
      </c>
    </row>
    <row r="220" spans="1:19" x14ac:dyDescent="0.25">
      <c r="A220" s="79" t="str">
        <f t="array" ref="A220">_xlfn.CONCAT('3. Course participants'!$B$7,"_Employer",$S220)</f>
        <v>_Employer218</v>
      </c>
      <c r="B220" s="145"/>
      <c r="C220" s="9"/>
      <c r="D220" s="9"/>
      <c r="E220" s="9"/>
      <c r="F220" s="9"/>
      <c r="G220" s="9"/>
      <c r="H220" s="9"/>
      <c r="I220" s="10"/>
      <c r="J220" s="9"/>
      <c r="K220" s="10"/>
      <c r="L220" s="10"/>
      <c r="M220" s="40"/>
      <c r="N220" s="10"/>
      <c r="O220" s="10"/>
      <c r="P220" s="9"/>
      <c r="Q220" s="9"/>
      <c r="R220" s="9"/>
      <c r="S220" s="3">
        <v>218</v>
      </c>
    </row>
    <row r="221" spans="1:19" x14ac:dyDescent="0.25">
      <c r="A221" s="79" t="str">
        <f t="array" ref="A221">_xlfn.CONCAT('3. Course participants'!$B$7,"_Employer",$S221)</f>
        <v>_Employer219</v>
      </c>
      <c r="B221" s="145"/>
      <c r="C221" s="9"/>
      <c r="D221" s="9"/>
      <c r="E221" s="9"/>
      <c r="F221" s="9"/>
      <c r="G221" s="9"/>
      <c r="H221" s="9"/>
      <c r="I221" s="10"/>
      <c r="J221" s="9"/>
      <c r="K221" s="10"/>
      <c r="L221" s="10"/>
      <c r="M221" s="40"/>
      <c r="N221" s="10"/>
      <c r="O221" s="10"/>
      <c r="P221" s="9"/>
      <c r="Q221" s="9"/>
      <c r="R221" s="9"/>
      <c r="S221">
        <v>219</v>
      </c>
    </row>
    <row r="222" spans="1:19" x14ac:dyDescent="0.25">
      <c r="A222" s="79" t="str">
        <f t="array" ref="A222">_xlfn.CONCAT('3. Course participants'!$B$7,"_Employer",$S222)</f>
        <v>_Employer220</v>
      </c>
      <c r="B222" s="145"/>
      <c r="C222" s="9"/>
      <c r="D222" s="9"/>
      <c r="E222" s="9"/>
      <c r="F222" s="9"/>
      <c r="G222" s="9"/>
      <c r="H222" s="9"/>
      <c r="I222" s="10"/>
      <c r="J222" s="9"/>
      <c r="K222" s="10"/>
      <c r="L222" s="10"/>
      <c r="M222" s="40"/>
      <c r="N222" s="10"/>
      <c r="O222" s="10"/>
      <c r="P222" s="9"/>
      <c r="Q222" s="9"/>
      <c r="R222" s="9"/>
      <c r="S222">
        <v>220</v>
      </c>
    </row>
    <row r="223" spans="1:19" x14ac:dyDescent="0.25">
      <c r="A223" s="79" t="str">
        <f t="array" ref="A223">_xlfn.CONCAT('3. Course participants'!$B$7,"_Employer",$S223)</f>
        <v>_Employer221</v>
      </c>
      <c r="B223" s="145"/>
      <c r="C223" s="9"/>
      <c r="D223" s="9"/>
      <c r="E223" s="9"/>
      <c r="F223" s="9"/>
      <c r="G223" s="9"/>
      <c r="H223" s="9"/>
      <c r="I223" s="10"/>
      <c r="J223" s="9"/>
      <c r="K223" s="10"/>
      <c r="L223" s="10"/>
      <c r="M223" s="40"/>
      <c r="N223" s="10"/>
      <c r="O223" s="10"/>
      <c r="P223" s="9"/>
      <c r="Q223" s="9"/>
      <c r="R223" s="9"/>
      <c r="S223" s="3">
        <v>221</v>
      </c>
    </row>
    <row r="224" spans="1:19" x14ac:dyDescent="0.25">
      <c r="A224" s="79" t="str">
        <f t="array" ref="A224">_xlfn.CONCAT('3. Course participants'!$B$7,"_Employer",$S224)</f>
        <v>_Employer222</v>
      </c>
      <c r="B224" s="145"/>
      <c r="C224" s="9"/>
      <c r="D224" s="9"/>
      <c r="E224" s="9"/>
      <c r="F224" s="9"/>
      <c r="G224" s="9"/>
      <c r="H224" s="9"/>
      <c r="I224" s="10"/>
      <c r="J224" s="9"/>
      <c r="K224" s="10"/>
      <c r="L224" s="10"/>
      <c r="M224" s="40"/>
      <c r="N224" s="10"/>
      <c r="O224" s="10"/>
      <c r="P224" s="9"/>
      <c r="Q224" s="9"/>
      <c r="R224" s="9"/>
      <c r="S224">
        <v>222</v>
      </c>
    </row>
    <row r="225" spans="1:19" x14ac:dyDescent="0.25">
      <c r="A225" s="79" t="str">
        <f t="array" ref="A225">_xlfn.CONCAT('3. Course participants'!$B$7,"_Employer",$S225)</f>
        <v>_Employer223</v>
      </c>
      <c r="B225" s="145"/>
      <c r="C225" s="9"/>
      <c r="D225" s="9"/>
      <c r="E225" s="9"/>
      <c r="F225" s="9"/>
      <c r="G225" s="9"/>
      <c r="H225" s="9"/>
      <c r="I225" s="10"/>
      <c r="J225" s="9"/>
      <c r="K225" s="10"/>
      <c r="L225" s="10"/>
      <c r="M225" s="40"/>
      <c r="N225" s="10"/>
      <c r="O225" s="10"/>
      <c r="P225" s="9"/>
      <c r="Q225" s="9"/>
      <c r="R225" s="9"/>
      <c r="S225">
        <v>223</v>
      </c>
    </row>
    <row r="226" spans="1:19" x14ac:dyDescent="0.25">
      <c r="A226" s="79" t="str">
        <f t="array" ref="A226">_xlfn.CONCAT('3. Course participants'!$B$7,"_Employer",$S226)</f>
        <v>_Employer224</v>
      </c>
      <c r="B226" s="145"/>
      <c r="C226" s="9"/>
      <c r="D226" s="9"/>
      <c r="E226" s="9"/>
      <c r="F226" s="9"/>
      <c r="G226" s="9"/>
      <c r="H226" s="9"/>
      <c r="I226" s="10"/>
      <c r="J226" s="9"/>
      <c r="K226" s="10"/>
      <c r="L226" s="10"/>
      <c r="M226" s="40"/>
      <c r="N226" s="10"/>
      <c r="O226" s="10"/>
      <c r="P226" s="9"/>
      <c r="Q226" s="9"/>
      <c r="R226" s="9"/>
      <c r="S226" s="3">
        <v>224</v>
      </c>
    </row>
    <row r="227" spans="1:19" x14ac:dyDescent="0.25">
      <c r="A227" s="79" t="str">
        <f t="array" ref="A227">_xlfn.CONCAT('3. Course participants'!$B$7,"_Employer",$S227)</f>
        <v>_Employer225</v>
      </c>
      <c r="B227" s="145"/>
      <c r="C227" s="9"/>
      <c r="D227" s="9"/>
      <c r="E227" s="9"/>
      <c r="F227" s="9"/>
      <c r="G227" s="9"/>
      <c r="H227" s="9"/>
      <c r="I227" s="10"/>
      <c r="J227" s="9"/>
      <c r="K227" s="10"/>
      <c r="L227" s="10"/>
      <c r="M227" s="40"/>
      <c r="N227" s="10"/>
      <c r="O227" s="10"/>
      <c r="P227" s="9"/>
      <c r="Q227" s="9"/>
      <c r="R227" s="9"/>
      <c r="S227">
        <v>225</v>
      </c>
    </row>
    <row r="228" spans="1:19" x14ac:dyDescent="0.25">
      <c r="A228" s="79" t="str">
        <f t="array" ref="A228">_xlfn.CONCAT('3. Course participants'!$B$7,"_Employer",$S228)</f>
        <v>_Employer226</v>
      </c>
      <c r="B228" s="145"/>
      <c r="C228" s="9"/>
      <c r="D228" s="9"/>
      <c r="E228" s="9"/>
      <c r="F228" s="9"/>
      <c r="G228" s="9"/>
      <c r="H228" s="9"/>
      <c r="I228" s="10"/>
      <c r="J228" s="9"/>
      <c r="K228" s="10"/>
      <c r="L228" s="10"/>
      <c r="M228" s="40"/>
      <c r="N228" s="10"/>
      <c r="O228" s="10"/>
      <c r="P228" s="9"/>
      <c r="Q228" s="9"/>
      <c r="R228" s="9"/>
      <c r="S228">
        <v>226</v>
      </c>
    </row>
    <row r="229" spans="1:19" x14ac:dyDescent="0.25">
      <c r="A229" s="79" t="str">
        <f t="array" ref="A229">_xlfn.CONCAT('3. Course participants'!$B$7,"_Employer",$S229)</f>
        <v>_Employer227</v>
      </c>
      <c r="B229" s="145"/>
      <c r="C229" s="9"/>
      <c r="D229" s="9"/>
      <c r="E229" s="9"/>
      <c r="F229" s="9"/>
      <c r="G229" s="9"/>
      <c r="H229" s="9"/>
      <c r="I229" s="10"/>
      <c r="J229" s="9"/>
      <c r="K229" s="10"/>
      <c r="L229" s="10"/>
      <c r="M229" s="40"/>
      <c r="N229" s="10"/>
      <c r="O229" s="10"/>
      <c r="P229" s="9"/>
      <c r="Q229" s="9"/>
      <c r="R229" s="9"/>
      <c r="S229" s="3">
        <v>227</v>
      </c>
    </row>
    <row r="230" spans="1:19" x14ac:dyDescent="0.25">
      <c r="A230" s="79" t="str">
        <f t="array" ref="A230">_xlfn.CONCAT('3. Course participants'!$B$7,"_Employer",$S230)</f>
        <v>_Employer228</v>
      </c>
      <c r="B230" s="145"/>
      <c r="C230" s="9"/>
      <c r="D230" s="9"/>
      <c r="E230" s="9"/>
      <c r="F230" s="9"/>
      <c r="G230" s="9"/>
      <c r="H230" s="9"/>
      <c r="I230" s="10"/>
      <c r="J230" s="9"/>
      <c r="K230" s="10"/>
      <c r="L230" s="10"/>
      <c r="M230" s="40"/>
      <c r="N230" s="10"/>
      <c r="O230" s="10"/>
      <c r="P230" s="9"/>
      <c r="Q230" s="9"/>
      <c r="R230" s="9"/>
      <c r="S230">
        <v>228</v>
      </c>
    </row>
    <row r="231" spans="1:19" x14ac:dyDescent="0.25">
      <c r="A231" s="79" t="str">
        <f t="array" ref="A231">_xlfn.CONCAT('3. Course participants'!$B$7,"_Employer",$S231)</f>
        <v>_Employer229</v>
      </c>
      <c r="B231" s="145"/>
      <c r="C231" s="9"/>
      <c r="D231" s="9"/>
      <c r="E231" s="9"/>
      <c r="F231" s="9"/>
      <c r="G231" s="9"/>
      <c r="H231" s="9"/>
      <c r="I231" s="10"/>
      <c r="J231" s="9"/>
      <c r="K231" s="10"/>
      <c r="L231" s="10"/>
      <c r="M231" s="40"/>
      <c r="N231" s="10"/>
      <c r="O231" s="10"/>
      <c r="P231" s="9"/>
      <c r="Q231" s="9"/>
      <c r="R231" s="9"/>
      <c r="S231">
        <v>229</v>
      </c>
    </row>
    <row r="232" spans="1:19" x14ac:dyDescent="0.25">
      <c r="A232" s="79" t="str">
        <f t="array" ref="A232">_xlfn.CONCAT('3. Course participants'!$B$7,"_Employer",$S232)</f>
        <v>_Employer230</v>
      </c>
      <c r="B232" s="145"/>
      <c r="C232" s="9"/>
      <c r="D232" s="9"/>
      <c r="E232" s="9"/>
      <c r="F232" s="9"/>
      <c r="G232" s="9"/>
      <c r="H232" s="9"/>
      <c r="I232" s="10"/>
      <c r="J232" s="9"/>
      <c r="K232" s="10"/>
      <c r="L232" s="10"/>
      <c r="M232" s="40"/>
      <c r="N232" s="10"/>
      <c r="O232" s="10"/>
      <c r="P232" s="9"/>
      <c r="Q232" s="9"/>
      <c r="R232" s="9"/>
      <c r="S232" s="3">
        <v>230</v>
      </c>
    </row>
    <row r="233" spans="1:19" x14ac:dyDescent="0.25">
      <c r="A233" s="79" t="str">
        <f t="array" ref="A233">_xlfn.CONCAT('3. Course participants'!$B$7,"_Employer",$S233)</f>
        <v>_Employer231</v>
      </c>
      <c r="B233" s="145"/>
      <c r="C233" s="9"/>
      <c r="D233" s="9"/>
      <c r="E233" s="9"/>
      <c r="F233" s="9"/>
      <c r="G233" s="9"/>
      <c r="H233" s="9"/>
      <c r="I233" s="10"/>
      <c r="J233" s="9"/>
      <c r="K233" s="10"/>
      <c r="L233" s="10"/>
      <c r="M233" s="40"/>
      <c r="N233" s="10"/>
      <c r="O233" s="10"/>
      <c r="P233" s="9"/>
      <c r="Q233" s="9"/>
      <c r="R233" s="9"/>
      <c r="S233">
        <v>231</v>
      </c>
    </row>
    <row r="234" spans="1:19" x14ac:dyDescent="0.25">
      <c r="A234" s="79" t="str">
        <f t="array" ref="A234">_xlfn.CONCAT('3. Course participants'!$B$7,"_Employer",$S234)</f>
        <v>_Employer232</v>
      </c>
      <c r="B234" s="145"/>
      <c r="C234" s="9"/>
      <c r="D234" s="9"/>
      <c r="E234" s="9"/>
      <c r="F234" s="9"/>
      <c r="G234" s="9"/>
      <c r="H234" s="9"/>
      <c r="I234" s="10"/>
      <c r="J234" s="9"/>
      <c r="K234" s="10"/>
      <c r="L234" s="10"/>
      <c r="M234" s="40"/>
      <c r="N234" s="10"/>
      <c r="O234" s="10"/>
      <c r="P234" s="9"/>
      <c r="Q234" s="9"/>
      <c r="R234" s="9"/>
      <c r="S234">
        <v>232</v>
      </c>
    </row>
    <row r="235" spans="1:19" x14ac:dyDescent="0.25">
      <c r="A235" s="79" t="str">
        <f t="array" ref="A235">_xlfn.CONCAT('3. Course participants'!$B$7,"_Employer",$S235)</f>
        <v>_Employer233</v>
      </c>
      <c r="B235" s="145"/>
      <c r="C235" s="9"/>
      <c r="D235" s="9"/>
      <c r="E235" s="9"/>
      <c r="F235" s="9"/>
      <c r="G235" s="9"/>
      <c r="H235" s="9"/>
      <c r="I235" s="10"/>
      <c r="J235" s="9"/>
      <c r="K235" s="10"/>
      <c r="L235" s="10"/>
      <c r="M235" s="40"/>
      <c r="N235" s="10"/>
      <c r="O235" s="10"/>
      <c r="P235" s="9"/>
      <c r="Q235" s="9"/>
      <c r="R235" s="9"/>
      <c r="S235" s="3">
        <v>233</v>
      </c>
    </row>
    <row r="236" spans="1:19" x14ac:dyDescent="0.25">
      <c r="A236" s="79" t="str">
        <f t="array" ref="A236">_xlfn.CONCAT('3. Course participants'!$B$7,"_Employer",$S236)</f>
        <v>_Employer234</v>
      </c>
      <c r="B236" s="145"/>
      <c r="C236" s="9"/>
      <c r="D236" s="9"/>
      <c r="E236" s="9"/>
      <c r="F236" s="9"/>
      <c r="G236" s="9"/>
      <c r="H236" s="9"/>
      <c r="I236" s="10"/>
      <c r="J236" s="9"/>
      <c r="K236" s="10"/>
      <c r="L236" s="10"/>
      <c r="M236" s="40"/>
      <c r="N236" s="10"/>
      <c r="O236" s="10"/>
      <c r="P236" s="9"/>
      <c r="Q236" s="9"/>
      <c r="R236" s="9"/>
      <c r="S236">
        <v>234</v>
      </c>
    </row>
    <row r="237" spans="1:19" x14ac:dyDescent="0.25">
      <c r="A237" s="79" t="str">
        <f t="array" ref="A237">_xlfn.CONCAT('3. Course participants'!$B$7,"_Employer",$S237)</f>
        <v>_Employer235</v>
      </c>
      <c r="B237" s="145"/>
      <c r="C237" s="9"/>
      <c r="D237" s="9"/>
      <c r="E237" s="9"/>
      <c r="F237" s="9"/>
      <c r="G237" s="9"/>
      <c r="H237" s="9"/>
      <c r="I237" s="10"/>
      <c r="J237" s="9"/>
      <c r="K237" s="10"/>
      <c r="L237" s="10"/>
      <c r="M237" s="40"/>
      <c r="N237" s="10"/>
      <c r="O237" s="10"/>
      <c r="P237" s="9"/>
      <c r="Q237" s="9"/>
      <c r="R237" s="9"/>
      <c r="S237">
        <v>235</v>
      </c>
    </row>
    <row r="238" spans="1:19" x14ac:dyDescent="0.25">
      <c r="A238" s="79" t="str">
        <f t="array" ref="A238">_xlfn.CONCAT('3. Course participants'!$B$7,"_Employer",$S238)</f>
        <v>_Employer236</v>
      </c>
      <c r="B238" s="145"/>
      <c r="C238" s="9"/>
      <c r="D238" s="9"/>
      <c r="E238" s="9"/>
      <c r="F238" s="9"/>
      <c r="G238" s="9"/>
      <c r="H238" s="9"/>
      <c r="I238" s="10"/>
      <c r="J238" s="9"/>
      <c r="K238" s="10"/>
      <c r="L238" s="10"/>
      <c r="M238" s="40"/>
      <c r="N238" s="10"/>
      <c r="O238" s="10"/>
      <c r="P238" s="9"/>
      <c r="Q238" s="9"/>
      <c r="R238" s="9"/>
      <c r="S238" s="3">
        <v>236</v>
      </c>
    </row>
    <row r="239" spans="1:19" x14ac:dyDescent="0.25">
      <c r="A239" s="79" t="str">
        <f t="array" ref="A239">_xlfn.CONCAT('3. Course participants'!$B$7,"_Employer",$S239)</f>
        <v>_Employer237</v>
      </c>
      <c r="B239" s="145"/>
      <c r="C239" s="9"/>
      <c r="D239" s="9"/>
      <c r="E239" s="9"/>
      <c r="F239" s="9"/>
      <c r="G239" s="9"/>
      <c r="H239" s="9"/>
      <c r="I239" s="10"/>
      <c r="J239" s="9"/>
      <c r="K239" s="10"/>
      <c r="L239" s="10"/>
      <c r="M239" s="40"/>
      <c r="N239" s="10"/>
      <c r="O239" s="10"/>
      <c r="P239" s="9"/>
      <c r="Q239" s="9"/>
      <c r="R239" s="9"/>
      <c r="S239">
        <v>237</v>
      </c>
    </row>
    <row r="240" spans="1:19" x14ac:dyDescent="0.25">
      <c r="A240" s="79" t="str">
        <f t="array" ref="A240">_xlfn.CONCAT('3. Course participants'!$B$7,"_Employer",$S240)</f>
        <v>_Employer238</v>
      </c>
      <c r="B240" s="145"/>
      <c r="C240" s="9"/>
      <c r="D240" s="9"/>
      <c r="E240" s="9"/>
      <c r="F240" s="9"/>
      <c r="G240" s="9"/>
      <c r="H240" s="9"/>
      <c r="I240" s="10"/>
      <c r="J240" s="9"/>
      <c r="K240" s="10"/>
      <c r="L240" s="10"/>
      <c r="M240" s="40"/>
      <c r="N240" s="10"/>
      <c r="O240" s="10"/>
      <c r="P240" s="9"/>
      <c r="Q240" s="9"/>
      <c r="R240" s="9"/>
      <c r="S240">
        <v>238</v>
      </c>
    </row>
    <row r="241" spans="1:19" x14ac:dyDescent="0.25">
      <c r="A241" s="79" t="str">
        <f t="array" ref="A241">_xlfn.CONCAT('3. Course participants'!$B$7,"_Employer",$S241)</f>
        <v>_Employer239</v>
      </c>
      <c r="B241" s="145"/>
      <c r="C241" s="9"/>
      <c r="D241" s="9"/>
      <c r="E241" s="9"/>
      <c r="F241" s="9"/>
      <c r="G241" s="9"/>
      <c r="H241" s="9"/>
      <c r="I241" s="10"/>
      <c r="J241" s="9"/>
      <c r="K241" s="10"/>
      <c r="L241" s="10"/>
      <c r="M241" s="40"/>
      <c r="N241" s="10"/>
      <c r="O241" s="10"/>
      <c r="P241" s="9"/>
      <c r="Q241" s="9"/>
      <c r="R241" s="9"/>
      <c r="S241" s="3">
        <v>239</v>
      </c>
    </row>
    <row r="242" spans="1:19" x14ac:dyDescent="0.25">
      <c r="A242" s="79" t="str">
        <f t="array" ref="A242">_xlfn.CONCAT('3. Course participants'!$B$7,"_Employer",$S242)</f>
        <v>_Employer240</v>
      </c>
      <c r="B242" s="145"/>
      <c r="C242" s="9"/>
      <c r="D242" s="9"/>
      <c r="E242" s="9"/>
      <c r="F242" s="9"/>
      <c r="G242" s="9"/>
      <c r="H242" s="9"/>
      <c r="I242" s="10"/>
      <c r="J242" s="9"/>
      <c r="K242" s="10"/>
      <c r="L242" s="10"/>
      <c r="M242" s="40"/>
      <c r="N242" s="10"/>
      <c r="O242" s="10"/>
      <c r="P242" s="9"/>
      <c r="Q242" s="9"/>
      <c r="R242" s="9"/>
      <c r="S242">
        <v>240</v>
      </c>
    </row>
    <row r="243" spans="1:19" x14ac:dyDescent="0.25">
      <c r="A243" s="79" t="str">
        <f t="array" ref="A243">_xlfn.CONCAT('3. Course participants'!$B$7,"_Employer",$S243)</f>
        <v>_Employer241</v>
      </c>
      <c r="B243" s="145"/>
      <c r="C243" s="9"/>
      <c r="D243" s="9"/>
      <c r="E243" s="9"/>
      <c r="F243" s="9"/>
      <c r="G243" s="9"/>
      <c r="H243" s="9"/>
      <c r="I243" s="10"/>
      <c r="J243" s="9"/>
      <c r="K243" s="10"/>
      <c r="L243" s="10"/>
      <c r="M243" s="40"/>
      <c r="N243" s="10"/>
      <c r="O243" s="10"/>
      <c r="P243" s="9"/>
      <c r="Q243" s="9"/>
      <c r="R243" s="9"/>
      <c r="S243">
        <v>241</v>
      </c>
    </row>
    <row r="244" spans="1:19" x14ac:dyDescent="0.25">
      <c r="A244" s="79" t="str">
        <f t="array" ref="A244">_xlfn.CONCAT('3. Course participants'!$B$7,"_Employer",$S244)</f>
        <v>_Employer242</v>
      </c>
      <c r="B244" s="145"/>
      <c r="C244" s="9"/>
      <c r="D244" s="9"/>
      <c r="E244" s="9"/>
      <c r="F244" s="9"/>
      <c r="G244" s="9"/>
      <c r="H244" s="9"/>
      <c r="I244" s="10"/>
      <c r="J244" s="9"/>
      <c r="K244" s="10"/>
      <c r="L244" s="10"/>
      <c r="M244" s="40"/>
      <c r="N244" s="10"/>
      <c r="O244" s="10"/>
      <c r="P244" s="9"/>
      <c r="Q244" s="9"/>
      <c r="R244" s="9"/>
      <c r="S244" s="3">
        <v>242</v>
      </c>
    </row>
    <row r="245" spans="1:19" x14ac:dyDescent="0.25">
      <c r="A245" s="79" t="str">
        <f t="array" ref="A245">_xlfn.CONCAT('3. Course participants'!$B$7,"_Employer",$S245)</f>
        <v>_Employer243</v>
      </c>
      <c r="B245" s="145"/>
      <c r="C245" s="9"/>
      <c r="D245" s="9"/>
      <c r="E245" s="9"/>
      <c r="F245" s="9"/>
      <c r="G245" s="9"/>
      <c r="H245" s="9"/>
      <c r="I245" s="10"/>
      <c r="J245" s="9"/>
      <c r="K245" s="10"/>
      <c r="L245" s="10"/>
      <c r="M245" s="40"/>
      <c r="N245" s="10"/>
      <c r="O245" s="10"/>
      <c r="P245" s="9"/>
      <c r="Q245" s="9"/>
      <c r="R245" s="9"/>
      <c r="S245">
        <v>243</v>
      </c>
    </row>
    <row r="246" spans="1:19" x14ac:dyDescent="0.25">
      <c r="A246" s="79" t="str">
        <f t="array" ref="A246">_xlfn.CONCAT('3. Course participants'!$B$7,"_Employer",$S246)</f>
        <v>_Employer244</v>
      </c>
      <c r="B246" s="145"/>
      <c r="C246" s="9"/>
      <c r="D246" s="9"/>
      <c r="E246" s="9"/>
      <c r="F246" s="9"/>
      <c r="G246" s="9"/>
      <c r="H246" s="9"/>
      <c r="I246" s="10"/>
      <c r="J246" s="9"/>
      <c r="K246" s="10"/>
      <c r="L246" s="10"/>
      <c r="M246" s="40"/>
      <c r="N246" s="10"/>
      <c r="O246" s="10"/>
      <c r="P246" s="9"/>
      <c r="Q246" s="9"/>
      <c r="R246" s="9"/>
      <c r="S246">
        <v>244</v>
      </c>
    </row>
    <row r="247" spans="1:19" x14ac:dyDescent="0.25">
      <c r="A247" s="79" t="str">
        <f t="array" ref="A247">_xlfn.CONCAT('3. Course participants'!$B$7,"_Employer",$S247)</f>
        <v>_Employer245</v>
      </c>
      <c r="B247" s="145"/>
      <c r="C247" s="9"/>
      <c r="D247" s="9"/>
      <c r="E247" s="9"/>
      <c r="F247" s="9"/>
      <c r="G247" s="9"/>
      <c r="H247" s="9"/>
      <c r="I247" s="10"/>
      <c r="J247" s="9"/>
      <c r="K247" s="10"/>
      <c r="L247" s="10"/>
      <c r="M247" s="40"/>
      <c r="N247" s="10"/>
      <c r="O247" s="10"/>
      <c r="P247" s="9"/>
      <c r="Q247" s="9"/>
      <c r="R247" s="9"/>
      <c r="S247" s="3">
        <v>245</v>
      </c>
    </row>
    <row r="248" spans="1:19" x14ac:dyDescent="0.25">
      <c r="A248" s="79" t="str">
        <f t="array" ref="A248">_xlfn.CONCAT('3. Course participants'!$B$7,"_Employer",$S248)</f>
        <v>_Employer246</v>
      </c>
      <c r="B248" s="145"/>
      <c r="C248" s="9"/>
      <c r="D248" s="9"/>
      <c r="E248" s="9"/>
      <c r="F248" s="9"/>
      <c r="G248" s="9"/>
      <c r="H248" s="9"/>
      <c r="I248" s="10"/>
      <c r="J248" s="9"/>
      <c r="K248" s="10"/>
      <c r="L248" s="10"/>
      <c r="M248" s="40"/>
      <c r="N248" s="10"/>
      <c r="O248" s="10"/>
      <c r="P248" s="9"/>
      <c r="Q248" s="9"/>
      <c r="R248" s="9"/>
      <c r="S248">
        <v>246</v>
      </c>
    </row>
    <row r="249" spans="1:19" x14ac:dyDescent="0.25">
      <c r="A249" s="79" t="str">
        <f t="array" ref="A249">_xlfn.CONCAT('3. Course participants'!$B$7,"_Employer",$S249)</f>
        <v>_Employer247</v>
      </c>
      <c r="B249" s="145"/>
      <c r="C249" s="9"/>
      <c r="D249" s="9"/>
      <c r="E249" s="9"/>
      <c r="F249" s="9"/>
      <c r="G249" s="9"/>
      <c r="H249" s="9"/>
      <c r="I249" s="10"/>
      <c r="J249" s="9"/>
      <c r="K249" s="10"/>
      <c r="L249" s="10"/>
      <c r="M249" s="40"/>
      <c r="N249" s="10"/>
      <c r="O249" s="10"/>
      <c r="P249" s="9"/>
      <c r="Q249" s="9"/>
      <c r="R249" s="9"/>
      <c r="S249">
        <v>247</v>
      </c>
    </row>
    <row r="250" spans="1:19" x14ac:dyDescent="0.25">
      <c r="A250" s="79" t="str">
        <f t="array" ref="A250">_xlfn.CONCAT('3. Course participants'!$B$7,"_Employer",$S250)</f>
        <v>_Employer248</v>
      </c>
      <c r="B250" s="145"/>
      <c r="C250" s="9"/>
      <c r="D250" s="9"/>
      <c r="E250" s="9"/>
      <c r="F250" s="9"/>
      <c r="G250" s="9"/>
      <c r="H250" s="9"/>
      <c r="I250" s="10"/>
      <c r="J250" s="9"/>
      <c r="K250" s="10"/>
      <c r="L250" s="10"/>
      <c r="M250" s="40"/>
      <c r="N250" s="10"/>
      <c r="O250" s="10"/>
      <c r="P250" s="9"/>
      <c r="Q250" s="9"/>
      <c r="R250" s="9"/>
      <c r="S250" s="3">
        <v>248</v>
      </c>
    </row>
    <row r="251" spans="1:19" x14ac:dyDescent="0.25">
      <c r="A251" s="79" t="str">
        <f t="array" ref="A251">_xlfn.CONCAT('3. Course participants'!$B$7,"_Employer",$S251)</f>
        <v>_Employer249</v>
      </c>
      <c r="B251" s="145"/>
      <c r="C251" s="9"/>
      <c r="D251" s="9"/>
      <c r="E251" s="9"/>
      <c r="F251" s="9"/>
      <c r="G251" s="9"/>
      <c r="H251" s="9"/>
      <c r="I251" s="10"/>
      <c r="J251" s="9"/>
      <c r="K251" s="10"/>
      <c r="L251" s="10"/>
      <c r="M251" s="40"/>
      <c r="N251" s="10"/>
      <c r="O251" s="10"/>
      <c r="P251" s="9"/>
      <c r="Q251" s="9"/>
      <c r="R251" s="9"/>
      <c r="S251">
        <v>249</v>
      </c>
    </row>
    <row r="252" spans="1:19" x14ac:dyDescent="0.25">
      <c r="A252" s="79" t="str">
        <f t="array" ref="A252">_xlfn.CONCAT('3. Course participants'!$B$7,"_Employer",$S252)</f>
        <v>_Employer250</v>
      </c>
      <c r="B252" s="145"/>
      <c r="C252" s="9"/>
      <c r="D252" s="9"/>
      <c r="E252" s="9"/>
      <c r="F252" s="9"/>
      <c r="G252" s="9"/>
      <c r="H252" s="9"/>
      <c r="I252" s="10"/>
      <c r="J252" s="9"/>
      <c r="K252" s="10"/>
      <c r="L252" s="10"/>
      <c r="M252" s="40"/>
      <c r="N252" s="10"/>
      <c r="O252" s="10"/>
      <c r="P252" s="9"/>
      <c r="Q252" s="9"/>
      <c r="R252" s="9"/>
      <c r="S252">
        <v>250</v>
      </c>
    </row>
    <row r="253" spans="1:19" x14ac:dyDescent="0.25">
      <c r="A253" s="79" t="str">
        <f t="array" ref="A253">_xlfn.CONCAT('3. Course participants'!$B$7,"_Employer",$S253)</f>
        <v>_Employer251</v>
      </c>
      <c r="B253" s="145"/>
      <c r="C253" s="9"/>
      <c r="D253" s="9"/>
      <c r="E253" s="9"/>
      <c r="F253" s="9"/>
      <c r="G253" s="9"/>
      <c r="H253" s="9"/>
      <c r="I253" s="10"/>
      <c r="J253" s="9"/>
      <c r="K253" s="10"/>
      <c r="L253" s="10"/>
      <c r="M253" s="40"/>
      <c r="N253" s="10"/>
      <c r="O253" s="10"/>
      <c r="P253" s="9"/>
      <c r="Q253" s="9"/>
      <c r="R253" s="9"/>
      <c r="S253" s="3">
        <v>251</v>
      </c>
    </row>
    <row r="254" spans="1:19" x14ac:dyDescent="0.25">
      <c r="A254" s="79" t="str">
        <f t="array" ref="A254">_xlfn.CONCAT('3. Course participants'!$B$7,"_Employer",$S254)</f>
        <v>_Employer252</v>
      </c>
      <c r="B254" s="145"/>
      <c r="C254" s="9"/>
      <c r="D254" s="9"/>
      <c r="E254" s="9"/>
      <c r="F254" s="9"/>
      <c r="G254" s="9"/>
      <c r="H254" s="9"/>
      <c r="I254" s="10"/>
      <c r="J254" s="9"/>
      <c r="K254" s="10"/>
      <c r="L254" s="10"/>
      <c r="M254" s="40"/>
      <c r="N254" s="10"/>
      <c r="O254" s="10"/>
      <c r="P254" s="9"/>
      <c r="Q254" s="9"/>
      <c r="R254" s="9"/>
      <c r="S254">
        <v>252</v>
      </c>
    </row>
    <row r="255" spans="1:19" x14ac:dyDescent="0.25">
      <c r="A255" s="79" t="str">
        <f t="array" ref="A255">_xlfn.CONCAT('3. Course participants'!$B$7,"_Employer",$S255)</f>
        <v>_Employer253</v>
      </c>
      <c r="B255" s="145"/>
      <c r="C255" s="9"/>
      <c r="D255" s="9"/>
      <c r="E255" s="9"/>
      <c r="F255" s="9"/>
      <c r="G255" s="9"/>
      <c r="H255" s="9"/>
      <c r="I255" s="10"/>
      <c r="J255" s="9"/>
      <c r="K255" s="10"/>
      <c r="L255" s="10"/>
      <c r="M255" s="40"/>
      <c r="N255" s="10"/>
      <c r="O255" s="10"/>
      <c r="P255" s="9"/>
      <c r="Q255" s="9"/>
      <c r="R255" s="9"/>
      <c r="S255">
        <v>253</v>
      </c>
    </row>
    <row r="256" spans="1:19" x14ac:dyDescent="0.25">
      <c r="A256" s="79" t="str">
        <f t="array" ref="A256">_xlfn.CONCAT('3. Course participants'!$B$7,"_Employer",$S256)</f>
        <v>_Employer254</v>
      </c>
      <c r="B256" s="145"/>
      <c r="C256" s="9"/>
      <c r="D256" s="9"/>
      <c r="E256" s="9"/>
      <c r="F256" s="9"/>
      <c r="G256" s="9"/>
      <c r="H256" s="9"/>
      <c r="I256" s="10"/>
      <c r="J256" s="9"/>
      <c r="K256" s="10"/>
      <c r="L256" s="10"/>
      <c r="M256" s="40"/>
      <c r="N256" s="10"/>
      <c r="O256" s="10"/>
      <c r="P256" s="9"/>
      <c r="Q256" s="9"/>
      <c r="R256" s="9"/>
      <c r="S256" s="3">
        <v>254</v>
      </c>
    </row>
    <row r="257" spans="1:19" x14ac:dyDescent="0.25">
      <c r="A257" s="79" t="str">
        <f t="array" ref="A257">_xlfn.CONCAT('3. Course participants'!$B$7,"_Employer",$S257)</f>
        <v>_Employer255</v>
      </c>
      <c r="B257" s="145"/>
      <c r="C257" s="9"/>
      <c r="D257" s="9"/>
      <c r="E257" s="9"/>
      <c r="F257" s="9"/>
      <c r="G257" s="9"/>
      <c r="H257" s="9"/>
      <c r="I257" s="10"/>
      <c r="J257" s="9"/>
      <c r="K257" s="10"/>
      <c r="L257" s="10"/>
      <c r="M257" s="40"/>
      <c r="N257" s="10"/>
      <c r="O257" s="10"/>
      <c r="P257" s="9"/>
      <c r="Q257" s="9"/>
      <c r="R257" s="9"/>
      <c r="S257">
        <v>255</v>
      </c>
    </row>
    <row r="258" spans="1:19" x14ac:dyDescent="0.25">
      <c r="A258" s="79" t="str">
        <f t="array" ref="A258">_xlfn.CONCAT('3. Course participants'!$B$7,"_Employer",$S258)</f>
        <v>_Employer256</v>
      </c>
      <c r="B258" s="145"/>
      <c r="C258" s="9"/>
      <c r="D258" s="9"/>
      <c r="E258" s="9"/>
      <c r="F258" s="9"/>
      <c r="G258" s="9"/>
      <c r="H258" s="9"/>
      <c r="I258" s="10"/>
      <c r="J258" s="9"/>
      <c r="K258" s="10"/>
      <c r="L258" s="10"/>
      <c r="M258" s="40"/>
      <c r="N258" s="10"/>
      <c r="O258" s="10"/>
      <c r="P258" s="9"/>
      <c r="Q258" s="9"/>
      <c r="R258" s="9"/>
      <c r="S258">
        <v>256</v>
      </c>
    </row>
    <row r="259" spans="1:19" x14ac:dyDescent="0.25">
      <c r="A259" s="79" t="str">
        <f t="array" ref="A259">_xlfn.CONCAT('3. Course participants'!$B$7,"_Employer",$S259)</f>
        <v>_Employer257</v>
      </c>
      <c r="B259" s="145"/>
      <c r="C259" s="9"/>
      <c r="D259" s="9"/>
      <c r="E259" s="9"/>
      <c r="F259" s="9"/>
      <c r="G259" s="9"/>
      <c r="H259" s="9"/>
      <c r="I259" s="10"/>
      <c r="J259" s="9"/>
      <c r="K259" s="10"/>
      <c r="L259" s="10"/>
      <c r="M259" s="40"/>
      <c r="N259" s="10"/>
      <c r="O259" s="10"/>
      <c r="P259" s="9"/>
      <c r="Q259" s="9"/>
      <c r="R259" s="9"/>
      <c r="S259" s="3">
        <v>257</v>
      </c>
    </row>
    <row r="260" spans="1:19" x14ac:dyDescent="0.25">
      <c r="A260" s="79" t="str">
        <f t="array" ref="A260">_xlfn.CONCAT('3. Course participants'!$B$7,"_Employer",$S260)</f>
        <v>_Employer258</v>
      </c>
      <c r="B260" s="145"/>
      <c r="C260" s="9"/>
      <c r="D260" s="9"/>
      <c r="E260" s="9"/>
      <c r="F260" s="9"/>
      <c r="G260" s="9"/>
      <c r="H260" s="9"/>
      <c r="I260" s="10"/>
      <c r="J260" s="9"/>
      <c r="K260" s="10"/>
      <c r="L260" s="10"/>
      <c r="M260" s="40"/>
      <c r="N260" s="10"/>
      <c r="O260" s="10"/>
      <c r="P260" s="9"/>
      <c r="Q260" s="9"/>
      <c r="R260" s="9"/>
      <c r="S260">
        <v>258</v>
      </c>
    </row>
    <row r="261" spans="1:19" x14ac:dyDescent="0.25">
      <c r="A261" s="79" t="str">
        <f t="array" ref="A261">_xlfn.CONCAT('3. Course participants'!$B$7,"_Employer",$S261)</f>
        <v>_Employer259</v>
      </c>
      <c r="B261" s="145"/>
      <c r="C261" s="9"/>
      <c r="D261" s="9"/>
      <c r="E261" s="9"/>
      <c r="F261" s="9"/>
      <c r="G261" s="9"/>
      <c r="H261" s="9"/>
      <c r="I261" s="10"/>
      <c r="J261" s="9"/>
      <c r="K261" s="10"/>
      <c r="L261" s="10"/>
      <c r="M261" s="40"/>
      <c r="N261" s="10"/>
      <c r="O261" s="10"/>
      <c r="P261" s="9"/>
      <c r="Q261" s="9"/>
      <c r="R261" s="9"/>
      <c r="S261">
        <v>259</v>
      </c>
    </row>
    <row r="262" spans="1:19" x14ac:dyDescent="0.25">
      <c r="A262" s="79" t="str">
        <f t="array" ref="A262">_xlfn.CONCAT('3. Course participants'!$B$7,"_Employer",$S262)</f>
        <v>_Employer260</v>
      </c>
      <c r="B262" s="145"/>
      <c r="C262" s="9"/>
      <c r="D262" s="9"/>
      <c r="E262" s="9"/>
      <c r="F262" s="9"/>
      <c r="G262" s="9"/>
      <c r="H262" s="9"/>
      <c r="I262" s="10"/>
      <c r="J262" s="9"/>
      <c r="K262" s="10"/>
      <c r="L262" s="10"/>
      <c r="M262" s="40"/>
      <c r="N262" s="10"/>
      <c r="O262" s="10"/>
      <c r="P262" s="9"/>
      <c r="Q262" s="9"/>
      <c r="R262" s="9"/>
      <c r="S262" s="3">
        <v>260</v>
      </c>
    </row>
    <row r="263" spans="1:19" x14ac:dyDescent="0.25">
      <c r="A263" s="79" t="str">
        <f t="array" ref="A263">_xlfn.CONCAT('3. Course participants'!$B$7,"_Employer",$S263)</f>
        <v>_Employer261</v>
      </c>
      <c r="B263" s="145"/>
      <c r="C263" s="9"/>
      <c r="D263" s="9"/>
      <c r="E263" s="9"/>
      <c r="F263" s="9"/>
      <c r="G263" s="9"/>
      <c r="H263" s="9"/>
      <c r="I263" s="10"/>
      <c r="J263" s="9"/>
      <c r="K263" s="10"/>
      <c r="L263" s="10"/>
      <c r="M263" s="40"/>
      <c r="N263" s="10"/>
      <c r="O263" s="10"/>
      <c r="P263" s="9"/>
      <c r="Q263" s="9"/>
      <c r="R263" s="9"/>
      <c r="S263">
        <v>261</v>
      </c>
    </row>
    <row r="264" spans="1:19" x14ac:dyDescent="0.25">
      <c r="A264" s="79" t="str">
        <f t="array" ref="A264">_xlfn.CONCAT('3. Course participants'!$B$7,"_Employer",$S264)</f>
        <v>_Employer262</v>
      </c>
      <c r="B264" s="145"/>
      <c r="C264" s="9"/>
      <c r="D264" s="9"/>
      <c r="E264" s="9"/>
      <c r="F264" s="9"/>
      <c r="G264" s="9"/>
      <c r="H264" s="9"/>
      <c r="I264" s="10"/>
      <c r="J264" s="9"/>
      <c r="K264" s="10"/>
      <c r="L264" s="10"/>
      <c r="M264" s="40"/>
      <c r="N264" s="10"/>
      <c r="O264" s="10"/>
      <c r="P264" s="9"/>
      <c r="Q264" s="9"/>
      <c r="R264" s="9"/>
      <c r="S264">
        <v>262</v>
      </c>
    </row>
    <row r="265" spans="1:19" x14ac:dyDescent="0.25">
      <c r="A265" s="79" t="str">
        <f t="array" ref="A265">_xlfn.CONCAT('3. Course participants'!$B$7,"_Employer",$S265)</f>
        <v>_Employer263</v>
      </c>
      <c r="B265" s="145"/>
      <c r="C265" s="9"/>
      <c r="D265" s="9"/>
      <c r="E265" s="9"/>
      <c r="F265" s="9"/>
      <c r="G265" s="9"/>
      <c r="H265" s="9"/>
      <c r="I265" s="10"/>
      <c r="J265" s="9"/>
      <c r="K265" s="10"/>
      <c r="L265" s="10"/>
      <c r="M265" s="40"/>
      <c r="N265" s="10"/>
      <c r="O265" s="10"/>
      <c r="P265" s="9"/>
      <c r="Q265" s="9"/>
      <c r="R265" s="9"/>
      <c r="S265" s="3">
        <v>263</v>
      </c>
    </row>
    <row r="266" spans="1:19" x14ac:dyDescent="0.25">
      <c r="A266" s="79" t="str">
        <f t="array" ref="A266">_xlfn.CONCAT('3. Course participants'!$B$7,"_Employer",$S266)</f>
        <v>_Employer264</v>
      </c>
      <c r="B266" s="145"/>
      <c r="C266" s="9"/>
      <c r="D266" s="9"/>
      <c r="E266" s="9"/>
      <c r="F266" s="9"/>
      <c r="G266" s="9"/>
      <c r="H266" s="9"/>
      <c r="I266" s="10"/>
      <c r="J266" s="9"/>
      <c r="K266" s="10"/>
      <c r="L266" s="10"/>
      <c r="M266" s="40"/>
      <c r="N266" s="10"/>
      <c r="O266" s="10"/>
      <c r="P266" s="9"/>
      <c r="Q266" s="9"/>
      <c r="R266" s="9"/>
      <c r="S266">
        <v>264</v>
      </c>
    </row>
    <row r="267" spans="1:19" x14ac:dyDescent="0.25">
      <c r="A267" s="79" t="str">
        <f t="array" ref="A267">_xlfn.CONCAT('3. Course participants'!$B$7,"_Employer",$S267)</f>
        <v>_Employer265</v>
      </c>
      <c r="B267" s="145"/>
      <c r="C267" s="9"/>
      <c r="D267" s="9"/>
      <c r="E267" s="9"/>
      <c r="F267" s="9"/>
      <c r="G267" s="9"/>
      <c r="H267" s="9"/>
      <c r="I267" s="10"/>
      <c r="J267" s="9"/>
      <c r="K267" s="10"/>
      <c r="L267" s="10"/>
      <c r="M267" s="40"/>
      <c r="N267" s="10"/>
      <c r="O267" s="10"/>
      <c r="P267" s="9"/>
      <c r="Q267" s="9"/>
      <c r="R267" s="9"/>
      <c r="S267">
        <v>265</v>
      </c>
    </row>
    <row r="268" spans="1:19" x14ac:dyDescent="0.25">
      <c r="A268" s="79" t="str">
        <f t="array" ref="A268">_xlfn.CONCAT('3. Course participants'!$B$7,"_Employer",$S268)</f>
        <v>_Employer266</v>
      </c>
      <c r="B268" s="145"/>
      <c r="C268" s="9"/>
      <c r="D268" s="9"/>
      <c r="E268" s="9"/>
      <c r="F268" s="9"/>
      <c r="G268" s="9"/>
      <c r="H268" s="9"/>
      <c r="I268" s="10"/>
      <c r="J268" s="9"/>
      <c r="K268" s="10"/>
      <c r="L268" s="10"/>
      <c r="M268" s="40"/>
      <c r="N268" s="10"/>
      <c r="O268" s="10"/>
      <c r="P268" s="9"/>
      <c r="Q268" s="9"/>
      <c r="R268" s="9"/>
      <c r="S268" s="3">
        <v>266</v>
      </c>
    </row>
    <row r="269" spans="1:19" x14ac:dyDescent="0.25">
      <c r="A269" s="79" t="str">
        <f t="array" ref="A269">_xlfn.CONCAT('3. Course participants'!$B$7,"_Employer",$S269)</f>
        <v>_Employer267</v>
      </c>
      <c r="B269" s="145"/>
      <c r="C269" s="9"/>
      <c r="D269" s="9"/>
      <c r="E269" s="9"/>
      <c r="F269" s="9"/>
      <c r="G269" s="9"/>
      <c r="H269" s="9"/>
      <c r="I269" s="10"/>
      <c r="J269" s="9"/>
      <c r="K269" s="10"/>
      <c r="L269" s="10"/>
      <c r="M269" s="40"/>
      <c r="N269" s="10"/>
      <c r="O269" s="10"/>
      <c r="P269" s="9"/>
      <c r="Q269" s="9"/>
      <c r="R269" s="9"/>
      <c r="S269">
        <v>267</v>
      </c>
    </row>
    <row r="270" spans="1:19" x14ac:dyDescent="0.25">
      <c r="A270" s="79" t="str">
        <f t="array" ref="A270">_xlfn.CONCAT('3. Course participants'!$B$7,"_Employer",$S270)</f>
        <v>_Employer268</v>
      </c>
      <c r="B270" s="145"/>
      <c r="C270" s="9"/>
      <c r="D270" s="9"/>
      <c r="E270" s="9"/>
      <c r="F270" s="9"/>
      <c r="G270" s="9"/>
      <c r="H270" s="9"/>
      <c r="I270" s="10"/>
      <c r="J270" s="9"/>
      <c r="K270" s="10"/>
      <c r="L270" s="10"/>
      <c r="M270" s="40"/>
      <c r="N270" s="10"/>
      <c r="O270" s="10"/>
      <c r="P270" s="9"/>
      <c r="Q270" s="9"/>
      <c r="R270" s="9"/>
      <c r="S270">
        <v>268</v>
      </c>
    </row>
    <row r="271" spans="1:19" x14ac:dyDescent="0.25">
      <c r="A271" s="79" t="str">
        <f t="array" ref="A271">_xlfn.CONCAT('3. Course participants'!$B$7,"_Employer",$S271)</f>
        <v>_Employer269</v>
      </c>
      <c r="B271" s="145"/>
      <c r="C271" s="9"/>
      <c r="D271" s="9"/>
      <c r="E271" s="9"/>
      <c r="F271" s="9"/>
      <c r="G271" s="9"/>
      <c r="H271" s="9"/>
      <c r="I271" s="10"/>
      <c r="J271" s="9"/>
      <c r="K271" s="10"/>
      <c r="L271" s="10"/>
      <c r="M271" s="40"/>
      <c r="N271" s="10"/>
      <c r="O271" s="10"/>
      <c r="P271" s="9"/>
      <c r="Q271" s="9"/>
      <c r="R271" s="9"/>
      <c r="S271" s="3">
        <v>269</v>
      </c>
    </row>
    <row r="272" spans="1:19" x14ac:dyDescent="0.25">
      <c r="A272" s="79" t="str">
        <f t="array" ref="A272">_xlfn.CONCAT('3. Course participants'!$B$7,"_Employer",$S272)</f>
        <v>_Employer270</v>
      </c>
      <c r="B272" s="145"/>
      <c r="C272" s="9"/>
      <c r="D272" s="9"/>
      <c r="E272" s="9"/>
      <c r="F272" s="9"/>
      <c r="G272" s="9"/>
      <c r="H272" s="9"/>
      <c r="I272" s="10"/>
      <c r="J272" s="9"/>
      <c r="K272" s="10"/>
      <c r="L272" s="10"/>
      <c r="M272" s="40"/>
      <c r="N272" s="10"/>
      <c r="O272" s="10"/>
      <c r="P272" s="9"/>
      <c r="Q272" s="9"/>
      <c r="R272" s="9"/>
      <c r="S272">
        <v>270</v>
      </c>
    </row>
    <row r="273" spans="1:19" x14ac:dyDescent="0.25">
      <c r="A273" s="79" t="str">
        <f t="array" ref="A273">_xlfn.CONCAT('3. Course participants'!$B$7,"_Employer",$S273)</f>
        <v>_Employer271</v>
      </c>
      <c r="B273" s="145"/>
      <c r="C273" s="9"/>
      <c r="D273" s="9"/>
      <c r="E273" s="9"/>
      <c r="F273" s="9"/>
      <c r="G273" s="9"/>
      <c r="H273" s="9"/>
      <c r="I273" s="10"/>
      <c r="J273" s="9"/>
      <c r="K273" s="10"/>
      <c r="L273" s="10"/>
      <c r="M273" s="40"/>
      <c r="N273" s="10"/>
      <c r="O273" s="10"/>
      <c r="P273" s="9"/>
      <c r="Q273" s="9"/>
      <c r="R273" s="9"/>
      <c r="S273">
        <v>271</v>
      </c>
    </row>
    <row r="274" spans="1:19" x14ac:dyDescent="0.25">
      <c r="A274" s="79" t="str">
        <f t="array" ref="A274">_xlfn.CONCAT('3. Course participants'!$B$7,"_Employer",$S274)</f>
        <v>_Employer272</v>
      </c>
      <c r="B274" s="145"/>
      <c r="C274" s="9"/>
      <c r="D274" s="9"/>
      <c r="E274" s="9"/>
      <c r="F274" s="9"/>
      <c r="G274" s="9"/>
      <c r="H274" s="9"/>
      <c r="I274" s="10"/>
      <c r="J274" s="9"/>
      <c r="K274" s="10"/>
      <c r="L274" s="10"/>
      <c r="M274" s="40"/>
      <c r="N274" s="10"/>
      <c r="O274" s="10"/>
      <c r="P274" s="9"/>
      <c r="Q274" s="9"/>
      <c r="R274" s="9"/>
      <c r="S274" s="3">
        <v>272</v>
      </c>
    </row>
    <row r="275" spans="1:19" x14ac:dyDescent="0.25">
      <c r="A275" s="79" t="str">
        <f t="array" ref="A275">_xlfn.CONCAT('3. Course participants'!$B$7,"_Employer",$S275)</f>
        <v>_Employer273</v>
      </c>
      <c r="B275" s="145"/>
      <c r="C275" s="9"/>
      <c r="D275" s="9"/>
      <c r="E275" s="9"/>
      <c r="F275" s="9"/>
      <c r="G275" s="9"/>
      <c r="H275" s="9"/>
      <c r="I275" s="10"/>
      <c r="J275" s="9"/>
      <c r="K275" s="10"/>
      <c r="L275" s="10"/>
      <c r="M275" s="40"/>
      <c r="N275" s="10"/>
      <c r="O275" s="10"/>
      <c r="P275" s="9"/>
      <c r="Q275" s="9"/>
      <c r="R275" s="9"/>
      <c r="S275">
        <v>273</v>
      </c>
    </row>
    <row r="276" spans="1:19" x14ac:dyDescent="0.25">
      <c r="A276" s="79" t="str">
        <f t="array" ref="A276">_xlfn.CONCAT('3. Course participants'!$B$7,"_Employer",$S276)</f>
        <v>_Employer274</v>
      </c>
      <c r="B276" s="145"/>
      <c r="C276" s="9"/>
      <c r="D276" s="9"/>
      <c r="E276" s="9"/>
      <c r="F276" s="9"/>
      <c r="G276" s="9"/>
      <c r="H276" s="9"/>
      <c r="I276" s="10"/>
      <c r="J276" s="9"/>
      <c r="K276" s="10"/>
      <c r="L276" s="10"/>
      <c r="M276" s="40"/>
      <c r="N276" s="10"/>
      <c r="O276" s="10"/>
      <c r="P276" s="9"/>
      <c r="Q276" s="9"/>
      <c r="R276" s="9"/>
      <c r="S276">
        <v>274</v>
      </c>
    </row>
    <row r="277" spans="1:19" x14ac:dyDescent="0.25">
      <c r="A277" s="79" t="str">
        <f t="array" ref="A277">_xlfn.CONCAT('3. Course participants'!$B$7,"_Employer",$S277)</f>
        <v>_Employer275</v>
      </c>
      <c r="B277" s="145"/>
      <c r="C277" s="9"/>
      <c r="D277" s="9"/>
      <c r="E277" s="9"/>
      <c r="F277" s="9"/>
      <c r="G277" s="9"/>
      <c r="H277" s="9"/>
      <c r="I277" s="10"/>
      <c r="J277" s="9"/>
      <c r="K277" s="10"/>
      <c r="L277" s="10"/>
      <c r="M277" s="40"/>
      <c r="N277" s="10"/>
      <c r="O277" s="10"/>
      <c r="P277" s="9"/>
      <c r="Q277" s="9"/>
      <c r="R277" s="9"/>
      <c r="S277" s="3">
        <v>275</v>
      </c>
    </row>
    <row r="278" spans="1:19" x14ac:dyDescent="0.25">
      <c r="A278" s="79" t="str">
        <f t="array" ref="A278">_xlfn.CONCAT('3. Course participants'!$B$7,"_Employer",$S278)</f>
        <v>_Employer276</v>
      </c>
      <c r="B278" s="145"/>
      <c r="C278" s="9"/>
      <c r="D278" s="9"/>
      <c r="E278" s="9"/>
      <c r="F278" s="9"/>
      <c r="G278" s="9"/>
      <c r="H278" s="9"/>
      <c r="I278" s="10"/>
      <c r="J278" s="9"/>
      <c r="K278" s="10"/>
      <c r="L278" s="10"/>
      <c r="M278" s="40"/>
      <c r="N278" s="10"/>
      <c r="O278" s="10"/>
      <c r="P278" s="9"/>
      <c r="Q278" s="9"/>
      <c r="R278" s="9"/>
      <c r="S278">
        <v>276</v>
      </c>
    </row>
    <row r="279" spans="1:19" x14ac:dyDescent="0.25">
      <c r="A279" s="79" t="str">
        <f t="array" ref="A279">_xlfn.CONCAT('3. Course participants'!$B$7,"_Employer",$S279)</f>
        <v>_Employer277</v>
      </c>
      <c r="B279" s="145"/>
      <c r="C279" s="9"/>
      <c r="D279" s="9"/>
      <c r="E279" s="9"/>
      <c r="F279" s="9"/>
      <c r="G279" s="9"/>
      <c r="H279" s="9"/>
      <c r="I279" s="10"/>
      <c r="J279" s="9"/>
      <c r="K279" s="10"/>
      <c r="L279" s="10"/>
      <c r="M279" s="40"/>
      <c r="N279" s="10"/>
      <c r="O279" s="10"/>
      <c r="P279" s="9"/>
      <c r="Q279" s="9"/>
      <c r="R279" s="9"/>
      <c r="S279">
        <v>277</v>
      </c>
    </row>
    <row r="280" spans="1:19" x14ac:dyDescent="0.25">
      <c r="A280" s="79" t="str">
        <f t="array" ref="A280">_xlfn.CONCAT('3. Course participants'!$B$7,"_Employer",$S280)</f>
        <v>_Employer278</v>
      </c>
      <c r="B280" s="145"/>
      <c r="C280" s="9"/>
      <c r="D280" s="9"/>
      <c r="E280" s="9"/>
      <c r="F280" s="9"/>
      <c r="G280" s="9"/>
      <c r="H280" s="9"/>
      <c r="I280" s="10"/>
      <c r="J280" s="9"/>
      <c r="K280" s="10"/>
      <c r="L280" s="10"/>
      <c r="M280" s="40"/>
      <c r="N280" s="10"/>
      <c r="O280" s="10"/>
      <c r="P280" s="9"/>
      <c r="Q280" s="9"/>
      <c r="R280" s="9"/>
      <c r="S280" s="3">
        <v>278</v>
      </c>
    </row>
    <row r="281" spans="1:19" x14ac:dyDescent="0.25">
      <c r="A281" s="79" t="str">
        <f t="array" ref="A281">_xlfn.CONCAT('3. Course participants'!$B$7,"_Employer",$S281)</f>
        <v>_Employer279</v>
      </c>
      <c r="B281" s="145"/>
      <c r="C281" s="9"/>
      <c r="D281" s="9"/>
      <c r="E281" s="9"/>
      <c r="F281" s="9"/>
      <c r="G281" s="9"/>
      <c r="H281" s="9"/>
      <c r="I281" s="10"/>
      <c r="J281" s="9"/>
      <c r="K281" s="10"/>
      <c r="L281" s="10"/>
      <c r="M281" s="40"/>
      <c r="N281" s="10"/>
      <c r="O281" s="10"/>
      <c r="P281" s="9"/>
      <c r="Q281" s="9"/>
      <c r="R281" s="9"/>
      <c r="S281">
        <v>279</v>
      </c>
    </row>
    <row r="282" spans="1:19" x14ac:dyDescent="0.25">
      <c r="A282" s="79" t="str">
        <f t="array" ref="A282">_xlfn.CONCAT('3. Course participants'!$B$7,"_Employer",$S282)</f>
        <v>_Employer280</v>
      </c>
      <c r="B282" s="145"/>
      <c r="C282" s="9"/>
      <c r="D282" s="9"/>
      <c r="E282" s="9"/>
      <c r="F282" s="9"/>
      <c r="G282" s="9"/>
      <c r="H282" s="9"/>
      <c r="I282" s="10"/>
      <c r="J282" s="9"/>
      <c r="K282" s="10"/>
      <c r="L282" s="10"/>
      <c r="M282" s="40"/>
      <c r="N282" s="10"/>
      <c r="O282" s="10"/>
      <c r="P282" s="9"/>
      <c r="Q282" s="9"/>
      <c r="R282" s="9"/>
      <c r="S282">
        <v>280</v>
      </c>
    </row>
    <row r="283" spans="1:19" x14ac:dyDescent="0.25">
      <c r="A283" s="79" t="str">
        <f t="array" ref="A283">_xlfn.CONCAT('3. Course participants'!$B$7,"_Employer",$S283)</f>
        <v>_Employer281</v>
      </c>
      <c r="B283" s="145"/>
      <c r="C283" s="9"/>
      <c r="D283" s="9"/>
      <c r="E283" s="9"/>
      <c r="F283" s="9"/>
      <c r="G283" s="9"/>
      <c r="H283" s="9"/>
      <c r="I283" s="10"/>
      <c r="J283" s="9"/>
      <c r="K283" s="10"/>
      <c r="L283" s="10"/>
      <c r="M283" s="40"/>
      <c r="N283" s="10"/>
      <c r="O283" s="10"/>
      <c r="P283" s="9"/>
      <c r="Q283" s="9"/>
      <c r="R283" s="9"/>
      <c r="S283" s="3">
        <v>281</v>
      </c>
    </row>
    <row r="284" spans="1:19" x14ac:dyDescent="0.25">
      <c r="A284" s="79" t="str">
        <f t="array" ref="A284">_xlfn.CONCAT('3. Course participants'!$B$7,"_Employer",$S284)</f>
        <v>_Employer282</v>
      </c>
      <c r="B284" s="145"/>
      <c r="C284" s="9"/>
      <c r="D284" s="9"/>
      <c r="E284" s="9"/>
      <c r="F284" s="9"/>
      <c r="G284" s="9"/>
      <c r="H284" s="9"/>
      <c r="I284" s="10"/>
      <c r="J284" s="9"/>
      <c r="K284" s="10"/>
      <c r="L284" s="10"/>
      <c r="M284" s="40"/>
      <c r="N284" s="10"/>
      <c r="O284" s="10"/>
      <c r="P284" s="9"/>
      <c r="Q284" s="9"/>
      <c r="R284" s="9"/>
      <c r="S284">
        <v>282</v>
      </c>
    </row>
    <row r="285" spans="1:19" x14ac:dyDescent="0.25">
      <c r="A285" s="79" t="str">
        <f t="array" ref="A285">_xlfn.CONCAT('3. Course participants'!$B$7,"_Employer",$S285)</f>
        <v>_Employer283</v>
      </c>
      <c r="B285" s="145"/>
      <c r="C285" s="9"/>
      <c r="D285" s="9"/>
      <c r="E285" s="9"/>
      <c r="F285" s="9"/>
      <c r="G285" s="9"/>
      <c r="H285" s="9"/>
      <c r="I285" s="10"/>
      <c r="J285" s="9"/>
      <c r="K285" s="10"/>
      <c r="L285" s="10"/>
      <c r="M285" s="40"/>
      <c r="N285" s="10"/>
      <c r="O285" s="10"/>
      <c r="P285" s="9"/>
      <c r="Q285" s="9"/>
      <c r="R285" s="9"/>
      <c r="S285">
        <v>283</v>
      </c>
    </row>
    <row r="286" spans="1:19" x14ac:dyDescent="0.25">
      <c r="A286" s="79" t="str">
        <f t="array" ref="A286">_xlfn.CONCAT('3. Course participants'!$B$7,"_Employer",$S286)</f>
        <v>_Employer284</v>
      </c>
      <c r="B286" s="145"/>
      <c r="C286" s="9"/>
      <c r="D286" s="9"/>
      <c r="E286" s="9"/>
      <c r="F286" s="9"/>
      <c r="G286" s="9"/>
      <c r="H286" s="9"/>
      <c r="I286" s="10"/>
      <c r="J286" s="9"/>
      <c r="K286" s="10"/>
      <c r="L286" s="10"/>
      <c r="M286" s="40"/>
      <c r="N286" s="10"/>
      <c r="O286" s="10"/>
      <c r="P286" s="9"/>
      <c r="Q286" s="9"/>
      <c r="R286" s="9"/>
      <c r="S286" s="3">
        <v>284</v>
      </c>
    </row>
    <row r="287" spans="1:19" x14ac:dyDescent="0.25">
      <c r="A287" s="79" t="str">
        <f t="array" ref="A287">_xlfn.CONCAT('3. Course participants'!$B$7,"_Employer",$S287)</f>
        <v>_Employer285</v>
      </c>
      <c r="B287" s="145"/>
      <c r="C287" s="9"/>
      <c r="D287" s="9"/>
      <c r="E287" s="9"/>
      <c r="F287" s="9"/>
      <c r="G287" s="9"/>
      <c r="H287" s="9"/>
      <c r="I287" s="10"/>
      <c r="J287" s="9"/>
      <c r="K287" s="10"/>
      <c r="L287" s="10"/>
      <c r="M287" s="40"/>
      <c r="N287" s="10"/>
      <c r="O287" s="10"/>
      <c r="P287" s="9"/>
      <c r="Q287" s="9"/>
      <c r="R287" s="9"/>
      <c r="S287">
        <v>285</v>
      </c>
    </row>
    <row r="288" spans="1:19" x14ac:dyDescent="0.25">
      <c r="A288" s="79" t="str">
        <f t="array" ref="A288">_xlfn.CONCAT('3. Course participants'!$B$7,"_Employer",$S288)</f>
        <v>_Employer286</v>
      </c>
      <c r="B288" s="145"/>
      <c r="C288" s="9"/>
      <c r="D288" s="9"/>
      <c r="E288" s="9"/>
      <c r="F288" s="9"/>
      <c r="G288" s="9"/>
      <c r="H288" s="9"/>
      <c r="I288" s="10"/>
      <c r="J288" s="9"/>
      <c r="K288" s="10"/>
      <c r="L288" s="10"/>
      <c r="M288" s="40"/>
      <c r="N288" s="10"/>
      <c r="O288" s="10"/>
      <c r="P288" s="9"/>
      <c r="Q288" s="9"/>
      <c r="R288" s="9"/>
      <c r="S288">
        <v>286</v>
      </c>
    </row>
    <row r="289" spans="1:19" x14ac:dyDescent="0.25">
      <c r="A289" s="79" t="str">
        <f t="array" ref="A289">_xlfn.CONCAT('3. Course participants'!$B$7,"_Employer",$S289)</f>
        <v>_Employer287</v>
      </c>
      <c r="B289" s="145"/>
      <c r="C289" s="9"/>
      <c r="D289" s="9"/>
      <c r="E289" s="9"/>
      <c r="F289" s="9"/>
      <c r="G289" s="9"/>
      <c r="H289" s="9"/>
      <c r="I289" s="10"/>
      <c r="J289" s="9"/>
      <c r="K289" s="10"/>
      <c r="L289" s="10"/>
      <c r="M289" s="40"/>
      <c r="N289" s="10"/>
      <c r="O289" s="10"/>
      <c r="P289" s="9"/>
      <c r="Q289" s="9"/>
      <c r="R289" s="9"/>
      <c r="S289" s="3">
        <v>287</v>
      </c>
    </row>
    <row r="290" spans="1:19" x14ac:dyDescent="0.25">
      <c r="A290" s="79" t="str">
        <f t="array" ref="A290">_xlfn.CONCAT('3. Course participants'!$B$7,"_Employer",$S290)</f>
        <v>_Employer288</v>
      </c>
      <c r="B290" s="145"/>
      <c r="C290" s="9"/>
      <c r="D290" s="9"/>
      <c r="E290" s="9"/>
      <c r="F290" s="9"/>
      <c r="G290" s="9"/>
      <c r="H290" s="9"/>
      <c r="I290" s="10"/>
      <c r="J290" s="9"/>
      <c r="K290" s="10"/>
      <c r="L290" s="10"/>
      <c r="M290" s="40"/>
      <c r="N290" s="10"/>
      <c r="O290" s="10"/>
      <c r="P290" s="9"/>
      <c r="Q290" s="9"/>
      <c r="R290" s="9"/>
      <c r="S290">
        <v>288</v>
      </c>
    </row>
    <row r="291" spans="1:19" x14ac:dyDescent="0.25">
      <c r="A291" s="79" t="str">
        <f t="array" ref="A291">_xlfn.CONCAT('3. Course participants'!$B$7,"_Employer",$S291)</f>
        <v>_Employer289</v>
      </c>
      <c r="B291" s="145"/>
      <c r="C291" s="9"/>
      <c r="D291" s="9"/>
      <c r="E291" s="9"/>
      <c r="F291" s="9"/>
      <c r="G291" s="9"/>
      <c r="H291" s="9"/>
      <c r="I291" s="10"/>
      <c r="J291" s="9"/>
      <c r="K291" s="10"/>
      <c r="L291" s="10"/>
      <c r="M291" s="40"/>
      <c r="N291" s="10"/>
      <c r="O291" s="10"/>
      <c r="P291" s="9"/>
      <c r="Q291" s="9"/>
      <c r="R291" s="9"/>
      <c r="S291">
        <v>289</v>
      </c>
    </row>
    <row r="292" spans="1:19" x14ac:dyDescent="0.25">
      <c r="A292" s="79" t="str">
        <f t="array" ref="A292">_xlfn.CONCAT('3. Course participants'!$B$7,"_Employer",$S292)</f>
        <v>_Employer290</v>
      </c>
      <c r="B292" s="145"/>
      <c r="C292" s="9"/>
      <c r="D292" s="9"/>
      <c r="E292" s="9"/>
      <c r="F292" s="9"/>
      <c r="G292" s="9"/>
      <c r="H292" s="9"/>
      <c r="I292" s="10"/>
      <c r="J292" s="9"/>
      <c r="K292" s="10"/>
      <c r="L292" s="10"/>
      <c r="M292" s="40"/>
      <c r="N292" s="10"/>
      <c r="O292" s="10"/>
      <c r="P292" s="9"/>
      <c r="Q292" s="9"/>
      <c r="R292" s="9"/>
      <c r="S292" s="3">
        <v>290</v>
      </c>
    </row>
    <row r="293" spans="1:19" x14ac:dyDescent="0.25">
      <c r="A293" s="79" t="str">
        <f t="array" ref="A293">_xlfn.CONCAT('3. Course participants'!$B$7,"_Employer",$S293)</f>
        <v>_Employer291</v>
      </c>
      <c r="B293" s="145"/>
      <c r="C293" s="9"/>
      <c r="D293" s="9"/>
      <c r="E293" s="9"/>
      <c r="F293" s="9"/>
      <c r="G293" s="9"/>
      <c r="H293" s="9"/>
      <c r="I293" s="10"/>
      <c r="J293" s="9"/>
      <c r="K293" s="10"/>
      <c r="L293" s="10"/>
      <c r="M293" s="40"/>
      <c r="N293" s="10"/>
      <c r="O293" s="10"/>
      <c r="P293" s="9"/>
      <c r="Q293" s="9"/>
      <c r="R293" s="9"/>
      <c r="S293">
        <v>291</v>
      </c>
    </row>
    <row r="294" spans="1:19" x14ac:dyDescent="0.25">
      <c r="A294" s="79" t="str">
        <f t="array" ref="A294">_xlfn.CONCAT('3. Course participants'!$B$7,"_Employer",$S294)</f>
        <v>_Employer292</v>
      </c>
      <c r="B294" s="145"/>
      <c r="C294" s="9"/>
      <c r="D294" s="9"/>
      <c r="E294" s="9"/>
      <c r="F294" s="9"/>
      <c r="G294" s="9"/>
      <c r="H294" s="9"/>
      <c r="I294" s="10"/>
      <c r="J294" s="9"/>
      <c r="K294" s="10"/>
      <c r="L294" s="10"/>
      <c r="M294" s="40"/>
      <c r="N294" s="10"/>
      <c r="O294" s="10"/>
      <c r="P294" s="9"/>
      <c r="Q294" s="9"/>
      <c r="R294" s="9"/>
      <c r="S294">
        <v>292</v>
      </c>
    </row>
    <row r="295" spans="1:19" x14ac:dyDescent="0.25">
      <c r="A295" s="79" t="str">
        <f t="array" ref="A295">_xlfn.CONCAT('3. Course participants'!$B$7,"_Employer",$S295)</f>
        <v>_Employer293</v>
      </c>
      <c r="B295" s="145"/>
      <c r="C295" s="9"/>
      <c r="D295" s="9"/>
      <c r="E295" s="9"/>
      <c r="F295" s="9"/>
      <c r="G295" s="9"/>
      <c r="H295" s="9"/>
      <c r="I295" s="10"/>
      <c r="J295" s="9"/>
      <c r="K295" s="10"/>
      <c r="L295" s="10"/>
      <c r="M295" s="40"/>
      <c r="N295" s="10"/>
      <c r="O295" s="10"/>
      <c r="P295" s="9"/>
      <c r="Q295" s="9"/>
      <c r="R295" s="9"/>
      <c r="S295" s="3">
        <v>293</v>
      </c>
    </row>
    <row r="296" spans="1:19" x14ac:dyDescent="0.25">
      <c r="A296" s="79" t="str">
        <f t="array" ref="A296">_xlfn.CONCAT('3. Course participants'!$B$7,"_Employer",$S296)</f>
        <v>_Employer294</v>
      </c>
      <c r="B296" s="145"/>
      <c r="C296" s="9"/>
      <c r="D296" s="9"/>
      <c r="E296" s="9"/>
      <c r="F296" s="9"/>
      <c r="G296" s="9"/>
      <c r="H296" s="9"/>
      <c r="I296" s="10"/>
      <c r="J296" s="9"/>
      <c r="K296" s="10"/>
      <c r="L296" s="10"/>
      <c r="M296" s="40"/>
      <c r="N296" s="10"/>
      <c r="O296" s="10"/>
      <c r="P296" s="9"/>
      <c r="Q296" s="9"/>
      <c r="R296" s="9"/>
      <c r="S296">
        <v>294</v>
      </c>
    </row>
    <row r="297" spans="1:19" x14ac:dyDescent="0.25">
      <c r="A297" s="79" t="str">
        <f t="array" ref="A297">_xlfn.CONCAT('3. Course participants'!$B$7,"_Employer",$S297)</f>
        <v>_Employer295</v>
      </c>
      <c r="B297" s="145"/>
      <c r="C297" s="9"/>
      <c r="D297" s="9"/>
      <c r="E297" s="9"/>
      <c r="F297" s="9"/>
      <c r="G297" s="9"/>
      <c r="H297" s="9"/>
      <c r="I297" s="10"/>
      <c r="J297" s="9"/>
      <c r="K297" s="10"/>
      <c r="L297" s="10"/>
      <c r="M297" s="40"/>
      <c r="N297" s="10"/>
      <c r="O297" s="10"/>
      <c r="P297" s="9"/>
      <c r="Q297" s="9"/>
      <c r="R297" s="9"/>
      <c r="S297">
        <v>295</v>
      </c>
    </row>
    <row r="298" spans="1:19" x14ac:dyDescent="0.25">
      <c r="A298" s="79" t="str">
        <f t="array" ref="A298">_xlfn.CONCAT('3. Course participants'!$B$7,"_Employer",$S298)</f>
        <v>_Employer296</v>
      </c>
      <c r="B298" s="145"/>
      <c r="C298" s="9"/>
      <c r="D298" s="9"/>
      <c r="E298" s="9"/>
      <c r="F298" s="9"/>
      <c r="G298" s="9"/>
      <c r="H298" s="9"/>
      <c r="I298" s="10"/>
      <c r="J298" s="9"/>
      <c r="K298" s="10"/>
      <c r="L298" s="10"/>
      <c r="M298" s="40"/>
      <c r="N298" s="10"/>
      <c r="O298" s="10"/>
      <c r="P298" s="9"/>
      <c r="Q298" s="9"/>
      <c r="R298" s="9"/>
      <c r="S298" s="3">
        <v>296</v>
      </c>
    </row>
    <row r="299" spans="1:19" x14ac:dyDescent="0.25">
      <c r="A299" s="79" t="str">
        <f t="array" ref="A299">_xlfn.CONCAT('3. Course participants'!$B$7,"_Employer",$S299)</f>
        <v>_Employer297</v>
      </c>
      <c r="B299" s="145"/>
      <c r="C299" s="9"/>
      <c r="D299" s="9"/>
      <c r="E299" s="9"/>
      <c r="F299" s="9"/>
      <c r="G299" s="9"/>
      <c r="H299" s="9"/>
      <c r="I299" s="10"/>
      <c r="J299" s="9"/>
      <c r="K299" s="10"/>
      <c r="L299" s="10"/>
      <c r="M299" s="40"/>
      <c r="N299" s="10"/>
      <c r="O299" s="10"/>
      <c r="P299" s="9"/>
      <c r="Q299" s="9"/>
      <c r="R299" s="9"/>
      <c r="S299">
        <v>297</v>
      </c>
    </row>
    <row r="300" spans="1:19" x14ac:dyDescent="0.25">
      <c r="A300" s="79" t="str">
        <f t="array" ref="A300">_xlfn.CONCAT('3. Course participants'!$B$7,"_Employer",$S300)</f>
        <v>_Employer298</v>
      </c>
      <c r="B300" s="145"/>
      <c r="C300" s="9"/>
      <c r="D300" s="9"/>
      <c r="E300" s="9"/>
      <c r="F300" s="9"/>
      <c r="G300" s="9"/>
      <c r="H300" s="9"/>
      <c r="I300" s="10"/>
      <c r="J300" s="9"/>
      <c r="K300" s="10"/>
      <c r="L300" s="10"/>
      <c r="M300" s="40"/>
      <c r="N300" s="10"/>
      <c r="O300" s="10"/>
      <c r="P300" s="9"/>
      <c r="Q300" s="9"/>
      <c r="R300" s="9"/>
      <c r="S300">
        <v>298</v>
      </c>
    </row>
    <row r="301" spans="1:19" x14ac:dyDescent="0.25">
      <c r="A301" s="79" t="str">
        <f t="array" ref="A301">_xlfn.CONCAT('3. Course participants'!$B$7,"_Employer",$S301)</f>
        <v>_Employer299</v>
      </c>
      <c r="B301" s="145"/>
      <c r="C301" s="9"/>
      <c r="D301" s="9"/>
      <c r="E301" s="9"/>
      <c r="F301" s="9"/>
      <c r="G301" s="9"/>
      <c r="H301" s="9"/>
      <c r="I301" s="10"/>
      <c r="J301" s="9"/>
      <c r="K301" s="10"/>
      <c r="L301" s="10"/>
      <c r="M301" s="40"/>
      <c r="N301" s="10"/>
      <c r="O301" s="10"/>
      <c r="P301" s="9"/>
      <c r="Q301" s="9"/>
      <c r="R301" s="9"/>
      <c r="S301" s="3">
        <v>299</v>
      </c>
    </row>
    <row r="302" spans="1:19" x14ac:dyDescent="0.25">
      <c r="A302" s="79" t="str">
        <f t="array" ref="A302">_xlfn.CONCAT('3. Course participants'!$B$7,"_Employer",$S302)</f>
        <v>_Employer300</v>
      </c>
      <c r="B302" s="145"/>
      <c r="C302" s="9"/>
      <c r="D302" s="9"/>
      <c r="E302" s="9"/>
      <c r="F302" s="9"/>
      <c r="G302" s="9"/>
      <c r="H302" s="9"/>
      <c r="I302" s="10"/>
      <c r="J302" s="9"/>
      <c r="K302" s="10"/>
      <c r="L302" s="10"/>
      <c r="M302" s="40"/>
      <c r="N302" s="10"/>
      <c r="O302" s="10"/>
      <c r="P302" s="9"/>
      <c r="Q302" s="9"/>
      <c r="R302" s="9"/>
      <c r="S302">
        <v>300</v>
      </c>
    </row>
    <row r="303" spans="1:19" x14ac:dyDescent="0.25">
      <c r="A303" s="79" t="str">
        <f t="array" ref="A303">_xlfn.CONCAT('3. Course participants'!$B$7,"_Employer",$S303)</f>
        <v>_Employer301</v>
      </c>
      <c r="B303" s="145"/>
      <c r="C303" s="9"/>
      <c r="D303" s="9"/>
      <c r="E303" s="9"/>
      <c r="F303" s="9"/>
      <c r="G303" s="9"/>
      <c r="H303" s="9"/>
      <c r="I303" s="10"/>
      <c r="J303" s="9"/>
      <c r="K303" s="10"/>
      <c r="L303" s="10"/>
      <c r="M303" s="40"/>
      <c r="N303" s="10"/>
      <c r="O303" s="10"/>
      <c r="P303" s="9"/>
      <c r="Q303" s="9"/>
      <c r="R303" s="9"/>
      <c r="S303">
        <v>301</v>
      </c>
    </row>
    <row r="304" spans="1:19" x14ac:dyDescent="0.25">
      <c r="A304" s="79" t="str">
        <f t="array" ref="A304">_xlfn.CONCAT('3. Course participants'!$B$7,"_Employer",$S304)</f>
        <v>_Employer302</v>
      </c>
      <c r="B304" s="145"/>
      <c r="C304" s="9"/>
      <c r="D304" s="9"/>
      <c r="E304" s="9"/>
      <c r="F304" s="9"/>
      <c r="G304" s="9"/>
      <c r="H304" s="9"/>
      <c r="I304" s="10"/>
      <c r="J304" s="9"/>
      <c r="K304" s="10"/>
      <c r="L304" s="10"/>
      <c r="M304" s="40"/>
      <c r="N304" s="10"/>
      <c r="O304" s="10"/>
      <c r="P304" s="9"/>
      <c r="Q304" s="9"/>
      <c r="R304" s="9"/>
      <c r="S304" s="3">
        <v>302</v>
      </c>
    </row>
    <row r="305" spans="1:19" x14ac:dyDescent="0.25">
      <c r="A305" s="79" t="str">
        <f t="array" ref="A305">_xlfn.CONCAT('3. Course participants'!$B$7,"_Employer",$S305)</f>
        <v>_Employer303</v>
      </c>
      <c r="B305" s="145"/>
      <c r="C305" s="9"/>
      <c r="D305" s="9"/>
      <c r="E305" s="9"/>
      <c r="F305" s="9"/>
      <c r="G305" s="9"/>
      <c r="H305" s="9"/>
      <c r="I305" s="10"/>
      <c r="J305" s="9"/>
      <c r="K305" s="10"/>
      <c r="L305" s="10"/>
      <c r="M305" s="40"/>
      <c r="N305" s="10"/>
      <c r="O305" s="10"/>
      <c r="P305" s="9"/>
      <c r="Q305" s="9"/>
      <c r="R305" s="9"/>
      <c r="S305">
        <v>303</v>
      </c>
    </row>
    <row r="306" spans="1:19" x14ac:dyDescent="0.25">
      <c r="A306" s="79" t="str">
        <f t="array" ref="A306">_xlfn.CONCAT('3. Course participants'!$B$7,"_Employer",$S306)</f>
        <v>_Employer304</v>
      </c>
      <c r="B306" s="145"/>
      <c r="C306" s="9"/>
      <c r="D306" s="9"/>
      <c r="E306" s="9"/>
      <c r="F306" s="9"/>
      <c r="G306" s="9"/>
      <c r="H306" s="9"/>
      <c r="I306" s="10"/>
      <c r="J306" s="9"/>
      <c r="K306" s="10"/>
      <c r="L306" s="10"/>
      <c r="M306" s="40"/>
      <c r="N306" s="10"/>
      <c r="O306" s="10"/>
      <c r="P306" s="9"/>
      <c r="Q306" s="9"/>
      <c r="R306" s="9"/>
      <c r="S306">
        <v>304</v>
      </c>
    </row>
    <row r="307" spans="1:19" x14ac:dyDescent="0.25">
      <c r="A307" s="79" t="str">
        <f t="array" ref="A307">_xlfn.CONCAT('3. Course participants'!$B$7,"_Employer",$S307)</f>
        <v>_Employer305</v>
      </c>
      <c r="B307" s="145"/>
      <c r="C307" s="9"/>
      <c r="D307" s="9"/>
      <c r="E307" s="9"/>
      <c r="F307" s="9"/>
      <c r="G307" s="9"/>
      <c r="H307" s="9"/>
      <c r="I307" s="10"/>
      <c r="J307" s="9"/>
      <c r="K307" s="10"/>
      <c r="L307" s="10"/>
      <c r="M307" s="40"/>
      <c r="N307" s="10"/>
      <c r="O307" s="10"/>
      <c r="P307" s="9"/>
      <c r="Q307" s="9"/>
      <c r="R307" s="9"/>
      <c r="S307" s="3">
        <v>305</v>
      </c>
    </row>
    <row r="308" spans="1:19" x14ac:dyDescent="0.25">
      <c r="A308" s="79" t="str">
        <f t="array" ref="A308">_xlfn.CONCAT('3. Course participants'!$B$7,"_Employer",$S308)</f>
        <v>_Employer306</v>
      </c>
      <c r="B308" s="145"/>
      <c r="C308" s="9"/>
      <c r="D308" s="9"/>
      <c r="E308" s="9"/>
      <c r="F308" s="9"/>
      <c r="G308" s="9"/>
      <c r="H308" s="9"/>
      <c r="I308" s="10"/>
      <c r="J308" s="9"/>
      <c r="K308" s="10"/>
      <c r="L308" s="10"/>
      <c r="M308" s="40"/>
      <c r="N308" s="10"/>
      <c r="O308" s="10"/>
      <c r="P308" s="9"/>
      <c r="Q308" s="9"/>
      <c r="R308" s="9"/>
      <c r="S308">
        <v>306</v>
      </c>
    </row>
    <row r="309" spans="1:19" x14ac:dyDescent="0.25">
      <c r="A309" s="79" t="str">
        <f t="array" ref="A309">_xlfn.CONCAT('3. Course participants'!$B$7,"_Employer",$S309)</f>
        <v>_Employer307</v>
      </c>
      <c r="B309" s="145"/>
      <c r="C309" s="9"/>
      <c r="D309" s="9"/>
      <c r="E309" s="9"/>
      <c r="F309" s="9"/>
      <c r="G309" s="9"/>
      <c r="H309" s="9"/>
      <c r="I309" s="10"/>
      <c r="J309" s="9"/>
      <c r="K309" s="10"/>
      <c r="L309" s="10"/>
      <c r="M309" s="40"/>
      <c r="N309" s="10"/>
      <c r="O309" s="10"/>
      <c r="P309" s="9"/>
      <c r="Q309" s="9"/>
      <c r="R309" s="9"/>
      <c r="S309">
        <v>307</v>
      </c>
    </row>
    <row r="310" spans="1:19" x14ac:dyDescent="0.25">
      <c r="A310" s="79" t="str">
        <f t="array" ref="A310">_xlfn.CONCAT('3. Course participants'!$B$7,"_Employer",$S310)</f>
        <v>_Employer308</v>
      </c>
      <c r="B310" s="145"/>
      <c r="C310" s="9"/>
      <c r="D310" s="9"/>
      <c r="E310" s="9"/>
      <c r="F310" s="9"/>
      <c r="G310" s="9"/>
      <c r="H310" s="9"/>
      <c r="I310" s="10"/>
      <c r="J310" s="9"/>
      <c r="K310" s="10"/>
      <c r="L310" s="10"/>
      <c r="M310" s="40"/>
      <c r="N310" s="10"/>
      <c r="O310" s="10"/>
      <c r="P310" s="9"/>
      <c r="Q310" s="9"/>
      <c r="R310" s="9"/>
      <c r="S310" s="3">
        <v>308</v>
      </c>
    </row>
    <row r="311" spans="1:19" x14ac:dyDescent="0.25">
      <c r="A311" s="79" t="str">
        <f t="array" ref="A311">_xlfn.CONCAT('3. Course participants'!$B$7,"_Employer",$S311)</f>
        <v>_Employer309</v>
      </c>
      <c r="B311" s="145"/>
      <c r="C311" s="9"/>
      <c r="D311" s="9"/>
      <c r="E311" s="9"/>
      <c r="F311" s="9"/>
      <c r="G311" s="9"/>
      <c r="H311" s="9"/>
      <c r="I311" s="10"/>
      <c r="J311" s="9"/>
      <c r="K311" s="10"/>
      <c r="L311" s="10"/>
      <c r="M311" s="40"/>
      <c r="N311" s="10"/>
      <c r="O311" s="10"/>
      <c r="P311" s="9"/>
      <c r="Q311" s="9"/>
      <c r="R311" s="9"/>
      <c r="S311">
        <v>309</v>
      </c>
    </row>
    <row r="312" spans="1:19" x14ac:dyDescent="0.25">
      <c r="A312" s="79" t="str">
        <f t="array" ref="A312">_xlfn.CONCAT('3. Course participants'!$B$7,"_Employer",$S312)</f>
        <v>_Employer310</v>
      </c>
      <c r="B312" s="145"/>
      <c r="C312" s="9"/>
      <c r="D312" s="9"/>
      <c r="E312" s="9"/>
      <c r="F312" s="9"/>
      <c r="G312" s="9"/>
      <c r="H312" s="9"/>
      <c r="I312" s="10"/>
      <c r="J312" s="9"/>
      <c r="K312" s="10"/>
      <c r="L312" s="10"/>
      <c r="M312" s="40"/>
      <c r="N312" s="10"/>
      <c r="O312" s="10"/>
      <c r="P312" s="9"/>
      <c r="Q312" s="9"/>
      <c r="R312" s="9"/>
      <c r="S312">
        <v>310</v>
      </c>
    </row>
    <row r="313" spans="1:19" x14ac:dyDescent="0.25">
      <c r="A313" s="79" t="str">
        <f t="array" ref="A313">_xlfn.CONCAT('3. Course participants'!$B$7,"_Employer",$S313)</f>
        <v>_Employer311</v>
      </c>
      <c r="B313" s="145"/>
      <c r="C313" s="9"/>
      <c r="D313" s="9"/>
      <c r="E313" s="9"/>
      <c r="F313" s="9"/>
      <c r="G313" s="9"/>
      <c r="H313" s="9"/>
      <c r="I313" s="10"/>
      <c r="J313" s="9"/>
      <c r="K313" s="10"/>
      <c r="L313" s="10"/>
      <c r="M313" s="40"/>
      <c r="N313" s="10"/>
      <c r="O313" s="10"/>
      <c r="P313" s="9"/>
      <c r="Q313" s="9"/>
      <c r="R313" s="9"/>
      <c r="S313" s="3">
        <v>311</v>
      </c>
    </row>
    <row r="314" spans="1:19" x14ac:dyDescent="0.25">
      <c r="A314" s="79" t="str">
        <f t="array" ref="A314">_xlfn.CONCAT('3. Course participants'!$B$7,"_Employer",$S314)</f>
        <v>_Employer312</v>
      </c>
      <c r="B314" s="145"/>
      <c r="C314" s="9"/>
      <c r="D314" s="9"/>
      <c r="E314" s="9"/>
      <c r="F314" s="9"/>
      <c r="G314" s="9"/>
      <c r="H314" s="9"/>
      <c r="I314" s="10"/>
      <c r="J314" s="9"/>
      <c r="K314" s="10"/>
      <c r="L314" s="10"/>
      <c r="M314" s="40"/>
      <c r="N314" s="10"/>
      <c r="O314" s="10"/>
      <c r="P314" s="9"/>
      <c r="Q314" s="9"/>
      <c r="R314" s="9"/>
      <c r="S314">
        <v>312</v>
      </c>
    </row>
    <row r="315" spans="1:19" x14ac:dyDescent="0.25">
      <c r="A315" s="79" t="str">
        <f t="array" ref="A315">_xlfn.CONCAT('3. Course participants'!$B$7,"_Employer",$S315)</f>
        <v>_Employer313</v>
      </c>
      <c r="B315" s="145"/>
      <c r="C315" s="9"/>
      <c r="D315" s="9"/>
      <c r="E315" s="9"/>
      <c r="F315" s="9"/>
      <c r="G315" s="9"/>
      <c r="H315" s="9"/>
      <c r="I315" s="10"/>
      <c r="J315" s="9"/>
      <c r="K315" s="10"/>
      <c r="L315" s="10"/>
      <c r="M315" s="40"/>
      <c r="N315" s="10"/>
      <c r="O315" s="10"/>
      <c r="P315" s="9"/>
      <c r="Q315" s="9"/>
      <c r="R315" s="9"/>
      <c r="S315">
        <v>313</v>
      </c>
    </row>
    <row r="316" spans="1:19" x14ac:dyDescent="0.25">
      <c r="A316" s="79" t="str">
        <f t="array" ref="A316">_xlfn.CONCAT('3. Course participants'!$B$7,"_Employer",$S316)</f>
        <v>_Employer314</v>
      </c>
      <c r="B316" s="145"/>
      <c r="C316" s="9"/>
      <c r="D316" s="9"/>
      <c r="E316" s="9"/>
      <c r="F316" s="9"/>
      <c r="G316" s="9"/>
      <c r="H316" s="9"/>
      <c r="I316" s="10"/>
      <c r="J316" s="9"/>
      <c r="K316" s="10"/>
      <c r="L316" s="10"/>
      <c r="M316" s="40"/>
      <c r="N316" s="10"/>
      <c r="O316" s="10"/>
      <c r="P316" s="9"/>
      <c r="Q316" s="9"/>
      <c r="R316" s="9"/>
      <c r="S316" s="3">
        <v>314</v>
      </c>
    </row>
    <row r="317" spans="1:19" x14ac:dyDescent="0.25">
      <c r="A317" s="79" t="str">
        <f t="array" ref="A317">_xlfn.CONCAT('3. Course participants'!$B$7,"_Employer",$S317)</f>
        <v>_Employer315</v>
      </c>
      <c r="B317" s="145"/>
      <c r="C317" s="9"/>
      <c r="D317" s="9"/>
      <c r="E317" s="9"/>
      <c r="F317" s="9"/>
      <c r="G317" s="9"/>
      <c r="H317" s="9"/>
      <c r="I317" s="10"/>
      <c r="J317" s="9"/>
      <c r="K317" s="10"/>
      <c r="L317" s="10"/>
      <c r="M317" s="40"/>
      <c r="N317" s="10"/>
      <c r="O317" s="10"/>
      <c r="P317" s="9"/>
      <c r="Q317" s="9"/>
      <c r="R317" s="9"/>
      <c r="S317">
        <v>315</v>
      </c>
    </row>
    <row r="318" spans="1:19" x14ac:dyDescent="0.25">
      <c r="A318" s="79" t="str">
        <f t="array" ref="A318">_xlfn.CONCAT('3. Course participants'!$B$7,"_Employer",$S318)</f>
        <v>_Employer316</v>
      </c>
      <c r="B318" s="145"/>
      <c r="C318" s="9"/>
      <c r="D318" s="9"/>
      <c r="E318" s="9"/>
      <c r="F318" s="9"/>
      <c r="G318" s="9"/>
      <c r="H318" s="9"/>
      <c r="I318" s="10"/>
      <c r="J318" s="9"/>
      <c r="K318" s="10"/>
      <c r="L318" s="10"/>
      <c r="M318" s="40"/>
      <c r="N318" s="10"/>
      <c r="O318" s="10"/>
      <c r="P318" s="9"/>
      <c r="Q318" s="9"/>
      <c r="R318" s="9"/>
      <c r="S318">
        <v>316</v>
      </c>
    </row>
    <row r="319" spans="1:19" x14ac:dyDescent="0.25">
      <c r="A319" s="79" t="str">
        <f t="array" ref="A319">_xlfn.CONCAT('3. Course participants'!$B$7,"_Employer",$S319)</f>
        <v>_Employer317</v>
      </c>
      <c r="B319" s="145"/>
      <c r="C319" s="9"/>
      <c r="D319" s="9"/>
      <c r="E319" s="9"/>
      <c r="F319" s="9"/>
      <c r="G319" s="9"/>
      <c r="H319" s="9"/>
      <c r="I319" s="10"/>
      <c r="J319" s="9"/>
      <c r="K319" s="10"/>
      <c r="L319" s="10"/>
      <c r="M319" s="40"/>
      <c r="N319" s="10"/>
      <c r="O319" s="10"/>
      <c r="P319" s="9"/>
      <c r="Q319" s="9"/>
      <c r="R319" s="9"/>
      <c r="S319" s="3">
        <v>317</v>
      </c>
    </row>
    <row r="320" spans="1:19" x14ac:dyDescent="0.25">
      <c r="A320" s="79" t="str">
        <f t="array" ref="A320">_xlfn.CONCAT('3. Course participants'!$B$7,"_Employer",$S320)</f>
        <v>_Employer318</v>
      </c>
      <c r="B320" s="145"/>
      <c r="C320" s="9"/>
      <c r="D320" s="9"/>
      <c r="E320" s="9"/>
      <c r="F320" s="9"/>
      <c r="G320" s="9"/>
      <c r="H320" s="9"/>
      <c r="I320" s="10"/>
      <c r="J320" s="9"/>
      <c r="K320" s="10"/>
      <c r="L320" s="10"/>
      <c r="M320" s="40"/>
      <c r="N320" s="10"/>
      <c r="O320" s="10"/>
      <c r="P320" s="9"/>
      <c r="Q320" s="9"/>
      <c r="R320" s="9"/>
      <c r="S320">
        <v>318</v>
      </c>
    </row>
    <row r="321" spans="1:19" x14ac:dyDescent="0.25">
      <c r="A321" s="79" t="str">
        <f t="array" ref="A321">_xlfn.CONCAT('3. Course participants'!$B$7,"_Employer",$S321)</f>
        <v>_Employer319</v>
      </c>
      <c r="B321" s="145"/>
      <c r="C321" s="9"/>
      <c r="D321" s="9"/>
      <c r="E321" s="9"/>
      <c r="F321" s="9"/>
      <c r="G321" s="9"/>
      <c r="H321" s="9"/>
      <c r="I321" s="10"/>
      <c r="J321" s="9"/>
      <c r="K321" s="10"/>
      <c r="L321" s="10"/>
      <c r="M321" s="40"/>
      <c r="N321" s="10"/>
      <c r="O321" s="10"/>
      <c r="P321" s="9"/>
      <c r="Q321" s="9"/>
      <c r="R321" s="9"/>
      <c r="S321">
        <v>319</v>
      </c>
    </row>
    <row r="322" spans="1:19" x14ac:dyDescent="0.25">
      <c r="A322" s="79" t="str">
        <f t="array" ref="A322">_xlfn.CONCAT('3. Course participants'!$B$7,"_Employer",$S322)</f>
        <v>_Employer320</v>
      </c>
      <c r="B322" s="145"/>
      <c r="C322" s="9"/>
      <c r="D322" s="9"/>
      <c r="E322" s="9"/>
      <c r="F322" s="9"/>
      <c r="G322" s="9"/>
      <c r="H322" s="9"/>
      <c r="I322" s="10"/>
      <c r="J322" s="9"/>
      <c r="K322" s="10"/>
      <c r="L322" s="10"/>
      <c r="M322" s="40"/>
      <c r="N322" s="10"/>
      <c r="O322" s="10"/>
      <c r="P322" s="9"/>
      <c r="Q322" s="9"/>
      <c r="R322" s="9"/>
      <c r="S322" s="3">
        <v>320</v>
      </c>
    </row>
    <row r="323" spans="1:19" x14ac:dyDescent="0.25">
      <c r="A323" s="79" t="str">
        <f t="array" ref="A323">_xlfn.CONCAT('3. Course participants'!$B$7,"_Employer",$S323)</f>
        <v>_Employer321</v>
      </c>
      <c r="B323" s="145"/>
      <c r="C323" s="9"/>
      <c r="D323" s="9"/>
      <c r="E323" s="9"/>
      <c r="F323" s="9"/>
      <c r="G323" s="9"/>
      <c r="H323" s="9"/>
      <c r="I323" s="10"/>
      <c r="J323" s="9"/>
      <c r="K323" s="10"/>
      <c r="L323" s="10"/>
      <c r="M323" s="40"/>
      <c r="N323" s="10"/>
      <c r="O323" s="10"/>
      <c r="P323" s="9"/>
      <c r="Q323" s="9"/>
      <c r="R323" s="9"/>
      <c r="S323">
        <v>321</v>
      </c>
    </row>
    <row r="324" spans="1:19" x14ac:dyDescent="0.25">
      <c r="A324" s="79" t="str">
        <f t="array" ref="A324">_xlfn.CONCAT('3. Course participants'!$B$7,"_Employer",$S324)</f>
        <v>_Employer322</v>
      </c>
      <c r="B324" s="145"/>
      <c r="C324" s="9"/>
      <c r="D324" s="9"/>
      <c r="E324" s="9"/>
      <c r="F324" s="9"/>
      <c r="G324" s="9"/>
      <c r="H324" s="9"/>
      <c r="I324" s="10"/>
      <c r="J324" s="9"/>
      <c r="K324" s="10"/>
      <c r="L324" s="10"/>
      <c r="M324" s="40"/>
      <c r="N324" s="10"/>
      <c r="O324" s="10"/>
      <c r="P324" s="9"/>
      <c r="Q324" s="9"/>
      <c r="R324" s="9"/>
      <c r="S324">
        <v>322</v>
      </c>
    </row>
    <row r="325" spans="1:19" x14ac:dyDescent="0.25">
      <c r="A325" s="79" t="str">
        <f t="array" ref="A325">_xlfn.CONCAT('3. Course participants'!$B$7,"_Employer",$S325)</f>
        <v>_Employer323</v>
      </c>
      <c r="B325" s="145"/>
      <c r="C325" s="9"/>
      <c r="D325" s="9"/>
      <c r="E325" s="9"/>
      <c r="F325" s="9"/>
      <c r="G325" s="9"/>
      <c r="H325" s="9"/>
      <c r="I325" s="10"/>
      <c r="J325" s="9"/>
      <c r="K325" s="10"/>
      <c r="L325" s="10"/>
      <c r="M325" s="40"/>
      <c r="N325" s="10"/>
      <c r="O325" s="10"/>
      <c r="P325" s="9"/>
      <c r="Q325" s="9"/>
      <c r="R325" s="9"/>
      <c r="S325" s="3">
        <v>323</v>
      </c>
    </row>
    <row r="326" spans="1:19" x14ac:dyDescent="0.25">
      <c r="A326" s="79" t="str">
        <f t="array" ref="A326">_xlfn.CONCAT('3. Course participants'!$B$7,"_Employer",$S326)</f>
        <v>_Employer324</v>
      </c>
      <c r="B326" s="145"/>
      <c r="C326" s="9"/>
      <c r="D326" s="9"/>
      <c r="E326" s="9"/>
      <c r="F326" s="9"/>
      <c r="G326" s="9"/>
      <c r="H326" s="9"/>
      <c r="I326" s="10"/>
      <c r="J326" s="9"/>
      <c r="K326" s="10"/>
      <c r="L326" s="10"/>
      <c r="M326" s="40"/>
      <c r="N326" s="10"/>
      <c r="O326" s="10"/>
      <c r="P326" s="9"/>
      <c r="Q326" s="9"/>
      <c r="R326" s="9"/>
      <c r="S326">
        <v>324</v>
      </c>
    </row>
    <row r="327" spans="1:19" x14ac:dyDescent="0.25">
      <c r="A327" s="79" t="str">
        <f t="array" ref="A327">_xlfn.CONCAT('3. Course participants'!$B$7,"_Employer",$S327)</f>
        <v>_Employer325</v>
      </c>
      <c r="B327" s="145"/>
      <c r="C327" s="9"/>
      <c r="D327" s="9"/>
      <c r="E327" s="9"/>
      <c r="F327" s="9"/>
      <c r="G327" s="9"/>
      <c r="H327" s="9"/>
      <c r="I327" s="10"/>
      <c r="J327" s="9"/>
      <c r="K327" s="10"/>
      <c r="L327" s="10"/>
      <c r="M327" s="40"/>
      <c r="N327" s="10"/>
      <c r="O327" s="10"/>
      <c r="P327" s="9"/>
      <c r="Q327" s="9"/>
      <c r="R327" s="9"/>
      <c r="S327">
        <v>325</v>
      </c>
    </row>
    <row r="328" spans="1:19" x14ac:dyDescent="0.25">
      <c r="A328" s="79" t="str">
        <f t="array" ref="A328">_xlfn.CONCAT('3. Course participants'!$B$7,"_Employer",$S328)</f>
        <v>_Employer326</v>
      </c>
      <c r="B328" s="145"/>
      <c r="C328" s="9"/>
      <c r="D328" s="9"/>
      <c r="E328" s="9"/>
      <c r="F328" s="9"/>
      <c r="G328" s="9"/>
      <c r="H328" s="9"/>
      <c r="I328" s="10"/>
      <c r="J328" s="9"/>
      <c r="K328" s="10"/>
      <c r="L328" s="10"/>
      <c r="M328" s="40"/>
      <c r="N328" s="10"/>
      <c r="O328" s="10"/>
      <c r="P328" s="9"/>
      <c r="Q328" s="9"/>
      <c r="R328" s="9"/>
      <c r="S328" s="3">
        <v>326</v>
      </c>
    </row>
    <row r="329" spans="1:19" x14ac:dyDescent="0.25">
      <c r="A329" s="79" t="str">
        <f t="array" ref="A329">_xlfn.CONCAT('3. Course participants'!$B$7,"_Employer",$S329)</f>
        <v>_Employer327</v>
      </c>
      <c r="B329" s="145"/>
      <c r="C329" s="9"/>
      <c r="D329" s="9"/>
      <c r="E329" s="9"/>
      <c r="F329" s="9"/>
      <c r="G329" s="9"/>
      <c r="H329" s="9"/>
      <c r="I329" s="10"/>
      <c r="J329" s="9"/>
      <c r="K329" s="10"/>
      <c r="L329" s="10"/>
      <c r="M329" s="40"/>
      <c r="N329" s="10"/>
      <c r="O329" s="10"/>
      <c r="P329" s="9"/>
      <c r="Q329" s="9"/>
      <c r="R329" s="9"/>
      <c r="S329">
        <v>327</v>
      </c>
    </row>
    <row r="330" spans="1:19" x14ac:dyDescent="0.25">
      <c r="A330" s="79" t="str">
        <f t="array" ref="A330">_xlfn.CONCAT('3. Course participants'!$B$7,"_Employer",$S330)</f>
        <v>_Employer328</v>
      </c>
      <c r="B330" s="145"/>
      <c r="C330" s="9"/>
      <c r="D330" s="9"/>
      <c r="E330" s="9"/>
      <c r="F330" s="9"/>
      <c r="G330" s="9"/>
      <c r="H330" s="9"/>
      <c r="I330" s="10"/>
      <c r="J330" s="9"/>
      <c r="K330" s="10"/>
      <c r="L330" s="10"/>
      <c r="M330" s="40"/>
      <c r="N330" s="10"/>
      <c r="O330" s="10"/>
      <c r="P330" s="9"/>
      <c r="Q330" s="9"/>
      <c r="R330" s="9"/>
      <c r="S330">
        <v>328</v>
      </c>
    </row>
    <row r="331" spans="1:19" x14ac:dyDescent="0.25">
      <c r="A331" s="79" t="str">
        <f t="array" ref="A331">_xlfn.CONCAT('3. Course participants'!$B$7,"_Employer",$S331)</f>
        <v>_Employer329</v>
      </c>
      <c r="B331" s="145"/>
      <c r="C331" s="9"/>
      <c r="D331" s="9"/>
      <c r="E331" s="9"/>
      <c r="F331" s="9"/>
      <c r="G331" s="9"/>
      <c r="H331" s="9"/>
      <c r="I331" s="10"/>
      <c r="J331" s="9"/>
      <c r="K331" s="10"/>
      <c r="L331" s="10"/>
      <c r="M331" s="40"/>
      <c r="N331" s="10"/>
      <c r="O331" s="10"/>
      <c r="P331" s="9"/>
      <c r="Q331" s="9"/>
      <c r="R331" s="9"/>
      <c r="S331" s="3">
        <v>329</v>
      </c>
    </row>
    <row r="332" spans="1:19" x14ac:dyDescent="0.25">
      <c r="A332" s="79" t="str">
        <f t="array" ref="A332">_xlfn.CONCAT('3. Course participants'!$B$7,"_Employer",$S332)</f>
        <v>_Employer330</v>
      </c>
      <c r="B332" s="145"/>
      <c r="C332" s="9"/>
      <c r="D332" s="9"/>
      <c r="E332" s="9"/>
      <c r="F332" s="9"/>
      <c r="G332" s="9"/>
      <c r="H332" s="9"/>
      <c r="I332" s="10"/>
      <c r="J332" s="9"/>
      <c r="K332" s="10"/>
      <c r="L332" s="10"/>
      <c r="M332" s="40"/>
      <c r="N332" s="10"/>
      <c r="O332" s="10"/>
      <c r="P332" s="9"/>
      <c r="Q332" s="9"/>
      <c r="R332" s="9"/>
      <c r="S332">
        <v>330</v>
      </c>
    </row>
    <row r="333" spans="1:19" x14ac:dyDescent="0.25">
      <c r="A333" s="79" t="str">
        <f t="array" ref="A333">_xlfn.CONCAT('3. Course participants'!$B$7,"_Employer",$S333)</f>
        <v>_Employer331</v>
      </c>
      <c r="B333" s="145"/>
      <c r="C333" s="9"/>
      <c r="D333" s="9"/>
      <c r="E333" s="9"/>
      <c r="F333" s="9"/>
      <c r="G333" s="9"/>
      <c r="H333" s="9"/>
      <c r="I333" s="10"/>
      <c r="J333" s="9"/>
      <c r="K333" s="10"/>
      <c r="L333" s="10"/>
      <c r="M333" s="40"/>
      <c r="N333" s="10"/>
      <c r="O333" s="10"/>
      <c r="P333" s="9"/>
      <c r="Q333" s="9"/>
      <c r="R333" s="9"/>
      <c r="S333">
        <v>331</v>
      </c>
    </row>
    <row r="334" spans="1:19" x14ac:dyDescent="0.25">
      <c r="A334" s="79" t="str">
        <f t="array" ref="A334">_xlfn.CONCAT('3. Course participants'!$B$7,"_Employer",$S334)</f>
        <v>_Employer332</v>
      </c>
      <c r="B334" s="145"/>
      <c r="C334" s="9"/>
      <c r="D334" s="9"/>
      <c r="E334" s="9"/>
      <c r="F334" s="9"/>
      <c r="G334" s="9"/>
      <c r="H334" s="9"/>
      <c r="I334" s="10"/>
      <c r="J334" s="9"/>
      <c r="K334" s="10"/>
      <c r="L334" s="10"/>
      <c r="M334" s="40"/>
      <c r="N334" s="10"/>
      <c r="O334" s="10"/>
      <c r="P334" s="9"/>
      <c r="Q334" s="9"/>
      <c r="R334" s="9"/>
      <c r="S334" s="3">
        <v>332</v>
      </c>
    </row>
    <row r="335" spans="1:19" x14ac:dyDescent="0.25">
      <c r="A335" s="79" t="str">
        <f t="array" ref="A335">_xlfn.CONCAT('3. Course participants'!$B$7,"_Employer",$S335)</f>
        <v>_Employer333</v>
      </c>
      <c r="B335" s="145"/>
      <c r="C335" s="9"/>
      <c r="D335" s="9"/>
      <c r="E335" s="9"/>
      <c r="F335" s="9"/>
      <c r="G335" s="9"/>
      <c r="H335" s="9"/>
      <c r="I335" s="10"/>
      <c r="J335" s="9"/>
      <c r="K335" s="10"/>
      <c r="L335" s="10"/>
      <c r="M335" s="40"/>
      <c r="N335" s="10"/>
      <c r="O335" s="10"/>
      <c r="P335" s="9"/>
      <c r="Q335" s="9"/>
      <c r="R335" s="9"/>
      <c r="S335">
        <v>333</v>
      </c>
    </row>
    <row r="336" spans="1:19" x14ac:dyDescent="0.25">
      <c r="A336" s="79" t="str">
        <f t="array" ref="A336">_xlfn.CONCAT('3. Course participants'!$B$7,"_Employer",$S336)</f>
        <v>_Employer334</v>
      </c>
      <c r="B336" s="145"/>
      <c r="C336" s="9"/>
      <c r="D336" s="9"/>
      <c r="E336" s="9"/>
      <c r="F336" s="9"/>
      <c r="G336" s="9"/>
      <c r="H336" s="9"/>
      <c r="I336" s="10"/>
      <c r="J336" s="9"/>
      <c r="K336" s="10"/>
      <c r="L336" s="10"/>
      <c r="M336" s="40"/>
      <c r="N336" s="10"/>
      <c r="O336" s="10"/>
      <c r="P336" s="9"/>
      <c r="Q336" s="9"/>
      <c r="R336" s="9"/>
      <c r="S336">
        <v>334</v>
      </c>
    </row>
    <row r="337" spans="1:19" x14ac:dyDescent="0.25">
      <c r="A337" s="79" t="str">
        <f t="array" ref="A337">_xlfn.CONCAT('3. Course participants'!$B$7,"_Employer",$S337)</f>
        <v>_Employer335</v>
      </c>
      <c r="B337" s="145"/>
      <c r="C337" s="9"/>
      <c r="D337" s="9"/>
      <c r="E337" s="9"/>
      <c r="F337" s="9"/>
      <c r="G337" s="9"/>
      <c r="H337" s="9"/>
      <c r="I337" s="10"/>
      <c r="J337" s="9"/>
      <c r="K337" s="10"/>
      <c r="L337" s="10"/>
      <c r="M337" s="40"/>
      <c r="N337" s="10"/>
      <c r="O337" s="10"/>
      <c r="P337" s="9"/>
      <c r="Q337" s="9"/>
      <c r="R337" s="9"/>
      <c r="S337" s="3">
        <v>335</v>
      </c>
    </row>
    <row r="338" spans="1:19" x14ac:dyDescent="0.25">
      <c r="A338" s="79" t="str">
        <f t="array" ref="A338">_xlfn.CONCAT('3. Course participants'!$B$7,"_Employer",$S338)</f>
        <v>_Employer336</v>
      </c>
      <c r="B338" s="145"/>
      <c r="C338" s="9"/>
      <c r="D338" s="9"/>
      <c r="E338" s="9"/>
      <c r="F338" s="9"/>
      <c r="G338" s="9"/>
      <c r="H338" s="9"/>
      <c r="I338" s="10"/>
      <c r="J338" s="9"/>
      <c r="K338" s="10"/>
      <c r="L338" s="10"/>
      <c r="M338" s="40"/>
      <c r="N338" s="10"/>
      <c r="O338" s="10"/>
      <c r="P338" s="9"/>
      <c r="Q338" s="9"/>
      <c r="R338" s="9"/>
      <c r="S338">
        <v>336</v>
      </c>
    </row>
    <row r="339" spans="1:19" x14ac:dyDescent="0.25">
      <c r="A339" s="79" t="str">
        <f t="array" ref="A339">_xlfn.CONCAT('3. Course participants'!$B$7,"_Employer",$S339)</f>
        <v>_Employer337</v>
      </c>
      <c r="B339" s="145"/>
      <c r="C339" s="9"/>
      <c r="D339" s="9"/>
      <c r="E339" s="9"/>
      <c r="F339" s="9"/>
      <c r="G339" s="9"/>
      <c r="H339" s="9"/>
      <c r="I339" s="10"/>
      <c r="J339" s="9"/>
      <c r="K339" s="10"/>
      <c r="L339" s="10"/>
      <c r="M339" s="40"/>
      <c r="N339" s="10"/>
      <c r="O339" s="10"/>
      <c r="P339" s="9"/>
      <c r="Q339" s="9"/>
      <c r="R339" s="9"/>
      <c r="S339">
        <v>337</v>
      </c>
    </row>
    <row r="340" spans="1:19" x14ac:dyDescent="0.25">
      <c r="A340" s="79" t="str">
        <f t="array" ref="A340">_xlfn.CONCAT('3. Course participants'!$B$7,"_Employer",$S340)</f>
        <v>_Employer338</v>
      </c>
      <c r="B340" s="145"/>
      <c r="C340" s="9"/>
      <c r="D340" s="9"/>
      <c r="E340" s="9"/>
      <c r="F340" s="9"/>
      <c r="G340" s="9"/>
      <c r="H340" s="9"/>
      <c r="I340" s="10"/>
      <c r="J340" s="9"/>
      <c r="K340" s="10"/>
      <c r="L340" s="10"/>
      <c r="M340" s="40"/>
      <c r="N340" s="10"/>
      <c r="O340" s="10"/>
      <c r="P340" s="9"/>
      <c r="Q340" s="9"/>
      <c r="R340" s="9"/>
      <c r="S340" s="3">
        <v>338</v>
      </c>
    </row>
    <row r="341" spans="1:19" x14ac:dyDescent="0.25">
      <c r="A341" s="79" t="str">
        <f t="array" ref="A341">_xlfn.CONCAT('3. Course participants'!$B$7,"_Employer",$S341)</f>
        <v>_Employer339</v>
      </c>
      <c r="B341" s="145"/>
      <c r="C341" s="9"/>
      <c r="D341" s="9"/>
      <c r="E341" s="9"/>
      <c r="F341" s="9"/>
      <c r="G341" s="9"/>
      <c r="H341" s="9"/>
      <c r="I341" s="10"/>
      <c r="J341" s="9"/>
      <c r="K341" s="10"/>
      <c r="L341" s="10"/>
      <c r="M341" s="40"/>
      <c r="N341" s="10"/>
      <c r="O341" s="10"/>
      <c r="P341" s="9"/>
      <c r="Q341" s="9"/>
      <c r="R341" s="9"/>
      <c r="S341">
        <v>339</v>
      </c>
    </row>
    <row r="342" spans="1:19" x14ac:dyDescent="0.25">
      <c r="A342" s="79" t="str">
        <f t="array" ref="A342">_xlfn.CONCAT('3. Course participants'!$B$7,"_Employer",$S342)</f>
        <v>_Employer340</v>
      </c>
      <c r="B342" s="145"/>
      <c r="C342" s="9"/>
      <c r="D342" s="9"/>
      <c r="E342" s="9"/>
      <c r="F342" s="9"/>
      <c r="G342" s="9"/>
      <c r="H342" s="9"/>
      <c r="I342" s="10"/>
      <c r="J342" s="9"/>
      <c r="K342" s="10"/>
      <c r="L342" s="10"/>
      <c r="M342" s="40"/>
      <c r="N342" s="10"/>
      <c r="O342" s="10"/>
      <c r="P342" s="9"/>
      <c r="Q342" s="9"/>
      <c r="R342" s="9"/>
      <c r="S342">
        <v>340</v>
      </c>
    </row>
    <row r="343" spans="1:19" x14ac:dyDescent="0.25">
      <c r="A343" s="79" t="str">
        <f t="array" ref="A343">_xlfn.CONCAT('3. Course participants'!$B$7,"_Employer",$S343)</f>
        <v>_Employer341</v>
      </c>
      <c r="B343" s="145"/>
      <c r="C343" s="9"/>
      <c r="D343" s="9"/>
      <c r="E343" s="9"/>
      <c r="F343" s="9"/>
      <c r="G343" s="9"/>
      <c r="H343" s="9"/>
      <c r="I343" s="10"/>
      <c r="J343" s="9"/>
      <c r="K343" s="10"/>
      <c r="L343" s="10"/>
      <c r="M343" s="40"/>
      <c r="N343" s="10"/>
      <c r="O343" s="10"/>
      <c r="P343" s="9"/>
      <c r="Q343" s="9"/>
      <c r="R343" s="9"/>
      <c r="S343" s="3">
        <v>341</v>
      </c>
    </row>
    <row r="344" spans="1:19" x14ac:dyDescent="0.25">
      <c r="A344" s="79" t="str">
        <f t="array" ref="A344">_xlfn.CONCAT('3. Course participants'!$B$7,"_Employer",$S344)</f>
        <v>_Employer342</v>
      </c>
      <c r="B344" s="145"/>
      <c r="C344" s="9"/>
      <c r="D344" s="9"/>
      <c r="E344" s="9"/>
      <c r="F344" s="9"/>
      <c r="G344" s="9"/>
      <c r="H344" s="9"/>
      <c r="I344" s="10"/>
      <c r="J344" s="9"/>
      <c r="K344" s="10"/>
      <c r="L344" s="10"/>
      <c r="M344" s="40"/>
      <c r="N344" s="10"/>
      <c r="O344" s="10"/>
      <c r="P344" s="9"/>
      <c r="Q344" s="9"/>
      <c r="R344" s="9"/>
      <c r="S344">
        <v>342</v>
      </c>
    </row>
    <row r="345" spans="1:19" x14ac:dyDescent="0.25">
      <c r="A345" s="79" t="str">
        <f t="array" ref="A345">_xlfn.CONCAT('3. Course participants'!$B$7,"_Employer",$S345)</f>
        <v>_Employer343</v>
      </c>
      <c r="B345" s="145"/>
      <c r="C345" s="9"/>
      <c r="D345" s="9"/>
      <c r="E345" s="9"/>
      <c r="F345" s="9"/>
      <c r="G345" s="9"/>
      <c r="H345" s="9"/>
      <c r="I345" s="10"/>
      <c r="J345" s="9"/>
      <c r="K345" s="10"/>
      <c r="L345" s="10"/>
      <c r="M345" s="40"/>
      <c r="N345" s="10"/>
      <c r="O345" s="10"/>
      <c r="P345" s="9"/>
      <c r="Q345" s="9"/>
      <c r="R345" s="9"/>
      <c r="S345">
        <v>343</v>
      </c>
    </row>
    <row r="346" spans="1:19" x14ac:dyDescent="0.25">
      <c r="A346" s="79" t="str">
        <f t="array" ref="A346">_xlfn.CONCAT('3. Course participants'!$B$7,"_Employer",$S346)</f>
        <v>_Employer344</v>
      </c>
      <c r="B346" s="145"/>
      <c r="C346" s="9"/>
      <c r="D346" s="9"/>
      <c r="E346" s="9"/>
      <c r="F346" s="9"/>
      <c r="G346" s="9"/>
      <c r="H346" s="9"/>
      <c r="I346" s="10"/>
      <c r="J346" s="9"/>
      <c r="K346" s="10"/>
      <c r="L346" s="10"/>
      <c r="M346" s="40"/>
      <c r="N346" s="10"/>
      <c r="O346" s="10"/>
      <c r="P346" s="9"/>
      <c r="Q346" s="9"/>
      <c r="R346" s="9"/>
      <c r="S346" s="3">
        <v>344</v>
      </c>
    </row>
    <row r="347" spans="1:19" x14ac:dyDescent="0.25">
      <c r="A347" s="79" t="str">
        <f t="array" ref="A347">_xlfn.CONCAT('3. Course participants'!$B$7,"_Employer",$S347)</f>
        <v>_Employer345</v>
      </c>
      <c r="B347" s="145"/>
      <c r="C347" s="9"/>
      <c r="D347" s="9"/>
      <c r="E347" s="9"/>
      <c r="F347" s="9"/>
      <c r="G347" s="9"/>
      <c r="H347" s="9"/>
      <c r="I347" s="10"/>
      <c r="J347" s="9"/>
      <c r="K347" s="10"/>
      <c r="L347" s="10"/>
      <c r="M347" s="40"/>
      <c r="N347" s="10"/>
      <c r="O347" s="10"/>
      <c r="P347" s="9"/>
      <c r="Q347" s="9"/>
      <c r="R347" s="9"/>
      <c r="S347">
        <v>345</v>
      </c>
    </row>
    <row r="348" spans="1:19" x14ac:dyDescent="0.25">
      <c r="A348" s="79" t="str">
        <f t="array" ref="A348">_xlfn.CONCAT('3. Course participants'!$B$7,"_Employer",$S348)</f>
        <v>_Employer346</v>
      </c>
      <c r="B348" s="145"/>
      <c r="C348" s="9"/>
      <c r="D348" s="9"/>
      <c r="E348" s="9"/>
      <c r="F348" s="9"/>
      <c r="G348" s="9"/>
      <c r="H348" s="9"/>
      <c r="I348" s="10"/>
      <c r="J348" s="9"/>
      <c r="K348" s="10"/>
      <c r="L348" s="10"/>
      <c r="M348" s="40"/>
      <c r="N348" s="10"/>
      <c r="O348" s="10"/>
      <c r="P348" s="9"/>
      <c r="Q348" s="9"/>
      <c r="R348" s="9"/>
      <c r="S348">
        <v>346</v>
      </c>
    </row>
    <row r="349" spans="1:19" x14ac:dyDescent="0.25">
      <c r="A349" s="79" t="str">
        <f t="array" ref="A349">_xlfn.CONCAT('3. Course participants'!$B$7,"_Employer",$S349)</f>
        <v>_Employer347</v>
      </c>
      <c r="B349" s="145"/>
      <c r="C349" s="9"/>
      <c r="D349" s="9"/>
      <c r="E349" s="9"/>
      <c r="F349" s="9"/>
      <c r="G349" s="9"/>
      <c r="H349" s="9"/>
      <c r="I349" s="10"/>
      <c r="J349" s="9"/>
      <c r="K349" s="10"/>
      <c r="L349" s="10"/>
      <c r="M349" s="40"/>
      <c r="N349" s="10"/>
      <c r="O349" s="10"/>
      <c r="P349" s="9"/>
      <c r="Q349" s="9"/>
      <c r="R349" s="9"/>
      <c r="S349" s="3">
        <v>347</v>
      </c>
    </row>
    <row r="350" spans="1:19" x14ac:dyDescent="0.25">
      <c r="A350" s="79" t="str">
        <f t="array" ref="A350">_xlfn.CONCAT('3. Course participants'!$B$7,"_Employer",$S350)</f>
        <v>_Employer348</v>
      </c>
      <c r="B350" s="145"/>
      <c r="C350" s="9"/>
      <c r="D350" s="9"/>
      <c r="E350" s="9"/>
      <c r="F350" s="9"/>
      <c r="G350" s="9"/>
      <c r="H350" s="9"/>
      <c r="I350" s="10"/>
      <c r="J350" s="9"/>
      <c r="K350" s="10"/>
      <c r="L350" s="10"/>
      <c r="M350" s="40"/>
      <c r="N350" s="10"/>
      <c r="O350" s="10"/>
      <c r="P350" s="9"/>
      <c r="Q350" s="9"/>
      <c r="R350" s="9"/>
      <c r="S350">
        <v>348</v>
      </c>
    </row>
    <row r="351" spans="1:19" x14ac:dyDescent="0.25">
      <c r="A351" s="79" t="str">
        <f t="array" ref="A351">_xlfn.CONCAT('3. Course participants'!$B$7,"_Employer",$S351)</f>
        <v>_Employer349</v>
      </c>
      <c r="B351" s="145"/>
      <c r="C351" s="9"/>
      <c r="D351" s="9"/>
      <c r="E351" s="9"/>
      <c r="F351" s="9"/>
      <c r="G351" s="9"/>
      <c r="H351" s="9"/>
      <c r="I351" s="10"/>
      <c r="J351" s="9"/>
      <c r="K351" s="10"/>
      <c r="L351" s="10"/>
      <c r="M351" s="40"/>
      <c r="N351" s="10"/>
      <c r="O351" s="10"/>
      <c r="P351" s="9"/>
      <c r="Q351" s="9"/>
      <c r="R351" s="9"/>
      <c r="S351">
        <v>349</v>
      </c>
    </row>
    <row r="352" spans="1:19" x14ac:dyDescent="0.25">
      <c r="A352" s="79" t="str">
        <f t="array" ref="A352">_xlfn.CONCAT('3. Course participants'!$B$7,"_Employer",$S352)</f>
        <v>_Employer350</v>
      </c>
      <c r="B352" s="145"/>
      <c r="C352" s="9"/>
      <c r="D352" s="9"/>
      <c r="E352" s="9"/>
      <c r="F352" s="9"/>
      <c r="G352" s="9"/>
      <c r="H352" s="9"/>
      <c r="I352" s="10"/>
      <c r="J352" s="9"/>
      <c r="K352" s="10"/>
      <c r="L352" s="10"/>
      <c r="M352" s="40"/>
      <c r="N352" s="10"/>
      <c r="O352" s="10"/>
      <c r="P352" s="9"/>
      <c r="Q352" s="9"/>
      <c r="R352" s="9"/>
      <c r="S352" s="3">
        <v>350</v>
      </c>
    </row>
    <row r="353" spans="1:19" x14ac:dyDescent="0.25">
      <c r="A353" s="79" t="str">
        <f t="array" ref="A353">_xlfn.CONCAT('3. Course participants'!$B$7,"_Employer",$S353)</f>
        <v>_Employer351</v>
      </c>
      <c r="B353" s="145"/>
      <c r="C353" s="9"/>
      <c r="D353" s="9"/>
      <c r="E353" s="9"/>
      <c r="F353" s="9"/>
      <c r="G353" s="9"/>
      <c r="H353" s="9"/>
      <c r="I353" s="10"/>
      <c r="J353" s="9"/>
      <c r="K353" s="10"/>
      <c r="L353" s="10"/>
      <c r="M353" s="40"/>
      <c r="N353" s="10"/>
      <c r="O353" s="10"/>
      <c r="P353" s="9"/>
      <c r="Q353" s="9"/>
      <c r="R353" s="9"/>
      <c r="S353">
        <v>351</v>
      </c>
    </row>
    <row r="354" spans="1:19" x14ac:dyDescent="0.25">
      <c r="A354" s="79" t="str">
        <f t="array" ref="A354">_xlfn.CONCAT('3. Course participants'!$B$7,"_Employer",$S354)</f>
        <v>_Employer352</v>
      </c>
      <c r="B354" s="145"/>
      <c r="C354" s="9"/>
      <c r="D354" s="9"/>
      <c r="E354" s="9"/>
      <c r="F354" s="9"/>
      <c r="G354" s="9"/>
      <c r="H354" s="9"/>
      <c r="I354" s="10"/>
      <c r="J354" s="9"/>
      <c r="K354" s="10"/>
      <c r="L354" s="10"/>
      <c r="M354" s="40"/>
      <c r="N354" s="10"/>
      <c r="O354" s="10"/>
      <c r="P354" s="9"/>
      <c r="Q354" s="9"/>
      <c r="R354" s="9"/>
      <c r="S354">
        <v>352</v>
      </c>
    </row>
    <row r="355" spans="1:19" x14ac:dyDescent="0.25">
      <c r="A355" s="79" t="str">
        <f t="array" ref="A355">_xlfn.CONCAT('3. Course participants'!$B$7,"_Employer",$S355)</f>
        <v>_Employer353</v>
      </c>
      <c r="B355" s="145"/>
      <c r="C355" s="9"/>
      <c r="D355" s="9"/>
      <c r="E355" s="9"/>
      <c r="F355" s="9"/>
      <c r="G355" s="9"/>
      <c r="H355" s="9"/>
      <c r="I355" s="10"/>
      <c r="J355" s="9"/>
      <c r="K355" s="10"/>
      <c r="L355" s="10"/>
      <c r="M355" s="40"/>
      <c r="N355" s="10"/>
      <c r="O355" s="10"/>
      <c r="P355" s="9"/>
      <c r="Q355" s="9"/>
      <c r="R355" s="9"/>
      <c r="S355" s="3">
        <v>353</v>
      </c>
    </row>
    <row r="356" spans="1:19" x14ac:dyDescent="0.25">
      <c r="A356" s="79" t="str">
        <f t="array" ref="A356">_xlfn.CONCAT('3. Course participants'!$B$7,"_Employer",$S356)</f>
        <v>_Employer354</v>
      </c>
      <c r="B356" s="145"/>
      <c r="C356" s="9"/>
      <c r="D356" s="9"/>
      <c r="E356" s="9"/>
      <c r="F356" s="9"/>
      <c r="G356" s="9"/>
      <c r="H356" s="9"/>
      <c r="I356" s="10"/>
      <c r="J356" s="9"/>
      <c r="K356" s="10"/>
      <c r="L356" s="10"/>
      <c r="M356" s="40"/>
      <c r="N356" s="10"/>
      <c r="O356" s="10"/>
      <c r="P356" s="9"/>
      <c r="Q356" s="9"/>
      <c r="R356" s="9"/>
      <c r="S356">
        <v>354</v>
      </c>
    </row>
    <row r="357" spans="1:19" x14ac:dyDescent="0.25">
      <c r="A357" s="79" t="str">
        <f t="array" ref="A357">_xlfn.CONCAT('3. Course participants'!$B$7,"_Employer",$S357)</f>
        <v>_Employer355</v>
      </c>
      <c r="B357" s="145"/>
      <c r="C357" s="9"/>
      <c r="D357" s="9"/>
      <c r="E357" s="9"/>
      <c r="F357" s="9"/>
      <c r="G357" s="9"/>
      <c r="H357" s="9"/>
      <c r="I357" s="10"/>
      <c r="J357" s="9"/>
      <c r="K357" s="10"/>
      <c r="L357" s="10"/>
      <c r="M357" s="40"/>
      <c r="N357" s="10"/>
      <c r="O357" s="10"/>
      <c r="P357" s="9"/>
      <c r="Q357" s="9"/>
      <c r="R357" s="9"/>
      <c r="S357">
        <v>355</v>
      </c>
    </row>
    <row r="358" spans="1:19" x14ac:dyDescent="0.25">
      <c r="A358" s="79" t="str">
        <f t="array" ref="A358">_xlfn.CONCAT('3. Course participants'!$B$7,"_Employer",$S358)</f>
        <v>_Employer356</v>
      </c>
      <c r="B358" s="145"/>
      <c r="C358" s="9"/>
      <c r="D358" s="9"/>
      <c r="E358" s="9"/>
      <c r="F358" s="9"/>
      <c r="G358" s="9"/>
      <c r="H358" s="9"/>
      <c r="I358" s="10"/>
      <c r="J358" s="9"/>
      <c r="K358" s="10"/>
      <c r="L358" s="10"/>
      <c r="M358" s="40"/>
      <c r="N358" s="10"/>
      <c r="O358" s="10"/>
      <c r="P358" s="9"/>
      <c r="Q358" s="9"/>
      <c r="R358" s="9"/>
      <c r="S358" s="3">
        <v>356</v>
      </c>
    </row>
    <row r="359" spans="1:19" x14ac:dyDescent="0.25">
      <c r="A359" s="79" t="str">
        <f t="array" ref="A359">_xlfn.CONCAT('3. Course participants'!$B$7,"_Employer",$S359)</f>
        <v>_Employer357</v>
      </c>
      <c r="B359" s="145"/>
      <c r="C359" s="9"/>
      <c r="D359" s="9"/>
      <c r="E359" s="9"/>
      <c r="F359" s="9"/>
      <c r="G359" s="9"/>
      <c r="H359" s="9"/>
      <c r="I359" s="10"/>
      <c r="J359" s="9"/>
      <c r="K359" s="10"/>
      <c r="L359" s="10"/>
      <c r="M359" s="40"/>
      <c r="N359" s="10"/>
      <c r="O359" s="10"/>
      <c r="P359" s="9"/>
      <c r="Q359" s="9"/>
      <c r="R359" s="9"/>
      <c r="S359">
        <v>357</v>
      </c>
    </row>
    <row r="360" spans="1:19" x14ac:dyDescent="0.25">
      <c r="A360" s="79" t="str">
        <f t="array" ref="A360">_xlfn.CONCAT('3. Course participants'!$B$7,"_Employer",$S360)</f>
        <v>_Employer358</v>
      </c>
      <c r="B360" s="145"/>
      <c r="C360" s="9"/>
      <c r="D360" s="9"/>
      <c r="E360" s="9"/>
      <c r="F360" s="9"/>
      <c r="G360" s="9"/>
      <c r="H360" s="9"/>
      <c r="I360" s="10"/>
      <c r="J360" s="9"/>
      <c r="K360" s="10"/>
      <c r="L360" s="10"/>
      <c r="M360" s="40"/>
      <c r="N360" s="10"/>
      <c r="O360" s="10"/>
      <c r="P360" s="9"/>
      <c r="Q360" s="9"/>
      <c r="R360" s="9"/>
      <c r="S360">
        <v>358</v>
      </c>
    </row>
    <row r="361" spans="1:19" x14ac:dyDescent="0.25">
      <c r="A361" s="79" t="str">
        <f t="array" ref="A361">_xlfn.CONCAT('3. Course participants'!$B$7,"_Employer",$S361)</f>
        <v>_Employer359</v>
      </c>
      <c r="B361" s="145"/>
      <c r="C361" s="9"/>
      <c r="D361" s="9"/>
      <c r="E361" s="9"/>
      <c r="F361" s="9"/>
      <c r="G361" s="9"/>
      <c r="H361" s="9"/>
      <c r="I361" s="10"/>
      <c r="J361" s="9"/>
      <c r="K361" s="10"/>
      <c r="L361" s="10"/>
      <c r="M361" s="40"/>
      <c r="N361" s="10"/>
      <c r="O361" s="10"/>
      <c r="P361" s="9"/>
      <c r="Q361" s="9"/>
      <c r="R361" s="9"/>
      <c r="S361" s="3">
        <v>359</v>
      </c>
    </row>
    <row r="362" spans="1:19" x14ac:dyDescent="0.25">
      <c r="A362" s="79" t="str">
        <f t="array" ref="A362">_xlfn.CONCAT('3. Course participants'!$B$7,"_Employer",$S362)</f>
        <v>_Employer360</v>
      </c>
      <c r="B362" s="145"/>
      <c r="C362" s="9"/>
      <c r="D362" s="9"/>
      <c r="E362" s="9"/>
      <c r="F362" s="9"/>
      <c r="G362" s="9"/>
      <c r="H362" s="9"/>
      <c r="I362" s="10"/>
      <c r="J362" s="9"/>
      <c r="K362" s="10"/>
      <c r="L362" s="10"/>
      <c r="M362" s="40"/>
      <c r="N362" s="10"/>
      <c r="O362" s="10"/>
      <c r="P362" s="9"/>
      <c r="Q362" s="9"/>
      <c r="R362" s="9"/>
      <c r="S362">
        <v>360</v>
      </c>
    </row>
    <row r="363" spans="1:19" x14ac:dyDescent="0.25">
      <c r="A363" s="79" t="str">
        <f t="array" ref="A363">_xlfn.CONCAT('3. Course participants'!$B$7,"_Employer",$S363)</f>
        <v>_Employer361</v>
      </c>
      <c r="B363" s="145"/>
      <c r="C363" s="9"/>
      <c r="D363" s="9"/>
      <c r="E363" s="9"/>
      <c r="F363" s="9"/>
      <c r="G363" s="9"/>
      <c r="H363" s="9"/>
      <c r="I363" s="10"/>
      <c r="J363" s="9"/>
      <c r="K363" s="10"/>
      <c r="L363" s="10"/>
      <c r="M363" s="40"/>
      <c r="N363" s="10"/>
      <c r="O363" s="10"/>
      <c r="P363" s="9"/>
      <c r="Q363" s="9"/>
      <c r="R363" s="9"/>
      <c r="S363">
        <v>361</v>
      </c>
    </row>
    <row r="364" spans="1:19" x14ac:dyDescent="0.25">
      <c r="A364" s="79" t="str">
        <f t="array" ref="A364">_xlfn.CONCAT('3. Course participants'!$B$7,"_Employer",$S364)</f>
        <v>_Employer362</v>
      </c>
      <c r="B364" s="145"/>
      <c r="C364" s="9"/>
      <c r="D364" s="9"/>
      <c r="E364" s="9"/>
      <c r="F364" s="9"/>
      <c r="G364" s="9"/>
      <c r="H364" s="9"/>
      <c r="I364" s="10"/>
      <c r="J364" s="9"/>
      <c r="K364" s="10"/>
      <c r="L364" s="10"/>
      <c r="M364" s="40"/>
      <c r="N364" s="10"/>
      <c r="O364" s="10"/>
      <c r="P364" s="9"/>
      <c r="Q364" s="9"/>
      <c r="R364" s="9"/>
      <c r="S364" s="3">
        <v>362</v>
      </c>
    </row>
    <row r="365" spans="1:19" x14ac:dyDescent="0.25">
      <c r="A365" s="79" t="str">
        <f t="array" ref="A365">_xlfn.CONCAT('3. Course participants'!$B$7,"_Employer",$S365)</f>
        <v>_Employer363</v>
      </c>
      <c r="B365" s="145"/>
      <c r="C365" s="9"/>
      <c r="D365" s="9"/>
      <c r="E365" s="9"/>
      <c r="F365" s="9"/>
      <c r="G365" s="9"/>
      <c r="H365" s="9"/>
      <c r="I365" s="10"/>
      <c r="J365" s="9"/>
      <c r="K365" s="10"/>
      <c r="L365" s="10"/>
      <c r="M365" s="40"/>
      <c r="N365" s="10"/>
      <c r="O365" s="10"/>
      <c r="P365" s="9"/>
      <c r="Q365" s="9"/>
      <c r="R365" s="9"/>
      <c r="S365">
        <v>363</v>
      </c>
    </row>
    <row r="366" spans="1:19" x14ac:dyDescent="0.25">
      <c r="A366" s="79" t="str">
        <f t="array" ref="A366">_xlfn.CONCAT('3. Course participants'!$B$7,"_Employer",$S366)</f>
        <v>_Employer364</v>
      </c>
      <c r="B366" s="145"/>
      <c r="C366" s="9"/>
      <c r="D366" s="9"/>
      <c r="E366" s="9"/>
      <c r="F366" s="9"/>
      <c r="G366" s="9"/>
      <c r="H366" s="9"/>
      <c r="I366" s="10"/>
      <c r="J366" s="9"/>
      <c r="K366" s="10"/>
      <c r="L366" s="10"/>
      <c r="M366" s="40"/>
      <c r="N366" s="10"/>
      <c r="O366" s="10"/>
      <c r="P366" s="9"/>
      <c r="Q366" s="9"/>
      <c r="R366" s="9"/>
      <c r="S366">
        <v>364</v>
      </c>
    </row>
    <row r="367" spans="1:19" x14ac:dyDescent="0.25">
      <c r="A367" s="79" t="str">
        <f t="array" ref="A367">_xlfn.CONCAT('3. Course participants'!$B$7,"_Employer",$S367)</f>
        <v>_Employer365</v>
      </c>
      <c r="B367" s="145"/>
      <c r="C367" s="9"/>
      <c r="D367" s="9"/>
      <c r="E367" s="9"/>
      <c r="F367" s="9"/>
      <c r="G367" s="9"/>
      <c r="H367" s="9"/>
      <c r="I367" s="10"/>
      <c r="J367" s="9"/>
      <c r="K367" s="10"/>
      <c r="L367" s="10"/>
      <c r="M367" s="40"/>
      <c r="N367" s="10"/>
      <c r="O367" s="10"/>
      <c r="P367" s="9"/>
      <c r="Q367" s="9"/>
      <c r="R367" s="9"/>
      <c r="S367" s="3">
        <v>365</v>
      </c>
    </row>
    <row r="368" spans="1:19" x14ac:dyDescent="0.25">
      <c r="A368" s="79" t="str">
        <f t="array" ref="A368">_xlfn.CONCAT('3. Course participants'!$B$7,"_Employer",$S368)</f>
        <v>_Employer366</v>
      </c>
      <c r="B368" s="145"/>
      <c r="C368" s="9"/>
      <c r="D368" s="9"/>
      <c r="E368" s="9"/>
      <c r="F368" s="9"/>
      <c r="G368" s="9"/>
      <c r="H368" s="9"/>
      <c r="I368" s="10"/>
      <c r="J368" s="9"/>
      <c r="K368" s="10"/>
      <c r="L368" s="10"/>
      <c r="M368" s="40"/>
      <c r="N368" s="10"/>
      <c r="O368" s="10"/>
      <c r="P368" s="9"/>
      <c r="Q368" s="9"/>
      <c r="R368" s="9"/>
      <c r="S368">
        <v>366</v>
      </c>
    </row>
    <row r="369" spans="1:19" x14ac:dyDescent="0.25">
      <c r="A369" s="79" t="str">
        <f t="array" ref="A369">_xlfn.CONCAT('3. Course participants'!$B$7,"_Employer",$S369)</f>
        <v>_Employer367</v>
      </c>
      <c r="B369" s="145"/>
      <c r="C369" s="9"/>
      <c r="D369" s="9"/>
      <c r="E369" s="9"/>
      <c r="F369" s="9"/>
      <c r="G369" s="9"/>
      <c r="H369" s="9"/>
      <c r="I369" s="10"/>
      <c r="J369" s="9"/>
      <c r="K369" s="10"/>
      <c r="L369" s="10"/>
      <c r="M369" s="40"/>
      <c r="N369" s="10"/>
      <c r="O369" s="10"/>
      <c r="P369" s="9"/>
      <c r="Q369" s="9"/>
      <c r="R369" s="9"/>
      <c r="S369">
        <v>367</v>
      </c>
    </row>
    <row r="370" spans="1:19" x14ac:dyDescent="0.25">
      <c r="A370" s="79" t="str">
        <f t="array" ref="A370">_xlfn.CONCAT('3. Course participants'!$B$7,"_Employer",$S370)</f>
        <v>_Employer368</v>
      </c>
      <c r="B370" s="145"/>
      <c r="C370" s="9"/>
      <c r="D370" s="9"/>
      <c r="E370" s="9"/>
      <c r="F370" s="9"/>
      <c r="G370" s="9"/>
      <c r="H370" s="9"/>
      <c r="I370" s="10"/>
      <c r="J370" s="9"/>
      <c r="K370" s="10"/>
      <c r="L370" s="10"/>
      <c r="M370" s="40"/>
      <c r="N370" s="10"/>
      <c r="O370" s="10"/>
      <c r="P370" s="9"/>
      <c r="Q370" s="9"/>
      <c r="R370" s="9"/>
      <c r="S370" s="3">
        <v>368</v>
      </c>
    </row>
    <row r="371" spans="1:19" x14ac:dyDescent="0.25">
      <c r="A371" s="79" t="str">
        <f t="array" ref="A371">_xlfn.CONCAT('3. Course participants'!$B$7,"_Employer",$S371)</f>
        <v>_Employer369</v>
      </c>
      <c r="B371" s="145"/>
      <c r="C371" s="9"/>
      <c r="D371" s="9"/>
      <c r="E371" s="9"/>
      <c r="F371" s="9"/>
      <c r="G371" s="9"/>
      <c r="H371" s="9"/>
      <c r="I371" s="10"/>
      <c r="J371" s="9"/>
      <c r="K371" s="10"/>
      <c r="L371" s="10"/>
      <c r="M371" s="40"/>
      <c r="N371" s="10"/>
      <c r="O371" s="10"/>
      <c r="P371" s="9"/>
      <c r="Q371" s="9"/>
      <c r="R371" s="9"/>
      <c r="S371">
        <v>369</v>
      </c>
    </row>
    <row r="372" spans="1:19" x14ac:dyDescent="0.25">
      <c r="A372" s="79" t="str">
        <f t="array" ref="A372">_xlfn.CONCAT('3. Course participants'!$B$7,"_Employer",$S372)</f>
        <v>_Employer370</v>
      </c>
      <c r="B372" s="145"/>
      <c r="C372" s="9"/>
      <c r="D372" s="9"/>
      <c r="E372" s="9"/>
      <c r="F372" s="9"/>
      <c r="G372" s="9"/>
      <c r="H372" s="9"/>
      <c r="I372" s="10"/>
      <c r="J372" s="9"/>
      <c r="K372" s="10"/>
      <c r="L372" s="10"/>
      <c r="M372" s="40"/>
      <c r="N372" s="10"/>
      <c r="O372" s="10"/>
      <c r="P372" s="9"/>
      <c r="Q372" s="9"/>
      <c r="R372" s="9"/>
      <c r="S372">
        <v>370</v>
      </c>
    </row>
    <row r="373" spans="1:19" x14ac:dyDescent="0.25">
      <c r="A373" s="79" t="str">
        <f t="array" ref="A373">_xlfn.CONCAT('3. Course participants'!$B$7,"_Employer",$S373)</f>
        <v>_Employer371</v>
      </c>
      <c r="B373" s="145"/>
      <c r="C373" s="9"/>
      <c r="D373" s="9"/>
      <c r="E373" s="9"/>
      <c r="F373" s="9"/>
      <c r="G373" s="9"/>
      <c r="H373" s="9"/>
      <c r="I373" s="10"/>
      <c r="J373" s="9"/>
      <c r="K373" s="10"/>
      <c r="L373" s="10"/>
      <c r="M373" s="40"/>
      <c r="N373" s="10"/>
      <c r="O373" s="10"/>
      <c r="P373" s="9"/>
      <c r="Q373" s="9"/>
      <c r="R373" s="9"/>
      <c r="S373" s="3">
        <v>371</v>
      </c>
    </row>
    <row r="374" spans="1:19" x14ac:dyDescent="0.25">
      <c r="A374" s="79" t="str">
        <f t="array" ref="A374">_xlfn.CONCAT('3. Course participants'!$B$7,"_Employer",$S374)</f>
        <v>_Employer372</v>
      </c>
      <c r="B374" s="145"/>
      <c r="C374" s="9"/>
      <c r="D374" s="9"/>
      <c r="E374" s="9"/>
      <c r="F374" s="9"/>
      <c r="G374" s="9"/>
      <c r="H374" s="9"/>
      <c r="I374" s="10"/>
      <c r="J374" s="9"/>
      <c r="K374" s="10"/>
      <c r="L374" s="10"/>
      <c r="M374" s="40"/>
      <c r="N374" s="10"/>
      <c r="O374" s="10"/>
      <c r="P374" s="9"/>
      <c r="Q374" s="9"/>
      <c r="R374" s="9"/>
      <c r="S374">
        <v>372</v>
      </c>
    </row>
    <row r="375" spans="1:19" x14ac:dyDescent="0.25">
      <c r="A375" s="79" t="str">
        <f t="array" ref="A375">_xlfn.CONCAT('3. Course participants'!$B$7,"_Employer",$S375)</f>
        <v>_Employer373</v>
      </c>
      <c r="B375" s="145"/>
      <c r="C375" s="9"/>
      <c r="D375" s="9"/>
      <c r="E375" s="9"/>
      <c r="F375" s="9"/>
      <c r="G375" s="9"/>
      <c r="H375" s="9"/>
      <c r="I375" s="10"/>
      <c r="J375" s="9"/>
      <c r="K375" s="10"/>
      <c r="L375" s="10"/>
      <c r="M375" s="40"/>
      <c r="N375" s="10"/>
      <c r="O375" s="10"/>
      <c r="P375" s="9"/>
      <c r="Q375" s="9"/>
      <c r="R375" s="9"/>
      <c r="S375">
        <v>373</v>
      </c>
    </row>
    <row r="376" spans="1:19" x14ac:dyDescent="0.25">
      <c r="A376" s="79" t="str">
        <f t="array" ref="A376">_xlfn.CONCAT('3. Course participants'!$B$7,"_Employer",$S376)</f>
        <v>_Employer374</v>
      </c>
      <c r="B376" s="145"/>
      <c r="C376" s="9"/>
      <c r="D376" s="9"/>
      <c r="E376" s="9"/>
      <c r="F376" s="9"/>
      <c r="G376" s="9"/>
      <c r="H376" s="9"/>
      <c r="I376" s="10"/>
      <c r="J376" s="9"/>
      <c r="K376" s="10"/>
      <c r="L376" s="10"/>
      <c r="M376" s="40"/>
      <c r="N376" s="10"/>
      <c r="O376" s="10"/>
      <c r="P376" s="9"/>
      <c r="Q376" s="9"/>
      <c r="R376" s="9"/>
      <c r="S376" s="3">
        <v>374</v>
      </c>
    </row>
    <row r="377" spans="1:19" x14ac:dyDescent="0.25">
      <c r="A377" s="79" t="str">
        <f t="array" ref="A377">_xlfn.CONCAT('3. Course participants'!$B$7,"_Employer",$S377)</f>
        <v>_Employer375</v>
      </c>
      <c r="B377" s="145"/>
      <c r="C377" s="9"/>
      <c r="D377" s="9"/>
      <c r="E377" s="9"/>
      <c r="F377" s="9"/>
      <c r="G377" s="9"/>
      <c r="H377" s="9"/>
      <c r="I377" s="10"/>
      <c r="J377" s="9"/>
      <c r="K377" s="10"/>
      <c r="L377" s="10"/>
      <c r="M377" s="40"/>
      <c r="N377" s="10"/>
      <c r="O377" s="10"/>
      <c r="P377" s="9"/>
      <c r="Q377" s="9"/>
      <c r="R377" s="9"/>
      <c r="S377">
        <v>375</v>
      </c>
    </row>
    <row r="378" spans="1:19" x14ac:dyDescent="0.25">
      <c r="A378" s="79" t="str">
        <f t="array" ref="A378">_xlfn.CONCAT('3. Course participants'!$B$7,"_Employer",$S378)</f>
        <v>_Employer376</v>
      </c>
      <c r="B378" s="145"/>
      <c r="C378" s="9"/>
      <c r="D378" s="9"/>
      <c r="E378" s="9"/>
      <c r="F378" s="9"/>
      <c r="G378" s="9"/>
      <c r="H378" s="9"/>
      <c r="I378" s="10"/>
      <c r="J378" s="9"/>
      <c r="K378" s="10"/>
      <c r="L378" s="10"/>
      <c r="M378" s="40"/>
      <c r="N378" s="10"/>
      <c r="O378" s="10"/>
      <c r="P378" s="9"/>
      <c r="Q378" s="9"/>
      <c r="R378" s="9"/>
      <c r="S378">
        <v>376</v>
      </c>
    </row>
    <row r="379" spans="1:19" x14ac:dyDescent="0.25">
      <c r="A379" s="79" t="str">
        <f t="array" ref="A379">_xlfn.CONCAT('3. Course participants'!$B$7,"_Employer",$S379)</f>
        <v>_Employer377</v>
      </c>
      <c r="B379" s="145"/>
      <c r="C379" s="9"/>
      <c r="D379" s="9"/>
      <c r="E379" s="9"/>
      <c r="F379" s="9"/>
      <c r="G379" s="9"/>
      <c r="H379" s="9"/>
      <c r="I379" s="10"/>
      <c r="J379" s="9"/>
      <c r="K379" s="10"/>
      <c r="L379" s="10"/>
      <c r="M379" s="40"/>
      <c r="N379" s="10"/>
      <c r="O379" s="10"/>
      <c r="P379" s="9"/>
      <c r="Q379" s="9"/>
      <c r="R379" s="9"/>
      <c r="S379" s="3">
        <v>377</v>
      </c>
    </row>
    <row r="380" spans="1:19" x14ac:dyDescent="0.25">
      <c r="A380" s="79" t="str">
        <f t="array" ref="A380">_xlfn.CONCAT('3. Course participants'!$B$7,"_Employer",$S380)</f>
        <v>_Employer378</v>
      </c>
      <c r="B380" s="145"/>
      <c r="C380" s="9"/>
      <c r="D380" s="9"/>
      <c r="E380" s="9"/>
      <c r="F380" s="9"/>
      <c r="G380" s="9"/>
      <c r="H380" s="9"/>
      <c r="I380" s="10"/>
      <c r="J380" s="9"/>
      <c r="K380" s="10"/>
      <c r="L380" s="10"/>
      <c r="M380" s="40"/>
      <c r="N380" s="10"/>
      <c r="O380" s="10"/>
      <c r="P380" s="9"/>
      <c r="Q380" s="9"/>
      <c r="R380" s="9"/>
      <c r="S380">
        <v>378</v>
      </c>
    </row>
    <row r="381" spans="1:19" x14ac:dyDescent="0.25">
      <c r="A381" s="79" t="str">
        <f t="array" ref="A381">_xlfn.CONCAT('3. Course participants'!$B$7,"_Employer",$S381)</f>
        <v>_Employer379</v>
      </c>
      <c r="B381" s="145"/>
      <c r="C381" s="9"/>
      <c r="D381" s="9"/>
      <c r="E381" s="9"/>
      <c r="F381" s="9"/>
      <c r="G381" s="9"/>
      <c r="H381" s="9"/>
      <c r="I381" s="10"/>
      <c r="J381" s="9"/>
      <c r="K381" s="10"/>
      <c r="L381" s="10"/>
      <c r="M381" s="40"/>
      <c r="N381" s="10"/>
      <c r="O381" s="10"/>
      <c r="P381" s="9"/>
      <c r="Q381" s="9"/>
      <c r="R381" s="9"/>
      <c r="S381">
        <v>379</v>
      </c>
    </row>
    <row r="382" spans="1:19" x14ac:dyDescent="0.25">
      <c r="A382" s="79" t="str">
        <f t="array" ref="A382">_xlfn.CONCAT('3. Course participants'!$B$7,"_Employer",$S382)</f>
        <v>_Employer380</v>
      </c>
      <c r="B382" s="145"/>
      <c r="C382" s="9"/>
      <c r="D382" s="9"/>
      <c r="E382" s="9"/>
      <c r="F382" s="9"/>
      <c r="G382" s="9"/>
      <c r="H382" s="9"/>
      <c r="I382" s="10"/>
      <c r="J382" s="9"/>
      <c r="K382" s="10"/>
      <c r="L382" s="10"/>
      <c r="M382" s="40"/>
      <c r="N382" s="10"/>
      <c r="O382" s="10"/>
      <c r="P382" s="9"/>
      <c r="Q382" s="9"/>
      <c r="R382" s="9"/>
      <c r="S382" s="3">
        <v>380</v>
      </c>
    </row>
    <row r="383" spans="1:19" x14ac:dyDescent="0.25">
      <c r="A383" s="79" t="str">
        <f t="array" ref="A383">_xlfn.CONCAT('3. Course participants'!$B$7,"_Employer",$S383)</f>
        <v>_Employer381</v>
      </c>
      <c r="B383" s="145"/>
      <c r="C383" s="9"/>
      <c r="D383" s="9"/>
      <c r="E383" s="9"/>
      <c r="F383" s="9"/>
      <c r="G383" s="9"/>
      <c r="H383" s="9"/>
      <c r="I383" s="10"/>
      <c r="J383" s="9"/>
      <c r="K383" s="10"/>
      <c r="L383" s="10"/>
      <c r="M383" s="40"/>
      <c r="N383" s="10"/>
      <c r="O383" s="10"/>
      <c r="P383" s="9"/>
      <c r="Q383" s="9"/>
      <c r="R383" s="9"/>
      <c r="S383">
        <v>381</v>
      </c>
    </row>
    <row r="384" spans="1:19" x14ac:dyDescent="0.25">
      <c r="A384" s="79" t="str">
        <f t="array" ref="A384">_xlfn.CONCAT('3. Course participants'!$B$7,"_Employer",$S384)</f>
        <v>_Employer382</v>
      </c>
      <c r="B384" s="145"/>
      <c r="C384" s="9"/>
      <c r="D384" s="9"/>
      <c r="E384" s="9"/>
      <c r="F384" s="9"/>
      <c r="G384" s="9"/>
      <c r="H384" s="9"/>
      <c r="I384" s="10"/>
      <c r="J384" s="9"/>
      <c r="K384" s="10"/>
      <c r="L384" s="10"/>
      <c r="M384" s="40"/>
      <c r="N384" s="10"/>
      <c r="O384" s="10"/>
      <c r="P384" s="9"/>
      <c r="Q384" s="9"/>
      <c r="R384" s="9"/>
      <c r="S384">
        <v>382</v>
      </c>
    </row>
    <row r="385" spans="1:19" x14ac:dyDescent="0.25">
      <c r="A385" s="79" t="str">
        <f t="array" ref="A385">_xlfn.CONCAT('3. Course participants'!$B$7,"_Employer",$S385)</f>
        <v>_Employer383</v>
      </c>
      <c r="B385" s="145"/>
      <c r="C385" s="9"/>
      <c r="D385" s="9"/>
      <c r="E385" s="9"/>
      <c r="F385" s="9"/>
      <c r="G385" s="9"/>
      <c r="H385" s="9"/>
      <c r="I385" s="10"/>
      <c r="J385" s="9"/>
      <c r="K385" s="10"/>
      <c r="L385" s="10"/>
      <c r="M385" s="40"/>
      <c r="N385" s="10"/>
      <c r="O385" s="10"/>
      <c r="P385" s="9"/>
      <c r="Q385" s="9"/>
      <c r="R385" s="9"/>
      <c r="S385" s="3">
        <v>383</v>
      </c>
    </row>
    <row r="386" spans="1:19" x14ac:dyDescent="0.25">
      <c r="A386" s="79" t="str">
        <f t="array" ref="A386">_xlfn.CONCAT('3. Course participants'!$B$7,"_Employer",$S386)</f>
        <v>_Employer384</v>
      </c>
      <c r="B386" s="145"/>
      <c r="C386" s="9"/>
      <c r="D386" s="9"/>
      <c r="E386" s="9"/>
      <c r="F386" s="9"/>
      <c r="G386" s="9"/>
      <c r="H386" s="9"/>
      <c r="I386" s="10"/>
      <c r="J386" s="9"/>
      <c r="K386" s="10"/>
      <c r="L386" s="10"/>
      <c r="M386" s="40"/>
      <c r="N386" s="10"/>
      <c r="O386" s="10"/>
      <c r="P386" s="9"/>
      <c r="Q386" s="9"/>
      <c r="R386" s="9"/>
      <c r="S386">
        <v>384</v>
      </c>
    </row>
    <row r="387" spans="1:19" x14ac:dyDescent="0.25">
      <c r="A387" s="79" t="str">
        <f t="array" ref="A387">_xlfn.CONCAT('3. Course participants'!$B$7,"_Employer",$S387)</f>
        <v>_Employer385</v>
      </c>
      <c r="B387" s="145"/>
      <c r="C387" s="9"/>
      <c r="D387" s="9"/>
      <c r="E387" s="9"/>
      <c r="F387" s="9"/>
      <c r="G387" s="9"/>
      <c r="H387" s="9"/>
      <c r="I387" s="10"/>
      <c r="J387" s="9"/>
      <c r="K387" s="10"/>
      <c r="L387" s="10"/>
      <c r="M387" s="40"/>
      <c r="N387" s="10"/>
      <c r="O387" s="10"/>
      <c r="P387" s="9"/>
      <c r="Q387" s="9"/>
      <c r="R387" s="9"/>
      <c r="S387">
        <v>385</v>
      </c>
    </row>
    <row r="388" spans="1:19" x14ac:dyDescent="0.25">
      <c r="A388" s="79" t="str">
        <f t="array" ref="A388">_xlfn.CONCAT('3. Course participants'!$B$7,"_Employer",$S388)</f>
        <v>_Employer386</v>
      </c>
      <c r="B388" s="145"/>
      <c r="C388" s="9"/>
      <c r="D388" s="9"/>
      <c r="E388" s="9"/>
      <c r="F388" s="9"/>
      <c r="G388" s="9"/>
      <c r="H388" s="9"/>
      <c r="I388" s="10"/>
      <c r="J388" s="9"/>
      <c r="K388" s="10"/>
      <c r="L388" s="10"/>
      <c r="M388" s="40"/>
      <c r="N388" s="10"/>
      <c r="O388" s="10"/>
      <c r="P388" s="9"/>
      <c r="Q388" s="9"/>
      <c r="R388" s="9"/>
      <c r="S388" s="3">
        <v>386</v>
      </c>
    </row>
    <row r="389" spans="1:19" x14ac:dyDescent="0.25">
      <c r="A389" s="79" t="str">
        <f t="array" ref="A389">_xlfn.CONCAT('3. Course participants'!$B$7,"_Employer",$S389)</f>
        <v>_Employer387</v>
      </c>
      <c r="B389" s="145"/>
      <c r="C389" s="9"/>
      <c r="D389" s="9"/>
      <c r="E389" s="9"/>
      <c r="F389" s="9"/>
      <c r="G389" s="9"/>
      <c r="H389" s="9"/>
      <c r="I389" s="10"/>
      <c r="J389" s="9"/>
      <c r="K389" s="10"/>
      <c r="L389" s="10"/>
      <c r="M389" s="40"/>
      <c r="N389" s="10"/>
      <c r="O389" s="10"/>
      <c r="P389" s="9"/>
      <c r="Q389" s="9"/>
      <c r="R389" s="9"/>
      <c r="S389">
        <v>387</v>
      </c>
    </row>
    <row r="390" spans="1:19" x14ac:dyDescent="0.25">
      <c r="A390" s="79" t="str">
        <f t="array" ref="A390">_xlfn.CONCAT('3. Course participants'!$B$7,"_Employer",$S390)</f>
        <v>_Employer388</v>
      </c>
      <c r="B390" s="145"/>
      <c r="C390" s="9"/>
      <c r="D390" s="9"/>
      <c r="E390" s="9"/>
      <c r="F390" s="9"/>
      <c r="G390" s="9"/>
      <c r="H390" s="9"/>
      <c r="I390" s="10"/>
      <c r="J390" s="9"/>
      <c r="K390" s="10"/>
      <c r="L390" s="10"/>
      <c r="M390" s="40"/>
      <c r="N390" s="10"/>
      <c r="O390" s="10"/>
      <c r="P390" s="9"/>
      <c r="Q390" s="9"/>
      <c r="R390" s="9"/>
      <c r="S390">
        <v>388</v>
      </c>
    </row>
    <row r="391" spans="1:19" x14ac:dyDescent="0.25">
      <c r="A391" s="79" t="str">
        <f t="array" ref="A391">_xlfn.CONCAT('3. Course participants'!$B$7,"_Employer",$S391)</f>
        <v>_Employer389</v>
      </c>
      <c r="B391" s="145"/>
      <c r="C391" s="9"/>
      <c r="D391" s="9"/>
      <c r="E391" s="9"/>
      <c r="F391" s="9"/>
      <c r="G391" s="9"/>
      <c r="H391" s="9"/>
      <c r="I391" s="10"/>
      <c r="J391" s="9"/>
      <c r="K391" s="10"/>
      <c r="L391" s="10"/>
      <c r="M391" s="40"/>
      <c r="N391" s="10"/>
      <c r="O391" s="10"/>
      <c r="P391" s="9"/>
      <c r="Q391" s="9"/>
      <c r="R391" s="9"/>
      <c r="S391" s="3">
        <v>389</v>
      </c>
    </row>
    <row r="392" spans="1:19" x14ac:dyDescent="0.25">
      <c r="A392" s="79" t="str">
        <f t="array" ref="A392">_xlfn.CONCAT('3. Course participants'!$B$7,"_Employer",$S392)</f>
        <v>_Employer390</v>
      </c>
      <c r="B392" s="145"/>
      <c r="C392" s="9"/>
      <c r="D392" s="9"/>
      <c r="E392" s="9"/>
      <c r="F392" s="9"/>
      <c r="G392" s="9"/>
      <c r="H392" s="9"/>
      <c r="I392" s="10"/>
      <c r="J392" s="9"/>
      <c r="K392" s="10"/>
      <c r="L392" s="10"/>
      <c r="M392" s="40"/>
      <c r="N392" s="10"/>
      <c r="O392" s="10"/>
      <c r="P392" s="9"/>
      <c r="Q392" s="9"/>
      <c r="R392" s="9"/>
      <c r="S392">
        <v>390</v>
      </c>
    </row>
    <row r="393" spans="1:19" x14ac:dyDescent="0.25">
      <c r="A393" s="79" t="str">
        <f t="array" ref="A393">_xlfn.CONCAT('3. Course participants'!$B$7,"_Employer",$S393)</f>
        <v>_Employer391</v>
      </c>
      <c r="B393" s="145"/>
      <c r="C393" s="9"/>
      <c r="D393" s="9"/>
      <c r="E393" s="9"/>
      <c r="F393" s="9"/>
      <c r="G393" s="9"/>
      <c r="H393" s="9"/>
      <c r="I393" s="10"/>
      <c r="J393" s="9"/>
      <c r="K393" s="10"/>
      <c r="L393" s="10"/>
      <c r="M393" s="40"/>
      <c r="N393" s="10"/>
      <c r="O393" s="10"/>
      <c r="P393" s="9"/>
      <c r="Q393" s="9"/>
      <c r="R393" s="9"/>
      <c r="S393">
        <v>391</v>
      </c>
    </row>
    <row r="394" spans="1:19" x14ac:dyDescent="0.25">
      <c r="A394" s="79" t="str">
        <f t="array" ref="A394">_xlfn.CONCAT('3. Course participants'!$B$7,"_Employer",$S394)</f>
        <v>_Employer392</v>
      </c>
      <c r="B394" s="145"/>
      <c r="C394" s="9"/>
      <c r="D394" s="9"/>
      <c r="E394" s="9"/>
      <c r="F394" s="9"/>
      <c r="G394" s="9"/>
      <c r="H394" s="9"/>
      <c r="I394" s="10"/>
      <c r="J394" s="9"/>
      <c r="K394" s="10"/>
      <c r="L394" s="10"/>
      <c r="M394" s="40"/>
      <c r="N394" s="10"/>
      <c r="O394" s="10"/>
      <c r="P394" s="9"/>
      <c r="Q394" s="9"/>
      <c r="R394" s="9"/>
      <c r="S394" s="3">
        <v>392</v>
      </c>
    </row>
    <row r="395" spans="1:19" x14ac:dyDescent="0.25">
      <c r="A395" s="79" t="str">
        <f t="array" ref="A395">_xlfn.CONCAT('3. Course participants'!$B$7,"_Employer",$S395)</f>
        <v>_Employer393</v>
      </c>
      <c r="B395" s="145"/>
      <c r="C395" s="9"/>
      <c r="D395" s="9"/>
      <c r="E395" s="9"/>
      <c r="F395" s="9"/>
      <c r="G395" s="9"/>
      <c r="H395" s="9"/>
      <c r="I395" s="10"/>
      <c r="J395" s="9"/>
      <c r="K395" s="10"/>
      <c r="L395" s="10"/>
      <c r="M395" s="40"/>
      <c r="N395" s="10"/>
      <c r="O395" s="10"/>
      <c r="P395" s="9"/>
      <c r="Q395" s="9"/>
      <c r="R395" s="9"/>
      <c r="S395">
        <v>393</v>
      </c>
    </row>
    <row r="396" spans="1:19" x14ac:dyDescent="0.25">
      <c r="A396" s="79" t="str">
        <f t="array" ref="A396">_xlfn.CONCAT('3. Course participants'!$B$7,"_Employer",$S396)</f>
        <v>_Employer394</v>
      </c>
      <c r="B396" s="145"/>
      <c r="C396" s="9"/>
      <c r="D396" s="9"/>
      <c r="E396" s="9"/>
      <c r="F396" s="9"/>
      <c r="G396" s="9"/>
      <c r="H396" s="9"/>
      <c r="I396" s="10"/>
      <c r="J396" s="9"/>
      <c r="K396" s="10"/>
      <c r="L396" s="10"/>
      <c r="M396" s="40"/>
      <c r="N396" s="10"/>
      <c r="O396" s="10"/>
      <c r="P396" s="9"/>
      <c r="Q396" s="9"/>
      <c r="R396" s="9"/>
      <c r="S396">
        <v>394</v>
      </c>
    </row>
    <row r="397" spans="1:19" x14ac:dyDescent="0.25">
      <c r="A397" s="79" t="str">
        <f t="array" ref="A397">_xlfn.CONCAT('3. Course participants'!$B$7,"_Employer",$S397)</f>
        <v>_Employer395</v>
      </c>
      <c r="B397" s="145"/>
      <c r="C397" s="9"/>
      <c r="D397" s="9"/>
      <c r="E397" s="9"/>
      <c r="F397" s="9"/>
      <c r="G397" s="9"/>
      <c r="H397" s="9"/>
      <c r="I397" s="10"/>
      <c r="J397" s="9"/>
      <c r="K397" s="10"/>
      <c r="L397" s="10"/>
      <c r="M397" s="40"/>
      <c r="N397" s="10"/>
      <c r="O397" s="10"/>
      <c r="P397" s="9"/>
      <c r="Q397" s="9"/>
      <c r="R397" s="9"/>
      <c r="S397" s="3">
        <v>395</v>
      </c>
    </row>
    <row r="398" spans="1:19" x14ac:dyDescent="0.25">
      <c r="A398" s="79" t="str">
        <f t="array" ref="A398">_xlfn.CONCAT('3. Course participants'!$B$7,"_Employer",$S398)</f>
        <v>_Employer396</v>
      </c>
      <c r="B398" s="145"/>
      <c r="C398" s="9"/>
      <c r="D398" s="9"/>
      <c r="E398" s="9"/>
      <c r="F398" s="9"/>
      <c r="G398" s="9"/>
      <c r="H398" s="9"/>
      <c r="I398" s="10"/>
      <c r="J398" s="9"/>
      <c r="K398" s="10"/>
      <c r="L398" s="10"/>
      <c r="M398" s="40"/>
      <c r="N398" s="10"/>
      <c r="O398" s="10"/>
      <c r="P398" s="9"/>
      <c r="Q398" s="9"/>
      <c r="R398" s="9"/>
      <c r="S398">
        <v>396</v>
      </c>
    </row>
    <row r="399" spans="1:19" x14ac:dyDescent="0.25">
      <c r="A399" s="79" t="str">
        <f t="array" ref="A399">_xlfn.CONCAT('3. Course participants'!$B$7,"_Employer",$S399)</f>
        <v>_Employer397</v>
      </c>
      <c r="B399" s="145"/>
      <c r="C399" s="9"/>
      <c r="D399" s="9"/>
      <c r="E399" s="9"/>
      <c r="F399" s="9"/>
      <c r="G399" s="9"/>
      <c r="H399" s="9"/>
      <c r="I399" s="10"/>
      <c r="J399" s="9"/>
      <c r="K399" s="10"/>
      <c r="L399" s="10"/>
      <c r="M399" s="40"/>
      <c r="N399" s="10"/>
      <c r="O399" s="10"/>
      <c r="P399" s="9"/>
      <c r="Q399" s="9"/>
      <c r="R399" s="9"/>
      <c r="S399">
        <v>397</v>
      </c>
    </row>
    <row r="400" spans="1:19" x14ac:dyDescent="0.25">
      <c r="A400" s="79" t="str">
        <f t="array" ref="A400">_xlfn.CONCAT('3. Course participants'!$B$7,"_Employer",$S400)</f>
        <v>_Employer398</v>
      </c>
      <c r="B400" s="145"/>
      <c r="C400" s="9"/>
      <c r="D400" s="9"/>
      <c r="E400" s="9"/>
      <c r="F400" s="9"/>
      <c r="G400" s="9"/>
      <c r="H400" s="9"/>
      <c r="I400" s="10"/>
      <c r="J400" s="9"/>
      <c r="K400" s="10"/>
      <c r="L400" s="10"/>
      <c r="M400" s="40"/>
      <c r="N400" s="10"/>
      <c r="O400" s="10"/>
      <c r="P400" s="9"/>
      <c r="Q400" s="9"/>
      <c r="R400" s="9"/>
      <c r="S400" s="3">
        <v>398</v>
      </c>
    </row>
    <row r="401" spans="1:19" x14ac:dyDescent="0.25">
      <c r="A401" s="79" t="str">
        <f t="array" ref="A401">_xlfn.CONCAT('3. Course participants'!$B$7,"_Employer",$S401)</f>
        <v>_Employer399</v>
      </c>
      <c r="B401" s="145"/>
      <c r="C401" s="9"/>
      <c r="D401" s="9"/>
      <c r="E401" s="9"/>
      <c r="F401" s="9"/>
      <c r="G401" s="9"/>
      <c r="H401" s="9"/>
      <c r="I401" s="10"/>
      <c r="J401" s="9"/>
      <c r="K401" s="10"/>
      <c r="L401" s="10"/>
      <c r="M401" s="40"/>
      <c r="N401" s="10"/>
      <c r="O401" s="10"/>
      <c r="P401" s="9"/>
      <c r="Q401" s="9"/>
      <c r="R401" s="9"/>
      <c r="S401">
        <v>399</v>
      </c>
    </row>
    <row r="402" spans="1:19" x14ac:dyDescent="0.25">
      <c r="A402" s="79" t="str">
        <f t="array" ref="A402">_xlfn.CONCAT('3. Course participants'!$B$7,"_Employer",$S402)</f>
        <v>_Employer400</v>
      </c>
      <c r="B402" s="145"/>
      <c r="C402" s="9"/>
      <c r="D402" s="9"/>
      <c r="E402" s="9"/>
      <c r="F402" s="9"/>
      <c r="G402" s="9"/>
      <c r="H402" s="9"/>
      <c r="I402" s="10"/>
      <c r="J402" s="9"/>
      <c r="K402" s="10"/>
      <c r="L402" s="10"/>
      <c r="M402" s="40"/>
      <c r="N402" s="10"/>
      <c r="O402" s="10"/>
      <c r="P402" s="9"/>
      <c r="Q402" s="9"/>
      <c r="R402" s="9"/>
      <c r="S402">
        <v>400</v>
      </c>
    </row>
    <row r="403" spans="1:19" x14ac:dyDescent="0.25">
      <c r="A403" s="79" t="str">
        <f t="array" ref="A403">_xlfn.CONCAT('3. Course participants'!$B$7,"_Employer",$S403)</f>
        <v>_Employer401</v>
      </c>
      <c r="B403" s="145"/>
      <c r="C403" s="9"/>
      <c r="D403" s="9"/>
      <c r="E403" s="9"/>
      <c r="F403" s="9"/>
      <c r="G403" s="9"/>
      <c r="H403" s="9"/>
      <c r="I403" s="10"/>
      <c r="J403" s="9"/>
      <c r="K403" s="10"/>
      <c r="L403" s="10"/>
      <c r="M403" s="40"/>
      <c r="N403" s="10"/>
      <c r="O403" s="10"/>
      <c r="P403" s="9"/>
      <c r="Q403" s="9"/>
      <c r="R403" s="9"/>
      <c r="S403" s="3">
        <v>401</v>
      </c>
    </row>
    <row r="404" spans="1:19" x14ac:dyDescent="0.25">
      <c r="A404" s="79" t="str">
        <f t="array" ref="A404">_xlfn.CONCAT('3. Course participants'!$B$7,"_Employer",$S404)</f>
        <v>_Employer402</v>
      </c>
      <c r="B404" s="145"/>
      <c r="C404" s="9"/>
      <c r="D404" s="9"/>
      <c r="E404" s="9"/>
      <c r="F404" s="9"/>
      <c r="G404" s="9"/>
      <c r="H404" s="9"/>
      <c r="I404" s="10"/>
      <c r="J404" s="9"/>
      <c r="K404" s="10"/>
      <c r="L404" s="10"/>
      <c r="M404" s="40"/>
      <c r="N404" s="10"/>
      <c r="O404" s="10"/>
      <c r="P404" s="9"/>
      <c r="Q404" s="9"/>
      <c r="R404" s="9"/>
      <c r="S404">
        <v>402</v>
      </c>
    </row>
    <row r="405" spans="1:19" x14ac:dyDescent="0.25">
      <c r="A405" s="79" t="str">
        <f t="array" ref="A405">_xlfn.CONCAT('3. Course participants'!$B$7,"_Employer",$S405)</f>
        <v>_Employer403</v>
      </c>
      <c r="B405" s="145"/>
      <c r="C405" s="9"/>
      <c r="D405" s="9"/>
      <c r="E405" s="9"/>
      <c r="F405" s="9"/>
      <c r="G405" s="9"/>
      <c r="H405" s="9"/>
      <c r="I405" s="10"/>
      <c r="J405" s="9"/>
      <c r="K405" s="10"/>
      <c r="L405" s="10"/>
      <c r="M405" s="40"/>
      <c r="N405" s="10"/>
      <c r="O405" s="10"/>
      <c r="P405" s="9"/>
      <c r="Q405" s="9"/>
      <c r="R405" s="9"/>
      <c r="S405">
        <v>403</v>
      </c>
    </row>
    <row r="406" spans="1:19" x14ac:dyDescent="0.25">
      <c r="A406" s="79" t="str">
        <f t="array" ref="A406">_xlfn.CONCAT('3. Course participants'!$B$7,"_Employer",$S406)</f>
        <v>_Employer404</v>
      </c>
      <c r="B406" s="145"/>
      <c r="C406" s="9"/>
      <c r="D406" s="9"/>
      <c r="E406" s="9"/>
      <c r="F406" s="9"/>
      <c r="G406" s="9"/>
      <c r="H406" s="9"/>
      <c r="I406" s="10"/>
      <c r="J406" s="9"/>
      <c r="K406" s="10"/>
      <c r="L406" s="10"/>
      <c r="M406" s="40"/>
      <c r="N406" s="10"/>
      <c r="O406" s="10"/>
      <c r="P406" s="9"/>
      <c r="Q406" s="9"/>
      <c r="R406" s="9"/>
      <c r="S406" s="3">
        <v>404</v>
      </c>
    </row>
    <row r="407" spans="1:19" x14ac:dyDescent="0.25">
      <c r="A407" s="79" t="str">
        <f t="array" ref="A407">_xlfn.CONCAT('3. Course participants'!$B$7,"_Employer",$S407)</f>
        <v>_Employer405</v>
      </c>
      <c r="B407" s="145"/>
      <c r="C407" s="9"/>
      <c r="D407" s="9"/>
      <c r="E407" s="9"/>
      <c r="F407" s="9"/>
      <c r="G407" s="9"/>
      <c r="H407" s="9"/>
      <c r="I407" s="10"/>
      <c r="J407" s="9"/>
      <c r="K407" s="10"/>
      <c r="L407" s="10"/>
      <c r="M407" s="40"/>
      <c r="N407" s="10"/>
      <c r="O407" s="10"/>
      <c r="P407" s="9"/>
      <c r="Q407" s="9"/>
      <c r="R407" s="9"/>
      <c r="S407">
        <v>405</v>
      </c>
    </row>
    <row r="408" spans="1:19" x14ac:dyDescent="0.25">
      <c r="A408" s="79" t="str">
        <f t="array" ref="A408">_xlfn.CONCAT('3. Course participants'!$B$7,"_Employer",$S408)</f>
        <v>_Employer406</v>
      </c>
      <c r="B408" s="145"/>
      <c r="C408" s="9"/>
      <c r="D408" s="9"/>
      <c r="E408" s="9"/>
      <c r="F408" s="9"/>
      <c r="G408" s="9"/>
      <c r="H408" s="9"/>
      <c r="I408" s="10"/>
      <c r="J408" s="9"/>
      <c r="K408" s="10"/>
      <c r="L408" s="10"/>
      <c r="M408" s="40"/>
      <c r="N408" s="10"/>
      <c r="O408" s="10"/>
      <c r="P408" s="9"/>
      <c r="Q408" s="9"/>
      <c r="R408" s="9"/>
      <c r="S408">
        <v>406</v>
      </c>
    </row>
    <row r="409" spans="1:19" x14ac:dyDescent="0.25">
      <c r="A409" s="79" t="str">
        <f t="array" ref="A409">_xlfn.CONCAT('3. Course participants'!$B$7,"_Employer",$S409)</f>
        <v>_Employer407</v>
      </c>
      <c r="B409" s="145"/>
      <c r="C409" s="9"/>
      <c r="D409" s="9"/>
      <c r="E409" s="9"/>
      <c r="F409" s="9"/>
      <c r="G409" s="9"/>
      <c r="H409" s="9"/>
      <c r="I409" s="10"/>
      <c r="J409" s="9"/>
      <c r="K409" s="10"/>
      <c r="L409" s="10"/>
      <c r="M409" s="40"/>
      <c r="N409" s="10"/>
      <c r="O409" s="10"/>
      <c r="P409" s="9"/>
      <c r="Q409" s="9"/>
      <c r="R409" s="9"/>
      <c r="S409" s="3">
        <v>407</v>
      </c>
    </row>
    <row r="410" spans="1:19" x14ac:dyDescent="0.25">
      <c r="A410" s="79" t="str">
        <f t="array" ref="A410">_xlfn.CONCAT('3. Course participants'!$B$7,"_Employer",$S410)</f>
        <v>_Employer408</v>
      </c>
      <c r="B410" s="145"/>
      <c r="C410" s="9"/>
      <c r="D410" s="9"/>
      <c r="E410" s="9"/>
      <c r="F410" s="9"/>
      <c r="G410" s="9"/>
      <c r="H410" s="9"/>
      <c r="I410" s="10"/>
      <c r="J410" s="9"/>
      <c r="K410" s="10"/>
      <c r="L410" s="10"/>
      <c r="M410" s="40"/>
      <c r="N410" s="10"/>
      <c r="O410" s="10"/>
      <c r="P410" s="9"/>
      <c r="Q410" s="9"/>
      <c r="R410" s="9"/>
      <c r="S410">
        <v>408</v>
      </c>
    </row>
    <row r="411" spans="1:19" x14ac:dyDescent="0.25">
      <c r="A411" s="79" t="str">
        <f t="array" ref="A411">_xlfn.CONCAT('3. Course participants'!$B$7,"_Employer",$S411)</f>
        <v>_Employer409</v>
      </c>
      <c r="B411" s="145"/>
      <c r="C411" s="9"/>
      <c r="D411" s="9"/>
      <c r="E411" s="9"/>
      <c r="F411" s="9"/>
      <c r="G411" s="9"/>
      <c r="H411" s="9"/>
      <c r="I411" s="10"/>
      <c r="J411" s="9"/>
      <c r="K411" s="10"/>
      <c r="L411" s="10"/>
      <c r="M411" s="40"/>
      <c r="N411" s="10"/>
      <c r="O411" s="10"/>
      <c r="P411" s="9"/>
      <c r="Q411" s="9"/>
      <c r="R411" s="9"/>
      <c r="S411">
        <v>409</v>
      </c>
    </row>
    <row r="412" spans="1:19" x14ac:dyDescent="0.25">
      <c r="A412" s="79" t="str">
        <f t="array" ref="A412">_xlfn.CONCAT('3. Course participants'!$B$7,"_Employer",$S412)</f>
        <v>_Employer410</v>
      </c>
      <c r="B412" s="145"/>
      <c r="C412" s="9"/>
      <c r="D412" s="9"/>
      <c r="E412" s="9"/>
      <c r="F412" s="9"/>
      <c r="G412" s="9"/>
      <c r="H412" s="9"/>
      <c r="I412" s="10"/>
      <c r="J412" s="9"/>
      <c r="K412" s="10"/>
      <c r="L412" s="10"/>
      <c r="M412" s="40"/>
      <c r="N412" s="10"/>
      <c r="O412" s="10"/>
      <c r="P412" s="9"/>
      <c r="Q412" s="9"/>
      <c r="R412" s="9"/>
      <c r="S412" s="3">
        <v>410</v>
      </c>
    </row>
    <row r="413" spans="1:19" x14ac:dyDescent="0.25">
      <c r="A413" s="79" t="str">
        <f t="array" ref="A413">_xlfn.CONCAT('3. Course participants'!$B$7,"_Employer",$S413)</f>
        <v>_Employer411</v>
      </c>
      <c r="B413" s="145"/>
      <c r="C413" s="9"/>
      <c r="D413" s="9"/>
      <c r="E413" s="9"/>
      <c r="F413" s="9"/>
      <c r="G413" s="9"/>
      <c r="H413" s="9"/>
      <c r="I413" s="10"/>
      <c r="J413" s="9"/>
      <c r="K413" s="10"/>
      <c r="L413" s="10"/>
      <c r="M413" s="40"/>
      <c r="N413" s="10"/>
      <c r="O413" s="10"/>
      <c r="P413" s="9"/>
      <c r="Q413" s="9"/>
      <c r="R413" s="9"/>
      <c r="S413">
        <v>411</v>
      </c>
    </row>
    <row r="414" spans="1:19" x14ac:dyDescent="0.25">
      <c r="A414" s="79" t="str">
        <f t="array" ref="A414">_xlfn.CONCAT('3. Course participants'!$B$7,"_Employer",$S414)</f>
        <v>_Employer412</v>
      </c>
      <c r="B414" s="145"/>
      <c r="C414" s="9"/>
      <c r="D414" s="9"/>
      <c r="E414" s="9"/>
      <c r="F414" s="9"/>
      <c r="G414" s="9"/>
      <c r="H414" s="9"/>
      <c r="I414" s="10"/>
      <c r="J414" s="9"/>
      <c r="K414" s="10"/>
      <c r="L414" s="10"/>
      <c r="M414" s="40"/>
      <c r="N414" s="10"/>
      <c r="O414" s="10"/>
      <c r="P414" s="9"/>
      <c r="Q414" s="9"/>
      <c r="R414" s="9"/>
      <c r="S414">
        <v>412</v>
      </c>
    </row>
    <row r="415" spans="1:19" x14ac:dyDescent="0.25">
      <c r="A415" s="79" t="str">
        <f t="array" ref="A415">_xlfn.CONCAT('3. Course participants'!$B$7,"_Employer",$S415)</f>
        <v>_Employer413</v>
      </c>
      <c r="B415" s="145"/>
      <c r="C415" s="9"/>
      <c r="D415" s="9"/>
      <c r="E415" s="9"/>
      <c r="F415" s="9"/>
      <c r="G415" s="9"/>
      <c r="H415" s="9"/>
      <c r="I415" s="10"/>
      <c r="J415" s="9"/>
      <c r="K415" s="10"/>
      <c r="L415" s="10"/>
      <c r="M415" s="40"/>
      <c r="N415" s="10"/>
      <c r="O415" s="10"/>
      <c r="P415" s="9"/>
      <c r="Q415" s="9"/>
      <c r="R415" s="9"/>
      <c r="S415" s="3">
        <v>413</v>
      </c>
    </row>
    <row r="416" spans="1:19" x14ac:dyDescent="0.25">
      <c r="A416" s="79" t="str">
        <f t="array" ref="A416">_xlfn.CONCAT('3. Course participants'!$B$7,"_Employer",$S416)</f>
        <v>_Employer414</v>
      </c>
      <c r="B416" s="145"/>
      <c r="C416" s="9"/>
      <c r="D416" s="9"/>
      <c r="E416" s="9"/>
      <c r="F416" s="9"/>
      <c r="G416" s="9"/>
      <c r="H416" s="9"/>
      <c r="I416" s="10"/>
      <c r="J416" s="9"/>
      <c r="K416" s="10"/>
      <c r="L416" s="10"/>
      <c r="M416" s="40"/>
      <c r="N416" s="10"/>
      <c r="O416" s="10"/>
      <c r="P416" s="9"/>
      <c r="Q416" s="9"/>
      <c r="R416" s="9"/>
      <c r="S416">
        <v>414</v>
      </c>
    </row>
    <row r="417" spans="1:19" x14ac:dyDescent="0.25">
      <c r="A417" s="79" t="str">
        <f t="array" ref="A417">_xlfn.CONCAT('3. Course participants'!$B$7,"_Employer",$S417)</f>
        <v>_Employer415</v>
      </c>
      <c r="B417" s="145"/>
      <c r="C417" s="9"/>
      <c r="D417" s="9"/>
      <c r="E417" s="9"/>
      <c r="F417" s="9"/>
      <c r="G417" s="9"/>
      <c r="H417" s="9"/>
      <c r="I417" s="10"/>
      <c r="J417" s="9"/>
      <c r="K417" s="10"/>
      <c r="L417" s="10"/>
      <c r="M417" s="40"/>
      <c r="N417" s="10"/>
      <c r="O417" s="10"/>
      <c r="P417" s="9"/>
      <c r="Q417" s="9"/>
      <c r="R417" s="9"/>
      <c r="S417">
        <v>415</v>
      </c>
    </row>
    <row r="418" spans="1:19" x14ac:dyDescent="0.25">
      <c r="A418" s="79" t="str">
        <f t="array" ref="A418">_xlfn.CONCAT('3. Course participants'!$B$7,"_Employer",$S418)</f>
        <v>_Employer416</v>
      </c>
      <c r="B418" s="145"/>
      <c r="C418" s="9"/>
      <c r="D418" s="9"/>
      <c r="E418" s="9"/>
      <c r="F418" s="9"/>
      <c r="G418" s="9"/>
      <c r="H418" s="9"/>
      <c r="I418" s="10"/>
      <c r="J418" s="9"/>
      <c r="K418" s="10"/>
      <c r="L418" s="10"/>
      <c r="M418" s="40"/>
      <c r="N418" s="10"/>
      <c r="O418" s="10"/>
      <c r="P418" s="9"/>
      <c r="Q418" s="9"/>
      <c r="R418" s="9"/>
      <c r="S418" s="3">
        <v>416</v>
      </c>
    </row>
    <row r="419" spans="1:19" x14ac:dyDescent="0.25">
      <c r="A419" s="79" t="str">
        <f t="array" ref="A419">_xlfn.CONCAT('3. Course participants'!$B$7,"_Employer",$S419)</f>
        <v>_Employer417</v>
      </c>
      <c r="B419" s="145"/>
      <c r="C419" s="9"/>
      <c r="D419" s="9"/>
      <c r="E419" s="9"/>
      <c r="F419" s="9"/>
      <c r="G419" s="9"/>
      <c r="H419" s="9"/>
      <c r="I419" s="10"/>
      <c r="J419" s="9"/>
      <c r="K419" s="10"/>
      <c r="L419" s="10"/>
      <c r="M419" s="40"/>
      <c r="N419" s="10"/>
      <c r="O419" s="10"/>
      <c r="P419" s="9"/>
      <c r="Q419" s="9"/>
      <c r="R419" s="9"/>
      <c r="S419">
        <v>417</v>
      </c>
    </row>
    <row r="420" spans="1:19" x14ac:dyDescent="0.25">
      <c r="A420" s="79" t="str">
        <f t="array" ref="A420">_xlfn.CONCAT('3. Course participants'!$B$7,"_Employer",$S420)</f>
        <v>_Employer418</v>
      </c>
      <c r="B420" s="145"/>
      <c r="C420" s="9"/>
      <c r="D420" s="9"/>
      <c r="E420" s="9"/>
      <c r="F420" s="9"/>
      <c r="G420" s="9"/>
      <c r="H420" s="9"/>
      <c r="I420" s="10"/>
      <c r="J420" s="9"/>
      <c r="K420" s="10"/>
      <c r="L420" s="10"/>
      <c r="M420" s="40"/>
      <c r="N420" s="10"/>
      <c r="O420" s="10"/>
      <c r="P420" s="9"/>
      <c r="Q420" s="9"/>
      <c r="R420" s="9"/>
      <c r="S420">
        <v>418</v>
      </c>
    </row>
    <row r="421" spans="1:19" x14ac:dyDescent="0.25">
      <c r="A421" s="79" t="str">
        <f t="array" ref="A421">_xlfn.CONCAT('3. Course participants'!$B$7,"_Employer",$S421)</f>
        <v>_Employer419</v>
      </c>
      <c r="B421" s="145"/>
      <c r="C421" s="9"/>
      <c r="D421" s="9"/>
      <c r="E421" s="9"/>
      <c r="F421" s="9"/>
      <c r="G421" s="9"/>
      <c r="H421" s="9"/>
      <c r="I421" s="10"/>
      <c r="J421" s="9"/>
      <c r="K421" s="10"/>
      <c r="L421" s="10"/>
      <c r="M421" s="40"/>
      <c r="N421" s="10"/>
      <c r="O421" s="10"/>
      <c r="P421" s="9"/>
      <c r="Q421" s="9"/>
      <c r="R421" s="9"/>
      <c r="S421" s="3">
        <v>419</v>
      </c>
    </row>
    <row r="422" spans="1:19" x14ac:dyDescent="0.25">
      <c r="A422" s="79" t="str">
        <f t="array" ref="A422">_xlfn.CONCAT('3. Course participants'!$B$7,"_Employer",$S422)</f>
        <v>_Employer420</v>
      </c>
      <c r="B422" s="145"/>
      <c r="C422" s="9"/>
      <c r="D422" s="9"/>
      <c r="E422" s="9"/>
      <c r="F422" s="9"/>
      <c r="G422" s="9"/>
      <c r="H422" s="9"/>
      <c r="I422" s="10"/>
      <c r="J422" s="9"/>
      <c r="K422" s="10"/>
      <c r="L422" s="10"/>
      <c r="M422" s="40"/>
      <c r="N422" s="10"/>
      <c r="O422" s="10"/>
      <c r="P422" s="9"/>
      <c r="Q422" s="9"/>
      <c r="R422" s="9"/>
      <c r="S422">
        <v>420</v>
      </c>
    </row>
    <row r="423" spans="1:19" x14ac:dyDescent="0.25">
      <c r="A423" s="79" t="str">
        <f t="array" ref="A423">_xlfn.CONCAT('3. Course participants'!$B$7,"_Employer",$S423)</f>
        <v>_Employer421</v>
      </c>
      <c r="B423" s="145"/>
      <c r="C423" s="9"/>
      <c r="D423" s="9"/>
      <c r="E423" s="9"/>
      <c r="F423" s="9"/>
      <c r="G423" s="9"/>
      <c r="H423" s="9"/>
      <c r="I423" s="10"/>
      <c r="J423" s="9"/>
      <c r="K423" s="10"/>
      <c r="L423" s="10"/>
      <c r="M423" s="40"/>
      <c r="N423" s="10"/>
      <c r="O423" s="10"/>
      <c r="P423" s="9"/>
      <c r="Q423" s="9"/>
      <c r="R423" s="9"/>
      <c r="S423">
        <v>421</v>
      </c>
    </row>
    <row r="424" spans="1:19" x14ac:dyDescent="0.25">
      <c r="A424" s="79" t="str">
        <f t="array" ref="A424">_xlfn.CONCAT('3. Course participants'!$B$7,"_Employer",$S424)</f>
        <v>_Employer422</v>
      </c>
      <c r="B424" s="145"/>
      <c r="C424" s="9"/>
      <c r="D424" s="9"/>
      <c r="E424" s="9"/>
      <c r="F424" s="9"/>
      <c r="G424" s="9"/>
      <c r="H424" s="9"/>
      <c r="I424" s="10"/>
      <c r="J424" s="9"/>
      <c r="K424" s="10"/>
      <c r="L424" s="10"/>
      <c r="M424" s="40"/>
      <c r="N424" s="10"/>
      <c r="O424" s="10"/>
      <c r="P424" s="9"/>
      <c r="Q424" s="9"/>
      <c r="R424" s="9"/>
      <c r="S424" s="3">
        <v>422</v>
      </c>
    </row>
    <row r="425" spans="1:19" x14ac:dyDescent="0.25">
      <c r="A425" s="79" t="str">
        <f t="array" ref="A425">_xlfn.CONCAT('3. Course participants'!$B$7,"_Employer",$S425)</f>
        <v>_Employer423</v>
      </c>
      <c r="B425" s="145"/>
      <c r="C425" s="9"/>
      <c r="D425" s="9"/>
      <c r="E425" s="9"/>
      <c r="F425" s="9"/>
      <c r="G425" s="9"/>
      <c r="H425" s="9"/>
      <c r="I425" s="10"/>
      <c r="J425" s="9"/>
      <c r="K425" s="10"/>
      <c r="L425" s="10"/>
      <c r="M425" s="40"/>
      <c r="N425" s="10"/>
      <c r="O425" s="10"/>
      <c r="P425" s="9"/>
      <c r="Q425" s="9"/>
      <c r="R425" s="9"/>
      <c r="S425">
        <v>423</v>
      </c>
    </row>
    <row r="426" spans="1:19" x14ac:dyDescent="0.25">
      <c r="A426" s="79" t="str">
        <f t="array" ref="A426">_xlfn.CONCAT('3. Course participants'!$B$7,"_Employer",$S426)</f>
        <v>_Employer424</v>
      </c>
      <c r="B426" s="145"/>
      <c r="C426" s="9"/>
      <c r="D426" s="9"/>
      <c r="E426" s="9"/>
      <c r="F426" s="9"/>
      <c r="G426" s="9"/>
      <c r="H426" s="9"/>
      <c r="I426" s="10"/>
      <c r="J426" s="9"/>
      <c r="K426" s="10"/>
      <c r="L426" s="10"/>
      <c r="M426" s="40"/>
      <c r="N426" s="10"/>
      <c r="O426" s="10"/>
      <c r="P426" s="9"/>
      <c r="Q426" s="9"/>
      <c r="R426" s="9"/>
      <c r="S426">
        <v>424</v>
      </c>
    </row>
    <row r="427" spans="1:19" x14ac:dyDescent="0.25">
      <c r="A427" s="79" t="str">
        <f t="array" ref="A427">_xlfn.CONCAT('3. Course participants'!$B$7,"_Employer",$S427)</f>
        <v>_Employer425</v>
      </c>
      <c r="B427" s="145"/>
      <c r="C427" s="9"/>
      <c r="D427" s="9"/>
      <c r="E427" s="9"/>
      <c r="F427" s="9"/>
      <c r="G427" s="9"/>
      <c r="H427" s="9"/>
      <c r="I427" s="10"/>
      <c r="J427" s="9"/>
      <c r="K427" s="10"/>
      <c r="L427" s="10"/>
      <c r="M427" s="40"/>
      <c r="N427" s="10"/>
      <c r="O427" s="10"/>
      <c r="P427" s="9"/>
      <c r="Q427" s="9"/>
      <c r="R427" s="9"/>
      <c r="S427" s="3">
        <v>425</v>
      </c>
    </row>
    <row r="428" spans="1:19" x14ac:dyDescent="0.25">
      <c r="A428" s="79" t="str">
        <f t="array" ref="A428">_xlfn.CONCAT('3. Course participants'!$B$7,"_Employer",$S428)</f>
        <v>_Employer426</v>
      </c>
      <c r="B428" s="145"/>
      <c r="C428" s="9"/>
      <c r="D428" s="9"/>
      <c r="E428" s="9"/>
      <c r="F428" s="9"/>
      <c r="G428" s="9"/>
      <c r="H428" s="9"/>
      <c r="I428" s="10"/>
      <c r="J428" s="9"/>
      <c r="K428" s="10"/>
      <c r="L428" s="10"/>
      <c r="M428" s="40"/>
      <c r="N428" s="10"/>
      <c r="O428" s="10"/>
      <c r="P428" s="9"/>
      <c r="Q428" s="9"/>
      <c r="R428" s="9"/>
      <c r="S428">
        <v>426</v>
      </c>
    </row>
    <row r="429" spans="1:19" x14ac:dyDescent="0.25">
      <c r="A429" s="79" t="str">
        <f t="array" ref="A429">_xlfn.CONCAT('3. Course participants'!$B$7,"_Employer",$S429)</f>
        <v>_Employer427</v>
      </c>
      <c r="B429" s="145"/>
      <c r="C429" s="9"/>
      <c r="D429" s="9"/>
      <c r="E429" s="9"/>
      <c r="F429" s="9"/>
      <c r="G429" s="9"/>
      <c r="H429" s="9"/>
      <c r="I429" s="10"/>
      <c r="J429" s="9"/>
      <c r="K429" s="10"/>
      <c r="L429" s="10"/>
      <c r="M429" s="40"/>
      <c r="N429" s="10"/>
      <c r="O429" s="10"/>
      <c r="P429" s="9"/>
      <c r="Q429" s="9"/>
      <c r="R429" s="9"/>
      <c r="S429">
        <v>427</v>
      </c>
    </row>
    <row r="430" spans="1:19" x14ac:dyDescent="0.25">
      <c r="A430" s="79" t="str">
        <f t="array" ref="A430">_xlfn.CONCAT('3. Course participants'!$B$7,"_Employer",$S430)</f>
        <v>_Employer428</v>
      </c>
      <c r="B430" s="145"/>
      <c r="C430" s="9"/>
      <c r="D430" s="9"/>
      <c r="E430" s="9"/>
      <c r="F430" s="9"/>
      <c r="G430" s="9"/>
      <c r="H430" s="9"/>
      <c r="I430" s="10"/>
      <c r="J430" s="9"/>
      <c r="K430" s="10"/>
      <c r="L430" s="10"/>
      <c r="M430" s="40"/>
      <c r="N430" s="10"/>
      <c r="O430" s="10"/>
      <c r="P430" s="9"/>
      <c r="Q430" s="9"/>
      <c r="R430" s="9"/>
      <c r="S430" s="3">
        <v>428</v>
      </c>
    </row>
    <row r="431" spans="1:19" x14ac:dyDescent="0.25">
      <c r="A431" s="79" t="str">
        <f t="array" ref="A431">_xlfn.CONCAT('3. Course participants'!$B$7,"_Employer",$S431)</f>
        <v>_Employer429</v>
      </c>
      <c r="B431" s="145"/>
      <c r="C431" s="9"/>
      <c r="D431" s="9"/>
      <c r="E431" s="9"/>
      <c r="F431" s="9"/>
      <c r="G431" s="9"/>
      <c r="H431" s="9"/>
      <c r="I431" s="10"/>
      <c r="J431" s="9"/>
      <c r="K431" s="10"/>
      <c r="L431" s="10"/>
      <c r="M431" s="40"/>
      <c r="N431" s="10"/>
      <c r="O431" s="10"/>
      <c r="P431" s="9"/>
      <c r="Q431" s="9"/>
      <c r="R431" s="9"/>
      <c r="S431">
        <v>429</v>
      </c>
    </row>
    <row r="432" spans="1:19" x14ac:dyDescent="0.25">
      <c r="A432" s="79" t="str">
        <f t="array" ref="A432">_xlfn.CONCAT('3. Course participants'!$B$7,"_Employer",$S432)</f>
        <v>_Employer430</v>
      </c>
      <c r="B432" s="145"/>
      <c r="C432" s="9"/>
      <c r="D432" s="9"/>
      <c r="E432" s="9"/>
      <c r="F432" s="9"/>
      <c r="G432" s="9"/>
      <c r="H432" s="9"/>
      <c r="I432" s="10"/>
      <c r="J432" s="9"/>
      <c r="K432" s="10"/>
      <c r="L432" s="10"/>
      <c r="M432" s="40"/>
      <c r="N432" s="10"/>
      <c r="O432" s="10"/>
      <c r="P432" s="9"/>
      <c r="Q432" s="9"/>
      <c r="R432" s="9"/>
      <c r="S432">
        <v>430</v>
      </c>
    </row>
    <row r="433" spans="1:19" x14ac:dyDescent="0.25">
      <c r="A433" s="79" t="str">
        <f t="array" ref="A433">_xlfn.CONCAT('3. Course participants'!$B$7,"_Employer",$S433)</f>
        <v>_Employer431</v>
      </c>
      <c r="B433" s="145"/>
      <c r="C433" s="9"/>
      <c r="D433" s="9"/>
      <c r="E433" s="9"/>
      <c r="F433" s="9"/>
      <c r="G433" s="9"/>
      <c r="H433" s="9"/>
      <c r="I433" s="10"/>
      <c r="J433" s="9"/>
      <c r="K433" s="10"/>
      <c r="L433" s="10"/>
      <c r="M433" s="40"/>
      <c r="N433" s="10"/>
      <c r="O433" s="10"/>
      <c r="P433" s="9"/>
      <c r="Q433" s="9"/>
      <c r="R433" s="9"/>
      <c r="S433" s="3">
        <v>431</v>
      </c>
    </row>
    <row r="434" spans="1:19" x14ac:dyDescent="0.25">
      <c r="A434" s="79" t="str">
        <f t="array" ref="A434">_xlfn.CONCAT('3. Course participants'!$B$7,"_Employer",$S434)</f>
        <v>_Employer432</v>
      </c>
      <c r="B434" s="145"/>
      <c r="C434" s="9"/>
      <c r="D434" s="9"/>
      <c r="E434" s="9"/>
      <c r="F434" s="9"/>
      <c r="G434" s="9"/>
      <c r="H434" s="9"/>
      <c r="I434" s="10"/>
      <c r="J434" s="9"/>
      <c r="K434" s="10"/>
      <c r="L434" s="10"/>
      <c r="M434" s="40"/>
      <c r="N434" s="10"/>
      <c r="O434" s="10"/>
      <c r="P434" s="9"/>
      <c r="Q434" s="9"/>
      <c r="R434" s="9"/>
      <c r="S434">
        <v>432</v>
      </c>
    </row>
    <row r="435" spans="1:19" x14ac:dyDescent="0.25">
      <c r="A435" s="79" t="str">
        <f t="array" ref="A435">_xlfn.CONCAT('3. Course participants'!$B$7,"_Employer",$S435)</f>
        <v>_Employer433</v>
      </c>
      <c r="B435" s="145"/>
      <c r="C435" s="9"/>
      <c r="D435" s="9"/>
      <c r="E435" s="9"/>
      <c r="F435" s="9"/>
      <c r="G435" s="9"/>
      <c r="H435" s="9"/>
      <c r="I435" s="10"/>
      <c r="J435" s="9"/>
      <c r="K435" s="10"/>
      <c r="L435" s="10"/>
      <c r="M435" s="40"/>
      <c r="N435" s="10"/>
      <c r="O435" s="10"/>
      <c r="P435" s="9"/>
      <c r="Q435" s="9"/>
      <c r="R435" s="9"/>
      <c r="S435">
        <v>433</v>
      </c>
    </row>
    <row r="436" spans="1:19" x14ac:dyDescent="0.25">
      <c r="A436" s="79" t="str">
        <f t="array" ref="A436">_xlfn.CONCAT('3. Course participants'!$B$7,"_Employer",$S436)</f>
        <v>_Employer434</v>
      </c>
      <c r="B436" s="145"/>
      <c r="C436" s="9"/>
      <c r="D436" s="9"/>
      <c r="E436" s="9"/>
      <c r="F436" s="9"/>
      <c r="G436" s="9"/>
      <c r="H436" s="9"/>
      <c r="I436" s="10"/>
      <c r="J436" s="9"/>
      <c r="K436" s="10"/>
      <c r="L436" s="10"/>
      <c r="M436" s="40"/>
      <c r="N436" s="10"/>
      <c r="O436" s="10"/>
      <c r="P436" s="9"/>
      <c r="Q436" s="9"/>
      <c r="R436" s="9"/>
      <c r="S436" s="3">
        <v>434</v>
      </c>
    </row>
    <row r="437" spans="1:19" x14ac:dyDescent="0.25">
      <c r="A437" s="79" t="str">
        <f t="array" ref="A437">_xlfn.CONCAT('3. Course participants'!$B$7,"_Employer",$S437)</f>
        <v>_Employer435</v>
      </c>
      <c r="B437" s="145"/>
      <c r="C437" s="9"/>
      <c r="D437" s="9"/>
      <c r="E437" s="9"/>
      <c r="F437" s="9"/>
      <c r="G437" s="9"/>
      <c r="H437" s="9"/>
      <c r="I437" s="10"/>
      <c r="J437" s="9"/>
      <c r="K437" s="10"/>
      <c r="L437" s="10"/>
      <c r="M437" s="40"/>
      <c r="N437" s="10"/>
      <c r="O437" s="10"/>
      <c r="P437" s="9"/>
      <c r="Q437" s="9"/>
      <c r="R437" s="9"/>
      <c r="S437">
        <v>435</v>
      </c>
    </row>
    <row r="438" spans="1:19" x14ac:dyDescent="0.25">
      <c r="A438" s="79" t="str">
        <f t="array" ref="A438">_xlfn.CONCAT('3. Course participants'!$B$7,"_Employer",$S438)</f>
        <v>_Employer436</v>
      </c>
      <c r="B438" s="145"/>
      <c r="C438" s="9"/>
      <c r="D438" s="9"/>
      <c r="E438" s="9"/>
      <c r="F438" s="9"/>
      <c r="G438" s="9"/>
      <c r="H438" s="9"/>
      <c r="I438" s="10"/>
      <c r="J438" s="9"/>
      <c r="K438" s="10"/>
      <c r="L438" s="10"/>
      <c r="M438" s="40"/>
      <c r="N438" s="10"/>
      <c r="O438" s="10"/>
      <c r="P438" s="9"/>
      <c r="Q438" s="9"/>
      <c r="R438" s="9"/>
      <c r="S438">
        <v>436</v>
      </c>
    </row>
    <row r="439" spans="1:19" x14ac:dyDescent="0.25">
      <c r="A439" s="79" t="str">
        <f t="array" ref="A439">_xlfn.CONCAT('3. Course participants'!$B$7,"_Employer",$S439)</f>
        <v>_Employer437</v>
      </c>
      <c r="B439" s="145"/>
      <c r="C439" s="9"/>
      <c r="D439" s="9"/>
      <c r="E439" s="9"/>
      <c r="F439" s="9"/>
      <c r="G439" s="9"/>
      <c r="H439" s="9"/>
      <c r="I439" s="10"/>
      <c r="J439" s="9"/>
      <c r="K439" s="10"/>
      <c r="L439" s="10"/>
      <c r="M439" s="40"/>
      <c r="N439" s="10"/>
      <c r="O439" s="10"/>
      <c r="P439" s="9"/>
      <c r="Q439" s="9"/>
      <c r="R439" s="9"/>
      <c r="S439" s="3">
        <v>437</v>
      </c>
    </row>
    <row r="440" spans="1:19" x14ac:dyDescent="0.25">
      <c r="A440" s="79" t="str">
        <f t="array" ref="A440">_xlfn.CONCAT('3. Course participants'!$B$7,"_Employer",$S440)</f>
        <v>_Employer438</v>
      </c>
      <c r="B440" s="145"/>
      <c r="C440" s="9"/>
      <c r="D440" s="9"/>
      <c r="E440" s="9"/>
      <c r="F440" s="9"/>
      <c r="G440" s="9"/>
      <c r="H440" s="9"/>
      <c r="I440" s="10"/>
      <c r="J440" s="9"/>
      <c r="K440" s="10"/>
      <c r="L440" s="10"/>
      <c r="M440" s="40"/>
      <c r="N440" s="10"/>
      <c r="O440" s="10"/>
      <c r="P440" s="9"/>
      <c r="Q440" s="9"/>
      <c r="R440" s="9"/>
      <c r="S440">
        <v>438</v>
      </c>
    </row>
    <row r="441" spans="1:19" x14ac:dyDescent="0.25">
      <c r="A441" s="79" t="str">
        <f t="array" ref="A441">_xlfn.CONCAT('3. Course participants'!$B$7,"_Employer",$S441)</f>
        <v>_Employer439</v>
      </c>
      <c r="B441" s="145"/>
      <c r="C441" s="9"/>
      <c r="D441" s="9"/>
      <c r="E441" s="9"/>
      <c r="F441" s="9"/>
      <c r="G441" s="9"/>
      <c r="H441" s="9"/>
      <c r="I441" s="10"/>
      <c r="J441" s="9"/>
      <c r="K441" s="10"/>
      <c r="L441" s="10"/>
      <c r="M441" s="40"/>
      <c r="N441" s="10"/>
      <c r="O441" s="10"/>
      <c r="P441" s="9"/>
      <c r="Q441" s="9"/>
      <c r="R441" s="9"/>
      <c r="S441">
        <v>439</v>
      </c>
    </row>
    <row r="442" spans="1:19" x14ac:dyDescent="0.25">
      <c r="A442" s="79" t="str">
        <f t="array" ref="A442">_xlfn.CONCAT('3. Course participants'!$B$7,"_Employer",$S442)</f>
        <v>_Employer440</v>
      </c>
      <c r="B442" s="145"/>
      <c r="C442" s="9"/>
      <c r="D442" s="9"/>
      <c r="E442" s="9"/>
      <c r="F442" s="9"/>
      <c r="G442" s="9"/>
      <c r="H442" s="9"/>
      <c r="I442" s="10"/>
      <c r="J442" s="9"/>
      <c r="K442" s="10"/>
      <c r="L442" s="10"/>
      <c r="M442" s="40"/>
      <c r="N442" s="10"/>
      <c r="O442" s="10"/>
      <c r="P442" s="9"/>
      <c r="Q442" s="9"/>
      <c r="R442" s="9"/>
      <c r="S442" s="3">
        <v>440</v>
      </c>
    </row>
    <row r="443" spans="1:19" x14ac:dyDescent="0.25">
      <c r="A443" s="79" t="str">
        <f t="array" ref="A443">_xlfn.CONCAT('3. Course participants'!$B$7,"_Employer",$S443)</f>
        <v>_Employer441</v>
      </c>
      <c r="B443" s="145"/>
      <c r="C443" s="9"/>
      <c r="D443" s="9"/>
      <c r="E443" s="9"/>
      <c r="F443" s="9"/>
      <c r="G443" s="9"/>
      <c r="H443" s="9"/>
      <c r="I443" s="10"/>
      <c r="J443" s="9"/>
      <c r="K443" s="10"/>
      <c r="L443" s="10"/>
      <c r="M443" s="40"/>
      <c r="N443" s="10"/>
      <c r="O443" s="10"/>
      <c r="P443" s="9"/>
      <c r="Q443" s="9"/>
      <c r="R443" s="9"/>
      <c r="S443">
        <v>441</v>
      </c>
    </row>
    <row r="444" spans="1:19" x14ac:dyDescent="0.25">
      <c r="A444" s="79" t="str">
        <f t="array" ref="A444">_xlfn.CONCAT('3. Course participants'!$B$7,"_Employer",$S444)</f>
        <v>_Employer442</v>
      </c>
      <c r="B444" s="145"/>
      <c r="C444" s="9"/>
      <c r="D444" s="9"/>
      <c r="E444" s="9"/>
      <c r="F444" s="9"/>
      <c r="G444" s="9"/>
      <c r="H444" s="9"/>
      <c r="I444" s="10"/>
      <c r="J444" s="9"/>
      <c r="K444" s="10"/>
      <c r="L444" s="10"/>
      <c r="M444" s="40"/>
      <c r="N444" s="10"/>
      <c r="O444" s="10"/>
      <c r="P444" s="9"/>
      <c r="Q444" s="9"/>
      <c r="R444" s="9"/>
      <c r="S444">
        <v>442</v>
      </c>
    </row>
    <row r="445" spans="1:19" x14ac:dyDescent="0.25">
      <c r="A445" s="79" t="str">
        <f t="array" ref="A445">_xlfn.CONCAT('3. Course participants'!$B$7,"_Employer",$S445)</f>
        <v>_Employer443</v>
      </c>
      <c r="B445" s="145"/>
      <c r="C445" s="9"/>
      <c r="D445" s="9"/>
      <c r="E445" s="9"/>
      <c r="F445" s="9"/>
      <c r="G445" s="9"/>
      <c r="H445" s="9"/>
      <c r="I445" s="10"/>
      <c r="J445" s="9"/>
      <c r="K445" s="10"/>
      <c r="L445" s="10"/>
      <c r="M445" s="40"/>
      <c r="N445" s="10"/>
      <c r="O445" s="10"/>
      <c r="P445" s="9"/>
      <c r="Q445" s="9"/>
      <c r="R445" s="9"/>
      <c r="S445" s="3">
        <v>443</v>
      </c>
    </row>
    <row r="446" spans="1:19" x14ac:dyDescent="0.25">
      <c r="A446" s="79" t="str">
        <f t="array" ref="A446">_xlfn.CONCAT('3. Course participants'!$B$7,"_Employer",$S446)</f>
        <v>_Employer444</v>
      </c>
      <c r="B446" s="145"/>
      <c r="C446" s="9"/>
      <c r="D446" s="9"/>
      <c r="E446" s="9"/>
      <c r="F446" s="9"/>
      <c r="G446" s="9"/>
      <c r="H446" s="9"/>
      <c r="I446" s="10"/>
      <c r="J446" s="9"/>
      <c r="K446" s="10"/>
      <c r="L446" s="10"/>
      <c r="M446" s="40"/>
      <c r="N446" s="10"/>
      <c r="O446" s="10"/>
      <c r="P446" s="9"/>
      <c r="Q446" s="9"/>
      <c r="R446" s="9"/>
      <c r="S446">
        <v>444</v>
      </c>
    </row>
    <row r="447" spans="1:19" x14ac:dyDescent="0.25">
      <c r="A447" s="79" t="str">
        <f t="array" ref="A447">_xlfn.CONCAT('3. Course participants'!$B$7,"_Employer",$S447)</f>
        <v>_Employer445</v>
      </c>
      <c r="B447" s="145"/>
      <c r="C447" s="9"/>
      <c r="D447" s="9"/>
      <c r="E447" s="9"/>
      <c r="F447" s="9"/>
      <c r="G447" s="9"/>
      <c r="H447" s="9"/>
      <c r="I447" s="10"/>
      <c r="J447" s="9"/>
      <c r="K447" s="10"/>
      <c r="L447" s="10"/>
      <c r="M447" s="40"/>
      <c r="N447" s="10"/>
      <c r="O447" s="10"/>
      <c r="P447" s="9"/>
      <c r="Q447" s="9"/>
      <c r="R447" s="9"/>
      <c r="S447">
        <v>445</v>
      </c>
    </row>
    <row r="448" spans="1:19" x14ac:dyDescent="0.25">
      <c r="A448" s="79" t="str">
        <f t="array" ref="A448">_xlfn.CONCAT('3. Course participants'!$B$7,"_Employer",$S448)</f>
        <v>_Employer446</v>
      </c>
      <c r="B448" s="145"/>
      <c r="C448" s="9"/>
      <c r="D448" s="9"/>
      <c r="E448" s="9"/>
      <c r="F448" s="9"/>
      <c r="G448" s="9"/>
      <c r="H448" s="9"/>
      <c r="I448" s="10"/>
      <c r="J448" s="9"/>
      <c r="K448" s="10"/>
      <c r="L448" s="10"/>
      <c r="M448" s="40"/>
      <c r="N448" s="10"/>
      <c r="O448" s="10"/>
      <c r="P448" s="9"/>
      <c r="Q448" s="9"/>
      <c r="R448" s="9"/>
      <c r="S448" s="3">
        <v>446</v>
      </c>
    </row>
    <row r="449" spans="1:19" x14ac:dyDescent="0.25">
      <c r="A449" s="79" t="str">
        <f t="array" ref="A449">_xlfn.CONCAT('3. Course participants'!$B$7,"_Employer",$S449)</f>
        <v>_Employer447</v>
      </c>
      <c r="B449" s="145"/>
      <c r="C449" s="9"/>
      <c r="D449" s="9"/>
      <c r="E449" s="9"/>
      <c r="F449" s="9"/>
      <c r="G449" s="9"/>
      <c r="H449" s="9"/>
      <c r="I449" s="10"/>
      <c r="J449" s="9"/>
      <c r="K449" s="10"/>
      <c r="L449" s="10"/>
      <c r="M449" s="40"/>
      <c r="N449" s="10"/>
      <c r="O449" s="10"/>
      <c r="P449" s="9"/>
      <c r="Q449" s="9"/>
      <c r="R449" s="9"/>
      <c r="S449">
        <v>447</v>
      </c>
    </row>
    <row r="450" spans="1:19" x14ac:dyDescent="0.25">
      <c r="A450" s="79" t="str">
        <f t="array" ref="A450">_xlfn.CONCAT('3. Course participants'!$B$7,"_Employer",$S450)</f>
        <v>_Employer448</v>
      </c>
      <c r="B450" s="145"/>
      <c r="C450" s="9"/>
      <c r="D450" s="9"/>
      <c r="E450" s="9"/>
      <c r="F450" s="9"/>
      <c r="G450" s="9"/>
      <c r="H450" s="9"/>
      <c r="I450" s="10"/>
      <c r="J450" s="9"/>
      <c r="K450" s="10"/>
      <c r="L450" s="10"/>
      <c r="M450" s="40"/>
      <c r="N450" s="10"/>
      <c r="O450" s="10"/>
      <c r="P450" s="9"/>
      <c r="Q450" s="9"/>
      <c r="R450" s="9"/>
      <c r="S450">
        <v>448</v>
      </c>
    </row>
    <row r="451" spans="1:19" x14ac:dyDescent="0.25">
      <c r="A451" s="79" t="str">
        <f t="array" ref="A451">_xlfn.CONCAT('3. Course participants'!$B$7,"_Employer",$S451)</f>
        <v>_Employer449</v>
      </c>
      <c r="B451" s="145"/>
      <c r="C451" s="9"/>
      <c r="D451" s="9"/>
      <c r="E451" s="9"/>
      <c r="F451" s="9"/>
      <c r="G451" s="9"/>
      <c r="H451" s="9"/>
      <c r="I451" s="10"/>
      <c r="J451" s="9"/>
      <c r="K451" s="10"/>
      <c r="L451" s="10"/>
      <c r="M451" s="40"/>
      <c r="N451" s="10"/>
      <c r="O451" s="10"/>
      <c r="P451" s="9"/>
      <c r="Q451" s="9"/>
      <c r="R451" s="9"/>
      <c r="S451" s="3">
        <v>449</v>
      </c>
    </row>
    <row r="452" spans="1:19" x14ac:dyDescent="0.25">
      <c r="A452" s="79" t="str">
        <f t="array" ref="A452">_xlfn.CONCAT('3. Course participants'!$B$7,"_Employer",$S452)</f>
        <v>_Employer450</v>
      </c>
      <c r="B452" s="145"/>
      <c r="C452" s="9"/>
      <c r="D452" s="9"/>
      <c r="E452" s="9"/>
      <c r="F452" s="9"/>
      <c r="G452" s="9"/>
      <c r="H452" s="9"/>
      <c r="I452" s="10"/>
      <c r="J452" s="9"/>
      <c r="K452" s="10"/>
      <c r="L452" s="10"/>
      <c r="M452" s="40"/>
      <c r="N452" s="10"/>
      <c r="O452" s="10"/>
      <c r="P452" s="9"/>
      <c r="Q452" s="9"/>
      <c r="R452" s="9"/>
      <c r="S452">
        <v>450</v>
      </c>
    </row>
    <row r="453" spans="1:19" x14ac:dyDescent="0.25">
      <c r="A453" s="79" t="str">
        <f t="array" ref="A453">_xlfn.CONCAT('3. Course participants'!$B$7,"_Employer",$S453)</f>
        <v>_Employer451</v>
      </c>
      <c r="B453" s="145"/>
      <c r="C453" s="9"/>
      <c r="D453" s="9"/>
      <c r="E453" s="9"/>
      <c r="F453" s="9"/>
      <c r="G453" s="9"/>
      <c r="H453" s="9"/>
      <c r="I453" s="10"/>
      <c r="J453" s="9"/>
      <c r="K453" s="10"/>
      <c r="L453" s="10"/>
      <c r="M453" s="40"/>
      <c r="N453" s="10"/>
      <c r="O453" s="10"/>
      <c r="P453" s="9"/>
      <c r="Q453" s="9"/>
      <c r="R453" s="9"/>
      <c r="S453">
        <v>451</v>
      </c>
    </row>
    <row r="454" spans="1:19" x14ac:dyDescent="0.25">
      <c r="A454" s="79" t="str">
        <f t="array" ref="A454">_xlfn.CONCAT('3. Course participants'!$B$7,"_Employer",$S454)</f>
        <v>_Employer452</v>
      </c>
      <c r="B454" s="145"/>
      <c r="C454" s="9"/>
      <c r="D454" s="9"/>
      <c r="E454" s="9"/>
      <c r="F454" s="9"/>
      <c r="G454" s="9"/>
      <c r="H454" s="9"/>
      <c r="I454" s="10"/>
      <c r="J454" s="9"/>
      <c r="K454" s="10"/>
      <c r="L454" s="10"/>
      <c r="M454" s="40"/>
      <c r="N454" s="10"/>
      <c r="O454" s="10"/>
      <c r="P454" s="9"/>
      <c r="Q454" s="9"/>
      <c r="R454" s="9"/>
      <c r="S454" s="3">
        <v>452</v>
      </c>
    </row>
    <row r="455" spans="1:19" x14ac:dyDescent="0.25">
      <c r="A455" s="79" t="str">
        <f t="array" ref="A455">_xlfn.CONCAT('3. Course participants'!$B$7,"_Employer",$S455)</f>
        <v>_Employer453</v>
      </c>
      <c r="B455" s="145"/>
      <c r="C455" s="9"/>
      <c r="D455" s="9"/>
      <c r="E455" s="9"/>
      <c r="F455" s="9"/>
      <c r="G455" s="9"/>
      <c r="H455" s="9"/>
      <c r="I455" s="10"/>
      <c r="J455" s="9"/>
      <c r="K455" s="10"/>
      <c r="L455" s="10"/>
      <c r="M455" s="40"/>
      <c r="N455" s="10"/>
      <c r="O455" s="10"/>
      <c r="P455" s="9"/>
      <c r="Q455" s="9"/>
      <c r="R455" s="9"/>
      <c r="S455">
        <v>453</v>
      </c>
    </row>
    <row r="456" spans="1:19" x14ac:dyDescent="0.25">
      <c r="A456" s="79" t="str">
        <f t="array" ref="A456">_xlfn.CONCAT('3. Course participants'!$B$7,"_Employer",$S456)</f>
        <v>_Employer454</v>
      </c>
      <c r="B456" s="145"/>
      <c r="C456" s="9"/>
      <c r="D456" s="9"/>
      <c r="E456" s="9"/>
      <c r="F456" s="9"/>
      <c r="G456" s="9"/>
      <c r="H456" s="9"/>
      <c r="I456" s="10"/>
      <c r="J456" s="9"/>
      <c r="K456" s="10"/>
      <c r="L456" s="10"/>
      <c r="M456" s="40"/>
      <c r="N456" s="10"/>
      <c r="O456" s="10"/>
      <c r="P456" s="9"/>
      <c r="Q456" s="9"/>
      <c r="R456" s="9"/>
      <c r="S456">
        <v>454</v>
      </c>
    </row>
    <row r="457" spans="1:19" x14ac:dyDescent="0.25">
      <c r="A457" s="79" t="str">
        <f t="array" ref="A457">_xlfn.CONCAT('3. Course participants'!$B$7,"_Employer",$S457)</f>
        <v>_Employer455</v>
      </c>
      <c r="B457" s="145"/>
      <c r="C457" s="9"/>
      <c r="D457" s="9"/>
      <c r="E457" s="9"/>
      <c r="F457" s="9"/>
      <c r="G457" s="9"/>
      <c r="H457" s="9"/>
      <c r="I457" s="10"/>
      <c r="J457" s="9"/>
      <c r="K457" s="10"/>
      <c r="L457" s="10"/>
      <c r="M457" s="40"/>
      <c r="N457" s="10"/>
      <c r="O457" s="10"/>
      <c r="P457" s="9"/>
      <c r="Q457" s="9"/>
      <c r="R457" s="9"/>
      <c r="S457" s="3">
        <v>455</v>
      </c>
    </row>
    <row r="458" spans="1:19" x14ac:dyDescent="0.25">
      <c r="A458" s="79" t="str">
        <f t="array" ref="A458">_xlfn.CONCAT('3. Course participants'!$B$7,"_Employer",$S458)</f>
        <v>_Employer456</v>
      </c>
      <c r="B458" s="145"/>
      <c r="C458" s="9"/>
      <c r="D458" s="9"/>
      <c r="E458" s="9"/>
      <c r="F458" s="9"/>
      <c r="G458" s="9"/>
      <c r="H458" s="9"/>
      <c r="I458" s="10"/>
      <c r="J458" s="9"/>
      <c r="K458" s="10"/>
      <c r="L458" s="10"/>
      <c r="M458" s="40"/>
      <c r="N458" s="10"/>
      <c r="O458" s="10"/>
      <c r="P458" s="9"/>
      <c r="Q458" s="9"/>
      <c r="R458" s="9"/>
      <c r="S458">
        <v>456</v>
      </c>
    </row>
    <row r="459" spans="1:19" x14ac:dyDescent="0.25">
      <c r="A459" s="79" t="str">
        <f t="array" ref="A459">_xlfn.CONCAT('3. Course participants'!$B$7,"_Employer",$S459)</f>
        <v>_Employer457</v>
      </c>
      <c r="B459" s="145"/>
      <c r="C459" s="9"/>
      <c r="D459" s="9"/>
      <c r="E459" s="9"/>
      <c r="F459" s="9"/>
      <c r="G459" s="9"/>
      <c r="H459" s="9"/>
      <c r="I459" s="10"/>
      <c r="J459" s="9"/>
      <c r="K459" s="10"/>
      <c r="L459" s="10"/>
      <c r="M459" s="40"/>
      <c r="N459" s="10"/>
      <c r="O459" s="10"/>
      <c r="P459" s="9"/>
      <c r="Q459" s="9"/>
      <c r="R459" s="9"/>
      <c r="S459">
        <v>457</v>
      </c>
    </row>
    <row r="460" spans="1:19" x14ac:dyDescent="0.25">
      <c r="A460" s="79" t="str">
        <f t="array" ref="A460">_xlfn.CONCAT('3. Course participants'!$B$7,"_Employer",$S460)</f>
        <v>_Employer458</v>
      </c>
      <c r="B460" s="145"/>
      <c r="C460" s="9"/>
      <c r="D460" s="9"/>
      <c r="E460" s="9"/>
      <c r="F460" s="9"/>
      <c r="G460" s="9"/>
      <c r="H460" s="9"/>
      <c r="I460" s="10"/>
      <c r="J460" s="9"/>
      <c r="K460" s="10"/>
      <c r="L460" s="10"/>
      <c r="M460" s="40"/>
      <c r="N460" s="10"/>
      <c r="O460" s="10"/>
      <c r="P460" s="9"/>
      <c r="Q460" s="9"/>
      <c r="R460" s="9"/>
      <c r="S460" s="3">
        <v>458</v>
      </c>
    </row>
    <row r="461" spans="1:19" x14ac:dyDescent="0.25">
      <c r="A461" s="79" t="str">
        <f t="array" ref="A461">_xlfn.CONCAT('3. Course participants'!$B$7,"_Employer",$S461)</f>
        <v>_Employer459</v>
      </c>
      <c r="B461" s="145"/>
      <c r="C461" s="9"/>
      <c r="D461" s="9"/>
      <c r="E461" s="9"/>
      <c r="F461" s="9"/>
      <c r="G461" s="9"/>
      <c r="H461" s="9"/>
      <c r="I461" s="10"/>
      <c r="J461" s="9"/>
      <c r="K461" s="10"/>
      <c r="L461" s="10"/>
      <c r="M461" s="40"/>
      <c r="N461" s="10"/>
      <c r="O461" s="10"/>
      <c r="P461" s="9"/>
      <c r="Q461" s="9"/>
      <c r="R461" s="9"/>
      <c r="S461">
        <v>459</v>
      </c>
    </row>
    <row r="462" spans="1:19" x14ac:dyDescent="0.25">
      <c r="A462" s="79" t="str">
        <f t="array" ref="A462">_xlfn.CONCAT('3. Course participants'!$B$7,"_Employer",$S462)</f>
        <v>_Employer460</v>
      </c>
      <c r="B462" s="145"/>
      <c r="C462" s="9"/>
      <c r="D462" s="9"/>
      <c r="E462" s="9"/>
      <c r="F462" s="9"/>
      <c r="G462" s="9"/>
      <c r="H462" s="9"/>
      <c r="I462" s="10"/>
      <c r="J462" s="9"/>
      <c r="K462" s="10"/>
      <c r="L462" s="10"/>
      <c r="M462" s="40"/>
      <c r="N462" s="10"/>
      <c r="O462" s="10"/>
      <c r="P462" s="9"/>
      <c r="Q462" s="9"/>
      <c r="R462" s="9"/>
      <c r="S462">
        <v>460</v>
      </c>
    </row>
    <row r="463" spans="1:19" x14ac:dyDescent="0.25">
      <c r="A463" s="79" t="str">
        <f t="array" ref="A463">_xlfn.CONCAT('3. Course participants'!$B$7,"_Employer",$S463)</f>
        <v>_Employer461</v>
      </c>
      <c r="B463" s="145"/>
      <c r="C463" s="9"/>
      <c r="D463" s="9"/>
      <c r="E463" s="9"/>
      <c r="F463" s="9"/>
      <c r="G463" s="9"/>
      <c r="H463" s="9"/>
      <c r="I463" s="10"/>
      <c r="J463" s="9"/>
      <c r="K463" s="10"/>
      <c r="L463" s="10"/>
      <c r="M463" s="40"/>
      <c r="N463" s="10"/>
      <c r="O463" s="10"/>
      <c r="P463" s="9"/>
      <c r="Q463" s="9"/>
      <c r="R463" s="9"/>
      <c r="S463" s="3">
        <v>461</v>
      </c>
    </row>
    <row r="464" spans="1:19" x14ac:dyDescent="0.25">
      <c r="A464" s="79" t="str">
        <f t="array" ref="A464">_xlfn.CONCAT('3. Course participants'!$B$7,"_Employer",$S464)</f>
        <v>_Employer462</v>
      </c>
      <c r="B464" s="145"/>
      <c r="C464" s="9"/>
      <c r="D464" s="9"/>
      <c r="E464" s="9"/>
      <c r="F464" s="9"/>
      <c r="G464" s="9"/>
      <c r="H464" s="9"/>
      <c r="I464" s="10"/>
      <c r="J464" s="9"/>
      <c r="K464" s="10"/>
      <c r="L464" s="10"/>
      <c r="M464" s="40"/>
      <c r="N464" s="10"/>
      <c r="O464" s="10"/>
      <c r="P464" s="9"/>
      <c r="Q464" s="9"/>
      <c r="R464" s="9"/>
      <c r="S464">
        <v>462</v>
      </c>
    </row>
    <row r="465" spans="1:19" x14ac:dyDescent="0.25">
      <c r="A465" s="79" t="str">
        <f t="array" ref="A465">_xlfn.CONCAT('3. Course participants'!$B$7,"_Employer",$S465)</f>
        <v>_Employer463</v>
      </c>
      <c r="B465" s="145"/>
      <c r="C465" s="9"/>
      <c r="D465" s="9"/>
      <c r="E465" s="9"/>
      <c r="F465" s="9"/>
      <c r="G465" s="9"/>
      <c r="H465" s="9"/>
      <c r="I465" s="10"/>
      <c r="J465" s="9"/>
      <c r="K465" s="10"/>
      <c r="L465" s="10"/>
      <c r="M465" s="40"/>
      <c r="N465" s="10"/>
      <c r="O465" s="10"/>
      <c r="P465" s="9"/>
      <c r="Q465" s="9"/>
      <c r="R465" s="9"/>
      <c r="S465">
        <v>463</v>
      </c>
    </row>
    <row r="466" spans="1:19" x14ac:dyDescent="0.25">
      <c r="A466" s="79" t="str">
        <f t="array" ref="A466">_xlfn.CONCAT('3. Course participants'!$B$7,"_Employer",$S466)</f>
        <v>_Employer464</v>
      </c>
      <c r="B466" s="145"/>
      <c r="C466" s="9"/>
      <c r="D466" s="9"/>
      <c r="E466" s="9"/>
      <c r="F466" s="9"/>
      <c r="G466" s="9"/>
      <c r="H466" s="9"/>
      <c r="I466" s="10"/>
      <c r="J466" s="9"/>
      <c r="K466" s="10"/>
      <c r="L466" s="10"/>
      <c r="M466" s="40"/>
      <c r="N466" s="10"/>
      <c r="O466" s="10"/>
      <c r="P466" s="9"/>
      <c r="Q466" s="9"/>
      <c r="R466" s="9"/>
      <c r="S466" s="3">
        <v>464</v>
      </c>
    </row>
    <row r="467" spans="1:19" x14ac:dyDescent="0.25">
      <c r="A467" s="79" t="str">
        <f t="array" ref="A467">_xlfn.CONCAT('3. Course participants'!$B$7,"_Employer",$S467)</f>
        <v>_Employer465</v>
      </c>
      <c r="B467" s="145"/>
      <c r="C467" s="9"/>
      <c r="D467" s="9"/>
      <c r="E467" s="9"/>
      <c r="F467" s="9"/>
      <c r="G467" s="9"/>
      <c r="H467" s="9"/>
      <c r="I467" s="10"/>
      <c r="J467" s="9"/>
      <c r="K467" s="10"/>
      <c r="L467" s="10"/>
      <c r="M467" s="40"/>
      <c r="N467" s="10"/>
      <c r="O467" s="10"/>
      <c r="P467" s="9"/>
      <c r="Q467" s="9"/>
      <c r="R467" s="9"/>
      <c r="S467">
        <v>465</v>
      </c>
    </row>
    <row r="468" spans="1:19" x14ac:dyDescent="0.25">
      <c r="A468" s="79" t="str">
        <f t="array" ref="A468">_xlfn.CONCAT('3. Course participants'!$B$7,"_Employer",$S468)</f>
        <v>_Employer466</v>
      </c>
      <c r="B468" s="145"/>
      <c r="C468" s="9"/>
      <c r="D468" s="9"/>
      <c r="E468" s="9"/>
      <c r="F468" s="9"/>
      <c r="G468" s="9"/>
      <c r="H468" s="9"/>
      <c r="I468" s="10"/>
      <c r="J468" s="9"/>
      <c r="K468" s="10"/>
      <c r="L468" s="10"/>
      <c r="M468" s="40"/>
      <c r="N468" s="10"/>
      <c r="O468" s="10"/>
      <c r="P468" s="9"/>
      <c r="Q468" s="9"/>
      <c r="R468" s="9"/>
      <c r="S468">
        <v>466</v>
      </c>
    </row>
    <row r="469" spans="1:19" x14ac:dyDescent="0.25">
      <c r="A469" s="79" t="str">
        <f t="array" ref="A469">_xlfn.CONCAT('3. Course participants'!$B$7,"_Employer",$S469)</f>
        <v>_Employer467</v>
      </c>
      <c r="B469" s="145"/>
      <c r="C469" s="9"/>
      <c r="D469" s="9"/>
      <c r="E469" s="9"/>
      <c r="F469" s="9"/>
      <c r="G469" s="9"/>
      <c r="H469" s="9"/>
      <c r="I469" s="10"/>
      <c r="J469" s="9"/>
      <c r="K469" s="10"/>
      <c r="L469" s="10"/>
      <c r="M469" s="40"/>
      <c r="N469" s="10"/>
      <c r="O469" s="10"/>
      <c r="P469" s="9"/>
      <c r="Q469" s="9"/>
      <c r="R469" s="9"/>
      <c r="S469" s="3">
        <v>467</v>
      </c>
    </row>
    <row r="470" spans="1:19" x14ac:dyDescent="0.25">
      <c r="A470" s="79" t="str">
        <f t="array" ref="A470">_xlfn.CONCAT('3. Course participants'!$B$7,"_Employer",$S470)</f>
        <v>_Employer468</v>
      </c>
      <c r="B470" s="145"/>
      <c r="C470" s="9"/>
      <c r="D470" s="9"/>
      <c r="E470" s="9"/>
      <c r="F470" s="9"/>
      <c r="G470" s="9"/>
      <c r="H470" s="9"/>
      <c r="I470" s="10"/>
      <c r="J470" s="9"/>
      <c r="K470" s="10"/>
      <c r="L470" s="10"/>
      <c r="M470" s="40"/>
      <c r="N470" s="10"/>
      <c r="O470" s="10"/>
      <c r="P470" s="9"/>
      <c r="Q470" s="9"/>
      <c r="R470" s="9"/>
      <c r="S470">
        <v>468</v>
      </c>
    </row>
    <row r="471" spans="1:19" x14ac:dyDescent="0.25">
      <c r="A471" s="79" t="str">
        <f t="array" ref="A471">_xlfn.CONCAT('3. Course participants'!$B$7,"_Employer",$S471)</f>
        <v>_Employer469</v>
      </c>
      <c r="B471" s="145"/>
      <c r="C471" s="9"/>
      <c r="D471" s="9"/>
      <c r="E471" s="9"/>
      <c r="F471" s="9"/>
      <c r="G471" s="9"/>
      <c r="H471" s="9"/>
      <c r="I471" s="10"/>
      <c r="J471" s="9"/>
      <c r="K471" s="10"/>
      <c r="L471" s="10"/>
      <c r="M471" s="40"/>
      <c r="N471" s="10"/>
      <c r="O471" s="10"/>
      <c r="P471" s="9"/>
      <c r="Q471" s="9"/>
      <c r="R471" s="9"/>
      <c r="S471">
        <v>469</v>
      </c>
    </row>
    <row r="472" spans="1:19" x14ac:dyDescent="0.25">
      <c r="A472" s="79" t="str">
        <f t="array" ref="A472">_xlfn.CONCAT('3. Course participants'!$B$7,"_Employer",$S472)</f>
        <v>_Employer470</v>
      </c>
      <c r="B472" s="145"/>
      <c r="C472" s="9"/>
      <c r="D472" s="9"/>
      <c r="E472" s="9"/>
      <c r="F472" s="9"/>
      <c r="G472" s="9"/>
      <c r="H472" s="9"/>
      <c r="I472" s="10"/>
      <c r="J472" s="9"/>
      <c r="K472" s="10"/>
      <c r="L472" s="10"/>
      <c r="M472" s="40"/>
      <c r="N472" s="10"/>
      <c r="O472" s="10"/>
      <c r="P472" s="9"/>
      <c r="Q472" s="9"/>
      <c r="R472" s="9"/>
      <c r="S472" s="3">
        <v>470</v>
      </c>
    </row>
    <row r="473" spans="1:19" x14ac:dyDescent="0.25">
      <c r="A473" s="79" t="str">
        <f t="array" ref="A473">_xlfn.CONCAT('3. Course participants'!$B$7,"_Employer",$S473)</f>
        <v>_Employer471</v>
      </c>
      <c r="B473" s="145"/>
      <c r="C473" s="9"/>
      <c r="D473" s="9"/>
      <c r="E473" s="9"/>
      <c r="F473" s="9"/>
      <c r="G473" s="9"/>
      <c r="H473" s="9"/>
      <c r="I473" s="10"/>
      <c r="J473" s="9"/>
      <c r="K473" s="10"/>
      <c r="L473" s="10"/>
      <c r="M473" s="40"/>
      <c r="N473" s="10"/>
      <c r="O473" s="10"/>
      <c r="P473" s="9"/>
      <c r="Q473" s="9"/>
      <c r="R473" s="9"/>
      <c r="S473">
        <v>471</v>
      </c>
    </row>
    <row r="474" spans="1:19" x14ac:dyDescent="0.25">
      <c r="A474" s="79" t="str">
        <f t="array" ref="A474">_xlfn.CONCAT('3. Course participants'!$B$7,"_Employer",$S474)</f>
        <v>_Employer472</v>
      </c>
      <c r="B474" s="145"/>
      <c r="C474" s="9"/>
      <c r="D474" s="9"/>
      <c r="E474" s="9"/>
      <c r="F474" s="9"/>
      <c r="G474" s="9"/>
      <c r="H474" s="9"/>
      <c r="I474" s="10"/>
      <c r="J474" s="9"/>
      <c r="K474" s="10"/>
      <c r="L474" s="10"/>
      <c r="M474" s="40"/>
      <c r="N474" s="10"/>
      <c r="O474" s="10"/>
      <c r="P474" s="9"/>
      <c r="Q474" s="9"/>
      <c r="R474" s="9"/>
      <c r="S474">
        <v>472</v>
      </c>
    </row>
    <row r="475" spans="1:19" x14ac:dyDescent="0.25">
      <c r="A475" s="79" t="str">
        <f t="array" ref="A475">_xlfn.CONCAT('3. Course participants'!$B$7,"_Employer",$S475)</f>
        <v>_Employer473</v>
      </c>
      <c r="B475" s="145"/>
      <c r="C475" s="9"/>
      <c r="D475" s="9"/>
      <c r="E475" s="9"/>
      <c r="F475" s="9"/>
      <c r="G475" s="9"/>
      <c r="H475" s="9"/>
      <c r="I475" s="10"/>
      <c r="J475" s="9"/>
      <c r="K475" s="10"/>
      <c r="L475" s="10"/>
      <c r="M475" s="40"/>
      <c r="N475" s="10"/>
      <c r="O475" s="10"/>
      <c r="P475" s="9"/>
      <c r="Q475" s="9"/>
      <c r="R475" s="9"/>
      <c r="S475" s="3">
        <v>473</v>
      </c>
    </row>
    <row r="476" spans="1:19" x14ac:dyDescent="0.25">
      <c r="A476" s="79" t="str">
        <f t="array" ref="A476">_xlfn.CONCAT('3. Course participants'!$B$7,"_Employer",$S476)</f>
        <v>_Employer474</v>
      </c>
      <c r="B476" s="145"/>
      <c r="C476" s="9"/>
      <c r="D476" s="9"/>
      <c r="E476" s="9"/>
      <c r="F476" s="9"/>
      <c r="G476" s="9"/>
      <c r="H476" s="9"/>
      <c r="I476" s="10"/>
      <c r="J476" s="9"/>
      <c r="K476" s="10"/>
      <c r="L476" s="10"/>
      <c r="M476" s="40"/>
      <c r="N476" s="10"/>
      <c r="O476" s="10"/>
      <c r="P476" s="9"/>
      <c r="Q476" s="9"/>
      <c r="R476" s="9"/>
      <c r="S476">
        <v>474</v>
      </c>
    </row>
    <row r="477" spans="1:19" x14ac:dyDescent="0.25">
      <c r="A477" s="79" t="str">
        <f t="array" ref="A477">_xlfn.CONCAT('3. Course participants'!$B$7,"_Employer",$S477)</f>
        <v>_Employer475</v>
      </c>
      <c r="B477" s="145"/>
      <c r="C477" s="9"/>
      <c r="D477" s="9"/>
      <c r="E477" s="9"/>
      <c r="F477" s="9"/>
      <c r="G477" s="9"/>
      <c r="H477" s="9"/>
      <c r="I477" s="10"/>
      <c r="J477" s="9"/>
      <c r="K477" s="10"/>
      <c r="L477" s="10"/>
      <c r="M477" s="40"/>
      <c r="N477" s="10"/>
      <c r="O477" s="10"/>
      <c r="P477" s="9"/>
      <c r="Q477" s="9"/>
      <c r="R477" s="9"/>
      <c r="S477">
        <v>475</v>
      </c>
    </row>
    <row r="478" spans="1:19" x14ac:dyDescent="0.25">
      <c r="A478" s="79" t="str">
        <f t="array" ref="A478">_xlfn.CONCAT('3. Course participants'!$B$7,"_Employer",$S478)</f>
        <v>_Employer476</v>
      </c>
      <c r="B478" s="145"/>
      <c r="C478" s="9"/>
      <c r="D478" s="9"/>
      <c r="E478" s="9"/>
      <c r="F478" s="9"/>
      <c r="G478" s="9"/>
      <c r="H478" s="9"/>
      <c r="I478" s="10"/>
      <c r="J478" s="9"/>
      <c r="K478" s="10"/>
      <c r="L478" s="10"/>
      <c r="M478" s="40"/>
      <c r="N478" s="10"/>
      <c r="O478" s="10"/>
      <c r="P478" s="9"/>
      <c r="Q478" s="9"/>
      <c r="R478" s="9"/>
      <c r="S478" s="3">
        <v>476</v>
      </c>
    </row>
    <row r="479" spans="1:19" x14ac:dyDescent="0.25">
      <c r="A479" s="79" t="str">
        <f t="array" ref="A479">_xlfn.CONCAT('3. Course participants'!$B$7,"_Employer",$S479)</f>
        <v>_Employer477</v>
      </c>
      <c r="B479" s="145"/>
      <c r="C479" s="9"/>
      <c r="D479" s="9"/>
      <c r="E479" s="9"/>
      <c r="F479" s="9"/>
      <c r="G479" s="9"/>
      <c r="H479" s="9"/>
      <c r="I479" s="10"/>
      <c r="J479" s="9"/>
      <c r="K479" s="10"/>
      <c r="L479" s="10"/>
      <c r="M479" s="40"/>
      <c r="N479" s="10"/>
      <c r="O479" s="10"/>
      <c r="P479" s="9"/>
      <c r="Q479" s="9"/>
      <c r="R479" s="9"/>
      <c r="S479">
        <v>477</v>
      </c>
    </row>
    <row r="480" spans="1:19" x14ac:dyDescent="0.25">
      <c r="A480" s="79" t="str">
        <f t="array" ref="A480">_xlfn.CONCAT('3. Course participants'!$B$7,"_Employer",$S480)</f>
        <v>_Employer478</v>
      </c>
      <c r="B480" s="145"/>
      <c r="C480" s="9"/>
      <c r="D480" s="9"/>
      <c r="E480" s="9"/>
      <c r="F480" s="9"/>
      <c r="G480" s="9"/>
      <c r="H480" s="9"/>
      <c r="I480" s="10"/>
      <c r="J480" s="9"/>
      <c r="K480" s="10"/>
      <c r="L480" s="10"/>
      <c r="M480" s="40"/>
      <c r="N480" s="10"/>
      <c r="O480" s="10"/>
      <c r="P480" s="9"/>
      <c r="Q480" s="9"/>
      <c r="R480" s="9"/>
      <c r="S480">
        <v>478</v>
      </c>
    </row>
    <row r="481" spans="1:19" x14ac:dyDescent="0.25">
      <c r="A481" s="79" t="str">
        <f t="array" ref="A481">_xlfn.CONCAT('3. Course participants'!$B$7,"_Employer",$S481)</f>
        <v>_Employer479</v>
      </c>
      <c r="B481" s="145"/>
      <c r="C481" s="9"/>
      <c r="D481" s="9"/>
      <c r="E481" s="9"/>
      <c r="F481" s="9"/>
      <c r="G481" s="9"/>
      <c r="H481" s="9"/>
      <c r="I481" s="10"/>
      <c r="J481" s="9"/>
      <c r="K481" s="10"/>
      <c r="L481" s="10"/>
      <c r="M481" s="40"/>
      <c r="N481" s="10"/>
      <c r="O481" s="10"/>
      <c r="P481" s="9"/>
      <c r="Q481" s="9"/>
      <c r="R481" s="9"/>
      <c r="S481" s="3">
        <v>479</v>
      </c>
    </row>
    <row r="482" spans="1:19" x14ac:dyDescent="0.25">
      <c r="A482" s="79" t="str">
        <f t="array" ref="A482">_xlfn.CONCAT('3. Course participants'!$B$7,"_Employer",$S482)</f>
        <v>_Employer480</v>
      </c>
      <c r="B482" s="145"/>
      <c r="C482" s="9"/>
      <c r="D482" s="9"/>
      <c r="E482" s="9"/>
      <c r="F482" s="9"/>
      <c r="G482" s="9"/>
      <c r="H482" s="9"/>
      <c r="I482" s="10"/>
      <c r="J482" s="9"/>
      <c r="K482" s="10"/>
      <c r="L482" s="10"/>
      <c r="M482" s="40"/>
      <c r="N482" s="10"/>
      <c r="O482" s="10"/>
      <c r="P482" s="9"/>
      <c r="Q482" s="9"/>
      <c r="R482" s="9"/>
      <c r="S482">
        <v>480</v>
      </c>
    </row>
    <row r="483" spans="1:19" x14ac:dyDescent="0.25">
      <c r="A483" s="79" t="str">
        <f t="array" ref="A483">_xlfn.CONCAT('3. Course participants'!$B$7,"_Employer",$S483)</f>
        <v>_Employer481</v>
      </c>
      <c r="B483" s="145"/>
      <c r="C483" s="9"/>
      <c r="D483" s="9"/>
      <c r="E483" s="9"/>
      <c r="F483" s="9"/>
      <c r="G483" s="9"/>
      <c r="H483" s="9"/>
      <c r="I483" s="10"/>
      <c r="J483" s="9"/>
      <c r="K483" s="10"/>
      <c r="L483" s="10"/>
      <c r="M483" s="40"/>
      <c r="N483" s="10"/>
      <c r="O483" s="10"/>
      <c r="P483" s="9"/>
      <c r="Q483" s="9"/>
      <c r="R483" s="9"/>
      <c r="S483">
        <v>481</v>
      </c>
    </row>
    <row r="484" spans="1:19" x14ac:dyDescent="0.25">
      <c r="A484" s="79" t="str">
        <f t="array" ref="A484">_xlfn.CONCAT('3. Course participants'!$B$7,"_Employer",$S484)</f>
        <v>_Employer482</v>
      </c>
      <c r="B484" s="145"/>
      <c r="C484" s="9"/>
      <c r="D484" s="9"/>
      <c r="E484" s="9"/>
      <c r="F484" s="9"/>
      <c r="G484" s="9"/>
      <c r="H484" s="9"/>
      <c r="I484" s="10"/>
      <c r="J484" s="9"/>
      <c r="K484" s="10"/>
      <c r="L484" s="10"/>
      <c r="M484" s="40"/>
      <c r="N484" s="10"/>
      <c r="O484" s="10"/>
      <c r="P484" s="9"/>
      <c r="Q484" s="9"/>
      <c r="R484" s="9"/>
      <c r="S484" s="3">
        <v>482</v>
      </c>
    </row>
    <row r="485" spans="1:19" x14ac:dyDescent="0.25">
      <c r="A485" s="79" t="str">
        <f t="array" ref="A485">_xlfn.CONCAT('3. Course participants'!$B$7,"_Employer",$S485)</f>
        <v>_Employer483</v>
      </c>
      <c r="B485" s="145"/>
      <c r="C485" s="9"/>
      <c r="D485" s="9"/>
      <c r="E485" s="9"/>
      <c r="F485" s="9"/>
      <c r="G485" s="9"/>
      <c r="H485" s="9"/>
      <c r="I485" s="10"/>
      <c r="J485" s="9"/>
      <c r="K485" s="10"/>
      <c r="L485" s="10"/>
      <c r="M485" s="40"/>
      <c r="N485" s="10"/>
      <c r="O485" s="10"/>
      <c r="P485" s="9"/>
      <c r="Q485" s="9"/>
      <c r="R485" s="9"/>
      <c r="S485">
        <v>483</v>
      </c>
    </row>
    <row r="486" spans="1:19" x14ac:dyDescent="0.25">
      <c r="A486" s="79" t="str">
        <f t="array" ref="A486">_xlfn.CONCAT('3. Course participants'!$B$7,"_Employer",$S486)</f>
        <v>_Employer484</v>
      </c>
      <c r="B486" s="145"/>
      <c r="C486" s="9"/>
      <c r="D486" s="9"/>
      <c r="E486" s="9"/>
      <c r="F486" s="9"/>
      <c r="G486" s="9"/>
      <c r="H486" s="9"/>
      <c r="I486" s="10"/>
      <c r="J486" s="9"/>
      <c r="K486" s="10"/>
      <c r="L486" s="10"/>
      <c r="M486" s="40"/>
      <c r="N486" s="10"/>
      <c r="O486" s="10"/>
      <c r="P486" s="9"/>
      <c r="Q486" s="9"/>
      <c r="R486" s="9"/>
      <c r="S486">
        <v>484</v>
      </c>
    </row>
    <row r="487" spans="1:19" x14ac:dyDescent="0.25">
      <c r="A487" s="79" t="str">
        <f t="array" ref="A487">_xlfn.CONCAT('3. Course participants'!$B$7,"_Employer",$S487)</f>
        <v>_Employer485</v>
      </c>
      <c r="B487" s="145"/>
      <c r="C487" s="9"/>
      <c r="D487" s="9"/>
      <c r="E487" s="9"/>
      <c r="F487" s="9"/>
      <c r="G487" s="9"/>
      <c r="H487" s="9"/>
      <c r="I487" s="10"/>
      <c r="J487" s="9"/>
      <c r="K487" s="10"/>
      <c r="L487" s="10"/>
      <c r="M487" s="40"/>
      <c r="N487" s="10"/>
      <c r="O487" s="10"/>
      <c r="P487" s="9"/>
      <c r="Q487" s="9"/>
      <c r="R487" s="9"/>
      <c r="S487" s="3">
        <v>485</v>
      </c>
    </row>
    <row r="488" spans="1:19" x14ac:dyDescent="0.25">
      <c r="A488" s="79" t="str">
        <f t="array" ref="A488">_xlfn.CONCAT('3. Course participants'!$B$7,"_Employer",$S488)</f>
        <v>_Employer486</v>
      </c>
      <c r="B488" s="145"/>
      <c r="C488" s="9"/>
      <c r="D488" s="9"/>
      <c r="E488" s="9"/>
      <c r="F488" s="9"/>
      <c r="G488" s="9"/>
      <c r="H488" s="9"/>
      <c r="I488" s="10"/>
      <c r="J488" s="9"/>
      <c r="K488" s="10"/>
      <c r="L488" s="10"/>
      <c r="M488" s="40"/>
      <c r="N488" s="10"/>
      <c r="O488" s="10"/>
      <c r="P488" s="9"/>
      <c r="Q488" s="9"/>
      <c r="R488" s="9"/>
      <c r="S488">
        <v>486</v>
      </c>
    </row>
    <row r="489" spans="1:19" x14ac:dyDescent="0.25">
      <c r="A489" s="79" t="str">
        <f t="array" ref="A489">_xlfn.CONCAT('3. Course participants'!$B$7,"_Employer",$S489)</f>
        <v>_Employer487</v>
      </c>
      <c r="B489" s="145"/>
      <c r="C489" s="9"/>
      <c r="D489" s="9"/>
      <c r="E489" s="9"/>
      <c r="F489" s="9"/>
      <c r="G489" s="9"/>
      <c r="H489" s="9"/>
      <c r="I489" s="10"/>
      <c r="J489" s="9"/>
      <c r="K489" s="10"/>
      <c r="L489" s="10"/>
      <c r="M489" s="40"/>
      <c r="N489" s="10"/>
      <c r="O489" s="10"/>
      <c r="P489" s="9"/>
      <c r="Q489" s="9"/>
      <c r="R489" s="9"/>
      <c r="S489">
        <v>487</v>
      </c>
    </row>
    <row r="490" spans="1:19" x14ac:dyDescent="0.25">
      <c r="A490" s="79" t="str">
        <f t="array" ref="A490">_xlfn.CONCAT('3. Course participants'!$B$7,"_Employer",$S490)</f>
        <v>_Employer488</v>
      </c>
      <c r="B490" s="145"/>
      <c r="C490" s="9"/>
      <c r="D490" s="9"/>
      <c r="E490" s="9"/>
      <c r="F490" s="9"/>
      <c r="G490" s="9"/>
      <c r="H490" s="9"/>
      <c r="I490" s="10"/>
      <c r="J490" s="9"/>
      <c r="K490" s="10"/>
      <c r="L490" s="10"/>
      <c r="M490" s="40"/>
      <c r="N490" s="10"/>
      <c r="O490" s="10"/>
      <c r="P490" s="9"/>
      <c r="Q490" s="9"/>
      <c r="R490" s="9"/>
      <c r="S490" s="3">
        <v>488</v>
      </c>
    </row>
    <row r="491" spans="1:19" x14ac:dyDescent="0.25">
      <c r="A491" s="79" t="str">
        <f t="array" ref="A491">_xlfn.CONCAT('3. Course participants'!$B$7,"_Employer",$S491)</f>
        <v>_Employer489</v>
      </c>
      <c r="B491" s="145"/>
      <c r="C491" s="9"/>
      <c r="D491" s="9"/>
      <c r="E491" s="9"/>
      <c r="F491" s="9"/>
      <c r="G491" s="9"/>
      <c r="H491" s="9"/>
      <c r="I491" s="10"/>
      <c r="J491" s="9"/>
      <c r="K491" s="10"/>
      <c r="L491" s="10"/>
      <c r="M491" s="40"/>
      <c r="N491" s="10"/>
      <c r="O491" s="10"/>
      <c r="P491" s="9"/>
      <c r="Q491" s="9"/>
      <c r="R491" s="9"/>
      <c r="S491">
        <v>489</v>
      </c>
    </row>
    <row r="492" spans="1:19" x14ac:dyDescent="0.25">
      <c r="A492" s="79" t="str">
        <f t="array" ref="A492">_xlfn.CONCAT('3. Course participants'!$B$7,"_Employer",$S492)</f>
        <v>_Employer490</v>
      </c>
      <c r="B492" s="145"/>
      <c r="C492" s="9"/>
      <c r="D492" s="9"/>
      <c r="E492" s="9"/>
      <c r="F492" s="9"/>
      <c r="G492" s="9"/>
      <c r="H492" s="9"/>
      <c r="I492" s="10"/>
      <c r="J492" s="9"/>
      <c r="K492" s="10"/>
      <c r="L492" s="10"/>
      <c r="M492" s="40"/>
      <c r="N492" s="10"/>
      <c r="O492" s="10"/>
      <c r="P492" s="9"/>
      <c r="Q492" s="9"/>
      <c r="R492" s="9"/>
      <c r="S492">
        <v>490</v>
      </c>
    </row>
    <row r="493" spans="1:19" x14ac:dyDescent="0.25">
      <c r="A493" s="79" t="str">
        <f t="array" ref="A493">_xlfn.CONCAT('3. Course participants'!$B$7,"_Employer",$S493)</f>
        <v>_Employer491</v>
      </c>
      <c r="B493" s="145"/>
      <c r="C493" s="9"/>
      <c r="D493" s="9"/>
      <c r="E493" s="9"/>
      <c r="F493" s="9"/>
      <c r="G493" s="9"/>
      <c r="H493" s="9"/>
      <c r="I493" s="10"/>
      <c r="J493" s="9"/>
      <c r="K493" s="10"/>
      <c r="L493" s="10"/>
      <c r="M493" s="40"/>
      <c r="N493" s="10"/>
      <c r="O493" s="10"/>
      <c r="P493" s="9"/>
      <c r="Q493" s="9"/>
      <c r="R493" s="9"/>
      <c r="S493" s="3">
        <v>491</v>
      </c>
    </row>
    <row r="494" spans="1:19" x14ac:dyDescent="0.25">
      <c r="A494" s="79" t="str">
        <f t="array" ref="A494">_xlfn.CONCAT('3. Course participants'!$B$7,"_Employer",$S494)</f>
        <v>_Employer492</v>
      </c>
      <c r="B494" s="145"/>
      <c r="C494" s="9"/>
      <c r="D494" s="9"/>
      <c r="E494" s="9"/>
      <c r="F494" s="9"/>
      <c r="G494" s="9"/>
      <c r="H494" s="9"/>
      <c r="I494" s="10"/>
      <c r="J494" s="9"/>
      <c r="K494" s="10"/>
      <c r="L494" s="10"/>
      <c r="M494" s="40"/>
      <c r="N494" s="10"/>
      <c r="O494" s="10"/>
      <c r="P494" s="9"/>
      <c r="Q494" s="9"/>
      <c r="R494" s="9"/>
      <c r="S494">
        <v>492</v>
      </c>
    </row>
    <row r="495" spans="1:19" x14ac:dyDescent="0.25">
      <c r="A495" s="79" t="str">
        <f t="array" ref="A495">_xlfn.CONCAT('3. Course participants'!$B$7,"_Employer",$S495)</f>
        <v>_Employer493</v>
      </c>
      <c r="B495" s="145"/>
      <c r="C495" s="9"/>
      <c r="D495" s="9"/>
      <c r="E495" s="9"/>
      <c r="F495" s="9"/>
      <c r="G495" s="9"/>
      <c r="H495" s="9"/>
      <c r="I495" s="10"/>
      <c r="J495" s="9"/>
      <c r="K495" s="10"/>
      <c r="L495" s="10"/>
      <c r="M495" s="40"/>
      <c r="N495" s="10"/>
      <c r="O495" s="10"/>
      <c r="P495" s="9"/>
      <c r="Q495" s="9"/>
      <c r="R495" s="9"/>
      <c r="S495">
        <v>493</v>
      </c>
    </row>
    <row r="496" spans="1:19" x14ac:dyDescent="0.25">
      <c r="A496" s="79" t="str">
        <f t="array" ref="A496">_xlfn.CONCAT('3. Course participants'!$B$7,"_Employer",$S496)</f>
        <v>_Employer494</v>
      </c>
      <c r="B496" s="145"/>
      <c r="C496" s="9"/>
      <c r="D496" s="9"/>
      <c r="E496" s="9"/>
      <c r="F496" s="9"/>
      <c r="G496" s="9"/>
      <c r="H496" s="9"/>
      <c r="I496" s="10"/>
      <c r="J496" s="9"/>
      <c r="K496" s="10"/>
      <c r="L496" s="10"/>
      <c r="M496" s="40"/>
      <c r="N496" s="10"/>
      <c r="O496" s="10"/>
      <c r="P496" s="9"/>
      <c r="Q496" s="9"/>
      <c r="R496" s="9"/>
      <c r="S496" s="3">
        <v>494</v>
      </c>
    </row>
    <row r="497" spans="1:19" x14ac:dyDescent="0.25">
      <c r="A497" s="79" t="str">
        <f t="array" ref="A497">_xlfn.CONCAT('3. Course participants'!$B$7,"_Employer",$S497)</f>
        <v>_Employer495</v>
      </c>
      <c r="B497" s="145"/>
      <c r="C497" s="9"/>
      <c r="D497" s="9"/>
      <c r="E497" s="9"/>
      <c r="F497" s="9"/>
      <c r="G497" s="9"/>
      <c r="H497" s="9"/>
      <c r="I497" s="10"/>
      <c r="J497" s="9"/>
      <c r="K497" s="10"/>
      <c r="L497" s="10"/>
      <c r="M497" s="40"/>
      <c r="N497" s="10"/>
      <c r="O497" s="10"/>
      <c r="P497" s="9"/>
      <c r="Q497" s="9"/>
      <c r="R497" s="9"/>
      <c r="S497">
        <v>495</v>
      </c>
    </row>
    <row r="498" spans="1:19" x14ac:dyDescent="0.25">
      <c r="A498" s="79" t="str">
        <f t="array" ref="A498">_xlfn.CONCAT('3. Course participants'!$B$7,"_Employer",$S498)</f>
        <v>_Employer496</v>
      </c>
      <c r="B498" s="145"/>
      <c r="C498" s="9"/>
      <c r="D498" s="9"/>
      <c r="E498" s="9"/>
      <c r="F498" s="9"/>
      <c r="G498" s="9"/>
      <c r="H498" s="9"/>
      <c r="I498" s="10"/>
      <c r="J498" s="9"/>
      <c r="K498" s="10"/>
      <c r="L498" s="10"/>
      <c r="M498" s="40"/>
      <c r="N498" s="10"/>
      <c r="O498" s="10"/>
      <c r="P498" s="9"/>
      <c r="Q498" s="9"/>
      <c r="R498" s="9"/>
      <c r="S498">
        <v>496</v>
      </c>
    </row>
    <row r="499" spans="1:19" x14ac:dyDescent="0.25">
      <c r="A499" s="79" t="str">
        <f t="array" ref="A499">_xlfn.CONCAT('3. Course participants'!$B$7,"_Employer",$S499)</f>
        <v>_Employer497</v>
      </c>
      <c r="B499" s="145"/>
      <c r="C499" s="9"/>
      <c r="D499" s="9"/>
      <c r="E499" s="9"/>
      <c r="F499" s="9"/>
      <c r="G499" s="9"/>
      <c r="H499" s="9"/>
      <c r="I499" s="10"/>
      <c r="J499" s="9"/>
      <c r="K499" s="10"/>
      <c r="L499" s="10"/>
      <c r="M499" s="40"/>
      <c r="N499" s="10"/>
      <c r="O499" s="10"/>
      <c r="P499" s="9"/>
      <c r="Q499" s="9"/>
      <c r="R499" s="9"/>
      <c r="S499" s="3">
        <v>497</v>
      </c>
    </row>
    <row r="500" spans="1:19" x14ac:dyDescent="0.25">
      <c r="A500" s="79" t="str">
        <f t="array" ref="A500">_xlfn.CONCAT('3. Course participants'!$B$7,"_Employer",$S500)</f>
        <v>_Employer498</v>
      </c>
      <c r="B500" s="145"/>
      <c r="C500" s="9"/>
      <c r="D500" s="9"/>
      <c r="E500" s="9"/>
      <c r="F500" s="9"/>
      <c r="G500" s="9"/>
      <c r="H500" s="9"/>
      <c r="I500" s="10"/>
      <c r="J500" s="9"/>
      <c r="K500" s="10"/>
      <c r="L500" s="10"/>
      <c r="M500" s="40"/>
      <c r="N500" s="10"/>
      <c r="O500" s="10"/>
      <c r="P500" s="9"/>
      <c r="Q500" s="9"/>
      <c r="R500" s="9"/>
      <c r="S500">
        <v>498</v>
      </c>
    </row>
    <row r="501" spans="1:19" x14ac:dyDescent="0.25">
      <c r="A501" s="79" t="str">
        <f t="array" ref="A501">_xlfn.CONCAT('3. Course participants'!$B$7,"_Employer",$S501)</f>
        <v>_Employer499</v>
      </c>
      <c r="B501" s="145"/>
      <c r="C501" s="9"/>
      <c r="D501" s="9"/>
      <c r="E501" s="9"/>
      <c r="F501" s="9"/>
      <c r="G501" s="9"/>
      <c r="H501" s="9"/>
      <c r="I501" s="10"/>
      <c r="J501" s="9"/>
      <c r="K501" s="10"/>
      <c r="L501" s="10"/>
      <c r="M501" s="40"/>
      <c r="N501" s="10"/>
      <c r="O501" s="10"/>
      <c r="P501" s="9"/>
      <c r="Q501" s="9"/>
      <c r="R501" s="9"/>
      <c r="S501">
        <v>499</v>
      </c>
    </row>
    <row r="502" spans="1:19" x14ac:dyDescent="0.25">
      <c r="A502" s="79" t="str">
        <f t="array" ref="A502">_xlfn.CONCAT('3. Course participants'!$B$7,"_Employer",$S502)</f>
        <v>_Employer500</v>
      </c>
      <c r="B502" s="145"/>
      <c r="C502" s="9"/>
      <c r="D502" s="9"/>
      <c r="E502" s="9"/>
      <c r="F502" s="9"/>
      <c r="G502" s="9"/>
      <c r="H502" s="9"/>
      <c r="I502" s="10"/>
      <c r="J502" s="9"/>
      <c r="K502" s="10"/>
      <c r="L502" s="10"/>
      <c r="M502" s="40"/>
      <c r="N502" s="10"/>
      <c r="O502" s="10"/>
      <c r="P502" s="9"/>
      <c r="Q502" s="9"/>
      <c r="R502" s="9"/>
      <c r="S502" s="3">
        <v>500</v>
      </c>
    </row>
    <row r="503" spans="1:19" x14ac:dyDescent="0.25">
      <c r="A503" s="79" t="str">
        <f t="array" ref="A503">_xlfn.CONCAT('3. Course participants'!$B$7,"_Employer",$S503)</f>
        <v>_Employer501</v>
      </c>
      <c r="B503" s="145"/>
      <c r="C503" s="9"/>
      <c r="D503" s="9"/>
      <c r="E503" s="9"/>
      <c r="F503" s="9"/>
      <c r="G503" s="9"/>
      <c r="H503" s="9"/>
      <c r="I503" s="10"/>
      <c r="J503" s="9"/>
      <c r="K503" s="10"/>
      <c r="L503" s="10"/>
      <c r="M503" s="40"/>
      <c r="N503" s="10"/>
      <c r="O503" s="10"/>
      <c r="P503" s="9"/>
      <c r="Q503" s="9"/>
      <c r="R503" s="9"/>
      <c r="S503">
        <v>501</v>
      </c>
    </row>
    <row r="504" spans="1:19" x14ac:dyDescent="0.25">
      <c r="A504" s="79" t="str">
        <f t="array" ref="A504">_xlfn.CONCAT('3. Course participants'!$B$7,"_Employer",$S504)</f>
        <v>_Employer502</v>
      </c>
      <c r="B504" s="145"/>
      <c r="C504" s="9"/>
      <c r="D504" s="9"/>
      <c r="E504" s="9"/>
      <c r="F504" s="9"/>
      <c r="G504" s="9"/>
      <c r="H504" s="9"/>
      <c r="I504" s="10"/>
      <c r="J504" s="9"/>
      <c r="K504" s="10"/>
      <c r="L504" s="10"/>
      <c r="M504" s="40"/>
      <c r="N504" s="10"/>
      <c r="O504" s="10"/>
      <c r="P504" s="9"/>
      <c r="Q504" s="9"/>
      <c r="R504" s="9"/>
      <c r="S504">
        <v>502</v>
      </c>
    </row>
    <row r="505" spans="1:19" x14ac:dyDescent="0.25">
      <c r="A505" s="79" t="str">
        <f t="array" ref="A505">_xlfn.CONCAT('3. Course participants'!$B$7,"_Employer",$S505)</f>
        <v>_Employer503</v>
      </c>
      <c r="B505" s="145"/>
      <c r="C505" s="9"/>
      <c r="D505" s="9"/>
      <c r="E505" s="9"/>
      <c r="F505" s="9"/>
      <c r="G505" s="9"/>
      <c r="H505" s="9"/>
      <c r="I505" s="10"/>
      <c r="J505" s="9"/>
      <c r="K505" s="10"/>
      <c r="L505" s="10"/>
      <c r="M505" s="40"/>
      <c r="N505" s="10"/>
      <c r="O505" s="10"/>
      <c r="P505" s="9"/>
      <c r="Q505" s="9"/>
      <c r="R505" s="9"/>
      <c r="S505" s="3">
        <v>503</v>
      </c>
    </row>
    <row r="506" spans="1:19" x14ac:dyDescent="0.25">
      <c r="A506" s="79" t="str">
        <f t="array" ref="A506">_xlfn.CONCAT('3. Course participants'!$B$7,"_Employer",$S506)</f>
        <v>_Employer504</v>
      </c>
      <c r="B506" s="145"/>
      <c r="C506" s="9"/>
      <c r="D506" s="9"/>
      <c r="E506" s="9"/>
      <c r="F506" s="9"/>
      <c r="G506" s="9"/>
      <c r="H506" s="9"/>
      <c r="I506" s="10"/>
      <c r="J506" s="9"/>
      <c r="K506" s="10"/>
      <c r="L506" s="10"/>
      <c r="M506" s="40"/>
      <c r="N506" s="10"/>
      <c r="O506" s="10"/>
      <c r="P506" s="9"/>
      <c r="Q506" s="9"/>
      <c r="R506" s="9"/>
      <c r="S506">
        <v>504</v>
      </c>
    </row>
    <row r="507" spans="1:19" x14ac:dyDescent="0.25">
      <c r="A507" s="79" t="str">
        <f t="array" ref="A507">_xlfn.CONCAT('3. Course participants'!$B$7,"_Employer",$S507)</f>
        <v>_Employer505</v>
      </c>
      <c r="B507" s="145"/>
      <c r="C507" s="9"/>
      <c r="D507" s="9"/>
      <c r="E507" s="9"/>
      <c r="F507" s="9"/>
      <c r="G507" s="9"/>
      <c r="H507" s="9"/>
      <c r="I507" s="10"/>
      <c r="J507" s="9"/>
      <c r="K507" s="10"/>
      <c r="L507" s="10"/>
      <c r="M507" s="40"/>
      <c r="N507" s="10"/>
      <c r="O507" s="10"/>
      <c r="P507" s="9"/>
      <c r="Q507" s="9"/>
      <c r="R507" s="9"/>
      <c r="S507">
        <v>505</v>
      </c>
    </row>
    <row r="508" spans="1:19" x14ac:dyDescent="0.25">
      <c r="A508" s="79" t="str">
        <f t="array" ref="A508">_xlfn.CONCAT('3. Course participants'!$B$7,"_Employer",$S508)</f>
        <v>_Employer506</v>
      </c>
      <c r="B508" s="145"/>
      <c r="C508" s="9"/>
      <c r="D508" s="9"/>
      <c r="E508" s="9"/>
      <c r="F508" s="9"/>
      <c r="G508" s="9"/>
      <c r="H508" s="9"/>
      <c r="I508" s="10"/>
      <c r="J508" s="9"/>
      <c r="K508" s="10"/>
      <c r="L508" s="10"/>
      <c r="M508" s="40"/>
      <c r="N508" s="10"/>
      <c r="O508" s="10"/>
      <c r="P508" s="9"/>
      <c r="Q508" s="9"/>
      <c r="R508" s="9"/>
      <c r="S508" s="3">
        <v>506</v>
      </c>
    </row>
    <row r="509" spans="1:19" x14ac:dyDescent="0.25">
      <c r="A509" s="79" t="str">
        <f t="array" ref="A509">_xlfn.CONCAT('3. Course participants'!$B$7,"_Employer",$S509)</f>
        <v>_Employer507</v>
      </c>
      <c r="B509" s="145"/>
      <c r="C509" s="9"/>
      <c r="D509" s="9"/>
      <c r="E509" s="9"/>
      <c r="F509" s="9"/>
      <c r="G509" s="9"/>
      <c r="H509" s="9"/>
      <c r="I509" s="10"/>
      <c r="J509" s="9"/>
      <c r="K509" s="10"/>
      <c r="L509" s="10"/>
      <c r="M509" s="40"/>
      <c r="N509" s="10"/>
      <c r="O509" s="10"/>
      <c r="P509" s="9"/>
      <c r="Q509" s="9"/>
      <c r="R509" s="9"/>
      <c r="S509">
        <v>507</v>
      </c>
    </row>
    <row r="510" spans="1:19" x14ac:dyDescent="0.25">
      <c r="A510" s="79" t="str">
        <f t="array" ref="A510">_xlfn.CONCAT('3. Course participants'!$B$7,"_Employer",$S510)</f>
        <v>_Employer508</v>
      </c>
      <c r="B510" s="145"/>
      <c r="C510" s="9"/>
      <c r="D510" s="9"/>
      <c r="E510" s="9"/>
      <c r="F510" s="9"/>
      <c r="G510" s="9"/>
      <c r="H510" s="9"/>
      <c r="I510" s="10"/>
      <c r="J510" s="9"/>
      <c r="K510" s="10"/>
      <c r="L510" s="10"/>
      <c r="M510" s="40"/>
      <c r="N510" s="10"/>
      <c r="O510" s="10"/>
      <c r="P510" s="9"/>
      <c r="Q510" s="9"/>
      <c r="R510" s="9"/>
      <c r="S510">
        <v>508</v>
      </c>
    </row>
    <row r="511" spans="1:19" x14ac:dyDescent="0.25">
      <c r="A511" s="79" t="str">
        <f t="array" ref="A511">_xlfn.CONCAT('3. Course participants'!$B$7,"_Employer",$S511)</f>
        <v>_Employer509</v>
      </c>
      <c r="B511" s="145"/>
      <c r="C511" s="9"/>
      <c r="D511" s="9"/>
      <c r="E511" s="9"/>
      <c r="F511" s="9"/>
      <c r="G511" s="9"/>
      <c r="H511" s="9"/>
      <c r="I511" s="10"/>
      <c r="J511" s="9"/>
      <c r="K511" s="10"/>
      <c r="L511" s="10"/>
      <c r="M511" s="40"/>
      <c r="N511" s="10"/>
      <c r="O511" s="10"/>
      <c r="P511" s="9"/>
      <c r="Q511" s="9"/>
      <c r="R511" s="9"/>
      <c r="S511" s="3">
        <v>509</v>
      </c>
    </row>
    <row r="512" spans="1:19" x14ac:dyDescent="0.25">
      <c r="A512" s="79" t="str">
        <f t="array" ref="A512">_xlfn.CONCAT('3. Course participants'!$B$7,"_Employer",$S512)</f>
        <v>_Employer510</v>
      </c>
      <c r="B512" s="145"/>
      <c r="C512" s="9"/>
      <c r="D512" s="9"/>
      <c r="E512" s="9"/>
      <c r="F512" s="9"/>
      <c r="G512" s="9"/>
      <c r="H512" s="9"/>
      <c r="I512" s="10"/>
      <c r="J512" s="9"/>
      <c r="K512" s="10"/>
      <c r="L512" s="10"/>
      <c r="M512" s="40"/>
      <c r="N512" s="10"/>
      <c r="O512" s="10"/>
      <c r="P512" s="9"/>
      <c r="Q512" s="9"/>
      <c r="R512" s="9"/>
      <c r="S512">
        <v>510</v>
      </c>
    </row>
    <row r="513" spans="1:19" x14ac:dyDescent="0.25">
      <c r="A513" s="79" t="str">
        <f t="array" ref="A513">_xlfn.CONCAT('3. Course participants'!$B$7,"_Employer",$S513)</f>
        <v>_Employer511</v>
      </c>
      <c r="B513" s="145"/>
      <c r="C513" s="9"/>
      <c r="D513" s="9"/>
      <c r="E513" s="9"/>
      <c r="F513" s="9"/>
      <c r="G513" s="9"/>
      <c r="H513" s="9"/>
      <c r="I513" s="10"/>
      <c r="J513" s="9"/>
      <c r="K513" s="10"/>
      <c r="L513" s="10"/>
      <c r="M513" s="40"/>
      <c r="N513" s="10"/>
      <c r="O513" s="10"/>
      <c r="P513" s="9"/>
      <c r="Q513" s="9"/>
      <c r="R513" s="9"/>
      <c r="S513">
        <v>511</v>
      </c>
    </row>
    <row r="514" spans="1:19" x14ac:dyDescent="0.25">
      <c r="A514" s="79" t="str">
        <f t="array" ref="A514">_xlfn.CONCAT('3. Course participants'!$B$7,"_Employer",$S514)</f>
        <v>_Employer512</v>
      </c>
      <c r="B514" s="145"/>
      <c r="C514" s="9"/>
      <c r="D514" s="9"/>
      <c r="E514" s="9"/>
      <c r="F514" s="9"/>
      <c r="G514" s="9"/>
      <c r="H514" s="9"/>
      <c r="I514" s="10"/>
      <c r="J514" s="9"/>
      <c r="K514" s="10"/>
      <c r="L514" s="10"/>
      <c r="M514" s="40"/>
      <c r="N514" s="10"/>
      <c r="O514" s="10"/>
      <c r="P514" s="9"/>
      <c r="Q514" s="9"/>
      <c r="R514" s="9"/>
      <c r="S514" s="3">
        <v>512</v>
      </c>
    </row>
    <row r="515" spans="1:19" x14ac:dyDescent="0.25">
      <c r="A515" s="79" t="str">
        <f t="array" ref="A515">_xlfn.CONCAT('3. Course participants'!$B$7,"_Employer",$S515)</f>
        <v>_Employer513</v>
      </c>
      <c r="B515" s="145"/>
      <c r="C515" s="9"/>
      <c r="D515" s="9"/>
      <c r="E515" s="9"/>
      <c r="F515" s="9"/>
      <c r="G515" s="9"/>
      <c r="H515" s="9"/>
      <c r="I515" s="10"/>
      <c r="J515" s="9"/>
      <c r="K515" s="10"/>
      <c r="L515" s="10"/>
      <c r="M515" s="40"/>
      <c r="N515" s="10"/>
      <c r="O515" s="10"/>
      <c r="P515" s="9"/>
      <c r="Q515" s="9"/>
      <c r="R515" s="9"/>
      <c r="S515">
        <v>513</v>
      </c>
    </row>
    <row r="516" spans="1:19" x14ac:dyDescent="0.25">
      <c r="A516" s="79" t="str">
        <f t="array" ref="A516">_xlfn.CONCAT('3. Course participants'!$B$7,"_Employer",$S516)</f>
        <v>_Employer514</v>
      </c>
      <c r="B516" s="145"/>
      <c r="C516" s="9"/>
      <c r="D516" s="9"/>
      <c r="E516" s="9"/>
      <c r="F516" s="9"/>
      <c r="G516" s="9"/>
      <c r="H516" s="9"/>
      <c r="I516" s="10"/>
      <c r="J516" s="9"/>
      <c r="K516" s="10"/>
      <c r="L516" s="10"/>
      <c r="M516" s="40"/>
      <c r="N516" s="10"/>
      <c r="O516" s="10"/>
      <c r="P516" s="9"/>
      <c r="Q516" s="9"/>
      <c r="R516" s="9"/>
      <c r="S516">
        <v>514</v>
      </c>
    </row>
    <row r="517" spans="1:19" x14ac:dyDescent="0.25">
      <c r="A517" s="79" t="str">
        <f t="array" ref="A517">_xlfn.CONCAT('3. Course participants'!$B$7,"_Employer",$S517)</f>
        <v>_Employer515</v>
      </c>
      <c r="B517" s="145"/>
      <c r="C517" s="9"/>
      <c r="D517" s="9"/>
      <c r="E517" s="9"/>
      <c r="F517" s="9"/>
      <c r="G517" s="9"/>
      <c r="H517" s="9"/>
      <c r="I517" s="10"/>
      <c r="J517" s="9"/>
      <c r="K517" s="10"/>
      <c r="L517" s="10"/>
      <c r="M517" s="40"/>
      <c r="N517" s="10"/>
      <c r="O517" s="10"/>
      <c r="P517" s="9"/>
      <c r="Q517" s="9"/>
      <c r="R517" s="9"/>
      <c r="S517" s="3">
        <v>515</v>
      </c>
    </row>
    <row r="518" spans="1:19" x14ac:dyDescent="0.25">
      <c r="A518" s="79" t="str">
        <f t="array" ref="A518">_xlfn.CONCAT('3. Course participants'!$B$7,"_Employer",$S518)</f>
        <v>_Employer516</v>
      </c>
      <c r="B518" s="145"/>
      <c r="C518" s="9"/>
      <c r="D518" s="9"/>
      <c r="E518" s="9"/>
      <c r="F518" s="9"/>
      <c r="G518" s="9"/>
      <c r="H518" s="9"/>
      <c r="I518" s="10"/>
      <c r="J518" s="9"/>
      <c r="K518" s="10"/>
      <c r="L518" s="10"/>
      <c r="M518" s="40"/>
      <c r="N518" s="10"/>
      <c r="O518" s="10"/>
      <c r="P518" s="9"/>
      <c r="Q518" s="9"/>
      <c r="R518" s="9"/>
      <c r="S518">
        <v>516</v>
      </c>
    </row>
    <row r="519" spans="1:19" x14ac:dyDescent="0.25">
      <c r="A519" s="79" t="str">
        <f t="array" ref="A519">_xlfn.CONCAT('3. Course participants'!$B$7,"_Employer",$S519)</f>
        <v>_Employer517</v>
      </c>
      <c r="B519" s="145"/>
      <c r="C519" s="9"/>
      <c r="D519" s="9"/>
      <c r="E519" s="9"/>
      <c r="F519" s="9"/>
      <c r="G519" s="9"/>
      <c r="H519" s="9"/>
      <c r="I519" s="10"/>
      <c r="J519" s="9"/>
      <c r="K519" s="10"/>
      <c r="L519" s="10"/>
      <c r="M519" s="40"/>
      <c r="N519" s="10"/>
      <c r="O519" s="10"/>
      <c r="P519" s="9"/>
      <c r="Q519" s="9"/>
      <c r="R519" s="9"/>
      <c r="S519">
        <v>517</v>
      </c>
    </row>
    <row r="520" spans="1:19" x14ac:dyDescent="0.25">
      <c r="A520" s="79" t="str">
        <f t="array" ref="A520">_xlfn.CONCAT('3. Course participants'!$B$7,"_Employer",$S520)</f>
        <v>_Employer518</v>
      </c>
      <c r="B520" s="145"/>
      <c r="C520" s="9"/>
      <c r="D520" s="9"/>
      <c r="E520" s="9"/>
      <c r="F520" s="9"/>
      <c r="G520" s="9"/>
      <c r="H520" s="9"/>
      <c r="I520" s="10"/>
      <c r="J520" s="9"/>
      <c r="K520" s="10"/>
      <c r="L520" s="10"/>
      <c r="M520" s="40"/>
      <c r="N520" s="10"/>
      <c r="O520" s="10"/>
      <c r="P520" s="9"/>
      <c r="Q520" s="9"/>
      <c r="R520" s="9"/>
      <c r="S520" s="3">
        <v>518</v>
      </c>
    </row>
    <row r="521" spans="1:19" x14ac:dyDescent="0.25">
      <c r="A521" s="79" t="str">
        <f t="array" ref="A521">_xlfn.CONCAT('3. Course participants'!$B$7,"_Employer",$S521)</f>
        <v>_Employer519</v>
      </c>
      <c r="B521" s="145"/>
      <c r="C521" s="9"/>
      <c r="D521" s="9"/>
      <c r="E521" s="9"/>
      <c r="F521" s="9"/>
      <c r="G521" s="9"/>
      <c r="H521" s="9"/>
      <c r="I521" s="10"/>
      <c r="J521" s="9"/>
      <c r="K521" s="10"/>
      <c r="L521" s="10"/>
      <c r="M521" s="40"/>
      <c r="N521" s="10"/>
      <c r="O521" s="10"/>
      <c r="P521" s="9"/>
      <c r="Q521" s="9"/>
      <c r="R521" s="9"/>
      <c r="S521">
        <v>519</v>
      </c>
    </row>
    <row r="522" spans="1:19" x14ac:dyDescent="0.25">
      <c r="A522" s="79" t="str">
        <f t="array" ref="A522">_xlfn.CONCAT('3. Course participants'!$B$7,"_Employer",$S522)</f>
        <v>_Employer520</v>
      </c>
      <c r="B522" s="145"/>
      <c r="C522" s="9"/>
      <c r="D522" s="9"/>
      <c r="E522" s="9"/>
      <c r="F522" s="9"/>
      <c r="G522" s="9"/>
      <c r="H522" s="9"/>
      <c r="I522" s="10"/>
      <c r="J522" s="9"/>
      <c r="K522" s="10"/>
      <c r="L522" s="10"/>
      <c r="M522" s="40"/>
      <c r="N522" s="10"/>
      <c r="O522" s="10"/>
      <c r="P522" s="9"/>
      <c r="Q522" s="9"/>
      <c r="R522" s="9"/>
      <c r="S522">
        <v>520</v>
      </c>
    </row>
    <row r="523" spans="1:19" x14ac:dyDescent="0.25">
      <c r="A523" s="79" t="str">
        <f t="array" ref="A523">_xlfn.CONCAT('3. Course participants'!$B$7,"_Employer",$S523)</f>
        <v>_Employer521</v>
      </c>
      <c r="B523" s="145"/>
      <c r="C523" s="9"/>
      <c r="D523" s="9"/>
      <c r="E523" s="9"/>
      <c r="F523" s="9"/>
      <c r="G523" s="9"/>
      <c r="H523" s="9"/>
      <c r="I523" s="10"/>
      <c r="J523" s="9"/>
      <c r="K523" s="10"/>
      <c r="L523" s="10"/>
      <c r="M523" s="40"/>
      <c r="N523" s="10"/>
      <c r="O523" s="10"/>
      <c r="P523" s="9"/>
      <c r="Q523" s="9"/>
      <c r="R523" s="9"/>
      <c r="S523" s="3">
        <v>521</v>
      </c>
    </row>
    <row r="524" spans="1:19" x14ac:dyDescent="0.25">
      <c r="A524" s="79" t="str">
        <f t="array" ref="A524">_xlfn.CONCAT('3. Course participants'!$B$7,"_Employer",$S524)</f>
        <v>_Employer522</v>
      </c>
      <c r="B524" s="145"/>
      <c r="C524" s="9"/>
      <c r="D524" s="9"/>
      <c r="E524" s="9"/>
      <c r="F524" s="9"/>
      <c r="G524" s="9"/>
      <c r="H524" s="9"/>
      <c r="I524" s="10"/>
      <c r="J524" s="9"/>
      <c r="K524" s="10"/>
      <c r="L524" s="10"/>
      <c r="M524" s="40"/>
      <c r="N524" s="10"/>
      <c r="O524" s="10"/>
      <c r="P524" s="9"/>
      <c r="Q524" s="9"/>
      <c r="R524" s="9"/>
      <c r="S524">
        <v>522</v>
      </c>
    </row>
    <row r="525" spans="1:19" x14ac:dyDescent="0.25">
      <c r="A525" s="79" t="str">
        <f t="array" ref="A525">_xlfn.CONCAT('3. Course participants'!$B$7,"_Employer",$S525)</f>
        <v>_Employer523</v>
      </c>
      <c r="B525" s="145"/>
      <c r="C525" s="9"/>
      <c r="D525" s="9"/>
      <c r="E525" s="9"/>
      <c r="F525" s="9"/>
      <c r="G525" s="9"/>
      <c r="H525" s="9"/>
      <c r="I525" s="10"/>
      <c r="J525" s="9"/>
      <c r="K525" s="10"/>
      <c r="L525" s="10"/>
      <c r="M525" s="40"/>
      <c r="N525" s="10"/>
      <c r="O525" s="10"/>
      <c r="P525" s="9"/>
      <c r="Q525" s="9"/>
      <c r="R525" s="9"/>
      <c r="S525">
        <v>523</v>
      </c>
    </row>
    <row r="526" spans="1:19" x14ac:dyDescent="0.25">
      <c r="A526" s="79" t="str">
        <f t="array" ref="A526">_xlfn.CONCAT('3. Course participants'!$B$7,"_Employer",$S526)</f>
        <v>_Employer524</v>
      </c>
      <c r="B526" s="145"/>
      <c r="C526" s="9"/>
      <c r="D526" s="9"/>
      <c r="E526" s="9"/>
      <c r="F526" s="9"/>
      <c r="G526" s="9"/>
      <c r="H526" s="9"/>
      <c r="I526" s="10"/>
      <c r="J526" s="9"/>
      <c r="K526" s="10"/>
      <c r="L526" s="10"/>
      <c r="M526" s="40"/>
      <c r="N526" s="10"/>
      <c r="O526" s="10"/>
      <c r="P526" s="9"/>
      <c r="Q526" s="9"/>
      <c r="R526" s="9"/>
      <c r="S526" s="3">
        <v>524</v>
      </c>
    </row>
    <row r="527" spans="1:19" x14ac:dyDescent="0.25">
      <c r="A527" s="79" t="str">
        <f t="array" ref="A527">_xlfn.CONCAT('3. Course participants'!$B$7,"_Employer",$S527)</f>
        <v>_Employer525</v>
      </c>
      <c r="B527" s="145"/>
      <c r="C527" s="9"/>
      <c r="D527" s="9"/>
      <c r="E527" s="9"/>
      <c r="F527" s="9"/>
      <c r="G527" s="9"/>
      <c r="H527" s="9"/>
      <c r="I527" s="10"/>
      <c r="J527" s="9"/>
      <c r="K527" s="10"/>
      <c r="L527" s="10"/>
      <c r="M527" s="40"/>
      <c r="N527" s="10"/>
      <c r="O527" s="10"/>
      <c r="P527" s="9"/>
      <c r="Q527" s="9"/>
      <c r="R527" s="9"/>
      <c r="S527">
        <v>525</v>
      </c>
    </row>
    <row r="528" spans="1:19" x14ac:dyDescent="0.25">
      <c r="A528" s="79" t="str">
        <f t="array" ref="A528">_xlfn.CONCAT('3. Course participants'!$B$7,"_Employer",$S528)</f>
        <v>_Employer526</v>
      </c>
      <c r="B528" s="145"/>
      <c r="C528" s="9"/>
      <c r="D528" s="9"/>
      <c r="E528" s="9"/>
      <c r="F528" s="9"/>
      <c r="G528" s="9"/>
      <c r="H528" s="9"/>
      <c r="I528" s="10"/>
      <c r="J528" s="9"/>
      <c r="K528" s="10"/>
      <c r="L528" s="10"/>
      <c r="M528" s="40"/>
      <c r="N528" s="10"/>
      <c r="O528" s="10"/>
      <c r="P528" s="9"/>
      <c r="Q528" s="9"/>
      <c r="R528" s="9"/>
      <c r="S528">
        <v>526</v>
      </c>
    </row>
    <row r="529" spans="1:19" x14ac:dyDescent="0.25">
      <c r="A529" s="79" t="str">
        <f t="array" ref="A529">_xlfn.CONCAT('3. Course participants'!$B$7,"_Employer",$S529)</f>
        <v>_Employer527</v>
      </c>
      <c r="B529" s="145"/>
      <c r="C529" s="9"/>
      <c r="D529" s="9"/>
      <c r="E529" s="9"/>
      <c r="F529" s="9"/>
      <c r="G529" s="9"/>
      <c r="H529" s="9"/>
      <c r="I529" s="10"/>
      <c r="J529" s="9"/>
      <c r="K529" s="10"/>
      <c r="L529" s="10"/>
      <c r="M529" s="40"/>
      <c r="N529" s="10"/>
      <c r="O529" s="10"/>
      <c r="P529" s="9"/>
      <c r="Q529" s="9"/>
      <c r="R529" s="9"/>
      <c r="S529" s="3">
        <v>527</v>
      </c>
    </row>
    <row r="530" spans="1:19" x14ac:dyDescent="0.25">
      <c r="A530" s="79" t="str">
        <f t="array" ref="A530">_xlfn.CONCAT('3. Course participants'!$B$7,"_Employer",$S530)</f>
        <v>_Employer528</v>
      </c>
      <c r="B530" s="145"/>
      <c r="C530" s="9"/>
      <c r="D530" s="9"/>
      <c r="E530" s="9"/>
      <c r="F530" s="9"/>
      <c r="G530" s="9"/>
      <c r="H530" s="9"/>
      <c r="I530" s="10"/>
      <c r="J530" s="9"/>
      <c r="K530" s="10"/>
      <c r="L530" s="10"/>
      <c r="M530" s="40"/>
      <c r="N530" s="10"/>
      <c r="O530" s="10"/>
      <c r="P530" s="9"/>
      <c r="Q530" s="9"/>
      <c r="R530" s="9"/>
      <c r="S530">
        <v>528</v>
      </c>
    </row>
    <row r="531" spans="1:19" x14ac:dyDescent="0.25">
      <c r="A531" s="79" t="str">
        <f t="array" ref="A531">_xlfn.CONCAT('3. Course participants'!$B$7,"_Employer",$S531)</f>
        <v>_Employer529</v>
      </c>
      <c r="B531" s="145"/>
      <c r="C531" s="9"/>
      <c r="D531" s="9"/>
      <c r="E531" s="9"/>
      <c r="F531" s="9"/>
      <c r="G531" s="9"/>
      <c r="H531" s="9"/>
      <c r="I531" s="10"/>
      <c r="J531" s="9"/>
      <c r="K531" s="10"/>
      <c r="L531" s="10"/>
      <c r="M531" s="40"/>
      <c r="N531" s="10"/>
      <c r="O531" s="10"/>
      <c r="P531" s="9"/>
      <c r="Q531" s="9"/>
      <c r="R531" s="9"/>
      <c r="S531">
        <v>529</v>
      </c>
    </row>
    <row r="532" spans="1:19" x14ac:dyDescent="0.25">
      <c r="A532" s="79" t="str">
        <f t="array" ref="A532">_xlfn.CONCAT('3. Course participants'!$B$7,"_Employer",$S532)</f>
        <v>_Employer530</v>
      </c>
      <c r="B532" s="145"/>
      <c r="C532" s="9"/>
      <c r="D532" s="9"/>
      <c r="E532" s="9"/>
      <c r="F532" s="9"/>
      <c r="G532" s="9"/>
      <c r="H532" s="9"/>
      <c r="I532" s="10"/>
      <c r="J532" s="9"/>
      <c r="K532" s="10"/>
      <c r="L532" s="10"/>
      <c r="M532" s="40"/>
      <c r="N532" s="10"/>
      <c r="O532" s="10"/>
      <c r="P532" s="9"/>
      <c r="Q532" s="9"/>
      <c r="R532" s="9"/>
      <c r="S532" s="3">
        <v>530</v>
      </c>
    </row>
    <row r="533" spans="1:19" x14ac:dyDescent="0.25">
      <c r="A533" s="79" t="str">
        <f t="array" ref="A533">_xlfn.CONCAT('3. Course participants'!$B$7,"_Employer",$S533)</f>
        <v>_Employer531</v>
      </c>
      <c r="B533" s="145"/>
      <c r="C533" s="9"/>
      <c r="D533" s="9"/>
      <c r="E533" s="9"/>
      <c r="F533" s="9"/>
      <c r="G533" s="9"/>
      <c r="H533" s="9"/>
      <c r="I533" s="10"/>
      <c r="J533" s="9"/>
      <c r="K533" s="10"/>
      <c r="L533" s="10"/>
      <c r="M533" s="40"/>
      <c r="N533" s="10"/>
      <c r="O533" s="10"/>
      <c r="P533" s="9"/>
      <c r="Q533" s="9"/>
      <c r="R533" s="9"/>
      <c r="S533">
        <v>531</v>
      </c>
    </row>
    <row r="534" spans="1:19" x14ac:dyDescent="0.25">
      <c r="A534" s="79" t="str">
        <f t="array" ref="A534">_xlfn.CONCAT('3. Course participants'!$B$7,"_Employer",$S534)</f>
        <v>_Employer532</v>
      </c>
      <c r="B534" s="145"/>
      <c r="C534" s="9"/>
      <c r="D534" s="9"/>
      <c r="E534" s="9"/>
      <c r="F534" s="9"/>
      <c r="G534" s="9"/>
      <c r="H534" s="9"/>
      <c r="I534" s="10"/>
      <c r="J534" s="9"/>
      <c r="K534" s="10"/>
      <c r="L534" s="10"/>
      <c r="M534" s="40"/>
      <c r="N534" s="10"/>
      <c r="O534" s="10"/>
      <c r="P534" s="9"/>
      <c r="Q534" s="9"/>
      <c r="R534" s="9"/>
      <c r="S534">
        <v>532</v>
      </c>
    </row>
    <row r="535" spans="1:19" x14ac:dyDescent="0.25">
      <c r="A535" s="79" t="str">
        <f t="array" ref="A535">_xlfn.CONCAT('3. Course participants'!$B$7,"_Employer",$S535)</f>
        <v>_Employer533</v>
      </c>
      <c r="B535" s="145"/>
      <c r="C535" s="9"/>
      <c r="D535" s="9"/>
      <c r="E535" s="9"/>
      <c r="F535" s="9"/>
      <c r="G535" s="9"/>
      <c r="H535" s="9"/>
      <c r="I535" s="10"/>
      <c r="J535" s="9"/>
      <c r="K535" s="10"/>
      <c r="L535" s="10"/>
      <c r="M535" s="40"/>
      <c r="N535" s="10"/>
      <c r="O535" s="10"/>
      <c r="P535" s="9"/>
      <c r="Q535" s="9"/>
      <c r="R535" s="9"/>
      <c r="S535" s="3">
        <v>533</v>
      </c>
    </row>
    <row r="536" spans="1:19" x14ac:dyDescent="0.25">
      <c r="A536" s="79" t="str">
        <f t="array" ref="A536">_xlfn.CONCAT('3. Course participants'!$B$7,"_Employer",$S536)</f>
        <v>_Employer534</v>
      </c>
      <c r="B536" s="145"/>
      <c r="C536" s="9"/>
      <c r="D536" s="9"/>
      <c r="E536" s="9"/>
      <c r="F536" s="9"/>
      <c r="G536" s="9"/>
      <c r="H536" s="9"/>
      <c r="I536" s="10"/>
      <c r="J536" s="9"/>
      <c r="K536" s="10"/>
      <c r="L536" s="10"/>
      <c r="M536" s="40"/>
      <c r="N536" s="10"/>
      <c r="O536" s="10"/>
      <c r="P536" s="9"/>
      <c r="Q536" s="9"/>
      <c r="R536" s="9"/>
      <c r="S536">
        <v>534</v>
      </c>
    </row>
    <row r="537" spans="1:19" x14ac:dyDescent="0.25">
      <c r="A537" s="79" t="str">
        <f t="array" ref="A537">_xlfn.CONCAT('3. Course participants'!$B$7,"_Employer",$S537)</f>
        <v>_Employer535</v>
      </c>
      <c r="B537" s="145"/>
      <c r="C537" s="9"/>
      <c r="D537" s="9"/>
      <c r="E537" s="9"/>
      <c r="F537" s="9"/>
      <c r="G537" s="9"/>
      <c r="H537" s="9"/>
      <c r="I537" s="10"/>
      <c r="J537" s="9"/>
      <c r="K537" s="10"/>
      <c r="L537" s="10"/>
      <c r="M537" s="40"/>
      <c r="N537" s="10"/>
      <c r="O537" s="10"/>
      <c r="P537" s="9"/>
      <c r="Q537" s="9"/>
      <c r="R537" s="9"/>
      <c r="S537">
        <v>535</v>
      </c>
    </row>
    <row r="538" spans="1:19" x14ac:dyDescent="0.25">
      <c r="A538" s="79" t="str">
        <f t="array" ref="A538">_xlfn.CONCAT('3. Course participants'!$B$7,"_Employer",$S538)</f>
        <v>_Employer536</v>
      </c>
      <c r="B538" s="145"/>
      <c r="C538" s="9"/>
      <c r="D538" s="9"/>
      <c r="E538" s="9"/>
      <c r="F538" s="9"/>
      <c r="G538" s="9"/>
      <c r="H538" s="9"/>
      <c r="I538" s="10"/>
      <c r="J538" s="9"/>
      <c r="K538" s="10"/>
      <c r="L538" s="10"/>
      <c r="M538" s="40"/>
      <c r="N538" s="10"/>
      <c r="O538" s="10"/>
      <c r="P538" s="9"/>
      <c r="Q538" s="9"/>
      <c r="R538" s="9"/>
      <c r="S538" s="3">
        <v>536</v>
      </c>
    </row>
    <row r="539" spans="1:19" x14ac:dyDescent="0.25">
      <c r="A539" s="79" t="str">
        <f t="array" ref="A539">_xlfn.CONCAT('3. Course participants'!$B$7,"_Employer",$S539)</f>
        <v>_Employer537</v>
      </c>
      <c r="B539" s="145"/>
      <c r="C539" s="9"/>
      <c r="D539" s="9"/>
      <c r="E539" s="9"/>
      <c r="F539" s="9"/>
      <c r="G539" s="9"/>
      <c r="H539" s="9"/>
      <c r="I539" s="10"/>
      <c r="J539" s="9"/>
      <c r="K539" s="10"/>
      <c r="L539" s="10"/>
      <c r="M539" s="40"/>
      <c r="N539" s="10"/>
      <c r="O539" s="10"/>
      <c r="P539" s="9"/>
      <c r="Q539" s="9"/>
      <c r="R539" s="9"/>
      <c r="S539">
        <v>537</v>
      </c>
    </row>
    <row r="540" spans="1:19" x14ac:dyDescent="0.25">
      <c r="A540" s="79" t="str">
        <f t="array" ref="A540">_xlfn.CONCAT('3. Course participants'!$B$7,"_Employer",$S540)</f>
        <v>_Employer538</v>
      </c>
      <c r="B540" s="145"/>
      <c r="C540" s="9"/>
      <c r="D540" s="9"/>
      <c r="E540" s="9"/>
      <c r="F540" s="9"/>
      <c r="G540" s="9"/>
      <c r="H540" s="9"/>
      <c r="I540" s="10"/>
      <c r="J540" s="9"/>
      <c r="K540" s="10"/>
      <c r="L540" s="10"/>
      <c r="M540" s="40"/>
      <c r="N540" s="10"/>
      <c r="O540" s="10"/>
      <c r="P540" s="9"/>
      <c r="Q540" s="9"/>
      <c r="R540" s="9"/>
      <c r="S540">
        <v>538</v>
      </c>
    </row>
    <row r="541" spans="1:19" x14ac:dyDescent="0.25">
      <c r="A541" s="79" t="str">
        <f t="array" ref="A541">_xlfn.CONCAT('3. Course participants'!$B$7,"_Employer",$S541)</f>
        <v>_Employer539</v>
      </c>
      <c r="B541" s="145"/>
      <c r="C541" s="9"/>
      <c r="D541" s="9"/>
      <c r="E541" s="9"/>
      <c r="F541" s="9"/>
      <c r="G541" s="9"/>
      <c r="H541" s="9"/>
      <c r="I541" s="10"/>
      <c r="J541" s="9"/>
      <c r="K541" s="10"/>
      <c r="L541" s="10"/>
      <c r="M541" s="40"/>
      <c r="N541" s="10"/>
      <c r="O541" s="10"/>
      <c r="P541" s="9"/>
      <c r="Q541" s="9"/>
      <c r="R541" s="9"/>
      <c r="S541" s="3">
        <v>539</v>
      </c>
    </row>
    <row r="542" spans="1:19" x14ac:dyDescent="0.25">
      <c r="A542" s="79" t="str">
        <f t="array" ref="A542">_xlfn.CONCAT('3. Course participants'!$B$7,"_Employer",$S542)</f>
        <v>_Employer540</v>
      </c>
      <c r="B542" s="145"/>
      <c r="C542" s="9"/>
      <c r="D542" s="9"/>
      <c r="E542" s="9"/>
      <c r="F542" s="9"/>
      <c r="G542" s="9"/>
      <c r="H542" s="9"/>
      <c r="I542" s="10"/>
      <c r="J542" s="9"/>
      <c r="K542" s="10"/>
      <c r="L542" s="10"/>
      <c r="M542" s="40"/>
      <c r="N542" s="10"/>
      <c r="O542" s="10"/>
      <c r="P542" s="9"/>
      <c r="Q542" s="9"/>
      <c r="R542" s="9"/>
      <c r="S542">
        <v>540</v>
      </c>
    </row>
    <row r="543" spans="1:19" x14ac:dyDescent="0.25">
      <c r="A543" s="79" t="str">
        <f t="array" ref="A543">_xlfn.CONCAT('3. Course participants'!$B$7,"_Employer",$S543)</f>
        <v>_Employer541</v>
      </c>
      <c r="B543" s="145"/>
      <c r="C543" s="9"/>
      <c r="D543" s="9"/>
      <c r="E543" s="9"/>
      <c r="F543" s="9"/>
      <c r="G543" s="9"/>
      <c r="H543" s="9"/>
      <c r="I543" s="10"/>
      <c r="J543" s="9"/>
      <c r="K543" s="10"/>
      <c r="L543" s="10"/>
      <c r="M543" s="40"/>
      <c r="N543" s="10"/>
      <c r="O543" s="10"/>
      <c r="P543" s="9"/>
      <c r="Q543" s="9"/>
      <c r="R543" s="9"/>
      <c r="S543">
        <v>541</v>
      </c>
    </row>
    <row r="544" spans="1:19" x14ac:dyDescent="0.25">
      <c r="A544" s="79" t="str">
        <f t="array" ref="A544">_xlfn.CONCAT('3. Course participants'!$B$7,"_Employer",$S544)</f>
        <v>_Employer542</v>
      </c>
      <c r="B544" s="145"/>
      <c r="C544" s="9"/>
      <c r="D544" s="9"/>
      <c r="E544" s="9"/>
      <c r="F544" s="9"/>
      <c r="G544" s="9"/>
      <c r="H544" s="9"/>
      <c r="I544" s="10"/>
      <c r="J544" s="9"/>
      <c r="K544" s="10"/>
      <c r="L544" s="10"/>
      <c r="M544" s="40"/>
      <c r="N544" s="10"/>
      <c r="O544" s="10"/>
      <c r="P544" s="9"/>
      <c r="Q544" s="9"/>
      <c r="R544" s="9"/>
      <c r="S544" s="3">
        <v>542</v>
      </c>
    </row>
    <row r="545" spans="1:19" x14ac:dyDescent="0.25">
      <c r="A545" s="79" t="str">
        <f t="array" ref="A545">_xlfn.CONCAT('3. Course participants'!$B$7,"_Employer",$S545)</f>
        <v>_Employer543</v>
      </c>
      <c r="B545" s="145"/>
      <c r="C545" s="9"/>
      <c r="D545" s="9"/>
      <c r="E545" s="9"/>
      <c r="F545" s="9"/>
      <c r="G545" s="9"/>
      <c r="H545" s="9"/>
      <c r="I545" s="10"/>
      <c r="J545" s="9"/>
      <c r="K545" s="10"/>
      <c r="L545" s="10"/>
      <c r="M545" s="40"/>
      <c r="N545" s="10"/>
      <c r="O545" s="10"/>
      <c r="P545" s="9"/>
      <c r="Q545" s="9"/>
      <c r="R545" s="9"/>
      <c r="S545">
        <v>543</v>
      </c>
    </row>
    <row r="546" spans="1:19" x14ac:dyDescent="0.25">
      <c r="A546" s="79" t="str">
        <f t="array" ref="A546">_xlfn.CONCAT('3. Course participants'!$B$7,"_Employer",$S546)</f>
        <v>_Employer544</v>
      </c>
      <c r="B546" s="145"/>
      <c r="C546" s="9"/>
      <c r="D546" s="9"/>
      <c r="E546" s="9"/>
      <c r="F546" s="9"/>
      <c r="G546" s="9"/>
      <c r="H546" s="9"/>
      <c r="I546" s="10"/>
      <c r="J546" s="9"/>
      <c r="K546" s="10"/>
      <c r="L546" s="10"/>
      <c r="M546" s="40"/>
      <c r="N546" s="10"/>
      <c r="O546" s="10"/>
      <c r="P546" s="9"/>
      <c r="Q546" s="9"/>
      <c r="R546" s="9"/>
      <c r="S546">
        <v>544</v>
      </c>
    </row>
    <row r="547" spans="1:19" x14ac:dyDescent="0.25">
      <c r="A547" s="79" t="str">
        <f t="array" ref="A547">_xlfn.CONCAT('3. Course participants'!$B$7,"_Employer",$S547)</f>
        <v>_Employer545</v>
      </c>
      <c r="B547" s="145"/>
      <c r="C547" s="9"/>
      <c r="D547" s="9"/>
      <c r="E547" s="9"/>
      <c r="F547" s="9"/>
      <c r="G547" s="9"/>
      <c r="H547" s="9"/>
      <c r="I547" s="10"/>
      <c r="J547" s="9"/>
      <c r="K547" s="10"/>
      <c r="L547" s="10"/>
      <c r="M547" s="40"/>
      <c r="N547" s="10"/>
      <c r="O547" s="10"/>
      <c r="P547" s="9"/>
      <c r="Q547" s="9"/>
      <c r="R547" s="9"/>
      <c r="S547" s="3">
        <v>545</v>
      </c>
    </row>
    <row r="548" spans="1:19" x14ac:dyDescent="0.25">
      <c r="A548" s="79" t="str">
        <f t="array" ref="A548">_xlfn.CONCAT('3. Course participants'!$B$7,"_Employer",$S548)</f>
        <v>_Employer546</v>
      </c>
      <c r="B548" s="145"/>
      <c r="C548" s="9"/>
      <c r="D548" s="9"/>
      <c r="E548" s="9"/>
      <c r="F548" s="9"/>
      <c r="G548" s="9"/>
      <c r="H548" s="9"/>
      <c r="I548" s="10"/>
      <c r="J548" s="9"/>
      <c r="K548" s="10"/>
      <c r="L548" s="10"/>
      <c r="M548" s="40"/>
      <c r="N548" s="10"/>
      <c r="O548" s="10"/>
      <c r="P548" s="9"/>
      <c r="Q548" s="9"/>
      <c r="R548" s="9"/>
      <c r="S548">
        <v>546</v>
      </c>
    </row>
    <row r="549" spans="1:19" x14ac:dyDescent="0.25">
      <c r="A549" s="79" t="str">
        <f t="array" ref="A549">_xlfn.CONCAT('3. Course participants'!$B$7,"_Employer",$S549)</f>
        <v>_Employer547</v>
      </c>
      <c r="B549" s="145"/>
      <c r="C549" s="9"/>
      <c r="D549" s="9"/>
      <c r="E549" s="9"/>
      <c r="F549" s="9"/>
      <c r="G549" s="9"/>
      <c r="H549" s="9"/>
      <c r="I549" s="10"/>
      <c r="J549" s="9"/>
      <c r="K549" s="10"/>
      <c r="L549" s="10"/>
      <c r="M549" s="40"/>
      <c r="N549" s="10"/>
      <c r="O549" s="10"/>
      <c r="P549" s="9"/>
      <c r="Q549" s="9"/>
      <c r="R549" s="9"/>
      <c r="S549">
        <v>547</v>
      </c>
    </row>
    <row r="550" spans="1:19" x14ac:dyDescent="0.25">
      <c r="A550" s="79" t="str">
        <f t="array" ref="A550">_xlfn.CONCAT('3. Course participants'!$B$7,"_Employer",$S550)</f>
        <v>_Employer548</v>
      </c>
      <c r="B550" s="145"/>
      <c r="C550" s="9"/>
      <c r="D550" s="9"/>
      <c r="E550" s="9"/>
      <c r="F550" s="9"/>
      <c r="G550" s="9"/>
      <c r="H550" s="9"/>
      <c r="I550" s="10"/>
      <c r="J550" s="9"/>
      <c r="K550" s="10"/>
      <c r="L550" s="10"/>
      <c r="M550" s="40"/>
      <c r="N550" s="10"/>
      <c r="O550" s="10"/>
      <c r="P550" s="9"/>
      <c r="Q550" s="9"/>
      <c r="R550" s="9"/>
      <c r="S550" s="3">
        <v>548</v>
      </c>
    </row>
    <row r="551" spans="1:19" x14ac:dyDescent="0.25">
      <c r="A551" s="79" t="str">
        <f t="array" ref="A551">_xlfn.CONCAT('3. Course participants'!$B$7,"_Employer",$S551)</f>
        <v>_Employer549</v>
      </c>
      <c r="B551" s="145"/>
      <c r="C551" s="9"/>
      <c r="D551" s="9"/>
      <c r="E551" s="9"/>
      <c r="F551" s="9"/>
      <c r="G551" s="9"/>
      <c r="H551" s="9"/>
      <c r="I551" s="10"/>
      <c r="J551" s="9"/>
      <c r="K551" s="10"/>
      <c r="L551" s="10"/>
      <c r="M551" s="40"/>
      <c r="N551" s="10"/>
      <c r="O551" s="10"/>
      <c r="P551" s="9"/>
      <c r="Q551" s="9"/>
      <c r="R551" s="9"/>
      <c r="S551">
        <v>549</v>
      </c>
    </row>
    <row r="552" spans="1:19" x14ac:dyDescent="0.25">
      <c r="A552" s="79" t="str">
        <f t="array" ref="A552">_xlfn.CONCAT('3. Course participants'!$B$7,"_Employer",$S552)</f>
        <v>_Employer550</v>
      </c>
      <c r="B552" s="145"/>
      <c r="C552" s="9"/>
      <c r="D552" s="9"/>
      <c r="E552" s="9"/>
      <c r="F552" s="9"/>
      <c r="G552" s="9"/>
      <c r="H552" s="9"/>
      <c r="I552" s="10"/>
      <c r="J552" s="9"/>
      <c r="K552" s="10"/>
      <c r="L552" s="10"/>
      <c r="M552" s="40"/>
      <c r="N552" s="10"/>
      <c r="O552" s="10"/>
      <c r="P552" s="9"/>
      <c r="Q552" s="9"/>
      <c r="R552" s="9"/>
      <c r="S552">
        <v>550</v>
      </c>
    </row>
    <row r="553" spans="1:19" x14ac:dyDescent="0.25">
      <c r="A553" s="79" t="str">
        <f t="array" ref="A553">_xlfn.CONCAT('3. Course participants'!$B$7,"_Employer",$S553)</f>
        <v>_Employer551</v>
      </c>
      <c r="B553" s="145"/>
      <c r="C553" s="9"/>
      <c r="D553" s="9"/>
      <c r="E553" s="9"/>
      <c r="F553" s="9"/>
      <c r="G553" s="9"/>
      <c r="H553" s="9"/>
      <c r="I553" s="10"/>
      <c r="J553" s="9"/>
      <c r="K553" s="10"/>
      <c r="L553" s="10"/>
      <c r="M553" s="40"/>
      <c r="N553" s="10"/>
      <c r="O553" s="10"/>
      <c r="P553" s="9"/>
      <c r="Q553" s="9"/>
      <c r="R553" s="9"/>
      <c r="S553" s="3">
        <v>551</v>
      </c>
    </row>
    <row r="554" spans="1:19" x14ac:dyDescent="0.25">
      <c r="A554" s="79" t="str">
        <f t="array" ref="A554">_xlfn.CONCAT('3. Course participants'!$B$7,"_Employer",$S554)</f>
        <v>_Employer552</v>
      </c>
      <c r="B554" s="145"/>
      <c r="C554" s="9"/>
      <c r="D554" s="9"/>
      <c r="E554" s="9"/>
      <c r="F554" s="9"/>
      <c r="G554" s="9"/>
      <c r="H554" s="9"/>
      <c r="I554" s="10"/>
      <c r="J554" s="9"/>
      <c r="K554" s="10"/>
      <c r="L554" s="10"/>
      <c r="M554" s="40"/>
      <c r="N554" s="10"/>
      <c r="O554" s="10"/>
      <c r="P554" s="9"/>
      <c r="Q554" s="9"/>
      <c r="R554" s="9"/>
      <c r="S554">
        <v>552</v>
      </c>
    </row>
    <row r="555" spans="1:19" x14ac:dyDescent="0.25">
      <c r="A555" s="79" t="str">
        <f t="array" ref="A555">_xlfn.CONCAT('3. Course participants'!$B$7,"_Employer",$S555)</f>
        <v>_Employer553</v>
      </c>
      <c r="B555" s="145"/>
      <c r="C555" s="9"/>
      <c r="D555" s="9"/>
      <c r="E555" s="9"/>
      <c r="F555" s="9"/>
      <c r="G555" s="9"/>
      <c r="H555" s="9"/>
      <c r="I555" s="10"/>
      <c r="J555" s="9"/>
      <c r="K555" s="10"/>
      <c r="L555" s="10"/>
      <c r="M555" s="40"/>
      <c r="N555" s="10"/>
      <c r="O555" s="10"/>
      <c r="P555" s="9"/>
      <c r="Q555" s="9"/>
      <c r="R555" s="9"/>
      <c r="S555">
        <v>553</v>
      </c>
    </row>
    <row r="556" spans="1:19" x14ac:dyDescent="0.25">
      <c r="A556" s="79" t="str">
        <f t="array" ref="A556">_xlfn.CONCAT('3. Course participants'!$B$7,"_Employer",$S556)</f>
        <v>_Employer554</v>
      </c>
      <c r="B556" s="145"/>
      <c r="C556" s="9"/>
      <c r="D556" s="9"/>
      <c r="E556" s="9"/>
      <c r="F556" s="9"/>
      <c r="G556" s="9"/>
      <c r="H556" s="9"/>
      <c r="I556" s="10"/>
      <c r="J556" s="9"/>
      <c r="K556" s="10"/>
      <c r="L556" s="10"/>
      <c r="M556" s="40"/>
      <c r="N556" s="10"/>
      <c r="O556" s="10"/>
      <c r="P556" s="9"/>
      <c r="Q556" s="9"/>
      <c r="R556" s="9"/>
      <c r="S556" s="3">
        <v>554</v>
      </c>
    </row>
    <row r="557" spans="1:19" x14ac:dyDescent="0.25">
      <c r="A557" s="79" t="str">
        <f t="array" ref="A557">_xlfn.CONCAT('3. Course participants'!$B$7,"_Employer",$S557)</f>
        <v>_Employer555</v>
      </c>
      <c r="B557" s="145"/>
      <c r="C557" s="9"/>
      <c r="D557" s="9"/>
      <c r="E557" s="9"/>
      <c r="F557" s="9"/>
      <c r="G557" s="9"/>
      <c r="H557" s="9"/>
      <c r="I557" s="10"/>
      <c r="J557" s="9"/>
      <c r="K557" s="10"/>
      <c r="L557" s="10"/>
      <c r="M557" s="40"/>
      <c r="N557" s="10"/>
      <c r="O557" s="10"/>
      <c r="P557" s="9"/>
      <c r="Q557" s="9"/>
      <c r="R557" s="9"/>
      <c r="S557">
        <v>555</v>
      </c>
    </row>
    <row r="558" spans="1:19" x14ac:dyDescent="0.25">
      <c r="A558" s="79" t="str">
        <f t="array" ref="A558">_xlfn.CONCAT('3. Course participants'!$B$7,"_Employer",$S558)</f>
        <v>_Employer556</v>
      </c>
      <c r="B558" s="145"/>
      <c r="C558" s="9"/>
      <c r="D558" s="9"/>
      <c r="E558" s="9"/>
      <c r="F558" s="9"/>
      <c r="G558" s="9"/>
      <c r="H558" s="9"/>
      <c r="I558" s="10"/>
      <c r="J558" s="9"/>
      <c r="K558" s="10"/>
      <c r="L558" s="10"/>
      <c r="M558" s="40"/>
      <c r="N558" s="10"/>
      <c r="O558" s="10"/>
      <c r="P558" s="9"/>
      <c r="Q558" s="9"/>
      <c r="R558" s="9"/>
      <c r="S558">
        <v>556</v>
      </c>
    </row>
    <row r="559" spans="1:19" x14ac:dyDescent="0.25">
      <c r="A559" s="79" t="str">
        <f t="array" ref="A559">_xlfn.CONCAT('3. Course participants'!$B$7,"_Employer",$S559)</f>
        <v>_Employer557</v>
      </c>
      <c r="B559" s="145"/>
      <c r="C559" s="9"/>
      <c r="D559" s="9"/>
      <c r="E559" s="9"/>
      <c r="F559" s="9"/>
      <c r="G559" s="9"/>
      <c r="H559" s="9"/>
      <c r="I559" s="10"/>
      <c r="J559" s="9"/>
      <c r="K559" s="10"/>
      <c r="L559" s="10"/>
      <c r="M559" s="40"/>
      <c r="N559" s="10"/>
      <c r="O559" s="10"/>
      <c r="P559" s="9"/>
      <c r="Q559" s="9"/>
      <c r="R559" s="9"/>
      <c r="S559" s="3">
        <v>557</v>
      </c>
    </row>
    <row r="560" spans="1:19" x14ac:dyDescent="0.25">
      <c r="A560" s="79" t="str">
        <f t="array" ref="A560">_xlfn.CONCAT('3. Course participants'!$B$7,"_Employer",$S560)</f>
        <v>_Employer558</v>
      </c>
      <c r="B560" s="145"/>
      <c r="C560" s="9"/>
      <c r="D560" s="9"/>
      <c r="E560" s="9"/>
      <c r="F560" s="9"/>
      <c r="G560" s="9"/>
      <c r="H560" s="9"/>
      <c r="I560" s="10"/>
      <c r="J560" s="9"/>
      <c r="K560" s="10"/>
      <c r="L560" s="10"/>
      <c r="M560" s="40"/>
      <c r="N560" s="10"/>
      <c r="O560" s="10"/>
      <c r="P560" s="9"/>
      <c r="Q560" s="9"/>
      <c r="R560" s="9"/>
      <c r="S560">
        <v>558</v>
      </c>
    </row>
    <row r="561" spans="1:19" x14ac:dyDescent="0.25">
      <c r="A561" s="79" t="str">
        <f t="array" ref="A561">_xlfn.CONCAT('3. Course participants'!$B$7,"_Employer",$S561)</f>
        <v>_Employer559</v>
      </c>
      <c r="B561" s="145"/>
      <c r="C561" s="9"/>
      <c r="D561" s="9"/>
      <c r="E561" s="9"/>
      <c r="F561" s="9"/>
      <c r="G561" s="9"/>
      <c r="H561" s="9"/>
      <c r="I561" s="10"/>
      <c r="J561" s="9"/>
      <c r="K561" s="10"/>
      <c r="L561" s="10"/>
      <c r="M561" s="40"/>
      <c r="N561" s="10"/>
      <c r="O561" s="10"/>
      <c r="P561" s="9"/>
      <c r="Q561" s="9"/>
      <c r="R561" s="9"/>
      <c r="S561">
        <v>559</v>
      </c>
    </row>
    <row r="562" spans="1:19" x14ac:dyDescent="0.25">
      <c r="A562" s="79" t="str">
        <f t="array" ref="A562">_xlfn.CONCAT('3. Course participants'!$B$7,"_Employer",$S562)</f>
        <v>_Employer560</v>
      </c>
      <c r="B562" s="145"/>
      <c r="C562" s="9"/>
      <c r="D562" s="9"/>
      <c r="E562" s="9"/>
      <c r="F562" s="9"/>
      <c r="G562" s="9"/>
      <c r="H562" s="9"/>
      <c r="I562" s="10"/>
      <c r="J562" s="9"/>
      <c r="K562" s="10"/>
      <c r="L562" s="10"/>
      <c r="M562" s="40"/>
      <c r="N562" s="10"/>
      <c r="O562" s="10"/>
      <c r="P562" s="9"/>
      <c r="Q562" s="9"/>
      <c r="R562" s="9"/>
      <c r="S562" s="3">
        <v>560</v>
      </c>
    </row>
    <row r="563" spans="1:19" x14ac:dyDescent="0.25">
      <c r="A563" s="79" t="str">
        <f t="array" ref="A563">_xlfn.CONCAT('3. Course participants'!$B$7,"_Employer",$S563)</f>
        <v>_Employer561</v>
      </c>
      <c r="B563" s="145"/>
      <c r="C563" s="9"/>
      <c r="D563" s="9"/>
      <c r="E563" s="9"/>
      <c r="F563" s="9"/>
      <c r="G563" s="9"/>
      <c r="H563" s="9"/>
      <c r="I563" s="10"/>
      <c r="J563" s="9"/>
      <c r="K563" s="10"/>
      <c r="L563" s="10"/>
      <c r="M563" s="40"/>
      <c r="N563" s="10"/>
      <c r="O563" s="10"/>
      <c r="P563" s="9"/>
      <c r="Q563" s="9"/>
      <c r="R563" s="9"/>
      <c r="S563">
        <v>561</v>
      </c>
    </row>
    <row r="564" spans="1:19" x14ac:dyDescent="0.25">
      <c r="A564" s="79" t="str">
        <f t="array" ref="A564">_xlfn.CONCAT('3. Course participants'!$B$7,"_Employer",$S564)</f>
        <v>_Employer562</v>
      </c>
      <c r="B564" s="145"/>
      <c r="C564" s="9"/>
      <c r="D564" s="9"/>
      <c r="E564" s="9"/>
      <c r="F564" s="9"/>
      <c r="G564" s="9"/>
      <c r="H564" s="9"/>
      <c r="I564" s="10"/>
      <c r="J564" s="9"/>
      <c r="K564" s="10"/>
      <c r="L564" s="10"/>
      <c r="M564" s="40"/>
      <c r="N564" s="10"/>
      <c r="O564" s="10"/>
      <c r="P564" s="9"/>
      <c r="Q564" s="9"/>
      <c r="R564" s="9"/>
      <c r="S564">
        <v>562</v>
      </c>
    </row>
    <row r="565" spans="1:19" x14ac:dyDescent="0.25">
      <c r="A565" s="79" t="str">
        <f t="array" ref="A565">_xlfn.CONCAT('3. Course participants'!$B$7,"_Employer",$S565)</f>
        <v>_Employer563</v>
      </c>
      <c r="B565" s="145"/>
      <c r="C565" s="9"/>
      <c r="D565" s="9"/>
      <c r="E565" s="9"/>
      <c r="F565" s="9"/>
      <c r="G565" s="9"/>
      <c r="H565" s="9"/>
      <c r="I565" s="10"/>
      <c r="J565" s="9"/>
      <c r="K565" s="10"/>
      <c r="L565" s="10"/>
      <c r="M565" s="40"/>
      <c r="N565" s="10"/>
      <c r="O565" s="10"/>
      <c r="P565" s="9"/>
      <c r="Q565" s="9"/>
      <c r="R565" s="9"/>
      <c r="S565" s="3">
        <v>563</v>
      </c>
    </row>
    <row r="566" spans="1:19" x14ac:dyDescent="0.25">
      <c r="A566" s="79" t="str">
        <f t="array" ref="A566">_xlfn.CONCAT('3. Course participants'!$B$7,"_Employer",$S566)</f>
        <v>_Employer564</v>
      </c>
      <c r="B566" s="145"/>
      <c r="C566" s="9"/>
      <c r="D566" s="9"/>
      <c r="E566" s="9"/>
      <c r="F566" s="9"/>
      <c r="G566" s="9"/>
      <c r="H566" s="9"/>
      <c r="I566" s="10"/>
      <c r="J566" s="9"/>
      <c r="K566" s="10"/>
      <c r="L566" s="10"/>
      <c r="M566" s="40"/>
      <c r="N566" s="10"/>
      <c r="O566" s="10"/>
      <c r="P566" s="9"/>
      <c r="Q566" s="9"/>
      <c r="R566" s="9"/>
      <c r="S566">
        <v>564</v>
      </c>
    </row>
    <row r="567" spans="1:19" x14ac:dyDescent="0.25">
      <c r="A567" s="79" t="str">
        <f t="array" ref="A567">_xlfn.CONCAT('3. Course participants'!$B$7,"_Employer",$S567)</f>
        <v>_Employer565</v>
      </c>
      <c r="B567" s="145"/>
      <c r="C567" s="9"/>
      <c r="D567" s="9"/>
      <c r="E567" s="9"/>
      <c r="F567" s="9"/>
      <c r="G567" s="9"/>
      <c r="H567" s="9"/>
      <c r="I567" s="10"/>
      <c r="J567" s="9"/>
      <c r="K567" s="10"/>
      <c r="L567" s="10"/>
      <c r="M567" s="40"/>
      <c r="N567" s="10"/>
      <c r="O567" s="10"/>
      <c r="P567" s="9"/>
      <c r="Q567" s="9"/>
      <c r="R567" s="9"/>
      <c r="S567">
        <v>565</v>
      </c>
    </row>
    <row r="568" spans="1:19" x14ac:dyDescent="0.25">
      <c r="A568" s="79" t="str">
        <f t="array" ref="A568">_xlfn.CONCAT('3. Course participants'!$B$7,"_Employer",$S568)</f>
        <v>_Employer566</v>
      </c>
      <c r="B568" s="145"/>
      <c r="C568" s="9"/>
      <c r="D568" s="9"/>
      <c r="E568" s="9"/>
      <c r="F568" s="9"/>
      <c r="G568" s="9"/>
      <c r="H568" s="9"/>
      <c r="I568" s="10"/>
      <c r="J568" s="9"/>
      <c r="K568" s="10"/>
      <c r="L568" s="10"/>
      <c r="M568" s="40"/>
      <c r="N568" s="10"/>
      <c r="O568" s="10"/>
      <c r="P568" s="9"/>
      <c r="Q568" s="9"/>
      <c r="R568" s="9"/>
      <c r="S568" s="3">
        <v>566</v>
      </c>
    </row>
    <row r="569" spans="1:19" x14ac:dyDescent="0.25">
      <c r="A569" s="79" t="str">
        <f t="array" ref="A569">_xlfn.CONCAT('3. Course participants'!$B$7,"_Employer",$S569)</f>
        <v>_Employer567</v>
      </c>
      <c r="B569" s="145"/>
      <c r="C569" s="9"/>
      <c r="D569" s="9"/>
      <c r="E569" s="9"/>
      <c r="F569" s="9"/>
      <c r="G569" s="9"/>
      <c r="H569" s="9"/>
      <c r="I569" s="10"/>
      <c r="J569" s="9"/>
      <c r="K569" s="10"/>
      <c r="L569" s="10"/>
      <c r="M569" s="40"/>
      <c r="N569" s="10"/>
      <c r="O569" s="10"/>
      <c r="P569" s="9"/>
      <c r="Q569" s="9"/>
      <c r="R569" s="9"/>
      <c r="S569">
        <v>567</v>
      </c>
    </row>
    <row r="570" spans="1:19" x14ac:dyDescent="0.25">
      <c r="A570" s="79" t="str">
        <f t="array" ref="A570">_xlfn.CONCAT('3. Course participants'!$B$7,"_Employer",$S570)</f>
        <v>_Employer568</v>
      </c>
      <c r="B570" s="145"/>
      <c r="C570" s="9"/>
      <c r="D570" s="9"/>
      <c r="E570" s="9"/>
      <c r="F570" s="9"/>
      <c r="G570" s="9"/>
      <c r="H570" s="9"/>
      <c r="I570" s="10"/>
      <c r="J570" s="9"/>
      <c r="K570" s="10"/>
      <c r="L570" s="10"/>
      <c r="M570" s="40"/>
      <c r="N570" s="10"/>
      <c r="O570" s="10"/>
      <c r="P570" s="9"/>
      <c r="Q570" s="9"/>
      <c r="R570" s="9"/>
      <c r="S570">
        <v>568</v>
      </c>
    </row>
    <row r="571" spans="1:19" x14ac:dyDescent="0.25">
      <c r="A571" s="79" t="str">
        <f t="array" ref="A571">_xlfn.CONCAT('3. Course participants'!$B$7,"_Employer",$S571)</f>
        <v>_Employer569</v>
      </c>
      <c r="B571" s="145"/>
      <c r="C571" s="9"/>
      <c r="D571" s="9"/>
      <c r="E571" s="9"/>
      <c r="F571" s="9"/>
      <c r="G571" s="9"/>
      <c r="H571" s="9"/>
      <c r="I571" s="10"/>
      <c r="J571" s="9"/>
      <c r="K571" s="10"/>
      <c r="L571" s="10"/>
      <c r="M571" s="40"/>
      <c r="N571" s="10"/>
      <c r="O571" s="10"/>
      <c r="P571" s="9"/>
      <c r="Q571" s="9"/>
      <c r="R571" s="9"/>
      <c r="S571" s="3">
        <v>569</v>
      </c>
    </row>
    <row r="572" spans="1:19" x14ac:dyDescent="0.25">
      <c r="A572" s="79" t="str">
        <f t="array" ref="A572">_xlfn.CONCAT('3. Course participants'!$B$7,"_Employer",$S572)</f>
        <v>_Employer570</v>
      </c>
      <c r="B572" s="145"/>
      <c r="C572" s="9"/>
      <c r="D572" s="9"/>
      <c r="E572" s="9"/>
      <c r="F572" s="9"/>
      <c r="G572" s="9"/>
      <c r="H572" s="9"/>
      <c r="I572" s="10"/>
      <c r="J572" s="9"/>
      <c r="K572" s="10"/>
      <c r="L572" s="10"/>
      <c r="M572" s="40"/>
      <c r="N572" s="10"/>
      <c r="O572" s="10"/>
      <c r="P572" s="9"/>
      <c r="Q572" s="9"/>
      <c r="R572" s="9"/>
      <c r="S572">
        <v>570</v>
      </c>
    </row>
    <row r="573" spans="1:19" x14ac:dyDescent="0.25">
      <c r="A573" s="79" t="str">
        <f t="array" ref="A573">_xlfn.CONCAT('3. Course participants'!$B$7,"_Employer",$S573)</f>
        <v>_Employer571</v>
      </c>
      <c r="B573" s="145"/>
      <c r="C573" s="9"/>
      <c r="D573" s="9"/>
      <c r="E573" s="9"/>
      <c r="F573" s="9"/>
      <c r="G573" s="9"/>
      <c r="H573" s="9"/>
      <c r="I573" s="10"/>
      <c r="J573" s="9"/>
      <c r="K573" s="10"/>
      <c r="L573" s="10"/>
      <c r="M573" s="40"/>
      <c r="N573" s="10"/>
      <c r="O573" s="10"/>
      <c r="P573" s="9"/>
      <c r="Q573" s="9"/>
      <c r="R573" s="9"/>
      <c r="S573">
        <v>571</v>
      </c>
    </row>
    <row r="574" spans="1:19" x14ac:dyDescent="0.25">
      <c r="A574" s="79" t="str">
        <f t="array" ref="A574">_xlfn.CONCAT('3. Course participants'!$B$7,"_Employer",$S574)</f>
        <v>_Employer572</v>
      </c>
      <c r="B574" s="145"/>
      <c r="C574" s="9"/>
      <c r="D574" s="9"/>
      <c r="E574" s="9"/>
      <c r="F574" s="9"/>
      <c r="G574" s="9"/>
      <c r="H574" s="9"/>
      <c r="I574" s="10"/>
      <c r="J574" s="9"/>
      <c r="K574" s="10"/>
      <c r="L574" s="10"/>
      <c r="M574" s="40"/>
      <c r="N574" s="10"/>
      <c r="O574" s="10"/>
      <c r="P574" s="9"/>
      <c r="Q574" s="9"/>
      <c r="R574" s="9"/>
      <c r="S574" s="3">
        <v>572</v>
      </c>
    </row>
    <row r="575" spans="1:19" x14ac:dyDescent="0.25">
      <c r="A575" s="79" t="str">
        <f t="array" ref="A575">_xlfn.CONCAT('3. Course participants'!$B$7,"_Employer",$S575)</f>
        <v>_Employer573</v>
      </c>
      <c r="B575" s="145"/>
      <c r="C575" s="9"/>
      <c r="D575" s="9"/>
      <c r="E575" s="9"/>
      <c r="F575" s="9"/>
      <c r="G575" s="9"/>
      <c r="H575" s="9"/>
      <c r="I575" s="10"/>
      <c r="J575" s="9"/>
      <c r="K575" s="10"/>
      <c r="L575" s="10"/>
      <c r="M575" s="40"/>
      <c r="N575" s="10"/>
      <c r="O575" s="10"/>
      <c r="P575" s="9"/>
      <c r="Q575" s="9"/>
      <c r="R575" s="9"/>
      <c r="S575">
        <v>573</v>
      </c>
    </row>
    <row r="576" spans="1:19" x14ac:dyDescent="0.25">
      <c r="A576" s="79" t="str">
        <f t="array" ref="A576">_xlfn.CONCAT('3. Course participants'!$B$7,"_Employer",$S576)</f>
        <v>_Employer574</v>
      </c>
      <c r="B576" s="145"/>
      <c r="C576" s="9"/>
      <c r="D576" s="9"/>
      <c r="E576" s="9"/>
      <c r="F576" s="9"/>
      <c r="G576" s="9"/>
      <c r="H576" s="9"/>
      <c r="I576" s="10"/>
      <c r="J576" s="9"/>
      <c r="K576" s="10"/>
      <c r="L576" s="10"/>
      <c r="M576" s="40"/>
      <c r="N576" s="10"/>
      <c r="O576" s="10"/>
      <c r="P576" s="9"/>
      <c r="Q576" s="9"/>
      <c r="R576" s="9"/>
      <c r="S576">
        <v>574</v>
      </c>
    </row>
    <row r="577" spans="1:19" x14ac:dyDescent="0.25">
      <c r="A577" s="79" t="str">
        <f t="array" ref="A577">_xlfn.CONCAT('3. Course participants'!$B$7,"_Employer",$S577)</f>
        <v>_Employer575</v>
      </c>
      <c r="B577" s="145"/>
      <c r="C577" s="9"/>
      <c r="D577" s="9"/>
      <c r="E577" s="9"/>
      <c r="F577" s="9"/>
      <c r="G577" s="9"/>
      <c r="H577" s="9"/>
      <c r="I577" s="10"/>
      <c r="J577" s="9"/>
      <c r="K577" s="10"/>
      <c r="L577" s="10"/>
      <c r="M577" s="40"/>
      <c r="N577" s="10"/>
      <c r="O577" s="10"/>
      <c r="P577" s="9"/>
      <c r="Q577" s="9"/>
      <c r="R577" s="9"/>
      <c r="S577" s="3">
        <v>575</v>
      </c>
    </row>
    <row r="578" spans="1:19" x14ac:dyDescent="0.25">
      <c r="A578" s="79" t="str">
        <f t="array" ref="A578">_xlfn.CONCAT('3. Course participants'!$B$7,"_Employer",$S578)</f>
        <v>_Employer576</v>
      </c>
      <c r="B578" s="145"/>
      <c r="C578" s="9"/>
      <c r="D578" s="9"/>
      <c r="E578" s="9"/>
      <c r="F578" s="9"/>
      <c r="G578" s="9"/>
      <c r="H578" s="9"/>
      <c r="I578" s="10"/>
      <c r="J578" s="9"/>
      <c r="K578" s="10"/>
      <c r="L578" s="10"/>
      <c r="M578" s="40"/>
      <c r="N578" s="10"/>
      <c r="O578" s="10"/>
      <c r="P578" s="9"/>
      <c r="Q578" s="9"/>
      <c r="R578" s="9"/>
      <c r="S578">
        <v>576</v>
      </c>
    </row>
    <row r="579" spans="1:19" x14ac:dyDescent="0.25">
      <c r="A579" s="79" t="str">
        <f t="array" ref="A579">_xlfn.CONCAT('3. Course participants'!$B$7,"_Employer",$S579)</f>
        <v>_Employer577</v>
      </c>
      <c r="B579" s="145"/>
      <c r="C579" s="9"/>
      <c r="D579" s="9"/>
      <c r="E579" s="9"/>
      <c r="F579" s="9"/>
      <c r="G579" s="9"/>
      <c r="H579" s="9"/>
      <c r="I579" s="10"/>
      <c r="J579" s="9"/>
      <c r="K579" s="10"/>
      <c r="L579" s="10"/>
      <c r="M579" s="40"/>
      <c r="N579" s="10"/>
      <c r="O579" s="10"/>
      <c r="P579" s="9"/>
      <c r="Q579" s="9"/>
      <c r="R579" s="9"/>
      <c r="S579">
        <v>577</v>
      </c>
    </row>
    <row r="580" spans="1:19" x14ac:dyDescent="0.25">
      <c r="A580" s="79" t="str">
        <f t="array" ref="A580">_xlfn.CONCAT('3. Course participants'!$B$7,"_Employer",$S580)</f>
        <v>_Employer578</v>
      </c>
      <c r="B580" s="145"/>
      <c r="C580" s="9"/>
      <c r="D580" s="9"/>
      <c r="E580" s="9"/>
      <c r="F580" s="9"/>
      <c r="G580" s="9"/>
      <c r="H580" s="9"/>
      <c r="I580" s="10"/>
      <c r="J580" s="9"/>
      <c r="K580" s="10"/>
      <c r="L580" s="10"/>
      <c r="M580" s="40"/>
      <c r="N580" s="10"/>
      <c r="O580" s="10"/>
      <c r="P580" s="9"/>
      <c r="Q580" s="9"/>
      <c r="R580" s="9"/>
      <c r="S580" s="3">
        <v>578</v>
      </c>
    </row>
    <row r="581" spans="1:19" x14ac:dyDescent="0.25">
      <c r="A581" s="79" t="str">
        <f t="array" ref="A581">_xlfn.CONCAT('3. Course participants'!$B$7,"_Employer",$S581)</f>
        <v>_Employer579</v>
      </c>
      <c r="B581" s="145"/>
      <c r="C581" s="9"/>
      <c r="D581" s="9"/>
      <c r="E581" s="9"/>
      <c r="F581" s="9"/>
      <c r="G581" s="9"/>
      <c r="H581" s="9"/>
      <c r="I581" s="10"/>
      <c r="J581" s="9"/>
      <c r="K581" s="10"/>
      <c r="L581" s="10"/>
      <c r="M581" s="40"/>
      <c r="N581" s="10"/>
      <c r="O581" s="10"/>
      <c r="P581" s="9"/>
      <c r="Q581" s="9"/>
      <c r="R581" s="9"/>
      <c r="S581">
        <v>579</v>
      </c>
    </row>
    <row r="582" spans="1:19" x14ac:dyDescent="0.25">
      <c r="A582" s="79" t="str">
        <f t="array" ref="A582">_xlfn.CONCAT('3. Course participants'!$B$7,"_Employer",$S582)</f>
        <v>_Employer580</v>
      </c>
      <c r="B582" s="145"/>
      <c r="C582" s="9"/>
      <c r="D582" s="9"/>
      <c r="E582" s="9"/>
      <c r="F582" s="9"/>
      <c r="G582" s="9"/>
      <c r="H582" s="9"/>
      <c r="I582" s="10"/>
      <c r="J582" s="9"/>
      <c r="K582" s="10"/>
      <c r="L582" s="10"/>
      <c r="M582" s="40"/>
      <c r="N582" s="10"/>
      <c r="O582" s="10"/>
      <c r="P582" s="9"/>
      <c r="Q582" s="9"/>
      <c r="R582" s="9"/>
      <c r="S582">
        <v>580</v>
      </c>
    </row>
    <row r="583" spans="1:19" x14ac:dyDescent="0.25">
      <c r="A583" s="79" t="str">
        <f t="array" ref="A583">_xlfn.CONCAT('3. Course participants'!$B$7,"_Employer",$S583)</f>
        <v>_Employer581</v>
      </c>
      <c r="B583" s="145"/>
      <c r="C583" s="9"/>
      <c r="D583" s="9"/>
      <c r="E583" s="9"/>
      <c r="F583" s="9"/>
      <c r="G583" s="9"/>
      <c r="H583" s="9"/>
      <c r="I583" s="10"/>
      <c r="J583" s="9"/>
      <c r="K583" s="10"/>
      <c r="L583" s="10"/>
      <c r="M583" s="40"/>
      <c r="N583" s="10"/>
      <c r="O583" s="10"/>
      <c r="P583" s="9"/>
      <c r="Q583" s="9"/>
      <c r="R583" s="9"/>
      <c r="S583" s="3">
        <v>581</v>
      </c>
    </row>
    <row r="584" spans="1:19" x14ac:dyDescent="0.25">
      <c r="A584" s="79" t="str">
        <f t="array" ref="A584">_xlfn.CONCAT('3. Course participants'!$B$7,"_Employer",$S584)</f>
        <v>_Employer582</v>
      </c>
      <c r="B584" s="145"/>
      <c r="C584" s="9"/>
      <c r="D584" s="9"/>
      <c r="E584" s="9"/>
      <c r="F584" s="9"/>
      <c r="G584" s="9"/>
      <c r="H584" s="9"/>
      <c r="I584" s="10"/>
      <c r="J584" s="9"/>
      <c r="K584" s="10"/>
      <c r="L584" s="10"/>
      <c r="M584" s="40"/>
      <c r="N584" s="10"/>
      <c r="O584" s="10"/>
      <c r="P584" s="9"/>
      <c r="Q584" s="9"/>
      <c r="R584" s="9"/>
      <c r="S584">
        <v>582</v>
      </c>
    </row>
    <row r="585" spans="1:19" x14ac:dyDescent="0.25">
      <c r="A585" s="79" t="str">
        <f t="array" ref="A585">_xlfn.CONCAT('3. Course participants'!$B$7,"_Employer",$S585)</f>
        <v>_Employer583</v>
      </c>
      <c r="B585" s="145"/>
      <c r="C585" s="9"/>
      <c r="D585" s="9"/>
      <c r="E585" s="9"/>
      <c r="F585" s="9"/>
      <c r="G585" s="9"/>
      <c r="H585" s="9"/>
      <c r="I585" s="10"/>
      <c r="J585" s="9"/>
      <c r="K585" s="10"/>
      <c r="L585" s="10"/>
      <c r="M585" s="40"/>
      <c r="N585" s="10"/>
      <c r="O585" s="10"/>
      <c r="P585" s="9"/>
      <c r="Q585" s="9"/>
      <c r="R585" s="9"/>
      <c r="S585">
        <v>583</v>
      </c>
    </row>
    <row r="586" spans="1:19" x14ac:dyDescent="0.25">
      <c r="A586" s="79" t="str">
        <f t="array" ref="A586">_xlfn.CONCAT('3. Course participants'!$B$7,"_Employer",$S586)</f>
        <v>_Employer584</v>
      </c>
      <c r="B586" s="145"/>
      <c r="C586" s="9"/>
      <c r="D586" s="9"/>
      <c r="E586" s="9"/>
      <c r="F586" s="9"/>
      <c r="G586" s="9"/>
      <c r="H586" s="9"/>
      <c r="I586" s="10"/>
      <c r="J586" s="9"/>
      <c r="K586" s="10"/>
      <c r="L586" s="10"/>
      <c r="M586" s="40"/>
      <c r="N586" s="10"/>
      <c r="O586" s="10"/>
      <c r="P586" s="9"/>
      <c r="Q586" s="9"/>
      <c r="R586" s="9"/>
      <c r="S586" s="3">
        <v>584</v>
      </c>
    </row>
    <row r="587" spans="1:19" x14ac:dyDescent="0.25">
      <c r="A587" s="79" t="str">
        <f t="array" ref="A587">_xlfn.CONCAT('3. Course participants'!$B$7,"_Employer",$S587)</f>
        <v>_Employer585</v>
      </c>
      <c r="B587" s="145"/>
      <c r="C587" s="9"/>
      <c r="D587" s="9"/>
      <c r="E587" s="9"/>
      <c r="F587" s="9"/>
      <c r="G587" s="9"/>
      <c r="H587" s="9"/>
      <c r="I587" s="10"/>
      <c r="J587" s="9"/>
      <c r="K587" s="10"/>
      <c r="L587" s="10"/>
      <c r="M587" s="40"/>
      <c r="N587" s="10"/>
      <c r="O587" s="10"/>
      <c r="P587" s="9"/>
      <c r="Q587" s="9"/>
      <c r="R587" s="9"/>
      <c r="S587">
        <v>585</v>
      </c>
    </row>
    <row r="588" spans="1:19" x14ac:dyDescent="0.25">
      <c r="A588" s="79" t="str">
        <f t="array" ref="A588">_xlfn.CONCAT('3. Course participants'!$B$7,"_Employer",$S588)</f>
        <v>_Employer586</v>
      </c>
      <c r="B588" s="145"/>
      <c r="C588" s="9"/>
      <c r="D588" s="9"/>
      <c r="E588" s="9"/>
      <c r="F588" s="9"/>
      <c r="G588" s="9"/>
      <c r="H588" s="9"/>
      <c r="I588" s="10"/>
      <c r="J588" s="9"/>
      <c r="K588" s="10"/>
      <c r="L588" s="10"/>
      <c r="M588" s="40"/>
      <c r="N588" s="10"/>
      <c r="O588" s="10"/>
      <c r="P588" s="9"/>
      <c r="Q588" s="9"/>
      <c r="R588" s="9"/>
      <c r="S588">
        <v>586</v>
      </c>
    </row>
    <row r="589" spans="1:19" x14ac:dyDescent="0.25">
      <c r="A589" s="79" t="str">
        <f t="array" ref="A589">_xlfn.CONCAT('3. Course participants'!$B$7,"_Employer",$S589)</f>
        <v>_Employer587</v>
      </c>
      <c r="B589" s="145"/>
      <c r="C589" s="9"/>
      <c r="D589" s="9"/>
      <c r="E589" s="9"/>
      <c r="F589" s="9"/>
      <c r="G589" s="9"/>
      <c r="H589" s="9"/>
      <c r="I589" s="10"/>
      <c r="J589" s="9"/>
      <c r="K589" s="10"/>
      <c r="L589" s="10"/>
      <c r="M589" s="40"/>
      <c r="N589" s="10"/>
      <c r="O589" s="10"/>
      <c r="P589" s="9"/>
      <c r="Q589" s="9"/>
      <c r="R589" s="9"/>
      <c r="S589" s="3">
        <v>587</v>
      </c>
    </row>
    <row r="590" spans="1:19" x14ac:dyDescent="0.25">
      <c r="A590" s="79" t="str">
        <f t="array" ref="A590">_xlfn.CONCAT('3. Course participants'!$B$7,"_Employer",$S590)</f>
        <v>_Employer588</v>
      </c>
      <c r="B590" s="145"/>
      <c r="C590" s="9"/>
      <c r="D590" s="9"/>
      <c r="E590" s="9"/>
      <c r="F590" s="9"/>
      <c r="G590" s="9"/>
      <c r="H590" s="9"/>
      <c r="I590" s="10"/>
      <c r="J590" s="9"/>
      <c r="K590" s="10"/>
      <c r="L590" s="10"/>
      <c r="M590" s="40"/>
      <c r="N590" s="10"/>
      <c r="O590" s="10"/>
      <c r="P590" s="9"/>
      <c r="Q590" s="9"/>
      <c r="R590" s="9"/>
      <c r="S590">
        <v>588</v>
      </c>
    </row>
    <row r="591" spans="1:19" x14ac:dyDescent="0.25">
      <c r="A591" s="79" t="str">
        <f t="array" ref="A591">_xlfn.CONCAT('3. Course participants'!$B$7,"_Employer",$S591)</f>
        <v>_Employer589</v>
      </c>
      <c r="B591" s="145"/>
      <c r="C591" s="9"/>
      <c r="D591" s="9"/>
      <c r="E591" s="9"/>
      <c r="F591" s="9"/>
      <c r="G591" s="9"/>
      <c r="H591" s="9"/>
      <c r="I591" s="10"/>
      <c r="J591" s="9"/>
      <c r="K591" s="10"/>
      <c r="L591" s="10"/>
      <c r="M591" s="40"/>
      <c r="N591" s="10"/>
      <c r="O591" s="10"/>
      <c r="P591" s="9"/>
      <c r="Q591" s="9"/>
      <c r="R591" s="9"/>
      <c r="S591">
        <v>589</v>
      </c>
    </row>
    <row r="592" spans="1:19" x14ac:dyDescent="0.25">
      <c r="A592" s="79" t="str">
        <f t="array" ref="A592">_xlfn.CONCAT('3. Course participants'!$B$7,"_Employer",$S592)</f>
        <v>_Employer590</v>
      </c>
      <c r="B592" s="145"/>
      <c r="C592" s="9"/>
      <c r="D592" s="9"/>
      <c r="E592" s="9"/>
      <c r="F592" s="9"/>
      <c r="G592" s="9"/>
      <c r="H592" s="9"/>
      <c r="I592" s="10"/>
      <c r="J592" s="9"/>
      <c r="K592" s="10"/>
      <c r="L592" s="10"/>
      <c r="M592" s="40"/>
      <c r="N592" s="10"/>
      <c r="O592" s="10"/>
      <c r="P592" s="9"/>
      <c r="Q592" s="9"/>
      <c r="R592" s="9"/>
      <c r="S592" s="3">
        <v>590</v>
      </c>
    </row>
    <row r="593" spans="1:19" x14ac:dyDescent="0.25">
      <c r="A593" s="79" t="str">
        <f t="array" ref="A593">_xlfn.CONCAT('3. Course participants'!$B$7,"_Employer",$S593)</f>
        <v>_Employer591</v>
      </c>
      <c r="B593" s="145"/>
      <c r="C593" s="9"/>
      <c r="D593" s="9"/>
      <c r="E593" s="9"/>
      <c r="F593" s="9"/>
      <c r="G593" s="9"/>
      <c r="H593" s="9"/>
      <c r="I593" s="10"/>
      <c r="J593" s="9"/>
      <c r="K593" s="10"/>
      <c r="L593" s="10"/>
      <c r="M593" s="40"/>
      <c r="N593" s="10"/>
      <c r="O593" s="10"/>
      <c r="P593" s="9"/>
      <c r="Q593" s="9"/>
      <c r="R593" s="9"/>
      <c r="S593">
        <v>591</v>
      </c>
    </row>
    <row r="594" spans="1:19" x14ac:dyDescent="0.25">
      <c r="A594" s="79" t="str">
        <f t="array" ref="A594">_xlfn.CONCAT('3. Course participants'!$B$7,"_Employer",$S594)</f>
        <v>_Employer592</v>
      </c>
      <c r="B594" s="145"/>
      <c r="C594" s="9"/>
      <c r="D594" s="9"/>
      <c r="E594" s="9"/>
      <c r="F594" s="9"/>
      <c r="G594" s="9"/>
      <c r="H594" s="9"/>
      <c r="I594" s="10"/>
      <c r="J594" s="9"/>
      <c r="K594" s="10"/>
      <c r="L594" s="10"/>
      <c r="M594" s="40"/>
      <c r="N594" s="10"/>
      <c r="O594" s="10"/>
      <c r="P594" s="9"/>
      <c r="Q594" s="9"/>
      <c r="R594" s="9"/>
      <c r="S594">
        <v>592</v>
      </c>
    </row>
    <row r="595" spans="1:19" x14ac:dyDescent="0.25">
      <c r="A595" s="79" t="str">
        <f t="array" ref="A595">_xlfn.CONCAT('3. Course participants'!$B$7,"_Employer",$S595)</f>
        <v>_Employer593</v>
      </c>
      <c r="B595" s="145"/>
      <c r="C595" s="9"/>
      <c r="D595" s="9"/>
      <c r="E595" s="9"/>
      <c r="F595" s="9"/>
      <c r="G595" s="9"/>
      <c r="H595" s="9"/>
      <c r="I595" s="10"/>
      <c r="J595" s="9"/>
      <c r="K595" s="10"/>
      <c r="L595" s="10"/>
      <c r="M595" s="40"/>
      <c r="N595" s="10"/>
      <c r="O595" s="10"/>
      <c r="P595" s="9"/>
      <c r="Q595" s="9"/>
      <c r="R595" s="9"/>
      <c r="S595" s="3">
        <v>593</v>
      </c>
    </row>
    <row r="596" spans="1:19" x14ac:dyDescent="0.25">
      <c r="A596" s="79" t="str">
        <f t="array" ref="A596">_xlfn.CONCAT('3. Course participants'!$B$7,"_Employer",$S596)</f>
        <v>_Employer594</v>
      </c>
      <c r="B596" s="145"/>
      <c r="C596" s="9"/>
      <c r="D596" s="9"/>
      <c r="E596" s="9"/>
      <c r="F596" s="9"/>
      <c r="G596" s="9"/>
      <c r="H596" s="9"/>
      <c r="I596" s="10"/>
      <c r="J596" s="9"/>
      <c r="K596" s="10"/>
      <c r="L596" s="10"/>
      <c r="M596" s="40"/>
      <c r="N596" s="10"/>
      <c r="O596" s="10"/>
      <c r="P596" s="9"/>
      <c r="Q596" s="9"/>
      <c r="R596" s="9"/>
      <c r="S596">
        <v>594</v>
      </c>
    </row>
    <row r="597" spans="1:19" x14ac:dyDescent="0.25">
      <c r="A597" s="79" t="str">
        <f t="array" ref="A597">_xlfn.CONCAT('3. Course participants'!$B$7,"_Employer",$S597)</f>
        <v>_Employer595</v>
      </c>
      <c r="B597" s="145"/>
      <c r="C597" s="9"/>
      <c r="D597" s="9"/>
      <c r="E597" s="9"/>
      <c r="F597" s="9"/>
      <c r="G597" s="9"/>
      <c r="H597" s="9"/>
      <c r="I597" s="10"/>
      <c r="J597" s="9"/>
      <c r="K597" s="10"/>
      <c r="L597" s="10"/>
      <c r="M597" s="40"/>
      <c r="N597" s="10"/>
      <c r="O597" s="10"/>
      <c r="P597" s="9"/>
      <c r="Q597" s="9"/>
      <c r="R597" s="9"/>
      <c r="S597">
        <v>595</v>
      </c>
    </row>
    <row r="598" spans="1:19" x14ac:dyDescent="0.25">
      <c r="A598" s="79" t="str">
        <f t="array" ref="A598">_xlfn.CONCAT('3. Course participants'!$B$7,"_Employer",$S598)</f>
        <v>_Employer596</v>
      </c>
      <c r="B598" s="145"/>
      <c r="C598" s="9"/>
      <c r="D598" s="9"/>
      <c r="E598" s="9"/>
      <c r="F598" s="9"/>
      <c r="G598" s="9"/>
      <c r="H598" s="9"/>
      <c r="I598" s="10"/>
      <c r="J598" s="9"/>
      <c r="K598" s="10"/>
      <c r="L598" s="10"/>
      <c r="M598" s="40"/>
      <c r="N598" s="10"/>
      <c r="O598" s="10"/>
      <c r="P598" s="9"/>
      <c r="Q598" s="9"/>
      <c r="R598" s="9"/>
      <c r="S598" s="3">
        <v>596</v>
      </c>
    </row>
    <row r="599" spans="1:19" x14ac:dyDescent="0.25">
      <c r="A599" s="79" t="str">
        <f t="array" ref="A599">_xlfn.CONCAT('3. Course participants'!$B$7,"_Employer",$S599)</f>
        <v>_Employer597</v>
      </c>
      <c r="B599" s="145"/>
      <c r="C599" s="9"/>
      <c r="D599" s="9"/>
      <c r="E599" s="9"/>
      <c r="F599" s="9"/>
      <c r="G599" s="9"/>
      <c r="H599" s="9"/>
      <c r="I599" s="10"/>
      <c r="J599" s="9"/>
      <c r="K599" s="10"/>
      <c r="L599" s="10"/>
      <c r="M599" s="40"/>
      <c r="N599" s="10"/>
      <c r="O599" s="10"/>
      <c r="P599" s="9"/>
      <c r="Q599" s="9"/>
      <c r="R599" s="9"/>
      <c r="S599">
        <v>597</v>
      </c>
    </row>
    <row r="600" spans="1:19" x14ac:dyDescent="0.25">
      <c r="A600" s="79" t="str">
        <f t="array" ref="A600">_xlfn.CONCAT('3. Course participants'!$B$7,"_Employer",$S600)</f>
        <v>_Employer598</v>
      </c>
      <c r="B600" s="145"/>
      <c r="C600" s="9"/>
      <c r="D600" s="9"/>
      <c r="E600" s="9"/>
      <c r="F600" s="9"/>
      <c r="G600" s="9"/>
      <c r="H600" s="9"/>
      <c r="I600" s="10"/>
      <c r="J600" s="9"/>
      <c r="K600" s="10"/>
      <c r="L600" s="10"/>
      <c r="M600" s="40"/>
      <c r="N600" s="10"/>
      <c r="O600" s="10"/>
      <c r="P600" s="9"/>
      <c r="Q600" s="9"/>
      <c r="R600" s="9"/>
      <c r="S600">
        <v>598</v>
      </c>
    </row>
    <row r="601" spans="1:19" x14ac:dyDescent="0.25">
      <c r="A601" s="79" t="str">
        <f t="array" ref="A601">_xlfn.CONCAT('3. Course participants'!$B$7,"_Employer",$S601)</f>
        <v>_Employer599</v>
      </c>
      <c r="B601" s="145"/>
      <c r="C601" s="9"/>
      <c r="D601" s="9"/>
      <c r="E601" s="9"/>
      <c r="F601" s="9"/>
      <c r="G601" s="9"/>
      <c r="H601" s="9"/>
      <c r="I601" s="10"/>
      <c r="J601" s="9"/>
      <c r="K601" s="10"/>
      <c r="L601" s="10"/>
      <c r="M601" s="40"/>
      <c r="N601" s="10"/>
      <c r="O601" s="10"/>
      <c r="P601" s="9"/>
      <c r="Q601" s="9"/>
      <c r="R601" s="9"/>
      <c r="S601" s="3">
        <v>599</v>
      </c>
    </row>
    <row r="602" spans="1:19" x14ac:dyDescent="0.25">
      <c r="A602" s="79" t="str">
        <f t="array" ref="A602">_xlfn.CONCAT('3. Course participants'!$B$7,"_Employer",$S602)</f>
        <v>_Employer600</v>
      </c>
      <c r="B602" s="145"/>
      <c r="C602" s="9"/>
      <c r="D602" s="9"/>
      <c r="E602" s="9"/>
      <c r="F602" s="9"/>
      <c r="G602" s="9"/>
      <c r="H602" s="9"/>
      <c r="I602" s="10"/>
      <c r="J602" s="9"/>
      <c r="K602" s="10"/>
      <c r="L602" s="10"/>
      <c r="M602" s="40"/>
      <c r="N602" s="10"/>
      <c r="O602" s="10"/>
      <c r="P602" s="9"/>
      <c r="Q602" s="9"/>
      <c r="R602" s="9"/>
      <c r="S602">
        <v>600</v>
      </c>
    </row>
    <row r="603" spans="1:19" x14ac:dyDescent="0.25">
      <c r="A603" s="79" t="str">
        <f t="array" ref="A603">_xlfn.CONCAT('3. Course participants'!$B$7,"_Employer",$S603)</f>
        <v>_Employer601</v>
      </c>
      <c r="B603" s="145"/>
      <c r="C603" s="9"/>
      <c r="D603" s="9"/>
      <c r="E603" s="9"/>
      <c r="F603" s="9"/>
      <c r="G603" s="9"/>
      <c r="H603" s="9"/>
      <c r="I603" s="10"/>
      <c r="J603" s="9"/>
      <c r="K603" s="10"/>
      <c r="L603" s="10"/>
      <c r="M603" s="40"/>
      <c r="N603" s="10"/>
      <c r="O603" s="10"/>
      <c r="P603" s="9"/>
      <c r="Q603" s="9"/>
      <c r="R603" s="9"/>
      <c r="S603">
        <v>601</v>
      </c>
    </row>
    <row r="604" spans="1:19" x14ac:dyDescent="0.25">
      <c r="A604" s="79" t="str">
        <f t="array" ref="A604">_xlfn.CONCAT('3. Course participants'!$B$7,"_Employer",$S604)</f>
        <v>_Employer602</v>
      </c>
      <c r="B604" s="145"/>
      <c r="C604" s="9"/>
      <c r="D604" s="9"/>
      <c r="E604" s="9"/>
      <c r="F604" s="9"/>
      <c r="G604" s="9"/>
      <c r="H604" s="9"/>
      <c r="I604" s="10"/>
      <c r="J604" s="9"/>
      <c r="K604" s="10"/>
      <c r="L604" s="10"/>
      <c r="M604" s="40"/>
      <c r="N604" s="10"/>
      <c r="O604" s="10"/>
      <c r="P604" s="9"/>
      <c r="Q604" s="9"/>
      <c r="R604" s="9"/>
      <c r="S604" s="3">
        <v>602</v>
      </c>
    </row>
    <row r="605" spans="1:19" x14ac:dyDescent="0.25">
      <c r="A605" s="79" t="str">
        <f t="array" ref="A605">_xlfn.CONCAT('3. Course participants'!$B$7,"_Employer",$S605)</f>
        <v>_Employer603</v>
      </c>
      <c r="B605" s="145"/>
      <c r="C605" s="9"/>
      <c r="D605" s="9"/>
      <c r="E605" s="9"/>
      <c r="F605" s="9"/>
      <c r="G605" s="9"/>
      <c r="H605" s="9"/>
      <c r="I605" s="10"/>
      <c r="J605" s="9"/>
      <c r="K605" s="10"/>
      <c r="L605" s="10"/>
      <c r="M605" s="40"/>
      <c r="N605" s="10"/>
      <c r="O605" s="10"/>
      <c r="P605" s="9"/>
      <c r="Q605" s="9"/>
      <c r="R605" s="9"/>
      <c r="S605">
        <v>603</v>
      </c>
    </row>
    <row r="606" spans="1:19" x14ac:dyDescent="0.25">
      <c r="A606" s="79" t="str">
        <f t="array" ref="A606">_xlfn.CONCAT('3. Course participants'!$B$7,"_Employer",$S606)</f>
        <v>_Employer604</v>
      </c>
      <c r="B606" s="145"/>
      <c r="C606" s="9"/>
      <c r="D606" s="9"/>
      <c r="E606" s="9"/>
      <c r="F606" s="9"/>
      <c r="G606" s="9"/>
      <c r="H606" s="9"/>
      <c r="I606" s="10"/>
      <c r="J606" s="9"/>
      <c r="K606" s="10"/>
      <c r="L606" s="10"/>
      <c r="M606" s="40"/>
      <c r="N606" s="10"/>
      <c r="O606" s="10"/>
      <c r="P606" s="9"/>
      <c r="Q606" s="9"/>
      <c r="R606" s="9"/>
      <c r="S606">
        <v>604</v>
      </c>
    </row>
    <row r="607" spans="1:19" x14ac:dyDescent="0.25">
      <c r="A607" s="79" t="str">
        <f t="array" ref="A607">_xlfn.CONCAT('3. Course participants'!$B$7,"_Employer",$S607)</f>
        <v>_Employer605</v>
      </c>
      <c r="B607" s="145"/>
      <c r="C607" s="9"/>
      <c r="D607" s="9"/>
      <c r="E607" s="9"/>
      <c r="F607" s="9"/>
      <c r="G607" s="9"/>
      <c r="H607" s="9"/>
      <c r="I607" s="10"/>
      <c r="J607" s="9"/>
      <c r="K607" s="10"/>
      <c r="L607" s="10"/>
      <c r="M607" s="40"/>
      <c r="N607" s="10"/>
      <c r="O607" s="10"/>
      <c r="P607" s="9"/>
      <c r="Q607" s="9"/>
      <c r="R607" s="9"/>
      <c r="S607" s="3">
        <v>605</v>
      </c>
    </row>
    <row r="608" spans="1:19" x14ac:dyDescent="0.25">
      <c r="A608" s="79" t="str">
        <f t="array" ref="A608">_xlfn.CONCAT('3. Course participants'!$B$7,"_Employer",$S608)</f>
        <v>_Employer606</v>
      </c>
      <c r="B608" s="145"/>
      <c r="C608" s="9"/>
      <c r="D608" s="9"/>
      <c r="E608" s="9"/>
      <c r="F608" s="9"/>
      <c r="G608" s="9"/>
      <c r="H608" s="9"/>
      <c r="I608" s="10"/>
      <c r="J608" s="9"/>
      <c r="K608" s="10"/>
      <c r="L608" s="10"/>
      <c r="M608" s="40"/>
      <c r="N608" s="10"/>
      <c r="O608" s="10"/>
      <c r="P608" s="9"/>
      <c r="Q608" s="9"/>
      <c r="R608" s="9"/>
      <c r="S608">
        <v>606</v>
      </c>
    </row>
    <row r="609" spans="1:19" x14ac:dyDescent="0.25">
      <c r="A609" s="79" t="str">
        <f t="array" ref="A609">_xlfn.CONCAT('3. Course participants'!$B$7,"_Employer",$S609)</f>
        <v>_Employer607</v>
      </c>
      <c r="B609" s="145"/>
      <c r="C609" s="9"/>
      <c r="D609" s="9"/>
      <c r="E609" s="9"/>
      <c r="F609" s="9"/>
      <c r="G609" s="9"/>
      <c r="H609" s="9"/>
      <c r="I609" s="10"/>
      <c r="J609" s="9"/>
      <c r="K609" s="10"/>
      <c r="L609" s="10"/>
      <c r="M609" s="40"/>
      <c r="N609" s="10"/>
      <c r="O609" s="10"/>
      <c r="P609" s="9"/>
      <c r="Q609" s="9"/>
      <c r="R609" s="9"/>
      <c r="S609">
        <v>607</v>
      </c>
    </row>
    <row r="610" spans="1:19" x14ac:dyDescent="0.25">
      <c r="A610" s="79" t="str">
        <f t="array" ref="A610">_xlfn.CONCAT('3. Course participants'!$B$7,"_Employer",$S610)</f>
        <v>_Employer608</v>
      </c>
      <c r="B610" s="145"/>
      <c r="C610" s="9"/>
      <c r="D610" s="9"/>
      <c r="E610" s="9"/>
      <c r="F610" s="9"/>
      <c r="G610" s="9"/>
      <c r="H610" s="9"/>
      <c r="I610" s="10"/>
      <c r="J610" s="9"/>
      <c r="K610" s="10"/>
      <c r="L610" s="10"/>
      <c r="M610" s="40"/>
      <c r="N610" s="10"/>
      <c r="O610" s="10"/>
      <c r="P610" s="9"/>
      <c r="Q610" s="9"/>
      <c r="R610" s="9"/>
      <c r="S610" s="3">
        <v>608</v>
      </c>
    </row>
    <row r="611" spans="1:19" x14ac:dyDescent="0.25">
      <c r="A611" s="79" t="str">
        <f t="array" ref="A611">_xlfn.CONCAT('3. Course participants'!$B$7,"_Employer",$S611)</f>
        <v>_Employer609</v>
      </c>
      <c r="B611" s="145"/>
      <c r="C611" s="9"/>
      <c r="D611" s="9"/>
      <c r="E611" s="9"/>
      <c r="F611" s="9"/>
      <c r="G611" s="9"/>
      <c r="H611" s="9"/>
      <c r="I611" s="10"/>
      <c r="J611" s="9"/>
      <c r="K611" s="10"/>
      <c r="L611" s="10"/>
      <c r="M611" s="40"/>
      <c r="N611" s="10"/>
      <c r="O611" s="10"/>
      <c r="P611" s="9"/>
      <c r="Q611" s="9"/>
      <c r="R611" s="9"/>
      <c r="S611">
        <v>609</v>
      </c>
    </row>
    <row r="612" spans="1:19" x14ac:dyDescent="0.25">
      <c r="A612" s="79" t="str">
        <f t="array" ref="A612">_xlfn.CONCAT('3. Course participants'!$B$7,"_Employer",$S612)</f>
        <v>_Employer610</v>
      </c>
      <c r="B612" s="145"/>
      <c r="C612" s="9"/>
      <c r="D612" s="9"/>
      <c r="E612" s="9"/>
      <c r="F612" s="9"/>
      <c r="G612" s="9"/>
      <c r="H612" s="9"/>
      <c r="I612" s="10"/>
      <c r="J612" s="9"/>
      <c r="K612" s="10"/>
      <c r="L612" s="10"/>
      <c r="M612" s="40"/>
      <c r="N612" s="10"/>
      <c r="O612" s="10"/>
      <c r="P612" s="9"/>
      <c r="Q612" s="9"/>
      <c r="R612" s="9"/>
      <c r="S612">
        <v>610</v>
      </c>
    </row>
    <row r="613" spans="1:19" x14ac:dyDescent="0.25">
      <c r="A613" s="79" t="str">
        <f t="array" ref="A613">_xlfn.CONCAT('3. Course participants'!$B$7,"_Employer",$S613)</f>
        <v>_Employer611</v>
      </c>
      <c r="B613" s="145"/>
      <c r="C613" s="9"/>
      <c r="D613" s="9"/>
      <c r="E613" s="9"/>
      <c r="F613" s="9"/>
      <c r="G613" s="9"/>
      <c r="H613" s="9"/>
      <c r="I613" s="10"/>
      <c r="J613" s="9"/>
      <c r="K613" s="10"/>
      <c r="L613" s="10"/>
      <c r="M613" s="40"/>
      <c r="N613" s="10"/>
      <c r="O613" s="10"/>
      <c r="P613" s="9"/>
      <c r="Q613" s="9"/>
      <c r="R613" s="9"/>
      <c r="S613" s="3">
        <v>611</v>
      </c>
    </row>
    <row r="614" spans="1:19" x14ac:dyDescent="0.25">
      <c r="A614" s="79" t="str">
        <f t="array" ref="A614">_xlfn.CONCAT('3. Course participants'!$B$7,"_Employer",$S614)</f>
        <v>_Employer612</v>
      </c>
      <c r="B614" s="145"/>
      <c r="C614" s="9"/>
      <c r="D614" s="9"/>
      <c r="E614" s="9"/>
      <c r="F614" s="9"/>
      <c r="G614" s="9"/>
      <c r="H614" s="9"/>
      <c r="I614" s="10"/>
      <c r="J614" s="9"/>
      <c r="K614" s="10"/>
      <c r="L614" s="10"/>
      <c r="M614" s="40"/>
      <c r="N614" s="10"/>
      <c r="O614" s="10"/>
      <c r="P614" s="9"/>
      <c r="Q614" s="9"/>
      <c r="R614" s="9"/>
      <c r="S614">
        <v>612</v>
      </c>
    </row>
    <row r="615" spans="1:19" x14ac:dyDescent="0.25">
      <c r="A615" s="79" t="str">
        <f t="array" ref="A615">_xlfn.CONCAT('3. Course participants'!$B$7,"_Employer",$S615)</f>
        <v>_Employer613</v>
      </c>
      <c r="B615" s="145"/>
      <c r="C615" s="9"/>
      <c r="D615" s="9"/>
      <c r="E615" s="9"/>
      <c r="F615" s="9"/>
      <c r="G615" s="9"/>
      <c r="H615" s="9"/>
      <c r="I615" s="10"/>
      <c r="J615" s="9"/>
      <c r="K615" s="10"/>
      <c r="L615" s="10"/>
      <c r="M615" s="40"/>
      <c r="N615" s="10"/>
      <c r="O615" s="10"/>
      <c r="P615" s="9"/>
      <c r="Q615" s="9"/>
      <c r="R615" s="9"/>
      <c r="S615">
        <v>613</v>
      </c>
    </row>
    <row r="616" spans="1:19" x14ac:dyDescent="0.25">
      <c r="A616" s="79" t="str">
        <f t="array" ref="A616">_xlfn.CONCAT('3. Course participants'!$B$7,"_Employer",$S616)</f>
        <v>_Employer614</v>
      </c>
      <c r="B616" s="145"/>
      <c r="C616" s="9"/>
      <c r="D616" s="9"/>
      <c r="E616" s="9"/>
      <c r="F616" s="9"/>
      <c r="G616" s="9"/>
      <c r="H616" s="9"/>
      <c r="I616" s="10"/>
      <c r="J616" s="9"/>
      <c r="K616" s="10"/>
      <c r="L616" s="10"/>
      <c r="M616" s="40"/>
      <c r="N616" s="10"/>
      <c r="O616" s="10"/>
      <c r="P616" s="9"/>
      <c r="Q616" s="9"/>
      <c r="R616" s="9"/>
      <c r="S616" s="3">
        <v>614</v>
      </c>
    </row>
    <row r="617" spans="1:19" x14ac:dyDescent="0.25">
      <c r="A617" s="79" t="str">
        <f t="array" ref="A617">_xlfn.CONCAT('3. Course participants'!$B$7,"_Employer",$S617)</f>
        <v>_Employer615</v>
      </c>
      <c r="B617" s="145"/>
      <c r="C617" s="9"/>
      <c r="D617" s="9"/>
      <c r="E617" s="9"/>
      <c r="F617" s="9"/>
      <c r="G617" s="9"/>
      <c r="H617" s="9"/>
      <c r="I617" s="10"/>
      <c r="J617" s="9"/>
      <c r="K617" s="10"/>
      <c r="L617" s="10"/>
      <c r="M617" s="40"/>
      <c r="N617" s="10"/>
      <c r="O617" s="10"/>
      <c r="P617" s="9"/>
      <c r="Q617" s="9"/>
      <c r="R617" s="9"/>
      <c r="S617">
        <v>615</v>
      </c>
    </row>
    <row r="618" spans="1:19" x14ac:dyDescent="0.25">
      <c r="A618" s="79" t="str">
        <f t="array" ref="A618">_xlfn.CONCAT('3. Course participants'!$B$7,"_Employer",$S618)</f>
        <v>_Employer616</v>
      </c>
      <c r="B618" s="145"/>
      <c r="C618" s="9"/>
      <c r="D618" s="9"/>
      <c r="E618" s="9"/>
      <c r="F618" s="9"/>
      <c r="G618" s="9"/>
      <c r="H618" s="9"/>
      <c r="I618" s="10"/>
      <c r="J618" s="9"/>
      <c r="K618" s="10"/>
      <c r="L618" s="10"/>
      <c r="M618" s="40"/>
      <c r="N618" s="10"/>
      <c r="O618" s="10"/>
      <c r="P618" s="9"/>
      <c r="Q618" s="9"/>
      <c r="R618" s="9"/>
      <c r="S618">
        <v>616</v>
      </c>
    </row>
    <row r="619" spans="1:19" x14ac:dyDescent="0.25">
      <c r="A619" s="79" t="str">
        <f t="array" ref="A619">_xlfn.CONCAT('3. Course participants'!$B$7,"_Employer",$S619)</f>
        <v>_Employer617</v>
      </c>
      <c r="B619" s="145"/>
      <c r="C619" s="9"/>
      <c r="D619" s="9"/>
      <c r="E619" s="9"/>
      <c r="F619" s="9"/>
      <c r="G619" s="9"/>
      <c r="H619" s="9"/>
      <c r="I619" s="10"/>
      <c r="J619" s="9"/>
      <c r="K619" s="10"/>
      <c r="L619" s="10"/>
      <c r="M619" s="40"/>
      <c r="N619" s="10"/>
      <c r="O619" s="10"/>
      <c r="P619" s="9"/>
      <c r="Q619" s="9"/>
      <c r="R619" s="9"/>
      <c r="S619" s="3">
        <v>617</v>
      </c>
    </row>
    <row r="620" spans="1:19" x14ac:dyDescent="0.25">
      <c r="A620" s="79" t="str">
        <f t="array" ref="A620">_xlfn.CONCAT('3. Course participants'!$B$7,"_Employer",$S620)</f>
        <v>_Employer618</v>
      </c>
      <c r="B620" s="145"/>
      <c r="C620" s="9"/>
      <c r="D620" s="9"/>
      <c r="E620" s="9"/>
      <c r="F620" s="9"/>
      <c r="G620" s="9"/>
      <c r="H620" s="9"/>
      <c r="I620" s="10"/>
      <c r="J620" s="9"/>
      <c r="K620" s="10"/>
      <c r="L620" s="10"/>
      <c r="M620" s="40"/>
      <c r="N620" s="10"/>
      <c r="O620" s="10"/>
      <c r="P620" s="9"/>
      <c r="Q620" s="9"/>
      <c r="R620" s="9"/>
      <c r="S620">
        <v>618</v>
      </c>
    </row>
    <row r="621" spans="1:19" x14ac:dyDescent="0.25">
      <c r="A621" s="79" t="str">
        <f t="array" ref="A621">_xlfn.CONCAT('3. Course participants'!$B$7,"_Employer",$S621)</f>
        <v>_Employer619</v>
      </c>
      <c r="B621" s="145"/>
      <c r="C621" s="9"/>
      <c r="D621" s="9"/>
      <c r="E621" s="9"/>
      <c r="F621" s="9"/>
      <c r="G621" s="9"/>
      <c r="H621" s="9"/>
      <c r="I621" s="10"/>
      <c r="J621" s="9"/>
      <c r="K621" s="10"/>
      <c r="L621" s="10"/>
      <c r="M621" s="40"/>
      <c r="N621" s="10"/>
      <c r="O621" s="10"/>
      <c r="P621" s="9"/>
      <c r="Q621" s="9"/>
      <c r="R621" s="9"/>
      <c r="S621">
        <v>619</v>
      </c>
    </row>
    <row r="622" spans="1:19" x14ac:dyDescent="0.25">
      <c r="A622" s="79" t="str">
        <f t="array" ref="A622">_xlfn.CONCAT('3. Course participants'!$B$7,"_Employer",$S622)</f>
        <v>_Employer620</v>
      </c>
      <c r="B622" s="145"/>
      <c r="C622" s="9"/>
      <c r="D622" s="9"/>
      <c r="E622" s="9"/>
      <c r="F622" s="9"/>
      <c r="G622" s="9"/>
      <c r="H622" s="9"/>
      <c r="I622" s="10"/>
      <c r="J622" s="9"/>
      <c r="K622" s="10"/>
      <c r="L622" s="10"/>
      <c r="M622" s="40"/>
      <c r="N622" s="10"/>
      <c r="O622" s="10"/>
      <c r="P622" s="9"/>
      <c r="Q622" s="9"/>
      <c r="R622" s="9"/>
      <c r="S622" s="3">
        <v>620</v>
      </c>
    </row>
    <row r="623" spans="1:19" x14ac:dyDescent="0.25">
      <c r="A623" s="79" t="str">
        <f t="array" ref="A623">_xlfn.CONCAT('3. Course participants'!$B$7,"_Employer",$S623)</f>
        <v>_Employer621</v>
      </c>
      <c r="B623" s="145"/>
      <c r="C623" s="9"/>
      <c r="D623" s="9"/>
      <c r="E623" s="9"/>
      <c r="F623" s="9"/>
      <c r="G623" s="9"/>
      <c r="H623" s="9"/>
      <c r="I623" s="10"/>
      <c r="J623" s="9"/>
      <c r="K623" s="10"/>
      <c r="L623" s="10"/>
      <c r="M623" s="40"/>
      <c r="N623" s="10"/>
      <c r="O623" s="10"/>
      <c r="P623" s="9"/>
      <c r="Q623" s="9"/>
      <c r="R623" s="9"/>
      <c r="S623">
        <v>621</v>
      </c>
    </row>
    <row r="624" spans="1:19" x14ac:dyDescent="0.25">
      <c r="A624" s="79" t="str">
        <f t="array" ref="A624">_xlfn.CONCAT('3. Course participants'!$B$7,"_Employer",$S624)</f>
        <v>_Employer622</v>
      </c>
      <c r="B624" s="145"/>
      <c r="C624" s="9"/>
      <c r="D624" s="9"/>
      <c r="E624" s="9"/>
      <c r="F624" s="9"/>
      <c r="G624" s="9"/>
      <c r="H624" s="9"/>
      <c r="I624" s="10"/>
      <c r="J624" s="9"/>
      <c r="K624" s="10"/>
      <c r="L624" s="10"/>
      <c r="M624" s="40"/>
      <c r="N624" s="10"/>
      <c r="O624" s="10"/>
      <c r="P624" s="9"/>
      <c r="Q624" s="9"/>
      <c r="R624" s="9"/>
      <c r="S624">
        <v>622</v>
      </c>
    </row>
    <row r="625" spans="1:19" x14ac:dyDescent="0.25">
      <c r="A625" s="79" t="str">
        <f t="array" ref="A625">_xlfn.CONCAT('3. Course participants'!$B$7,"_Employer",$S625)</f>
        <v>_Employer623</v>
      </c>
      <c r="B625" s="145"/>
      <c r="C625" s="9"/>
      <c r="D625" s="9"/>
      <c r="E625" s="9"/>
      <c r="F625" s="9"/>
      <c r="G625" s="9"/>
      <c r="H625" s="9"/>
      <c r="I625" s="10"/>
      <c r="J625" s="9"/>
      <c r="K625" s="10"/>
      <c r="L625" s="10"/>
      <c r="M625" s="40"/>
      <c r="N625" s="10"/>
      <c r="O625" s="10"/>
      <c r="P625" s="9"/>
      <c r="Q625" s="9"/>
      <c r="R625" s="9"/>
      <c r="S625" s="3">
        <v>623</v>
      </c>
    </row>
    <row r="626" spans="1:19" x14ac:dyDescent="0.25">
      <c r="A626" s="79" t="str">
        <f t="array" ref="A626">_xlfn.CONCAT('3. Course participants'!$B$7,"_Employer",$S626)</f>
        <v>_Employer624</v>
      </c>
      <c r="B626" s="145"/>
      <c r="C626" s="9"/>
      <c r="D626" s="9"/>
      <c r="E626" s="9"/>
      <c r="F626" s="9"/>
      <c r="G626" s="9"/>
      <c r="H626" s="9"/>
      <c r="I626" s="10"/>
      <c r="J626" s="9"/>
      <c r="K626" s="10"/>
      <c r="L626" s="10"/>
      <c r="M626" s="40"/>
      <c r="N626" s="10"/>
      <c r="O626" s="10"/>
      <c r="P626" s="9"/>
      <c r="Q626" s="9"/>
      <c r="R626" s="9"/>
      <c r="S626">
        <v>624</v>
      </c>
    </row>
    <row r="627" spans="1:19" x14ac:dyDescent="0.25">
      <c r="A627" s="79" t="str">
        <f t="array" ref="A627">_xlfn.CONCAT('3. Course participants'!$B$7,"_Employer",$S627)</f>
        <v>_Employer625</v>
      </c>
      <c r="B627" s="145"/>
      <c r="C627" s="9"/>
      <c r="D627" s="9"/>
      <c r="E627" s="9"/>
      <c r="F627" s="9"/>
      <c r="G627" s="9"/>
      <c r="H627" s="9"/>
      <c r="I627" s="10"/>
      <c r="J627" s="9"/>
      <c r="K627" s="10"/>
      <c r="L627" s="10"/>
      <c r="M627" s="40"/>
      <c r="N627" s="10"/>
      <c r="O627" s="10"/>
      <c r="P627" s="9"/>
      <c r="Q627" s="9"/>
      <c r="R627" s="9"/>
      <c r="S627">
        <v>625</v>
      </c>
    </row>
    <row r="628" spans="1:19" x14ac:dyDescent="0.25">
      <c r="A628" s="79" t="str">
        <f t="array" ref="A628">_xlfn.CONCAT('3. Course participants'!$B$7,"_Employer",$S628)</f>
        <v>_Employer626</v>
      </c>
      <c r="B628" s="145"/>
      <c r="C628" s="9"/>
      <c r="D628" s="9"/>
      <c r="E628" s="9"/>
      <c r="F628" s="9"/>
      <c r="G628" s="9"/>
      <c r="H628" s="9"/>
      <c r="I628" s="10"/>
      <c r="J628" s="9"/>
      <c r="K628" s="10"/>
      <c r="L628" s="10"/>
      <c r="M628" s="40"/>
      <c r="N628" s="10"/>
      <c r="O628" s="10"/>
      <c r="P628" s="9"/>
      <c r="Q628" s="9"/>
      <c r="R628" s="9"/>
      <c r="S628" s="3">
        <v>626</v>
      </c>
    </row>
    <row r="629" spans="1:19" x14ac:dyDescent="0.25">
      <c r="A629" s="79" t="str">
        <f t="array" ref="A629">_xlfn.CONCAT('3. Course participants'!$B$7,"_Employer",$S629)</f>
        <v>_Employer627</v>
      </c>
      <c r="B629" s="145"/>
      <c r="C629" s="9"/>
      <c r="D629" s="9"/>
      <c r="E629" s="9"/>
      <c r="F629" s="9"/>
      <c r="G629" s="9"/>
      <c r="H629" s="9"/>
      <c r="I629" s="10"/>
      <c r="J629" s="9"/>
      <c r="K629" s="10"/>
      <c r="L629" s="10"/>
      <c r="M629" s="40"/>
      <c r="N629" s="10"/>
      <c r="O629" s="10"/>
      <c r="P629" s="9"/>
      <c r="Q629" s="9"/>
      <c r="R629" s="9"/>
      <c r="S629">
        <v>627</v>
      </c>
    </row>
    <row r="630" spans="1:19" x14ac:dyDescent="0.25">
      <c r="A630" s="79" t="str">
        <f t="array" ref="A630">_xlfn.CONCAT('3. Course participants'!$B$7,"_Employer",$S630)</f>
        <v>_Employer628</v>
      </c>
      <c r="B630" s="145"/>
      <c r="C630" s="9"/>
      <c r="D630" s="9"/>
      <c r="E630" s="9"/>
      <c r="F630" s="9"/>
      <c r="G630" s="9"/>
      <c r="H630" s="9"/>
      <c r="I630" s="10"/>
      <c r="J630" s="9"/>
      <c r="K630" s="10"/>
      <c r="L630" s="10"/>
      <c r="M630" s="40"/>
      <c r="N630" s="10"/>
      <c r="O630" s="10"/>
      <c r="P630" s="9"/>
      <c r="Q630" s="9"/>
      <c r="R630" s="9"/>
      <c r="S630">
        <v>628</v>
      </c>
    </row>
    <row r="631" spans="1:19" x14ac:dyDescent="0.25">
      <c r="A631" s="79" t="str">
        <f t="array" ref="A631">_xlfn.CONCAT('3. Course participants'!$B$7,"_Employer",$S631)</f>
        <v>_Employer629</v>
      </c>
      <c r="B631" s="145"/>
      <c r="C631" s="9"/>
      <c r="D631" s="9"/>
      <c r="E631" s="9"/>
      <c r="F631" s="9"/>
      <c r="G631" s="9"/>
      <c r="H631" s="9"/>
      <c r="I631" s="10"/>
      <c r="J631" s="9"/>
      <c r="K631" s="10"/>
      <c r="L631" s="10"/>
      <c r="M631" s="40"/>
      <c r="N631" s="10"/>
      <c r="O631" s="10"/>
      <c r="P631" s="9"/>
      <c r="Q631" s="9"/>
      <c r="R631" s="9"/>
      <c r="S631" s="3">
        <v>629</v>
      </c>
    </row>
    <row r="632" spans="1:19" x14ac:dyDescent="0.25">
      <c r="D632" s="9"/>
      <c r="E632" s="9"/>
      <c r="F632" s="9"/>
      <c r="G632" s="9"/>
      <c r="L632" s="10"/>
      <c r="M632" s="38"/>
      <c r="N632" s="10"/>
      <c r="O632" s="10"/>
      <c r="P632" s="9"/>
      <c r="Q632" s="9"/>
      <c r="R632" s="9"/>
      <c r="S632">
        <v>630</v>
      </c>
    </row>
    <row r="633" spans="1:19" x14ac:dyDescent="0.25">
      <c r="D633" s="9"/>
      <c r="E633" s="9"/>
      <c r="F633" s="9"/>
      <c r="G633" s="9"/>
      <c r="L633" s="10"/>
      <c r="M633" s="38"/>
      <c r="N633" s="10"/>
      <c r="O633" s="10"/>
      <c r="P633" s="9"/>
      <c r="Q633" s="9"/>
      <c r="R633" s="9"/>
      <c r="S633">
        <v>631</v>
      </c>
    </row>
    <row r="634" spans="1:19" x14ac:dyDescent="0.25">
      <c r="D634" s="9"/>
      <c r="E634" s="9"/>
      <c r="F634" s="9"/>
      <c r="G634" s="9"/>
      <c r="L634" s="10"/>
      <c r="M634" s="38"/>
      <c r="N634" s="10"/>
      <c r="O634" s="10"/>
      <c r="P634" s="9"/>
      <c r="Q634" s="9"/>
      <c r="R634" s="9"/>
      <c r="S634" s="3">
        <v>632</v>
      </c>
    </row>
    <row r="635" spans="1:19" x14ac:dyDescent="0.25">
      <c r="D635" s="9"/>
      <c r="E635" s="9"/>
      <c r="F635" s="9"/>
      <c r="G635" s="9"/>
      <c r="M635" s="38"/>
      <c r="N635" s="10"/>
      <c r="O635" s="10"/>
      <c r="P635" s="9"/>
      <c r="Q635" s="9"/>
      <c r="R635" s="9"/>
      <c r="S635">
        <v>633</v>
      </c>
    </row>
    <row r="636" spans="1:19" x14ac:dyDescent="0.25">
      <c r="D636" s="9"/>
      <c r="E636" s="9"/>
      <c r="F636" s="9"/>
      <c r="G636" s="9"/>
      <c r="M636" s="38"/>
      <c r="N636" s="10"/>
      <c r="O636" s="10"/>
      <c r="P636" s="9"/>
      <c r="Q636" s="9"/>
      <c r="R636" s="9"/>
      <c r="S636">
        <v>634</v>
      </c>
    </row>
    <row r="637" spans="1:19" x14ac:dyDescent="0.25">
      <c r="D637" s="9"/>
      <c r="E637" s="9"/>
      <c r="F637" s="9"/>
      <c r="G637" s="9"/>
      <c r="M637" s="38"/>
      <c r="N637" s="10"/>
      <c r="O637" s="10"/>
      <c r="P637" s="9"/>
      <c r="Q637" s="9"/>
      <c r="R637" s="9"/>
      <c r="S637" s="3">
        <v>635</v>
      </c>
    </row>
    <row r="638" spans="1:19" x14ac:dyDescent="0.25">
      <c r="D638" s="9"/>
      <c r="E638" s="9"/>
      <c r="F638" s="9"/>
      <c r="G638" s="9"/>
      <c r="M638" s="38"/>
      <c r="N638" s="10"/>
      <c r="O638" s="10"/>
      <c r="P638" s="9"/>
      <c r="Q638" s="9"/>
      <c r="R638" s="9"/>
      <c r="S638">
        <v>636</v>
      </c>
    </row>
    <row r="639" spans="1:19" x14ac:dyDescent="0.25">
      <c r="D639" s="9"/>
      <c r="E639" s="9"/>
      <c r="F639" s="9"/>
      <c r="G639" s="9"/>
      <c r="M639" s="38"/>
      <c r="N639" s="10"/>
      <c r="O639" s="10"/>
      <c r="P639" s="9"/>
      <c r="Q639" s="9"/>
      <c r="R639" s="9"/>
      <c r="S639">
        <v>637</v>
      </c>
    </row>
    <row r="640" spans="1:19" x14ac:dyDescent="0.25">
      <c r="D640" s="9"/>
      <c r="E640" s="9"/>
      <c r="F640" s="9"/>
      <c r="G640" s="9"/>
      <c r="M640" s="38"/>
      <c r="N640" s="10"/>
      <c r="O640" s="10"/>
      <c r="P640" s="9"/>
      <c r="Q640" s="9"/>
      <c r="R640" s="9"/>
      <c r="S640" s="3">
        <v>638</v>
      </c>
    </row>
    <row r="641" spans="4:19" x14ac:dyDescent="0.25">
      <c r="D641" s="9"/>
      <c r="E641" s="9"/>
      <c r="F641" s="9"/>
      <c r="G641" s="9"/>
      <c r="M641" s="38"/>
      <c r="N641" s="10"/>
      <c r="O641" s="10"/>
      <c r="P641" s="9"/>
      <c r="Q641" s="9"/>
      <c r="R641" s="9"/>
      <c r="S641">
        <v>639</v>
      </c>
    </row>
    <row r="642" spans="4:19" x14ac:dyDescent="0.25">
      <c r="D642" s="9"/>
      <c r="E642" s="9"/>
      <c r="F642" s="9"/>
      <c r="G642" s="9"/>
      <c r="M642" s="38"/>
      <c r="N642" s="10"/>
      <c r="O642" s="10"/>
      <c r="P642" s="9"/>
      <c r="Q642" s="9"/>
      <c r="R642" s="9"/>
      <c r="S642">
        <v>640</v>
      </c>
    </row>
    <row r="643" spans="4:19" x14ac:dyDescent="0.25">
      <c r="D643" s="9"/>
      <c r="E643" s="9"/>
      <c r="F643" s="9"/>
      <c r="G643" s="9"/>
      <c r="M643" s="38"/>
      <c r="N643" s="10"/>
      <c r="O643" s="10"/>
      <c r="P643" s="9"/>
      <c r="Q643" s="9"/>
      <c r="R643" s="9"/>
      <c r="S643" s="3">
        <v>641</v>
      </c>
    </row>
    <row r="644" spans="4:19" x14ac:dyDescent="0.25">
      <c r="D644" s="9"/>
      <c r="E644" s="9"/>
      <c r="F644" s="9"/>
      <c r="G644" s="9"/>
      <c r="M644" s="38"/>
      <c r="N644" s="10"/>
      <c r="O644" s="10"/>
      <c r="P644" s="9"/>
      <c r="Q644" s="9"/>
      <c r="R644" s="9"/>
      <c r="S644">
        <v>642</v>
      </c>
    </row>
    <row r="645" spans="4:19" x14ac:dyDescent="0.25">
      <c r="D645" s="9"/>
      <c r="E645" s="9"/>
      <c r="F645" s="9"/>
      <c r="G645" s="9"/>
      <c r="M645" s="38"/>
      <c r="N645" s="10"/>
      <c r="O645" s="10"/>
      <c r="P645" s="9"/>
      <c r="Q645" s="9"/>
      <c r="R645" s="9"/>
      <c r="S645">
        <v>643</v>
      </c>
    </row>
    <row r="646" spans="4:19" x14ac:dyDescent="0.25">
      <c r="D646" s="9"/>
      <c r="E646" s="9"/>
      <c r="F646" s="9"/>
      <c r="G646" s="9"/>
      <c r="M646" s="38"/>
      <c r="N646" s="10"/>
      <c r="O646" s="10"/>
      <c r="P646" s="9"/>
      <c r="Q646" s="9"/>
      <c r="R646" s="9"/>
      <c r="S646" s="3">
        <v>644</v>
      </c>
    </row>
    <row r="647" spans="4:19" x14ac:dyDescent="0.25">
      <c r="D647" s="9"/>
      <c r="E647" s="9"/>
      <c r="F647" s="9"/>
      <c r="G647" s="9"/>
      <c r="M647" s="38"/>
      <c r="N647" s="10"/>
      <c r="O647" s="10"/>
      <c r="P647" s="9"/>
      <c r="Q647" s="9"/>
      <c r="R647" s="9"/>
      <c r="S647">
        <v>645</v>
      </c>
    </row>
    <row r="648" spans="4:19" x14ac:dyDescent="0.25">
      <c r="D648" s="9"/>
      <c r="E648" s="9"/>
      <c r="F648" s="9"/>
      <c r="G648" s="9"/>
      <c r="M648" s="38"/>
      <c r="N648" s="10"/>
      <c r="O648" s="10"/>
      <c r="P648" s="9"/>
      <c r="Q648" s="9"/>
      <c r="R648" s="9"/>
      <c r="S648">
        <v>646</v>
      </c>
    </row>
    <row r="649" spans="4:19" x14ac:dyDescent="0.25">
      <c r="D649" s="9"/>
      <c r="E649" s="9"/>
      <c r="F649" s="9"/>
      <c r="G649" s="9"/>
      <c r="M649" s="38"/>
      <c r="N649" s="10"/>
      <c r="O649" s="10"/>
      <c r="P649" s="9"/>
      <c r="Q649" s="9"/>
      <c r="R649" s="9"/>
      <c r="S649" s="3">
        <v>647</v>
      </c>
    </row>
    <row r="650" spans="4:19" x14ac:dyDescent="0.25">
      <c r="D650" s="9"/>
      <c r="E650" s="9"/>
      <c r="F650" s="9"/>
      <c r="G650" s="9"/>
      <c r="M650" s="38"/>
      <c r="N650" s="10"/>
      <c r="O650" s="10"/>
      <c r="P650" s="9"/>
      <c r="Q650" s="9"/>
      <c r="R650" s="9"/>
      <c r="S650">
        <v>648</v>
      </c>
    </row>
    <row r="651" spans="4:19" x14ac:dyDescent="0.25">
      <c r="D651" s="9"/>
      <c r="E651" s="9"/>
      <c r="F651" s="9"/>
      <c r="G651" s="9"/>
      <c r="M651" s="38"/>
      <c r="N651" s="10"/>
      <c r="O651" s="10"/>
      <c r="P651" s="9"/>
      <c r="Q651" s="9"/>
      <c r="R651" s="9"/>
      <c r="S651">
        <v>649</v>
      </c>
    </row>
    <row r="652" spans="4:19" x14ac:dyDescent="0.25">
      <c r="D652" s="9"/>
      <c r="E652" s="9"/>
      <c r="F652" s="9"/>
      <c r="G652" s="9"/>
      <c r="M652" s="38"/>
      <c r="N652" s="10"/>
      <c r="O652" s="10"/>
      <c r="P652" s="9"/>
      <c r="Q652" s="9"/>
      <c r="R652" s="9"/>
      <c r="S652" s="3">
        <v>650</v>
      </c>
    </row>
    <row r="653" spans="4:19" x14ac:dyDescent="0.25">
      <c r="D653" s="9"/>
      <c r="E653" s="9"/>
      <c r="F653" s="9"/>
      <c r="G653" s="9"/>
      <c r="M653" s="38"/>
      <c r="N653" s="10"/>
      <c r="O653" s="10"/>
      <c r="P653" s="9"/>
      <c r="Q653" s="9"/>
      <c r="R653" s="9"/>
      <c r="S653">
        <v>651</v>
      </c>
    </row>
    <row r="654" spans="4:19" x14ac:dyDescent="0.25">
      <c r="D654" s="9"/>
      <c r="E654" s="9"/>
      <c r="F654" s="9"/>
      <c r="G654" s="9"/>
      <c r="M654" s="38"/>
      <c r="N654" s="10"/>
      <c r="O654" s="10"/>
      <c r="P654" s="9"/>
      <c r="Q654" s="9"/>
      <c r="R654" s="9"/>
      <c r="S654">
        <v>652</v>
      </c>
    </row>
    <row r="655" spans="4:19" x14ac:dyDescent="0.25">
      <c r="D655" s="9"/>
      <c r="E655" s="9"/>
      <c r="F655" s="9"/>
      <c r="G655" s="9"/>
      <c r="M655" s="38"/>
      <c r="N655" s="10"/>
      <c r="O655" s="10"/>
      <c r="P655" s="9"/>
      <c r="Q655" s="9"/>
      <c r="R655" s="9"/>
      <c r="S655" s="3">
        <v>653</v>
      </c>
    </row>
    <row r="656" spans="4:19" x14ac:dyDescent="0.25">
      <c r="D656" s="9"/>
      <c r="E656" s="9"/>
      <c r="F656" s="9"/>
      <c r="G656" s="9"/>
      <c r="M656" s="38"/>
      <c r="N656" s="10"/>
      <c r="O656" s="10"/>
      <c r="P656" s="9"/>
      <c r="Q656" s="9"/>
      <c r="R656" s="9"/>
      <c r="S656">
        <v>654</v>
      </c>
    </row>
    <row r="657" spans="4:19" x14ac:dyDescent="0.25">
      <c r="D657" s="9"/>
      <c r="E657" s="9"/>
      <c r="F657" s="9"/>
      <c r="G657" s="9"/>
      <c r="M657" s="38"/>
      <c r="N657" s="10"/>
      <c r="O657" s="10"/>
      <c r="P657" s="9"/>
      <c r="Q657" s="9"/>
      <c r="R657" s="9"/>
      <c r="S657">
        <v>655</v>
      </c>
    </row>
    <row r="658" spans="4:19" x14ac:dyDescent="0.25">
      <c r="D658" s="9"/>
      <c r="E658" s="9"/>
      <c r="F658" s="9"/>
      <c r="G658" s="9"/>
      <c r="M658" s="38"/>
      <c r="N658" s="10"/>
      <c r="O658" s="10"/>
      <c r="P658" s="9"/>
      <c r="Q658" s="9"/>
      <c r="R658" s="9"/>
      <c r="S658" s="3">
        <v>656</v>
      </c>
    </row>
    <row r="659" spans="4:19" x14ac:dyDescent="0.25">
      <c r="D659" s="9"/>
      <c r="E659" s="9"/>
      <c r="F659" s="9"/>
      <c r="G659" s="9"/>
      <c r="M659" s="38"/>
      <c r="N659" s="10"/>
      <c r="O659" s="10"/>
      <c r="P659" s="9"/>
      <c r="Q659" s="9"/>
      <c r="R659" s="9"/>
      <c r="S659">
        <v>657</v>
      </c>
    </row>
    <row r="660" spans="4:19" x14ac:dyDescent="0.25">
      <c r="D660" s="9"/>
      <c r="E660" s="9"/>
      <c r="F660" s="9"/>
      <c r="G660" s="9"/>
      <c r="M660" s="38"/>
      <c r="N660" s="10"/>
      <c r="O660" s="10"/>
      <c r="P660" s="9"/>
      <c r="Q660" s="9"/>
      <c r="R660" s="9"/>
      <c r="S660">
        <v>658</v>
      </c>
    </row>
    <row r="661" spans="4:19" x14ac:dyDescent="0.25">
      <c r="D661" s="9"/>
      <c r="E661" s="9"/>
      <c r="F661" s="9"/>
      <c r="G661" s="9"/>
      <c r="M661" s="38"/>
      <c r="N661" s="10"/>
      <c r="O661" s="10"/>
      <c r="P661" s="9"/>
      <c r="Q661" s="9"/>
      <c r="R661" s="9"/>
      <c r="S661" s="3">
        <v>659</v>
      </c>
    </row>
    <row r="662" spans="4:19" x14ac:dyDescent="0.25">
      <c r="D662" s="9"/>
      <c r="E662" s="9"/>
      <c r="F662" s="9"/>
      <c r="G662" s="9"/>
      <c r="M662" s="38"/>
      <c r="N662" s="10"/>
      <c r="O662" s="10"/>
      <c r="P662" s="9"/>
      <c r="Q662" s="9"/>
      <c r="R662" s="9"/>
      <c r="S662">
        <v>660</v>
      </c>
    </row>
    <row r="663" spans="4:19" x14ac:dyDescent="0.25">
      <c r="D663" s="9"/>
      <c r="E663" s="9"/>
      <c r="F663" s="9"/>
      <c r="G663" s="9"/>
      <c r="M663" s="38"/>
      <c r="N663" s="10"/>
      <c r="O663" s="10"/>
      <c r="P663" s="9"/>
      <c r="Q663" s="9"/>
      <c r="R663" s="9"/>
      <c r="S663">
        <v>661</v>
      </c>
    </row>
    <row r="664" spans="4:19" x14ac:dyDescent="0.25">
      <c r="D664" s="9"/>
      <c r="E664" s="9"/>
      <c r="F664" s="9"/>
      <c r="G664" s="9"/>
      <c r="M664" s="38"/>
      <c r="N664" s="10"/>
      <c r="O664" s="10"/>
      <c r="P664" s="9"/>
      <c r="Q664" s="9"/>
      <c r="R664" s="9"/>
      <c r="S664" s="3">
        <v>662</v>
      </c>
    </row>
    <row r="665" spans="4:19" x14ac:dyDescent="0.25">
      <c r="D665" s="9"/>
      <c r="E665" s="9"/>
      <c r="F665" s="9"/>
      <c r="G665" s="9"/>
      <c r="M665" s="38"/>
      <c r="N665" s="10"/>
      <c r="O665" s="10"/>
      <c r="P665" s="9"/>
      <c r="Q665" s="9"/>
      <c r="R665" s="9"/>
      <c r="S665">
        <v>663</v>
      </c>
    </row>
    <row r="666" spans="4:19" x14ac:dyDescent="0.25">
      <c r="D666" s="9"/>
      <c r="E666" s="9"/>
      <c r="F666" s="9"/>
      <c r="G666" s="9"/>
      <c r="M666" s="38"/>
      <c r="N666" s="10"/>
      <c r="O666" s="10"/>
      <c r="P666" s="9"/>
      <c r="Q666" s="9"/>
      <c r="R666" s="9"/>
      <c r="S666">
        <v>664</v>
      </c>
    </row>
    <row r="667" spans="4:19" x14ac:dyDescent="0.25">
      <c r="D667" s="9"/>
      <c r="E667" s="9"/>
      <c r="F667" s="9"/>
      <c r="G667" s="9"/>
      <c r="M667" s="38"/>
      <c r="N667" s="10"/>
      <c r="O667" s="10"/>
      <c r="P667" s="9"/>
      <c r="Q667" s="9"/>
      <c r="R667" s="9"/>
      <c r="S667" s="3">
        <v>665</v>
      </c>
    </row>
    <row r="668" spans="4:19" x14ac:dyDescent="0.25">
      <c r="D668" s="9"/>
      <c r="E668" s="9"/>
      <c r="F668" s="9"/>
      <c r="G668" s="9"/>
      <c r="M668" s="38"/>
      <c r="N668" s="10"/>
      <c r="O668" s="10"/>
      <c r="P668" s="9"/>
      <c r="Q668" s="9"/>
      <c r="R668" s="9"/>
      <c r="S668">
        <v>666</v>
      </c>
    </row>
    <row r="669" spans="4:19" x14ac:dyDescent="0.25">
      <c r="D669" s="9"/>
      <c r="E669" s="9"/>
      <c r="F669" s="9"/>
      <c r="G669" s="9"/>
      <c r="M669" s="38"/>
      <c r="N669" s="10"/>
      <c r="O669" s="10"/>
      <c r="P669" s="9"/>
      <c r="Q669" s="9"/>
      <c r="R669" s="9"/>
      <c r="S669">
        <v>667</v>
      </c>
    </row>
    <row r="670" spans="4:19" x14ac:dyDescent="0.25">
      <c r="D670" s="9"/>
      <c r="E670" s="9"/>
      <c r="F670" s="9"/>
      <c r="G670" s="9"/>
      <c r="M670" s="38"/>
      <c r="N670" s="10"/>
      <c r="O670" s="10"/>
      <c r="P670" s="9"/>
      <c r="Q670" s="9"/>
      <c r="R670" s="9"/>
      <c r="S670" s="3">
        <v>668</v>
      </c>
    </row>
    <row r="671" spans="4:19" x14ac:dyDescent="0.25">
      <c r="D671" s="9"/>
      <c r="E671" s="9"/>
      <c r="F671" s="9"/>
      <c r="G671" s="9"/>
      <c r="M671" s="38"/>
      <c r="N671" s="10"/>
      <c r="O671" s="10"/>
      <c r="P671" s="9"/>
      <c r="Q671" s="9"/>
      <c r="R671" s="9"/>
      <c r="S671">
        <v>669</v>
      </c>
    </row>
    <row r="672" spans="4:19" x14ac:dyDescent="0.25">
      <c r="D672" s="9"/>
      <c r="E672" s="9"/>
      <c r="F672" s="9"/>
      <c r="G672" s="9"/>
      <c r="M672" s="38"/>
      <c r="N672" s="10"/>
      <c r="O672" s="10"/>
      <c r="P672" s="9"/>
      <c r="Q672" s="9"/>
      <c r="R672" s="9"/>
      <c r="S672">
        <v>670</v>
      </c>
    </row>
    <row r="673" spans="4:19" x14ac:dyDescent="0.25">
      <c r="D673" s="9"/>
      <c r="E673" s="9"/>
      <c r="F673" s="9"/>
      <c r="G673" s="9"/>
      <c r="M673" s="38"/>
      <c r="N673" s="10"/>
      <c r="O673" s="10"/>
      <c r="P673" s="9"/>
      <c r="Q673" s="9"/>
      <c r="R673" s="9"/>
      <c r="S673" s="3">
        <v>671</v>
      </c>
    </row>
    <row r="674" spans="4:19" x14ac:dyDescent="0.25">
      <c r="D674" s="9"/>
      <c r="E674" s="9"/>
      <c r="F674" s="9"/>
      <c r="G674" s="9"/>
      <c r="M674" s="38"/>
      <c r="N674" s="10"/>
      <c r="O674" s="10"/>
      <c r="P674" s="9"/>
      <c r="Q674" s="9"/>
      <c r="R674" s="9"/>
      <c r="S674">
        <v>672</v>
      </c>
    </row>
    <row r="675" spans="4:19" x14ac:dyDescent="0.25">
      <c r="D675" s="9"/>
      <c r="E675" s="9"/>
      <c r="F675" s="9"/>
      <c r="G675" s="9"/>
      <c r="M675" s="38"/>
      <c r="N675" s="10"/>
      <c r="O675" s="10"/>
      <c r="P675" s="9"/>
      <c r="Q675" s="9"/>
      <c r="R675" s="9"/>
      <c r="S675">
        <v>673</v>
      </c>
    </row>
    <row r="676" spans="4:19" x14ac:dyDescent="0.25">
      <c r="D676" s="9"/>
      <c r="E676" s="9"/>
      <c r="F676" s="9"/>
      <c r="G676" s="9"/>
      <c r="M676" s="38"/>
      <c r="N676" s="10"/>
      <c r="O676" s="10"/>
      <c r="P676" s="9"/>
      <c r="Q676" s="9"/>
      <c r="R676" s="9"/>
      <c r="S676" s="3">
        <v>674</v>
      </c>
    </row>
    <row r="677" spans="4:19" x14ac:dyDescent="0.25">
      <c r="D677" s="9"/>
      <c r="E677" s="9"/>
      <c r="F677" s="9"/>
      <c r="G677" s="9"/>
      <c r="M677" s="38"/>
      <c r="N677" s="10"/>
      <c r="O677" s="10"/>
      <c r="P677" s="9"/>
      <c r="Q677" s="9"/>
      <c r="R677" s="9"/>
      <c r="S677">
        <v>675</v>
      </c>
    </row>
    <row r="678" spans="4:19" x14ac:dyDescent="0.25">
      <c r="D678" s="9"/>
      <c r="E678" s="9"/>
      <c r="F678" s="9"/>
      <c r="G678" s="9"/>
      <c r="M678" s="38"/>
      <c r="N678" s="10"/>
      <c r="O678" s="10"/>
      <c r="P678" s="9"/>
      <c r="Q678" s="9"/>
      <c r="R678" s="9"/>
      <c r="S678">
        <v>676</v>
      </c>
    </row>
    <row r="679" spans="4:19" x14ac:dyDescent="0.25">
      <c r="D679" s="9"/>
      <c r="E679" s="9"/>
      <c r="F679" s="9"/>
      <c r="G679" s="9"/>
      <c r="M679" s="38"/>
      <c r="N679" s="10"/>
      <c r="O679" s="10"/>
      <c r="P679" s="9"/>
      <c r="Q679" s="9"/>
      <c r="R679" s="9"/>
      <c r="S679" s="3">
        <v>677</v>
      </c>
    </row>
    <row r="680" spans="4:19" x14ac:dyDescent="0.25">
      <c r="D680" s="9"/>
      <c r="E680" s="9"/>
      <c r="F680" s="9"/>
      <c r="G680" s="9"/>
      <c r="M680" s="38"/>
      <c r="N680" s="10"/>
      <c r="O680" s="10"/>
      <c r="P680" s="9"/>
      <c r="Q680" s="9"/>
      <c r="R680" s="9"/>
      <c r="S680">
        <v>678</v>
      </c>
    </row>
    <row r="681" spans="4:19" x14ac:dyDescent="0.25">
      <c r="D681" s="9"/>
      <c r="E681" s="9"/>
      <c r="F681" s="9"/>
      <c r="G681" s="9"/>
      <c r="M681" s="38"/>
      <c r="N681" s="10"/>
      <c r="O681" s="10"/>
      <c r="P681" s="9"/>
      <c r="Q681" s="9"/>
      <c r="R681" s="9"/>
      <c r="S681">
        <v>679</v>
      </c>
    </row>
    <row r="682" spans="4:19" x14ac:dyDescent="0.25">
      <c r="D682" s="9"/>
      <c r="E682" s="9"/>
      <c r="F682" s="9"/>
      <c r="G682" s="9"/>
      <c r="M682" s="38"/>
      <c r="N682" s="10"/>
      <c r="O682" s="10"/>
      <c r="P682" s="9"/>
      <c r="Q682" s="9"/>
      <c r="R682" s="9"/>
      <c r="S682" s="3">
        <v>680</v>
      </c>
    </row>
    <row r="683" spans="4:19" x14ac:dyDescent="0.25">
      <c r="D683" s="9"/>
      <c r="E683" s="9"/>
      <c r="F683" s="9"/>
      <c r="G683" s="9"/>
      <c r="M683" s="38"/>
      <c r="N683" s="10"/>
      <c r="O683" s="10"/>
      <c r="P683" s="9"/>
      <c r="Q683" s="9"/>
      <c r="R683" s="9"/>
      <c r="S683">
        <v>681</v>
      </c>
    </row>
    <row r="684" spans="4:19" x14ac:dyDescent="0.25">
      <c r="D684" s="9"/>
      <c r="E684" s="9"/>
      <c r="F684" s="9"/>
      <c r="G684" s="9"/>
      <c r="M684" s="38"/>
      <c r="N684" s="10"/>
      <c r="O684" s="10"/>
      <c r="P684" s="9"/>
      <c r="Q684" s="9"/>
      <c r="R684" s="9"/>
      <c r="S684">
        <v>682</v>
      </c>
    </row>
    <row r="685" spans="4:19" x14ac:dyDescent="0.25">
      <c r="D685" s="9"/>
      <c r="E685" s="9"/>
      <c r="F685" s="9"/>
      <c r="G685" s="9"/>
      <c r="M685" s="38"/>
      <c r="N685" s="10"/>
      <c r="O685" s="10"/>
      <c r="P685" s="9"/>
      <c r="Q685" s="9"/>
      <c r="R685" s="9"/>
      <c r="S685" s="3">
        <v>683</v>
      </c>
    </row>
    <row r="686" spans="4:19" x14ac:dyDescent="0.25">
      <c r="D686" s="9"/>
      <c r="E686" s="9"/>
      <c r="F686" s="9"/>
      <c r="G686" s="9"/>
      <c r="M686" s="38"/>
      <c r="N686" s="10"/>
      <c r="O686" s="10"/>
      <c r="P686" s="9"/>
      <c r="Q686" s="9"/>
      <c r="R686" s="9"/>
      <c r="S686">
        <v>684</v>
      </c>
    </row>
    <row r="687" spans="4:19" x14ac:dyDescent="0.25">
      <c r="D687" s="9"/>
      <c r="E687" s="9"/>
      <c r="F687" s="9"/>
      <c r="G687" s="9"/>
      <c r="M687" s="38"/>
      <c r="N687" s="10"/>
      <c r="O687" s="10"/>
      <c r="P687" s="9"/>
      <c r="Q687" s="9"/>
      <c r="R687" s="9"/>
      <c r="S687">
        <v>685</v>
      </c>
    </row>
    <row r="688" spans="4:19" x14ac:dyDescent="0.25">
      <c r="D688" s="9"/>
      <c r="E688" s="9"/>
      <c r="F688" s="9"/>
      <c r="G688" s="9"/>
      <c r="M688" s="38"/>
      <c r="N688" s="10"/>
      <c r="O688" s="10"/>
      <c r="P688" s="9"/>
      <c r="Q688" s="9"/>
      <c r="R688" s="9"/>
      <c r="S688" s="3">
        <v>686</v>
      </c>
    </row>
    <row r="689" spans="4:19" x14ac:dyDescent="0.25">
      <c r="D689" s="9"/>
      <c r="E689" s="9"/>
      <c r="F689" s="9"/>
      <c r="G689" s="9"/>
      <c r="M689" s="38"/>
      <c r="N689" s="10"/>
      <c r="O689" s="10"/>
      <c r="P689" s="9"/>
      <c r="Q689" s="9"/>
      <c r="R689" s="9"/>
      <c r="S689">
        <v>687</v>
      </c>
    </row>
    <row r="690" spans="4:19" x14ac:dyDescent="0.25">
      <c r="D690" s="9"/>
      <c r="E690" s="9"/>
      <c r="F690" s="9"/>
      <c r="G690" s="9"/>
      <c r="M690" s="38"/>
      <c r="N690" s="10"/>
      <c r="O690" s="10"/>
      <c r="P690" s="9"/>
      <c r="Q690" s="9"/>
      <c r="R690" s="9"/>
      <c r="S690">
        <v>688</v>
      </c>
    </row>
    <row r="691" spans="4:19" x14ac:dyDescent="0.25">
      <c r="D691" s="9"/>
      <c r="E691" s="9"/>
      <c r="F691" s="9"/>
      <c r="G691" s="9"/>
      <c r="M691" s="38"/>
      <c r="N691" s="10"/>
      <c r="O691" s="10"/>
      <c r="P691" s="9"/>
      <c r="Q691" s="9"/>
      <c r="R691" s="9"/>
      <c r="S691" s="3">
        <v>689</v>
      </c>
    </row>
    <row r="692" spans="4:19" x14ac:dyDescent="0.25">
      <c r="D692" s="9"/>
      <c r="E692" s="9"/>
      <c r="F692" s="9"/>
      <c r="G692" s="9"/>
      <c r="M692" s="38"/>
      <c r="N692" s="10"/>
      <c r="O692" s="10"/>
      <c r="P692" s="9"/>
      <c r="Q692" s="9"/>
      <c r="R692" s="9"/>
      <c r="S692">
        <v>690</v>
      </c>
    </row>
    <row r="693" spans="4:19" x14ac:dyDescent="0.25">
      <c r="D693" s="9"/>
      <c r="E693" s="9"/>
      <c r="F693" s="9"/>
      <c r="G693" s="9"/>
      <c r="M693" s="38"/>
      <c r="N693" s="10"/>
      <c r="O693" s="10"/>
      <c r="P693" s="9"/>
      <c r="Q693" s="9"/>
      <c r="R693" s="9"/>
      <c r="S693">
        <v>691</v>
      </c>
    </row>
    <row r="694" spans="4:19" x14ac:dyDescent="0.25">
      <c r="D694" s="9"/>
      <c r="E694" s="9"/>
      <c r="F694" s="9"/>
      <c r="G694" s="9"/>
      <c r="M694" s="38"/>
      <c r="N694" s="10"/>
      <c r="O694" s="10"/>
      <c r="P694" s="9"/>
      <c r="Q694" s="9"/>
      <c r="R694" s="9"/>
      <c r="S694" s="3">
        <v>692</v>
      </c>
    </row>
    <row r="695" spans="4:19" x14ac:dyDescent="0.25">
      <c r="D695" s="9"/>
      <c r="E695" s="9"/>
      <c r="F695" s="9"/>
      <c r="G695" s="9"/>
      <c r="M695" s="38"/>
      <c r="N695" s="10"/>
      <c r="O695" s="10"/>
      <c r="P695" s="9"/>
      <c r="Q695" s="9"/>
      <c r="R695" s="9"/>
      <c r="S695">
        <v>693</v>
      </c>
    </row>
    <row r="696" spans="4:19" x14ac:dyDescent="0.25">
      <c r="D696" s="9"/>
      <c r="E696" s="9"/>
      <c r="F696" s="9"/>
      <c r="G696" s="9"/>
      <c r="M696" s="38"/>
      <c r="N696" s="10"/>
      <c r="O696" s="10"/>
      <c r="P696" s="9"/>
      <c r="Q696" s="9"/>
      <c r="R696" s="9"/>
      <c r="S696">
        <v>694</v>
      </c>
    </row>
    <row r="697" spans="4:19" x14ac:dyDescent="0.25">
      <c r="D697" s="9"/>
      <c r="E697" s="9"/>
      <c r="F697" s="9"/>
      <c r="G697" s="9"/>
      <c r="M697" s="38"/>
      <c r="N697" s="10"/>
      <c r="O697" s="10"/>
      <c r="P697" s="9"/>
      <c r="Q697" s="9"/>
      <c r="R697" s="9"/>
      <c r="S697" s="3">
        <v>695</v>
      </c>
    </row>
    <row r="698" spans="4:19" x14ac:dyDescent="0.25">
      <c r="D698" s="9"/>
      <c r="E698" s="9"/>
      <c r="F698" s="9"/>
      <c r="G698" s="9"/>
      <c r="M698" s="38"/>
      <c r="N698" s="10"/>
      <c r="O698" s="10"/>
      <c r="P698" s="9"/>
      <c r="Q698" s="9"/>
      <c r="R698" s="9"/>
      <c r="S698">
        <v>696</v>
      </c>
    </row>
    <row r="699" spans="4:19" x14ac:dyDescent="0.25">
      <c r="D699" s="9"/>
      <c r="E699" s="9"/>
      <c r="F699" s="9"/>
      <c r="G699" s="9"/>
      <c r="M699" s="38"/>
      <c r="N699" s="10"/>
      <c r="O699" s="10"/>
      <c r="P699" s="9"/>
      <c r="Q699" s="9"/>
      <c r="R699" s="9"/>
      <c r="S699">
        <v>697</v>
      </c>
    </row>
    <row r="700" spans="4:19" x14ac:dyDescent="0.25">
      <c r="D700" s="9"/>
      <c r="E700" s="9"/>
      <c r="F700" s="9"/>
      <c r="G700" s="9"/>
      <c r="M700" s="38"/>
      <c r="N700" s="10"/>
      <c r="O700" s="10"/>
      <c r="P700" s="9"/>
      <c r="Q700" s="9"/>
      <c r="R700" s="9"/>
      <c r="S700" s="3">
        <v>698</v>
      </c>
    </row>
    <row r="701" spans="4:19" x14ac:dyDescent="0.25">
      <c r="D701" s="9"/>
      <c r="E701" s="9"/>
      <c r="F701" s="9"/>
      <c r="G701" s="9"/>
      <c r="M701" s="38"/>
      <c r="N701" s="10"/>
      <c r="O701" s="10"/>
      <c r="P701" s="9"/>
      <c r="Q701" s="9"/>
      <c r="R701" s="9"/>
      <c r="S701">
        <v>699</v>
      </c>
    </row>
    <row r="702" spans="4:19" x14ac:dyDescent="0.25">
      <c r="D702" s="9"/>
      <c r="E702" s="9"/>
      <c r="F702" s="9"/>
      <c r="G702" s="9"/>
      <c r="M702" s="38"/>
      <c r="N702" s="10"/>
      <c r="O702" s="10"/>
      <c r="P702" s="9"/>
      <c r="Q702" s="9"/>
      <c r="R702" s="9"/>
      <c r="S702">
        <v>700</v>
      </c>
    </row>
    <row r="703" spans="4:19" x14ac:dyDescent="0.25">
      <c r="D703" s="9"/>
      <c r="E703" s="9"/>
      <c r="F703" s="9"/>
      <c r="G703" s="9"/>
      <c r="M703" s="38"/>
      <c r="N703" s="10"/>
      <c r="O703" s="10"/>
      <c r="P703" s="9"/>
      <c r="Q703" s="9"/>
      <c r="R703" s="9"/>
      <c r="S703" s="3">
        <v>701</v>
      </c>
    </row>
    <row r="704" spans="4:19" x14ac:dyDescent="0.25">
      <c r="D704" s="9"/>
      <c r="E704" s="9"/>
      <c r="F704" s="9"/>
      <c r="G704" s="9"/>
      <c r="M704" s="38"/>
      <c r="N704" s="10"/>
      <c r="P704" s="9"/>
      <c r="Q704" s="9"/>
      <c r="R704" s="9"/>
      <c r="S704">
        <v>702</v>
      </c>
    </row>
    <row r="705" spans="4:19" x14ac:dyDescent="0.25">
      <c r="D705" s="9"/>
      <c r="E705" s="9"/>
      <c r="F705" s="9"/>
      <c r="G705" s="9"/>
      <c r="M705" s="38"/>
      <c r="N705" s="10"/>
      <c r="P705" s="9"/>
      <c r="Q705" s="9"/>
      <c r="R705" s="9"/>
      <c r="S705">
        <v>703</v>
      </c>
    </row>
    <row r="706" spans="4:19" x14ac:dyDescent="0.25">
      <c r="D706" s="9"/>
      <c r="E706" s="9"/>
      <c r="F706" s="9"/>
      <c r="G706" s="9"/>
      <c r="M706" s="38"/>
      <c r="N706" s="10"/>
      <c r="P706" s="9"/>
      <c r="Q706" s="9"/>
      <c r="R706" s="9"/>
      <c r="S706" s="3">
        <v>704</v>
      </c>
    </row>
    <row r="707" spans="4:19" x14ac:dyDescent="0.25">
      <c r="D707" s="9"/>
      <c r="E707" s="9"/>
      <c r="F707" s="9"/>
      <c r="G707" s="9"/>
      <c r="M707" s="38"/>
      <c r="N707" s="10"/>
      <c r="P707" s="9"/>
      <c r="Q707" s="9"/>
      <c r="R707" s="9"/>
      <c r="S707">
        <v>705</v>
      </c>
    </row>
    <row r="708" spans="4:19" x14ac:dyDescent="0.25">
      <c r="D708" s="9"/>
      <c r="E708" s="9"/>
      <c r="F708" s="9"/>
      <c r="G708" s="9"/>
      <c r="M708" s="38"/>
      <c r="P708" s="9"/>
      <c r="Q708" s="9"/>
      <c r="R708" s="9"/>
      <c r="S708">
        <v>706</v>
      </c>
    </row>
    <row r="709" spans="4:19" x14ac:dyDescent="0.25">
      <c r="D709" s="9"/>
      <c r="E709" s="9"/>
      <c r="F709" s="9"/>
      <c r="G709" s="9"/>
      <c r="M709" s="38"/>
      <c r="P709" s="9"/>
      <c r="Q709" s="9"/>
      <c r="R709" s="9"/>
      <c r="S709" s="3">
        <v>707</v>
      </c>
    </row>
    <row r="710" spans="4:19" x14ac:dyDescent="0.25">
      <c r="D710" s="9"/>
      <c r="E710" s="9"/>
      <c r="F710" s="9"/>
      <c r="G710" s="9"/>
      <c r="M710" s="38"/>
      <c r="P710" s="9"/>
      <c r="Q710" s="9"/>
      <c r="R710" s="9"/>
      <c r="S710">
        <v>708</v>
      </c>
    </row>
    <row r="711" spans="4:19" x14ac:dyDescent="0.25">
      <c r="D711" s="9"/>
      <c r="E711" s="9"/>
      <c r="F711" s="9"/>
      <c r="G711" s="9"/>
      <c r="M711" s="38"/>
      <c r="P711" s="9"/>
      <c r="Q711" s="9"/>
      <c r="R711" s="9"/>
      <c r="S711">
        <v>709</v>
      </c>
    </row>
    <row r="712" spans="4:19" x14ac:dyDescent="0.25">
      <c r="D712" s="9"/>
      <c r="E712" s="9"/>
      <c r="F712" s="9"/>
      <c r="G712" s="9"/>
      <c r="M712" s="38"/>
      <c r="P712" s="9"/>
      <c r="Q712" s="9"/>
      <c r="R712" s="9"/>
      <c r="S712" s="3">
        <v>710</v>
      </c>
    </row>
    <row r="713" spans="4:19" x14ac:dyDescent="0.25">
      <c r="D713" s="9"/>
      <c r="E713" s="9"/>
      <c r="F713" s="9"/>
      <c r="G713" s="9"/>
      <c r="M713" s="38"/>
      <c r="P713" s="9"/>
      <c r="Q713" s="9"/>
      <c r="R713" s="9"/>
      <c r="S713">
        <v>711</v>
      </c>
    </row>
    <row r="714" spans="4:19" x14ac:dyDescent="0.25">
      <c r="D714" s="9"/>
      <c r="E714" s="9"/>
      <c r="F714" s="9"/>
      <c r="G714" s="9"/>
      <c r="M714" s="38"/>
      <c r="P714" s="9"/>
      <c r="Q714" s="9"/>
      <c r="R714" s="9"/>
      <c r="S714">
        <v>712</v>
      </c>
    </row>
    <row r="715" spans="4:19" x14ac:dyDescent="0.25">
      <c r="D715" s="9"/>
      <c r="E715" s="9"/>
      <c r="F715" s="9"/>
      <c r="G715" s="9"/>
      <c r="M715" s="38"/>
      <c r="P715" s="9"/>
      <c r="Q715" s="9"/>
      <c r="R715" s="9"/>
      <c r="S715" s="3">
        <v>713</v>
      </c>
    </row>
    <row r="716" spans="4:19" x14ac:dyDescent="0.25">
      <c r="D716" s="9"/>
      <c r="E716" s="9"/>
      <c r="F716" s="9"/>
      <c r="G716" s="9"/>
      <c r="M716" s="38"/>
      <c r="P716" s="9"/>
      <c r="Q716" s="9"/>
      <c r="R716" s="9"/>
      <c r="S716">
        <v>714</v>
      </c>
    </row>
    <row r="717" spans="4:19" x14ac:dyDescent="0.25">
      <c r="D717" s="9"/>
      <c r="E717" s="9"/>
      <c r="F717" s="9"/>
      <c r="G717" s="9"/>
      <c r="M717" s="38"/>
      <c r="P717" s="9"/>
      <c r="Q717" s="9"/>
      <c r="R717" s="9"/>
      <c r="S717">
        <v>715</v>
      </c>
    </row>
    <row r="718" spans="4:19" x14ac:dyDescent="0.25">
      <c r="D718" s="9"/>
      <c r="E718" s="9"/>
      <c r="F718" s="9"/>
      <c r="G718" s="9"/>
      <c r="M718" s="38"/>
      <c r="P718" s="9"/>
      <c r="Q718" s="9"/>
      <c r="R718" s="9"/>
      <c r="S718" s="3">
        <v>716</v>
      </c>
    </row>
    <row r="719" spans="4:19" x14ac:dyDescent="0.25">
      <c r="D719" s="9"/>
      <c r="E719" s="9"/>
      <c r="F719" s="9"/>
      <c r="G719" s="9"/>
      <c r="M719" s="38"/>
      <c r="P719" s="9"/>
      <c r="Q719" s="9"/>
      <c r="R719" s="9"/>
      <c r="S719">
        <v>717</v>
      </c>
    </row>
    <row r="720" spans="4:19" x14ac:dyDescent="0.25">
      <c r="D720" s="9"/>
      <c r="E720" s="9"/>
      <c r="F720" s="9"/>
      <c r="G720" s="9"/>
      <c r="M720" s="38"/>
      <c r="P720" s="9"/>
      <c r="Q720" s="9"/>
      <c r="R720" s="9"/>
      <c r="S720">
        <v>718</v>
      </c>
    </row>
    <row r="721" spans="4:19" x14ac:dyDescent="0.25">
      <c r="D721" s="9"/>
      <c r="E721" s="9"/>
      <c r="F721" s="9"/>
      <c r="G721" s="9"/>
      <c r="M721" s="38"/>
      <c r="P721" s="9"/>
      <c r="Q721" s="9"/>
      <c r="R721" s="9"/>
      <c r="S721" s="3">
        <v>719</v>
      </c>
    </row>
    <row r="722" spans="4:19" x14ac:dyDescent="0.25">
      <c r="D722" s="9"/>
      <c r="E722" s="9"/>
      <c r="F722" s="9"/>
      <c r="G722" s="9"/>
      <c r="M722" s="38"/>
      <c r="P722" s="9"/>
      <c r="Q722" s="9"/>
      <c r="R722" s="9"/>
      <c r="S722">
        <v>720</v>
      </c>
    </row>
    <row r="723" spans="4:19" x14ac:dyDescent="0.25">
      <c r="D723" s="9"/>
      <c r="E723" s="9"/>
      <c r="F723" s="9"/>
      <c r="G723" s="9"/>
      <c r="M723" s="38"/>
      <c r="P723" s="9"/>
      <c r="Q723" s="9"/>
      <c r="R723" s="9"/>
      <c r="S723">
        <v>721</v>
      </c>
    </row>
    <row r="724" spans="4:19" x14ac:dyDescent="0.25">
      <c r="D724" s="9"/>
      <c r="E724" s="9"/>
      <c r="F724" s="9"/>
      <c r="G724" s="9"/>
      <c r="M724" s="38"/>
      <c r="P724" s="9"/>
      <c r="Q724" s="9"/>
      <c r="R724" s="9"/>
      <c r="S724" s="3">
        <v>722</v>
      </c>
    </row>
    <row r="725" spans="4:19" x14ac:dyDescent="0.25">
      <c r="D725" s="9"/>
      <c r="E725" s="9"/>
      <c r="F725" s="9"/>
      <c r="G725" s="9"/>
      <c r="M725" s="38"/>
      <c r="P725" s="9"/>
      <c r="Q725" s="9"/>
      <c r="R725" s="9"/>
      <c r="S725">
        <v>723</v>
      </c>
    </row>
    <row r="726" spans="4:19" x14ac:dyDescent="0.25">
      <c r="D726" s="9"/>
      <c r="E726" s="9"/>
      <c r="F726" s="9"/>
      <c r="G726" s="9"/>
      <c r="M726" s="38"/>
      <c r="P726" s="9"/>
      <c r="Q726" s="9"/>
      <c r="R726" s="9"/>
      <c r="S726">
        <v>724</v>
      </c>
    </row>
    <row r="727" spans="4:19" x14ac:dyDescent="0.25">
      <c r="D727" s="9"/>
      <c r="E727" s="9"/>
      <c r="F727" s="9"/>
      <c r="G727" s="9"/>
      <c r="M727" s="38"/>
      <c r="P727" s="9"/>
      <c r="Q727" s="9"/>
      <c r="R727" s="9"/>
      <c r="S727" s="3">
        <v>725</v>
      </c>
    </row>
    <row r="728" spans="4:19" x14ac:dyDescent="0.25">
      <c r="D728" s="9"/>
      <c r="E728" s="9"/>
      <c r="F728" s="9"/>
      <c r="G728" s="9"/>
      <c r="M728" s="38"/>
      <c r="P728" s="9"/>
      <c r="Q728" s="9"/>
      <c r="R728" s="9"/>
      <c r="S728">
        <v>726</v>
      </c>
    </row>
    <row r="729" spans="4:19" x14ac:dyDescent="0.25">
      <c r="D729" s="9"/>
      <c r="E729" s="9"/>
      <c r="F729" s="9"/>
      <c r="G729" s="9"/>
      <c r="M729" s="38"/>
      <c r="P729" s="9"/>
      <c r="Q729" s="9"/>
      <c r="R729" s="9"/>
      <c r="S729">
        <v>727</v>
      </c>
    </row>
    <row r="730" spans="4:19" x14ac:dyDescent="0.25">
      <c r="D730" s="9"/>
      <c r="E730" s="9"/>
      <c r="F730" s="9"/>
      <c r="G730" s="9"/>
      <c r="M730" s="38"/>
      <c r="P730" s="9"/>
      <c r="Q730" s="9"/>
      <c r="R730" s="9"/>
      <c r="S730" s="3">
        <v>728</v>
      </c>
    </row>
    <row r="731" spans="4:19" x14ac:dyDescent="0.25">
      <c r="D731" s="9"/>
      <c r="E731" s="9"/>
      <c r="F731" s="9"/>
      <c r="G731" s="9"/>
      <c r="M731" s="38"/>
      <c r="P731" s="9"/>
      <c r="Q731" s="9"/>
      <c r="R731" s="9"/>
      <c r="S731">
        <v>729</v>
      </c>
    </row>
    <row r="732" spans="4:19" x14ac:dyDescent="0.25">
      <c r="D732" s="9"/>
      <c r="E732" s="9"/>
      <c r="F732" s="9"/>
      <c r="G732" s="9"/>
      <c r="M732" s="38"/>
      <c r="P732" s="9"/>
      <c r="Q732" s="9"/>
      <c r="R732" s="9"/>
      <c r="S732">
        <v>730</v>
      </c>
    </row>
    <row r="733" spans="4:19" x14ac:dyDescent="0.25">
      <c r="D733" s="9"/>
      <c r="E733" s="9"/>
      <c r="F733" s="9"/>
      <c r="G733" s="9"/>
      <c r="M733" s="38"/>
      <c r="P733" s="9"/>
      <c r="Q733" s="9"/>
      <c r="R733" s="9"/>
      <c r="S733" s="3">
        <v>731</v>
      </c>
    </row>
    <row r="734" spans="4:19" x14ac:dyDescent="0.25">
      <c r="D734" s="9"/>
      <c r="E734" s="9"/>
      <c r="F734" s="9"/>
      <c r="G734" s="9"/>
      <c r="M734" s="38"/>
      <c r="P734" s="9"/>
      <c r="Q734" s="9"/>
      <c r="R734" s="9"/>
      <c r="S734">
        <v>732</v>
      </c>
    </row>
    <row r="735" spans="4:19" x14ac:dyDescent="0.25">
      <c r="D735" s="9"/>
      <c r="E735" s="9"/>
      <c r="F735" s="9"/>
      <c r="G735" s="9"/>
      <c r="M735" s="38"/>
      <c r="P735" s="9"/>
      <c r="Q735" s="9"/>
      <c r="R735" s="9"/>
      <c r="S735">
        <v>733</v>
      </c>
    </row>
    <row r="736" spans="4:19" x14ac:dyDescent="0.25">
      <c r="D736" s="9"/>
      <c r="E736" s="9"/>
      <c r="F736" s="9"/>
      <c r="G736" s="9"/>
      <c r="M736" s="38"/>
      <c r="P736" s="9"/>
      <c r="Q736" s="9"/>
      <c r="R736" s="9"/>
      <c r="S736" s="3">
        <v>734</v>
      </c>
    </row>
    <row r="737" spans="4:19" x14ac:dyDescent="0.25">
      <c r="D737" s="9"/>
      <c r="E737" s="9"/>
      <c r="F737" s="9"/>
      <c r="G737" s="9"/>
      <c r="M737" s="38"/>
      <c r="P737" s="9"/>
      <c r="Q737" s="9"/>
      <c r="R737" s="9"/>
      <c r="S737">
        <v>735</v>
      </c>
    </row>
    <row r="738" spans="4:19" x14ac:dyDescent="0.25">
      <c r="D738" s="9"/>
      <c r="E738" s="9"/>
      <c r="F738" s="9"/>
      <c r="G738" s="9"/>
      <c r="M738" s="38"/>
      <c r="P738" s="9"/>
      <c r="Q738" s="9"/>
      <c r="R738" s="9"/>
      <c r="S738">
        <v>736</v>
      </c>
    </row>
    <row r="739" spans="4:19" x14ac:dyDescent="0.25">
      <c r="D739" s="9"/>
      <c r="E739" s="9"/>
      <c r="F739" s="9"/>
      <c r="G739" s="9"/>
      <c r="M739" s="38"/>
      <c r="P739" s="9"/>
      <c r="Q739" s="9"/>
      <c r="R739" s="9"/>
      <c r="S739" s="3">
        <v>737</v>
      </c>
    </row>
    <row r="740" spans="4:19" x14ac:dyDescent="0.25">
      <c r="D740" s="9"/>
      <c r="E740" s="9"/>
      <c r="F740" s="9"/>
      <c r="G740" s="9"/>
      <c r="M740" s="38"/>
      <c r="P740" s="9"/>
      <c r="Q740" s="9"/>
      <c r="R740" s="9"/>
      <c r="S740">
        <v>738</v>
      </c>
    </row>
    <row r="741" spans="4:19" x14ac:dyDescent="0.25">
      <c r="D741" s="9"/>
      <c r="E741" s="9"/>
      <c r="F741" s="9"/>
      <c r="G741" s="9"/>
      <c r="M741" s="38"/>
      <c r="P741" s="9"/>
      <c r="Q741" s="9"/>
      <c r="R741" s="9"/>
      <c r="S741">
        <v>739</v>
      </c>
    </row>
    <row r="742" spans="4:19" x14ac:dyDescent="0.25">
      <c r="D742" s="9"/>
      <c r="E742" s="9"/>
      <c r="F742" s="9"/>
      <c r="G742" s="9"/>
      <c r="M742" s="38"/>
      <c r="P742" s="9"/>
      <c r="Q742" s="9"/>
      <c r="R742" s="9"/>
      <c r="S742" s="3">
        <v>740</v>
      </c>
    </row>
    <row r="743" spans="4:19" x14ac:dyDescent="0.25">
      <c r="D743" s="9"/>
      <c r="E743" s="9"/>
      <c r="F743" s="9"/>
      <c r="G743" s="9"/>
      <c r="M743" s="38"/>
      <c r="P743" s="9"/>
      <c r="Q743" s="9"/>
      <c r="R743" s="9"/>
      <c r="S743">
        <v>741</v>
      </c>
    </row>
    <row r="744" spans="4:19" x14ac:dyDescent="0.25">
      <c r="D744" s="9"/>
      <c r="E744" s="9"/>
      <c r="F744" s="9"/>
      <c r="G744" s="9"/>
      <c r="M744" s="38"/>
      <c r="P744" s="9"/>
      <c r="Q744" s="9"/>
      <c r="R744" s="9"/>
      <c r="S744">
        <v>742</v>
      </c>
    </row>
    <row r="745" spans="4:19" x14ac:dyDescent="0.25">
      <c r="D745" s="9"/>
      <c r="E745" s="9"/>
      <c r="F745" s="9"/>
      <c r="G745" s="9"/>
      <c r="M745" s="38"/>
      <c r="P745" s="9"/>
      <c r="Q745" s="9"/>
      <c r="R745" s="9"/>
      <c r="S745" s="3">
        <v>743</v>
      </c>
    </row>
    <row r="746" spans="4:19" x14ac:dyDescent="0.25">
      <c r="D746" s="9"/>
      <c r="E746" s="9"/>
      <c r="F746" s="9"/>
      <c r="G746" s="9"/>
      <c r="M746" s="38"/>
      <c r="P746" s="9"/>
      <c r="Q746" s="9"/>
      <c r="R746" s="9"/>
      <c r="S746">
        <v>744</v>
      </c>
    </row>
    <row r="747" spans="4:19" x14ac:dyDescent="0.25">
      <c r="D747" s="9"/>
      <c r="E747" s="9"/>
      <c r="F747" s="9"/>
      <c r="G747" s="9"/>
      <c r="M747" s="38"/>
      <c r="P747" s="9"/>
      <c r="Q747" s="9"/>
      <c r="R747" s="9"/>
      <c r="S747">
        <v>745</v>
      </c>
    </row>
    <row r="748" spans="4:19" x14ac:dyDescent="0.25">
      <c r="D748" s="9"/>
      <c r="E748" s="9"/>
      <c r="F748" s="9"/>
      <c r="G748" s="9"/>
      <c r="M748" s="38"/>
      <c r="P748" s="9"/>
      <c r="Q748" s="9"/>
      <c r="R748" s="9"/>
      <c r="S748" s="3">
        <v>746</v>
      </c>
    </row>
    <row r="749" spans="4:19" x14ac:dyDescent="0.25">
      <c r="D749" s="9"/>
      <c r="E749" s="9"/>
      <c r="F749" s="9"/>
      <c r="G749" s="9"/>
      <c r="M749" s="38"/>
      <c r="P749" s="9"/>
      <c r="Q749" s="9"/>
      <c r="R749" s="9"/>
      <c r="S749">
        <v>747</v>
      </c>
    </row>
    <row r="750" spans="4:19" x14ac:dyDescent="0.25">
      <c r="D750" s="9"/>
      <c r="E750" s="9"/>
      <c r="F750" s="9"/>
      <c r="G750" s="9"/>
      <c r="M750" s="38"/>
      <c r="P750" s="9"/>
      <c r="Q750" s="9"/>
      <c r="R750" s="9"/>
      <c r="S750">
        <v>748</v>
      </c>
    </row>
    <row r="751" spans="4:19" x14ac:dyDescent="0.25">
      <c r="D751" s="9"/>
      <c r="E751" s="9"/>
      <c r="F751" s="9"/>
      <c r="G751" s="9"/>
      <c r="M751" s="38"/>
      <c r="P751" s="9"/>
      <c r="Q751" s="9"/>
      <c r="R751" s="9"/>
      <c r="S751" s="3">
        <v>749</v>
      </c>
    </row>
    <row r="752" spans="4:19" x14ac:dyDescent="0.25">
      <c r="D752" s="9"/>
      <c r="E752" s="9"/>
      <c r="F752" s="9"/>
      <c r="G752" s="9"/>
      <c r="M752" s="38"/>
      <c r="P752" s="9"/>
      <c r="Q752" s="9"/>
      <c r="R752" s="9"/>
      <c r="S752">
        <v>750</v>
      </c>
    </row>
    <row r="753" spans="4:19" x14ac:dyDescent="0.25">
      <c r="D753" s="9"/>
      <c r="E753" s="9"/>
      <c r="F753" s="9"/>
      <c r="G753" s="9"/>
      <c r="M753" s="38"/>
      <c r="P753" s="9"/>
      <c r="Q753" s="9"/>
      <c r="R753" s="9"/>
      <c r="S753">
        <v>751</v>
      </c>
    </row>
    <row r="754" spans="4:19" x14ac:dyDescent="0.25">
      <c r="D754" s="9"/>
      <c r="E754" s="9"/>
      <c r="F754" s="9"/>
      <c r="G754" s="9"/>
      <c r="M754" s="38"/>
      <c r="P754" s="9"/>
      <c r="Q754" s="9"/>
      <c r="R754" s="9"/>
      <c r="S754" s="3">
        <v>752</v>
      </c>
    </row>
    <row r="755" spans="4:19" x14ac:dyDescent="0.25">
      <c r="D755" s="9"/>
      <c r="E755" s="9"/>
      <c r="F755" s="9"/>
      <c r="G755" s="9"/>
      <c r="M755" s="38"/>
      <c r="P755" s="9"/>
      <c r="Q755" s="9"/>
      <c r="R755" s="9"/>
      <c r="S755">
        <v>753</v>
      </c>
    </row>
    <row r="756" spans="4:19" x14ac:dyDescent="0.25">
      <c r="D756" s="9"/>
      <c r="E756" s="9"/>
      <c r="F756" s="9"/>
      <c r="G756" s="9"/>
      <c r="M756" s="38"/>
      <c r="P756" s="9"/>
      <c r="Q756" s="9"/>
      <c r="R756" s="9"/>
      <c r="S756">
        <v>754</v>
      </c>
    </row>
    <row r="757" spans="4:19" x14ac:dyDescent="0.25">
      <c r="D757" s="9"/>
      <c r="E757" s="9"/>
      <c r="F757" s="9"/>
      <c r="G757" s="9"/>
      <c r="M757" s="38"/>
      <c r="P757" s="9"/>
      <c r="Q757" s="9"/>
      <c r="R757" s="9"/>
      <c r="S757" s="3">
        <v>755</v>
      </c>
    </row>
    <row r="758" spans="4:19" x14ac:dyDescent="0.25">
      <c r="D758" s="9"/>
      <c r="E758" s="9"/>
      <c r="F758" s="9"/>
      <c r="G758" s="9"/>
      <c r="M758" s="38"/>
      <c r="P758" s="9"/>
      <c r="Q758" s="9"/>
      <c r="R758" s="9"/>
      <c r="S758">
        <v>756</v>
      </c>
    </row>
    <row r="759" spans="4:19" x14ac:dyDescent="0.25">
      <c r="D759" s="9"/>
      <c r="E759" s="9"/>
      <c r="F759" s="9"/>
      <c r="G759" s="9"/>
      <c r="M759" s="38"/>
      <c r="P759" s="9"/>
      <c r="R759" s="9"/>
      <c r="S759">
        <v>757</v>
      </c>
    </row>
    <row r="760" spans="4:19" x14ac:dyDescent="0.25">
      <c r="D760" s="9"/>
      <c r="E760" s="9"/>
      <c r="F760" s="9"/>
      <c r="G760" s="9"/>
      <c r="M760" s="38"/>
      <c r="R760" s="9"/>
      <c r="S760" s="3">
        <v>758</v>
      </c>
    </row>
    <row r="761" spans="4:19" x14ac:dyDescent="0.25">
      <c r="D761" s="9"/>
      <c r="E761" s="9"/>
      <c r="F761" s="9"/>
      <c r="G761" s="9"/>
      <c r="M761" s="38"/>
      <c r="R761" s="9"/>
      <c r="S761">
        <v>759</v>
      </c>
    </row>
    <row r="762" spans="4:19" x14ac:dyDescent="0.25">
      <c r="D762" s="9"/>
      <c r="E762" s="9"/>
      <c r="F762" s="9"/>
      <c r="G762" s="9"/>
      <c r="M762" s="38"/>
      <c r="R762" s="9"/>
      <c r="S762">
        <v>760</v>
      </c>
    </row>
    <row r="763" spans="4:19" x14ac:dyDescent="0.25">
      <c r="D763" s="9"/>
      <c r="E763" s="9"/>
      <c r="F763" s="9"/>
      <c r="G763" s="9"/>
      <c r="M763" s="38"/>
      <c r="R763" s="9"/>
      <c r="S763" s="3">
        <v>761</v>
      </c>
    </row>
    <row r="764" spans="4:19" x14ac:dyDescent="0.25">
      <c r="D764" s="9"/>
      <c r="E764" s="9"/>
      <c r="F764" s="9"/>
      <c r="G764" s="9"/>
      <c r="M764" s="38"/>
      <c r="R764" s="9"/>
      <c r="S764">
        <v>762</v>
      </c>
    </row>
    <row r="765" spans="4:19" x14ac:dyDescent="0.25">
      <c r="D765" s="9"/>
      <c r="E765" s="9"/>
      <c r="F765" s="9"/>
      <c r="G765" s="9"/>
      <c r="M765" s="38"/>
      <c r="R765" s="9"/>
      <c r="S765">
        <v>763</v>
      </c>
    </row>
    <row r="766" spans="4:19" x14ac:dyDescent="0.25">
      <c r="D766" s="9"/>
      <c r="E766" s="9"/>
      <c r="F766" s="9"/>
      <c r="G766" s="9"/>
      <c r="M766" s="38"/>
      <c r="R766" s="9"/>
      <c r="S766" s="3">
        <v>764</v>
      </c>
    </row>
    <row r="767" spans="4:19" x14ac:dyDescent="0.25">
      <c r="D767" s="9"/>
      <c r="E767" s="9"/>
      <c r="F767" s="9"/>
      <c r="G767" s="9"/>
      <c r="M767" s="38"/>
      <c r="R767" s="9"/>
      <c r="S767">
        <v>765</v>
      </c>
    </row>
    <row r="768" spans="4:19" x14ac:dyDescent="0.25">
      <c r="D768" s="9"/>
      <c r="E768" s="9"/>
      <c r="F768" s="9"/>
      <c r="G768" s="9"/>
      <c r="M768" s="38"/>
      <c r="R768" s="9"/>
      <c r="S768">
        <v>766</v>
      </c>
    </row>
    <row r="769" spans="4:19" x14ac:dyDescent="0.25">
      <c r="D769" s="9"/>
      <c r="E769" s="9"/>
      <c r="F769" s="9"/>
      <c r="G769" s="9"/>
      <c r="M769" s="38"/>
      <c r="R769" s="9"/>
      <c r="S769" s="3">
        <v>767</v>
      </c>
    </row>
    <row r="770" spans="4:19" x14ac:dyDescent="0.25">
      <c r="D770" s="9"/>
      <c r="E770" s="9"/>
      <c r="F770" s="9"/>
      <c r="G770" s="9"/>
      <c r="M770" s="38"/>
      <c r="R770" s="9"/>
    </row>
    <row r="771" spans="4:19" x14ac:dyDescent="0.25">
      <c r="D771" s="9"/>
      <c r="E771" s="9"/>
      <c r="F771" s="9"/>
      <c r="G771" s="9"/>
      <c r="M771" s="38"/>
      <c r="R771" s="9"/>
    </row>
    <row r="772" spans="4:19" x14ac:dyDescent="0.25">
      <c r="D772" s="9"/>
      <c r="E772" s="9"/>
      <c r="F772" s="9"/>
      <c r="G772" s="9"/>
      <c r="M772" s="38"/>
      <c r="R772" s="9"/>
    </row>
    <row r="773" spans="4:19" x14ac:dyDescent="0.25">
      <c r="D773" s="9"/>
      <c r="E773" s="9"/>
      <c r="F773" s="9"/>
      <c r="G773" s="9"/>
      <c r="M773" s="38"/>
      <c r="R773" s="9"/>
    </row>
    <row r="774" spans="4:19" x14ac:dyDescent="0.25">
      <c r="D774" s="9"/>
      <c r="E774" s="9"/>
      <c r="F774" s="9"/>
      <c r="G774" s="9"/>
      <c r="M774" s="38"/>
      <c r="R774" s="9"/>
    </row>
    <row r="775" spans="4:19" x14ac:dyDescent="0.25">
      <c r="D775" s="9"/>
      <c r="E775" s="9"/>
      <c r="F775" s="9"/>
      <c r="G775" s="9"/>
      <c r="M775" s="38"/>
      <c r="R775" s="9"/>
    </row>
    <row r="776" spans="4:19" x14ac:dyDescent="0.25">
      <c r="D776" s="9"/>
      <c r="E776" s="9"/>
      <c r="F776" s="9"/>
      <c r="G776" s="9"/>
      <c r="M776" s="38"/>
      <c r="R776" s="9"/>
    </row>
    <row r="777" spans="4:19" x14ac:dyDescent="0.25">
      <c r="D777" s="9"/>
      <c r="E777" s="9"/>
      <c r="F777" s="9"/>
      <c r="G777" s="9"/>
      <c r="M777" s="38"/>
      <c r="R777" s="9"/>
    </row>
    <row r="778" spans="4:19" x14ac:dyDescent="0.25">
      <c r="D778" s="9"/>
      <c r="E778" s="9"/>
      <c r="F778" s="9"/>
      <c r="G778" s="9"/>
      <c r="M778" s="38"/>
      <c r="R778" s="9"/>
    </row>
    <row r="779" spans="4:19" x14ac:dyDescent="0.25">
      <c r="D779" s="9"/>
      <c r="E779" s="9"/>
      <c r="F779" s="9"/>
      <c r="G779" s="9"/>
      <c r="M779" s="38"/>
      <c r="R779" s="9"/>
    </row>
    <row r="780" spans="4:19" x14ac:dyDescent="0.25">
      <c r="D780" s="9"/>
      <c r="E780" s="9"/>
      <c r="F780" s="9"/>
      <c r="G780" s="9"/>
      <c r="M780" s="38"/>
      <c r="R780" s="9"/>
    </row>
    <row r="781" spans="4:19" x14ac:dyDescent="0.25">
      <c r="D781" s="9"/>
      <c r="E781" s="9"/>
      <c r="F781" s="9"/>
      <c r="G781" s="9"/>
      <c r="M781" s="38"/>
      <c r="R781" s="9"/>
    </row>
    <row r="782" spans="4:19" x14ac:dyDescent="0.25">
      <c r="D782" s="9"/>
      <c r="E782" s="9"/>
      <c r="F782" s="9"/>
      <c r="G782" s="9"/>
      <c r="M782" s="38"/>
      <c r="R782" s="9"/>
    </row>
    <row r="783" spans="4:19" x14ac:dyDescent="0.25">
      <c r="D783" s="9"/>
      <c r="E783" s="9"/>
      <c r="F783" s="9"/>
      <c r="G783" s="9"/>
      <c r="M783" s="38"/>
      <c r="R783" s="9"/>
    </row>
    <row r="784" spans="4:19" x14ac:dyDescent="0.25">
      <c r="D784" s="9"/>
      <c r="E784" s="9"/>
      <c r="F784" s="9"/>
      <c r="G784" s="9"/>
      <c r="M784" s="38"/>
      <c r="R784" s="9"/>
    </row>
    <row r="785" spans="4:18" x14ac:dyDescent="0.25">
      <c r="D785" s="9"/>
      <c r="E785" s="9"/>
      <c r="F785" s="9"/>
      <c r="G785" s="9"/>
      <c r="M785" s="38"/>
      <c r="R785" s="9"/>
    </row>
    <row r="786" spans="4:18" x14ac:dyDescent="0.25">
      <c r="D786" s="9"/>
      <c r="E786" s="9"/>
      <c r="F786" s="9"/>
      <c r="G786" s="9"/>
      <c r="M786" s="38"/>
      <c r="R786" s="9"/>
    </row>
    <row r="787" spans="4:18" x14ac:dyDescent="0.25">
      <c r="D787" s="9"/>
      <c r="E787" s="9"/>
      <c r="F787" s="9"/>
      <c r="G787" s="9"/>
      <c r="M787" s="38"/>
      <c r="R787" s="9"/>
    </row>
    <row r="788" spans="4:18" x14ac:dyDescent="0.25">
      <c r="D788" s="9"/>
      <c r="E788" s="9"/>
      <c r="F788" s="9"/>
      <c r="G788" s="9"/>
      <c r="M788" s="38"/>
      <c r="R788" s="9"/>
    </row>
    <row r="789" spans="4:18" x14ac:dyDescent="0.25">
      <c r="D789" s="9"/>
      <c r="E789" s="9"/>
      <c r="F789" s="9"/>
      <c r="G789" s="9"/>
      <c r="M789" s="38"/>
      <c r="R789" s="9"/>
    </row>
    <row r="790" spans="4:18" x14ac:dyDescent="0.25">
      <c r="D790" s="9"/>
      <c r="E790" s="9"/>
      <c r="F790" s="9"/>
      <c r="G790" s="9"/>
      <c r="M790" s="38"/>
      <c r="R790" s="9"/>
    </row>
    <row r="791" spans="4:18" x14ac:dyDescent="0.25">
      <c r="D791" s="9"/>
      <c r="E791" s="9"/>
      <c r="F791" s="9"/>
      <c r="G791" s="9"/>
      <c r="M791" s="38"/>
      <c r="R791" s="9"/>
    </row>
    <row r="792" spans="4:18" x14ac:dyDescent="0.25">
      <c r="D792" s="9"/>
      <c r="E792" s="9"/>
      <c r="F792" s="9"/>
      <c r="G792" s="9"/>
      <c r="M792" s="38"/>
      <c r="R792" s="9"/>
    </row>
    <row r="793" spans="4:18" x14ac:dyDescent="0.25">
      <c r="D793" s="9"/>
      <c r="E793" s="9"/>
      <c r="F793" s="9"/>
      <c r="G793" s="9"/>
      <c r="M793" s="38"/>
      <c r="R793" s="9"/>
    </row>
    <row r="794" spans="4:18" x14ac:dyDescent="0.25">
      <c r="D794" s="9"/>
      <c r="E794" s="9"/>
      <c r="F794" s="9"/>
      <c r="G794" s="9"/>
      <c r="M794" s="38"/>
      <c r="R794" s="9"/>
    </row>
    <row r="795" spans="4:18" x14ac:dyDescent="0.25">
      <c r="D795" s="9"/>
      <c r="E795" s="9"/>
      <c r="F795" s="9"/>
      <c r="G795" s="9"/>
      <c r="M795" s="38"/>
      <c r="R795" s="9"/>
    </row>
    <row r="796" spans="4:18" x14ac:dyDescent="0.25">
      <c r="D796" s="9"/>
      <c r="E796" s="9"/>
      <c r="F796" s="9"/>
      <c r="G796" s="9"/>
      <c r="M796" s="38"/>
      <c r="R796" s="9"/>
    </row>
    <row r="797" spans="4:18" x14ac:dyDescent="0.25">
      <c r="D797" s="9"/>
      <c r="E797" s="9"/>
      <c r="F797" s="9"/>
      <c r="G797" s="9"/>
      <c r="M797" s="38"/>
      <c r="R797" s="9"/>
    </row>
    <row r="798" spans="4:18" x14ac:dyDescent="0.25">
      <c r="D798" s="9"/>
      <c r="E798" s="9"/>
      <c r="F798" s="9"/>
      <c r="G798" s="9"/>
      <c r="M798" s="38"/>
      <c r="R798" s="9"/>
    </row>
    <row r="799" spans="4:18" x14ac:dyDescent="0.25">
      <c r="D799" s="9"/>
      <c r="E799" s="9"/>
      <c r="F799" s="9"/>
      <c r="G799" s="9"/>
      <c r="M799" s="38"/>
      <c r="R799" s="9"/>
    </row>
    <row r="800" spans="4:18" x14ac:dyDescent="0.25">
      <c r="D800" s="9"/>
      <c r="E800" s="9"/>
      <c r="F800" s="9"/>
      <c r="G800" s="9"/>
      <c r="M800" s="38"/>
      <c r="R800" s="9"/>
    </row>
    <row r="801" spans="4:18" x14ac:dyDescent="0.25">
      <c r="D801" s="9"/>
      <c r="E801" s="9"/>
      <c r="F801" s="9"/>
      <c r="G801" s="9"/>
      <c r="M801" s="38"/>
      <c r="R801" s="9"/>
    </row>
    <row r="802" spans="4:18" x14ac:dyDescent="0.25">
      <c r="D802" s="9"/>
      <c r="E802" s="9"/>
      <c r="F802" s="9"/>
      <c r="G802" s="9"/>
      <c r="M802" s="38"/>
      <c r="R802" s="9"/>
    </row>
    <row r="803" spans="4:18" x14ac:dyDescent="0.25">
      <c r="D803" s="9"/>
      <c r="E803" s="9"/>
      <c r="F803" s="9"/>
      <c r="G803" s="9"/>
      <c r="M803" s="38"/>
      <c r="R803" s="9"/>
    </row>
    <row r="804" spans="4:18" x14ac:dyDescent="0.25">
      <c r="D804" s="9"/>
      <c r="E804" s="9"/>
      <c r="F804" s="9"/>
      <c r="G804" s="9"/>
      <c r="M804" s="38"/>
      <c r="R804" s="9"/>
    </row>
    <row r="805" spans="4:18" x14ac:dyDescent="0.25">
      <c r="D805" s="9"/>
      <c r="E805" s="9"/>
      <c r="F805" s="9"/>
      <c r="G805" s="9"/>
      <c r="M805" s="38"/>
      <c r="R805" s="9"/>
    </row>
    <row r="806" spans="4:18" x14ac:dyDescent="0.25">
      <c r="D806" s="9"/>
      <c r="E806" s="9"/>
      <c r="F806" s="9"/>
      <c r="G806" s="9"/>
      <c r="M806" s="38"/>
      <c r="R806" s="9"/>
    </row>
    <row r="807" spans="4:18" x14ac:dyDescent="0.25">
      <c r="D807" s="9"/>
      <c r="E807" s="9"/>
      <c r="F807" s="9"/>
      <c r="G807" s="9"/>
      <c r="M807" s="38"/>
      <c r="R807" s="9"/>
    </row>
    <row r="808" spans="4:18" x14ac:dyDescent="0.25">
      <c r="D808" s="9"/>
      <c r="E808" s="9"/>
      <c r="F808" s="9"/>
      <c r="G808" s="9"/>
      <c r="M808" s="38"/>
      <c r="R808" s="9"/>
    </row>
    <row r="809" spans="4:18" x14ac:dyDescent="0.25">
      <c r="D809" s="9"/>
      <c r="E809" s="9"/>
      <c r="F809" s="9"/>
      <c r="G809" s="9"/>
      <c r="M809" s="38"/>
      <c r="R809" s="9"/>
    </row>
    <row r="810" spans="4:18" x14ac:dyDescent="0.25">
      <c r="D810" s="9"/>
      <c r="E810" s="9"/>
      <c r="F810" s="9"/>
      <c r="G810" s="9"/>
      <c r="M810" s="38"/>
      <c r="R810" s="9"/>
    </row>
    <row r="811" spans="4:18" x14ac:dyDescent="0.25">
      <c r="D811" s="9"/>
      <c r="E811" s="9"/>
      <c r="F811" s="9"/>
      <c r="G811" s="9"/>
      <c r="M811" s="38"/>
      <c r="R811" s="9"/>
    </row>
    <row r="812" spans="4:18" x14ac:dyDescent="0.25">
      <c r="D812" s="9"/>
      <c r="E812" s="9"/>
      <c r="F812" s="9"/>
      <c r="G812" s="9"/>
      <c r="M812" s="38"/>
      <c r="R812" s="9"/>
    </row>
    <row r="813" spans="4:18" x14ac:dyDescent="0.25">
      <c r="D813" s="9"/>
      <c r="E813" s="9"/>
      <c r="F813" s="9"/>
      <c r="G813" s="9"/>
      <c r="M813" s="38"/>
      <c r="R813" s="9"/>
    </row>
    <row r="814" spans="4:18" x14ac:dyDescent="0.25">
      <c r="D814" s="9"/>
      <c r="E814" s="9"/>
      <c r="F814" s="9"/>
      <c r="G814" s="9"/>
      <c r="M814" s="38"/>
      <c r="R814" s="9"/>
    </row>
    <row r="815" spans="4:18" x14ac:dyDescent="0.25">
      <c r="D815" s="9"/>
      <c r="E815" s="9"/>
      <c r="F815" s="9"/>
      <c r="G815" s="9"/>
      <c r="M815" s="38"/>
      <c r="R815" s="9"/>
    </row>
    <row r="816" spans="4:18" x14ac:dyDescent="0.25">
      <c r="D816" s="9"/>
      <c r="E816" s="9"/>
      <c r="F816" s="9"/>
      <c r="G816" s="9"/>
      <c r="M816" s="38"/>
      <c r="R816" s="9"/>
    </row>
    <row r="817" spans="4:18" x14ac:dyDescent="0.25">
      <c r="D817" s="9"/>
      <c r="E817" s="9"/>
      <c r="F817" s="9"/>
      <c r="G817" s="9"/>
      <c r="M817" s="38"/>
      <c r="R817" s="9"/>
    </row>
    <row r="818" spans="4:18" x14ac:dyDescent="0.25">
      <c r="D818" s="9"/>
      <c r="E818" s="9"/>
      <c r="F818" s="9"/>
      <c r="G818" s="9"/>
      <c r="M818" s="38"/>
      <c r="R818" s="9"/>
    </row>
    <row r="819" spans="4:18" x14ac:dyDescent="0.25">
      <c r="D819" s="9"/>
      <c r="E819" s="9"/>
      <c r="F819" s="9"/>
      <c r="G819" s="9"/>
      <c r="M819" s="38"/>
      <c r="R819" s="9"/>
    </row>
    <row r="820" spans="4:18" x14ac:dyDescent="0.25">
      <c r="D820" s="9"/>
      <c r="E820" s="9"/>
      <c r="F820" s="9"/>
      <c r="G820" s="9"/>
      <c r="M820" s="38"/>
      <c r="R820" s="9"/>
    </row>
    <row r="821" spans="4:18" x14ac:dyDescent="0.25">
      <c r="D821" s="9"/>
      <c r="E821" s="9"/>
      <c r="F821" s="9"/>
      <c r="G821" s="9"/>
      <c r="M821" s="38"/>
      <c r="R821" s="9"/>
    </row>
    <row r="822" spans="4:18" x14ac:dyDescent="0.25">
      <c r="D822" s="9"/>
      <c r="E822" s="9"/>
      <c r="F822" s="9"/>
      <c r="G822" s="9"/>
      <c r="M822" s="38"/>
      <c r="R822" s="9"/>
    </row>
    <row r="823" spans="4:18" x14ac:dyDescent="0.25">
      <c r="D823" s="9"/>
      <c r="E823" s="9"/>
      <c r="F823" s="9"/>
      <c r="G823" s="9"/>
      <c r="M823" s="38"/>
      <c r="R823" s="9"/>
    </row>
    <row r="824" spans="4:18" x14ac:dyDescent="0.25">
      <c r="D824" s="9"/>
      <c r="E824" s="9"/>
      <c r="F824" s="9"/>
      <c r="G824" s="9"/>
      <c r="M824" s="38"/>
      <c r="R824" s="9"/>
    </row>
    <row r="825" spans="4:18" x14ac:dyDescent="0.25">
      <c r="D825" s="9"/>
      <c r="E825" s="9"/>
      <c r="F825" s="9"/>
      <c r="G825" s="9"/>
      <c r="M825" s="38"/>
      <c r="R825" s="9"/>
    </row>
    <row r="826" spans="4:18" x14ac:dyDescent="0.25">
      <c r="D826" s="9"/>
      <c r="E826" s="9"/>
      <c r="F826" s="9"/>
      <c r="G826" s="9"/>
      <c r="M826" s="38"/>
      <c r="R826" s="9"/>
    </row>
    <row r="827" spans="4:18" x14ac:dyDescent="0.25">
      <c r="D827" s="9"/>
      <c r="E827" s="9"/>
      <c r="F827" s="9"/>
      <c r="G827" s="9"/>
      <c r="M827" s="38"/>
      <c r="R827" s="9"/>
    </row>
    <row r="828" spans="4:18" x14ac:dyDescent="0.25">
      <c r="D828" s="9"/>
      <c r="E828" s="9"/>
      <c r="F828" s="9"/>
      <c r="G828" s="9"/>
      <c r="M828" s="38"/>
      <c r="R828" s="9"/>
    </row>
    <row r="829" spans="4:18" x14ac:dyDescent="0.25">
      <c r="D829" s="9"/>
      <c r="E829" s="9"/>
      <c r="F829" s="9"/>
      <c r="G829" s="9"/>
      <c r="M829" s="38"/>
      <c r="R829" s="9"/>
    </row>
    <row r="830" spans="4:18" x14ac:dyDescent="0.25">
      <c r="D830" s="9"/>
      <c r="E830" s="9"/>
      <c r="F830" s="9"/>
      <c r="G830" s="9"/>
      <c r="M830" s="38"/>
      <c r="R830" s="9"/>
    </row>
    <row r="831" spans="4:18" x14ac:dyDescent="0.25">
      <c r="D831" s="9"/>
      <c r="E831" s="9"/>
      <c r="F831" s="9"/>
      <c r="G831" s="9"/>
      <c r="M831" s="38"/>
      <c r="R831" s="9"/>
    </row>
    <row r="832" spans="4:18" x14ac:dyDescent="0.25">
      <c r="D832" s="9"/>
      <c r="E832" s="9"/>
      <c r="F832" s="9"/>
      <c r="G832" s="9"/>
      <c r="M832" s="38"/>
      <c r="R832" s="9"/>
    </row>
    <row r="833" spans="4:18" x14ac:dyDescent="0.25">
      <c r="D833" s="9"/>
      <c r="E833" s="9"/>
      <c r="F833" s="9"/>
      <c r="G833" s="9"/>
      <c r="M833" s="38"/>
      <c r="R833" s="9"/>
    </row>
    <row r="834" spans="4:18" x14ac:dyDescent="0.25">
      <c r="D834" s="9"/>
      <c r="E834" s="9"/>
      <c r="F834" s="9"/>
      <c r="G834" s="9"/>
      <c r="M834" s="38"/>
      <c r="R834" s="9"/>
    </row>
    <row r="835" spans="4:18" x14ac:dyDescent="0.25">
      <c r="D835" s="9"/>
      <c r="E835" s="9"/>
      <c r="F835" s="9"/>
      <c r="G835" s="9"/>
      <c r="M835" s="38"/>
      <c r="R835" s="9"/>
    </row>
    <row r="836" spans="4:18" x14ac:dyDescent="0.25">
      <c r="D836" s="9"/>
      <c r="E836" s="9"/>
      <c r="F836" s="9"/>
      <c r="G836" s="9"/>
      <c r="M836" s="38"/>
      <c r="R836" s="9"/>
    </row>
    <row r="837" spans="4:18" x14ac:dyDescent="0.25">
      <c r="D837" s="9"/>
      <c r="E837" s="9"/>
      <c r="F837" s="9"/>
      <c r="G837" s="9"/>
      <c r="M837" s="38"/>
    </row>
    <row r="838" spans="4:18" x14ac:dyDescent="0.25">
      <c r="D838" s="9"/>
      <c r="E838" s="9"/>
      <c r="F838" s="9"/>
      <c r="G838" s="9"/>
      <c r="M838" s="38"/>
    </row>
    <row r="839" spans="4:18" x14ac:dyDescent="0.25">
      <c r="D839" s="9"/>
      <c r="E839" s="9"/>
      <c r="F839" s="9"/>
      <c r="G839" s="9"/>
      <c r="M839" s="38"/>
    </row>
    <row r="840" spans="4:18" x14ac:dyDescent="0.25">
      <c r="D840" s="9"/>
      <c r="E840" s="9"/>
      <c r="F840" s="9"/>
      <c r="G840" s="9"/>
      <c r="M840" s="38"/>
    </row>
    <row r="841" spans="4:18" x14ac:dyDescent="0.25">
      <c r="D841" s="9"/>
      <c r="E841" s="9"/>
      <c r="F841" s="9"/>
      <c r="G841" s="9"/>
      <c r="M841" s="38"/>
    </row>
    <row r="842" spans="4:18" x14ac:dyDescent="0.25">
      <c r="D842" s="9"/>
      <c r="E842" s="9"/>
      <c r="F842" s="9"/>
      <c r="G842" s="9"/>
      <c r="M842" s="38"/>
    </row>
    <row r="843" spans="4:18" x14ac:dyDescent="0.25">
      <c r="D843" s="9"/>
      <c r="E843" s="9"/>
      <c r="F843" s="9"/>
      <c r="G843" s="9"/>
      <c r="M843" s="38"/>
    </row>
    <row r="844" spans="4:18" x14ac:dyDescent="0.25">
      <c r="D844" s="9"/>
      <c r="E844" s="9"/>
      <c r="F844" s="9"/>
      <c r="G844" s="9"/>
      <c r="M844" s="38"/>
    </row>
    <row r="845" spans="4:18" x14ac:dyDescent="0.25">
      <c r="D845" s="9"/>
      <c r="E845" s="9"/>
      <c r="F845" s="9"/>
      <c r="G845" s="9"/>
      <c r="M845" s="38"/>
    </row>
    <row r="846" spans="4:18" x14ac:dyDescent="0.25">
      <c r="D846" s="9"/>
      <c r="E846" s="9"/>
      <c r="F846" s="9"/>
      <c r="G846" s="9"/>
      <c r="M846" s="38"/>
    </row>
    <row r="847" spans="4:18" x14ac:dyDescent="0.25">
      <c r="D847" s="9"/>
      <c r="E847" s="9"/>
      <c r="F847" s="9"/>
      <c r="G847" s="9"/>
      <c r="M847" s="38"/>
    </row>
    <row r="848" spans="4:18" x14ac:dyDescent="0.25">
      <c r="D848" s="9"/>
      <c r="E848" s="9"/>
      <c r="F848" s="9"/>
      <c r="G848" s="9"/>
      <c r="M848" s="38"/>
    </row>
    <row r="849" spans="4:13" x14ac:dyDescent="0.25">
      <c r="D849" s="9"/>
      <c r="E849" s="9"/>
      <c r="F849" s="9"/>
      <c r="G849" s="9"/>
      <c r="M849" s="38"/>
    </row>
    <row r="850" spans="4:13" x14ac:dyDescent="0.25">
      <c r="D850" s="9"/>
      <c r="E850" s="9"/>
      <c r="F850" s="9"/>
      <c r="G850" s="9"/>
      <c r="M850" s="38"/>
    </row>
    <row r="851" spans="4:13" x14ac:dyDescent="0.25">
      <c r="D851" s="9"/>
      <c r="E851" s="9"/>
      <c r="F851" s="9"/>
      <c r="G851" s="9"/>
      <c r="M851" s="38"/>
    </row>
    <row r="852" spans="4:13" x14ac:dyDescent="0.25">
      <c r="D852" s="9"/>
      <c r="E852" s="9"/>
      <c r="F852" s="9"/>
      <c r="G852" s="9"/>
      <c r="M852" s="38"/>
    </row>
    <row r="853" spans="4:13" x14ac:dyDescent="0.25">
      <c r="D853" s="9"/>
      <c r="E853" s="9"/>
      <c r="F853" s="9"/>
      <c r="G853" s="9"/>
      <c r="M853" s="38"/>
    </row>
    <row r="854" spans="4:13" x14ac:dyDescent="0.25">
      <c r="D854" s="9"/>
      <c r="E854" s="9"/>
      <c r="F854" s="9"/>
      <c r="G854" s="9"/>
      <c r="M854" s="38"/>
    </row>
    <row r="855" spans="4:13" x14ac:dyDescent="0.25">
      <c r="D855" s="9"/>
      <c r="E855" s="9"/>
      <c r="F855" s="9"/>
      <c r="G855" s="9"/>
      <c r="M855" s="38"/>
    </row>
    <row r="856" spans="4:13" x14ac:dyDescent="0.25">
      <c r="D856" s="9"/>
      <c r="E856" s="9"/>
      <c r="F856" s="9"/>
      <c r="G856" s="9"/>
      <c r="M856" s="38"/>
    </row>
    <row r="857" spans="4:13" x14ac:dyDescent="0.25">
      <c r="D857" s="9"/>
      <c r="E857" s="9"/>
      <c r="F857" s="9"/>
      <c r="G857" s="9"/>
      <c r="M857" s="38"/>
    </row>
    <row r="858" spans="4:13" x14ac:dyDescent="0.25">
      <c r="D858" s="9"/>
      <c r="E858" s="9"/>
      <c r="F858" s="9"/>
      <c r="G858" s="9"/>
      <c r="M858" s="38"/>
    </row>
    <row r="859" spans="4:13" x14ac:dyDescent="0.25">
      <c r="D859" s="9"/>
      <c r="E859" s="9"/>
      <c r="F859" s="9"/>
      <c r="G859" s="9"/>
      <c r="M859" s="38"/>
    </row>
    <row r="860" spans="4:13" x14ac:dyDescent="0.25">
      <c r="D860" s="9"/>
      <c r="E860" s="9"/>
      <c r="F860" s="9"/>
      <c r="G860" s="9"/>
      <c r="M860" s="38"/>
    </row>
    <row r="861" spans="4:13" x14ac:dyDescent="0.25">
      <c r="D861" s="9"/>
      <c r="E861" s="9"/>
      <c r="F861" s="9"/>
      <c r="G861" s="9"/>
      <c r="M861" s="38"/>
    </row>
    <row r="862" spans="4:13" x14ac:dyDescent="0.25">
      <c r="D862" s="9"/>
      <c r="E862" s="9"/>
      <c r="F862" s="9"/>
      <c r="G862" s="9"/>
      <c r="M862" s="38"/>
    </row>
    <row r="863" spans="4:13" x14ac:dyDescent="0.25">
      <c r="D863" s="9"/>
      <c r="E863" s="9"/>
      <c r="F863" s="9"/>
      <c r="G863" s="9"/>
      <c r="M863" s="38"/>
    </row>
    <row r="864" spans="4:13" x14ac:dyDescent="0.25">
      <c r="D864" s="9"/>
      <c r="E864" s="9"/>
      <c r="F864" s="9"/>
      <c r="G864" s="9"/>
      <c r="M864" s="38"/>
    </row>
    <row r="865" spans="4:13" x14ac:dyDescent="0.25">
      <c r="D865" s="9"/>
      <c r="E865" s="9"/>
      <c r="F865" s="9"/>
      <c r="G865" s="9"/>
      <c r="M865" s="38"/>
    </row>
    <row r="866" spans="4:13" x14ac:dyDescent="0.25">
      <c r="D866" s="9"/>
      <c r="E866" s="9"/>
      <c r="F866" s="9"/>
      <c r="G866" s="9"/>
      <c r="M866" s="38"/>
    </row>
    <row r="867" spans="4:13" x14ac:dyDescent="0.25">
      <c r="D867" s="9"/>
      <c r="E867" s="9"/>
      <c r="F867" s="9"/>
      <c r="G867" s="9"/>
      <c r="M867" s="38"/>
    </row>
    <row r="868" spans="4:13" x14ac:dyDescent="0.25">
      <c r="D868" s="9"/>
      <c r="E868" s="9"/>
      <c r="F868" s="9"/>
      <c r="G868" s="9"/>
      <c r="M868" s="38"/>
    </row>
    <row r="869" spans="4:13" x14ac:dyDescent="0.25">
      <c r="D869" s="9"/>
      <c r="E869" s="9"/>
      <c r="F869" s="9"/>
      <c r="G869" s="9"/>
      <c r="M869" s="38"/>
    </row>
    <row r="870" spans="4:13" x14ac:dyDescent="0.25">
      <c r="D870" s="9"/>
      <c r="E870" s="9"/>
      <c r="F870" s="9"/>
      <c r="G870" s="9"/>
      <c r="M870" s="38"/>
    </row>
    <row r="871" spans="4:13" x14ac:dyDescent="0.25">
      <c r="D871" s="9"/>
      <c r="E871" s="9"/>
      <c r="F871" s="9"/>
      <c r="G871" s="9"/>
      <c r="M871" s="38"/>
    </row>
    <row r="872" spans="4:13" x14ac:dyDescent="0.25">
      <c r="D872" s="9"/>
      <c r="E872" s="9"/>
      <c r="F872" s="9"/>
      <c r="G872" s="9"/>
      <c r="M872" s="38"/>
    </row>
    <row r="873" spans="4:13" x14ac:dyDescent="0.25">
      <c r="D873" s="9"/>
      <c r="E873" s="9"/>
      <c r="F873" s="9"/>
      <c r="G873" s="9"/>
      <c r="M873" s="38"/>
    </row>
    <row r="874" spans="4:13" x14ac:dyDescent="0.25">
      <c r="D874" s="9"/>
      <c r="E874" s="9"/>
      <c r="F874" s="9"/>
      <c r="G874" s="9"/>
      <c r="M874" s="38"/>
    </row>
    <row r="875" spans="4:13" x14ac:dyDescent="0.25">
      <c r="D875" s="9"/>
      <c r="E875" s="9"/>
      <c r="F875" s="9"/>
      <c r="G875" s="9"/>
      <c r="M875" s="38"/>
    </row>
    <row r="876" spans="4:13" x14ac:dyDescent="0.25">
      <c r="D876" s="9"/>
      <c r="E876" s="9"/>
      <c r="F876" s="9"/>
      <c r="G876" s="9"/>
      <c r="M876" s="38"/>
    </row>
    <row r="877" spans="4:13" x14ac:dyDescent="0.25">
      <c r="D877" s="9"/>
      <c r="E877" s="9"/>
      <c r="F877" s="9"/>
      <c r="G877" s="9"/>
      <c r="M877" s="38"/>
    </row>
    <row r="878" spans="4:13" x14ac:dyDescent="0.25">
      <c r="D878" s="9"/>
      <c r="E878" s="9"/>
      <c r="F878" s="9"/>
      <c r="G878" s="9"/>
      <c r="M878" s="38"/>
    </row>
    <row r="879" spans="4:13" x14ac:dyDescent="0.25">
      <c r="D879" s="9"/>
      <c r="E879" s="9"/>
      <c r="F879" s="9"/>
      <c r="G879" s="9"/>
      <c r="M879" s="38"/>
    </row>
    <row r="880" spans="4:13" x14ac:dyDescent="0.25">
      <c r="D880" s="9"/>
      <c r="E880" s="9"/>
      <c r="F880" s="9"/>
      <c r="G880" s="9"/>
      <c r="M880" s="38"/>
    </row>
    <row r="881" spans="4:13" x14ac:dyDescent="0.25">
      <c r="D881" s="9"/>
      <c r="E881" s="9"/>
      <c r="F881" s="9"/>
      <c r="G881" s="9"/>
      <c r="M881" s="38"/>
    </row>
    <row r="882" spans="4:13" x14ac:dyDescent="0.25">
      <c r="D882" s="9"/>
      <c r="E882" s="9"/>
      <c r="F882" s="9"/>
      <c r="G882" s="9"/>
      <c r="M882" s="38"/>
    </row>
    <row r="883" spans="4:13" x14ac:dyDescent="0.25">
      <c r="D883" s="9"/>
      <c r="E883" s="9"/>
      <c r="F883" s="9"/>
      <c r="G883" s="9"/>
      <c r="M883" s="38"/>
    </row>
    <row r="884" spans="4:13" x14ac:dyDescent="0.25">
      <c r="D884" s="9"/>
      <c r="E884" s="9"/>
      <c r="F884" s="9"/>
      <c r="G884" s="9"/>
      <c r="M884" s="38"/>
    </row>
    <row r="885" spans="4:13" x14ac:dyDescent="0.25">
      <c r="D885" s="9"/>
      <c r="E885" s="9"/>
      <c r="F885" s="9"/>
      <c r="G885" s="9"/>
      <c r="M885" s="38"/>
    </row>
    <row r="886" spans="4:13" x14ac:dyDescent="0.25">
      <c r="D886" s="9"/>
      <c r="E886" s="9"/>
      <c r="F886" s="9"/>
      <c r="G886" s="9"/>
      <c r="M886" s="38"/>
    </row>
    <row r="887" spans="4:13" x14ac:dyDescent="0.25">
      <c r="D887" s="9"/>
      <c r="E887" s="9"/>
      <c r="F887" s="9"/>
      <c r="G887" s="9"/>
      <c r="M887" s="38"/>
    </row>
    <row r="888" spans="4:13" x14ac:dyDescent="0.25">
      <c r="D888" s="9"/>
      <c r="E888" s="9"/>
      <c r="F888" s="9"/>
      <c r="G888" s="9"/>
      <c r="M888" s="38"/>
    </row>
    <row r="889" spans="4:13" x14ac:dyDescent="0.25">
      <c r="D889" s="9"/>
      <c r="E889" s="9"/>
      <c r="F889" s="9"/>
      <c r="G889" s="9"/>
      <c r="M889" s="38"/>
    </row>
    <row r="890" spans="4:13" x14ac:dyDescent="0.25">
      <c r="D890" s="9"/>
      <c r="E890" s="9"/>
      <c r="F890" s="9"/>
      <c r="G890" s="9"/>
      <c r="M890" s="38"/>
    </row>
    <row r="891" spans="4:13" x14ac:dyDescent="0.25">
      <c r="D891" s="9"/>
      <c r="E891" s="9"/>
      <c r="F891" s="9"/>
      <c r="G891" s="9"/>
      <c r="M891" s="38"/>
    </row>
    <row r="892" spans="4:13" x14ac:dyDescent="0.25">
      <c r="D892" s="9"/>
      <c r="E892" s="9"/>
      <c r="F892" s="9"/>
      <c r="G892" s="9"/>
      <c r="M892" s="38"/>
    </row>
    <row r="893" spans="4:13" x14ac:dyDescent="0.25">
      <c r="D893" s="9"/>
      <c r="E893" s="9"/>
      <c r="F893" s="9"/>
      <c r="G893" s="9"/>
      <c r="M893" s="38"/>
    </row>
    <row r="894" spans="4:13" x14ac:dyDescent="0.25">
      <c r="D894" s="9"/>
      <c r="E894" s="9"/>
      <c r="F894" s="9"/>
      <c r="G894" s="9"/>
      <c r="M894" s="38"/>
    </row>
    <row r="895" spans="4:13" x14ac:dyDescent="0.25">
      <c r="D895" s="9"/>
      <c r="E895" s="9"/>
      <c r="F895" s="9"/>
      <c r="G895" s="9"/>
      <c r="M895" s="38"/>
    </row>
    <row r="896" spans="4:13" x14ac:dyDescent="0.25">
      <c r="D896" s="9"/>
      <c r="E896" s="9"/>
      <c r="F896" s="9"/>
      <c r="G896" s="9"/>
      <c r="M896" s="38"/>
    </row>
    <row r="897" spans="4:13" x14ac:dyDescent="0.25">
      <c r="D897" s="9"/>
      <c r="E897" s="9"/>
      <c r="F897" s="9"/>
      <c r="G897" s="9"/>
      <c r="M897" s="38"/>
    </row>
    <row r="898" spans="4:13" x14ac:dyDescent="0.25">
      <c r="D898" s="9"/>
      <c r="E898" s="9"/>
      <c r="F898" s="9"/>
      <c r="G898" s="9"/>
      <c r="M898" s="38"/>
    </row>
    <row r="899" spans="4:13" x14ac:dyDescent="0.25">
      <c r="D899" s="9"/>
      <c r="E899" s="9"/>
      <c r="F899" s="9"/>
      <c r="G899" s="9"/>
      <c r="M899" s="38"/>
    </row>
    <row r="900" spans="4:13" x14ac:dyDescent="0.25">
      <c r="D900" s="9"/>
      <c r="E900" s="9"/>
      <c r="F900" s="9"/>
      <c r="G900" s="9"/>
      <c r="M900" s="38"/>
    </row>
    <row r="901" spans="4:13" x14ac:dyDescent="0.25">
      <c r="D901" s="9"/>
      <c r="E901" s="9"/>
      <c r="F901" s="9"/>
      <c r="G901" s="9"/>
      <c r="M901" s="38"/>
    </row>
    <row r="902" spans="4:13" x14ac:dyDescent="0.25">
      <c r="D902" s="9"/>
      <c r="E902" s="9"/>
      <c r="F902" s="9"/>
      <c r="G902" s="9"/>
      <c r="M902" s="38"/>
    </row>
    <row r="903" spans="4:13" x14ac:dyDescent="0.25">
      <c r="D903" s="9"/>
      <c r="E903" s="9"/>
      <c r="F903" s="9"/>
      <c r="G903" s="9"/>
      <c r="M903" s="38"/>
    </row>
    <row r="904" spans="4:13" x14ac:dyDescent="0.25">
      <c r="D904" s="9"/>
      <c r="E904" s="9"/>
      <c r="F904" s="9"/>
      <c r="G904" s="9"/>
      <c r="M904" s="38"/>
    </row>
    <row r="905" spans="4:13" x14ac:dyDescent="0.25">
      <c r="D905" s="9"/>
      <c r="E905" s="9"/>
      <c r="F905" s="9"/>
      <c r="G905" s="9"/>
      <c r="M905" s="38"/>
    </row>
    <row r="906" spans="4:13" x14ac:dyDescent="0.25">
      <c r="D906" s="9"/>
      <c r="E906" s="9"/>
      <c r="F906" s="9"/>
      <c r="G906" s="9"/>
      <c r="M906" s="38"/>
    </row>
    <row r="907" spans="4:13" x14ac:dyDescent="0.25">
      <c r="D907" s="9"/>
      <c r="E907" s="9"/>
      <c r="F907" s="9"/>
      <c r="G907" s="9"/>
      <c r="M907" s="38"/>
    </row>
    <row r="908" spans="4:13" x14ac:dyDescent="0.25">
      <c r="D908" s="9"/>
      <c r="E908" s="9"/>
      <c r="F908" s="9"/>
      <c r="G908" s="9"/>
      <c r="M908" s="38"/>
    </row>
    <row r="909" spans="4:13" x14ac:dyDescent="0.25">
      <c r="D909" s="9"/>
      <c r="E909" s="9"/>
      <c r="F909" s="9"/>
      <c r="G909" s="9"/>
      <c r="M909" s="38"/>
    </row>
    <row r="910" spans="4:13" x14ac:dyDescent="0.25">
      <c r="D910" s="9"/>
      <c r="E910" s="9"/>
      <c r="F910" s="9"/>
      <c r="G910" s="9"/>
      <c r="M910" s="38"/>
    </row>
    <row r="911" spans="4:13" x14ac:dyDescent="0.25">
      <c r="D911" s="9"/>
      <c r="E911" s="9"/>
      <c r="F911" s="9"/>
      <c r="G911" s="9"/>
      <c r="M911" s="38"/>
    </row>
    <row r="912" spans="4:13" x14ac:dyDescent="0.25">
      <c r="D912" s="9"/>
      <c r="E912" s="9"/>
      <c r="F912" s="9"/>
      <c r="G912" s="9"/>
      <c r="M912" s="38"/>
    </row>
    <row r="913" spans="4:13" x14ac:dyDescent="0.25">
      <c r="D913" s="9"/>
      <c r="E913" s="9"/>
      <c r="F913" s="9"/>
      <c r="G913" s="9"/>
      <c r="M913" s="38"/>
    </row>
    <row r="914" spans="4:13" x14ac:dyDescent="0.25">
      <c r="D914" s="9"/>
      <c r="E914" s="9"/>
      <c r="F914" s="9"/>
      <c r="G914" s="9"/>
      <c r="M914" s="38"/>
    </row>
    <row r="915" spans="4:13" x14ac:dyDescent="0.25">
      <c r="D915" s="9"/>
      <c r="E915" s="9"/>
      <c r="F915" s="9"/>
      <c r="G915" s="9"/>
      <c r="M915" s="38"/>
    </row>
    <row r="916" spans="4:13" x14ac:dyDescent="0.25">
      <c r="D916" s="9"/>
      <c r="E916" s="9"/>
      <c r="F916" s="9"/>
      <c r="G916" s="9"/>
      <c r="M916" s="38"/>
    </row>
    <row r="917" spans="4:13" x14ac:dyDescent="0.25">
      <c r="D917" s="9"/>
      <c r="E917" s="9"/>
      <c r="F917" s="9"/>
      <c r="G917" s="9"/>
      <c r="M917" s="38"/>
    </row>
    <row r="918" spans="4:13" x14ac:dyDescent="0.25">
      <c r="D918" s="9"/>
      <c r="E918" s="9"/>
      <c r="F918" s="9"/>
      <c r="G918" s="9"/>
      <c r="M918" s="38"/>
    </row>
    <row r="919" spans="4:13" x14ac:dyDescent="0.25">
      <c r="D919" s="9"/>
      <c r="E919" s="9"/>
      <c r="F919" s="9"/>
      <c r="G919" s="9"/>
      <c r="M919" s="38"/>
    </row>
    <row r="920" spans="4:13" x14ac:dyDescent="0.25">
      <c r="D920" s="9"/>
      <c r="E920" s="9"/>
      <c r="F920" s="9"/>
      <c r="G920" s="9"/>
      <c r="M920" s="38"/>
    </row>
    <row r="921" spans="4:13" x14ac:dyDescent="0.25">
      <c r="D921" s="9"/>
      <c r="E921" s="9"/>
      <c r="F921" s="9"/>
      <c r="G921" s="9"/>
      <c r="M921" s="38"/>
    </row>
    <row r="922" spans="4:13" x14ac:dyDescent="0.25">
      <c r="D922" s="9"/>
      <c r="E922" s="9"/>
      <c r="F922" s="9"/>
      <c r="G922" s="9"/>
      <c r="M922" s="38"/>
    </row>
    <row r="923" spans="4:13" x14ac:dyDescent="0.25">
      <c r="D923" s="9"/>
      <c r="E923" s="9"/>
      <c r="F923" s="9"/>
      <c r="G923" s="9"/>
      <c r="M923" s="38"/>
    </row>
    <row r="924" spans="4:13" x14ac:dyDescent="0.25">
      <c r="D924" s="9"/>
      <c r="E924" s="9"/>
      <c r="F924" s="9"/>
      <c r="G924" s="9"/>
      <c r="M924" s="38"/>
    </row>
    <row r="925" spans="4:13" x14ac:dyDescent="0.25">
      <c r="D925" s="9"/>
      <c r="E925" s="9"/>
      <c r="F925" s="9"/>
      <c r="G925" s="9"/>
      <c r="M925" s="38"/>
    </row>
    <row r="926" spans="4:13" x14ac:dyDescent="0.25">
      <c r="D926" s="9"/>
      <c r="E926" s="9"/>
      <c r="F926" s="9"/>
      <c r="G926" s="9"/>
      <c r="M926" s="38"/>
    </row>
    <row r="927" spans="4:13" x14ac:dyDescent="0.25">
      <c r="D927" s="9"/>
      <c r="E927" s="9"/>
      <c r="F927" s="9"/>
      <c r="G927" s="9"/>
      <c r="M927" s="38"/>
    </row>
    <row r="928" spans="4:13" x14ac:dyDescent="0.25">
      <c r="D928" s="9"/>
      <c r="E928" s="9"/>
      <c r="F928" s="9"/>
      <c r="G928" s="9"/>
      <c r="M928" s="38"/>
    </row>
    <row r="929" spans="4:13" x14ac:dyDescent="0.25">
      <c r="D929" s="9"/>
      <c r="E929" s="9"/>
      <c r="F929" s="9"/>
      <c r="G929" s="9"/>
      <c r="M929" s="38"/>
    </row>
    <row r="930" spans="4:13" x14ac:dyDescent="0.25">
      <c r="D930" s="9"/>
      <c r="E930" s="9"/>
      <c r="F930" s="9"/>
      <c r="G930" s="9"/>
      <c r="M930" s="38"/>
    </row>
    <row r="931" spans="4:13" x14ac:dyDescent="0.25">
      <c r="D931" s="9"/>
      <c r="E931" s="9"/>
      <c r="F931" s="9"/>
      <c r="G931" s="9"/>
      <c r="M931" s="38"/>
    </row>
    <row r="932" spans="4:13" x14ac:dyDescent="0.25">
      <c r="D932" s="9"/>
      <c r="E932" s="9"/>
      <c r="F932" s="9"/>
      <c r="G932" s="9"/>
      <c r="M932" s="38"/>
    </row>
    <row r="933" spans="4:13" x14ac:dyDescent="0.25">
      <c r="D933" s="9"/>
      <c r="E933" s="9"/>
      <c r="F933" s="9"/>
      <c r="G933" s="9"/>
      <c r="M933" s="38"/>
    </row>
    <row r="934" spans="4:13" x14ac:dyDescent="0.25">
      <c r="D934" s="9"/>
      <c r="E934" s="9"/>
      <c r="F934" s="9"/>
      <c r="G934" s="9"/>
      <c r="M934" s="38"/>
    </row>
    <row r="935" spans="4:13" x14ac:dyDescent="0.25">
      <c r="D935" s="9"/>
      <c r="E935" s="9"/>
      <c r="F935" s="9"/>
      <c r="G935" s="9"/>
      <c r="M935" s="38"/>
    </row>
    <row r="936" spans="4:13" x14ac:dyDescent="0.25">
      <c r="D936" s="9"/>
      <c r="E936" s="9"/>
      <c r="F936" s="9"/>
      <c r="G936" s="9"/>
      <c r="M936" s="38"/>
    </row>
    <row r="937" spans="4:13" x14ac:dyDescent="0.25">
      <c r="D937" s="9"/>
      <c r="E937" s="9"/>
      <c r="F937" s="9"/>
      <c r="G937" s="9"/>
      <c r="M937" s="38"/>
    </row>
    <row r="938" spans="4:13" x14ac:dyDescent="0.25">
      <c r="D938" s="9"/>
      <c r="E938" s="9"/>
      <c r="F938" s="9"/>
      <c r="G938" s="9"/>
      <c r="M938" s="38"/>
    </row>
    <row r="939" spans="4:13" x14ac:dyDescent="0.25">
      <c r="D939" s="9"/>
      <c r="E939" s="9"/>
      <c r="F939" s="9"/>
      <c r="G939" s="9"/>
      <c r="M939" s="38"/>
    </row>
    <row r="940" spans="4:13" x14ac:dyDescent="0.25">
      <c r="D940" s="9"/>
      <c r="E940" s="9"/>
      <c r="F940" s="9"/>
      <c r="G940" s="9"/>
      <c r="M940" s="38"/>
    </row>
    <row r="941" spans="4:13" x14ac:dyDescent="0.25">
      <c r="D941" s="9"/>
      <c r="E941" s="9"/>
      <c r="F941" s="9"/>
      <c r="G941" s="9"/>
      <c r="M941" s="38"/>
    </row>
    <row r="942" spans="4:13" x14ac:dyDescent="0.25">
      <c r="D942" s="9"/>
      <c r="E942" s="9"/>
      <c r="F942" s="9"/>
      <c r="G942" s="9"/>
      <c r="M942" s="38"/>
    </row>
    <row r="943" spans="4:13" x14ac:dyDescent="0.25">
      <c r="D943" s="9"/>
      <c r="E943" s="9"/>
      <c r="F943" s="9"/>
      <c r="G943" s="9"/>
      <c r="M943" s="38"/>
    </row>
    <row r="944" spans="4:13" x14ac:dyDescent="0.25">
      <c r="D944" s="9"/>
      <c r="E944" s="9"/>
      <c r="F944" s="9"/>
      <c r="G944" s="9"/>
      <c r="M944" s="38"/>
    </row>
    <row r="945" spans="4:13" x14ac:dyDescent="0.25">
      <c r="D945" s="9"/>
      <c r="E945" s="9"/>
      <c r="F945" s="9"/>
      <c r="G945" s="9"/>
      <c r="M945" s="38"/>
    </row>
    <row r="946" spans="4:13" x14ac:dyDescent="0.25">
      <c r="D946" s="9"/>
      <c r="E946" s="9"/>
      <c r="F946" s="9"/>
      <c r="G946" s="9"/>
      <c r="M946" s="38"/>
    </row>
    <row r="947" spans="4:13" x14ac:dyDescent="0.25">
      <c r="D947" s="9"/>
      <c r="E947" s="9"/>
      <c r="F947" s="9"/>
      <c r="G947" s="9"/>
      <c r="M947" s="38"/>
    </row>
    <row r="948" spans="4:13" x14ac:dyDescent="0.25">
      <c r="D948" s="9"/>
      <c r="E948" s="9"/>
      <c r="F948" s="9"/>
      <c r="G948" s="9"/>
      <c r="M948" s="38"/>
    </row>
    <row r="949" spans="4:13" x14ac:dyDescent="0.25">
      <c r="D949" s="9"/>
      <c r="E949" s="9"/>
      <c r="F949" s="9"/>
      <c r="G949" s="9"/>
      <c r="M949" s="38"/>
    </row>
    <row r="950" spans="4:13" x14ac:dyDescent="0.25">
      <c r="D950" s="9"/>
      <c r="E950" s="9"/>
      <c r="F950" s="9"/>
      <c r="G950" s="9"/>
      <c r="M950" s="38"/>
    </row>
    <row r="951" spans="4:13" x14ac:dyDescent="0.25">
      <c r="D951" s="9"/>
      <c r="E951" s="9"/>
      <c r="F951" s="9"/>
      <c r="G951" s="9"/>
      <c r="M951" s="38"/>
    </row>
    <row r="952" spans="4:13" x14ac:dyDescent="0.25">
      <c r="D952" s="9"/>
      <c r="E952" s="9"/>
      <c r="F952" s="9"/>
      <c r="G952" s="9"/>
      <c r="M952" s="38"/>
    </row>
    <row r="953" spans="4:13" x14ac:dyDescent="0.25">
      <c r="D953" s="9"/>
      <c r="E953" s="9"/>
      <c r="F953" s="9"/>
      <c r="G953" s="9"/>
      <c r="M953" s="38"/>
    </row>
    <row r="954" spans="4:13" x14ac:dyDescent="0.25">
      <c r="D954" s="9"/>
      <c r="E954" s="9"/>
      <c r="F954" s="9"/>
      <c r="G954" s="9"/>
      <c r="M954" s="38"/>
    </row>
    <row r="955" spans="4:13" x14ac:dyDescent="0.25">
      <c r="D955" s="9"/>
      <c r="E955" s="9"/>
      <c r="F955" s="9"/>
      <c r="G955" s="9"/>
      <c r="M955" s="38"/>
    </row>
    <row r="956" spans="4:13" x14ac:dyDescent="0.25">
      <c r="D956" s="9"/>
      <c r="E956" s="9"/>
      <c r="F956" s="9"/>
      <c r="G956" s="9"/>
      <c r="M956" s="38"/>
    </row>
    <row r="957" spans="4:13" x14ac:dyDescent="0.25">
      <c r="D957" s="9"/>
      <c r="E957" s="9"/>
      <c r="F957" s="9"/>
      <c r="G957" s="9"/>
      <c r="M957" s="38"/>
    </row>
    <row r="958" spans="4:13" x14ac:dyDescent="0.25">
      <c r="D958" s="9"/>
      <c r="E958" s="9"/>
      <c r="F958" s="9"/>
      <c r="G958" s="9"/>
      <c r="M958" s="38"/>
    </row>
    <row r="959" spans="4:13" x14ac:dyDescent="0.25">
      <c r="D959" s="9"/>
      <c r="E959" s="9"/>
      <c r="F959" s="9"/>
      <c r="G959" s="9"/>
      <c r="M959" s="38"/>
    </row>
    <row r="960" spans="4:13" x14ac:dyDescent="0.25">
      <c r="D960" s="9"/>
      <c r="E960" s="9"/>
      <c r="F960" s="9"/>
      <c r="G960" s="9"/>
      <c r="M960" s="38"/>
    </row>
    <row r="961" spans="4:13" x14ac:dyDescent="0.25">
      <c r="D961" s="9"/>
      <c r="E961" s="9"/>
      <c r="F961" s="9"/>
      <c r="G961" s="9"/>
      <c r="M961" s="38"/>
    </row>
    <row r="962" spans="4:13" x14ac:dyDescent="0.25">
      <c r="D962" s="9"/>
      <c r="E962" s="9"/>
      <c r="F962" s="9"/>
      <c r="G962" s="9"/>
      <c r="M962" s="38"/>
    </row>
    <row r="963" spans="4:13" x14ac:dyDescent="0.25">
      <c r="D963" s="9"/>
      <c r="E963" s="9"/>
      <c r="F963" s="9"/>
      <c r="G963" s="9"/>
      <c r="M963" s="38"/>
    </row>
    <row r="964" spans="4:13" x14ac:dyDescent="0.25">
      <c r="D964" s="9"/>
      <c r="E964" s="9"/>
      <c r="F964" s="9"/>
      <c r="G964" s="9"/>
      <c r="M964" s="38"/>
    </row>
    <row r="965" spans="4:13" x14ac:dyDescent="0.25">
      <c r="D965" s="9"/>
      <c r="E965" s="9"/>
      <c r="F965" s="9"/>
      <c r="G965" s="9"/>
      <c r="M965" s="38"/>
    </row>
    <row r="966" spans="4:13" x14ac:dyDescent="0.25">
      <c r="D966" s="9"/>
      <c r="E966" s="9"/>
      <c r="F966" s="9"/>
      <c r="G966" s="9"/>
      <c r="M966" s="38"/>
    </row>
    <row r="967" spans="4:13" x14ac:dyDescent="0.25">
      <c r="D967" s="9"/>
      <c r="E967" s="9"/>
      <c r="F967" s="9"/>
      <c r="G967" s="9"/>
      <c r="M967" s="38"/>
    </row>
    <row r="968" spans="4:13" x14ac:dyDescent="0.25">
      <c r="D968" s="9"/>
      <c r="E968" s="9"/>
      <c r="F968" s="9"/>
      <c r="G968" s="9"/>
      <c r="M968" s="38"/>
    </row>
    <row r="969" spans="4:13" x14ac:dyDescent="0.25">
      <c r="D969" s="9"/>
      <c r="E969" s="9"/>
      <c r="F969" s="9"/>
      <c r="G969" s="9"/>
      <c r="M969" s="38"/>
    </row>
    <row r="970" spans="4:13" x14ac:dyDescent="0.25">
      <c r="D970" s="9"/>
      <c r="E970" s="9"/>
      <c r="F970" s="9"/>
      <c r="G970" s="9"/>
      <c r="M970" s="38"/>
    </row>
    <row r="971" spans="4:13" x14ac:dyDescent="0.25">
      <c r="D971" s="9"/>
      <c r="E971" s="9"/>
      <c r="F971" s="9"/>
      <c r="G971" s="9"/>
      <c r="M971" s="38"/>
    </row>
    <row r="972" spans="4:13" x14ac:dyDescent="0.25">
      <c r="D972" s="9"/>
      <c r="E972" s="9"/>
      <c r="F972" s="9"/>
      <c r="G972" s="9"/>
      <c r="M972" s="38"/>
    </row>
    <row r="973" spans="4:13" x14ac:dyDescent="0.25">
      <c r="D973" s="9"/>
      <c r="E973" s="9"/>
      <c r="F973" s="9"/>
      <c r="G973" s="9"/>
      <c r="M973" s="38"/>
    </row>
    <row r="974" spans="4:13" x14ac:dyDescent="0.25">
      <c r="D974" s="9"/>
      <c r="E974" s="9"/>
      <c r="F974" s="9"/>
      <c r="G974" s="9"/>
      <c r="M974" s="38"/>
    </row>
    <row r="975" spans="4:13" x14ac:dyDescent="0.25">
      <c r="D975" s="9"/>
      <c r="E975" s="9"/>
      <c r="F975" s="9"/>
      <c r="G975" s="9"/>
      <c r="M975" s="38"/>
    </row>
    <row r="976" spans="4:13" x14ac:dyDescent="0.25">
      <c r="D976" s="9"/>
      <c r="E976" s="9"/>
      <c r="F976" s="9"/>
      <c r="G976" s="9"/>
      <c r="M976" s="38"/>
    </row>
    <row r="977" spans="4:13" x14ac:dyDescent="0.25">
      <c r="D977" s="9"/>
      <c r="E977" s="9"/>
      <c r="F977" s="9"/>
      <c r="G977" s="9"/>
      <c r="M977" s="38"/>
    </row>
    <row r="978" spans="4:13" x14ac:dyDescent="0.25">
      <c r="D978" s="9"/>
      <c r="E978" s="9"/>
      <c r="F978" s="9"/>
      <c r="G978" s="9"/>
      <c r="M978" s="38"/>
    </row>
    <row r="979" spans="4:13" x14ac:dyDescent="0.25">
      <c r="D979" s="9"/>
      <c r="E979" s="9"/>
      <c r="F979" s="9"/>
      <c r="G979" s="9"/>
      <c r="M979" s="38"/>
    </row>
    <row r="980" spans="4:13" x14ac:dyDescent="0.25">
      <c r="D980" s="9"/>
      <c r="E980" s="9"/>
      <c r="F980" s="9"/>
      <c r="G980" s="9"/>
      <c r="M980" s="38"/>
    </row>
    <row r="981" spans="4:13" x14ac:dyDescent="0.25">
      <c r="D981" s="9"/>
      <c r="E981" s="9"/>
      <c r="F981" s="9"/>
      <c r="G981" s="9"/>
      <c r="M981" s="38"/>
    </row>
    <row r="982" spans="4:13" x14ac:dyDescent="0.25">
      <c r="D982" s="9"/>
      <c r="E982" s="9"/>
      <c r="F982" s="9"/>
      <c r="G982" s="9"/>
      <c r="M982" s="38"/>
    </row>
    <row r="983" spans="4:13" x14ac:dyDescent="0.25">
      <c r="D983" s="9"/>
      <c r="E983" s="9"/>
      <c r="F983" s="9"/>
      <c r="G983" s="9"/>
      <c r="M983" s="38"/>
    </row>
    <row r="984" spans="4:13" x14ac:dyDescent="0.25">
      <c r="D984" s="9"/>
      <c r="E984" s="9"/>
      <c r="F984" s="9"/>
      <c r="G984" s="9"/>
      <c r="M984" s="38"/>
    </row>
    <row r="985" spans="4:13" x14ac:dyDescent="0.25">
      <c r="D985" s="9"/>
      <c r="E985" s="9"/>
      <c r="F985" s="9"/>
      <c r="G985" s="9"/>
      <c r="M985" s="38"/>
    </row>
    <row r="986" spans="4:13" x14ac:dyDescent="0.25">
      <c r="D986" s="9"/>
      <c r="E986" s="9"/>
      <c r="F986" s="9"/>
      <c r="G986" s="9"/>
      <c r="M986" s="38"/>
    </row>
    <row r="987" spans="4:13" x14ac:dyDescent="0.25">
      <c r="D987" s="9"/>
      <c r="E987" s="9"/>
      <c r="F987" s="9"/>
      <c r="G987" s="9"/>
      <c r="M987" s="38"/>
    </row>
    <row r="988" spans="4:13" x14ac:dyDescent="0.25">
      <c r="D988" s="9"/>
      <c r="E988" s="9"/>
      <c r="F988" s="9"/>
      <c r="G988" s="9"/>
      <c r="M988" s="38"/>
    </row>
    <row r="989" spans="4:13" x14ac:dyDescent="0.25">
      <c r="D989" s="9"/>
      <c r="E989" s="9"/>
      <c r="F989" s="9"/>
      <c r="G989" s="9"/>
      <c r="M989" s="38"/>
    </row>
    <row r="990" spans="4:13" x14ac:dyDescent="0.25">
      <c r="D990" s="9"/>
      <c r="E990" s="9"/>
      <c r="F990" s="9"/>
      <c r="G990" s="9"/>
      <c r="M990" s="38"/>
    </row>
    <row r="991" spans="4:13" x14ac:dyDescent="0.25">
      <c r="D991" s="9"/>
      <c r="E991" s="9"/>
      <c r="F991" s="9"/>
      <c r="G991" s="9"/>
      <c r="M991" s="38"/>
    </row>
    <row r="992" spans="4:13" x14ac:dyDescent="0.25">
      <c r="D992" s="9"/>
      <c r="E992" s="9"/>
      <c r="F992" s="9"/>
      <c r="G992" s="9"/>
      <c r="M992" s="38"/>
    </row>
    <row r="993" spans="4:13" x14ac:dyDescent="0.25">
      <c r="D993" s="9"/>
      <c r="E993" s="9"/>
      <c r="F993" s="9"/>
      <c r="G993" s="9"/>
      <c r="M993" s="38"/>
    </row>
    <row r="994" spans="4:13" x14ac:dyDescent="0.25">
      <c r="D994" s="9"/>
      <c r="E994" s="9"/>
      <c r="F994" s="9"/>
      <c r="G994" s="9"/>
      <c r="M994" s="38"/>
    </row>
    <row r="995" spans="4:13" x14ac:dyDescent="0.25">
      <c r="D995" s="9"/>
      <c r="E995" s="9"/>
      <c r="F995" s="9"/>
      <c r="G995" s="9"/>
      <c r="M995" s="38"/>
    </row>
    <row r="996" spans="4:13" x14ac:dyDescent="0.25">
      <c r="D996" s="9"/>
      <c r="E996" s="9"/>
      <c r="F996" s="9"/>
      <c r="G996" s="9"/>
      <c r="M996" s="38"/>
    </row>
    <row r="997" spans="4:13" x14ac:dyDescent="0.25">
      <c r="D997" s="9"/>
      <c r="E997" s="9"/>
      <c r="F997" s="9"/>
      <c r="G997" s="9"/>
      <c r="M997" s="38"/>
    </row>
    <row r="998" spans="4:13" x14ac:dyDescent="0.25">
      <c r="D998" s="9"/>
      <c r="E998" s="9"/>
      <c r="F998" s="9"/>
      <c r="G998" s="9"/>
      <c r="M998" s="38"/>
    </row>
    <row r="999" spans="4:13" x14ac:dyDescent="0.25">
      <c r="D999" s="9"/>
      <c r="E999" s="9"/>
      <c r="F999" s="9"/>
      <c r="G999" s="9"/>
      <c r="M999" s="38"/>
    </row>
    <row r="1000" spans="4:13" x14ac:dyDescent="0.25">
      <c r="D1000" s="9"/>
      <c r="E1000" s="9"/>
      <c r="F1000" s="9"/>
      <c r="G1000" s="9"/>
      <c r="M1000" s="38"/>
    </row>
    <row r="1001" spans="4:13" x14ac:dyDescent="0.25">
      <c r="D1001" s="9"/>
      <c r="E1001" s="9"/>
      <c r="F1001" s="9"/>
      <c r="G1001" s="9"/>
      <c r="M1001" s="38"/>
    </row>
    <row r="1002" spans="4:13" x14ac:dyDescent="0.25">
      <c r="D1002" s="9"/>
      <c r="E1002" s="9"/>
      <c r="F1002" s="9"/>
      <c r="G1002" s="9"/>
      <c r="M1002" s="38"/>
    </row>
    <row r="1003" spans="4:13" x14ac:dyDescent="0.25">
      <c r="D1003" s="9"/>
      <c r="E1003" s="9"/>
      <c r="F1003" s="9"/>
      <c r="G1003" s="9"/>
      <c r="M1003" s="38"/>
    </row>
    <row r="1004" spans="4:13" x14ac:dyDescent="0.25">
      <c r="D1004" s="9"/>
      <c r="E1004" s="9"/>
      <c r="F1004" s="9"/>
      <c r="G1004" s="9"/>
      <c r="M1004" s="38"/>
    </row>
    <row r="1005" spans="4:13" x14ac:dyDescent="0.25">
      <c r="D1005" s="9"/>
      <c r="E1005" s="9"/>
      <c r="F1005" s="9"/>
      <c r="G1005" s="9"/>
      <c r="M1005" s="38"/>
    </row>
    <row r="1006" spans="4:13" x14ac:dyDescent="0.25">
      <c r="D1006" s="9"/>
      <c r="E1006" s="9"/>
      <c r="F1006" s="9"/>
      <c r="G1006" s="9"/>
      <c r="M1006" s="38"/>
    </row>
    <row r="1007" spans="4:13" x14ac:dyDescent="0.25">
      <c r="D1007" s="9"/>
      <c r="E1007" s="9"/>
      <c r="F1007" s="9"/>
      <c r="G1007" s="9"/>
      <c r="M1007" s="38"/>
    </row>
    <row r="1008" spans="4:13" x14ac:dyDescent="0.25">
      <c r="D1008" s="9"/>
      <c r="E1008" s="9"/>
      <c r="F1008" s="9"/>
      <c r="G1008" s="9"/>
      <c r="M1008" s="38"/>
    </row>
    <row r="1009" spans="4:13" x14ac:dyDescent="0.25">
      <c r="D1009" s="9"/>
      <c r="E1009" s="9"/>
      <c r="F1009" s="9"/>
      <c r="G1009" s="9"/>
      <c r="M1009" s="38"/>
    </row>
    <row r="1010" spans="4:13" x14ac:dyDescent="0.25">
      <c r="D1010" s="9"/>
      <c r="E1010" s="9"/>
      <c r="F1010" s="9"/>
      <c r="G1010" s="9"/>
      <c r="M1010" s="38"/>
    </row>
    <row r="1011" spans="4:13" x14ac:dyDescent="0.25">
      <c r="D1011" s="9"/>
      <c r="E1011" s="9"/>
      <c r="F1011" s="9"/>
      <c r="G1011" s="9"/>
      <c r="M1011" s="38"/>
    </row>
    <row r="1012" spans="4:13" x14ac:dyDescent="0.25">
      <c r="D1012" s="9"/>
      <c r="E1012" s="9"/>
      <c r="F1012" s="9"/>
      <c r="G1012" s="9"/>
      <c r="M1012" s="38"/>
    </row>
    <row r="1013" spans="4:13" x14ac:dyDescent="0.25">
      <c r="D1013" s="9"/>
      <c r="E1013" s="9"/>
      <c r="F1013" s="9"/>
      <c r="G1013" s="9"/>
      <c r="M1013" s="38"/>
    </row>
    <row r="1014" spans="4:13" x14ac:dyDescent="0.25">
      <c r="D1014" s="9"/>
      <c r="E1014" s="9"/>
      <c r="F1014" s="9"/>
      <c r="G1014" s="9"/>
      <c r="M1014" s="38"/>
    </row>
    <row r="1015" spans="4:13" x14ac:dyDescent="0.25">
      <c r="D1015" s="9"/>
      <c r="E1015" s="9"/>
      <c r="F1015" s="9"/>
      <c r="G1015" s="9"/>
      <c r="M1015" s="38"/>
    </row>
    <row r="1016" spans="4:13" x14ac:dyDescent="0.25">
      <c r="D1016" s="9"/>
      <c r="E1016" s="9"/>
      <c r="F1016" s="9"/>
      <c r="G1016" s="9"/>
      <c r="M1016" s="38"/>
    </row>
    <row r="1017" spans="4:13" x14ac:dyDescent="0.25">
      <c r="D1017" s="9"/>
      <c r="E1017" s="9"/>
      <c r="F1017" s="9"/>
      <c r="G1017" s="9"/>
      <c r="M1017" s="38"/>
    </row>
    <row r="1018" spans="4:13" x14ac:dyDescent="0.25">
      <c r="D1018" s="9"/>
      <c r="E1018" s="9"/>
      <c r="F1018" s="9"/>
      <c r="G1018" s="9"/>
      <c r="M1018" s="38"/>
    </row>
    <row r="1019" spans="4:13" x14ac:dyDescent="0.25">
      <c r="D1019" s="9"/>
      <c r="E1019" s="9"/>
      <c r="F1019" s="9"/>
      <c r="G1019" s="9"/>
      <c r="M1019" s="38"/>
    </row>
    <row r="1020" spans="4:13" x14ac:dyDescent="0.25">
      <c r="D1020" s="9"/>
      <c r="E1020" s="9"/>
      <c r="F1020" s="9"/>
      <c r="G1020" s="9"/>
      <c r="M1020" s="38"/>
    </row>
    <row r="1021" spans="4:13" x14ac:dyDescent="0.25">
      <c r="D1021" s="9"/>
      <c r="E1021" s="9"/>
      <c r="F1021" s="9"/>
      <c r="G1021" s="9"/>
      <c r="M1021" s="38"/>
    </row>
    <row r="1022" spans="4:13" x14ac:dyDescent="0.25">
      <c r="D1022" s="9"/>
      <c r="E1022" s="9"/>
      <c r="F1022" s="9"/>
      <c r="G1022" s="9"/>
      <c r="M1022" s="38"/>
    </row>
    <row r="1023" spans="4:13" x14ac:dyDescent="0.25">
      <c r="D1023" s="9"/>
      <c r="E1023" s="9"/>
      <c r="F1023" s="9"/>
      <c r="G1023" s="9"/>
      <c r="M1023" s="38"/>
    </row>
    <row r="1024" spans="4:13" x14ac:dyDescent="0.25">
      <c r="D1024" s="9"/>
      <c r="E1024" s="9"/>
      <c r="F1024" s="9"/>
      <c r="G1024" s="9"/>
      <c r="M1024" s="38"/>
    </row>
    <row r="1025" spans="4:13" x14ac:dyDescent="0.25">
      <c r="D1025" s="9"/>
      <c r="E1025" s="9"/>
      <c r="F1025" s="9"/>
      <c r="G1025" s="9"/>
      <c r="M1025" s="38"/>
    </row>
    <row r="1026" spans="4:13" x14ac:dyDescent="0.25">
      <c r="D1026" s="9"/>
      <c r="E1026" s="9"/>
      <c r="F1026" s="9"/>
      <c r="G1026" s="9"/>
      <c r="M1026" s="38"/>
    </row>
    <row r="1027" spans="4:13" x14ac:dyDescent="0.25">
      <c r="D1027" s="9"/>
      <c r="E1027" s="9"/>
      <c r="F1027" s="9"/>
      <c r="G1027" s="9"/>
      <c r="M1027" s="38"/>
    </row>
    <row r="1028" spans="4:13" x14ac:dyDescent="0.25">
      <c r="D1028" s="9"/>
      <c r="E1028" s="9"/>
      <c r="F1028" s="9"/>
      <c r="G1028" s="9"/>
      <c r="M1028" s="38"/>
    </row>
    <row r="1029" spans="4:13" x14ac:dyDescent="0.25">
      <c r="D1029" s="9"/>
      <c r="E1029" s="9"/>
      <c r="F1029" s="9"/>
      <c r="G1029" s="9"/>
      <c r="M1029" s="38"/>
    </row>
    <row r="1030" spans="4:13" x14ac:dyDescent="0.25">
      <c r="D1030" s="9"/>
      <c r="E1030" s="9"/>
      <c r="F1030" s="9"/>
      <c r="G1030" s="9"/>
      <c r="M1030" s="38"/>
    </row>
    <row r="1031" spans="4:13" x14ac:dyDescent="0.25">
      <c r="D1031" s="9"/>
      <c r="E1031" s="9"/>
      <c r="F1031" s="9"/>
      <c r="G1031" s="9"/>
      <c r="M1031" s="38"/>
    </row>
    <row r="1032" spans="4:13" x14ac:dyDescent="0.25">
      <c r="D1032" s="9"/>
      <c r="E1032" s="9"/>
      <c r="F1032" s="9"/>
      <c r="G1032" s="9"/>
      <c r="M1032" s="38"/>
    </row>
    <row r="1033" spans="4:13" x14ac:dyDescent="0.25">
      <c r="D1033" s="9"/>
      <c r="E1033" s="9"/>
      <c r="F1033" s="9"/>
      <c r="G1033" s="9"/>
      <c r="M1033" s="38"/>
    </row>
    <row r="1034" spans="4:13" x14ac:dyDescent="0.25">
      <c r="D1034" s="9"/>
      <c r="E1034" s="9"/>
      <c r="F1034" s="9"/>
      <c r="G1034" s="9"/>
      <c r="M1034" s="38"/>
    </row>
    <row r="1035" spans="4:13" x14ac:dyDescent="0.25">
      <c r="D1035" s="9"/>
      <c r="E1035" s="9"/>
      <c r="F1035" s="9"/>
      <c r="G1035" s="9"/>
      <c r="M1035" s="38"/>
    </row>
    <row r="1036" spans="4:13" x14ac:dyDescent="0.25">
      <c r="D1036" s="9"/>
      <c r="E1036" s="9"/>
      <c r="F1036" s="9"/>
      <c r="G1036" s="9"/>
      <c r="M1036" s="38"/>
    </row>
    <row r="1037" spans="4:13" x14ac:dyDescent="0.25">
      <c r="D1037" s="9"/>
      <c r="E1037" s="9"/>
      <c r="F1037" s="9"/>
      <c r="G1037" s="9"/>
      <c r="M1037" s="38"/>
    </row>
    <row r="1038" spans="4:13" x14ac:dyDescent="0.25">
      <c r="D1038" s="9"/>
      <c r="E1038" s="9"/>
      <c r="F1038" s="9"/>
      <c r="G1038" s="9"/>
      <c r="M1038" s="38"/>
    </row>
    <row r="1039" spans="4:13" x14ac:dyDescent="0.25">
      <c r="D1039" s="9"/>
      <c r="E1039" s="9"/>
      <c r="F1039" s="9"/>
      <c r="G1039" s="9"/>
      <c r="M1039" s="38"/>
    </row>
    <row r="1040" spans="4:13" x14ac:dyDescent="0.25">
      <c r="D1040" s="9"/>
      <c r="E1040" s="9"/>
      <c r="F1040" s="9"/>
      <c r="G1040" s="9"/>
      <c r="M1040" s="38"/>
    </row>
    <row r="1041" spans="4:13" x14ac:dyDescent="0.25">
      <c r="D1041" s="9"/>
      <c r="E1041" s="9"/>
      <c r="F1041" s="9"/>
      <c r="G1041" s="9"/>
      <c r="M1041" s="38"/>
    </row>
    <row r="1042" spans="4:13" x14ac:dyDescent="0.25">
      <c r="D1042" s="9"/>
      <c r="E1042" s="9"/>
      <c r="F1042" s="9"/>
      <c r="G1042" s="9"/>
      <c r="M1042" s="38"/>
    </row>
    <row r="1043" spans="4:13" x14ac:dyDescent="0.25">
      <c r="D1043" s="9"/>
      <c r="E1043" s="9"/>
      <c r="F1043" s="9"/>
      <c r="G1043" s="9"/>
      <c r="M1043" s="38"/>
    </row>
    <row r="1044" spans="4:13" x14ac:dyDescent="0.25">
      <c r="D1044" s="9"/>
      <c r="E1044" s="9"/>
      <c r="F1044" s="9"/>
      <c r="G1044" s="9"/>
      <c r="M1044" s="38"/>
    </row>
    <row r="1045" spans="4:13" x14ac:dyDescent="0.25">
      <c r="D1045" s="9"/>
      <c r="E1045" s="9"/>
      <c r="F1045" s="9"/>
      <c r="G1045" s="9"/>
      <c r="M1045" s="38"/>
    </row>
    <row r="1046" spans="4:13" x14ac:dyDescent="0.25">
      <c r="D1046" s="9"/>
      <c r="E1046" s="9"/>
      <c r="F1046" s="9"/>
      <c r="G1046" s="9"/>
      <c r="M1046" s="38"/>
    </row>
    <row r="1047" spans="4:13" x14ac:dyDescent="0.25">
      <c r="D1047" s="9"/>
      <c r="E1047" s="9"/>
      <c r="F1047" s="9"/>
      <c r="G1047" s="9"/>
      <c r="M1047" s="38"/>
    </row>
    <row r="1048" spans="4:13" x14ac:dyDescent="0.25">
      <c r="D1048" s="9"/>
      <c r="E1048" s="9"/>
      <c r="F1048" s="9"/>
      <c r="G1048" s="9"/>
      <c r="M1048" s="38"/>
    </row>
    <row r="1049" spans="4:13" x14ac:dyDescent="0.25">
      <c r="D1049" s="9"/>
      <c r="E1049" s="9"/>
      <c r="F1049" s="9"/>
      <c r="G1049" s="9"/>
      <c r="M1049" s="38"/>
    </row>
    <row r="1050" spans="4:13" x14ac:dyDescent="0.25">
      <c r="D1050" s="9"/>
      <c r="E1050" s="9"/>
      <c r="F1050" s="9"/>
      <c r="G1050" s="9"/>
      <c r="M1050" s="38"/>
    </row>
    <row r="1051" spans="4:13" x14ac:dyDescent="0.25">
      <c r="D1051" s="9"/>
      <c r="E1051" s="9"/>
      <c r="F1051" s="9"/>
      <c r="G1051" s="9"/>
      <c r="M1051" s="38"/>
    </row>
    <row r="1052" spans="4:13" x14ac:dyDescent="0.25">
      <c r="D1052" s="9"/>
      <c r="E1052" s="9"/>
      <c r="F1052" s="9"/>
      <c r="G1052" s="9"/>
      <c r="M1052" s="38"/>
    </row>
    <row r="1053" spans="4:13" x14ac:dyDescent="0.25">
      <c r="D1053" s="9"/>
      <c r="E1053" s="9"/>
      <c r="F1053" s="9"/>
      <c r="G1053" s="9"/>
      <c r="M1053" s="38"/>
    </row>
    <row r="1054" spans="4:13" x14ac:dyDescent="0.25">
      <c r="D1054" s="9"/>
      <c r="E1054" s="9"/>
      <c r="F1054" s="9"/>
      <c r="G1054" s="9"/>
      <c r="M1054" s="38"/>
    </row>
    <row r="1055" spans="4:13" x14ac:dyDescent="0.25">
      <c r="D1055" s="9"/>
      <c r="E1055" s="9"/>
      <c r="F1055" s="9"/>
      <c r="G1055" s="9"/>
      <c r="M1055" s="38"/>
    </row>
    <row r="1056" spans="4:13" x14ac:dyDescent="0.25">
      <c r="D1056" s="9"/>
      <c r="E1056" s="9"/>
      <c r="F1056" s="9"/>
      <c r="G1056" s="9"/>
      <c r="M1056" s="38"/>
    </row>
    <row r="1057" spans="4:13" x14ac:dyDescent="0.25">
      <c r="D1057" s="9"/>
      <c r="E1057" s="9"/>
      <c r="F1057" s="9"/>
      <c r="G1057" s="9"/>
      <c r="M1057" s="38"/>
    </row>
    <row r="1058" spans="4:13" x14ac:dyDescent="0.25">
      <c r="D1058" s="9"/>
      <c r="E1058" s="9"/>
      <c r="F1058" s="9"/>
      <c r="G1058" s="9"/>
      <c r="M1058" s="38"/>
    </row>
    <row r="1059" spans="4:13" x14ac:dyDescent="0.25">
      <c r="D1059" s="9"/>
      <c r="E1059" s="9"/>
      <c r="F1059" s="9"/>
      <c r="G1059" s="9"/>
      <c r="M1059" s="38"/>
    </row>
    <row r="1060" spans="4:13" x14ac:dyDescent="0.25">
      <c r="D1060" s="9"/>
      <c r="E1060" s="9"/>
      <c r="F1060" s="9"/>
      <c r="G1060" s="9"/>
      <c r="M1060" s="38"/>
    </row>
    <row r="1061" spans="4:13" x14ac:dyDescent="0.25">
      <c r="D1061" s="9"/>
      <c r="E1061" s="9"/>
      <c r="F1061" s="9"/>
      <c r="G1061" s="9"/>
      <c r="M1061" s="38"/>
    </row>
    <row r="1062" spans="4:13" x14ac:dyDescent="0.25">
      <c r="D1062" s="9"/>
      <c r="E1062" s="9"/>
      <c r="F1062" s="9"/>
      <c r="G1062" s="9"/>
      <c r="M1062" s="38"/>
    </row>
    <row r="1063" spans="4:13" x14ac:dyDescent="0.25">
      <c r="D1063" s="9"/>
      <c r="E1063" s="9"/>
      <c r="F1063" s="9"/>
      <c r="G1063" s="9"/>
      <c r="M1063" s="38"/>
    </row>
    <row r="1064" spans="4:13" x14ac:dyDescent="0.25">
      <c r="D1064" s="9"/>
      <c r="E1064" s="9"/>
      <c r="F1064" s="9"/>
      <c r="G1064" s="9"/>
      <c r="M1064" s="38"/>
    </row>
    <row r="1065" spans="4:13" x14ac:dyDescent="0.25">
      <c r="D1065" s="9"/>
      <c r="E1065" s="9"/>
      <c r="F1065" s="9"/>
      <c r="G1065" s="9"/>
      <c r="M1065" s="38"/>
    </row>
    <row r="1066" spans="4:13" x14ac:dyDescent="0.25">
      <c r="D1066" s="9"/>
      <c r="E1066" s="9"/>
      <c r="F1066" s="9"/>
      <c r="G1066" s="9"/>
      <c r="M1066" s="38"/>
    </row>
    <row r="1067" spans="4:13" x14ac:dyDescent="0.25">
      <c r="D1067" s="9"/>
      <c r="E1067" s="9"/>
      <c r="F1067" s="9"/>
      <c r="G1067" s="9"/>
      <c r="M1067" s="38"/>
    </row>
    <row r="1068" spans="4:13" x14ac:dyDescent="0.25">
      <c r="D1068" s="9"/>
      <c r="E1068" s="9"/>
      <c r="F1068" s="9"/>
      <c r="G1068" s="9"/>
      <c r="M1068" s="38"/>
    </row>
    <row r="1069" spans="4:13" x14ac:dyDescent="0.25">
      <c r="D1069" s="9"/>
      <c r="E1069" s="9"/>
      <c r="F1069" s="9"/>
      <c r="G1069" s="9"/>
      <c r="M1069" s="38"/>
    </row>
    <row r="1070" spans="4:13" x14ac:dyDescent="0.25">
      <c r="D1070" s="9"/>
      <c r="E1070" s="9"/>
      <c r="F1070" s="9"/>
      <c r="G1070" s="9"/>
      <c r="M1070" s="38"/>
    </row>
    <row r="1071" spans="4:13" x14ac:dyDescent="0.25">
      <c r="D1071" s="9"/>
      <c r="E1071" s="9"/>
      <c r="F1071" s="9"/>
      <c r="G1071" s="9"/>
      <c r="M1071" s="38"/>
    </row>
    <row r="1072" spans="4:13" x14ac:dyDescent="0.25">
      <c r="D1072" s="9"/>
      <c r="E1072" s="9"/>
      <c r="F1072" s="9"/>
      <c r="G1072" s="9"/>
      <c r="M1072" s="38"/>
    </row>
    <row r="1073" spans="4:13" x14ac:dyDescent="0.25">
      <c r="D1073" s="9"/>
      <c r="E1073" s="9"/>
      <c r="F1073" s="9"/>
      <c r="G1073" s="9"/>
      <c r="M1073" s="38"/>
    </row>
    <row r="1074" spans="4:13" x14ac:dyDescent="0.25">
      <c r="D1074" s="9"/>
      <c r="E1074" s="9"/>
      <c r="F1074" s="9"/>
      <c r="G1074" s="9"/>
      <c r="M1074" s="38"/>
    </row>
    <row r="1075" spans="4:13" x14ac:dyDescent="0.25">
      <c r="D1075" s="9"/>
      <c r="E1075" s="9"/>
      <c r="F1075" s="9"/>
      <c r="G1075" s="9"/>
      <c r="M1075" s="38"/>
    </row>
    <row r="1076" spans="4:13" x14ac:dyDescent="0.25">
      <c r="D1076" s="9"/>
      <c r="E1076" s="9"/>
      <c r="F1076" s="9"/>
      <c r="G1076" s="9"/>
      <c r="M1076" s="38"/>
    </row>
    <row r="1077" spans="4:13" x14ac:dyDescent="0.25">
      <c r="D1077" s="9"/>
      <c r="E1077" s="9"/>
      <c r="F1077" s="9"/>
      <c r="G1077" s="9"/>
      <c r="M1077" s="38"/>
    </row>
    <row r="1078" spans="4:13" x14ac:dyDescent="0.25">
      <c r="D1078" s="9"/>
      <c r="E1078" s="9"/>
      <c r="F1078" s="9"/>
      <c r="G1078" s="9"/>
      <c r="M1078" s="38"/>
    </row>
    <row r="1079" spans="4:13" x14ac:dyDescent="0.25">
      <c r="D1079" s="9"/>
      <c r="E1079" s="9"/>
      <c r="F1079" s="9"/>
      <c r="G1079" s="9"/>
      <c r="M1079" s="38"/>
    </row>
    <row r="1080" spans="4:13" x14ac:dyDescent="0.25">
      <c r="D1080" s="9"/>
      <c r="E1080" s="9"/>
      <c r="F1080" s="9"/>
      <c r="G1080" s="9"/>
      <c r="M1080" s="38"/>
    </row>
    <row r="1081" spans="4:13" x14ac:dyDescent="0.25">
      <c r="D1081" s="9"/>
      <c r="E1081" s="9"/>
      <c r="F1081" s="9"/>
      <c r="G1081" s="9"/>
      <c r="M1081" s="38"/>
    </row>
    <row r="1082" spans="4:13" x14ac:dyDescent="0.25">
      <c r="D1082" s="9"/>
      <c r="E1082" s="9"/>
      <c r="F1082" s="9"/>
      <c r="G1082" s="9"/>
      <c r="M1082" s="38"/>
    </row>
    <row r="1083" spans="4:13" x14ac:dyDescent="0.25">
      <c r="D1083" s="9"/>
      <c r="E1083" s="9"/>
      <c r="F1083" s="9"/>
      <c r="G1083" s="9"/>
      <c r="M1083" s="38"/>
    </row>
    <row r="1084" spans="4:13" x14ac:dyDescent="0.25">
      <c r="D1084" s="9"/>
      <c r="E1084" s="9"/>
      <c r="F1084" s="9"/>
      <c r="G1084" s="9"/>
      <c r="M1084" s="38"/>
    </row>
    <row r="1085" spans="4:13" x14ac:dyDescent="0.25">
      <c r="D1085" s="9"/>
      <c r="E1085" s="9"/>
      <c r="F1085" s="9"/>
      <c r="G1085" s="9"/>
      <c r="M1085" s="38"/>
    </row>
    <row r="1086" spans="4:13" x14ac:dyDescent="0.25">
      <c r="D1086" s="9"/>
      <c r="E1086" s="9"/>
      <c r="F1086" s="9"/>
      <c r="G1086" s="9"/>
      <c r="M1086" s="38"/>
    </row>
    <row r="1087" spans="4:13" x14ac:dyDescent="0.25">
      <c r="D1087" s="9"/>
      <c r="E1087" s="9"/>
      <c r="F1087" s="9"/>
      <c r="G1087" s="9"/>
      <c r="M1087" s="38"/>
    </row>
    <row r="1088" spans="4:13" x14ac:dyDescent="0.25">
      <c r="D1088" s="9"/>
      <c r="E1088" s="9"/>
      <c r="F1088" s="9"/>
      <c r="G1088" s="9"/>
      <c r="M1088" s="38"/>
    </row>
    <row r="1089" spans="4:13" x14ac:dyDescent="0.25">
      <c r="D1089" s="9"/>
      <c r="E1089" s="9"/>
      <c r="F1089" s="9"/>
      <c r="G1089" s="9"/>
      <c r="M1089" s="38"/>
    </row>
    <row r="1090" spans="4:13" x14ac:dyDescent="0.25">
      <c r="D1090" s="9"/>
      <c r="E1090" s="9"/>
      <c r="F1090" s="9"/>
      <c r="G1090" s="9"/>
      <c r="M1090" s="38"/>
    </row>
    <row r="1091" spans="4:13" x14ac:dyDescent="0.25">
      <c r="D1091" s="9"/>
      <c r="E1091" s="9"/>
      <c r="F1091" s="9"/>
      <c r="G1091" s="9"/>
      <c r="M1091" s="38"/>
    </row>
    <row r="1092" spans="4:13" x14ac:dyDescent="0.25">
      <c r="D1092" s="9"/>
      <c r="E1092" s="9"/>
      <c r="F1092" s="9"/>
      <c r="G1092" s="9"/>
      <c r="M1092" s="38"/>
    </row>
    <row r="1093" spans="4:13" x14ac:dyDescent="0.25">
      <c r="D1093" s="9"/>
      <c r="E1093" s="9"/>
      <c r="F1093" s="9"/>
      <c r="G1093" s="9"/>
      <c r="M1093" s="38"/>
    </row>
    <row r="1094" spans="4:13" x14ac:dyDescent="0.25">
      <c r="D1094" s="9"/>
      <c r="E1094" s="9"/>
      <c r="F1094" s="9"/>
      <c r="G1094" s="9"/>
      <c r="M1094" s="38"/>
    </row>
    <row r="1095" spans="4:13" x14ac:dyDescent="0.25">
      <c r="D1095" s="9"/>
      <c r="E1095" s="9"/>
      <c r="F1095" s="9"/>
      <c r="G1095" s="9"/>
      <c r="M1095" s="38"/>
    </row>
    <row r="1096" spans="4:13" x14ac:dyDescent="0.25">
      <c r="D1096" s="9"/>
      <c r="E1096" s="9"/>
      <c r="F1096" s="9"/>
      <c r="G1096" s="9"/>
      <c r="M1096" s="38"/>
    </row>
    <row r="1097" spans="4:13" x14ac:dyDescent="0.25">
      <c r="D1097" s="9"/>
      <c r="E1097" s="9"/>
      <c r="F1097" s="9"/>
      <c r="G1097" s="9"/>
      <c r="M1097" s="38"/>
    </row>
    <row r="1098" spans="4:13" x14ac:dyDescent="0.25">
      <c r="D1098" s="9"/>
      <c r="E1098" s="9"/>
      <c r="F1098" s="9"/>
      <c r="G1098" s="9"/>
      <c r="M1098" s="38"/>
    </row>
    <row r="1099" spans="4:13" x14ac:dyDescent="0.25">
      <c r="D1099" s="9"/>
      <c r="E1099" s="9"/>
      <c r="F1099" s="9"/>
      <c r="G1099" s="9"/>
      <c r="M1099" s="38"/>
    </row>
    <row r="1100" spans="4:13" x14ac:dyDescent="0.25">
      <c r="D1100" s="9"/>
      <c r="E1100" s="9"/>
      <c r="F1100" s="9"/>
      <c r="G1100" s="9"/>
      <c r="M1100" s="38"/>
    </row>
    <row r="1101" spans="4:13" x14ac:dyDescent="0.25">
      <c r="D1101" s="9"/>
      <c r="E1101" s="9"/>
      <c r="F1101" s="9"/>
      <c r="G1101" s="9"/>
      <c r="M1101" s="38"/>
    </row>
    <row r="1102" spans="4:13" x14ac:dyDescent="0.25">
      <c r="D1102" s="9"/>
      <c r="E1102" s="9"/>
      <c r="F1102" s="9"/>
      <c r="G1102" s="9"/>
      <c r="M1102" s="38"/>
    </row>
    <row r="1103" spans="4:13" x14ac:dyDescent="0.25">
      <c r="D1103" s="9"/>
      <c r="E1103" s="9"/>
      <c r="F1103" s="9"/>
      <c r="G1103" s="9"/>
      <c r="M1103" s="38"/>
    </row>
    <row r="1104" spans="4:13" x14ac:dyDescent="0.25">
      <c r="D1104" s="9"/>
      <c r="E1104" s="9"/>
      <c r="F1104" s="9"/>
      <c r="G1104" s="9"/>
      <c r="M1104" s="38"/>
    </row>
    <row r="1105" spans="4:13" x14ac:dyDescent="0.25">
      <c r="D1105" s="9"/>
      <c r="E1105" s="9"/>
      <c r="F1105" s="9"/>
      <c r="G1105" s="9"/>
      <c r="M1105" s="38"/>
    </row>
    <row r="1106" spans="4:13" x14ac:dyDescent="0.25">
      <c r="D1106" s="9"/>
      <c r="E1106" s="9"/>
      <c r="F1106" s="9"/>
      <c r="G1106" s="9"/>
      <c r="M1106" s="38"/>
    </row>
    <row r="1107" spans="4:13" x14ac:dyDescent="0.25">
      <c r="D1107" s="9"/>
      <c r="E1107" s="9"/>
      <c r="F1107" s="9"/>
      <c r="G1107" s="9"/>
      <c r="M1107" s="38"/>
    </row>
    <row r="1108" spans="4:13" x14ac:dyDescent="0.25">
      <c r="D1108" s="9"/>
      <c r="E1108" s="9"/>
      <c r="F1108" s="9"/>
      <c r="G1108" s="9"/>
      <c r="M1108" s="38"/>
    </row>
    <row r="1109" spans="4:13" x14ac:dyDescent="0.25">
      <c r="D1109" s="9"/>
      <c r="E1109" s="9"/>
      <c r="F1109" s="9"/>
      <c r="G1109" s="9"/>
      <c r="M1109" s="38"/>
    </row>
    <row r="1110" spans="4:13" x14ac:dyDescent="0.25">
      <c r="D1110" s="9"/>
      <c r="E1110" s="9"/>
      <c r="F1110" s="9"/>
      <c r="G1110" s="9"/>
      <c r="M1110" s="38"/>
    </row>
    <row r="1111" spans="4:13" x14ac:dyDescent="0.25">
      <c r="D1111" s="9"/>
      <c r="E1111" s="9"/>
      <c r="M1111" s="38"/>
    </row>
    <row r="1112" spans="4:13" x14ac:dyDescent="0.25">
      <c r="D1112" s="9"/>
      <c r="M1112" s="38"/>
    </row>
    <row r="1113" spans="4:13" x14ac:dyDescent="0.25">
      <c r="D1113" s="9"/>
      <c r="M1113" s="38"/>
    </row>
    <row r="1114" spans="4:13" x14ac:dyDescent="0.25">
      <c r="D1114" s="9"/>
      <c r="M1114" s="38"/>
    </row>
    <row r="1115" spans="4:13" x14ac:dyDescent="0.25">
      <c r="D1115" s="9"/>
      <c r="M1115" s="38"/>
    </row>
    <row r="1116" spans="4:13" x14ac:dyDescent="0.25">
      <c r="M1116" s="38"/>
    </row>
    <row r="1117" spans="4:13" x14ac:dyDescent="0.25">
      <c r="M1117" s="38"/>
    </row>
    <row r="1118" spans="4:13" x14ac:dyDescent="0.25">
      <c r="M1118" s="38"/>
    </row>
    <row r="1119" spans="4:13" x14ac:dyDescent="0.25">
      <c r="M1119" s="38"/>
    </row>
    <row r="1120" spans="4:13" x14ac:dyDescent="0.25">
      <c r="M1120" s="38"/>
    </row>
    <row r="1121" spans="13:13" x14ac:dyDescent="0.25">
      <c r="M1121" s="38"/>
    </row>
    <row r="1122" spans="13:13" x14ac:dyDescent="0.25">
      <c r="M1122" s="38"/>
    </row>
    <row r="1123" spans="13:13" x14ac:dyDescent="0.25">
      <c r="M1123" s="38"/>
    </row>
    <row r="1124" spans="13:13" x14ac:dyDescent="0.25">
      <c r="M1124" s="38"/>
    </row>
    <row r="1125" spans="13:13" x14ac:dyDescent="0.25">
      <c r="M1125" s="38"/>
    </row>
    <row r="1126" spans="13:13" x14ac:dyDescent="0.25">
      <c r="M1126" s="38"/>
    </row>
    <row r="1127" spans="13:13" x14ac:dyDescent="0.25">
      <c r="M1127" s="38"/>
    </row>
    <row r="1128" spans="13:13" x14ac:dyDescent="0.25">
      <c r="M1128" s="38"/>
    </row>
    <row r="1129" spans="13:13" x14ac:dyDescent="0.25">
      <c r="M1129" s="38"/>
    </row>
    <row r="1130" spans="13:13" x14ac:dyDescent="0.25">
      <c r="M1130" s="38"/>
    </row>
    <row r="1131" spans="13:13" x14ac:dyDescent="0.25">
      <c r="M1131" s="38"/>
    </row>
    <row r="1132" spans="13:13" x14ac:dyDescent="0.25">
      <c r="M1132" s="38"/>
    </row>
    <row r="1133" spans="13:13" x14ac:dyDescent="0.25">
      <c r="M1133" s="38"/>
    </row>
    <row r="1134" spans="13:13" x14ac:dyDescent="0.25">
      <c r="M1134" s="38"/>
    </row>
    <row r="1135" spans="13:13" x14ac:dyDescent="0.25">
      <c r="M1135" s="38"/>
    </row>
    <row r="1136" spans="13:13" x14ac:dyDescent="0.25">
      <c r="M1136" s="38"/>
    </row>
    <row r="1137" spans="13:13" x14ac:dyDescent="0.25">
      <c r="M1137" s="38"/>
    </row>
    <row r="1138" spans="13:13" x14ac:dyDescent="0.25">
      <c r="M1138" s="38"/>
    </row>
    <row r="1139" spans="13:13" x14ac:dyDescent="0.25">
      <c r="M1139" s="38"/>
    </row>
    <row r="1140" spans="13:13" x14ac:dyDescent="0.25">
      <c r="M1140" s="38"/>
    </row>
    <row r="1141" spans="13:13" x14ac:dyDescent="0.25">
      <c r="M1141" s="38"/>
    </row>
    <row r="1142" spans="13:13" x14ac:dyDescent="0.25">
      <c r="M1142" s="38"/>
    </row>
    <row r="1143" spans="13:13" x14ac:dyDescent="0.25">
      <c r="M1143" s="38"/>
    </row>
    <row r="1144" spans="13:13" x14ac:dyDescent="0.25">
      <c r="M1144" s="38"/>
    </row>
    <row r="1145" spans="13:13" x14ac:dyDescent="0.25">
      <c r="M1145" s="38"/>
    </row>
    <row r="1146" spans="13:13" x14ac:dyDescent="0.25">
      <c r="M1146" s="38"/>
    </row>
    <row r="1147" spans="13:13" x14ac:dyDescent="0.25">
      <c r="M1147" s="38"/>
    </row>
    <row r="1148" spans="13:13" x14ac:dyDescent="0.25">
      <c r="M1148" s="38"/>
    </row>
    <row r="1149" spans="13:13" x14ac:dyDescent="0.25">
      <c r="M1149" s="38"/>
    </row>
    <row r="1150" spans="13:13" x14ac:dyDescent="0.25">
      <c r="M1150" s="38"/>
    </row>
    <row r="1151" spans="13:13" x14ac:dyDescent="0.25">
      <c r="M1151" s="38"/>
    </row>
    <row r="1152" spans="13:13" x14ac:dyDescent="0.25">
      <c r="M1152" s="38"/>
    </row>
    <row r="1153" spans="13:13" x14ac:dyDescent="0.25">
      <c r="M1153" s="38"/>
    </row>
    <row r="1154" spans="13:13" x14ac:dyDescent="0.25">
      <c r="M1154" s="38"/>
    </row>
    <row r="1155" spans="13:13" x14ac:dyDescent="0.25">
      <c r="M1155" s="38"/>
    </row>
    <row r="1156" spans="13:13" x14ac:dyDescent="0.25">
      <c r="M1156" s="38"/>
    </row>
    <row r="1157" spans="13:13" x14ac:dyDescent="0.25">
      <c r="M1157" s="38"/>
    </row>
    <row r="1158" spans="13:13" x14ac:dyDescent="0.25">
      <c r="M1158" s="38"/>
    </row>
    <row r="1159" spans="13:13" x14ac:dyDescent="0.25">
      <c r="M1159" s="38"/>
    </row>
    <row r="1160" spans="13:13" x14ac:dyDescent="0.25">
      <c r="M1160" s="38"/>
    </row>
    <row r="1161" spans="13:13" x14ac:dyDescent="0.25">
      <c r="M1161" s="38"/>
    </row>
    <row r="1162" spans="13:13" x14ac:dyDescent="0.25">
      <c r="M1162" s="38"/>
    </row>
    <row r="1163" spans="13:13" x14ac:dyDescent="0.25">
      <c r="M1163" s="38"/>
    </row>
    <row r="1164" spans="13:13" x14ac:dyDescent="0.25">
      <c r="M1164" s="38"/>
    </row>
    <row r="1165" spans="13:13" x14ac:dyDescent="0.25">
      <c r="M1165" s="38"/>
    </row>
    <row r="1166" spans="13:13" x14ac:dyDescent="0.25">
      <c r="M1166" s="38"/>
    </row>
    <row r="1167" spans="13:13" x14ac:dyDescent="0.25">
      <c r="M1167" s="38"/>
    </row>
    <row r="1168" spans="13:13" x14ac:dyDescent="0.25">
      <c r="M1168" s="38"/>
    </row>
    <row r="1169" spans="13:13" x14ac:dyDescent="0.25">
      <c r="M1169" s="38"/>
    </row>
    <row r="1170" spans="13:13" x14ac:dyDescent="0.25">
      <c r="M1170" s="38"/>
    </row>
    <row r="1171" spans="13:13" x14ac:dyDescent="0.25">
      <c r="M1171" s="38"/>
    </row>
    <row r="1172" spans="13:13" x14ac:dyDescent="0.25">
      <c r="M1172" s="38"/>
    </row>
    <row r="1173" spans="13:13" x14ac:dyDescent="0.25">
      <c r="M1173" s="38"/>
    </row>
    <row r="1174" spans="13:13" x14ac:dyDescent="0.25">
      <c r="M1174" s="38"/>
    </row>
    <row r="1175" spans="13:13" x14ac:dyDescent="0.25">
      <c r="M1175" s="38"/>
    </row>
    <row r="1176" spans="13:13" x14ac:dyDescent="0.25">
      <c r="M1176" s="38"/>
    </row>
    <row r="1177" spans="13:13" x14ac:dyDescent="0.25">
      <c r="M1177" s="38"/>
    </row>
    <row r="1178" spans="13:13" x14ac:dyDescent="0.25">
      <c r="M1178" s="38"/>
    </row>
    <row r="1179" spans="13:13" x14ac:dyDescent="0.25">
      <c r="M1179" s="38"/>
    </row>
    <row r="1180" spans="13:13" x14ac:dyDescent="0.25">
      <c r="M1180" s="38"/>
    </row>
    <row r="1181" spans="13:13" x14ac:dyDescent="0.25">
      <c r="M1181" s="38"/>
    </row>
    <row r="1182" spans="13:13" x14ac:dyDescent="0.25">
      <c r="M1182" s="38"/>
    </row>
    <row r="1183" spans="13:13" x14ac:dyDescent="0.25">
      <c r="M1183" s="38"/>
    </row>
    <row r="1184" spans="13:13" x14ac:dyDescent="0.25">
      <c r="M1184" s="38"/>
    </row>
    <row r="1185" spans="13:13" x14ac:dyDescent="0.25">
      <c r="M1185" s="38"/>
    </row>
    <row r="1186" spans="13:13" x14ac:dyDescent="0.25">
      <c r="M1186" s="38"/>
    </row>
    <row r="1187" spans="13:13" x14ac:dyDescent="0.25">
      <c r="M1187" s="38"/>
    </row>
    <row r="1188" spans="13:13" x14ac:dyDescent="0.25">
      <c r="M1188" s="38"/>
    </row>
    <row r="1189" spans="13:13" x14ac:dyDescent="0.25">
      <c r="M1189" s="38"/>
    </row>
    <row r="1190" spans="13:13" x14ac:dyDescent="0.25">
      <c r="M1190" s="38"/>
    </row>
    <row r="1191" spans="13:13" x14ac:dyDescent="0.25">
      <c r="M1191" s="38"/>
    </row>
    <row r="1192" spans="13:13" x14ac:dyDescent="0.25">
      <c r="M1192" s="38"/>
    </row>
    <row r="1193" spans="13:13" x14ac:dyDescent="0.25">
      <c r="M1193" s="38"/>
    </row>
    <row r="1194" spans="13:13" x14ac:dyDescent="0.25">
      <c r="M1194" s="38"/>
    </row>
    <row r="1195" spans="13:13" x14ac:dyDescent="0.25">
      <c r="M1195" s="38"/>
    </row>
    <row r="1196" spans="13:13" x14ac:dyDescent="0.25">
      <c r="M1196" s="38"/>
    </row>
    <row r="1197" spans="13:13" x14ac:dyDescent="0.25">
      <c r="M1197" s="38"/>
    </row>
    <row r="1198" spans="13:13" x14ac:dyDescent="0.25">
      <c r="M1198" s="38"/>
    </row>
    <row r="1199" spans="13:13" x14ac:dyDescent="0.25">
      <c r="M1199" s="38"/>
    </row>
    <row r="1200" spans="13:13" x14ac:dyDescent="0.25">
      <c r="M1200" s="38"/>
    </row>
    <row r="1201" spans="13:13" x14ac:dyDescent="0.25">
      <c r="M1201" s="38"/>
    </row>
    <row r="1202" spans="13:13" x14ac:dyDescent="0.25">
      <c r="M1202" s="38"/>
    </row>
    <row r="1203" spans="13:13" x14ac:dyDescent="0.25">
      <c r="M1203" s="38"/>
    </row>
    <row r="1204" spans="13:13" x14ac:dyDescent="0.25">
      <c r="M1204" s="38"/>
    </row>
    <row r="1205" spans="13:13" x14ac:dyDescent="0.25">
      <c r="M1205" s="38"/>
    </row>
    <row r="1206" spans="13:13" x14ac:dyDescent="0.25">
      <c r="M1206" s="38"/>
    </row>
    <row r="1207" spans="13:13" x14ac:dyDescent="0.25">
      <c r="M1207" s="38"/>
    </row>
    <row r="1208" spans="13:13" x14ac:dyDescent="0.25">
      <c r="M1208" s="38"/>
    </row>
    <row r="1209" spans="13:13" x14ac:dyDescent="0.25">
      <c r="M1209" s="38"/>
    </row>
    <row r="1210" spans="13:13" x14ac:dyDescent="0.25">
      <c r="M1210" s="38"/>
    </row>
    <row r="1211" spans="13:13" x14ac:dyDescent="0.25">
      <c r="M1211" s="38"/>
    </row>
    <row r="1212" spans="13:13" x14ac:dyDescent="0.25">
      <c r="M1212" s="38"/>
    </row>
    <row r="1213" spans="13:13" x14ac:dyDescent="0.25">
      <c r="M1213" s="38"/>
    </row>
    <row r="1214" spans="13:13" x14ac:dyDescent="0.25">
      <c r="M1214" s="38"/>
    </row>
    <row r="1215" spans="13:13" x14ac:dyDescent="0.25">
      <c r="M1215" s="38"/>
    </row>
    <row r="1216" spans="13:13" x14ac:dyDescent="0.25">
      <c r="M1216" s="38"/>
    </row>
    <row r="1217" spans="13:13" x14ac:dyDescent="0.25">
      <c r="M1217" s="38"/>
    </row>
    <row r="1218" spans="13:13" x14ac:dyDescent="0.25">
      <c r="M1218" s="38"/>
    </row>
    <row r="1219" spans="13:13" x14ac:dyDescent="0.25">
      <c r="M1219" s="38"/>
    </row>
    <row r="1220" spans="13:13" x14ac:dyDescent="0.25">
      <c r="M1220" s="38"/>
    </row>
    <row r="1221" spans="13:13" x14ac:dyDescent="0.25">
      <c r="M1221" s="38"/>
    </row>
    <row r="1222" spans="13:13" x14ac:dyDescent="0.25">
      <c r="M1222" s="38"/>
    </row>
    <row r="1223" spans="13:13" x14ac:dyDescent="0.25">
      <c r="M1223" s="38"/>
    </row>
    <row r="1224" spans="13:13" x14ac:dyDescent="0.25">
      <c r="M1224" s="38"/>
    </row>
    <row r="1225" spans="13:13" x14ac:dyDescent="0.25">
      <c r="M1225" s="38"/>
    </row>
    <row r="1226" spans="13:13" x14ac:dyDescent="0.25">
      <c r="M1226" s="38"/>
    </row>
    <row r="1227" spans="13:13" x14ac:dyDescent="0.25">
      <c r="M1227" s="38"/>
    </row>
    <row r="1228" spans="13:13" x14ac:dyDescent="0.25">
      <c r="M1228" s="38"/>
    </row>
    <row r="1229" spans="13:13" x14ac:dyDescent="0.25">
      <c r="M1229" s="38"/>
    </row>
    <row r="1230" spans="13:13" x14ac:dyDescent="0.25">
      <c r="M1230" s="38"/>
    </row>
    <row r="1231" spans="13:13" x14ac:dyDescent="0.25">
      <c r="M1231" s="38"/>
    </row>
    <row r="1232" spans="13:13" x14ac:dyDescent="0.25">
      <c r="M1232" s="38"/>
    </row>
    <row r="1233" spans="13:13" x14ac:dyDescent="0.25">
      <c r="M1233" s="38"/>
    </row>
    <row r="1234" spans="13:13" x14ac:dyDescent="0.25">
      <c r="M1234" s="38"/>
    </row>
    <row r="1235" spans="13:13" x14ac:dyDescent="0.25">
      <c r="M1235" s="38"/>
    </row>
    <row r="1236" spans="13:13" x14ac:dyDescent="0.25">
      <c r="M1236" s="38"/>
    </row>
    <row r="1237" spans="13:13" x14ac:dyDescent="0.25">
      <c r="M1237" s="38"/>
    </row>
    <row r="1238" spans="13:13" x14ac:dyDescent="0.25">
      <c r="M1238" s="38"/>
    </row>
    <row r="1239" spans="13:13" x14ac:dyDescent="0.25">
      <c r="M1239" s="38"/>
    </row>
    <row r="1240" spans="13:13" x14ac:dyDescent="0.25">
      <c r="M1240" s="38"/>
    </row>
    <row r="1241" spans="13:13" x14ac:dyDescent="0.25">
      <c r="M1241" s="38"/>
    </row>
    <row r="1242" spans="13:13" x14ac:dyDescent="0.25">
      <c r="M1242" s="38"/>
    </row>
    <row r="1243" spans="13:13" x14ac:dyDescent="0.25">
      <c r="M1243" s="38"/>
    </row>
    <row r="1244" spans="13:13" x14ac:dyDescent="0.25">
      <c r="M1244" s="38"/>
    </row>
    <row r="1245" spans="13:13" x14ac:dyDescent="0.25">
      <c r="M1245" s="38"/>
    </row>
    <row r="1246" spans="13:13" x14ac:dyDescent="0.25">
      <c r="M1246" s="38"/>
    </row>
    <row r="1247" spans="13:13" x14ac:dyDescent="0.25">
      <c r="M1247" s="38"/>
    </row>
    <row r="1248" spans="13:13" x14ac:dyDescent="0.25">
      <c r="M1248" s="38"/>
    </row>
    <row r="1249" spans="13:13" x14ac:dyDescent="0.25">
      <c r="M1249" s="38"/>
    </row>
    <row r="1250" spans="13:13" x14ac:dyDescent="0.25">
      <c r="M1250" s="38"/>
    </row>
    <row r="1251" spans="13:13" x14ac:dyDescent="0.25">
      <c r="M1251" s="38"/>
    </row>
    <row r="1252" spans="13:13" x14ac:dyDescent="0.25">
      <c r="M1252" s="38"/>
    </row>
    <row r="1253" spans="13:13" x14ac:dyDescent="0.25">
      <c r="M1253" s="38"/>
    </row>
    <row r="1254" spans="13:13" x14ac:dyDescent="0.25">
      <c r="M1254" s="38"/>
    </row>
    <row r="1255" spans="13:13" x14ac:dyDescent="0.25">
      <c r="M1255" s="38"/>
    </row>
    <row r="1256" spans="13:13" x14ac:dyDescent="0.25">
      <c r="M1256" s="38"/>
    </row>
    <row r="1257" spans="13:13" x14ac:dyDescent="0.25">
      <c r="M1257" s="38"/>
    </row>
    <row r="1258" spans="13:13" x14ac:dyDescent="0.25">
      <c r="M1258" s="38"/>
    </row>
    <row r="1259" spans="13:13" x14ac:dyDescent="0.25">
      <c r="M1259" s="38"/>
    </row>
    <row r="1260" spans="13:13" x14ac:dyDescent="0.25">
      <c r="M1260" s="38"/>
    </row>
    <row r="1261" spans="13:13" x14ac:dyDescent="0.25">
      <c r="M1261" s="38"/>
    </row>
    <row r="1262" spans="13:13" x14ac:dyDescent="0.25">
      <c r="M1262" s="38"/>
    </row>
    <row r="1263" spans="13:13" x14ac:dyDescent="0.25">
      <c r="M1263" s="38"/>
    </row>
    <row r="1264" spans="13:13" x14ac:dyDescent="0.25">
      <c r="M1264" s="38"/>
    </row>
    <row r="1265" spans="13:13" x14ac:dyDescent="0.25">
      <c r="M1265" s="38"/>
    </row>
    <row r="1266" spans="13:13" x14ac:dyDescent="0.25">
      <c r="M1266" s="38"/>
    </row>
    <row r="1267" spans="13:13" x14ac:dyDescent="0.25">
      <c r="M1267" s="38"/>
    </row>
    <row r="1268" spans="13:13" x14ac:dyDescent="0.25">
      <c r="M1268" s="38"/>
    </row>
    <row r="1269" spans="13:13" x14ac:dyDescent="0.25">
      <c r="M1269" s="38"/>
    </row>
    <row r="1270" spans="13:13" x14ac:dyDescent="0.25">
      <c r="M1270" s="38"/>
    </row>
    <row r="1271" spans="13:13" x14ac:dyDescent="0.25">
      <c r="M1271" s="38"/>
    </row>
    <row r="1272" spans="13:13" x14ac:dyDescent="0.25">
      <c r="M1272" s="38"/>
    </row>
    <row r="1273" spans="13:13" x14ac:dyDescent="0.25">
      <c r="M1273" s="38"/>
    </row>
    <row r="1274" spans="13:13" x14ac:dyDescent="0.25">
      <c r="M1274" s="38"/>
    </row>
    <row r="1275" spans="13:13" x14ac:dyDescent="0.25">
      <c r="M1275" s="38"/>
    </row>
    <row r="1276" spans="13:13" x14ac:dyDescent="0.25">
      <c r="M1276" s="38"/>
    </row>
    <row r="1277" spans="13:13" x14ac:dyDescent="0.25">
      <c r="M1277" s="38"/>
    </row>
    <row r="1278" spans="13:13" x14ac:dyDescent="0.25">
      <c r="M1278" s="38"/>
    </row>
    <row r="1279" spans="13:13" x14ac:dyDescent="0.25">
      <c r="M1279" s="38"/>
    </row>
    <row r="1280" spans="13:13" x14ac:dyDescent="0.25">
      <c r="M1280" s="38"/>
    </row>
    <row r="1281" spans="13:13" x14ac:dyDescent="0.25">
      <c r="M1281" s="38"/>
    </row>
    <row r="1282" spans="13:13" x14ac:dyDescent="0.25">
      <c r="M1282" s="38"/>
    </row>
    <row r="1283" spans="13:13" x14ac:dyDescent="0.25">
      <c r="M1283" s="38"/>
    </row>
    <row r="1284" spans="13:13" x14ac:dyDescent="0.25">
      <c r="M1284" s="38"/>
    </row>
    <row r="1285" spans="13:13" x14ac:dyDescent="0.25">
      <c r="M1285" s="38"/>
    </row>
    <row r="1286" spans="13:13" x14ac:dyDescent="0.25">
      <c r="M1286" s="38"/>
    </row>
    <row r="1287" spans="13:13" x14ac:dyDescent="0.25">
      <c r="M1287" s="38"/>
    </row>
    <row r="1288" spans="13:13" x14ac:dyDescent="0.25">
      <c r="M1288" s="38"/>
    </row>
    <row r="1289" spans="13:13" x14ac:dyDescent="0.25">
      <c r="M1289" s="38"/>
    </row>
    <row r="1290" spans="13:13" x14ac:dyDescent="0.25">
      <c r="M1290" s="38"/>
    </row>
    <row r="1291" spans="13:13" x14ac:dyDescent="0.25">
      <c r="M1291" s="38"/>
    </row>
    <row r="1292" spans="13:13" x14ac:dyDescent="0.25">
      <c r="M1292" s="38"/>
    </row>
    <row r="1293" spans="13:13" x14ac:dyDescent="0.25">
      <c r="M1293" s="38"/>
    </row>
    <row r="1294" spans="13:13" x14ac:dyDescent="0.25">
      <c r="M1294" s="38"/>
    </row>
    <row r="1295" spans="13:13" x14ac:dyDescent="0.25">
      <c r="M1295" s="38"/>
    </row>
    <row r="1296" spans="13:13" x14ac:dyDescent="0.25">
      <c r="M1296" s="38"/>
    </row>
    <row r="1297" spans="13:13" x14ac:dyDescent="0.25">
      <c r="M1297" s="38"/>
    </row>
    <row r="1298" spans="13:13" x14ac:dyDescent="0.25">
      <c r="M1298" s="38"/>
    </row>
    <row r="1299" spans="13:13" x14ac:dyDescent="0.25">
      <c r="M1299" s="38"/>
    </row>
    <row r="1300" spans="13:13" x14ac:dyDescent="0.25">
      <c r="M1300" s="38"/>
    </row>
    <row r="1301" spans="13:13" x14ac:dyDescent="0.25">
      <c r="M1301" s="38"/>
    </row>
    <row r="1302" spans="13:13" x14ac:dyDescent="0.25">
      <c r="M1302" s="38"/>
    </row>
    <row r="1303" spans="13:13" x14ac:dyDescent="0.25">
      <c r="M1303" s="38"/>
    </row>
    <row r="1304" spans="13:13" x14ac:dyDescent="0.25">
      <c r="M1304" s="38"/>
    </row>
    <row r="1305" spans="13:13" x14ac:dyDescent="0.25">
      <c r="M1305" s="38"/>
    </row>
    <row r="1306" spans="13:13" x14ac:dyDescent="0.25">
      <c r="M1306" s="38"/>
    </row>
    <row r="1307" spans="13:13" x14ac:dyDescent="0.25">
      <c r="M1307" s="38"/>
    </row>
    <row r="1308" spans="13:13" x14ac:dyDescent="0.25">
      <c r="M1308" s="38"/>
    </row>
    <row r="1309" spans="13:13" x14ac:dyDescent="0.25">
      <c r="M1309" s="38"/>
    </row>
    <row r="1310" spans="13:13" x14ac:dyDescent="0.25">
      <c r="M1310" s="38"/>
    </row>
    <row r="1311" spans="13:13" x14ac:dyDescent="0.25">
      <c r="M1311" s="38"/>
    </row>
    <row r="1312" spans="13:13" x14ac:dyDescent="0.25">
      <c r="M1312" s="38"/>
    </row>
    <row r="1313" spans="13:13" x14ac:dyDescent="0.25">
      <c r="M1313" s="38"/>
    </row>
    <row r="1314" spans="13:13" x14ac:dyDescent="0.25">
      <c r="M1314" s="38"/>
    </row>
    <row r="1315" spans="13:13" x14ac:dyDescent="0.25">
      <c r="M1315" s="38"/>
    </row>
    <row r="1316" spans="13:13" x14ac:dyDescent="0.25">
      <c r="M1316" s="38"/>
    </row>
    <row r="1317" spans="13:13" x14ac:dyDescent="0.25">
      <c r="M1317" s="38"/>
    </row>
    <row r="1318" spans="13:13" x14ac:dyDescent="0.25">
      <c r="M1318" s="38"/>
    </row>
    <row r="1319" spans="13:13" x14ac:dyDescent="0.25">
      <c r="M1319" s="38"/>
    </row>
    <row r="1320" spans="13:13" x14ac:dyDescent="0.25">
      <c r="M1320" s="38"/>
    </row>
    <row r="1321" spans="13:13" x14ac:dyDescent="0.25">
      <c r="M1321" s="38"/>
    </row>
    <row r="1322" spans="13:13" x14ac:dyDescent="0.25">
      <c r="M1322" s="38"/>
    </row>
    <row r="1323" spans="13:13" x14ac:dyDescent="0.25">
      <c r="M1323" s="38"/>
    </row>
    <row r="1324" spans="13:13" x14ac:dyDescent="0.25">
      <c r="M1324" s="38"/>
    </row>
    <row r="1325" spans="13:13" x14ac:dyDescent="0.25">
      <c r="M1325" s="38"/>
    </row>
    <row r="1326" spans="13:13" x14ac:dyDescent="0.25">
      <c r="M1326" s="38"/>
    </row>
    <row r="1327" spans="13:13" x14ac:dyDescent="0.25">
      <c r="M1327" s="38"/>
    </row>
    <row r="1328" spans="13:13" x14ac:dyDescent="0.25">
      <c r="M1328" s="38"/>
    </row>
    <row r="1329" spans="13:13" x14ac:dyDescent="0.25">
      <c r="M1329" s="38"/>
    </row>
    <row r="1330" spans="13:13" x14ac:dyDescent="0.25">
      <c r="M1330" s="38"/>
    </row>
    <row r="1331" spans="13:13" x14ac:dyDescent="0.25">
      <c r="M1331" s="38"/>
    </row>
    <row r="1332" spans="13:13" x14ac:dyDescent="0.25">
      <c r="M1332" s="38"/>
    </row>
    <row r="1333" spans="13:13" x14ac:dyDescent="0.25">
      <c r="M1333" s="38"/>
    </row>
    <row r="1334" spans="13:13" x14ac:dyDescent="0.25">
      <c r="M1334" s="38"/>
    </row>
    <row r="1335" spans="13:13" x14ac:dyDescent="0.25">
      <c r="M1335" s="38"/>
    </row>
    <row r="1336" spans="13:13" x14ac:dyDescent="0.25">
      <c r="M1336" s="38"/>
    </row>
    <row r="1337" spans="13:13" x14ac:dyDescent="0.25">
      <c r="M1337" s="38"/>
    </row>
    <row r="1338" spans="13:13" x14ac:dyDescent="0.25">
      <c r="M1338" s="38"/>
    </row>
    <row r="1339" spans="13:13" x14ac:dyDescent="0.25">
      <c r="M1339" s="38"/>
    </row>
    <row r="1340" spans="13:13" x14ac:dyDescent="0.25">
      <c r="M1340" s="38"/>
    </row>
    <row r="1341" spans="13:13" x14ac:dyDescent="0.25">
      <c r="M1341" s="38"/>
    </row>
    <row r="1342" spans="13:13" x14ac:dyDescent="0.25">
      <c r="M1342" s="38"/>
    </row>
    <row r="1343" spans="13:13" x14ac:dyDescent="0.25">
      <c r="M1343" s="38"/>
    </row>
    <row r="1344" spans="13:13" x14ac:dyDescent="0.25">
      <c r="M1344" s="38"/>
    </row>
    <row r="1345" spans="13:13" x14ac:dyDescent="0.25">
      <c r="M1345" s="38"/>
    </row>
    <row r="1346" spans="13:13" x14ac:dyDescent="0.25">
      <c r="M1346" s="38"/>
    </row>
    <row r="1347" spans="13:13" x14ac:dyDescent="0.25">
      <c r="M1347" s="38"/>
    </row>
    <row r="1348" spans="13:13" x14ac:dyDescent="0.25">
      <c r="M1348" s="38"/>
    </row>
    <row r="1349" spans="13:13" x14ac:dyDescent="0.25">
      <c r="M1349" s="38"/>
    </row>
    <row r="1350" spans="13:13" x14ac:dyDescent="0.25">
      <c r="M1350" s="38"/>
    </row>
    <row r="1351" spans="13:13" x14ac:dyDescent="0.25">
      <c r="M1351" s="38"/>
    </row>
    <row r="1352" spans="13:13" x14ac:dyDescent="0.25">
      <c r="M1352" s="38"/>
    </row>
    <row r="1353" spans="13:13" x14ac:dyDescent="0.25">
      <c r="M1353" s="38"/>
    </row>
    <row r="1354" spans="13:13" x14ac:dyDescent="0.25">
      <c r="M1354" s="38"/>
    </row>
    <row r="1355" spans="13:13" x14ac:dyDescent="0.25">
      <c r="M1355" s="38"/>
    </row>
    <row r="1356" spans="13:13" x14ac:dyDescent="0.25">
      <c r="M1356" s="38"/>
    </row>
    <row r="1357" spans="13:13" x14ac:dyDescent="0.25">
      <c r="M1357" s="38"/>
    </row>
    <row r="1358" spans="13:13" x14ac:dyDescent="0.25">
      <c r="M1358" s="38"/>
    </row>
    <row r="1359" spans="13:13" x14ac:dyDescent="0.25">
      <c r="M1359" s="38"/>
    </row>
    <row r="1360" spans="13:13" x14ac:dyDescent="0.25">
      <c r="M1360" s="38"/>
    </row>
    <row r="1361" spans="13:13" x14ac:dyDescent="0.25">
      <c r="M1361" s="38"/>
    </row>
    <row r="1362" spans="13:13" x14ac:dyDescent="0.25">
      <c r="M1362" s="38"/>
    </row>
    <row r="1363" spans="13:13" x14ac:dyDescent="0.25">
      <c r="M1363" s="38"/>
    </row>
    <row r="1364" spans="13:13" x14ac:dyDescent="0.25">
      <c r="M1364" s="38"/>
    </row>
    <row r="1365" spans="13:13" x14ac:dyDescent="0.25">
      <c r="M1365" s="38"/>
    </row>
    <row r="1366" spans="13:13" x14ac:dyDescent="0.25">
      <c r="M1366" s="38"/>
    </row>
    <row r="1367" spans="13:13" x14ac:dyDescent="0.25">
      <c r="M1367" s="38"/>
    </row>
    <row r="1368" spans="13:13" x14ac:dyDescent="0.25">
      <c r="M1368" s="38"/>
    </row>
    <row r="1369" spans="13:13" x14ac:dyDescent="0.25">
      <c r="M1369" s="38"/>
    </row>
    <row r="1370" spans="13:13" x14ac:dyDescent="0.25">
      <c r="M1370" s="38"/>
    </row>
    <row r="1371" spans="13:13" x14ac:dyDescent="0.25">
      <c r="M1371" s="38"/>
    </row>
    <row r="1372" spans="13:13" x14ac:dyDescent="0.25">
      <c r="M1372" s="38"/>
    </row>
    <row r="1373" spans="13:13" x14ac:dyDescent="0.25">
      <c r="M1373" s="38"/>
    </row>
    <row r="1374" spans="13:13" x14ac:dyDescent="0.25">
      <c r="M1374" s="38"/>
    </row>
    <row r="1375" spans="13:13" x14ac:dyDescent="0.25">
      <c r="M1375" s="38"/>
    </row>
    <row r="1376" spans="13:13" x14ac:dyDescent="0.25">
      <c r="M1376" s="38"/>
    </row>
    <row r="1377" spans="13:13" x14ac:dyDescent="0.25">
      <c r="M1377" s="38"/>
    </row>
    <row r="1378" spans="13:13" x14ac:dyDescent="0.25">
      <c r="M1378" s="38"/>
    </row>
    <row r="1379" spans="13:13" x14ac:dyDescent="0.25">
      <c r="M1379" s="38"/>
    </row>
    <row r="1380" spans="13:13" x14ac:dyDescent="0.25">
      <c r="M1380" s="38"/>
    </row>
    <row r="1381" spans="13:13" x14ac:dyDescent="0.25">
      <c r="M1381" s="38"/>
    </row>
    <row r="1382" spans="13:13" x14ac:dyDescent="0.25">
      <c r="M1382" s="38"/>
    </row>
  </sheetData>
  <sheetProtection algorithmName="SHA-512" hashValue="SEV4AhrehSNScF5iYLEKKbxI1oYGlpeROp0KvMGuj/V3QNTLIlqKlgft+KOt7heaYN81V4kHKOmt/WXFWWO2ag==" saltValue="42cGD95AGUQP/f/nbxhJOA==" spinCount="100000" sheet="1" formatCells="0" sort="0" autoFilter="0"/>
  <autoFilter ref="A2:S2" xr:uid="{00000000-0001-0000-0200-000000000000}"/>
  <customSheetViews>
    <customSheetView guid="{F8CD225B-F0E5-45A4-A707-D05384AE3ABC}">
      <selection activeCell="D11" sqref="D11"/>
      <pageMargins left="0" right="0" top="0" bottom="0" header="0" footer="0"/>
      <pageSetup paperSize="9" orientation="portrait" r:id="rId1"/>
    </customSheetView>
    <customSheetView guid="{FD34CBC9-1ECC-4192-856B-983427D1D12C}">
      <selection activeCell="J6" sqref="J6"/>
      <pageMargins left="0" right="0" top="0" bottom="0" header="0" footer="0"/>
      <pageSetup paperSize="9" orientation="portrait" r:id="rId2"/>
    </customSheetView>
  </customSheetViews>
  <phoneticPr fontId="9" type="noConversion"/>
  <conditionalFormatting sqref="B1:R1">
    <cfRule type="cellIs" dxfId="8" priority="1" operator="greaterThan">
      <formula>0.99999</formula>
    </cfRule>
  </conditionalFormatting>
  <dataValidations count="9">
    <dataValidation type="list" allowBlank="1" showInputMessage="1" showErrorMessage="1" prompt="This cell has data validation in place - it only allows selection from a drop down list." sqref="G3:G1110" xr:uid="{00000000-0002-0000-0200-000000000000}">
      <formula1>"1-9 employees, 10-149 employees, 150-249 employees, 250-749 employees, 750 or more employees"</formula1>
    </dataValidation>
    <dataValidation type="list" allowBlank="1" showInputMessage="1" showErrorMessage="1" prompt="This cell has data validation in place - it only allows selection from a drop down list." sqref="I3:I631 K3:K631" xr:uid="{E13D714A-C39F-4DDB-A440-7F14D0670671}">
      <formula1>"Yes, no"</formula1>
    </dataValidation>
    <dataValidation type="list" allowBlank="1" showInputMessage="1" showErrorMessage="1" prompt="This cell has data validation in place - it only allows selection from a drop down list." sqref="R3:R1048576" xr:uid="{1E85CEA8-1788-4101-AC19-D3EDFACB5586}">
      <formula1>"Yes opted out, No - consents to contact"</formula1>
    </dataValidation>
    <dataValidation type="whole" operator="greaterThanOrEqual" allowBlank="1" showInputMessage="1" showErrorMessage="1" prompt="This cell has data validation in place, and only allows whole numbers equal to or greater than 0." sqref="J3:J631 P3:P759" xr:uid="{01AFE802-B655-4189-804B-2F8E9C925A84}">
      <formula1>0</formula1>
    </dataValidation>
    <dataValidation type="textLength" operator="lessThanOrEqual" allowBlank="1" showInputMessage="1" showErrorMessage="1" prompt="This cell has data validation in place, and only allows 8 characters max." sqref="B1021:B2184 F3:F1110" xr:uid="{39062876-D560-4AC2-B363-76B1E168C6DD}">
      <formula1>8</formula1>
    </dataValidation>
    <dataValidation type="list" allowBlank="1" showInputMessage="1" showErrorMessage="1" prompt="This cell has data validation in place - it only allows selection from a drop down list." sqref="D3:D2624" xr:uid="{BD28BA88-C646-4FA6-BCDC-E7AF3FE6EF85}">
      <formula1>"One site, Two or more sites"</formula1>
    </dataValidation>
    <dataValidation type="list" allowBlank="1" showInputMessage="1" showErrorMessage="1" prompt="This cell has data validation in place - it only allows selection from a drop down list." sqref="E3:E1111" xr:uid="{8A5A83AE-761C-4781-B13D-0F6457B80520}">
      <formula1>"Headquarters or main site, Branch or subsidiary site"</formula1>
    </dataValidation>
    <dataValidation type="date" allowBlank="1" showInputMessage="1" showErrorMessage="1" prompt="This cell has data validation in place, and only allows entries in DD/MM/YYYY format. Entries must be between 01/01/2021 and 01/06/2023." sqref="M3:M631" xr:uid="{7BC62298-0113-4434-8442-BBC471976A00}">
      <formula1>44197</formula1>
      <formula2>45078</formula2>
    </dataValidation>
    <dataValidation type="textLength" operator="equal" allowBlank="1" showInputMessage="1" showErrorMessage="1" prompt="This cell has data validation in place, and only allows 8 characters max." sqref="B632:B1020" xr:uid="{6FE663B4-83EC-4075-9946-A09B1F4CA6F5}">
      <formula1>8</formula1>
    </dataValidation>
  </dataValidation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2">
        <x14:dataValidation type="list" allowBlank="1" showInputMessage="1" showErrorMessage="1" prompt="This cell has data validation in place - it only allows selection from a drop down list." xr:uid="{5029AAA4-82F3-42BC-A2D8-1D1C15090930}">
          <x14:formula1>
            <xm:f>'Annex 1'!$N$40:$N$41</xm:f>
          </x14:formula1>
          <xm:sqref>Q3:Q1048576</xm:sqref>
        </x14:dataValidation>
        <x14:dataValidation type="list" allowBlank="1" showInputMessage="1" showErrorMessage="1" prompt="This cell has data validation in place - it only allows selection from a drop down list." xr:uid="{1E898A2C-0842-447D-B9CD-B387B03508FA}">
          <x14:formula1>
            <xm:f>'Annex 1'!$N$66:$N$70</xm:f>
          </x14:formula1>
          <xm:sqref>L3:L1048576 M632:M1048576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L2554"/>
  <sheetViews>
    <sheetView zoomScale="85" zoomScaleNormal="85" workbookViewId="0">
      <selection activeCell="B7" sqref="B7"/>
    </sheetView>
  </sheetViews>
  <sheetFormatPr defaultColWidth="9.140625" defaultRowHeight="15" x14ac:dyDescent="0.25"/>
  <cols>
    <col min="1" max="1" width="32.140625" customWidth="1"/>
    <col min="2" max="2" width="34.42578125" style="26" customWidth="1"/>
    <col min="3" max="3" width="24.42578125" style="26" customWidth="1"/>
    <col min="4" max="9" width="22" style="26" customWidth="1"/>
    <col min="10" max="11" width="18.42578125" style="26" customWidth="1"/>
    <col min="12" max="12" width="22.28515625" style="26" bestFit="1" customWidth="1"/>
    <col min="13" max="16" width="18.42578125" style="26" customWidth="1"/>
    <col min="17" max="17" width="34.5703125" style="26" customWidth="1"/>
    <col min="18" max="18" width="20.5703125" style="26" customWidth="1"/>
    <col min="19" max="19" width="24.28515625" style="26" bestFit="1" customWidth="1"/>
    <col min="20" max="20" width="23.28515625" style="26" customWidth="1"/>
    <col min="21" max="21" width="22.5703125" style="26" customWidth="1"/>
    <col min="22" max="22" width="18.5703125" style="26" customWidth="1"/>
    <col min="23" max="23" width="18.85546875" style="26" customWidth="1"/>
    <col min="24" max="24" width="17.5703125" style="38" customWidth="1"/>
    <col min="25" max="25" width="12.85546875" style="26" customWidth="1"/>
    <col min="26" max="26" width="9.7109375" style="26" customWidth="1"/>
    <col min="27" max="27" width="12.140625" style="26" customWidth="1"/>
    <col min="28" max="28" width="37.85546875" style="23" customWidth="1"/>
    <col min="29" max="29" width="37.85546875" style="26" customWidth="1"/>
    <col min="30" max="30" width="43" style="26" customWidth="1"/>
    <col min="31" max="32" width="22.28515625" style="26" customWidth="1"/>
    <col min="33" max="33" width="35.5703125" style="26" bestFit="1" customWidth="1"/>
    <col min="34" max="34" width="5.140625" hidden="1" customWidth="1"/>
    <col min="35" max="39" width="9.140625" style="26" customWidth="1"/>
    <col min="40" max="16384" width="9.140625" style="26"/>
  </cols>
  <sheetData>
    <row r="1" spans="1:38" customFormat="1" ht="15.75" thickBot="1" x14ac:dyDescent="0.3">
      <c r="A1" s="111" t="s">
        <v>72</v>
      </c>
      <c r="B1" s="89"/>
    </row>
    <row r="2" spans="1:38" customFormat="1" ht="20.25" customHeight="1" thickBot="1" x14ac:dyDescent="0.3">
      <c r="A2" s="75" t="s">
        <v>396</v>
      </c>
      <c r="B2" s="90"/>
      <c r="C2" s="91"/>
      <c r="D2" s="91"/>
      <c r="E2" s="91"/>
      <c r="F2" s="92"/>
    </row>
    <row r="3" spans="1:38" customFormat="1" ht="36" customHeight="1" x14ac:dyDescent="0.25">
      <c r="A3" s="76" t="s">
        <v>73</v>
      </c>
      <c r="B3" s="171" t="s">
        <v>74</v>
      </c>
      <c r="C3" s="172"/>
      <c r="D3" s="172"/>
      <c r="E3" s="172"/>
      <c r="F3" s="172"/>
      <c r="G3" s="172"/>
      <c r="H3" s="172"/>
      <c r="I3" s="172"/>
      <c r="J3" s="172"/>
      <c r="K3" s="172"/>
      <c r="L3" s="172"/>
      <c r="M3" s="172"/>
      <c r="N3" s="172"/>
      <c r="O3" s="173"/>
      <c r="P3" s="93"/>
      <c r="Q3" s="93"/>
    </row>
    <row r="4" spans="1:38" ht="73.5" customHeight="1" x14ac:dyDescent="0.25">
      <c r="A4" s="77" t="s">
        <v>75</v>
      </c>
      <c r="B4" s="174" t="s">
        <v>76</v>
      </c>
      <c r="C4" s="175"/>
      <c r="D4" s="175"/>
      <c r="E4" s="175"/>
      <c r="F4" s="175"/>
      <c r="G4" s="175"/>
      <c r="H4" s="175"/>
      <c r="I4" s="175"/>
      <c r="J4" s="175"/>
      <c r="K4" s="175"/>
      <c r="L4" s="175"/>
      <c r="M4" s="175"/>
      <c r="N4" s="175"/>
      <c r="O4" s="176"/>
      <c r="P4" s="32"/>
      <c r="Q4" s="32"/>
      <c r="X4" s="26"/>
      <c r="AB4" s="26"/>
    </row>
    <row r="5" spans="1:38" customFormat="1" x14ac:dyDescent="0.25">
      <c r="A5" s="110" t="s">
        <v>50</v>
      </c>
      <c r="B5" s="94" t="e">
        <f t="array" ref="B5">COUNTA(B7:B1048576)/COUNTA($B7:$B1048576)</f>
        <v>#DIV/0!</v>
      </c>
      <c r="C5" s="94" t="e">
        <f t="array" ref="C5">COUNTA(C7:C1048576)/COUNTA($B7:$B1048576)</f>
        <v>#DIV/0!</v>
      </c>
      <c r="D5" s="94" t="e">
        <f>COUNTA(D7:D1048576)/COUNTA($B7:$B1048576)</f>
        <v>#DIV/0!</v>
      </c>
      <c r="F5" s="94" t="e">
        <f t="shared" ref="F5:AG5" si="0">COUNTA(F7:F1048576)/COUNTA($B7:$B1048576)</f>
        <v>#DIV/0!</v>
      </c>
      <c r="G5" s="94" t="e">
        <f t="shared" si="0"/>
        <v>#DIV/0!</v>
      </c>
      <c r="H5" s="94" t="e">
        <f t="shared" si="0"/>
        <v>#DIV/0!</v>
      </c>
      <c r="I5" s="94" t="e">
        <f t="shared" si="0"/>
        <v>#DIV/0!</v>
      </c>
      <c r="J5" s="94" t="e">
        <f t="shared" si="0"/>
        <v>#DIV/0!</v>
      </c>
      <c r="K5" s="94" t="e">
        <f t="shared" si="0"/>
        <v>#DIV/0!</v>
      </c>
      <c r="L5" s="94" t="e">
        <f t="shared" si="0"/>
        <v>#DIV/0!</v>
      </c>
      <c r="M5" s="94" t="e">
        <f t="shared" si="0"/>
        <v>#DIV/0!</v>
      </c>
      <c r="N5" s="94" t="e">
        <f t="shared" si="0"/>
        <v>#DIV/0!</v>
      </c>
      <c r="O5" s="94" t="e">
        <f t="shared" si="0"/>
        <v>#DIV/0!</v>
      </c>
      <c r="P5" s="94" t="e">
        <f t="shared" si="0"/>
        <v>#DIV/0!</v>
      </c>
      <c r="Q5" s="94" t="e">
        <f t="shared" si="0"/>
        <v>#DIV/0!</v>
      </c>
      <c r="R5" s="94" t="e">
        <f t="shared" si="0"/>
        <v>#DIV/0!</v>
      </c>
      <c r="S5" s="94" t="e">
        <f t="shared" si="0"/>
        <v>#DIV/0!</v>
      </c>
      <c r="T5" s="94" t="e">
        <f t="shared" si="0"/>
        <v>#DIV/0!</v>
      </c>
      <c r="U5" s="94" t="e">
        <f t="shared" si="0"/>
        <v>#DIV/0!</v>
      </c>
      <c r="V5" s="94" t="e">
        <f t="shared" si="0"/>
        <v>#DIV/0!</v>
      </c>
      <c r="W5" s="94" t="e">
        <f t="shared" si="0"/>
        <v>#DIV/0!</v>
      </c>
      <c r="X5" s="94" t="e">
        <f t="shared" si="0"/>
        <v>#DIV/0!</v>
      </c>
      <c r="Y5" s="94" t="e">
        <f t="shared" si="0"/>
        <v>#DIV/0!</v>
      </c>
      <c r="Z5" s="94" t="e">
        <f t="shared" si="0"/>
        <v>#DIV/0!</v>
      </c>
      <c r="AA5" s="94" t="e">
        <f t="shared" si="0"/>
        <v>#DIV/0!</v>
      </c>
      <c r="AB5" s="94" t="e">
        <f t="shared" si="0"/>
        <v>#DIV/0!</v>
      </c>
      <c r="AC5" s="94" t="e">
        <f t="shared" si="0"/>
        <v>#DIV/0!</v>
      </c>
      <c r="AD5" s="94" t="e">
        <f t="shared" si="0"/>
        <v>#DIV/0!</v>
      </c>
      <c r="AE5" s="94" t="e">
        <f t="shared" si="0"/>
        <v>#DIV/0!</v>
      </c>
      <c r="AF5" s="94" t="e">
        <f t="shared" si="0"/>
        <v>#DIV/0!</v>
      </c>
      <c r="AG5" s="94" t="e">
        <f t="shared" si="0"/>
        <v>#DIV/0!</v>
      </c>
    </row>
    <row r="6" spans="1:38" s="98" customFormat="1" ht="148.5" customHeight="1" x14ac:dyDescent="0.25">
      <c r="A6" s="78" t="s">
        <v>77</v>
      </c>
      <c r="B6" s="84" t="s">
        <v>78</v>
      </c>
      <c r="C6" s="84" t="s">
        <v>79</v>
      </c>
      <c r="D6" s="78" t="s">
        <v>80</v>
      </c>
      <c r="E6" s="95" t="s">
        <v>81</v>
      </c>
      <c r="F6" s="78" t="s">
        <v>82</v>
      </c>
      <c r="G6" s="78" t="s">
        <v>83</v>
      </c>
      <c r="H6" s="78" t="s">
        <v>84</v>
      </c>
      <c r="I6" s="86" t="s">
        <v>85</v>
      </c>
      <c r="J6" s="96" t="s">
        <v>86</v>
      </c>
      <c r="K6" s="78" t="s">
        <v>87</v>
      </c>
      <c r="L6" s="86" t="s">
        <v>88</v>
      </c>
      <c r="M6" s="85" t="s">
        <v>89</v>
      </c>
      <c r="N6" s="85" t="s">
        <v>90</v>
      </c>
      <c r="O6" s="86" t="s">
        <v>91</v>
      </c>
      <c r="P6" s="86" t="s">
        <v>92</v>
      </c>
      <c r="Q6" s="85" t="s">
        <v>93</v>
      </c>
      <c r="R6" s="86" t="s">
        <v>94</v>
      </c>
      <c r="S6" s="85" t="s">
        <v>95</v>
      </c>
      <c r="T6" s="85" t="s">
        <v>96</v>
      </c>
      <c r="U6" s="85" t="s">
        <v>97</v>
      </c>
      <c r="V6" s="86" t="s">
        <v>98</v>
      </c>
      <c r="W6" s="86" t="s">
        <v>99</v>
      </c>
      <c r="X6" s="86" t="s">
        <v>100</v>
      </c>
      <c r="Y6" s="78" t="s">
        <v>101</v>
      </c>
      <c r="Z6" s="78" t="s">
        <v>102</v>
      </c>
      <c r="AA6" s="78" t="s">
        <v>103</v>
      </c>
      <c r="AB6" s="86" t="s">
        <v>104</v>
      </c>
      <c r="AC6" s="86" t="s">
        <v>105</v>
      </c>
      <c r="AD6" s="78" t="s">
        <v>106</v>
      </c>
      <c r="AE6" s="78" t="s">
        <v>107</v>
      </c>
      <c r="AF6" s="86" t="s">
        <v>108</v>
      </c>
      <c r="AG6" s="97" t="s">
        <v>109</v>
      </c>
    </row>
    <row r="7" spans="1:38" x14ac:dyDescent="0.25">
      <c r="A7" s="79" t="str">
        <f>_xlfn.CONCAT('3. Course participants'!$B$7,"_Applicant",$AH7)</f>
        <v>_Applicant1</v>
      </c>
      <c r="B7" s="9"/>
      <c r="C7" s="9"/>
      <c r="D7" s="9"/>
      <c r="E7" s="99" t="str" cm="1">
        <f t="array" ref="E7">IF(AND(LEN(D7)=9,OR(LEFT(D7,1)={"a";"b";"c";"e";"g";"h";"J";"k";"l";"m";"n";"o";"p";"r";"s";"t";"v";"w";"x";"y";"z"}),OR(MID(D7,2,1)={"a";"b";"c";"e";"g";"h";"j";"k";"l";"m";"n";"p";"r";"s";"t";"v";"w";"x";"y";"z"}),NOT(OR(LEFT(D7,2)={"BG";"GB";"KN";"NK";"NT";"TN";"ZZ"})),ISNUMBER(--MID(D7,3,6)),OR(RIGHT(D7,1)={"a","b","c","d"})),"Valid NI Number","Not a valid NI Number")</f>
        <v>Not a valid NI Number</v>
      </c>
      <c r="F7" s="9"/>
      <c r="G7" s="68"/>
      <c r="H7" s="9"/>
      <c r="I7" s="9"/>
      <c r="J7" s="9"/>
      <c r="K7" s="44"/>
      <c r="L7" s="9"/>
      <c r="M7" s="9"/>
      <c r="N7" s="9"/>
      <c r="O7" s="9"/>
      <c r="P7" s="101"/>
      <c r="Q7" s="100"/>
      <c r="R7" s="9"/>
      <c r="S7" s="9"/>
      <c r="T7" s="9"/>
      <c r="U7" s="9"/>
      <c r="V7" s="9"/>
      <c r="W7" s="9"/>
      <c r="X7" s="7"/>
      <c r="Y7" s="9"/>
      <c r="Z7" s="9"/>
      <c r="AA7" s="9"/>
      <c r="AB7" s="10"/>
      <c r="AC7" s="10"/>
      <c r="AD7" s="10"/>
      <c r="AE7" s="10"/>
      <c r="AF7" s="40"/>
      <c r="AG7" s="30"/>
      <c r="AH7">
        <v>1</v>
      </c>
      <c r="AL7" s="88"/>
    </row>
    <row r="8" spans="1:38" x14ac:dyDescent="0.25">
      <c r="A8" s="79" t="str">
        <f t="array" ref="A8">_xlfn.CONCAT('3. Course participants'!$B$7,"_Applicant",$AH8)</f>
        <v>_Applicant2</v>
      </c>
      <c r="B8" s="9"/>
      <c r="C8" s="9"/>
      <c r="D8" s="9"/>
      <c r="E8" s="99" t="str" cm="1">
        <f t="array" ref="E8">IF(AND(LEN(D8)=9,OR(LEFT(D8,1)={"a";"b";"c";"e";"g";"h";"J";"k";"l";"m";"n";"o";"p";"r";"s";"t";"v";"w";"x";"y";"z"}),OR(MID(D8,2,1)={"a";"b";"c";"e";"g";"h";"j";"k";"l";"m";"n";"p";"r";"s";"t";"v";"w";"x";"y";"z"}),NOT(OR(LEFT(D8,2)={"BG";"GB";"KN";"NK";"NT";"TN";"ZZ"})),ISNUMBER(--MID(D8,3,6)),OR(RIGHT(D8,1)={"a","b","c","d"})),"Valid NI Number","Not a valid NI Number")</f>
        <v>Not a valid NI Number</v>
      </c>
      <c r="F8" s="9"/>
      <c r="G8" s="68"/>
      <c r="H8" s="9"/>
      <c r="I8" s="9"/>
      <c r="J8" s="9"/>
      <c r="K8" s="44"/>
      <c r="L8" s="9"/>
      <c r="M8" s="9"/>
      <c r="N8" s="9"/>
      <c r="O8" s="9"/>
      <c r="P8" s="101"/>
      <c r="Q8" s="100"/>
      <c r="R8" s="9"/>
      <c r="S8" s="9"/>
      <c r="T8" s="9"/>
      <c r="U8" s="9"/>
      <c r="V8" s="9"/>
      <c r="W8" s="9"/>
      <c r="X8" s="7"/>
      <c r="Y8" s="9"/>
      <c r="Z8" s="9"/>
      <c r="AA8" s="9"/>
      <c r="AB8" s="10"/>
      <c r="AC8" s="10"/>
      <c r="AD8" s="10"/>
      <c r="AE8" s="10"/>
      <c r="AF8" s="40"/>
      <c r="AG8" s="30"/>
      <c r="AH8">
        <v>2</v>
      </c>
    </row>
    <row r="9" spans="1:38" x14ac:dyDescent="0.25">
      <c r="A9" s="79" t="str">
        <f>_xlfn.CONCAT('3. Course participants'!$B$7,"_Applicant",$AH9)</f>
        <v>_Applicant3</v>
      </c>
      <c r="B9" s="9"/>
      <c r="C9" s="9"/>
      <c r="D9" s="9"/>
      <c r="E9" s="99" t="str" cm="1">
        <f t="array" ref="E9">IF(AND(LEN(D9)=9,OR(LEFT(D9,1)={"a";"b";"c";"e";"g";"h";"J";"k";"l";"m";"n";"o";"p";"r";"s";"t";"v";"w";"x";"y";"z"}),OR(MID(D9,2,1)={"a";"b";"c";"e";"g";"h";"j";"k";"l";"m";"n";"p";"r";"s";"t";"v";"w";"x";"y";"z"}),NOT(OR(LEFT(D9,2)={"BG";"GB";"KN";"NK";"NT";"TN";"ZZ"})),ISNUMBER(--MID(D9,3,6)),OR(RIGHT(D9,1)={"a","b","c","d"})),"Valid NI Number","Not a valid NI Number")</f>
        <v>Not a valid NI Number</v>
      </c>
      <c r="F9" s="9"/>
      <c r="G9" s="9"/>
      <c r="H9" s="9"/>
      <c r="I9" s="9"/>
      <c r="J9" s="9"/>
      <c r="K9" s="44"/>
      <c r="L9" s="9"/>
      <c r="M9" s="9"/>
      <c r="N9" s="9"/>
      <c r="O9" s="9"/>
      <c r="P9" s="101"/>
      <c r="Q9" s="100"/>
      <c r="R9" s="9"/>
      <c r="S9" s="9"/>
      <c r="T9" s="9"/>
      <c r="U9" s="9"/>
      <c r="V9" s="9"/>
      <c r="W9" s="9"/>
      <c r="X9" s="7"/>
      <c r="Y9" s="9"/>
      <c r="Z9" s="9"/>
      <c r="AA9" s="9"/>
      <c r="AB9" s="10"/>
      <c r="AC9" s="10"/>
      <c r="AD9" s="10"/>
      <c r="AE9" s="10"/>
      <c r="AF9" s="40"/>
      <c r="AG9" s="30"/>
      <c r="AH9">
        <v>3</v>
      </c>
    </row>
    <row r="10" spans="1:38" x14ac:dyDescent="0.25">
      <c r="A10" s="79" t="str">
        <f>_xlfn.CONCAT('3. Course participants'!$B$7,"_Applicant",$AH10)</f>
        <v>_Applicant4</v>
      </c>
      <c r="B10" s="9"/>
      <c r="C10" s="9"/>
      <c r="D10" s="9"/>
      <c r="E10" s="99" t="str" cm="1">
        <f t="array" ref="E10">IF(AND(LEN(D10)=9,OR(LEFT(D10,1)={"a";"b";"c";"e";"g";"h";"J";"k";"l";"m";"n";"o";"p";"r";"s";"t";"v";"w";"x";"y";"z"}),OR(MID(D10,2,1)={"a";"b";"c";"e";"g";"h";"j";"k";"l";"m";"n";"p";"r";"s";"t";"v";"w";"x";"y";"z"}),NOT(OR(LEFT(D10,2)={"BG";"GB";"KN";"NK";"NT";"TN";"ZZ"})),ISNUMBER(--MID(D10,3,6)),OR(RIGHT(D10,1)={"a","b","c","d"})),"Valid NI Number","Not a valid NI Number")</f>
        <v>Not a valid NI Number</v>
      </c>
      <c r="F10" s="9"/>
      <c r="G10" s="9"/>
      <c r="H10" s="9"/>
      <c r="I10" s="9"/>
      <c r="J10" s="9"/>
      <c r="K10" s="44"/>
      <c r="L10" s="9"/>
      <c r="M10" s="9"/>
      <c r="N10" s="9"/>
      <c r="O10" s="9"/>
      <c r="P10" s="101"/>
      <c r="Q10" s="100"/>
      <c r="R10" s="9"/>
      <c r="S10" s="9"/>
      <c r="T10" s="9"/>
      <c r="U10" s="9"/>
      <c r="V10" s="9"/>
      <c r="W10" s="9"/>
      <c r="X10" s="7"/>
      <c r="Y10" s="9"/>
      <c r="Z10" s="9"/>
      <c r="AA10" s="9"/>
      <c r="AB10" s="10"/>
      <c r="AC10" s="10"/>
      <c r="AD10" s="10"/>
      <c r="AE10" s="10"/>
      <c r="AF10" s="40"/>
      <c r="AG10" s="30"/>
      <c r="AH10">
        <v>4</v>
      </c>
    </row>
    <row r="11" spans="1:38" x14ac:dyDescent="0.25">
      <c r="A11" s="79" t="str">
        <f>_xlfn.CONCAT('3. Course participants'!$B$7,"_Applicant",$AH11)</f>
        <v>_Applicant5</v>
      </c>
      <c r="B11" s="9"/>
      <c r="C11" s="9"/>
      <c r="D11" s="9"/>
      <c r="E11" s="99" t="str" cm="1">
        <f t="array" ref="E11">IF(AND(LEN(D11)=9,OR(LEFT(D11,1)={"a";"b";"c";"e";"g";"h";"J";"k";"l";"m";"n";"o";"p";"r";"s";"t";"v";"w";"x";"y";"z"}),OR(MID(D11,2,1)={"a";"b";"c";"e";"g";"h";"j";"k";"l";"m";"n";"p";"r";"s";"t";"v";"w";"x";"y";"z"}),NOT(OR(LEFT(D11,2)={"BG";"GB";"KN";"NK";"NT";"TN";"ZZ"})),ISNUMBER(--MID(D11,3,6)),OR(RIGHT(D11,1)={"a","b","c","d"})),"Valid NI Number","Not a valid NI Number")</f>
        <v>Not a valid NI Number</v>
      </c>
      <c r="F11" s="9"/>
      <c r="G11" s="9"/>
      <c r="H11" s="9"/>
      <c r="I11" s="9"/>
      <c r="J11" s="9"/>
      <c r="K11" s="44"/>
      <c r="L11" s="9"/>
      <c r="M11" s="9"/>
      <c r="N11" s="9"/>
      <c r="O11" s="9"/>
      <c r="P11" s="101"/>
      <c r="Q11" s="100"/>
      <c r="R11" s="9"/>
      <c r="S11" s="9"/>
      <c r="T11" s="9"/>
      <c r="U11" s="9"/>
      <c r="V11" s="9"/>
      <c r="W11" s="9"/>
      <c r="X11" s="7"/>
      <c r="Y11" s="9"/>
      <c r="Z11" s="9"/>
      <c r="AA11" s="9"/>
      <c r="AB11" s="10"/>
      <c r="AC11" s="10"/>
      <c r="AD11" s="10"/>
      <c r="AE11" s="10"/>
      <c r="AF11" s="40"/>
      <c r="AG11" s="30"/>
      <c r="AH11">
        <v>5</v>
      </c>
    </row>
    <row r="12" spans="1:38" x14ac:dyDescent="0.25">
      <c r="A12" s="79" t="str">
        <f>_xlfn.CONCAT('3. Course participants'!$B$7,"_Applicant",$AH12)</f>
        <v>_Applicant6</v>
      </c>
      <c r="B12" s="9"/>
      <c r="C12" s="9"/>
      <c r="D12" s="9"/>
      <c r="E12" s="99" t="str" cm="1">
        <f t="array" ref="E12">IF(AND(LEN(D12)=9,OR(LEFT(D12,1)={"a";"b";"c";"e";"g";"h";"J";"k";"l";"m";"n";"o";"p";"r";"s";"t";"v";"w";"x";"y";"z"}),OR(MID(D12,2,1)={"a";"b";"c";"e";"g";"h";"j";"k";"l";"m";"n";"p";"r";"s";"t";"v";"w";"x";"y";"z"}),NOT(OR(LEFT(D12,2)={"BG";"GB";"KN";"NK";"NT";"TN";"ZZ"})),ISNUMBER(--MID(D12,3,6)),OR(RIGHT(D12,1)={"a","b","c","d"})),"Valid NI Number","Not a valid NI Number")</f>
        <v>Not a valid NI Number</v>
      </c>
      <c r="F12" s="9"/>
      <c r="G12" s="9"/>
      <c r="H12" s="9"/>
      <c r="I12" s="9"/>
      <c r="J12" s="9"/>
      <c r="K12" s="44"/>
      <c r="L12" s="9"/>
      <c r="M12" s="9"/>
      <c r="N12" s="9"/>
      <c r="O12" s="9"/>
      <c r="P12" s="101"/>
      <c r="Q12" s="100"/>
      <c r="R12" s="9"/>
      <c r="S12" s="9"/>
      <c r="T12" s="9"/>
      <c r="U12" s="9"/>
      <c r="V12" s="9"/>
      <c r="W12" s="9"/>
      <c r="X12" s="7"/>
      <c r="Y12" s="9"/>
      <c r="Z12" s="9"/>
      <c r="AA12" s="9"/>
      <c r="AB12" s="10"/>
      <c r="AC12" s="10"/>
      <c r="AD12" s="10"/>
      <c r="AE12" s="10"/>
      <c r="AF12" s="40"/>
      <c r="AG12" s="30"/>
      <c r="AH12">
        <v>6</v>
      </c>
    </row>
    <row r="13" spans="1:38" x14ac:dyDescent="0.25">
      <c r="A13" s="79" t="str">
        <f>_xlfn.CONCAT('3. Course participants'!$B$7,"_Applicant",$AH13)</f>
        <v>_Applicant7</v>
      </c>
      <c r="B13" s="9"/>
      <c r="C13" s="9"/>
      <c r="D13" s="9"/>
      <c r="E13" s="99" t="str" cm="1">
        <f t="array" ref="E13">IF(AND(LEN(D13)=9,OR(LEFT(D13,1)={"a";"b";"c";"e";"g";"h";"J";"k";"l";"m";"n";"o";"p";"r";"s";"t";"v";"w";"x";"y";"z"}),OR(MID(D13,2,1)={"a";"b";"c";"e";"g";"h";"j";"k";"l";"m";"n";"p";"r";"s";"t";"v";"w";"x";"y";"z"}),NOT(OR(LEFT(D13,2)={"BG";"GB";"KN";"NK";"NT";"TN";"ZZ"})),ISNUMBER(--MID(D13,3,6)),OR(RIGHT(D13,1)={"a","b","c","d"})),"Valid NI Number","Not a valid NI Number")</f>
        <v>Not a valid NI Number</v>
      </c>
      <c r="F13" s="9"/>
      <c r="G13" s="9"/>
      <c r="H13" s="9"/>
      <c r="I13" s="9"/>
      <c r="J13" s="9"/>
      <c r="K13" s="44"/>
      <c r="L13" s="9"/>
      <c r="M13" s="9"/>
      <c r="N13" s="9"/>
      <c r="O13" s="9"/>
      <c r="P13" s="101"/>
      <c r="Q13" s="100"/>
      <c r="R13" s="9"/>
      <c r="S13" s="9"/>
      <c r="T13" s="9"/>
      <c r="U13" s="9"/>
      <c r="V13" s="9"/>
      <c r="W13" s="9"/>
      <c r="X13" s="7"/>
      <c r="Y13" s="9"/>
      <c r="Z13" s="9"/>
      <c r="AA13" s="9"/>
      <c r="AB13" s="10"/>
      <c r="AC13" s="10"/>
      <c r="AD13" s="10"/>
      <c r="AE13" s="10"/>
      <c r="AF13" s="40"/>
      <c r="AG13" s="30"/>
      <c r="AH13">
        <v>7</v>
      </c>
    </row>
    <row r="14" spans="1:38" x14ac:dyDescent="0.25">
      <c r="A14" s="79" t="str">
        <f>_xlfn.CONCAT('3. Course participants'!$B$7,"_Applicant",$AH14)</f>
        <v>_Applicant8</v>
      </c>
      <c r="B14" s="9"/>
      <c r="C14" s="9"/>
      <c r="D14" s="9"/>
      <c r="E14" s="99" t="str" cm="1">
        <f t="array" ref="E14">IF(AND(LEN(D14)=9,OR(LEFT(D14,1)={"a";"b";"c";"e";"g";"h";"J";"k";"l";"m";"n";"o";"p";"r";"s";"t";"v";"w";"x";"y";"z"}),OR(MID(D14,2,1)={"a";"b";"c";"e";"g";"h";"j";"k";"l";"m";"n";"p";"r";"s";"t";"v";"w";"x";"y";"z"}),NOT(OR(LEFT(D14,2)={"BG";"GB";"KN";"NK";"NT";"TN";"ZZ"})),ISNUMBER(--MID(D14,3,6)),OR(RIGHT(D14,1)={"a","b","c","d"})),"Valid NI Number","Not a valid NI Number")</f>
        <v>Not a valid NI Number</v>
      </c>
      <c r="F14" s="9"/>
      <c r="G14" s="9"/>
      <c r="H14" s="9"/>
      <c r="I14" s="9"/>
      <c r="J14" s="9"/>
      <c r="K14" s="44"/>
      <c r="L14" s="9"/>
      <c r="M14" s="9"/>
      <c r="N14" s="9"/>
      <c r="O14" s="9"/>
      <c r="P14" s="101"/>
      <c r="Q14" s="100"/>
      <c r="R14" s="9"/>
      <c r="S14" s="9"/>
      <c r="T14" s="9"/>
      <c r="U14" s="9"/>
      <c r="V14" s="9"/>
      <c r="W14" s="9"/>
      <c r="X14" s="7"/>
      <c r="Y14" s="9"/>
      <c r="Z14" s="9"/>
      <c r="AA14" s="9"/>
      <c r="AB14" s="10"/>
      <c r="AC14" s="10"/>
      <c r="AD14" s="10"/>
      <c r="AE14" s="10"/>
      <c r="AF14" s="40"/>
      <c r="AG14" s="30"/>
      <c r="AH14">
        <v>8</v>
      </c>
    </row>
    <row r="15" spans="1:38" x14ac:dyDescent="0.25">
      <c r="A15" s="79" t="str">
        <f>_xlfn.CONCAT('3. Course participants'!$B$7,"_Applicant",$AH15)</f>
        <v>_Applicant9</v>
      </c>
      <c r="B15" s="9"/>
      <c r="C15" s="9"/>
      <c r="D15" s="9"/>
      <c r="E15" s="99" t="str" cm="1">
        <f t="array" ref="E15">IF(AND(LEN(D15)=9,OR(LEFT(D15,1)={"a";"b";"c";"e";"g";"h";"J";"k";"l";"m";"n";"o";"p";"r";"s";"t";"v";"w";"x";"y";"z"}),OR(MID(D15,2,1)={"a";"b";"c";"e";"g";"h";"j";"k";"l";"m";"n";"p";"r";"s";"t";"v";"w";"x";"y";"z"}),NOT(OR(LEFT(D15,2)={"BG";"GB";"KN";"NK";"NT";"TN";"ZZ"})),ISNUMBER(--MID(D15,3,6)),OR(RIGHT(D15,1)={"a","b","c","d"})),"Valid NI Number","Not a valid NI Number")</f>
        <v>Not a valid NI Number</v>
      </c>
      <c r="F15" s="9"/>
      <c r="G15" s="9"/>
      <c r="H15" s="9"/>
      <c r="I15" s="9"/>
      <c r="J15" s="9"/>
      <c r="K15" s="44"/>
      <c r="L15" s="9"/>
      <c r="M15" s="9"/>
      <c r="N15" s="9"/>
      <c r="O15" s="9"/>
      <c r="P15" s="101"/>
      <c r="Q15" s="100"/>
      <c r="R15" s="9"/>
      <c r="S15" s="9"/>
      <c r="T15" s="9"/>
      <c r="U15" s="9"/>
      <c r="V15" s="9"/>
      <c r="W15" s="9"/>
      <c r="X15" s="7"/>
      <c r="Y15" s="9"/>
      <c r="Z15" s="9"/>
      <c r="AA15" s="9"/>
      <c r="AB15" s="10"/>
      <c r="AC15" s="10"/>
      <c r="AD15" s="10"/>
      <c r="AE15" s="10"/>
      <c r="AF15" s="40"/>
      <c r="AG15" s="30"/>
      <c r="AH15">
        <v>9</v>
      </c>
    </row>
    <row r="16" spans="1:38" x14ac:dyDescent="0.25">
      <c r="A16" s="79" t="str">
        <f>_xlfn.CONCAT('3. Course participants'!$B$7,"_Applicant",$AH16)</f>
        <v>_Applicant10</v>
      </c>
      <c r="B16" s="9"/>
      <c r="C16" s="9"/>
      <c r="D16" s="9"/>
      <c r="E16" s="99" t="str" cm="1">
        <f t="array" ref="E16">IF(AND(LEN(D16)=9,OR(LEFT(D16,1)={"a";"b";"c";"e";"g";"h";"J";"k";"l";"m";"n";"o";"p";"r";"s";"t";"v";"w";"x";"y";"z"}),OR(MID(D16,2,1)={"a";"b";"c";"e";"g";"h";"j";"k";"l";"m";"n";"p";"r";"s";"t";"v";"w";"x";"y";"z"}),NOT(OR(LEFT(D16,2)={"BG";"GB";"KN";"NK";"NT";"TN";"ZZ"})),ISNUMBER(--MID(D16,3,6)),OR(RIGHT(D16,1)={"a","b","c","d"})),"Valid NI Number","Not a valid NI Number")</f>
        <v>Not a valid NI Number</v>
      </c>
      <c r="F16" s="9"/>
      <c r="G16" s="9"/>
      <c r="H16" s="9"/>
      <c r="I16" s="9"/>
      <c r="J16" s="9"/>
      <c r="K16" s="44"/>
      <c r="L16" s="9"/>
      <c r="M16" s="9"/>
      <c r="N16" s="9"/>
      <c r="O16" s="9"/>
      <c r="P16" s="101"/>
      <c r="Q16" s="100"/>
      <c r="R16" s="9"/>
      <c r="S16" s="9"/>
      <c r="T16" s="9"/>
      <c r="U16" s="9"/>
      <c r="V16" s="9"/>
      <c r="W16" s="9"/>
      <c r="X16" s="7"/>
      <c r="Y16" s="9"/>
      <c r="Z16" s="9"/>
      <c r="AA16" s="9"/>
      <c r="AB16" s="10"/>
      <c r="AC16" s="10"/>
      <c r="AD16" s="10"/>
      <c r="AE16" s="10"/>
      <c r="AF16" s="40"/>
      <c r="AG16" s="30"/>
      <c r="AH16">
        <v>10</v>
      </c>
    </row>
    <row r="17" spans="1:34" x14ac:dyDescent="0.25">
      <c r="A17" s="79" t="str">
        <f>_xlfn.CONCAT('3. Course participants'!$B$7,"_Applicant",$AH17)</f>
        <v>_Applicant11</v>
      </c>
      <c r="B17" s="9"/>
      <c r="C17" s="9"/>
      <c r="D17" s="9"/>
      <c r="E17" s="99" t="str" cm="1">
        <f t="array" ref="E17">IF(AND(LEN(D17)=9,OR(LEFT(D17,1)={"a";"b";"c";"e";"g";"h";"J";"k";"l";"m";"n";"o";"p";"r";"s";"t";"v";"w";"x";"y";"z"}),OR(MID(D17,2,1)={"a";"b";"c";"e";"g";"h";"j";"k";"l";"m";"n";"p";"r";"s";"t";"v";"w";"x";"y";"z"}),NOT(OR(LEFT(D17,2)={"BG";"GB";"KN";"NK";"NT";"TN";"ZZ"})),ISNUMBER(--MID(D17,3,6)),OR(RIGHT(D17,1)={"a","b","c","d"})),"Valid NI Number","Not a valid NI Number")</f>
        <v>Not a valid NI Number</v>
      </c>
      <c r="F17" s="9"/>
      <c r="G17" s="9"/>
      <c r="H17" s="9"/>
      <c r="I17" s="9"/>
      <c r="J17" s="9"/>
      <c r="K17" s="44"/>
      <c r="L17" s="9"/>
      <c r="M17" s="9"/>
      <c r="N17" s="9"/>
      <c r="O17" s="9"/>
      <c r="P17" s="101"/>
      <c r="Q17" s="100"/>
      <c r="R17" s="9"/>
      <c r="S17" s="9"/>
      <c r="T17" s="9"/>
      <c r="U17" s="9"/>
      <c r="V17" s="9"/>
      <c r="W17" s="9"/>
      <c r="X17" s="7"/>
      <c r="Y17" s="9"/>
      <c r="Z17" s="9"/>
      <c r="AA17" s="9"/>
      <c r="AB17" s="10"/>
      <c r="AC17" s="10"/>
      <c r="AD17" s="10"/>
      <c r="AE17" s="10"/>
      <c r="AF17" s="40"/>
      <c r="AG17" s="30"/>
      <c r="AH17">
        <v>11</v>
      </c>
    </row>
    <row r="18" spans="1:34" x14ac:dyDescent="0.25">
      <c r="A18" s="79" t="str">
        <f>_xlfn.CONCAT('3. Course participants'!$B$7,"_Applicant",$AH18)</f>
        <v>_Applicant12</v>
      </c>
      <c r="B18" s="9"/>
      <c r="C18" s="9"/>
      <c r="D18" s="9"/>
      <c r="E18" s="99" t="str" cm="1">
        <f t="array" ref="E18">IF(AND(LEN(D18)=9,OR(LEFT(D18,1)={"a";"b";"c";"e";"g";"h";"J";"k";"l";"m";"n";"o";"p";"r";"s";"t";"v";"w";"x";"y";"z"}),OR(MID(D18,2,1)={"a";"b";"c";"e";"g";"h";"j";"k";"l";"m";"n";"p";"r";"s";"t";"v";"w";"x";"y";"z"}),NOT(OR(LEFT(D18,2)={"BG";"GB";"KN";"NK";"NT";"TN";"ZZ"})),ISNUMBER(--MID(D18,3,6)),OR(RIGHT(D18,1)={"a","b","c","d"})),"Valid NI Number","Not a valid NI Number")</f>
        <v>Not a valid NI Number</v>
      </c>
      <c r="F18" s="9"/>
      <c r="G18" s="9"/>
      <c r="H18" s="9"/>
      <c r="I18" s="9"/>
      <c r="J18" s="9"/>
      <c r="K18" s="44"/>
      <c r="L18" s="9"/>
      <c r="M18" s="9"/>
      <c r="N18" s="9"/>
      <c r="O18" s="9"/>
      <c r="P18" s="101"/>
      <c r="Q18" s="100"/>
      <c r="R18" s="9"/>
      <c r="S18" s="9"/>
      <c r="T18" s="9"/>
      <c r="U18" s="9"/>
      <c r="V18" s="9"/>
      <c r="W18" s="9"/>
      <c r="X18" s="7"/>
      <c r="Y18" s="9"/>
      <c r="Z18" s="9"/>
      <c r="AA18" s="9"/>
      <c r="AB18" s="10"/>
      <c r="AC18" s="10"/>
      <c r="AD18" s="10"/>
      <c r="AE18" s="10"/>
      <c r="AF18" s="40"/>
      <c r="AG18" s="30"/>
      <c r="AH18">
        <v>12</v>
      </c>
    </row>
    <row r="19" spans="1:34" x14ac:dyDescent="0.25">
      <c r="A19" s="79" t="str">
        <f>_xlfn.CONCAT('3. Course participants'!$B$7,"_Applicant",$AH19)</f>
        <v>_Applicant13</v>
      </c>
      <c r="B19" s="9"/>
      <c r="C19" s="9"/>
      <c r="D19" s="9"/>
      <c r="E19" s="99" t="str" cm="1">
        <f t="array" ref="E19">IF(AND(LEN(D19)=9,OR(LEFT(D19,1)={"a";"b";"c";"e";"g";"h";"J";"k";"l";"m";"n";"o";"p";"r";"s";"t";"v";"w";"x";"y";"z"}),OR(MID(D19,2,1)={"a";"b";"c";"e";"g";"h";"j";"k";"l";"m";"n";"p";"r";"s";"t";"v";"w";"x";"y";"z"}),NOT(OR(LEFT(D19,2)={"BG";"GB";"KN";"NK";"NT";"TN";"ZZ"})),ISNUMBER(--MID(D19,3,6)),OR(RIGHT(D19,1)={"a","b","c","d"})),"Valid NI Number","Not a valid NI Number")</f>
        <v>Not a valid NI Number</v>
      </c>
      <c r="F19" s="9"/>
      <c r="G19" s="9"/>
      <c r="H19" s="9"/>
      <c r="I19" s="9"/>
      <c r="J19" s="9"/>
      <c r="K19" s="44"/>
      <c r="L19" s="9"/>
      <c r="M19" s="9"/>
      <c r="N19" s="9"/>
      <c r="O19" s="9"/>
      <c r="P19" s="101"/>
      <c r="Q19" s="100"/>
      <c r="R19" s="9"/>
      <c r="S19" s="9"/>
      <c r="T19" s="9"/>
      <c r="U19" s="9"/>
      <c r="V19" s="9"/>
      <c r="W19" s="9"/>
      <c r="X19" s="7"/>
      <c r="Y19" s="9"/>
      <c r="Z19" s="9"/>
      <c r="AA19" s="9"/>
      <c r="AB19" s="10"/>
      <c r="AC19" s="10"/>
      <c r="AD19" s="10"/>
      <c r="AE19" s="10"/>
      <c r="AF19" s="40"/>
      <c r="AG19" s="30"/>
      <c r="AH19">
        <v>13</v>
      </c>
    </row>
    <row r="20" spans="1:34" x14ac:dyDescent="0.25">
      <c r="A20" s="79" t="str">
        <f t="array" ref="A20">_xlfn.CONCAT('3. Course participants'!$B$7,"_Applicant",$AH20)</f>
        <v>_Applicant14</v>
      </c>
      <c r="B20" s="9"/>
      <c r="C20" s="9"/>
      <c r="D20" s="9"/>
      <c r="E20" s="99" t="str" cm="1">
        <f t="array" ref="E20">IF(AND(LEN(D20)=9,OR(LEFT(D20,1)={"a";"b";"c";"e";"g";"h";"J";"k";"l";"m";"n";"o";"p";"r";"s";"t";"v";"w";"x";"y";"z"}),OR(MID(D20,2,1)={"a";"b";"c";"e";"g";"h";"j";"k";"l";"m";"n";"p";"r";"s";"t";"v";"w";"x";"y";"z"}),NOT(OR(LEFT(D20,2)={"BG";"GB";"KN";"NK";"NT";"TN";"ZZ"})),ISNUMBER(--MID(D20,3,6)),OR(RIGHT(D20,1)={"a","b","c","d"})),"Valid NI Number","Not a valid NI Number")</f>
        <v>Not a valid NI Number</v>
      </c>
      <c r="F20" s="9"/>
      <c r="G20" s="9"/>
      <c r="H20" s="9"/>
      <c r="I20" s="9"/>
      <c r="J20" s="9"/>
      <c r="K20" s="44"/>
      <c r="L20" s="9"/>
      <c r="M20" s="9"/>
      <c r="N20" s="9"/>
      <c r="O20" s="9"/>
      <c r="P20" s="101"/>
      <c r="Q20" s="100"/>
      <c r="R20" s="9"/>
      <c r="S20" s="9"/>
      <c r="T20" s="9"/>
      <c r="U20" s="9"/>
      <c r="V20" s="9"/>
      <c r="W20" s="9"/>
      <c r="X20" s="7"/>
      <c r="Y20" s="9"/>
      <c r="Z20" s="9"/>
      <c r="AA20" s="9"/>
      <c r="AB20" s="10"/>
      <c r="AC20" s="10"/>
      <c r="AD20" s="10"/>
      <c r="AE20" s="10"/>
      <c r="AF20" s="40"/>
      <c r="AG20" s="30"/>
      <c r="AH20">
        <v>14</v>
      </c>
    </row>
    <row r="21" spans="1:34" x14ac:dyDescent="0.25">
      <c r="A21" s="79" t="str">
        <f t="array" ref="A21">_xlfn.CONCAT('3. Course participants'!$B$7,"_Applicant",$AH21)</f>
        <v>_Applicant15</v>
      </c>
      <c r="B21" s="9"/>
      <c r="C21" s="9"/>
      <c r="D21" s="9"/>
      <c r="E21" s="99" t="str" cm="1">
        <f t="array" ref="E21">IF(AND(LEN(D21)=9,OR(LEFT(D21,1)={"a";"b";"c";"e";"g";"h";"J";"k";"l";"m";"n";"o";"p";"r";"s";"t";"v";"w";"x";"y";"z"}),OR(MID(D21,2,1)={"a";"b";"c";"e";"g";"h";"j";"k";"l";"m";"n";"p";"r";"s";"t";"v";"w";"x";"y";"z"}),NOT(OR(LEFT(D21,2)={"BG";"GB";"KN";"NK";"NT";"TN";"ZZ"})),ISNUMBER(--MID(D21,3,6)),OR(RIGHT(D21,1)={"a","b","c","d"})),"Valid NI Number","Not a valid NI Number")</f>
        <v>Not a valid NI Number</v>
      </c>
      <c r="F21" s="9"/>
      <c r="G21" s="9"/>
      <c r="H21" s="9"/>
      <c r="I21" s="9"/>
      <c r="J21" s="9"/>
      <c r="K21" s="44"/>
      <c r="L21" s="9"/>
      <c r="M21" s="9"/>
      <c r="N21" s="9"/>
      <c r="O21" s="9"/>
      <c r="P21" s="101"/>
      <c r="Q21" s="100"/>
      <c r="R21" s="9"/>
      <c r="S21" s="9"/>
      <c r="T21" s="9"/>
      <c r="U21" s="9"/>
      <c r="V21" s="9"/>
      <c r="W21" s="9"/>
      <c r="X21" s="7"/>
      <c r="Y21" s="9"/>
      <c r="Z21" s="9"/>
      <c r="AA21" s="9"/>
      <c r="AB21" s="10"/>
      <c r="AC21" s="10"/>
      <c r="AD21" s="10"/>
      <c r="AE21" s="10"/>
      <c r="AF21" s="40"/>
      <c r="AG21" s="30"/>
      <c r="AH21">
        <v>15</v>
      </c>
    </row>
    <row r="22" spans="1:34" x14ac:dyDescent="0.25">
      <c r="A22" s="79" t="str">
        <f t="array" ref="A22">_xlfn.CONCAT('3. Course participants'!$B$7,"_Applicant",$AH22)</f>
        <v>_Applicant16</v>
      </c>
      <c r="B22" s="9"/>
      <c r="C22" s="9"/>
      <c r="D22" s="9"/>
      <c r="E22" s="99" t="str" cm="1">
        <f t="array" ref="E22">IF(AND(LEN(D22)=9,OR(LEFT(D22,1)={"a";"b";"c";"e";"g";"h";"J";"k";"l";"m";"n";"o";"p";"r";"s";"t";"v";"w";"x";"y";"z"}),OR(MID(D22,2,1)={"a";"b";"c";"e";"g";"h";"j";"k";"l";"m";"n";"p";"r";"s";"t";"v";"w";"x";"y";"z"}),NOT(OR(LEFT(D22,2)={"BG";"GB";"KN";"NK";"NT";"TN";"ZZ"})),ISNUMBER(--MID(D22,3,6)),OR(RIGHT(D22,1)={"a","b","c","d"})),"Valid NI Number","Not a valid NI Number")</f>
        <v>Not a valid NI Number</v>
      </c>
      <c r="F22" s="9"/>
      <c r="G22" s="9"/>
      <c r="H22" s="9"/>
      <c r="I22" s="9"/>
      <c r="J22" s="9"/>
      <c r="K22" s="44"/>
      <c r="L22" s="9"/>
      <c r="M22" s="9"/>
      <c r="N22" s="9"/>
      <c r="O22" s="9"/>
      <c r="P22" s="101"/>
      <c r="Q22" s="100"/>
      <c r="R22" s="9"/>
      <c r="S22" s="9"/>
      <c r="T22" s="9"/>
      <c r="U22" s="9"/>
      <c r="V22" s="9"/>
      <c r="W22" s="9"/>
      <c r="X22" s="7"/>
      <c r="Y22" s="9"/>
      <c r="Z22" s="9"/>
      <c r="AA22" s="9"/>
      <c r="AB22" s="10"/>
      <c r="AC22" s="10"/>
      <c r="AD22" s="10"/>
      <c r="AE22" s="10"/>
      <c r="AF22" s="40"/>
      <c r="AG22" s="30"/>
      <c r="AH22">
        <v>16</v>
      </c>
    </row>
    <row r="23" spans="1:34" x14ac:dyDescent="0.25">
      <c r="A23" s="79" t="str">
        <f t="array" ref="A23">_xlfn.CONCAT('3. Course participants'!$B$7,"_Applicant",$AH23)</f>
        <v>_Applicant17</v>
      </c>
      <c r="B23" s="9"/>
      <c r="C23" s="9"/>
      <c r="D23" s="9"/>
      <c r="E23" s="99" t="str" cm="1">
        <f t="array" ref="E23">IF(AND(LEN(D23)=9,OR(LEFT(D23,1)={"a";"b";"c";"e";"g";"h";"J";"k";"l";"m";"n";"o";"p";"r";"s";"t";"v";"w";"x";"y";"z"}),OR(MID(D23,2,1)={"a";"b";"c";"e";"g";"h";"j";"k";"l";"m";"n";"p";"r";"s";"t";"v";"w";"x";"y";"z"}),NOT(OR(LEFT(D23,2)={"BG";"GB";"KN";"NK";"NT";"TN";"ZZ"})),ISNUMBER(--MID(D23,3,6)),OR(RIGHT(D23,1)={"a","b","c","d"})),"Valid NI Number","Not a valid NI Number")</f>
        <v>Not a valid NI Number</v>
      </c>
      <c r="F23" s="9"/>
      <c r="G23" s="9"/>
      <c r="H23" s="9"/>
      <c r="I23" s="9"/>
      <c r="J23" s="9"/>
      <c r="K23" s="44"/>
      <c r="L23" s="9"/>
      <c r="M23" s="9"/>
      <c r="N23" s="9"/>
      <c r="O23" s="9"/>
      <c r="P23" s="101"/>
      <c r="Q23" s="100"/>
      <c r="R23" s="9"/>
      <c r="S23" s="9"/>
      <c r="T23" s="9"/>
      <c r="U23" s="9"/>
      <c r="V23" s="9"/>
      <c r="W23" s="9"/>
      <c r="X23" s="7"/>
      <c r="Y23" s="9"/>
      <c r="Z23" s="9"/>
      <c r="AA23" s="9"/>
      <c r="AB23" s="10"/>
      <c r="AC23" s="10"/>
      <c r="AD23" s="10"/>
      <c r="AE23" s="10"/>
      <c r="AF23" s="40"/>
      <c r="AG23" s="30"/>
      <c r="AH23">
        <v>17</v>
      </c>
    </row>
    <row r="24" spans="1:34" x14ac:dyDescent="0.25">
      <c r="A24" s="79" t="str">
        <f t="array" ref="A24">_xlfn.CONCAT('3. Course participants'!$B$7,"_Applicant",$AH24)</f>
        <v>_Applicant18</v>
      </c>
      <c r="B24" s="9"/>
      <c r="C24" s="9"/>
      <c r="D24" s="9"/>
      <c r="E24" s="99" t="str" cm="1">
        <f t="array" ref="E24">IF(AND(LEN(D24)=9,OR(LEFT(D24,1)={"a";"b";"c";"e";"g";"h";"J";"k";"l";"m";"n";"o";"p";"r";"s";"t";"v";"w";"x";"y";"z"}),OR(MID(D24,2,1)={"a";"b";"c";"e";"g";"h";"j";"k";"l";"m";"n";"p";"r";"s";"t";"v";"w";"x";"y";"z"}),NOT(OR(LEFT(D24,2)={"BG";"GB";"KN";"NK";"NT";"TN";"ZZ"})),ISNUMBER(--MID(D24,3,6)),OR(RIGHT(D24,1)={"a","b","c","d"})),"Valid NI Number","Not a valid NI Number")</f>
        <v>Not a valid NI Number</v>
      </c>
      <c r="F24" s="9"/>
      <c r="G24" s="9"/>
      <c r="H24" s="9"/>
      <c r="I24" s="9"/>
      <c r="J24" s="9"/>
      <c r="K24" s="44"/>
      <c r="L24" s="9"/>
      <c r="M24" s="9"/>
      <c r="N24" s="9"/>
      <c r="O24" s="9"/>
      <c r="P24" s="101"/>
      <c r="Q24" s="100"/>
      <c r="R24" s="9"/>
      <c r="S24" s="9"/>
      <c r="T24" s="9"/>
      <c r="U24" s="9"/>
      <c r="V24" s="9"/>
      <c r="W24" s="9"/>
      <c r="X24" s="7"/>
      <c r="Y24" s="9"/>
      <c r="Z24" s="9"/>
      <c r="AA24" s="9"/>
      <c r="AB24" s="10"/>
      <c r="AC24" s="10"/>
      <c r="AD24" s="10"/>
      <c r="AE24" s="10"/>
      <c r="AF24" s="40"/>
      <c r="AG24" s="30"/>
      <c r="AH24">
        <v>18</v>
      </c>
    </row>
    <row r="25" spans="1:34" x14ac:dyDescent="0.25">
      <c r="A25" s="79" t="str">
        <f>_xlfn.CONCAT('3. Course participants'!$B$7,"_Applicant",$AH25)</f>
        <v>_Applicant19</v>
      </c>
      <c r="B25" s="9"/>
      <c r="C25" s="9"/>
      <c r="D25" s="9"/>
      <c r="E25" s="99" t="str" cm="1">
        <f t="array" ref="E25">IF(AND(LEN(D25)=9,OR(LEFT(D25,1)={"a";"b";"c";"e";"g";"h";"J";"k";"l";"m";"n";"o";"p";"r";"s";"t";"v";"w";"x";"y";"z"}),OR(MID(D25,2,1)={"a";"b";"c";"e";"g";"h";"j";"k";"l";"m";"n";"p";"r";"s";"t";"v";"w";"x";"y";"z"}),NOT(OR(LEFT(D25,2)={"BG";"GB";"KN";"NK";"NT";"TN";"ZZ"})),ISNUMBER(--MID(D25,3,6)),OR(RIGHT(D25,1)={"a","b","c","d"})),"Valid NI Number","Not a valid NI Number")</f>
        <v>Not a valid NI Number</v>
      </c>
      <c r="F25" s="9"/>
      <c r="G25" s="9"/>
      <c r="H25" s="9"/>
      <c r="I25" s="9"/>
      <c r="J25" s="9"/>
      <c r="K25" s="44"/>
      <c r="L25" s="9"/>
      <c r="M25" s="9"/>
      <c r="N25" s="9"/>
      <c r="O25" s="9"/>
      <c r="P25" s="101"/>
      <c r="Q25" s="100"/>
      <c r="R25" s="9"/>
      <c r="S25" s="9"/>
      <c r="T25" s="9"/>
      <c r="U25" s="9"/>
      <c r="V25" s="9"/>
      <c r="W25" s="9"/>
      <c r="X25" s="7"/>
      <c r="Y25" s="9"/>
      <c r="Z25" s="9"/>
      <c r="AA25" s="9"/>
      <c r="AB25" s="10"/>
      <c r="AC25" s="10"/>
      <c r="AD25" s="10"/>
      <c r="AE25" s="10"/>
      <c r="AF25" s="40"/>
      <c r="AG25" s="30"/>
      <c r="AH25">
        <v>19</v>
      </c>
    </row>
    <row r="26" spans="1:34" x14ac:dyDescent="0.25">
      <c r="A26" s="79" t="str">
        <f t="array" ref="A26">_xlfn.CONCAT('3. Course participants'!$B$7,"_Applicant",$AH26)</f>
        <v>_Applicant20</v>
      </c>
      <c r="B26" s="9"/>
      <c r="C26" s="9"/>
      <c r="D26" s="9"/>
      <c r="E26" s="99" t="str" cm="1">
        <f t="array" ref="E26">IF(AND(LEN(D26)=9,OR(LEFT(D26,1)={"a";"b";"c";"e";"g";"h";"J";"k";"l";"m";"n";"o";"p";"r";"s";"t";"v";"w";"x";"y";"z"}),OR(MID(D26,2,1)={"a";"b";"c";"e";"g";"h";"j";"k";"l";"m";"n";"p";"r";"s";"t";"v";"w";"x";"y";"z"}),NOT(OR(LEFT(D26,2)={"BG";"GB";"KN";"NK";"NT";"TN";"ZZ"})),ISNUMBER(--MID(D26,3,6)),OR(RIGHT(D26,1)={"a","b","c","d"})),"Valid NI Number","Not a valid NI Number")</f>
        <v>Not a valid NI Number</v>
      </c>
      <c r="F26" s="9"/>
      <c r="G26" s="9"/>
      <c r="H26" s="9"/>
      <c r="I26" s="9"/>
      <c r="J26" s="9"/>
      <c r="K26" s="44"/>
      <c r="L26" s="9"/>
      <c r="M26" s="9"/>
      <c r="N26" s="9"/>
      <c r="O26" s="9"/>
      <c r="P26" s="101"/>
      <c r="Q26" s="100"/>
      <c r="R26" s="9"/>
      <c r="S26" s="9"/>
      <c r="T26" s="9"/>
      <c r="U26" s="9"/>
      <c r="V26" s="9"/>
      <c r="W26" s="9"/>
      <c r="X26" s="7"/>
      <c r="Y26" s="9"/>
      <c r="Z26" s="9"/>
      <c r="AA26" s="9"/>
      <c r="AB26" s="10"/>
      <c r="AC26" s="10"/>
      <c r="AD26" s="10"/>
      <c r="AE26" s="10"/>
      <c r="AF26" s="40"/>
      <c r="AG26" s="30"/>
      <c r="AH26">
        <v>20</v>
      </c>
    </row>
    <row r="27" spans="1:34" x14ac:dyDescent="0.25">
      <c r="A27" s="79" t="str">
        <f t="array" ref="A27">_xlfn.CONCAT('3. Course participants'!$B$7,"_Applicant",$AH27)</f>
        <v>_Applicant21</v>
      </c>
      <c r="B27" s="9"/>
      <c r="C27" s="9"/>
      <c r="D27" s="9"/>
      <c r="E27" s="99" t="str" cm="1">
        <f t="array" ref="E27">IF(AND(LEN(D27)=9,OR(LEFT(D27,1)={"a";"b";"c";"e";"g";"h";"J";"k";"l";"m";"n";"o";"p";"r";"s";"t";"v";"w";"x";"y";"z"}),OR(MID(D27,2,1)={"a";"b";"c";"e";"g";"h";"j";"k";"l";"m";"n";"p";"r";"s";"t";"v";"w";"x";"y";"z"}),NOT(OR(LEFT(D27,2)={"BG";"GB";"KN";"NK";"NT";"TN";"ZZ"})),ISNUMBER(--MID(D27,3,6)),OR(RIGHT(D27,1)={"a","b","c","d"})),"Valid NI Number","Not a valid NI Number")</f>
        <v>Not a valid NI Number</v>
      </c>
      <c r="F27" s="9"/>
      <c r="G27" s="9"/>
      <c r="H27" s="9"/>
      <c r="I27" s="9"/>
      <c r="J27" s="9"/>
      <c r="K27" s="44"/>
      <c r="L27" s="9"/>
      <c r="M27" s="9"/>
      <c r="N27" s="9"/>
      <c r="O27" s="9"/>
      <c r="P27" s="101"/>
      <c r="Q27" s="100"/>
      <c r="R27" s="9"/>
      <c r="S27" s="9"/>
      <c r="T27" s="9"/>
      <c r="U27" s="9"/>
      <c r="V27" s="9"/>
      <c r="W27" s="9"/>
      <c r="X27" s="7"/>
      <c r="Y27" s="9"/>
      <c r="Z27" s="9"/>
      <c r="AA27" s="9"/>
      <c r="AB27" s="10"/>
      <c r="AC27" s="10"/>
      <c r="AD27" s="10"/>
      <c r="AE27" s="10"/>
      <c r="AF27" s="40"/>
      <c r="AG27" s="30"/>
      <c r="AH27">
        <v>21</v>
      </c>
    </row>
    <row r="28" spans="1:34" x14ac:dyDescent="0.25">
      <c r="A28" s="79" t="str">
        <f t="array" ref="A28">_xlfn.CONCAT('3. Course participants'!$B$7,"_Applicant",$AH28)</f>
        <v>_Applicant22</v>
      </c>
      <c r="B28" s="9"/>
      <c r="C28" s="9"/>
      <c r="D28" s="9"/>
      <c r="E28" s="99" t="str" cm="1">
        <f t="array" ref="E28">IF(AND(LEN(D28)=9,OR(LEFT(D28,1)={"a";"b";"c";"e";"g";"h";"J";"k";"l";"m";"n";"o";"p";"r";"s";"t";"v";"w";"x";"y";"z"}),OR(MID(D28,2,1)={"a";"b";"c";"e";"g";"h";"j";"k";"l";"m";"n";"p";"r";"s";"t";"v";"w";"x";"y";"z"}),NOT(OR(LEFT(D28,2)={"BG";"GB";"KN";"NK";"NT";"TN";"ZZ"})),ISNUMBER(--MID(D28,3,6)),OR(RIGHT(D28,1)={"a","b","c","d"})),"Valid NI Number","Not a valid NI Number")</f>
        <v>Not a valid NI Number</v>
      </c>
      <c r="F28" s="9"/>
      <c r="G28" s="9"/>
      <c r="H28" s="9"/>
      <c r="I28" s="9"/>
      <c r="J28" s="9"/>
      <c r="K28" s="44"/>
      <c r="L28" s="9"/>
      <c r="M28" s="9"/>
      <c r="N28" s="9"/>
      <c r="O28" s="9"/>
      <c r="P28" s="101"/>
      <c r="Q28" s="100"/>
      <c r="R28" s="9"/>
      <c r="S28" s="9"/>
      <c r="T28" s="9"/>
      <c r="U28" s="9"/>
      <c r="V28" s="9"/>
      <c r="W28" s="9"/>
      <c r="X28" s="7"/>
      <c r="Y28" s="9"/>
      <c r="Z28" s="9"/>
      <c r="AA28" s="9"/>
      <c r="AB28" s="10"/>
      <c r="AC28" s="10"/>
      <c r="AD28" s="10"/>
      <c r="AE28" s="10"/>
      <c r="AF28" s="40"/>
      <c r="AG28" s="30"/>
      <c r="AH28">
        <v>22</v>
      </c>
    </row>
    <row r="29" spans="1:34" x14ac:dyDescent="0.25">
      <c r="A29" s="79" t="str">
        <f t="array" ref="A29">_xlfn.CONCAT('3. Course participants'!$B$7,"_Applicant",$AH29)</f>
        <v>_Applicant23</v>
      </c>
      <c r="B29" s="9"/>
      <c r="C29" s="9"/>
      <c r="D29" s="9"/>
      <c r="E29" s="99" t="str" cm="1">
        <f t="array" ref="E29">IF(AND(LEN(D29)=9,OR(LEFT(D29,1)={"a";"b";"c";"e";"g";"h";"J";"k";"l";"m";"n";"o";"p";"r";"s";"t";"v";"w";"x";"y";"z"}),OR(MID(D29,2,1)={"a";"b";"c";"e";"g";"h";"j";"k";"l";"m";"n";"p";"r";"s";"t";"v";"w";"x";"y";"z"}),NOT(OR(LEFT(D29,2)={"BG";"GB";"KN";"NK";"NT";"TN";"ZZ"})),ISNUMBER(--MID(D29,3,6)),OR(RIGHT(D29,1)={"a","b","c","d"})),"Valid NI Number","Not a valid NI Number")</f>
        <v>Not a valid NI Number</v>
      </c>
      <c r="F29" s="9"/>
      <c r="G29" s="9"/>
      <c r="H29" s="9"/>
      <c r="I29" s="9"/>
      <c r="J29" s="9"/>
      <c r="K29" s="44"/>
      <c r="L29" s="9"/>
      <c r="M29" s="9"/>
      <c r="N29" s="9"/>
      <c r="O29" s="9"/>
      <c r="P29" s="101"/>
      <c r="Q29" s="100"/>
      <c r="R29" s="9"/>
      <c r="S29" s="9"/>
      <c r="T29" s="9"/>
      <c r="U29" s="9"/>
      <c r="V29" s="9"/>
      <c r="W29" s="9"/>
      <c r="X29" s="7"/>
      <c r="Y29" s="9"/>
      <c r="Z29" s="9"/>
      <c r="AA29" s="9"/>
      <c r="AB29" s="10"/>
      <c r="AC29" s="10"/>
      <c r="AD29" s="10"/>
      <c r="AE29" s="10"/>
      <c r="AF29" s="40"/>
      <c r="AG29" s="30"/>
      <c r="AH29">
        <v>23</v>
      </c>
    </row>
    <row r="30" spans="1:34" x14ac:dyDescent="0.25">
      <c r="A30" s="79" t="str">
        <f t="array" ref="A30">_xlfn.CONCAT('3. Course participants'!$B$7,"_Applicant",$AH30)</f>
        <v>_Applicant24</v>
      </c>
      <c r="B30" s="9"/>
      <c r="C30" s="9"/>
      <c r="D30" s="9"/>
      <c r="E30" s="99" t="str" cm="1">
        <f t="array" ref="E30">IF(AND(LEN(D30)=9,OR(LEFT(D30,1)={"a";"b";"c";"e";"g";"h";"J";"k";"l";"m";"n";"o";"p";"r";"s";"t";"v";"w";"x";"y";"z"}),OR(MID(D30,2,1)={"a";"b";"c";"e";"g";"h";"j";"k";"l";"m";"n";"p";"r";"s";"t";"v";"w";"x";"y";"z"}),NOT(OR(LEFT(D30,2)={"BG";"GB";"KN";"NK";"NT";"TN";"ZZ"})),ISNUMBER(--MID(D30,3,6)),OR(RIGHT(D30,1)={"a","b","c","d"})),"Valid NI Number","Not a valid NI Number")</f>
        <v>Not a valid NI Number</v>
      </c>
      <c r="F30" s="9"/>
      <c r="G30" s="9"/>
      <c r="H30" s="9"/>
      <c r="I30" s="9"/>
      <c r="J30" s="9"/>
      <c r="K30" s="44"/>
      <c r="L30" s="9"/>
      <c r="M30" s="9"/>
      <c r="N30" s="9"/>
      <c r="O30" s="9"/>
      <c r="P30" s="101"/>
      <c r="Q30" s="100"/>
      <c r="R30" s="9"/>
      <c r="S30" s="9"/>
      <c r="T30" s="9"/>
      <c r="U30" s="9"/>
      <c r="V30" s="9"/>
      <c r="W30" s="9"/>
      <c r="X30" s="7"/>
      <c r="Y30" s="9"/>
      <c r="Z30" s="9"/>
      <c r="AA30" s="9"/>
      <c r="AB30" s="10"/>
      <c r="AC30" s="10"/>
      <c r="AD30" s="10"/>
      <c r="AE30" s="10"/>
      <c r="AF30" s="40"/>
      <c r="AG30" s="30"/>
      <c r="AH30">
        <v>24</v>
      </c>
    </row>
    <row r="31" spans="1:34" x14ac:dyDescent="0.25">
      <c r="A31" s="79" t="str">
        <f t="array" ref="A31">_xlfn.CONCAT('3. Course participants'!$B$7,"_Applicant",$AH31)</f>
        <v>_Applicant25</v>
      </c>
      <c r="B31" s="9"/>
      <c r="C31" s="9"/>
      <c r="D31" s="9"/>
      <c r="E31" s="99" t="str" cm="1">
        <f t="array" ref="E31">IF(AND(LEN(D31)=9,OR(LEFT(D31,1)={"a";"b";"c";"e";"g";"h";"J";"k";"l";"m";"n";"o";"p";"r";"s";"t";"v";"w";"x";"y";"z"}),OR(MID(D31,2,1)={"a";"b";"c";"e";"g";"h";"j";"k";"l";"m";"n";"p";"r";"s";"t";"v";"w";"x";"y";"z"}),NOT(OR(LEFT(D31,2)={"BG";"GB";"KN";"NK";"NT";"TN";"ZZ"})),ISNUMBER(--MID(D31,3,6)),OR(RIGHT(D31,1)={"a","b","c","d"})),"Valid NI Number","Not a valid NI Number")</f>
        <v>Not a valid NI Number</v>
      </c>
      <c r="F31" s="9"/>
      <c r="G31" s="9"/>
      <c r="H31" s="9"/>
      <c r="I31" s="9"/>
      <c r="J31" s="9"/>
      <c r="K31" s="44"/>
      <c r="L31" s="9"/>
      <c r="M31" s="9"/>
      <c r="N31" s="9"/>
      <c r="O31" s="9"/>
      <c r="P31" s="101"/>
      <c r="Q31" s="100"/>
      <c r="R31" s="9"/>
      <c r="S31" s="9"/>
      <c r="T31" s="9"/>
      <c r="U31" s="9"/>
      <c r="V31" s="9"/>
      <c r="W31" s="9"/>
      <c r="X31" s="7"/>
      <c r="Y31" s="9"/>
      <c r="Z31" s="9"/>
      <c r="AA31" s="9"/>
      <c r="AB31" s="10"/>
      <c r="AC31" s="10"/>
      <c r="AD31" s="10"/>
      <c r="AE31" s="10"/>
      <c r="AF31" s="40"/>
      <c r="AG31" s="30"/>
      <c r="AH31">
        <v>25</v>
      </c>
    </row>
    <row r="32" spans="1:34" x14ac:dyDescent="0.25">
      <c r="A32" s="79" t="str">
        <f t="array" ref="A32">_xlfn.CONCAT('3. Course participants'!$B$7,"_Applicant",$AH32)</f>
        <v>_Applicant26</v>
      </c>
      <c r="B32" s="9"/>
      <c r="C32" s="9"/>
      <c r="D32" s="9"/>
      <c r="E32" s="99" t="str" cm="1">
        <f t="array" ref="E32">IF(AND(LEN(D32)=9,OR(LEFT(D32,1)={"a";"b";"c";"e";"g";"h";"J";"k";"l";"m";"n";"o";"p";"r";"s";"t";"v";"w";"x";"y";"z"}),OR(MID(D32,2,1)={"a";"b";"c";"e";"g";"h";"j";"k";"l";"m";"n";"p";"r";"s";"t";"v";"w";"x";"y";"z"}),NOT(OR(LEFT(D32,2)={"BG";"GB";"KN";"NK";"NT";"TN";"ZZ"})),ISNUMBER(--MID(D32,3,6)),OR(RIGHT(D32,1)={"a","b","c","d"})),"Valid NI Number","Not a valid NI Number")</f>
        <v>Not a valid NI Number</v>
      </c>
      <c r="F32" s="9"/>
      <c r="G32" s="9"/>
      <c r="H32" s="9"/>
      <c r="I32" s="9"/>
      <c r="J32" s="9"/>
      <c r="K32" s="44"/>
      <c r="L32" s="9"/>
      <c r="M32" s="9"/>
      <c r="N32" s="9"/>
      <c r="O32" s="9"/>
      <c r="P32" s="101"/>
      <c r="Q32" s="100"/>
      <c r="R32" s="9"/>
      <c r="S32" s="9"/>
      <c r="T32" s="9"/>
      <c r="U32" s="9"/>
      <c r="V32" s="9"/>
      <c r="W32" s="9"/>
      <c r="X32" s="7"/>
      <c r="Y32" s="9"/>
      <c r="Z32" s="9"/>
      <c r="AA32" s="9"/>
      <c r="AB32" s="10"/>
      <c r="AC32" s="10"/>
      <c r="AD32" s="10"/>
      <c r="AE32" s="10"/>
      <c r="AF32" s="40"/>
      <c r="AG32" s="30"/>
      <c r="AH32">
        <v>26</v>
      </c>
    </row>
    <row r="33" spans="1:34" x14ac:dyDescent="0.25">
      <c r="A33" s="79" t="str">
        <f t="array" ref="A33">_xlfn.CONCAT('3. Course participants'!$B$7,"_Applicant",$AH33)</f>
        <v>_Applicant27</v>
      </c>
      <c r="B33" s="9"/>
      <c r="C33" s="9"/>
      <c r="D33" s="9"/>
      <c r="E33" s="99" t="str" cm="1">
        <f t="array" ref="E33">IF(AND(LEN(D33)=9,OR(LEFT(D33,1)={"a";"b";"c";"e";"g";"h";"J";"k";"l";"m";"n";"o";"p";"r";"s";"t";"v";"w";"x";"y";"z"}),OR(MID(D33,2,1)={"a";"b";"c";"e";"g";"h";"j";"k";"l";"m";"n";"p";"r";"s";"t";"v";"w";"x";"y";"z"}),NOT(OR(LEFT(D33,2)={"BG";"GB";"KN";"NK";"NT";"TN";"ZZ"})),ISNUMBER(--MID(D33,3,6)),OR(RIGHT(D33,1)={"a","b","c","d"})),"Valid NI Number","Not a valid NI Number")</f>
        <v>Not a valid NI Number</v>
      </c>
      <c r="F33" s="9"/>
      <c r="G33" s="9"/>
      <c r="H33" s="9"/>
      <c r="I33" s="9"/>
      <c r="J33" s="9"/>
      <c r="K33" s="44"/>
      <c r="L33" s="9"/>
      <c r="M33" s="9"/>
      <c r="N33" s="9"/>
      <c r="O33" s="9"/>
      <c r="P33" s="101"/>
      <c r="Q33" s="100"/>
      <c r="R33" s="9"/>
      <c r="S33" s="9"/>
      <c r="T33" s="9"/>
      <c r="U33" s="9"/>
      <c r="V33" s="9"/>
      <c r="W33" s="9"/>
      <c r="X33" s="7"/>
      <c r="Y33" s="9"/>
      <c r="Z33" s="9"/>
      <c r="AA33" s="9"/>
      <c r="AB33" s="10"/>
      <c r="AC33" s="10"/>
      <c r="AD33" s="10"/>
      <c r="AE33" s="10"/>
      <c r="AF33" s="40"/>
      <c r="AG33" s="30"/>
      <c r="AH33">
        <v>27</v>
      </c>
    </row>
    <row r="34" spans="1:34" x14ac:dyDescent="0.25">
      <c r="A34" s="79" t="str">
        <f t="array" ref="A34">_xlfn.CONCAT('3. Course participants'!$B$7,"_Applicant",$AH34)</f>
        <v>_Applicant28</v>
      </c>
      <c r="B34" s="9"/>
      <c r="C34" s="9"/>
      <c r="D34" s="9"/>
      <c r="E34" s="99" t="str" cm="1">
        <f t="array" ref="E34">IF(AND(LEN(D34)=9,OR(LEFT(D34,1)={"a";"b";"c";"e";"g";"h";"J";"k";"l";"m";"n";"o";"p";"r";"s";"t";"v";"w";"x";"y";"z"}),OR(MID(D34,2,1)={"a";"b";"c";"e";"g";"h";"j";"k";"l";"m";"n";"p";"r";"s";"t";"v";"w";"x";"y";"z"}),NOT(OR(LEFT(D34,2)={"BG";"GB";"KN";"NK";"NT";"TN";"ZZ"})),ISNUMBER(--MID(D34,3,6)),OR(RIGHT(D34,1)={"a","b","c","d"})),"Valid NI Number","Not a valid NI Number")</f>
        <v>Not a valid NI Number</v>
      </c>
      <c r="F34" s="9"/>
      <c r="G34" s="9"/>
      <c r="H34" s="9"/>
      <c r="I34" s="9"/>
      <c r="J34" s="9"/>
      <c r="K34" s="44"/>
      <c r="L34" s="9"/>
      <c r="M34" s="9"/>
      <c r="N34" s="9"/>
      <c r="O34" s="9"/>
      <c r="P34" s="101"/>
      <c r="Q34" s="100"/>
      <c r="R34" s="9"/>
      <c r="S34" s="9"/>
      <c r="T34" s="9"/>
      <c r="U34" s="9"/>
      <c r="V34" s="9"/>
      <c r="W34" s="9"/>
      <c r="X34" s="7"/>
      <c r="Y34" s="9"/>
      <c r="Z34" s="9"/>
      <c r="AA34" s="9"/>
      <c r="AB34" s="10"/>
      <c r="AC34" s="10"/>
      <c r="AD34" s="10"/>
      <c r="AE34" s="10"/>
      <c r="AF34" s="40"/>
      <c r="AG34" s="30"/>
      <c r="AH34">
        <v>28</v>
      </c>
    </row>
    <row r="35" spans="1:34" x14ac:dyDescent="0.25">
      <c r="A35" s="79" t="str">
        <f t="array" ref="A35">_xlfn.CONCAT('3. Course participants'!$B$7,"_Applicant",$AH35)</f>
        <v>_Applicant29</v>
      </c>
      <c r="B35" s="9"/>
      <c r="C35" s="9"/>
      <c r="D35" s="9"/>
      <c r="E35" s="99" t="str" cm="1">
        <f t="array" ref="E35">IF(AND(LEN(D35)=9,OR(LEFT(D35,1)={"a";"b";"c";"e";"g";"h";"J";"k";"l";"m";"n";"o";"p";"r";"s";"t";"v";"w";"x";"y";"z"}),OR(MID(D35,2,1)={"a";"b";"c";"e";"g";"h";"j";"k";"l";"m";"n";"p";"r";"s";"t";"v";"w";"x";"y";"z"}),NOT(OR(LEFT(D35,2)={"BG";"GB";"KN";"NK";"NT";"TN";"ZZ"})),ISNUMBER(--MID(D35,3,6)),OR(RIGHT(D35,1)={"a","b","c","d"})),"Valid NI Number","Not a valid NI Number")</f>
        <v>Not a valid NI Number</v>
      </c>
      <c r="F35" s="9"/>
      <c r="G35" s="9"/>
      <c r="H35" s="9"/>
      <c r="I35" s="9"/>
      <c r="J35" s="9"/>
      <c r="K35" s="44"/>
      <c r="L35" s="9"/>
      <c r="M35" s="9"/>
      <c r="N35" s="9"/>
      <c r="O35" s="9"/>
      <c r="P35" s="101"/>
      <c r="Q35" s="100"/>
      <c r="R35" s="9"/>
      <c r="S35" s="9"/>
      <c r="T35" s="9"/>
      <c r="U35" s="9"/>
      <c r="V35" s="9"/>
      <c r="W35" s="9"/>
      <c r="X35" s="7"/>
      <c r="Y35" s="9"/>
      <c r="Z35" s="9"/>
      <c r="AA35" s="9"/>
      <c r="AB35" s="10"/>
      <c r="AC35" s="10"/>
      <c r="AD35" s="10"/>
      <c r="AE35" s="10"/>
      <c r="AF35" s="40"/>
      <c r="AG35" s="30"/>
      <c r="AH35">
        <v>29</v>
      </c>
    </row>
    <row r="36" spans="1:34" x14ac:dyDescent="0.25">
      <c r="A36" s="79" t="str">
        <f t="array" ref="A36">_xlfn.CONCAT('3. Course participants'!$B$7,"_Applicant",$AH36)</f>
        <v>_Applicant30</v>
      </c>
      <c r="B36" s="9"/>
      <c r="C36" s="9"/>
      <c r="D36" s="9"/>
      <c r="E36" s="99" t="str" cm="1">
        <f t="array" ref="E36">IF(AND(LEN(D36)=9,OR(LEFT(D36,1)={"a";"b";"c";"e";"g";"h";"J";"k";"l";"m";"n";"o";"p";"r";"s";"t";"v";"w";"x";"y";"z"}),OR(MID(D36,2,1)={"a";"b";"c";"e";"g";"h";"j";"k";"l";"m";"n";"p";"r";"s";"t";"v";"w";"x";"y";"z"}),NOT(OR(LEFT(D36,2)={"BG";"GB";"KN";"NK";"NT";"TN";"ZZ"})),ISNUMBER(--MID(D36,3,6)),OR(RIGHT(D36,1)={"a","b","c","d"})),"Valid NI Number","Not a valid NI Number")</f>
        <v>Not a valid NI Number</v>
      </c>
      <c r="F36" s="9"/>
      <c r="G36" s="9"/>
      <c r="H36" s="9"/>
      <c r="I36" s="9"/>
      <c r="J36" s="9"/>
      <c r="K36" s="44"/>
      <c r="L36" s="9"/>
      <c r="M36" s="9"/>
      <c r="N36" s="9"/>
      <c r="O36" s="9"/>
      <c r="P36" s="101"/>
      <c r="Q36" s="100"/>
      <c r="R36" s="9"/>
      <c r="S36" s="9"/>
      <c r="T36" s="9"/>
      <c r="U36" s="9"/>
      <c r="V36" s="9"/>
      <c r="W36" s="9"/>
      <c r="X36" s="7"/>
      <c r="Y36" s="9"/>
      <c r="Z36" s="9"/>
      <c r="AA36" s="9"/>
      <c r="AB36" s="10"/>
      <c r="AC36" s="10"/>
      <c r="AD36" s="10"/>
      <c r="AE36" s="10"/>
      <c r="AF36" s="40"/>
      <c r="AG36" s="30"/>
      <c r="AH36">
        <v>30</v>
      </c>
    </row>
    <row r="37" spans="1:34" x14ac:dyDescent="0.25">
      <c r="A37" s="79" t="str">
        <f t="array" ref="A37">_xlfn.CONCAT('3. Course participants'!$B$7,"_Applicant",$AH37)</f>
        <v>_Applicant31</v>
      </c>
      <c r="B37" s="9"/>
      <c r="C37" s="9"/>
      <c r="D37" s="9"/>
      <c r="E37" s="99" t="str" cm="1">
        <f t="array" ref="E37">IF(AND(LEN(D37)=9,OR(LEFT(D37,1)={"a";"b";"c";"e";"g";"h";"J";"k";"l";"m";"n";"o";"p";"r";"s";"t";"v";"w";"x";"y";"z"}),OR(MID(D37,2,1)={"a";"b";"c";"e";"g";"h";"j";"k";"l";"m";"n";"p";"r";"s";"t";"v";"w";"x";"y";"z"}),NOT(OR(LEFT(D37,2)={"BG";"GB";"KN";"NK";"NT";"TN";"ZZ"})),ISNUMBER(--MID(D37,3,6)),OR(RIGHT(D37,1)={"a","b","c","d"})),"Valid NI Number","Not a valid NI Number")</f>
        <v>Not a valid NI Number</v>
      </c>
      <c r="F37" s="9"/>
      <c r="G37" s="9"/>
      <c r="H37" s="9"/>
      <c r="I37" s="9"/>
      <c r="J37" s="9"/>
      <c r="K37" s="44"/>
      <c r="L37" s="9"/>
      <c r="M37" s="9"/>
      <c r="N37" s="9"/>
      <c r="O37" s="9"/>
      <c r="P37" s="101"/>
      <c r="Q37" s="100"/>
      <c r="R37" s="9"/>
      <c r="S37" s="9"/>
      <c r="T37" s="9"/>
      <c r="U37" s="9"/>
      <c r="V37" s="9"/>
      <c r="W37" s="9"/>
      <c r="X37" s="7"/>
      <c r="Y37" s="9"/>
      <c r="Z37" s="9"/>
      <c r="AA37" s="9"/>
      <c r="AB37" s="10"/>
      <c r="AC37" s="10"/>
      <c r="AD37" s="10"/>
      <c r="AE37" s="10"/>
      <c r="AF37" s="40"/>
      <c r="AG37" s="30"/>
      <c r="AH37">
        <v>31</v>
      </c>
    </row>
    <row r="38" spans="1:34" x14ac:dyDescent="0.25">
      <c r="A38" s="79" t="str">
        <f t="array" ref="A38">_xlfn.CONCAT('3. Course participants'!$B$7,"_Applicant",$AH38)</f>
        <v>_Applicant32</v>
      </c>
      <c r="B38" s="9"/>
      <c r="C38" s="9"/>
      <c r="D38" s="9"/>
      <c r="E38" s="99" t="str" cm="1">
        <f t="array" ref="E38">IF(AND(LEN(D38)=9,OR(LEFT(D38,1)={"a";"b";"c";"e";"g";"h";"J";"k";"l";"m";"n";"o";"p";"r";"s";"t";"v";"w";"x";"y";"z"}),OR(MID(D38,2,1)={"a";"b";"c";"e";"g";"h";"j";"k";"l";"m";"n";"p";"r";"s";"t";"v";"w";"x";"y";"z"}),NOT(OR(LEFT(D38,2)={"BG";"GB";"KN";"NK";"NT";"TN";"ZZ"})),ISNUMBER(--MID(D38,3,6)),OR(RIGHT(D38,1)={"a","b","c","d"})),"Valid NI Number","Not a valid NI Number")</f>
        <v>Not a valid NI Number</v>
      </c>
      <c r="F38" s="9"/>
      <c r="G38" s="9"/>
      <c r="H38" s="9"/>
      <c r="I38" s="9"/>
      <c r="J38" s="9"/>
      <c r="K38" s="44"/>
      <c r="L38" s="9"/>
      <c r="M38" s="9"/>
      <c r="N38" s="9"/>
      <c r="O38" s="9"/>
      <c r="P38" s="101"/>
      <c r="Q38" s="100"/>
      <c r="R38" s="9"/>
      <c r="S38" s="9"/>
      <c r="T38" s="9"/>
      <c r="U38" s="9"/>
      <c r="V38" s="9"/>
      <c r="W38" s="9"/>
      <c r="X38" s="7"/>
      <c r="Y38" s="9"/>
      <c r="Z38" s="9"/>
      <c r="AA38" s="9"/>
      <c r="AB38" s="10"/>
      <c r="AC38" s="10"/>
      <c r="AD38" s="10"/>
      <c r="AE38" s="10"/>
      <c r="AF38" s="40"/>
      <c r="AG38" s="30"/>
      <c r="AH38">
        <v>32</v>
      </c>
    </row>
    <row r="39" spans="1:34" x14ac:dyDescent="0.25">
      <c r="A39" s="79" t="str">
        <f t="array" ref="A39">_xlfn.CONCAT('3. Course participants'!$B$7,"_Applicant",$AH39)</f>
        <v>_Applicant33</v>
      </c>
      <c r="B39" s="9"/>
      <c r="C39" s="9"/>
      <c r="D39" s="9"/>
      <c r="E39" s="99" t="str" cm="1">
        <f t="array" ref="E39">IF(AND(LEN(D39)=9,OR(LEFT(D39,1)={"a";"b";"c";"e";"g";"h";"J";"k";"l";"m";"n";"o";"p";"r";"s";"t";"v";"w";"x";"y";"z"}),OR(MID(D39,2,1)={"a";"b";"c";"e";"g";"h";"j";"k";"l";"m";"n";"p";"r";"s";"t";"v";"w";"x";"y";"z"}),NOT(OR(LEFT(D39,2)={"BG";"GB";"KN";"NK";"NT";"TN";"ZZ"})),ISNUMBER(--MID(D39,3,6)),OR(RIGHT(D39,1)={"a","b","c","d"})),"Valid NI Number","Not a valid NI Number")</f>
        <v>Not a valid NI Number</v>
      </c>
      <c r="F39" s="9"/>
      <c r="G39" s="9"/>
      <c r="H39" s="9"/>
      <c r="I39" s="9"/>
      <c r="J39" s="9"/>
      <c r="K39" s="44"/>
      <c r="L39" s="9"/>
      <c r="M39" s="9"/>
      <c r="N39" s="9"/>
      <c r="O39" s="9"/>
      <c r="P39" s="101"/>
      <c r="Q39" s="100"/>
      <c r="R39" s="9"/>
      <c r="S39" s="9"/>
      <c r="T39" s="9"/>
      <c r="U39" s="9"/>
      <c r="V39" s="9"/>
      <c r="W39" s="9"/>
      <c r="X39" s="7"/>
      <c r="Y39" s="9"/>
      <c r="Z39" s="9"/>
      <c r="AA39" s="9"/>
      <c r="AB39" s="10"/>
      <c r="AC39" s="10"/>
      <c r="AD39" s="10"/>
      <c r="AE39" s="10"/>
      <c r="AF39" s="40"/>
      <c r="AG39" s="30"/>
      <c r="AH39">
        <v>33</v>
      </c>
    </row>
    <row r="40" spans="1:34" x14ac:dyDescent="0.25">
      <c r="A40" s="79" t="str">
        <f t="array" ref="A40">_xlfn.CONCAT('3. Course participants'!$B$7,"_Applicant",$AH40)</f>
        <v>_Applicant34</v>
      </c>
      <c r="B40" s="9"/>
      <c r="C40" s="9"/>
      <c r="D40" s="9"/>
      <c r="E40" s="99" t="str" cm="1">
        <f t="array" ref="E40">IF(AND(LEN(D40)=9,OR(LEFT(D40,1)={"a";"b";"c";"e";"g";"h";"J";"k";"l";"m";"n";"o";"p";"r";"s";"t";"v";"w";"x";"y";"z"}),OR(MID(D40,2,1)={"a";"b";"c";"e";"g";"h";"j";"k";"l";"m";"n";"p";"r";"s";"t";"v";"w";"x";"y";"z"}),NOT(OR(LEFT(D40,2)={"BG";"GB";"KN";"NK";"NT";"TN";"ZZ"})),ISNUMBER(--MID(D40,3,6)),OR(RIGHT(D40,1)={"a","b","c","d"})),"Valid NI Number","Not a valid NI Number")</f>
        <v>Not a valid NI Number</v>
      </c>
      <c r="F40" s="9"/>
      <c r="G40" s="9"/>
      <c r="H40" s="9"/>
      <c r="I40" s="9"/>
      <c r="J40" s="9"/>
      <c r="K40" s="44"/>
      <c r="L40" s="9"/>
      <c r="M40" s="9"/>
      <c r="N40" s="9"/>
      <c r="O40" s="9"/>
      <c r="P40" s="101"/>
      <c r="Q40" s="100"/>
      <c r="R40" s="9"/>
      <c r="S40" s="9"/>
      <c r="T40" s="9"/>
      <c r="U40" s="9"/>
      <c r="V40" s="9"/>
      <c r="W40" s="9"/>
      <c r="X40" s="7"/>
      <c r="Y40" s="9"/>
      <c r="Z40" s="9"/>
      <c r="AA40" s="9"/>
      <c r="AB40" s="10"/>
      <c r="AC40" s="10"/>
      <c r="AD40" s="10"/>
      <c r="AE40" s="10"/>
      <c r="AF40" s="40"/>
      <c r="AG40" s="30"/>
      <c r="AH40">
        <v>34</v>
      </c>
    </row>
    <row r="41" spans="1:34" x14ac:dyDescent="0.25">
      <c r="A41" s="79" t="str">
        <f t="array" ref="A41">_xlfn.CONCAT('3. Course participants'!$B$7,"_Applicant",$AH41)</f>
        <v>_Applicant35</v>
      </c>
      <c r="B41" s="9"/>
      <c r="C41" s="9"/>
      <c r="D41" s="9"/>
      <c r="E41" s="99" t="str" cm="1">
        <f t="array" ref="E41">IF(AND(LEN(D41)=9,OR(LEFT(D41,1)={"a";"b";"c";"e";"g";"h";"J";"k";"l";"m";"n";"o";"p";"r";"s";"t";"v";"w";"x";"y";"z"}),OR(MID(D41,2,1)={"a";"b";"c";"e";"g";"h";"j";"k";"l";"m";"n";"p";"r";"s";"t";"v";"w";"x";"y";"z"}),NOT(OR(LEFT(D41,2)={"BG";"GB";"KN";"NK";"NT";"TN";"ZZ"})),ISNUMBER(--MID(D41,3,6)),OR(RIGHT(D41,1)={"a","b","c","d"})),"Valid NI Number","Not a valid NI Number")</f>
        <v>Not a valid NI Number</v>
      </c>
      <c r="F41" s="9"/>
      <c r="G41" s="9"/>
      <c r="H41" s="9"/>
      <c r="I41" s="9"/>
      <c r="J41" s="9"/>
      <c r="K41" s="44"/>
      <c r="L41" s="9"/>
      <c r="M41" s="9"/>
      <c r="N41" s="9"/>
      <c r="O41" s="9"/>
      <c r="P41" s="101"/>
      <c r="Q41" s="100"/>
      <c r="R41" s="9"/>
      <c r="S41" s="9"/>
      <c r="T41" s="9"/>
      <c r="U41" s="9"/>
      <c r="V41" s="9"/>
      <c r="W41" s="9"/>
      <c r="X41" s="7"/>
      <c r="Y41" s="9"/>
      <c r="Z41" s="9"/>
      <c r="AA41" s="9"/>
      <c r="AB41" s="10"/>
      <c r="AC41" s="10"/>
      <c r="AD41" s="10"/>
      <c r="AE41" s="10"/>
      <c r="AF41" s="40"/>
      <c r="AG41" s="30"/>
      <c r="AH41">
        <v>35</v>
      </c>
    </row>
    <row r="42" spans="1:34" x14ac:dyDescent="0.25">
      <c r="A42" s="79" t="str">
        <f t="array" ref="A42">_xlfn.CONCAT('3. Course participants'!$B$7,"_Applicant",$AH42)</f>
        <v>_Applicant36</v>
      </c>
      <c r="B42" s="9"/>
      <c r="C42" s="9"/>
      <c r="D42" s="9"/>
      <c r="E42" s="99" t="str" cm="1">
        <f t="array" ref="E42">IF(AND(LEN(D42)=9,OR(LEFT(D42,1)={"a";"b";"c";"e";"g";"h";"J";"k";"l";"m";"n";"o";"p";"r";"s";"t";"v";"w";"x";"y";"z"}),OR(MID(D42,2,1)={"a";"b";"c";"e";"g";"h";"j";"k";"l";"m";"n";"p";"r";"s";"t";"v";"w";"x";"y";"z"}),NOT(OR(LEFT(D42,2)={"BG";"GB";"KN";"NK";"NT";"TN";"ZZ"})),ISNUMBER(--MID(D42,3,6)),OR(RIGHT(D42,1)={"a","b","c","d"})),"Valid NI Number","Not a valid NI Number")</f>
        <v>Not a valid NI Number</v>
      </c>
      <c r="F42" s="9"/>
      <c r="G42" s="9"/>
      <c r="H42" s="9"/>
      <c r="I42" s="9"/>
      <c r="J42" s="9"/>
      <c r="K42" s="44"/>
      <c r="L42" s="9"/>
      <c r="M42" s="9"/>
      <c r="N42" s="9"/>
      <c r="O42" s="9"/>
      <c r="P42" s="101"/>
      <c r="Q42" s="100"/>
      <c r="R42" s="9"/>
      <c r="S42" s="9"/>
      <c r="T42" s="9"/>
      <c r="U42" s="9"/>
      <c r="V42" s="9"/>
      <c r="W42" s="9"/>
      <c r="X42" s="7"/>
      <c r="Y42" s="9"/>
      <c r="Z42" s="9"/>
      <c r="AA42" s="9"/>
      <c r="AB42" s="10"/>
      <c r="AC42" s="10"/>
      <c r="AD42" s="10"/>
      <c r="AE42" s="10"/>
      <c r="AF42" s="40"/>
      <c r="AG42" s="30"/>
      <c r="AH42">
        <v>36</v>
      </c>
    </row>
    <row r="43" spans="1:34" x14ac:dyDescent="0.25">
      <c r="A43" s="79" t="str">
        <f t="array" ref="A43">_xlfn.CONCAT('3. Course participants'!$B$7,"_Applicant",$AH43)</f>
        <v>_Applicant37</v>
      </c>
      <c r="B43" s="9"/>
      <c r="C43" s="9"/>
      <c r="D43" s="9"/>
      <c r="E43" s="99" t="str" cm="1">
        <f t="array" ref="E43">IF(AND(LEN(D43)=9,OR(LEFT(D43,1)={"a";"b";"c";"e";"g";"h";"J";"k";"l";"m";"n";"o";"p";"r";"s";"t";"v";"w";"x";"y";"z"}),OR(MID(D43,2,1)={"a";"b";"c";"e";"g";"h";"j";"k";"l";"m";"n";"p";"r";"s";"t";"v";"w";"x";"y";"z"}),NOT(OR(LEFT(D43,2)={"BG";"GB";"KN";"NK";"NT";"TN";"ZZ"})),ISNUMBER(--MID(D43,3,6)),OR(RIGHT(D43,1)={"a","b","c","d"})),"Valid NI Number","Not a valid NI Number")</f>
        <v>Not a valid NI Number</v>
      </c>
      <c r="F43" s="9"/>
      <c r="G43" s="9"/>
      <c r="H43" s="9"/>
      <c r="I43" s="9"/>
      <c r="J43" s="9"/>
      <c r="K43" s="44"/>
      <c r="L43" s="9"/>
      <c r="M43" s="9"/>
      <c r="N43" s="9"/>
      <c r="O43" s="9"/>
      <c r="P43" s="101"/>
      <c r="Q43" s="100"/>
      <c r="R43" s="9"/>
      <c r="S43" s="9"/>
      <c r="T43" s="9"/>
      <c r="U43" s="9"/>
      <c r="V43" s="9"/>
      <c r="W43" s="9"/>
      <c r="X43" s="7"/>
      <c r="Y43" s="9"/>
      <c r="Z43" s="9"/>
      <c r="AA43" s="9"/>
      <c r="AB43" s="10"/>
      <c r="AC43" s="10"/>
      <c r="AD43" s="10"/>
      <c r="AE43" s="10"/>
      <c r="AF43" s="40"/>
      <c r="AG43" s="30"/>
      <c r="AH43">
        <v>37</v>
      </c>
    </row>
    <row r="44" spans="1:34" x14ac:dyDescent="0.25">
      <c r="A44" s="79" t="str">
        <f t="array" ref="A44">_xlfn.CONCAT('3. Course participants'!$B$7,"_Applicant",$AH44)</f>
        <v>_Applicant38</v>
      </c>
      <c r="B44" s="9"/>
      <c r="C44" s="9"/>
      <c r="D44" s="9"/>
      <c r="E44" s="99" t="str" cm="1">
        <f t="array" ref="E44">IF(AND(LEN(D44)=9,OR(LEFT(D44,1)={"a";"b";"c";"e";"g";"h";"J";"k";"l";"m";"n";"o";"p";"r";"s";"t";"v";"w";"x";"y";"z"}),OR(MID(D44,2,1)={"a";"b";"c";"e";"g";"h";"j";"k";"l";"m";"n";"p";"r";"s";"t";"v";"w";"x";"y";"z"}),NOT(OR(LEFT(D44,2)={"BG";"GB";"KN";"NK";"NT";"TN";"ZZ"})),ISNUMBER(--MID(D44,3,6)),OR(RIGHT(D44,1)={"a","b","c","d"})),"Valid NI Number","Not a valid NI Number")</f>
        <v>Not a valid NI Number</v>
      </c>
      <c r="F44" s="9"/>
      <c r="G44" s="9"/>
      <c r="H44" s="9"/>
      <c r="I44" s="9"/>
      <c r="J44" s="9"/>
      <c r="K44" s="44"/>
      <c r="L44" s="9"/>
      <c r="M44" s="9"/>
      <c r="N44" s="9"/>
      <c r="O44" s="9"/>
      <c r="P44" s="101"/>
      <c r="Q44" s="100"/>
      <c r="R44" s="9"/>
      <c r="S44" s="9"/>
      <c r="T44" s="9"/>
      <c r="U44" s="9"/>
      <c r="V44" s="9"/>
      <c r="W44" s="9"/>
      <c r="X44" s="7"/>
      <c r="Y44" s="9"/>
      <c r="Z44" s="9"/>
      <c r="AA44" s="9"/>
      <c r="AB44" s="10"/>
      <c r="AC44" s="10"/>
      <c r="AD44" s="10"/>
      <c r="AE44" s="10"/>
      <c r="AF44" s="40"/>
      <c r="AG44" s="30"/>
      <c r="AH44">
        <v>38</v>
      </c>
    </row>
    <row r="45" spans="1:34" x14ac:dyDescent="0.25">
      <c r="A45" s="79" t="str">
        <f t="array" ref="A45">_xlfn.CONCAT('3. Course participants'!$B$7,"_Applicant",$AH45)</f>
        <v>_Applicant39</v>
      </c>
      <c r="B45" s="9"/>
      <c r="C45" s="9"/>
      <c r="D45" s="9"/>
      <c r="E45" s="99" t="str" cm="1">
        <f t="array" ref="E45">IF(AND(LEN(D45)=9,OR(LEFT(D45,1)={"a";"b";"c";"e";"g";"h";"J";"k";"l";"m";"n";"o";"p";"r";"s";"t";"v";"w";"x";"y";"z"}),OR(MID(D45,2,1)={"a";"b";"c";"e";"g";"h";"j";"k";"l";"m";"n";"p";"r";"s";"t";"v";"w";"x";"y";"z"}),NOT(OR(LEFT(D45,2)={"BG";"GB";"KN";"NK";"NT";"TN";"ZZ"})),ISNUMBER(--MID(D45,3,6)),OR(RIGHT(D45,1)={"a","b","c","d"})),"Valid NI Number","Not a valid NI Number")</f>
        <v>Not a valid NI Number</v>
      </c>
      <c r="F45" s="9"/>
      <c r="G45" s="9"/>
      <c r="H45" s="9"/>
      <c r="I45" s="9"/>
      <c r="J45" s="9"/>
      <c r="K45" s="44"/>
      <c r="L45" s="9"/>
      <c r="M45" s="9"/>
      <c r="N45" s="9"/>
      <c r="O45" s="9"/>
      <c r="P45" s="101"/>
      <c r="Q45" s="100"/>
      <c r="R45" s="9"/>
      <c r="S45" s="9"/>
      <c r="T45" s="9"/>
      <c r="U45" s="9"/>
      <c r="V45" s="9"/>
      <c r="W45" s="9"/>
      <c r="X45" s="7"/>
      <c r="Y45" s="9"/>
      <c r="Z45" s="9"/>
      <c r="AA45" s="9"/>
      <c r="AB45" s="10"/>
      <c r="AC45" s="10"/>
      <c r="AD45" s="10"/>
      <c r="AE45" s="10"/>
      <c r="AF45" s="40"/>
      <c r="AG45" s="30"/>
      <c r="AH45">
        <v>39</v>
      </c>
    </row>
    <row r="46" spans="1:34" x14ac:dyDescent="0.25">
      <c r="A46" s="79" t="str">
        <f t="array" ref="A46">_xlfn.CONCAT('3. Course participants'!$B$7,"_Applicant",$AH46)</f>
        <v>_Applicant40</v>
      </c>
      <c r="B46" s="9"/>
      <c r="C46" s="9"/>
      <c r="D46" s="9"/>
      <c r="E46" s="99" t="str" cm="1">
        <f t="array" ref="E46">IF(AND(LEN(D46)=9,OR(LEFT(D46,1)={"a";"b";"c";"e";"g";"h";"J";"k";"l";"m";"n";"o";"p";"r";"s";"t";"v";"w";"x";"y";"z"}),OR(MID(D46,2,1)={"a";"b";"c";"e";"g";"h";"j";"k";"l";"m";"n";"p";"r";"s";"t";"v";"w";"x";"y";"z"}),NOT(OR(LEFT(D46,2)={"BG";"GB";"KN";"NK";"NT";"TN";"ZZ"})),ISNUMBER(--MID(D46,3,6)),OR(RIGHT(D46,1)={"a","b","c","d"})),"Valid NI Number","Not a valid NI Number")</f>
        <v>Not a valid NI Number</v>
      </c>
      <c r="F46" s="9"/>
      <c r="G46" s="9"/>
      <c r="H46" s="9"/>
      <c r="I46" s="9"/>
      <c r="J46" s="9"/>
      <c r="K46" s="44"/>
      <c r="L46" s="9"/>
      <c r="M46" s="9"/>
      <c r="N46" s="9"/>
      <c r="O46" s="9"/>
      <c r="P46" s="101"/>
      <c r="Q46" s="100"/>
      <c r="R46" s="9"/>
      <c r="S46" s="9"/>
      <c r="T46" s="9"/>
      <c r="U46" s="9"/>
      <c r="V46" s="9"/>
      <c r="W46" s="9"/>
      <c r="X46" s="7"/>
      <c r="Y46" s="9"/>
      <c r="Z46" s="9"/>
      <c r="AA46" s="9"/>
      <c r="AB46" s="10"/>
      <c r="AC46" s="10"/>
      <c r="AD46" s="10"/>
      <c r="AE46" s="10"/>
      <c r="AF46" s="40"/>
      <c r="AG46" s="30"/>
      <c r="AH46">
        <v>40</v>
      </c>
    </row>
    <row r="47" spans="1:34" x14ac:dyDescent="0.25">
      <c r="A47" s="79" t="str">
        <f t="array" ref="A47">_xlfn.CONCAT('3. Course participants'!$B$7,"_Applicant",$AH47)</f>
        <v>_Applicant41</v>
      </c>
      <c r="B47" s="9"/>
      <c r="C47" s="9"/>
      <c r="D47" s="9"/>
      <c r="E47" s="99" t="str" cm="1">
        <f t="array" ref="E47">IF(AND(LEN(D47)=9,OR(LEFT(D47,1)={"a";"b";"c";"e";"g";"h";"J";"k";"l";"m";"n";"o";"p";"r";"s";"t";"v";"w";"x";"y";"z"}),OR(MID(D47,2,1)={"a";"b";"c";"e";"g";"h";"j";"k";"l";"m";"n";"p";"r";"s";"t";"v";"w";"x";"y";"z"}),NOT(OR(LEFT(D47,2)={"BG";"GB";"KN";"NK";"NT";"TN";"ZZ"})),ISNUMBER(--MID(D47,3,6)),OR(RIGHT(D47,1)={"a","b","c","d"})),"Valid NI Number","Not a valid NI Number")</f>
        <v>Not a valid NI Number</v>
      </c>
      <c r="F47" s="9"/>
      <c r="G47" s="9"/>
      <c r="H47" s="9"/>
      <c r="I47" s="9"/>
      <c r="J47" s="9"/>
      <c r="K47" s="44"/>
      <c r="L47" s="9"/>
      <c r="M47" s="9"/>
      <c r="N47" s="9"/>
      <c r="O47" s="9"/>
      <c r="P47" s="101"/>
      <c r="Q47" s="100"/>
      <c r="R47" s="9"/>
      <c r="S47" s="9"/>
      <c r="T47" s="9"/>
      <c r="U47" s="9"/>
      <c r="V47" s="9"/>
      <c r="W47" s="9"/>
      <c r="X47" s="7"/>
      <c r="Y47" s="9"/>
      <c r="Z47" s="9"/>
      <c r="AA47" s="9"/>
      <c r="AB47" s="10"/>
      <c r="AC47" s="10"/>
      <c r="AD47" s="10"/>
      <c r="AE47" s="10"/>
      <c r="AF47" s="40"/>
      <c r="AG47" s="30"/>
      <c r="AH47">
        <v>41</v>
      </c>
    </row>
    <row r="48" spans="1:34" x14ac:dyDescent="0.25">
      <c r="A48" s="79" t="str">
        <f t="array" ref="A48">_xlfn.CONCAT('3. Course participants'!$B$7,"_Applicant",$AH48)</f>
        <v>_Applicant42</v>
      </c>
      <c r="B48" s="9"/>
      <c r="C48" s="9"/>
      <c r="D48" s="9"/>
      <c r="E48" s="99" t="str" cm="1">
        <f t="array" ref="E48">IF(AND(LEN(D48)=9,OR(LEFT(D48,1)={"a";"b";"c";"e";"g";"h";"J";"k";"l";"m";"n";"o";"p";"r";"s";"t";"v";"w";"x";"y";"z"}),OR(MID(D48,2,1)={"a";"b";"c";"e";"g";"h";"j";"k";"l";"m";"n";"p";"r";"s";"t";"v";"w";"x";"y";"z"}),NOT(OR(LEFT(D48,2)={"BG";"GB";"KN";"NK";"NT";"TN";"ZZ"})),ISNUMBER(--MID(D48,3,6)),OR(RIGHT(D48,1)={"a","b","c","d"})),"Valid NI Number","Not a valid NI Number")</f>
        <v>Not a valid NI Number</v>
      </c>
      <c r="F48" s="9"/>
      <c r="G48" s="9"/>
      <c r="H48" s="9"/>
      <c r="I48" s="9"/>
      <c r="J48" s="9"/>
      <c r="K48" s="44"/>
      <c r="L48" s="9"/>
      <c r="M48" s="9"/>
      <c r="N48" s="9"/>
      <c r="O48" s="9"/>
      <c r="P48" s="101"/>
      <c r="Q48" s="100"/>
      <c r="R48" s="9"/>
      <c r="S48" s="9"/>
      <c r="T48" s="9"/>
      <c r="U48" s="9"/>
      <c r="V48" s="9"/>
      <c r="W48" s="9"/>
      <c r="X48" s="7"/>
      <c r="Y48" s="9"/>
      <c r="Z48" s="9"/>
      <c r="AA48" s="9"/>
      <c r="AB48" s="10"/>
      <c r="AC48" s="10"/>
      <c r="AD48" s="10"/>
      <c r="AE48" s="10"/>
      <c r="AF48" s="40"/>
      <c r="AG48" s="30"/>
      <c r="AH48">
        <v>42</v>
      </c>
    </row>
    <row r="49" spans="1:34" x14ac:dyDescent="0.25">
      <c r="A49" s="79" t="str">
        <f t="array" ref="A49">_xlfn.CONCAT('3. Course participants'!$B$7,"_Applicant",$AH49)</f>
        <v>_Applicant43</v>
      </c>
      <c r="B49" s="9"/>
      <c r="C49" s="9"/>
      <c r="D49" s="9"/>
      <c r="E49" s="99" t="str" cm="1">
        <f t="array" ref="E49">IF(AND(LEN(D49)=9,OR(LEFT(D49,1)={"a";"b";"c";"e";"g";"h";"J";"k";"l";"m";"n";"o";"p";"r";"s";"t";"v";"w";"x";"y";"z"}),OR(MID(D49,2,1)={"a";"b";"c";"e";"g";"h";"j";"k";"l";"m";"n";"p";"r";"s";"t";"v";"w";"x";"y";"z"}),NOT(OR(LEFT(D49,2)={"BG";"GB";"KN";"NK";"NT";"TN";"ZZ"})),ISNUMBER(--MID(D49,3,6)),OR(RIGHT(D49,1)={"a","b","c","d"})),"Valid NI Number","Not a valid NI Number")</f>
        <v>Not a valid NI Number</v>
      </c>
      <c r="F49" s="9"/>
      <c r="G49" s="9"/>
      <c r="H49" s="9"/>
      <c r="I49" s="9"/>
      <c r="J49" s="9"/>
      <c r="K49" s="44"/>
      <c r="L49" s="9"/>
      <c r="M49" s="9"/>
      <c r="N49" s="9"/>
      <c r="O49" s="9"/>
      <c r="P49" s="101"/>
      <c r="Q49" s="100"/>
      <c r="R49" s="9"/>
      <c r="S49" s="9"/>
      <c r="T49" s="9"/>
      <c r="U49" s="9"/>
      <c r="V49" s="9"/>
      <c r="W49" s="9"/>
      <c r="X49" s="7"/>
      <c r="Y49" s="9"/>
      <c r="Z49" s="9"/>
      <c r="AA49" s="9"/>
      <c r="AB49" s="10"/>
      <c r="AC49" s="10"/>
      <c r="AD49" s="10"/>
      <c r="AE49" s="10"/>
      <c r="AF49" s="40"/>
      <c r="AG49" s="30"/>
      <c r="AH49">
        <v>43</v>
      </c>
    </row>
    <row r="50" spans="1:34" x14ac:dyDescent="0.25">
      <c r="A50" s="79" t="str">
        <f t="array" ref="A50">_xlfn.CONCAT('3. Course participants'!$B$7,"_Applicant",$AH50)</f>
        <v>_Applicant44</v>
      </c>
      <c r="B50" s="9"/>
      <c r="C50" s="9"/>
      <c r="D50" s="9"/>
      <c r="E50" s="99" t="str" cm="1">
        <f t="array" ref="E50">IF(AND(LEN(D50)=9,OR(LEFT(D50,1)={"a";"b";"c";"e";"g";"h";"J";"k";"l";"m";"n";"o";"p";"r";"s";"t";"v";"w";"x";"y";"z"}),OR(MID(D50,2,1)={"a";"b";"c";"e";"g";"h";"j";"k";"l";"m";"n";"p";"r";"s";"t";"v";"w";"x";"y";"z"}),NOT(OR(LEFT(D50,2)={"BG";"GB";"KN";"NK";"NT";"TN";"ZZ"})),ISNUMBER(--MID(D50,3,6)),OR(RIGHT(D50,1)={"a","b","c","d"})),"Valid NI Number","Not a valid NI Number")</f>
        <v>Not a valid NI Number</v>
      </c>
      <c r="F50" s="9"/>
      <c r="G50" s="9"/>
      <c r="H50" s="9"/>
      <c r="I50" s="9"/>
      <c r="J50" s="9"/>
      <c r="K50" s="44"/>
      <c r="L50" s="9"/>
      <c r="M50" s="9"/>
      <c r="N50" s="9"/>
      <c r="O50" s="9"/>
      <c r="P50" s="101"/>
      <c r="Q50" s="100"/>
      <c r="R50" s="9"/>
      <c r="S50" s="9"/>
      <c r="T50" s="9"/>
      <c r="U50" s="9"/>
      <c r="V50" s="9"/>
      <c r="W50" s="9"/>
      <c r="X50" s="7"/>
      <c r="Y50" s="9"/>
      <c r="Z50" s="9"/>
      <c r="AA50" s="9"/>
      <c r="AB50" s="10"/>
      <c r="AC50" s="10"/>
      <c r="AD50" s="10"/>
      <c r="AE50" s="10"/>
      <c r="AF50" s="40"/>
      <c r="AG50" s="30"/>
      <c r="AH50">
        <v>44</v>
      </c>
    </row>
    <row r="51" spans="1:34" x14ac:dyDescent="0.25">
      <c r="A51" s="79" t="str">
        <f t="array" ref="A51">_xlfn.CONCAT('3. Course participants'!$B$7,"_Applicant",$AH51)</f>
        <v>_Applicant45</v>
      </c>
      <c r="B51" s="9"/>
      <c r="C51" s="9"/>
      <c r="D51" s="9"/>
      <c r="E51" s="99" t="str" cm="1">
        <f t="array" ref="E51">IF(AND(LEN(D51)=9,OR(LEFT(D51,1)={"a";"b";"c";"e";"g";"h";"J";"k";"l";"m";"n";"o";"p";"r";"s";"t";"v";"w";"x";"y";"z"}),OR(MID(D51,2,1)={"a";"b";"c";"e";"g";"h";"j";"k";"l";"m";"n";"p";"r";"s";"t";"v";"w";"x";"y";"z"}),NOT(OR(LEFT(D51,2)={"BG";"GB";"KN";"NK";"NT";"TN";"ZZ"})),ISNUMBER(--MID(D51,3,6)),OR(RIGHT(D51,1)={"a","b","c","d"})),"Valid NI Number","Not a valid NI Number")</f>
        <v>Not a valid NI Number</v>
      </c>
      <c r="F51" s="9"/>
      <c r="G51" s="9"/>
      <c r="H51" s="9"/>
      <c r="I51" s="9"/>
      <c r="J51" s="9"/>
      <c r="K51" s="44"/>
      <c r="L51" s="9"/>
      <c r="M51" s="9"/>
      <c r="N51" s="9"/>
      <c r="O51" s="9"/>
      <c r="P51" s="101"/>
      <c r="Q51" s="100"/>
      <c r="R51" s="9"/>
      <c r="S51" s="9"/>
      <c r="T51" s="9"/>
      <c r="U51" s="9"/>
      <c r="V51" s="9"/>
      <c r="W51" s="9"/>
      <c r="X51" s="7"/>
      <c r="Y51" s="9"/>
      <c r="Z51" s="9"/>
      <c r="AA51" s="9"/>
      <c r="AB51" s="10"/>
      <c r="AC51" s="10"/>
      <c r="AD51" s="10"/>
      <c r="AE51" s="10"/>
      <c r="AF51" s="40"/>
      <c r="AG51" s="30"/>
      <c r="AH51">
        <v>45</v>
      </c>
    </row>
    <row r="52" spans="1:34" x14ac:dyDescent="0.25">
      <c r="A52" s="79" t="str">
        <f t="array" ref="A52">_xlfn.CONCAT('3. Course participants'!$B$7,"_Applicant",$AH52)</f>
        <v>_Applicant46</v>
      </c>
      <c r="B52" s="9"/>
      <c r="C52" s="9"/>
      <c r="D52" s="9"/>
      <c r="E52" s="99" t="str" cm="1">
        <f t="array" ref="E52">IF(AND(LEN(D52)=9,OR(LEFT(D52,1)={"a";"b";"c";"e";"g";"h";"J";"k";"l";"m";"n";"o";"p";"r";"s";"t";"v";"w";"x";"y";"z"}),OR(MID(D52,2,1)={"a";"b";"c";"e";"g";"h";"j";"k";"l";"m";"n";"p";"r";"s";"t";"v";"w";"x";"y";"z"}),NOT(OR(LEFT(D52,2)={"BG";"GB";"KN";"NK";"NT";"TN";"ZZ"})),ISNUMBER(--MID(D52,3,6)),OR(RIGHT(D52,1)={"a","b","c","d"})),"Valid NI Number","Not a valid NI Number")</f>
        <v>Not a valid NI Number</v>
      </c>
      <c r="F52" s="9"/>
      <c r="G52" s="9"/>
      <c r="H52" s="9"/>
      <c r="I52" s="9"/>
      <c r="J52" s="9"/>
      <c r="K52" s="44"/>
      <c r="L52" s="9"/>
      <c r="M52" s="9"/>
      <c r="N52" s="9"/>
      <c r="O52" s="9"/>
      <c r="P52" s="101"/>
      <c r="Q52" s="100"/>
      <c r="R52" s="9"/>
      <c r="S52" s="9"/>
      <c r="T52" s="9"/>
      <c r="U52" s="9"/>
      <c r="V52" s="9"/>
      <c r="W52" s="9"/>
      <c r="X52" s="7"/>
      <c r="Y52" s="9"/>
      <c r="Z52" s="9"/>
      <c r="AA52" s="9"/>
      <c r="AB52" s="10"/>
      <c r="AC52" s="10"/>
      <c r="AD52" s="10"/>
      <c r="AE52" s="10"/>
      <c r="AF52" s="40"/>
      <c r="AG52" s="30"/>
      <c r="AH52">
        <v>46</v>
      </c>
    </row>
    <row r="53" spans="1:34" x14ac:dyDescent="0.25">
      <c r="A53" s="79" t="str">
        <f t="array" ref="A53">_xlfn.CONCAT('3. Course participants'!$B$7,"_Applicant",$AH53)</f>
        <v>_Applicant47</v>
      </c>
      <c r="B53" s="9"/>
      <c r="C53" s="9"/>
      <c r="D53" s="9"/>
      <c r="E53" s="99" t="str" cm="1">
        <f t="array" ref="E53">IF(AND(LEN(D53)=9,OR(LEFT(D53,1)={"a";"b";"c";"e";"g";"h";"J";"k";"l";"m";"n";"o";"p";"r";"s";"t";"v";"w";"x";"y";"z"}),OR(MID(D53,2,1)={"a";"b";"c";"e";"g";"h";"j";"k";"l";"m";"n";"p";"r";"s";"t";"v";"w";"x";"y";"z"}),NOT(OR(LEFT(D53,2)={"BG";"GB";"KN";"NK";"NT";"TN";"ZZ"})),ISNUMBER(--MID(D53,3,6)),OR(RIGHT(D53,1)={"a","b","c","d"})),"Valid NI Number","Not a valid NI Number")</f>
        <v>Not a valid NI Number</v>
      </c>
      <c r="F53" s="9"/>
      <c r="G53" s="9"/>
      <c r="H53" s="9"/>
      <c r="I53" s="9"/>
      <c r="J53" s="9"/>
      <c r="K53" s="44"/>
      <c r="L53" s="9"/>
      <c r="M53" s="9"/>
      <c r="N53" s="9"/>
      <c r="O53" s="9"/>
      <c r="P53" s="101"/>
      <c r="Q53" s="100"/>
      <c r="R53" s="9"/>
      <c r="S53" s="9"/>
      <c r="T53" s="9"/>
      <c r="U53" s="9"/>
      <c r="V53" s="9"/>
      <c r="W53" s="9"/>
      <c r="X53" s="7"/>
      <c r="Y53" s="9"/>
      <c r="Z53" s="9"/>
      <c r="AA53" s="9"/>
      <c r="AB53" s="10"/>
      <c r="AC53" s="10"/>
      <c r="AD53" s="10"/>
      <c r="AE53" s="10"/>
      <c r="AF53" s="40"/>
      <c r="AG53" s="30"/>
      <c r="AH53">
        <v>47</v>
      </c>
    </row>
    <row r="54" spans="1:34" x14ac:dyDescent="0.25">
      <c r="A54" s="79" t="str">
        <f t="array" ref="A54">_xlfn.CONCAT('3. Course participants'!$B$7,"_Applicant",$AH54)</f>
        <v>_Applicant48</v>
      </c>
      <c r="B54" s="9"/>
      <c r="C54" s="9"/>
      <c r="D54" s="9"/>
      <c r="E54" s="99" t="str" cm="1">
        <f t="array" ref="E54">IF(AND(LEN(D54)=9,OR(LEFT(D54,1)={"a";"b";"c";"e";"g";"h";"J";"k";"l";"m";"n";"o";"p";"r";"s";"t";"v";"w";"x";"y";"z"}),OR(MID(D54,2,1)={"a";"b";"c";"e";"g";"h";"j";"k";"l";"m";"n";"p";"r";"s";"t";"v";"w";"x";"y";"z"}),NOT(OR(LEFT(D54,2)={"BG";"GB";"KN";"NK";"NT";"TN";"ZZ"})),ISNUMBER(--MID(D54,3,6)),OR(RIGHT(D54,1)={"a","b","c","d"})),"Valid NI Number","Not a valid NI Number")</f>
        <v>Not a valid NI Number</v>
      </c>
      <c r="F54" s="9"/>
      <c r="G54" s="9"/>
      <c r="H54" s="9"/>
      <c r="I54" s="9"/>
      <c r="J54" s="9"/>
      <c r="K54" s="44"/>
      <c r="L54" s="9"/>
      <c r="M54" s="9"/>
      <c r="N54" s="9"/>
      <c r="O54" s="9"/>
      <c r="P54" s="101"/>
      <c r="Q54" s="100"/>
      <c r="R54" s="9"/>
      <c r="S54" s="9"/>
      <c r="T54" s="9"/>
      <c r="U54" s="9"/>
      <c r="V54" s="9"/>
      <c r="W54" s="9"/>
      <c r="X54" s="7"/>
      <c r="Y54" s="9"/>
      <c r="Z54" s="9"/>
      <c r="AA54" s="9"/>
      <c r="AB54" s="10"/>
      <c r="AC54" s="10"/>
      <c r="AD54" s="10"/>
      <c r="AE54" s="10"/>
      <c r="AF54" s="40"/>
      <c r="AG54" s="30"/>
      <c r="AH54">
        <v>48</v>
      </c>
    </row>
    <row r="55" spans="1:34" x14ac:dyDescent="0.25">
      <c r="A55" s="79" t="str">
        <f t="array" ref="A55">_xlfn.CONCAT('3. Course participants'!$B$7,"_Applicant",$AH55)</f>
        <v>_Applicant49</v>
      </c>
      <c r="B55" s="9"/>
      <c r="C55" s="9"/>
      <c r="D55" s="9"/>
      <c r="E55" s="99" t="str" cm="1">
        <f t="array" ref="E55">IF(AND(LEN(D55)=9,OR(LEFT(D55,1)={"a";"b";"c";"e";"g";"h";"J";"k";"l";"m";"n";"o";"p";"r";"s";"t";"v";"w";"x";"y";"z"}),OR(MID(D55,2,1)={"a";"b";"c";"e";"g";"h";"j";"k";"l";"m";"n";"p";"r";"s";"t";"v";"w";"x";"y";"z"}),NOT(OR(LEFT(D55,2)={"BG";"GB";"KN";"NK";"NT";"TN";"ZZ"})),ISNUMBER(--MID(D55,3,6)),OR(RIGHT(D55,1)={"a","b","c","d"})),"Valid NI Number","Not a valid NI Number")</f>
        <v>Not a valid NI Number</v>
      </c>
      <c r="F55" s="9"/>
      <c r="G55" s="9"/>
      <c r="H55" s="9"/>
      <c r="I55" s="9"/>
      <c r="J55" s="9"/>
      <c r="K55" s="44"/>
      <c r="L55" s="9"/>
      <c r="M55" s="9"/>
      <c r="N55" s="9"/>
      <c r="O55" s="9"/>
      <c r="P55" s="101"/>
      <c r="Q55" s="100"/>
      <c r="R55" s="9"/>
      <c r="S55" s="9"/>
      <c r="T55" s="9"/>
      <c r="U55" s="9"/>
      <c r="V55" s="9"/>
      <c r="W55" s="9"/>
      <c r="X55" s="7"/>
      <c r="Y55" s="9"/>
      <c r="Z55" s="9"/>
      <c r="AA55" s="9"/>
      <c r="AB55" s="10"/>
      <c r="AC55" s="10"/>
      <c r="AD55" s="10"/>
      <c r="AE55" s="10"/>
      <c r="AF55" s="40"/>
      <c r="AG55" s="30"/>
      <c r="AH55">
        <v>49</v>
      </c>
    </row>
    <row r="56" spans="1:34" x14ac:dyDescent="0.25">
      <c r="A56" s="79" t="str">
        <f t="array" ref="A56">_xlfn.CONCAT('3. Course participants'!$B$7,"_Applicant",$AH56)</f>
        <v>_Applicant50</v>
      </c>
      <c r="B56" s="9"/>
      <c r="C56" s="9"/>
      <c r="D56" s="9"/>
      <c r="E56" s="99" t="str" cm="1">
        <f t="array" ref="E56">IF(AND(LEN(D56)=9,OR(LEFT(D56,1)={"a";"b";"c";"e";"g";"h";"J";"k";"l";"m";"n";"o";"p";"r";"s";"t";"v";"w";"x";"y";"z"}),OR(MID(D56,2,1)={"a";"b";"c";"e";"g";"h";"j";"k";"l";"m";"n";"p";"r";"s";"t";"v";"w";"x";"y";"z"}),NOT(OR(LEFT(D56,2)={"BG";"GB";"KN";"NK";"NT";"TN";"ZZ"})),ISNUMBER(--MID(D56,3,6)),OR(RIGHT(D56,1)={"a","b","c","d"})),"Valid NI Number","Not a valid NI Number")</f>
        <v>Not a valid NI Number</v>
      </c>
      <c r="F56" s="9"/>
      <c r="G56" s="9"/>
      <c r="H56" s="9"/>
      <c r="I56" s="9"/>
      <c r="J56" s="9"/>
      <c r="K56" s="44"/>
      <c r="L56" s="9"/>
      <c r="M56" s="9"/>
      <c r="N56" s="9"/>
      <c r="O56" s="9"/>
      <c r="P56" s="101"/>
      <c r="Q56" s="100"/>
      <c r="R56" s="9"/>
      <c r="S56" s="9"/>
      <c r="T56" s="9"/>
      <c r="U56" s="9"/>
      <c r="V56" s="9"/>
      <c r="W56" s="9"/>
      <c r="X56" s="7"/>
      <c r="Y56" s="9"/>
      <c r="Z56" s="9"/>
      <c r="AA56" s="9"/>
      <c r="AB56" s="10"/>
      <c r="AC56" s="10"/>
      <c r="AD56" s="10"/>
      <c r="AE56" s="10"/>
      <c r="AF56" s="40"/>
      <c r="AG56" s="30"/>
      <c r="AH56">
        <v>50</v>
      </c>
    </row>
    <row r="57" spans="1:34" x14ac:dyDescent="0.25">
      <c r="A57" s="79" t="str">
        <f t="array" ref="A57">_xlfn.CONCAT('3. Course participants'!$B$7,"_Applicant",$AH57)</f>
        <v>_Applicant51</v>
      </c>
      <c r="B57" s="9"/>
      <c r="C57" s="9"/>
      <c r="D57" s="9"/>
      <c r="E57" s="99" t="str" cm="1">
        <f t="array" ref="E57">IF(AND(LEN(D57)=9,OR(LEFT(D57,1)={"a";"b";"c";"e";"g";"h";"J";"k";"l";"m";"n";"o";"p";"r";"s";"t";"v";"w";"x";"y";"z"}),OR(MID(D57,2,1)={"a";"b";"c";"e";"g";"h";"j";"k";"l";"m";"n";"p";"r";"s";"t";"v";"w";"x";"y";"z"}),NOT(OR(LEFT(D57,2)={"BG";"GB";"KN";"NK";"NT";"TN";"ZZ"})),ISNUMBER(--MID(D57,3,6)),OR(RIGHT(D57,1)={"a","b","c","d"})),"Valid NI Number","Not a valid NI Number")</f>
        <v>Not a valid NI Number</v>
      </c>
      <c r="F57" s="9"/>
      <c r="G57" s="9"/>
      <c r="H57" s="9"/>
      <c r="I57" s="9"/>
      <c r="J57" s="9"/>
      <c r="K57" s="44"/>
      <c r="L57" s="9"/>
      <c r="M57" s="9"/>
      <c r="N57" s="9"/>
      <c r="O57" s="9"/>
      <c r="P57" s="101"/>
      <c r="Q57" s="100"/>
      <c r="R57" s="9"/>
      <c r="S57" s="9"/>
      <c r="T57" s="9"/>
      <c r="U57" s="9"/>
      <c r="V57" s="9"/>
      <c r="W57" s="9"/>
      <c r="X57" s="7"/>
      <c r="Y57" s="9"/>
      <c r="Z57" s="9"/>
      <c r="AA57" s="9"/>
      <c r="AB57" s="10"/>
      <c r="AC57" s="10"/>
      <c r="AD57" s="10"/>
      <c r="AE57" s="10"/>
      <c r="AF57" s="40"/>
      <c r="AG57" s="30"/>
      <c r="AH57">
        <v>51</v>
      </c>
    </row>
    <row r="58" spans="1:34" x14ac:dyDescent="0.25">
      <c r="A58" s="79" t="str">
        <f t="array" ref="A58">_xlfn.CONCAT('3. Course participants'!$B$7,"_Applicant",$AH58)</f>
        <v>_Applicant52</v>
      </c>
      <c r="B58" s="9"/>
      <c r="C58" s="9"/>
      <c r="D58" s="9"/>
      <c r="E58" s="99" t="str" cm="1">
        <f t="array" ref="E58">IF(AND(LEN(D58)=9,OR(LEFT(D58,1)={"a";"b";"c";"e";"g";"h";"J";"k";"l";"m";"n";"o";"p";"r";"s";"t";"v";"w";"x";"y";"z"}),OR(MID(D58,2,1)={"a";"b";"c";"e";"g";"h";"j";"k";"l";"m";"n";"p";"r";"s";"t";"v";"w";"x";"y";"z"}),NOT(OR(LEFT(D58,2)={"BG";"GB";"KN";"NK";"NT";"TN";"ZZ"})),ISNUMBER(--MID(D58,3,6)),OR(RIGHT(D58,1)={"a","b","c","d"})),"Valid NI Number","Not a valid NI Number")</f>
        <v>Not a valid NI Number</v>
      </c>
      <c r="F58" s="9"/>
      <c r="G58" s="9"/>
      <c r="H58" s="9"/>
      <c r="I58" s="9"/>
      <c r="J58" s="9"/>
      <c r="K58" s="44"/>
      <c r="L58" s="9"/>
      <c r="M58" s="9"/>
      <c r="N58" s="9"/>
      <c r="O58" s="9"/>
      <c r="P58" s="101"/>
      <c r="Q58" s="100"/>
      <c r="R58" s="9"/>
      <c r="S58" s="9"/>
      <c r="T58" s="9"/>
      <c r="U58" s="9"/>
      <c r="V58" s="9"/>
      <c r="W58" s="9"/>
      <c r="X58" s="7"/>
      <c r="Y58" s="9"/>
      <c r="Z58" s="9"/>
      <c r="AA58" s="9"/>
      <c r="AB58" s="10"/>
      <c r="AC58" s="10"/>
      <c r="AD58" s="10"/>
      <c r="AE58" s="10"/>
      <c r="AF58" s="40"/>
      <c r="AG58" s="30"/>
      <c r="AH58">
        <v>52</v>
      </c>
    </row>
    <row r="59" spans="1:34" x14ac:dyDescent="0.25">
      <c r="A59" s="79" t="str">
        <f t="array" ref="A59">_xlfn.CONCAT('3. Course participants'!$B$7,"_Applicant",$AH59)</f>
        <v>_Applicant53</v>
      </c>
      <c r="B59" s="9"/>
      <c r="C59" s="9"/>
      <c r="D59" s="9"/>
      <c r="E59" s="99" t="str" cm="1">
        <f t="array" ref="E59">IF(AND(LEN(D59)=9,OR(LEFT(D59,1)={"a";"b";"c";"e";"g";"h";"J";"k";"l";"m";"n";"o";"p";"r";"s";"t";"v";"w";"x";"y";"z"}),OR(MID(D59,2,1)={"a";"b";"c";"e";"g";"h";"j";"k";"l";"m";"n";"p";"r";"s";"t";"v";"w";"x";"y";"z"}),NOT(OR(LEFT(D59,2)={"BG";"GB";"KN";"NK";"NT";"TN";"ZZ"})),ISNUMBER(--MID(D59,3,6)),OR(RIGHT(D59,1)={"a","b","c","d"})),"Valid NI Number","Not a valid NI Number")</f>
        <v>Not a valid NI Number</v>
      </c>
      <c r="F59" s="9"/>
      <c r="G59" s="9"/>
      <c r="H59" s="9"/>
      <c r="I59" s="9"/>
      <c r="J59" s="9"/>
      <c r="K59" s="44"/>
      <c r="L59" s="9"/>
      <c r="M59" s="9"/>
      <c r="N59" s="9"/>
      <c r="O59" s="9"/>
      <c r="P59" s="101"/>
      <c r="Q59" s="100"/>
      <c r="R59" s="9"/>
      <c r="S59" s="9"/>
      <c r="T59" s="9"/>
      <c r="U59" s="9"/>
      <c r="V59" s="9"/>
      <c r="W59" s="9"/>
      <c r="X59" s="7"/>
      <c r="Y59" s="9"/>
      <c r="Z59" s="9"/>
      <c r="AA59" s="9"/>
      <c r="AB59" s="10"/>
      <c r="AC59" s="10"/>
      <c r="AD59" s="10"/>
      <c r="AE59" s="10"/>
      <c r="AF59" s="40"/>
      <c r="AG59" s="30"/>
      <c r="AH59">
        <v>53</v>
      </c>
    </row>
    <row r="60" spans="1:34" x14ac:dyDescent="0.25">
      <c r="A60" s="79" t="str">
        <f t="array" ref="A60">_xlfn.CONCAT('3. Course participants'!$B$7,"_Applicant",$AH60)</f>
        <v>_Applicant54</v>
      </c>
      <c r="B60" s="9"/>
      <c r="C60" s="9"/>
      <c r="D60" s="9"/>
      <c r="E60" s="99" t="str" cm="1">
        <f t="array" ref="E60">IF(AND(LEN(D60)=9,OR(LEFT(D60,1)={"a";"b";"c";"e";"g";"h";"J";"k";"l";"m";"n";"o";"p";"r";"s";"t";"v";"w";"x";"y";"z"}),OR(MID(D60,2,1)={"a";"b";"c";"e";"g";"h";"j";"k";"l";"m";"n";"p";"r";"s";"t";"v";"w";"x";"y";"z"}),NOT(OR(LEFT(D60,2)={"BG";"GB";"KN";"NK";"NT";"TN";"ZZ"})),ISNUMBER(--MID(D60,3,6)),OR(RIGHT(D60,1)={"a","b","c","d"})),"Valid NI Number","Not a valid NI Number")</f>
        <v>Not a valid NI Number</v>
      </c>
      <c r="F60" s="9"/>
      <c r="G60" s="9"/>
      <c r="H60" s="9"/>
      <c r="I60" s="9"/>
      <c r="J60" s="9"/>
      <c r="K60" s="44"/>
      <c r="L60" s="9"/>
      <c r="M60" s="9"/>
      <c r="N60" s="9"/>
      <c r="O60" s="9"/>
      <c r="P60" s="101"/>
      <c r="Q60" s="100"/>
      <c r="R60" s="9"/>
      <c r="S60" s="9"/>
      <c r="T60" s="9"/>
      <c r="U60" s="9"/>
      <c r="V60" s="9"/>
      <c r="W60" s="9"/>
      <c r="X60" s="7"/>
      <c r="Y60" s="9"/>
      <c r="Z60" s="9"/>
      <c r="AA60" s="9"/>
      <c r="AB60" s="10"/>
      <c r="AC60" s="10"/>
      <c r="AD60" s="10"/>
      <c r="AE60" s="10"/>
      <c r="AF60" s="40"/>
      <c r="AG60" s="30"/>
      <c r="AH60">
        <v>54</v>
      </c>
    </row>
    <row r="61" spans="1:34" x14ac:dyDescent="0.25">
      <c r="A61" s="79" t="str">
        <f t="array" ref="A61">_xlfn.CONCAT('3. Course participants'!$B$7,"_Applicant",$AH61)</f>
        <v>_Applicant55</v>
      </c>
      <c r="B61" s="9"/>
      <c r="C61" s="9"/>
      <c r="D61" s="9"/>
      <c r="E61" s="99" t="str" cm="1">
        <f t="array" ref="E61">IF(AND(LEN(D61)=9,OR(LEFT(D61,1)={"a";"b";"c";"e";"g";"h";"J";"k";"l";"m";"n";"o";"p";"r";"s";"t";"v";"w";"x";"y";"z"}),OR(MID(D61,2,1)={"a";"b";"c";"e";"g";"h";"j";"k";"l";"m";"n";"p";"r";"s";"t";"v";"w";"x";"y";"z"}),NOT(OR(LEFT(D61,2)={"BG";"GB";"KN";"NK";"NT";"TN";"ZZ"})),ISNUMBER(--MID(D61,3,6)),OR(RIGHT(D61,1)={"a","b","c","d"})),"Valid NI Number","Not a valid NI Number")</f>
        <v>Not a valid NI Number</v>
      </c>
      <c r="F61" s="9"/>
      <c r="G61" s="9"/>
      <c r="H61" s="9"/>
      <c r="I61" s="9"/>
      <c r="J61" s="9"/>
      <c r="K61" s="44"/>
      <c r="L61" s="9"/>
      <c r="M61" s="9"/>
      <c r="N61" s="9"/>
      <c r="O61" s="9"/>
      <c r="P61" s="101"/>
      <c r="Q61" s="100"/>
      <c r="R61" s="9"/>
      <c r="S61" s="9"/>
      <c r="T61" s="9"/>
      <c r="U61" s="9"/>
      <c r="V61" s="9"/>
      <c r="W61" s="9"/>
      <c r="X61" s="7"/>
      <c r="Y61" s="9"/>
      <c r="Z61" s="9"/>
      <c r="AA61" s="9"/>
      <c r="AB61" s="10"/>
      <c r="AC61" s="10"/>
      <c r="AD61" s="10"/>
      <c r="AE61" s="10"/>
      <c r="AF61" s="40"/>
      <c r="AG61" s="30"/>
      <c r="AH61">
        <v>55</v>
      </c>
    </row>
    <row r="62" spans="1:34" x14ac:dyDescent="0.25">
      <c r="A62" s="79" t="str">
        <f t="array" ref="A62">_xlfn.CONCAT('3. Course participants'!$B$7,"_Applicant",$AH62)</f>
        <v>_Applicant56</v>
      </c>
      <c r="B62" s="9"/>
      <c r="C62" s="9"/>
      <c r="D62" s="9"/>
      <c r="E62" s="99" t="str" cm="1">
        <f t="array" ref="E62">IF(AND(LEN(D62)=9,OR(LEFT(D62,1)={"a";"b";"c";"e";"g";"h";"J";"k";"l";"m";"n";"o";"p";"r";"s";"t";"v";"w";"x";"y";"z"}),OR(MID(D62,2,1)={"a";"b";"c";"e";"g";"h";"j";"k";"l";"m";"n";"p";"r";"s";"t";"v";"w";"x";"y";"z"}),NOT(OR(LEFT(D62,2)={"BG";"GB";"KN";"NK";"NT";"TN";"ZZ"})),ISNUMBER(--MID(D62,3,6)),OR(RIGHT(D62,1)={"a","b","c","d"})),"Valid NI Number","Not a valid NI Number")</f>
        <v>Not a valid NI Number</v>
      </c>
      <c r="F62" s="9"/>
      <c r="G62" s="9"/>
      <c r="H62" s="9"/>
      <c r="I62" s="9"/>
      <c r="J62" s="9"/>
      <c r="K62" s="44"/>
      <c r="L62" s="9"/>
      <c r="M62" s="9"/>
      <c r="N62" s="9"/>
      <c r="O62" s="9"/>
      <c r="P62" s="101"/>
      <c r="Q62" s="100"/>
      <c r="R62" s="9"/>
      <c r="S62" s="9"/>
      <c r="T62" s="9"/>
      <c r="U62" s="9"/>
      <c r="V62" s="9"/>
      <c r="W62" s="9"/>
      <c r="X62" s="7"/>
      <c r="Y62" s="9"/>
      <c r="Z62" s="9"/>
      <c r="AA62" s="9"/>
      <c r="AB62" s="10"/>
      <c r="AC62" s="10"/>
      <c r="AD62" s="10"/>
      <c r="AE62" s="10"/>
      <c r="AF62" s="40"/>
      <c r="AG62" s="30"/>
      <c r="AH62">
        <v>56</v>
      </c>
    </row>
    <row r="63" spans="1:34" x14ac:dyDescent="0.25">
      <c r="A63" s="79" t="str">
        <f t="array" ref="A63">_xlfn.CONCAT('3. Course participants'!$B$7,"_Applicant",$AH63)</f>
        <v>_Applicant57</v>
      </c>
      <c r="B63" s="9"/>
      <c r="C63" s="9"/>
      <c r="D63" s="9"/>
      <c r="E63" s="99" t="str" cm="1">
        <f t="array" ref="E63">IF(AND(LEN(D63)=9,OR(LEFT(D63,1)={"a";"b";"c";"e";"g";"h";"J";"k";"l";"m";"n";"o";"p";"r";"s";"t";"v";"w";"x";"y";"z"}),OR(MID(D63,2,1)={"a";"b";"c";"e";"g";"h";"j";"k";"l";"m";"n";"p";"r";"s";"t";"v";"w";"x";"y";"z"}),NOT(OR(LEFT(D63,2)={"BG";"GB";"KN";"NK";"NT";"TN";"ZZ"})),ISNUMBER(--MID(D63,3,6)),OR(RIGHT(D63,1)={"a","b","c","d"})),"Valid NI Number","Not a valid NI Number")</f>
        <v>Not a valid NI Number</v>
      </c>
      <c r="F63" s="9"/>
      <c r="G63" s="9"/>
      <c r="H63" s="9"/>
      <c r="I63" s="9"/>
      <c r="J63" s="9"/>
      <c r="K63" s="44"/>
      <c r="L63" s="9"/>
      <c r="M63" s="9"/>
      <c r="N63" s="9"/>
      <c r="O63" s="9"/>
      <c r="P63" s="101"/>
      <c r="Q63" s="100"/>
      <c r="R63" s="9"/>
      <c r="S63" s="9"/>
      <c r="T63" s="9"/>
      <c r="U63" s="9"/>
      <c r="V63" s="9"/>
      <c r="W63" s="9"/>
      <c r="X63" s="7"/>
      <c r="Y63" s="9"/>
      <c r="Z63" s="9"/>
      <c r="AA63" s="9"/>
      <c r="AB63" s="10"/>
      <c r="AC63" s="10"/>
      <c r="AD63" s="10"/>
      <c r="AE63" s="10"/>
      <c r="AF63" s="40"/>
      <c r="AG63" s="30"/>
      <c r="AH63">
        <v>57</v>
      </c>
    </row>
    <row r="64" spans="1:34" x14ac:dyDescent="0.25">
      <c r="A64" s="79" t="str">
        <f t="array" ref="A64">_xlfn.CONCAT('3. Course participants'!$B$7,"_Applicant",$AH64)</f>
        <v>_Applicant58</v>
      </c>
      <c r="B64" s="9"/>
      <c r="C64" s="9"/>
      <c r="D64" s="9"/>
      <c r="E64" s="99" t="str" cm="1">
        <f t="array" ref="E64">IF(AND(LEN(D64)=9,OR(LEFT(D64,1)={"a";"b";"c";"e";"g";"h";"J";"k";"l";"m";"n";"o";"p";"r";"s";"t";"v";"w";"x";"y";"z"}),OR(MID(D64,2,1)={"a";"b";"c";"e";"g";"h";"j";"k";"l";"m";"n";"p";"r";"s";"t";"v";"w";"x";"y";"z"}),NOT(OR(LEFT(D64,2)={"BG";"GB";"KN";"NK";"NT";"TN";"ZZ"})),ISNUMBER(--MID(D64,3,6)),OR(RIGHT(D64,1)={"a","b","c","d"})),"Valid NI Number","Not a valid NI Number")</f>
        <v>Not a valid NI Number</v>
      </c>
      <c r="F64" s="9"/>
      <c r="G64" s="9"/>
      <c r="H64" s="9"/>
      <c r="I64" s="9"/>
      <c r="J64" s="9"/>
      <c r="K64" s="44"/>
      <c r="L64" s="9"/>
      <c r="M64" s="9"/>
      <c r="N64" s="9"/>
      <c r="O64" s="9"/>
      <c r="P64" s="101"/>
      <c r="Q64" s="100"/>
      <c r="R64" s="9"/>
      <c r="S64" s="9"/>
      <c r="T64" s="9"/>
      <c r="U64" s="9"/>
      <c r="V64" s="9"/>
      <c r="W64" s="9"/>
      <c r="X64" s="7"/>
      <c r="Y64" s="9"/>
      <c r="Z64" s="9"/>
      <c r="AA64" s="9"/>
      <c r="AB64" s="10"/>
      <c r="AC64" s="10"/>
      <c r="AD64" s="10"/>
      <c r="AE64" s="10"/>
      <c r="AF64" s="40"/>
      <c r="AG64" s="30"/>
      <c r="AH64">
        <v>58</v>
      </c>
    </row>
    <row r="65" spans="1:34" x14ac:dyDescent="0.25">
      <c r="A65" s="79" t="str">
        <f t="array" ref="A65">_xlfn.CONCAT('3. Course participants'!$B$7,"_Applicant",$AH65)</f>
        <v>_Applicant59</v>
      </c>
      <c r="B65" s="9"/>
      <c r="C65" s="9"/>
      <c r="D65" s="9"/>
      <c r="E65" s="99" t="str" cm="1">
        <f t="array" ref="E65">IF(AND(LEN(D65)=9,OR(LEFT(D65,1)={"a";"b";"c";"e";"g";"h";"J";"k";"l";"m";"n";"o";"p";"r";"s";"t";"v";"w";"x";"y";"z"}),OR(MID(D65,2,1)={"a";"b";"c";"e";"g";"h";"j";"k";"l";"m";"n";"p";"r";"s";"t";"v";"w";"x";"y";"z"}),NOT(OR(LEFT(D65,2)={"BG";"GB";"KN";"NK";"NT";"TN";"ZZ"})),ISNUMBER(--MID(D65,3,6)),OR(RIGHT(D65,1)={"a","b","c","d"})),"Valid NI Number","Not a valid NI Number")</f>
        <v>Not a valid NI Number</v>
      </c>
      <c r="F65" s="9"/>
      <c r="G65" s="9"/>
      <c r="H65" s="9"/>
      <c r="I65" s="9"/>
      <c r="J65" s="9"/>
      <c r="K65" s="44"/>
      <c r="L65" s="9"/>
      <c r="M65" s="9"/>
      <c r="N65" s="9"/>
      <c r="O65" s="9"/>
      <c r="P65" s="101"/>
      <c r="Q65" s="100"/>
      <c r="R65" s="9"/>
      <c r="S65" s="9"/>
      <c r="T65" s="9"/>
      <c r="U65" s="9"/>
      <c r="V65" s="9"/>
      <c r="W65" s="9"/>
      <c r="X65" s="7"/>
      <c r="Y65" s="9"/>
      <c r="Z65" s="9"/>
      <c r="AA65" s="9"/>
      <c r="AB65" s="10"/>
      <c r="AC65" s="10"/>
      <c r="AD65" s="10"/>
      <c r="AE65" s="10"/>
      <c r="AF65" s="40"/>
      <c r="AG65" s="30"/>
      <c r="AH65">
        <v>59</v>
      </c>
    </row>
    <row r="66" spans="1:34" x14ac:dyDescent="0.25">
      <c r="A66" s="79" t="str">
        <f t="array" ref="A66">_xlfn.CONCAT('3. Course participants'!$B$7,"_Applicant",$AH66)</f>
        <v>_Applicant60</v>
      </c>
      <c r="B66" s="9"/>
      <c r="C66" s="9"/>
      <c r="D66" s="9"/>
      <c r="E66" s="99" t="str" cm="1">
        <f t="array" ref="E66">IF(AND(LEN(D66)=9,OR(LEFT(D66,1)={"a";"b";"c";"e";"g";"h";"J";"k";"l";"m";"n";"o";"p";"r";"s";"t";"v";"w";"x";"y";"z"}),OR(MID(D66,2,1)={"a";"b";"c";"e";"g";"h";"j";"k";"l";"m";"n";"p";"r";"s";"t";"v";"w";"x";"y";"z"}),NOT(OR(LEFT(D66,2)={"BG";"GB";"KN";"NK";"NT";"TN";"ZZ"})),ISNUMBER(--MID(D66,3,6)),OR(RIGHT(D66,1)={"a","b","c","d"})),"Valid NI Number","Not a valid NI Number")</f>
        <v>Not a valid NI Number</v>
      </c>
      <c r="F66" s="9"/>
      <c r="G66" s="9"/>
      <c r="H66" s="9"/>
      <c r="I66" s="9"/>
      <c r="J66" s="9"/>
      <c r="K66" s="44"/>
      <c r="L66" s="9"/>
      <c r="M66" s="9"/>
      <c r="N66" s="9"/>
      <c r="O66" s="9"/>
      <c r="P66" s="101"/>
      <c r="Q66" s="100"/>
      <c r="R66" s="9"/>
      <c r="S66" s="9"/>
      <c r="T66" s="9"/>
      <c r="U66" s="9"/>
      <c r="V66" s="9"/>
      <c r="W66" s="9"/>
      <c r="X66" s="7"/>
      <c r="Y66" s="9"/>
      <c r="Z66" s="9"/>
      <c r="AA66" s="9"/>
      <c r="AB66" s="10"/>
      <c r="AC66" s="10"/>
      <c r="AD66" s="10"/>
      <c r="AE66" s="10"/>
      <c r="AF66" s="40"/>
      <c r="AG66" s="30"/>
      <c r="AH66">
        <v>60</v>
      </c>
    </row>
    <row r="67" spans="1:34" x14ac:dyDescent="0.25">
      <c r="A67" s="79" t="str">
        <f t="array" ref="A67">_xlfn.CONCAT('3. Course participants'!$B$7,"_Applicant",$AH67)</f>
        <v>_Applicant61</v>
      </c>
      <c r="B67" s="9"/>
      <c r="C67" s="9"/>
      <c r="D67" s="9"/>
      <c r="E67" s="99" t="str" cm="1">
        <f t="array" ref="E67">IF(AND(LEN(D67)=9,OR(LEFT(D67,1)={"a";"b";"c";"e";"g";"h";"J";"k";"l";"m";"n";"o";"p";"r";"s";"t";"v";"w";"x";"y";"z"}),OR(MID(D67,2,1)={"a";"b";"c";"e";"g";"h";"j";"k";"l";"m";"n";"p";"r";"s";"t";"v";"w";"x";"y";"z"}),NOT(OR(LEFT(D67,2)={"BG";"GB";"KN";"NK";"NT";"TN";"ZZ"})),ISNUMBER(--MID(D67,3,6)),OR(RIGHT(D67,1)={"a","b","c","d"})),"Valid NI Number","Not a valid NI Number")</f>
        <v>Not a valid NI Number</v>
      </c>
      <c r="F67" s="9"/>
      <c r="G67" s="9"/>
      <c r="H67" s="9"/>
      <c r="I67" s="9"/>
      <c r="J67" s="9"/>
      <c r="K67" s="44"/>
      <c r="L67" s="9"/>
      <c r="M67" s="9"/>
      <c r="N67" s="9"/>
      <c r="O67" s="9"/>
      <c r="P67" s="101"/>
      <c r="Q67" s="100"/>
      <c r="R67" s="9"/>
      <c r="S67" s="9"/>
      <c r="T67" s="9"/>
      <c r="U67" s="9"/>
      <c r="V67" s="9"/>
      <c r="W67" s="9"/>
      <c r="X67" s="7"/>
      <c r="Y67" s="9"/>
      <c r="Z67" s="9"/>
      <c r="AA67" s="9"/>
      <c r="AB67" s="10"/>
      <c r="AC67" s="10"/>
      <c r="AD67" s="10"/>
      <c r="AE67" s="10"/>
      <c r="AF67" s="40"/>
      <c r="AG67" s="30"/>
      <c r="AH67">
        <v>61</v>
      </c>
    </row>
    <row r="68" spans="1:34" x14ac:dyDescent="0.25">
      <c r="A68" s="79" t="str">
        <f t="array" ref="A68">_xlfn.CONCAT('3. Course participants'!$B$7,"_Applicant",$AH68)</f>
        <v>_Applicant62</v>
      </c>
      <c r="B68" s="9"/>
      <c r="C68" s="9"/>
      <c r="D68" s="9"/>
      <c r="E68" s="99" t="str" cm="1">
        <f t="array" ref="E68">IF(AND(LEN(D68)=9,OR(LEFT(D68,1)={"a";"b";"c";"e";"g";"h";"J";"k";"l";"m";"n";"o";"p";"r";"s";"t";"v";"w";"x";"y";"z"}),OR(MID(D68,2,1)={"a";"b";"c";"e";"g";"h";"j";"k";"l";"m";"n";"p";"r";"s";"t";"v";"w";"x";"y";"z"}),NOT(OR(LEFT(D68,2)={"BG";"GB";"KN";"NK";"NT";"TN";"ZZ"})),ISNUMBER(--MID(D68,3,6)),OR(RIGHT(D68,1)={"a","b","c","d"})),"Valid NI Number","Not a valid NI Number")</f>
        <v>Not a valid NI Number</v>
      </c>
      <c r="F68" s="9"/>
      <c r="G68" s="9"/>
      <c r="H68" s="9"/>
      <c r="I68" s="9"/>
      <c r="J68" s="9"/>
      <c r="K68" s="44"/>
      <c r="L68" s="9"/>
      <c r="M68" s="9"/>
      <c r="N68" s="9"/>
      <c r="O68" s="9"/>
      <c r="P68" s="101"/>
      <c r="Q68" s="100"/>
      <c r="R68" s="9"/>
      <c r="S68" s="9"/>
      <c r="T68" s="9"/>
      <c r="U68" s="9"/>
      <c r="V68" s="9"/>
      <c r="W68" s="9"/>
      <c r="X68" s="7"/>
      <c r="Y68" s="9"/>
      <c r="Z68" s="9"/>
      <c r="AA68" s="9"/>
      <c r="AB68" s="10"/>
      <c r="AC68" s="10"/>
      <c r="AD68" s="10"/>
      <c r="AE68" s="10"/>
      <c r="AF68" s="40"/>
      <c r="AG68" s="30"/>
      <c r="AH68">
        <v>62</v>
      </c>
    </row>
    <row r="69" spans="1:34" x14ac:dyDescent="0.25">
      <c r="A69" s="79" t="str">
        <f t="array" ref="A69">_xlfn.CONCAT('3. Course participants'!$B$7,"_Applicant",$AH69)</f>
        <v>_Applicant63</v>
      </c>
      <c r="B69" s="9"/>
      <c r="C69" s="9"/>
      <c r="D69" s="9"/>
      <c r="E69" s="99" t="str" cm="1">
        <f t="array" ref="E69">IF(AND(LEN(D69)=9,OR(LEFT(D69,1)={"a";"b";"c";"e";"g";"h";"J";"k";"l";"m";"n";"o";"p";"r";"s";"t";"v";"w";"x";"y";"z"}),OR(MID(D69,2,1)={"a";"b";"c";"e";"g";"h";"j";"k";"l";"m";"n";"p";"r";"s";"t";"v";"w";"x";"y";"z"}),NOT(OR(LEFT(D69,2)={"BG";"GB";"KN";"NK";"NT";"TN";"ZZ"})),ISNUMBER(--MID(D69,3,6)),OR(RIGHT(D69,1)={"a","b","c","d"})),"Valid NI Number","Not a valid NI Number")</f>
        <v>Not a valid NI Number</v>
      </c>
      <c r="F69" s="9"/>
      <c r="G69" s="9"/>
      <c r="H69" s="9"/>
      <c r="I69" s="9"/>
      <c r="J69" s="9"/>
      <c r="K69" s="44"/>
      <c r="L69" s="9"/>
      <c r="M69" s="9"/>
      <c r="N69" s="9"/>
      <c r="O69" s="9"/>
      <c r="P69" s="101"/>
      <c r="Q69" s="100"/>
      <c r="R69" s="9"/>
      <c r="S69" s="9"/>
      <c r="T69" s="9"/>
      <c r="U69" s="9"/>
      <c r="V69" s="9"/>
      <c r="W69" s="9"/>
      <c r="X69" s="7"/>
      <c r="Y69" s="9"/>
      <c r="Z69" s="9"/>
      <c r="AA69" s="9"/>
      <c r="AB69" s="10"/>
      <c r="AC69" s="10"/>
      <c r="AD69" s="10"/>
      <c r="AE69" s="10"/>
      <c r="AF69" s="40"/>
      <c r="AG69" s="30"/>
      <c r="AH69">
        <v>63</v>
      </c>
    </row>
    <row r="70" spans="1:34" x14ac:dyDescent="0.25">
      <c r="A70" s="79" t="str">
        <f t="array" ref="A70">_xlfn.CONCAT('3. Course participants'!$B$7,"_Applicant",$AH70)</f>
        <v>_Applicant64</v>
      </c>
      <c r="B70" s="9"/>
      <c r="C70" s="9"/>
      <c r="D70" s="9"/>
      <c r="E70" s="99" t="str" cm="1">
        <f t="array" ref="E70">IF(AND(LEN(D70)=9,OR(LEFT(D70,1)={"a";"b";"c";"e";"g";"h";"J";"k";"l";"m";"n";"o";"p";"r";"s";"t";"v";"w";"x";"y";"z"}),OR(MID(D70,2,1)={"a";"b";"c";"e";"g";"h";"j";"k";"l";"m";"n";"p";"r";"s";"t";"v";"w";"x";"y";"z"}),NOT(OR(LEFT(D70,2)={"BG";"GB";"KN";"NK";"NT";"TN";"ZZ"})),ISNUMBER(--MID(D70,3,6)),OR(RIGHT(D70,1)={"a","b","c","d"})),"Valid NI Number","Not a valid NI Number")</f>
        <v>Not a valid NI Number</v>
      </c>
      <c r="F70" s="9"/>
      <c r="G70" s="9"/>
      <c r="H70" s="9"/>
      <c r="I70" s="9"/>
      <c r="J70" s="9"/>
      <c r="K70" s="44"/>
      <c r="L70" s="9"/>
      <c r="M70" s="9"/>
      <c r="N70" s="9"/>
      <c r="O70" s="9"/>
      <c r="P70" s="101"/>
      <c r="Q70" s="100"/>
      <c r="R70" s="9"/>
      <c r="S70" s="9"/>
      <c r="T70" s="9"/>
      <c r="U70" s="9"/>
      <c r="V70" s="9"/>
      <c r="W70" s="9"/>
      <c r="X70" s="7"/>
      <c r="Y70" s="9"/>
      <c r="Z70" s="9"/>
      <c r="AA70" s="9"/>
      <c r="AB70" s="10"/>
      <c r="AC70" s="10"/>
      <c r="AD70" s="10"/>
      <c r="AE70" s="10"/>
      <c r="AF70" s="40"/>
      <c r="AG70" s="30"/>
      <c r="AH70">
        <v>64</v>
      </c>
    </row>
    <row r="71" spans="1:34" x14ac:dyDescent="0.25">
      <c r="A71" s="79" t="str">
        <f t="array" ref="A71">_xlfn.CONCAT('3. Course participants'!$B$7,"_Applicant",$AH71)</f>
        <v>_Applicant65</v>
      </c>
      <c r="B71" s="9"/>
      <c r="C71" s="9"/>
      <c r="D71" s="9"/>
      <c r="E71" s="99" t="str" cm="1">
        <f t="array" ref="E71">IF(AND(LEN(D71)=9,OR(LEFT(D71,1)={"a";"b";"c";"e";"g";"h";"J";"k";"l";"m";"n";"o";"p";"r";"s";"t";"v";"w";"x";"y";"z"}),OR(MID(D71,2,1)={"a";"b";"c";"e";"g";"h";"j";"k";"l";"m";"n";"p";"r";"s";"t";"v";"w";"x";"y";"z"}),NOT(OR(LEFT(D71,2)={"BG";"GB";"KN";"NK";"NT";"TN";"ZZ"})),ISNUMBER(--MID(D71,3,6)),OR(RIGHT(D71,1)={"a","b","c","d"})),"Valid NI Number","Not a valid NI Number")</f>
        <v>Not a valid NI Number</v>
      </c>
      <c r="F71" s="9"/>
      <c r="G71" s="9"/>
      <c r="H71" s="9"/>
      <c r="I71" s="9"/>
      <c r="J71" s="9"/>
      <c r="K71" s="44"/>
      <c r="L71" s="9"/>
      <c r="M71" s="9"/>
      <c r="N71" s="9"/>
      <c r="O71" s="9"/>
      <c r="P71" s="101"/>
      <c r="Q71" s="100"/>
      <c r="R71" s="9"/>
      <c r="S71" s="9"/>
      <c r="T71" s="9"/>
      <c r="U71" s="9"/>
      <c r="V71" s="9"/>
      <c r="W71" s="9"/>
      <c r="X71" s="7"/>
      <c r="Y71" s="9"/>
      <c r="Z71" s="9"/>
      <c r="AA71" s="9"/>
      <c r="AB71" s="10"/>
      <c r="AC71" s="10"/>
      <c r="AD71" s="10"/>
      <c r="AE71" s="10"/>
      <c r="AF71" s="40"/>
      <c r="AG71" s="30"/>
      <c r="AH71">
        <v>65</v>
      </c>
    </row>
    <row r="72" spans="1:34" x14ac:dyDescent="0.25">
      <c r="A72" s="79" t="str">
        <f t="array" ref="A72">_xlfn.CONCAT('3. Course participants'!$B$7,"_Applicant",$AH72)</f>
        <v>_Applicant66</v>
      </c>
      <c r="B72" s="9"/>
      <c r="C72" s="9"/>
      <c r="D72" s="9"/>
      <c r="E72" s="99" t="str" cm="1">
        <f t="array" ref="E72">IF(AND(LEN(D72)=9,OR(LEFT(D72,1)={"a";"b";"c";"e";"g";"h";"J";"k";"l";"m";"n";"o";"p";"r";"s";"t";"v";"w";"x";"y";"z"}),OR(MID(D72,2,1)={"a";"b";"c";"e";"g";"h";"j";"k";"l";"m";"n";"p";"r";"s";"t";"v";"w";"x";"y";"z"}),NOT(OR(LEFT(D72,2)={"BG";"GB";"KN";"NK";"NT";"TN";"ZZ"})),ISNUMBER(--MID(D72,3,6)),OR(RIGHT(D72,1)={"a","b","c","d"})),"Valid NI Number","Not a valid NI Number")</f>
        <v>Not a valid NI Number</v>
      </c>
      <c r="F72" s="9"/>
      <c r="G72" s="9"/>
      <c r="H72" s="9"/>
      <c r="I72" s="9"/>
      <c r="J72" s="9"/>
      <c r="K72" s="44"/>
      <c r="L72" s="9"/>
      <c r="M72" s="9"/>
      <c r="N72" s="9"/>
      <c r="O72" s="9"/>
      <c r="P72" s="101"/>
      <c r="Q72" s="100"/>
      <c r="R72" s="9"/>
      <c r="S72" s="9"/>
      <c r="T72" s="9"/>
      <c r="U72" s="9"/>
      <c r="V72" s="9"/>
      <c r="W72" s="9"/>
      <c r="X72" s="7"/>
      <c r="Y72" s="9"/>
      <c r="Z72" s="9"/>
      <c r="AA72" s="9"/>
      <c r="AB72" s="10"/>
      <c r="AC72" s="10"/>
      <c r="AD72" s="10"/>
      <c r="AE72" s="10"/>
      <c r="AF72" s="40"/>
      <c r="AG72" s="30"/>
      <c r="AH72">
        <v>66</v>
      </c>
    </row>
    <row r="73" spans="1:34" x14ac:dyDescent="0.25">
      <c r="A73" s="79" t="str">
        <f t="array" ref="A73">_xlfn.CONCAT('3. Course participants'!$B$7,"_Applicant",$AH73)</f>
        <v>_Applicant67</v>
      </c>
      <c r="B73" s="9"/>
      <c r="C73" s="9"/>
      <c r="D73" s="9"/>
      <c r="E73" s="99" t="str" cm="1">
        <f t="array" ref="E73">IF(AND(LEN(D73)=9,OR(LEFT(D73,1)={"a";"b";"c";"e";"g";"h";"J";"k";"l";"m";"n";"o";"p";"r";"s";"t";"v";"w";"x";"y";"z"}),OR(MID(D73,2,1)={"a";"b";"c";"e";"g";"h";"j";"k";"l";"m";"n";"p";"r";"s";"t";"v";"w";"x";"y";"z"}),NOT(OR(LEFT(D73,2)={"BG";"GB";"KN";"NK";"NT";"TN";"ZZ"})),ISNUMBER(--MID(D73,3,6)),OR(RIGHT(D73,1)={"a","b","c","d"})),"Valid NI Number","Not a valid NI Number")</f>
        <v>Not a valid NI Number</v>
      </c>
      <c r="F73" s="9"/>
      <c r="G73" s="9"/>
      <c r="H73" s="9"/>
      <c r="I73" s="9"/>
      <c r="J73" s="9"/>
      <c r="K73" s="44"/>
      <c r="L73" s="9"/>
      <c r="M73" s="9"/>
      <c r="N73" s="9"/>
      <c r="O73" s="9"/>
      <c r="P73" s="101"/>
      <c r="Q73" s="100"/>
      <c r="R73" s="9"/>
      <c r="S73" s="9"/>
      <c r="T73" s="9"/>
      <c r="U73" s="9"/>
      <c r="V73" s="9"/>
      <c r="W73" s="9"/>
      <c r="X73" s="7"/>
      <c r="Y73" s="9"/>
      <c r="Z73" s="9"/>
      <c r="AA73" s="9"/>
      <c r="AB73" s="10"/>
      <c r="AC73" s="10"/>
      <c r="AD73" s="10"/>
      <c r="AE73" s="10"/>
      <c r="AF73" s="40"/>
      <c r="AG73" s="30"/>
      <c r="AH73">
        <v>67</v>
      </c>
    </row>
    <row r="74" spans="1:34" x14ac:dyDescent="0.25">
      <c r="A74" s="79" t="str">
        <f t="array" ref="A74">_xlfn.CONCAT('3. Course participants'!$B$7,"_Applicant",$AH74)</f>
        <v>_Applicant68</v>
      </c>
      <c r="B74" s="9"/>
      <c r="C74" s="9"/>
      <c r="D74" s="9"/>
      <c r="E74" s="99" t="str" cm="1">
        <f t="array" ref="E74">IF(AND(LEN(D74)=9,OR(LEFT(D74,1)={"a";"b";"c";"e";"g";"h";"J";"k";"l";"m";"n";"o";"p";"r";"s";"t";"v";"w";"x";"y";"z"}),OR(MID(D74,2,1)={"a";"b";"c";"e";"g";"h";"j";"k";"l";"m";"n";"p";"r";"s";"t";"v";"w";"x";"y";"z"}),NOT(OR(LEFT(D74,2)={"BG";"GB";"KN";"NK";"NT";"TN";"ZZ"})),ISNUMBER(--MID(D74,3,6)),OR(RIGHT(D74,1)={"a","b","c","d"})),"Valid NI Number","Not a valid NI Number")</f>
        <v>Not a valid NI Number</v>
      </c>
      <c r="F74" s="9"/>
      <c r="G74" s="9"/>
      <c r="H74" s="9"/>
      <c r="I74" s="9"/>
      <c r="J74" s="9"/>
      <c r="K74" s="44"/>
      <c r="L74" s="9"/>
      <c r="M74" s="9"/>
      <c r="N74" s="9"/>
      <c r="O74" s="9"/>
      <c r="P74" s="101"/>
      <c r="Q74" s="100"/>
      <c r="R74" s="9"/>
      <c r="S74" s="9"/>
      <c r="T74" s="9"/>
      <c r="U74" s="9"/>
      <c r="V74" s="9"/>
      <c r="W74" s="9"/>
      <c r="X74" s="7"/>
      <c r="Y74" s="9"/>
      <c r="Z74" s="9"/>
      <c r="AA74" s="9"/>
      <c r="AB74" s="10"/>
      <c r="AC74" s="10"/>
      <c r="AD74" s="10"/>
      <c r="AE74" s="10"/>
      <c r="AF74" s="40"/>
      <c r="AG74" s="30"/>
      <c r="AH74">
        <v>68</v>
      </c>
    </row>
    <row r="75" spans="1:34" x14ac:dyDescent="0.25">
      <c r="A75" s="79" t="str">
        <f t="array" ref="A75">_xlfn.CONCAT('3. Course participants'!$B$7,"_Applicant",$AH75)</f>
        <v>_Applicant69</v>
      </c>
      <c r="B75" s="9"/>
      <c r="C75" s="9"/>
      <c r="D75" s="9"/>
      <c r="E75" s="99" t="str" cm="1">
        <f t="array" ref="E75">IF(AND(LEN(D75)=9,OR(LEFT(D75,1)={"a";"b";"c";"e";"g";"h";"J";"k";"l";"m";"n";"o";"p";"r";"s";"t";"v";"w";"x";"y";"z"}),OR(MID(D75,2,1)={"a";"b";"c";"e";"g";"h";"j";"k";"l";"m";"n";"p";"r";"s";"t";"v";"w";"x";"y";"z"}),NOT(OR(LEFT(D75,2)={"BG";"GB";"KN";"NK";"NT";"TN";"ZZ"})),ISNUMBER(--MID(D75,3,6)),OR(RIGHT(D75,1)={"a","b","c","d"})),"Valid NI Number","Not a valid NI Number")</f>
        <v>Not a valid NI Number</v>
      </c>
      <c r="F75" s="9"/>
      <c r="G75" s="9"/>
      <c r="H75" s="9"/>
      <c r="I75" s="9"/>
      <c r="J75" s="9"/>
      <c r="K75" s="44"/>
      <c r="L75" s="9"/>
      <c r="M75" s="9"/>
      <c r="N75" s="9"/>
      <c r="O75" s="9"/>
      <c r="P75" s="101"/>
      <c r="Q75" s="100"/>
      <c r="R75" s="9"/>
      <c r="S75" s="9"/>
      <c r="T75" s="9"/>
      <c r="U75" s="9"/>
      <c r="V75" s="9"/>
      <c r="W75" s="9"/>
      <c r="X75" s="7"/>
      <c r="Y75" s="9"/>
      <c r="Z75" s="9"/>
      <c r="AA75" s="9"/>
      <c r="AB75" s="10"/>
      <c r="AC75" s="10"/>
      <c r="AD75" s="10"/>
      <c r="AE75" s="10"/>
      <c r="AF75" s="40"/>
      <c r="AG75" s="30"/>
      <c r="AH75">
        <v>69</v>
      </c>
    </row>
    <row r="76" spans="1:34" x14ac:dyDescent="0.25">
      <c r="A76" s="79" t="str">
        <f t="array" ref="A76">_xlfn.CONCAT('3. Course participants'!$B$7,"_Applicant",$AH76)</f>
        <v>_Applicant70</v>
      </c>
      <c r="B76" s="9"/>
      <c r="C76" s="9"/>
      <c r="D76" s="9"/>
      <c r="E76" s="99" t="str" cm="1">
        <f t="array" ref="E76">IF(AND(LEN(D76)=9,OR(LEFT(D76,1)={"a";"b";"c";"e";"g";"h";"J";"k";"l";"m";"n";"o";"p";"r";"s";"t";"v";"w";"x";"y";"z"}),OR(MID(D76,2,1)={"a";"b";"c";"e";"g";"h";"j";"k";"l";"m";"n";"p";"r";"s";"t";"v";"w";"x";"y";"z"}),NOT(OR(LEFT(D76,2)={"BG";"GB";"KN";"NK";"NT";"TN";"ZZ"})),ISNUMBER(--MID(D76,3,6)),OR(RIGHT(D76,1)={"a","b","c","d"})),"Valid NI Number","Not a valid NI Number")</f>
        <v>Not a valid NI Number</v>
      </c>
      <c r="F76" s="9"/>
      <c r="G76" s="9"/>
      <c r="H76" s="9"/>
      <c r="I76" s="9"/>
      <c r="J76" s="9"/>
      <c r="K76" s="44"/>
      <c r="L76" s="9"/>
      <c r="M76" s="9"/>
      <c r="N76" s="9"/>
      <c r="O76" s="9"/>
      <c r="P76" s="101"/>
      <c r="Q76" s="100"/>
      <c r="R76" s="9"/>
      <c r="S76" s="9"/>
      <c r="T76" s="9"/>
      <c r="U76" s="9"/>
      <c r="V76" s="9"/>
      <c r="W76" s="9"/>
      <c r="X76" s="7"/>
      <c r="Y76" s="9"/>
      <c r="Z76" s="9"/>
      <c r="AA76" s="9"/>
      <c r="AB76" s="10"/>
      <c r="AC76" s="10"/>
      <c r="AD76" s="10"/>
      <c r="AE76" s="10"/>
      <c r="AF76" s="40"/>
      <c r="AG76" s="30"/>
      <c r="AH76">
        <v>70</v>
      </c>
    </row>
    <row r="77" spans="1:34" x14ac:dyDescent="0.25">
      <c r="A77" s="79" t="str">
        <f t="array" ref="A77">_xlfn.CONCAT('3. Course participants'!$B$7,"_Applicant",$AH77)</f>
        <v>_Applicant71</v>
      </c>
      <c r="B77" s="9"/>
      <c r="C77" s="9"/>
      <c r="D77" s="9"/>
      <c r="E77" s="99" t="str" cm="1">
        <f t="array" ref="E77">IF(AND(LEN(D77)=9,OR(LEFT(D77,1)={"a";"b";"c";"e";"g";"h";"J";"k";"l";"m";"n";"o";"p";"r";"s";"t";"v";"w";"x";"y";"z"}),OR(MID(D77,2,1)={"a";"b";"c";"e";"g";"h";"j";"k";"l";"m";"n";"p";"r";"s";"t";"v";"w";"x";"y";"z"}),NOT(OR(LEFT(D77,2)={"BG";"GB";"KN";"NK";"NT";"TN";"ZZ"})),ISNUMBER(--MID(D77,3,6)),OR(RIGHT(D77,1)={"a","b","c","d"})),"Valid NI Number","Not a valid NI Number")</f>
        <v>Not a valid NI Number</v>
      </c>
      <c r="F77" s="9"/>
      <c r="G77" s="9"/>
      <c r="H77" s="9"/>
      <c r="I77" s="9"/>
      <c r="J77" s="9"/>
      <c r="K77" s="44"/>
      <c r="L77" s="9"/>
      <c r="M77" s="9"/>
      <c r="N77" s="9"/>
      <c r="O77" s="9"/>
      <c r="P77" s="101"/>
      <c r="Q77" s="100"/>
      <c r="R77" s="9"/>
      <c r="S77" s="9"/>
      <c r="T77" s="9"/>
      <c r="U77" s="9"/>
      <c r="V77" s="9"/>
      <c r="W77" s="9"/>
      <c r="X77" s="7"/>
      <c r="Y77" s="9"/>
      <c r="Z77" s="9"/>
      <c r="AA77" s="9"/>
      <c r="AB77" s="10"/>
      <c r="AC77" s="10"/>
      <c r="AD77" s="10"/>
      <c r="AE77" s="10"/>
      <c r="AF77" s="40"/>
      <c r="AG77" s="30"/>
      <c r="AH77">
        <v>71</v>
      </c>
    </row>
    <row r="78" spans="1:34" x14ac:dyDescent="0.25">
      <c r="A78" s="79" t="str">
        <f t="array" ref="A78">_xlfn.CONCAT('3. Course participants'!$B$7,"_Applicant",$AH78)</f>
        <v>_Applicant72</v>
      </c>
      <c r="B78" s="9"/>
      <c r="C78" s="9"/>
      <c r="D78" s="9"/>
      <c r="E78" s="99" t="str" cm="1">
        <f t="array" ref="E78">IF(AND(LEN(D78)=9,OR(LEFT(D78,1)={"a";"b";"c";"e";"g";"h";"J";"k";"l";"m";"n";"o";"p";"r";"s";"t";"v";"w";"x";"y";"z"}),OR(MID(D78,2,1)={"a";"b";"c";"e";"g";"h";"j";"k";"l";"m";"n";"p";"r";"s";"t";"v";"w";"x";"y";"z"}),NOT(OR(LEFT(D78,2)={"BG";"GB";"KN";"NK";"NT";"TN";"ZZ"})),ISNUMBER(--MID(D78,3,6)),OR(RIGHT(D78,1)={"a","b","c","d"})),"Valid NI Number","Not a valid NI Number")</f>
        <v>Not a valid NI Number</v>
      </c>
      <c r="F78" s="9"/>
      <c r="G78" s="9"/>
      <c r="H78" s="9"/>
      <c r="I78" s="9"/>
      <c r="J78" s="9"/>
      <c r="K78" s="44"/>
      <c r="L78" s="9"/>
      <c r="M78" s="9"/>
      <c r="N78" s="9"/>
      <c r="O78" s="9"/>
      <c r="P78" s="101"/>
      <c r="Q78" s="100"/>
      <c r="R78" s="9"/>
      <c r="S78" s="9"/>
      <c r="T78" s="9"/>
      <c r="U78" s="9"/>
      <c r="V78" s="9"/>
      <c r="W78" s="9"/>
      <c r="X78" s="7"/>
      <c r="Y78" s="9"/>
      <c r="Z78" s="9"/>
      <c r="AA78" s="9"/>
      <c r="AB78" s="10"/>
      <c r="AC78" s="10"/>
      <c r="AD78" s="10"/>
      <c r="AE78" s="10"/>
      <c r="AF78" s="40"/>
      <c r="AG78" s="30"/>
      <c r="AH78">
        <v>72</v>
      </c>
    </row>
    <row r="79" spans="1:34" x14ac:dyDescent="0.25">
      <c r="A79" s="79" t="str">
        <f t="array" ref="A79">_xlfn.CONCAT('3. Course participants'!$B$7,"_Applicant",$AH79)</f>
        <v>_Applicant73</v>
      </c>
      <c r="B79" s="9"/>
      <c r="C79" s="9"/>
      <c r="D79" s="9"/>
      <c r="E79" s="99" t="str" cm="1">
        <f t="array" ref="E79">IF(AND(LEN(D79)=9,OR(LEFT(D79,1)={"a";"b";"c";"e";"g";"h";"J";"k";"l";"m";"n";"o";"p";"r";"s";"t";"v";"w";"x";"y";"z"}),OR(MID(D79,2,1)={"a";"b";"c";"e";"g";"h";"j";"k";"l";"m";"n";"p";"r";"s";"t";"v";"w";"x";"y";"z"}),NOT(OR(LEFT(D79,2)={"BG";"GB";"KN";"NK";"NT";"TN";"ZZ"})),ISNUMBER(--MID(D79,3,6)),OR(RIGHT(D79,1)={"a","b","c","d"})),"Valid NI Number","Not a valid NI Number")</f>
        <v>Not a valid NI Number</v>
      </c>
      <c r="F79" s="9"/>
      <c r="G79" s="9"/>
      <c r="H79" s="9"/>
      <c r="I79" s="9"/>
      <c r="J79" s="9"/>
      <c r="K79" s="44"/>
      <c r="L79" s="9"/>
      <c r="M79" s="9"/>
      <c r="N79" s="9"/>
      <c r="O79" s="9"/>
      <c r="P79" s="101"/>
      <c r="Q79" s="100"/>
      <c r="R79" s="9"/>
      <c r="S79" s="9"/>
      <c r="T79" s="9"/>
      <c r="U79" s="9"/>
      <c r="V79" s="9"/>
      <c r="W79" s="9"/>
      <c r="X79" s="7"/>
      <c r="Y79" s="9"/>
      <c r="Z79" s="9"/>
      <c r="AA79" s="9"/>
      <c r="AB79" s="10"/>
      <c r="AC79" s="10"/>
      <c r="AD79" s="10"/>
      <c r="AE79" s="10"/>
      <c r="AF79" s="40"/>
      <c r="AG79" s="30"/>
      <c r="AH79">
        <v>73</v>
      </c>
    </row>
    <row r="80" spans="1:34" x14ac:dyDescent="0.25">
      <c r="A80" s="79" t="str">
        <f t="array" ref="A80">_xlfn.CONCAT('3. Course participants'!$B$7,"_Applicant",$AH80)</f>
        <v>_Applicant74</v>
      </c>
      <c r="B80" s="9"/>
      <c r="C80" s="9"/>
      <c r="D80" s="9"/>
      <c r="E80" s="99" t="str" cm="1">
        <f t="array" ref="E80">IF(AND(LEN(D80)=9,OR(LEFT(D80,1)={"a";"b";"c";"e";"g";"h";"J";"k";"l";"m";"n";"o";"p";"r";"s";"t";"v";"w";"x";"y";"z"}),OR(MID(D80,2,1)={"a";"b";"c";"e";"g";"h";"j";"k";"l";"m";"n";"p";"r";"s";"t";"v";"w";"x";"y";"z"}),NOT(OR(LEFT(D80,2)={"BG";"GB";"KN";"NK";"NT";"TN";"ZZ"})),ISNUMBER(--MID(D80,3,6)),OR(RIGHT(D80,1)={"a","b","c","d"})),"Valid NI Number","Not a valid NI Number")</f>
        <v>Not a valid NI Number</v>
      </c>
      <c r="F80" s="9"/>
      <c r="G80" s="9"/>
      <c r="H80" s="9"/>
      <c r="I80" s="9"/>
      <c r="J80" s="9"/>
      <c r="K80" s="44"/>
      <c r="L80" s="9"/>
      <c r="M80" s="9"/>
      <c r="N80" s="9"/>
      <c r="O80" s="9"/>
      <c r="P80" s="101"/>
      <c r="Q80" s="100"/>
      <c r="R80" s="9"/>
      <c r="S80" s="9"/>
      <c r="T80" s="9"/>
      <c r="U80" s="9"/>
      <c r="V80" s="9"/>
      <c r="W80" s="9"/>
      <c r="X80" s="7"/>
      <c r="Y80" s="9"/>
      <c r="Z80" s="9"/>
      <c r="AA80" s="9"/>
      <c r="AB80" s="10"/>
      <c r="AC80" s="10"/>
      <c r="AD80" s="10"/>
      <c r="AE80" s="10"/>
      <c r="AF80" s="40"/>
      <c r="AG80" s="30"/>
      <c r="AH80">
        <v>74</v>
      </c>
    </row>
    <row r="81" spans="1:34" x14ac:dyDescent="0.25">
      <c r="A81" s="79" t="str">
        <f t="array" ref="A81">_xlfn.CONCAT('3. Course participants'!$B$7,"_Applicant",$AH81)</f>
        <v>_Applicant75</v>
      </c>
      <c r="B81" s="9"/>
      <c r="C81" s="9"/>
      <c r="D81" s="9"/>
      <c r="E81" s="99" t="str" cm="1">
        <f t="array" ref="E81">IF(AND(LEN(D81)=9,OR(LEFT(D81,1)={"a";"b";"c";"e";"g";"h";"J";"k";"l";"m";"n";"o";"p";"r";"s";"t";"v";"w";"x";"y";"z"}),OR(MID(D81,2,1)={"a";"b";"c";"e";"g";"h";"j";"k";"l";"m";"n";"p";"r";"s";"t";"v";"w";"x";"y";"z"}),NOT(OR(LEFT(D81,2)={"BG";"GB";"KN";"NK";"NT";"TN";"ZZ"})),ISNUMBER(--MID(D81,3,6)),OR(RIGHT(D81,1)={"a","b","c","d"})),"Valid NI Number","Not a valid NI Number")</f>
        <v>Not a valid NI Number</v>
      </c>
      <c r="F81" s="9"/>
      <c r="G81" s="9"/>
      <c r="H81" s="9"/>
      <c r="I81" s="9"/>
      <c r="J81" s="9"/>
      <c r="K81" s="44"/>
      <c r="L81" s="9"/>
      <c r="M81" s="9"/>
      <c r="N81" s="9"/>
      <c r="O81" s="9"/>
      <c r="P81" s="101"/>
      <c r="Q81" s="100"/>
      <c r="R81" s="9"/>
      <c r="S81" s="9"/>
      <c r="T81" s="9"/>
      <c r="U81" s="9"/>
      <c r="V81" s="9"/>
      <c r="W81" s="9"/>
      <c r="X81" s="7"/>
      <c r="Y81" s="9"/>
      <c r="Z81" s="9"/>
      <c r="AA81" s="9"/>
      <c r="AB81" s="10"/>
      <c r="AC81" s="10"/>
      <c r="AD81" s="10"/>
      <c r="AE81" s="10"/>
      <c r="AF81" s="40"/>
      <c r="AG81" s="30"/>
      <c r="AH81">
        <v>75</v>
      </c>
    </row>
    <row r="82" spans="1:34" x14ac:dyDescent="0.25">
      <c r="A82" s="79" t="str">
        <f t="array" ref="A82">_xlfn.CONCAT('3. Course participants'!$B$7,"_Applicant",$AH82)</f>
        <v>_Applicant76</v>
      </c>
      <c r="B82" s="9"/>
      <c r="C82" s="9"/>
      <c r="D82" s="9"/>
      <c r="E82" s="99" t="str" cm="1">
        <f t="array" ref="E82">IF(AND(LEN(D82)=9,OR(LEFT(D82,1)={"a";"b";"c";"e";"g";"h";"J";"k";"l";"m";"n";"o";"p";"r";"s";"t";"v";"w";"x";"y";"z"}),OR(MID(D82,2,1)={"a";"b";"c";"e";"g";"h";"j";"k";"l";"m";"n";"p";"r";"s";"t";"v";"w";"x";"y";"z"}),NOT(OR(LEFT(D82,2)={"BG";"GB";"KN";"NK";"NT";"TN";"ZZ"})),ISNUMBER(--MID(D82,3,6)),OR(RIGHT(D82,1)={"a","b","c","d"})),"Valid NI Number","Not a valid NI Number")</f>
        <v>Not a valid NI Number</v>
      </c>
      <c r="F82" s="9"/>
      <c r="G82" s="9"/>
      <c r="H82" s="9"/>
      <c r="I82" s="9"/>
      <c r="J82" s="9"/>
      <c r="K82" s="44"/>
      <c r="L82" s="9"/>
      <c r="M82" s="9"/>
      <c r="N82" s="9"/>
      <c r="O82" s="9"/>
      <c r="P82" s="101"/>
      <c r="Q82" s="100"/>
      <c r="R82" s="9"/>
      <c r="S82" s="9"/>
      <c r="T82" s="9"/>
      <c r="U82" s="9"/>
      <c r="V82" s="9"/>
      <c r="W82" s="9"/>
      <c r="X82" s="7"/>
      <c r="Y82" s="9"/>
      <c r="Z82" s="9"/>
      <c r="AA82" s="9"/>
      <c r="AB82" s="10"/>
      <c r="AC82" s="10"/>
      <c r="AD82" s="10"/>
      <c r="AE82" s="10"/>
      <c r="AF82" s="40"/>
      <c r="AG82" s="30"/>
      <c r="AH82">
        <v>76</v>
      </c>
    </row>
    <row r="83" spans="1:34" x14ac:dyDescent="0.25">
      <c r="A83" s="79" t="str">
        <f t="array" ref="A83">_xlfn.CONCAT('3. Course participants'!$B$7,"_Applicant",$AH83)</f>
        <v>_Applicant77</v>
      </c>
      <c r="B83" s="9"/>
      <c r="C83" s="9"/>
      <c r="D83" s="9"/>
      <c r="E83" s="99" t="str" cm="1">
        <f t="array" ref="E83">IF(AND(LEN(D83)=9,OR(LEFT(D83,1)={"a";"b";"c";"e";"g";"h";"J";"k";"l";"m";"n";"o";"p";"r";"s";"t";"v";"w";"x";"y";"z"}),OR(MID(D83,2,1)={"a";"b";"c";"e";"g";"h";"j";"k";"l";"m";"n";"p";"r";"s";"t";"v";"w";"x";"y";"z"}),NOT(OR(LEFT(D83,2)={"BG";"GB";"KN";"NK";"NT";"TN";"ZZ"})),ISNUMBER(--MID(D83,3,6)),OR(RIGHT(D83,1)={"a","b","c","d"})),"Valid NI Number","Not a valid NI Number")</f>
        <v>Not a valid NI Number</v>
      </c>
      <c r="F83" s="9"/>
      <c r="G83" s="9"/>
      <c r="H83" s="9"/>
      <c r="I83" s="9"/>
      <c r="J83" s="9"/>
      <c r="K83" s="44"/>
      <c r="L83" s="9"/>
      <c r="M83" s="9"/>
      <c r="N83" s="9"/>
      <c r="O83" s="9"/>
      <c r="P83" s="101"/>
      <c r="Q83" s="100"/>
      <c r="R83" s="9"/>
      <c r="S83" s="9"/>
      <c r="T83" s="9"/>
      <c r="U83" s="9"/>
      <c r="V83" s="9"/>
      <c r="W83" s="9"/>
      <c r="X83" s="7"/>
      <c r="Y83" s="9"/>
      <c r="Z83" s="9"/>
      <c r="AA83" s="9"/>
      <c r="AB83" s="10"/>
      <c r="AC83" s="10"/>
      <c r="AD83" s="10"/>
      <c r="AE83" s="10"/>
      <c r="AF83" s="40"/>
      <c r="AG83" s="30"/>
      <c r="AH83">
        <v>77</v>
      </c>
    </row>
    <row r="84" spans="1:34" x14ac:dyDescent="0.25">
      <c r="A84" s="79" t="str">
        <f t="array" ref="A84">_xlfn.CONCAT('3. Course participants'!$B$7,"_Applicant",$AH84)</f>
        <v>_Applicant78</v>
      </c>
      <c r="B84" s="9"/>
      <c r="C84" s="9"/>
      <c r="D84" s="9"/>
      <c r="E84" s="99" t="str" cm="1">
        <f t="array" ref="E84">IF(AND(LEN(D84)=9,OR(LEFT(D84,1)={"a";"b";"c";"e";"g";"h";"J";"k";"l";"m";"n";"o";"p";"r";"s";"t";"v";"w";"x";"y";"z"}),OR(MID(D84,2,1)={"a";"b";"c";"e";"g";"h";"j";"k";"l";"m";"n";"p";"r";"s";"t";"v";"w";"x";"y";"z"}),NOT(OR(LEFT(D84,2)={"BG";"GB";"KN";"NK";"NT";"TN";"ZZ"})),ISNUMBER(--MID(D84,3,6)),OR(RIGHT(D84,1)={"a","b","c","d"})),"Valid NI Number","Not a valid NI Number")</f>
        <v>Not a valid NI Number</v>
      </c>
      <c r="F84" s="9"/>
      <c r="G84" s="9"/>
      <c r="H84" s="9"/>
      <c r="I84" s="9"/>
      <c r="J84" s="9"/>
      <c r="K84" s="44"/>
      <c r="L84" s="9"/>
      <c r="M84" s="9"/>
      <c r="N84" s="9"/>
      <c r="O84" s="9"/>
      <c r="P84" s="101"/>
      <c r="Q84" s="100"/>
      <c r="R84" s="9"/>
      <c r="S84" s="9"/>
      <c r="T84" s="9"/>
      <c r="U84" s="9"/>
      <c r="V84" s="9"/>
      <c r="W84" s="9"/>
      <c r="X84" s="7"/>
      <c r="Y84" s="9"/>
      <c r="Z84" s="9"/>
      <c r="AA84" s="9"/>
      <c r="AB84" s="10"/>
      <c r="AC84" s="10"/>
      <c r="AD84" s="10"/>
      <c r="AE84" s="10"/>
      <c r="AF84" s="40"/>
      <c r="AG84" s="30"/>
      <c r="AH84">
        <v>78</v>
      </c>
    </row>
    <row r="85" spans="1:34" x14ac:dyDescent="0.25">
      <c r="A85" s="79" t="str">
        <f t="array" ref="A85">_xlfn.CONCAT('3. Course participants'!$B$7,"_Applicant",$AH85)</f>
        <v>_Applicant79</v>
      </c>
      <c r="B85" s="9"/>
      <c r="C85" s="9"/>
      <c r="D85" s="9"/>
      <c r="E85" s="99" t="str" cm="1">
        <f t="array" ref="E85">IF(AND(LEN(D85)=9,OR(LEFT(D85,1)={"a";"b";"c";"e";"g";"h";"J";"k";"l";"m";"n";"o";"p";"r";"s";"t";"v";"w";"x";"y";"z"}),OR(MID(D85,2,1)={"a";"b";"c";"e";"g";"h";"j";"k";"l";"m";"n";"p";"r";"s";"t";"v";"w";"x";"y";"z"}),NOT(OR(LEFT(D85,2)={"BG";"GB";"KN";"NK";"NT";"TN";"ZZ"})),ISNUMBER(--MID(D85,3,6)),OR(RIGHT(D85,1)={"a","b","c","d"})),"Valid NI Number","Not a valid NI Number")</f>
        <v>Not a valid NI Number</v>
      </c>
      <c r="F85" s="9"/>
      <c r="G85" s="9"/>
      <c r="H85" s="9"/>
      <c r="I85" s="9"/>
      <c r="J85" s="9"/>
      <c r="K85" s="44"/>
      <c r="L85" s="9"/>
      <c r="M85" s="9"/>
      <c r="N85" s="9"/>
      <c r="O85" s="9"/>
      <c r="P85" s="101"/>
      <c r="Q85" s="100"/>
      <c r="R85" s="9"/>
      <c r="S85" s="9"/>
      <c r="T85" s="9"/>
      <c r="U85" s="9"/>
      <c r="V85" s="9"/>
      <c r="W85" s="9"/>
      <c r="X85" s="7"/>
      <c r="Y85" s="9"/>
      <c r="Z85" s="9"/>
      <c r="AA85" s="9"/>
      <c r="AB85" s="10"/>
      <c r="AC85" s="10"/>
      <c r="AD85" s="10"/>
      <c r="AE85" s="10"/>
      <c r="AF85" s="40"/>
      <c r="AG85" s="30"/>
      <c r="AH85">
        <v>79</v>
      </c>
    </row>
    <row r="86" spans="1:34" x14ac:dyDescent="0.25">
      <c r="A86" s="79" t="str">
        <f t="array" ref="A86">_xlfn.CONCAT('3. Course participants'!$B$7,"_Applicant",$AH86)</f>
        <v>_Applicant80</v>
      </c>
      <c r="B86" s="9"/>
      <c r="C86" s="9"/>
      <c r="D86" s="9"/>
      <c r="E86" s="99" t="str" cm="1">
        <f t="array" ref="E86">IF(AND(LEN(D86)=9,OR(LEFT(D86,1)={"a";"b";"c";"e";"g";"h";"J";"k";"l";"m";"n";"o";"p";"r";"s";"t";"v";"w";"x";"y";"z"}),OR(MID(D86,2,1)={"a";"b";"c";"e";"g";"h";"j";"k";"l";"m";"n";"p";"r";"s";"t";"v";"w";"x";"y";"z"}),NOT(OR(LEFT(D86,2)={"BG";"GB";"KN";"NK";"NT";"TN";"ZZ"})),ISNUMBER(--MID(D86,3,6)),OR(RIGHT(D86,1)={"a","b","c","d"})),"Valid NI Number","Not a valid NI Number")</f>
        <v>Not a valid NI Number</v>
      </c>
      <c r="F86" s="9"/>
      <c r="G86" s="9"/>
      <c r="H86" s="9"/>
      <c r="I86" s="9"/>
      <c r="J86" s="9"/>
      <c r="K86" s="44"/>
      <c r="L86" s="9"/>
      <c r="M86" s="9"/>
      <c r="N86" s="9"/>
      <c r="O86" s="9"/>
      <c r="P86" s="101"/>
      <c r="Q86" s="100"/>
      <c r="R86" s="9"/>
      <c r="S86" s="9"/>
      <c r="T86" s="9"/>
      <c r="U86" s="9"/>
      <c r="V86" s="9"/>
      <c r="W86" s="9"/>
      <c r="X86" s="7"/>
      <c r="Y86" s="9"/>
      <c r="Z86" s="9"/>
      <c r="AA86" s="9"/>
      <c r="AB86" s="10"/>
      <c r="AC86" s="10"/>
      <c r="AD86" s="10"/>
      <c r="AE86" s="10"/>
      <c r="AF86" s="40"/>
      <c r="AG86" s="30"/>
      <c r="AH86">
        <v>80</v>
      </c>
    </row>
    <row r="87" spans="1:34" x14ac:dyDescent="0.25">
      <c r="A87" s="79" t="str">
        <f t="array" ref="A87">_xlfn.CONCAT('3. Course participants'!$B$7,"_Applicant",$AH87)</f>
        <v>_Applicant81</v>
      </c>
      <c r="B87" s="9"/>
      <c r="C87" s="9"/>
      <c r="D87" s="9"/>
      <c r="E87" s="99" t="str" cm="1">
        <f t="array" ref="E87">IF(AND(LEN(D87)=9,OR(LEFT(D87,1)={"a";"b";"c";"e";"g";"h";"J";"k";"l";"m";"n";"o";"p";"r";"s";"t";"v";"w";"x";"y";"z"}),OR(MID(D87,2,1)={"a";"b";"c";"e";"g";"h";"j";"k";"l";"m";"n";"p";"r";"s";"t";"v";"w";"x";"y";"z"}),NOT(OR(LEFT(D87,2)={"BG";"GB";"KN";"NK";"NT";"TN";"ZZ"})),ISNUMBER(--MID(D87,3,6)),OR(RIGHT(D87,1)={"a","b","c","d"})),"Valid NI Number","Not a valid NI Number")</f>
        <v>Not a valid NI Number</v>
      </c>
      <c r="F87" s="9"/>
      <c r="G87" s="9"/>
      <c r="H87" s="9"/>
      <c r="I87" s="9"/>
      <c r="J87" s="9"/>
      <c r="K87" s="44"/>
      <c r="L87" s="9"/>
      <c r="M87" s="9"/>
      <c r="N87" s="9"/>
      <c r="O87" s="9"/>
      <c r="P87" s="101"/>
      <c r="Q87" s="100"/>
      <c r="R87" s="9"/>
      <c r="S87" s="9"/>
      <c r="T87" s="9"/>
      <c r="U87" s="9"/>
      <c r="V87" s="9"/>
      <c r="W87" s="9"/>
      <c r="X87" s="7"/>
      <c r="Y87" s="9"/>
      <c r="Z87" s="9"/>
      <c r="AA87" s="9"/>
      <c r="AB87" s="10"/>
      <c r="AC87" s="10"/>
      <c r="AD87" s="10"/>
      <c r="AE87" s="10"/>
      <c r="AF87" s="40"/>
      <c r="AG87" s="30"/>
      <c r="AH87">
        <v>81</v>
      </c>
    </row>
    <row r="88" spans="1:34" x14ac:dyDescent="0.25">
      <c r="A88" s="79" t="str">
        <f t="array" ref="A88">_xlfn.CONCAT('3. Course participants'!$B$7,"_Applicant",$AH88)</f>
        <v>_Applicant82</v>
      </c>
      <c r="B88" s="9"/>
      <c r="C88" s="9"/>
      <c r="D88" s="9"/>
      <c r="E88" s="99" t="str" cm="1">
        <f t="array" ref="E88">IF(AND(LEN(D88)=9,OR(LEFT(D88,1)={"a";"b";"c";"e";"g";"h";"J";"k";"l";"m";"n";"o";"p";"r";"s";"t";"v";"w";"x";"y";"z"}),OR(MID(D88,2,1)={"a";"b";"c";"e";"g";"h";"j";"k";"l";"m";"n";"p";"r";"s";"t";"v";"w";"x";"y";"z"}),NOT(OR(LEFT(D88,2)={"BG";"GB";"KN";"NK";"NT";"TN";"ZZ"})),ISNUMBER(--MID(D88,3,6)),OR(RIGHT(D88,1)={"a","b","c","d"})),"Valid NI Number","Not a valid NI Number")</f>
        <v>Not a valid NI Number</v>
      </c>
      <c r="F88" s="9"/>
      <c r="G88" s="9"/>
      <c r="H88" s="9"/>
      <c r="I88" s="9"/>
      <c r="J88" s="9"/>
      <c r="K88" s="44"/>
      <c r="L88" s="9"/>
      <c r="M88" s="9"/>
      <c r="N88" s="9"/>
      <c r="O88" s="9"/>
      <c r="P88" s="101"/>
      <c r="Q88" s="100"/>
      <c r="R88" s="9"/>
      <c r="S88" s="9"/>
      <c r="T88" s="9"/>
      <c r="U88" s="9"/>
      <c r="V88" s="9"/>
      <c r="W88" s="9"/>
      <c r="X88" s="7"/>
      <c r="Y88" s="9"/>
      <c r="Z88" s="9"/>
      <c r="AA88" s="9"/>
      <c r="AB88" s="10"/>
      <c r="AC88" s="10"/>
      <c r="AD88" s="10"/>
      <c r="AE88" s="10"/>
      <c r="AF88" s="40"/>
      <c r="AG88" s="30"/>
      <c r="AH88">
        <v>82</v>
      </c>
    </row>
    <row r="89" spans="1:34" x14ac:dyDescent="0.25">
      <c r="A89" s="79" t="str">
        <f t="array" ref="A89">_xlfn.CONCAT('3. Course participants'!$B$7,"_Applicant",$AH89)</f>
        <v>_Applicant83</v>
      </c>
      <c r="B89" s="9"/>
      <c r="C89" s="9"/>
      <c r="D89" s="9"/>
      <c r="E89" s="99" t="str" cm="1">
        <f t="array" ref="E89">IF(AND(LEN(D89)=9,OR(LEFT(D89,1)={"a";"b";"c";"e";"g";"h";"J";"k";"l";"m";"n";"o";"p";"r";"s";"t";"v";"w";"x";"y";"z"}),OR(MID(D89,2,1)={"a";"b";"c";"e";"g";"h";"j";"k";"l";"m";"n";"p";"r";"s";"t";"v";"w";"x";"y";"z"}),NOT(OR(LEFT(D89,2)={"BG";"GB";"KN";"NK";"NT";"TN";"ZZ"})),ISNUMBER(--MID(D89,3,6)),OR(RIGHT(D89,1)={"a","b","c","d"})),"Valid NI Number","Not a valid NI Number")</f>
        <v>Not a valid NI Number</v>
      </c>
      <c r="F89" s="9"/>
      <c r="G89" s="9"/>
      <c r="H89" s="9"/>
      <c r="I89" s="9"/>
      <c r="J89" s="9"/>
      <c r="K89" s="44"/>
      <c r="L89" s="9"/>
      <c r="M89" s="9"/>
      <c r="N89" s="9"/>
      <c r="O89" s="9"/>
      <c r="P89" s="101"/>
      <c r="Q89" s="100"/>
      <c r="R89" s="9"/>
      <c r="S89" s="9"/>
      <c r="T89" s="9"/>
      <c r="U89" s="9"/>
      <c r="V89" s="9"/>
      <c r="W89" s="9"/>
      <c r="X89" s="7"/>
      <c r="Y89" s="9"/>
      <c r="Z89" s="9"/>
      <c r="AA89" s="9"/>
      <c r="AB89" s="10"/>
      <c r="AC89" s="10"/>
      <c r="AD89" s="10"/>
      <c r="AE89" s="10"/>
      <c r="AF89" s="40"/>
      <c r="AG89" s="30"/>
      <c r="AH89">
        <v>83</v>
      </c>
    </row>
    <row r="90" spans="1:34" x14ac:dyDescent="0.25">
      <c r="A90" s="79" t="str">
        <f t="array" ref="A90">_xlfn.CONCAT('3. Course participants'!$B$7,"_Applicant",$AH90)</f>
        <v>_Applicant84</v>
      </c>
      <c r="B90" s="9"/>
      <c r="C90" s="9"/>
      <c r="D90" s="9"/>
      <c r="E90" s="99" t="str" cm="1">
        <f t="array" ref="E90">IF(AND(LEN(D90)=9,OR(LEFT(D90,1)={"a";"b";"c";"e";"g";"h";"J";"k";"l";"m";"n";"o";"p";"r";"s";"t";"v";"w";"x";"y";"z"}),OR(MID(D90,2,1)={"a";"b";"c";"e";"g";"h";"j";"k";"l";"m";"n";"p";"r";"s";"t";"v";"w";"x";"y";"z"}),NOT(OR(LEFT(D90,2)={"BG";"GB";"KN";"NK";"NT";"TN";"ZZ"})),ISNUMBER(--MID(D90,3,6)),OR(RIGHT(D90,1)={"a","b","c","d"})),"Valid NI Number","Not a valid NI Number")</f>
        <v>Not a valid NI Number</v>
      </c>
      <c r="F90" s="9"/>
      <c r="G90" s="9"/>
      <c r="H90" s="9"/>
      <c r="I90" s="9"/>
      <c r="J90" s="9"/>
      <c r="K90" s="44"/>
      <c r="L90" s="9"/>
      <c r="M90" s="9"/>
      <c r="N90" s="9"/>
      <c r="O90" s="9"/>
      <c r="P90" s="101"/>
      <c r="Q90" s="100"/>
      <c r="R90" s="9"/>
      <c r="S90" s="9"/>
      <c r="T90" s="9"/>
      <c r="U90" s="9"/>
      <c r="V90" s="9"/>
      <c r="W90" s="9"/>
      <c r="X90" s="7"/>
      <c r="Y90" s="9"/>
      <c r="Z90" s="9"/>
      <c r="AA90" s="9"/>
      <c r="AB90" s="10"/>
      <c r="AC90" s="10"/>
      <c r="AD90" s="10"/>
      <c r="AE90" s="10"/>
      <c r="AF90" s="40"/>
      <c r="AG90" s="30"/>
      <c r="AH90">
        <v>84</v>
      </c>
    </row>
    <row r="91" spans="1:34" x14ac:dyDescent="0.25">
      <c r="A91" s="79" t="str">
        <f t="array" ref="A91">_xlfn.CONCAT('3. Course participants'!$B$7,"_Applicant",$AH91)</f>
        <v>_Applicant85</v>
      </c>
      <c r="B91" s="9"/>
      <c r="C91" s="9"/>
      <c r="D91" s="9"/>
      <c r="E91" s="99" t="str" cm="1">
        <f t="array" ref="E91">IF(AND(LEN(D91)=9,OR(LEFT(D91,1)={"a";"b";"c";"e";"g";"h";"J";"k";"l";"m";"n";"o";"p";"r";"s";"t";"v";"w";"x";"y";"z"}),OR(MID(D91,2,1)={"a";"b";"c";"e";"g";"h";"j";"k";"l";"m";"n";"p";"r";"s";"t";"v";"w";"x";"y";"z"}),NOT(OR(LEFT(D91,2)={"BG";"GB";"KN";"NK";"NT";"TN";"ZZ"})),ISNUMBER(--MID(D91,3,6)),OR(RIGHT(D91,1)={"a","b","c","d"})),"Valid NI Number","Not a valid NI Number")</f>
        <v>Not a valid NI Number</v>
      </c>
      <c r="F91" s="9"/>
      <c r="G91" s="9"/>
      <c r="H91" s="9"/>
      <c r="I91" s="9"/>
      <c r="J91" s="9"/>
      <c r="K91" s="44"/>
      <c r="L91" s="9"/>
      <c r="M91" s="9"/>
      <c r="N91" s="9"/>
      <c r="O91" s="9"/>
      <c r="P91" s="101"/>
      <c r="Q91" s="100"/>
      <c r="R91" s="9"/>
      <c r="S91" s="9"/>
      <c r="T91" s="9"/>
      <c r="U91" s="9"/>
      <c r="V91" s="9"/>
      <c r="W91" s="9"/>
      <c r="X91" s="7"/>
      <c r="Y91" s="9"/>
      <c r="Z91" s="9"/>
      <c r="AA91" s="9"/>
      <c r="AB91" s="10"/>
      <c r="AC91" s="10"/>
      <c r="AD91" s="10"/>
      <c r="AE91" s="10"/>
      <c r="AF91" s="40"/>
      <c r="AG91" s="30"/>
      <c r="AH91">
        <v>85</v>
      </c>
    </row>
    <row r="92" spans="1:34" x14ac:dyDescent="0.25">
      <c r="A92" s="79" t="str">
        <f t="array" ref="A92">_xlfn.CONCAT('3. Course participants'!$B$7,"_Applicant",$AH92)</f>
        <v>_Applicant86</v>
      </c>
      <c r="B92" s="9"/>
      <c r="C92" s="9"/>
      <c r="D92" s="9"/>
      <c r="E92" s="99" t="str" cm="1">
        <f t="array" ref="E92">IF(AND(LEN(D92)=9,OR(LEFT(D92,1)={"a";"b";"c";"e";"g";"h";"J";"k";"l";"m";"n";"o";"p";"r";"s";"t";"v";"w";"x";"y";"z"}),OR(MID(D92,2,1)={"a";"b";"c";"e";"g";"h";"j";"k";"l";"m";"n";"p";"r";"s";"t";"v";"w";"x";"y";"z"}),NOT(OR(LEFT(D92,2)={"BG";"GB";"KN";"NK";"NT";"TN";"ZZ"})),ISNUMBER(--MID(D92,3,6)),OR(RIGHT(D92,1)={"a","b","c","d"})),"Valid NI Number","Not a valid NI Number")</f>
        <v>Not a valid NI Number</v>
      </c>
      <c r="F92" s="9"/>
      <c r="G92" s="9"/>
      <c r="H92" s="9"/>
      <c r="I92" s="9"/>
      <c r="J92" s="9"/>
      <c r="K92" s="44"/>
      <c r="L92" s="9"/>
      <c r="M92" s="9"/>
      <c r="N92" s="9"/>
      <c r="O92" s="9"/>
      <c r="P92" s="101"/>
      <c r="Q92" s="100"/>
      <c r="R92" s="9"/>
      <c r="S92" s="9"/>
      <c r="T92" s="9"/>
      <c r="U92" s="9"/>
      <c r="V92" s="9"/>
      <c r="W92" s="9"/>
      <c r="X92" s="7"/>
      <c r="Y92" s="9"/>
      <c r="Z92" s="9"/>
      <c r="AA92" s="9"/>
      <c r="AB92" s="10"/>
      <c r="AC92" s="10"/>
      <c r="AD92" s="10"/>
      <c r="AE92" s="10"/>
      <c r="AF92" s="40"/>
      <c r="AG92" s="30"/>
      <c r="AH92">
        <v>86</v>
      </c>
    </row>
    <row r="93" spans="1:34" x14ac:dyDescent="0.25">
      <c r="A93" s="79" t="str">
        <f t="array" ref="A93">_xlfn.CONCAT('3. Course participants'!$B$7,"_Applicant",$AH93)</f>
        <v>_Applicant87</v>
      </c>
      <c r="B93" s="9"/>
      <c r="C93" s="9"/>
      <c r="D93" s="9"/>
      <c r="E93" s="99" t="str" cm="1">
        <f t="array" ref="E93">IF(AND(LEN(D93)=9,OR(LEFT(D93,1)={"a";"b";"c";"e";"g";"h";"J";"k";"l";"m";"n";"o";"p";"r";"s";"t";"v";"w";"x";"y";"z"}),OR(MID(D93,2,1)={"a";"b";"c";"e";"g";"h";"j";"k";"l";"m";"n";"p";"r";"s";"t";"v";"w";"x";"y";"z"}),NOT(OR(LEFT(D93,2)={"BG";"GB";"KN";"NK";"NT";"TN";"ZZ"})),ISNUMBER(--MID(D93,3,6)),OR(RIGHT(D93,1)={"a","b","c","d"})),"Valid NI Number","Not a valid NI Number")</f>
        <v>Not a valid NI Number</v>
      </c>
      <c r="F93" s="9"/>
      <c r="G93" s="9"/>
      <c r="H93" s="9"/>
      <c r="I93" s="9"/>
      <c r="J93" s="9"/>
      <c r="K93" s="44"/>
      <c r="L93" s="9"/>
      <c r="M93" s="9"/>
      <c r="N93" s="9"/>
      <c r="O93" s="9"/>
      <c r="P93" s="101"/>
      <c r="Q93" s="100"/>
      <c r="R93" s="9"/>
      <c r="S93" s="9"/>
      <c r="T93" s="9"/>
      <c r="U93" s="9"/>
      <c r="V93" s="9"/>
      <c r="W93" s="9"/>
      <c r="X93" s="7"/>
      <c r="Y93" s="9"/>
      <c r="Z93" s="9"/>
      <c r="AA93" s="9"/>
      <c r="AB93" s="10"/>
      <c r="AC93" s="10"/>
      <c r="AD93" s="10"/>
      <c r="AE93" s="10"/>
      <c r="AF93" s="40"/>
      <c r="AG93" s="30"/>
      <c r="AH93">
        <v>87</v>
      </c>
    </row>
    <row r="94" spans="1:34" x14ac:dyDescent="0.25">
      <c r="A94" s="79" t="str">
        <f t="array" ref="A94">_xlfn.CONCAT('3. Course participants'!$B$7,"_Applicant",$AH94)</f>
        <v>_Applicant88</v>
      </c>
      <c r="B94" s="9"/>
      <c r="C94" s="9"/>
      <c r="D94" s="9"/>
      <c r="E94" s="99" t="str" cm="1">
        <f t="array" ref="E94">IF(AND(LEN(D94)=9,OR(LEFT(D94,1)={"a";"b";"c";"e";"g";"h";"J";"k";"l";"m";"n";"o";"p";"r";"s";"t";"v";"w";"x";"y";"z"}),OR(MID(D94,2,1)={"a";"b";"c";"e";"g";"h";"j";"k";"l";"m";"n";"p";"r";"s";"t";"v";"w";"x";"y";"z"}),NOT(OR(LEFT(D94,2)={"BG";"GB";"KN";"NK";"NT";"TN";"ZZ"})),ISNUMBER(--MID(D94,3,6)),OR(RIGHT(D94,1)={"a","b","c","d"})),"Valid NI Number","Not a valid NI Number")</f>
        <v>Not a valid NI Number</v>
      </c>
      <c r="F94" s="9"/>
      <c r="G94" s="9"/>
      <c r="H94" s="9"/>
      <c r="I94" s="9"/>
      <c r="J94" s="9"/>
      <c r="K94" s="44"/>
      <c r="L94" s="9"/>
      <c r="M94" s="9"/>
      <c r="N94" s="9"/>
      <c r="O94" s="9"/>
      <c r="P94" s="101"/>
      <c r="Q94" s="100"/>
      <c r="R94" s="9"/>
      <c r="S94" s="9"/>
      <c r="T94" s="9"/>
      <c r="U94" s="9"/>
      <c r="V94" s="9"/>
      <c r="W94" s="9"/>
      <c r="X94" s="7"/>
      <c r="Y94" s="9"/>
      <c r="Z94" s="9"/>
      <c r="AA94" s="9"/>
      <c r="AB94" s="10"/>
      <c r="AC94" s="10"/>
      <c r="AD94" s="10"/>
      <c r="AE94" s="10"/>
      <c r="AF94" s="40"/>
      <c r="AG94" s="30"/>
      <c r="AH94">
        <v>88</v>
      </c>
    </row>
    <row r="95" spans="1:34" x14ac:dyDescent="0.25">
      <c r="A95" s="79" t="str">
        <f t="array" ref="A95">_xlfn.CONCAT('3. Course participants'!$B$7,"_Applicant",$AH95)</f>
        <v>_Applicant89</v>
      </c>
      <c r="B95" s="9"/>
      <c r="C95" s="9"/>
      <c r="D95" s="9"/>
      <c r="E95" s="99" t="str" cm="1">
        <f t="array" ref="E95">IF(AND(LEN(D95)=9,OR(LEFT(D95,1)={"a";"b";"c";"e";"g";"h";"J";"k";"l";"m";"n";"o";"p";"r";"s";"t";"v";"w";"x";"y";"z"}),OR(MID(D95,2,1)={"a";"b";"c";"e";"g";"h";"j";"k";"l";"m";"n";"p";"r";"s";"t";"v";"w";"x";"y";"z"}),NOT(OR(LEFT(D95,2)={"BG";"GB";"KN";"NK";"NT";"TN";"ZZ"})),ISNUMBER(--MID(D95,3,6)),OR(RIGHT(D95,1)={"a","b","c","d"})),"Valid NI Number","Not a valid NI Number")</f>
        <v>Not a valid NI Number</v>
      </c>
      <c r="F95" s="9"/>
      <c r="G95" s="9"/>
      <c r="H95" s="9"/>
      <c r="I95" s="9"/>
      <c r="J95" s="9"/>
      <c r="K95" s="44"/>
      <c r="L95" s="9"/>
      <c r="M95" s="9"/>
      <c r="N95" s="9"/>
      <c r="O95" s="9"/>
      <c r="P95" s="101"/>
      <c r="Q95" s="100"/>
      <c r="R95" s="9"/>
      <c r="S95" s="9"/>
      <c r="T95" s="9"/>
      <c r="U95" s="9"/>
      <c r="V95" s="9"/>
      <c r="W95" s="9"/>
      <c r="X95" s="7"/>
      <c r="Y95" s="9"/>
      <c r="Z95" s="9"/>
      <c r="AA95" s="9"/>
      <c r="AB95" s="10"/>
      <c r="AC95" s="10"/>
      <c r="AD95" s="10"/>
      <c r="AE95" s="10"/>
      <c r="AF95" s="40"/>
      <c r="AG95" s="30"/>
      <c r="AH95">
        <v>89</v>
      </c>
    </row>
    <row r="96" spans="1:34" x14ac:dyDescent="0.25">
      <c r="A96" s="79" t="str">
        <f t="array" ref="A96">_xlfn.CONCAT('3. Course participants'!$B$7,"_Applicant",$AH96)</f>
        <v>_Applicant90</v>
      </c>
      <c r="B96" s="9"/>
      <c r="C96" s="9"/>
      <c r="D96" s="9"/>
      <c r="E96" s="99" t="str" cm="1">
        <f t="array" ref="E96">IF(AND(LEN(D96)=9,OR(LEFT(D96,1)={"a";"b";"c";"e";"g";"h";"J";"k";"l";"m";"n";"o";"p";"r";"s";"t";"v";"w";"x";"y";"z"}),OR(MID(D96,2,1)={"a";"b";"c";"e";"g";"h";"j";"k";"l";"m";"n";"p";"r";"s";"t";"v";"w";"x";"y";"z"}),NOT(OR(LEFT(D96,2)={"BG";"GB";"KN";"NK";"NT";"TN";"ZZ"})),ISNUMBER(--MID(D96,3,6)),OR(RIGHT(D96,1)={"a","b","c","d"})),"Valid NI Number","Not a valid NI Number")</f>
        <v>Not a valid NI Number</v>
      </c>
      <c r="F96" s="9"/>
      <c r="G96" s="9"/>
      <c r="H96" s="9"/>
      <c r="I96" s="9"/>
      <c r="J96" s="9"/>
      <c r="K96" s="44"/>
      <c r="L96" s="9"/>
      <c r="M96" s="9"/>
      <c r="N96" s="9"/>
      <c r="O96" s="9"/>
      <c r="P96" s="101"/>
      <c r="Q96" s="100"/>
      <c r="R96" s="9"/>
      <c r="S96" s="9"/>
      <c r="T96" s="9"/>
      <c r="U96" s="9"/>
      <c r="V96" s="9"/>
      <c r="W96" s="9"/>
      <c r="X96" s="7"/>
      <c r="Y96" s="9"/>
      <c r="Z96" s="9"/>
      <c r="AA96" s="9"/>
      <c r="AB96" s="10"/>
      <c r="AC96" s="10"/>
      <c r="AD96" s="10"/>
      <c r="AE96" s="10"/>
      <c r="AF96" s="40"/>
      <c r="AG96" s="30"/>
      <c r="AH96">
        <v>90</v>
      </c>
    </row>
    <row r="97" spans="1:34" x14ac:dyDescent="0.25">
      <c r="A97" s="79" t="str">
        <f t="array" ref="A97">_xlfn.CONCAT('3. Course participants'!$B$7,"_Applicant",$AH97)</f>
        <v>_Applicant91</v>
      </c>
      <c r="B97" s="9"/>
      <c r="C97" s="9"/>
      <c r="D97" s="9"/>
      <c r="E97" s="99" t="str" cm="1">
        <f t="array" ref="E97">IF(AND(LEN(D97)=9,OR(LEFT(D97,1)={"a";"b";"c";"e";"g";"h";"J";"k";"l";"m";"n";"o";"p";"r";"s";"t";"v";"w";"x";"y";"z"}),OR(MID(D97,2,1)={"a";"b";"c";"e";"g";"h";"j";"k";"l";"m";"n";"p";"r";"s";"t";"v";"w";"x";"y";"z"}),NOT(OR(LEFT(D97,2)={"BG";"GB";"KN";"NK";"NT";"TN";"ZZ"})),ISNUMBER(--MID(D97,3,6)),OR(RIGHT(D97,1)={"a","b","c","d"})),"Valid NI Number","Not a valid NI Number")</f>
        <v>Not a valid NI Number</v>
      </c>
      <c r="F97" s="9"/>
      <c r="G97" s="9"/>
      <c r="H97" s="9"/>
      <c r="I97" s="9"/>
      <c r="J97" s="9"/>
      <c r="K97" s="44"/>
      <c r="L97" s="9"/>
      <c r="M97" s="9"/>
      <c r="N97" s="9"/>
      <c r="O97" s="9"/>
      <c r="P97" s="101"/>
      <c r="Q97" s="100"/>
      <c r="R97" s="9"/>
      <c r="S97" s="9"/>
      <c r="T97" s="9"/>
      <c r="U97" s="9"/>
      <c r="V97" s="9"/>
      <c r="W97" s="9"/>
      <c r="X97" s="7"/>
      <c r="Y97" s="9"/>
      <c r="Z97" s="9"/>
      <c r="AA97" s="9"/>
      <c r="AB97" s="10"/>
      <c r="AC97" s="10"/>
      <c r="AD97" s="10"/>
      <c r="AE97" s="10"/>
      <c r="AF97" s="40"/>
      <c r="AG97" s="30"/>
      <c r="AH97">
        <v>91</v>
      </c>
    </row>
    <row r="98" spans="1:34" x14ac:dyDescent="0.25">
      <c r="A98" s="79" t="str">
        <f t="array" ref="A98">_xlfn.CONCAT('3. Course participants'!$B$7,"_Applicant",$AH98)</f>
        <v>_Applicant92</v>
      </c>
      <c r="B98" s="9"/>
      <c r="C98" s="9"/>
      <c r="D98" s="9"/>
      <c r="E98" s="99" t="str" cm="1">
        <f t="array" ref="E98">IF(AND(LEN(D98)=9,OR(LEFT(D98,1)={"a";"b";"c";"e";"g";"h";"J";"k";"l";"m";"n";"o";"p";"r";"s";"t";"v";"w";"x";"y";"z"}),OR(MID(D98,2,1)={"a";"b";"c";"e";"g";"h";"j";"k";"l";"m";"n";"p";"r";"s";"t";"v";"w";"x";"y";"z"}),NOT(OR(LEFT(D98,2)={"BG";"GB";"KN";"NK";"NT";"TN";"ZZ"})),ISNUMBER(--MID(D98,3,6)),OR(RIGHT(D98,1)={"a","b","c","d"})),"Valid NI Number","Not a valid NI Number")</f>
        <v>Not a valid NI Number</v>
      </c>
      <c r="F98" s="9"/>
      <c r="G98" s="9"/>
      <c r="H98" s="9"/>
      <c r="I98" s="9"/>
      <c r="J98" s="9"/>
      <c r="K98" s="44"/>
      <c r="L98" s="9"/>
      <c r="M98" s="9"/>
      <c r="N98" s="9"/>
      <c r="O98" s="9"/>
      <c r="P98" s="101"/>
      <c r="Q98" s="100"/>
      <c r="R98" s="9"/>
      <c r="S98" s="9"/>
      <c r="T98" s="9"/>
      <c r="U98" s="9"/>
      <c r="V98" s="9"/>
      <c r="W98" s="9"/>
      <c r="X98" s="7"/>
      <c r="Y98" s="9"/>
      <c r="Z98" s="9"/>
      <c r="AA98" s="9"/>
      <c r="AB98" s="10"/>
      <c r="AC98" s="10"/>
      <c r="AD98" s="10"/>
      <c r="AE98" s="10"/>
      <c r="AF98" s="40"/>
      <c r="AG98" s="30"/>
      <c r="AH98">
        <v>92</v>
      </c>
    </row>
    <row r="99" spans="1:34" x14ac:dyDescent="0.25">
      <c r="A99" s="79" t="str">
        <f t="array" ref="A99">_xlfn.CONCAT('3. Course participants'!$B$7,"_Applicant",$AH99)</f>
        <v>_Applicant93</v>
      </c>
      <c r="B99" s="9"/>
      <c r="C99" s="9"/>
      <c r="D99" s="9"/>
      <c r="E99" s="99" t="str" cm="1">
        <f t="array" ref="E99">IF(AND(LEN(D99)=9,OR(LEFT(D99,1)={"a";"b";"c";"e";"g";"h";"J";"k";"l";"m";"n";"o";"p";"r";"s";"t";"v";"w";"x";"y";"z"}),OR(MID(D99,2,1)={"a";"b";"c";"e";"g";"h";"j";"k";"l";"m";"n";"p";"r";"s";"t";"v";"w";"x";"y";"z"}),NOT(OR(LEFT(D99,2)={"BG";"GB";"KN";"NK";"NT";"TN";"ZZ"})),ISNUMBER(--MID(D99,3,6)),OR(RIGHT(D99,1)={"a","b","c","d"})),"Valid NI Number","Not a valid NI Number")</f>
        <v>Not a valid NI Number</v>
      </c>
      <c r="F99" s="9"/>
      <c r="G99" s="9"/>
      <c r="H99" s="9"/>
      <c r="I99" s="9"/>
      <c r="J99" s="9"/>
      <c r="K99" s="44"/>
      <c r="L99" s="9"/>
      <c r="M99" s="9"/>
      <c r="N99" s="9"/>
      <c r="O99" s="9"/>
      <c r="P99" s="101"/>
      <c r="Q99" s="100"/>
      <c r="R99" s="9"/>
      <c r="S99" s="9"/>
      <c r="T99" s="9"/>
      <c r="U99" s="9"/>
      <c r="V99" s="9"/>
      <c r="W99" s="9"/>
      <c r="X99" s="7"/>
      <c r="Y99" s="9"/>
      <c r="Z99" s="9"/>
      <c r="AA99" s="9"/>
      <c r="AB99" s="10"/>
      <c r="AC99" s="10"/>
      <c r="AD99" s="10"/>
      <c r="AE99" s="10"/>
      <c r="AF99" s="40"/>
      <c r="AG99" s="30"/>
      <c r="AH99">
        <v>93</v>
      </c>
    </row>
    <row r="100" spans="1:34" x14ac:dyDescent="0.25">
      <c r="A100" s="79" t="str">
        <f t="array" ref="A100">_xlfn.CONCAT('3. Course participants'!$B$7,"_Applicant",$AH100)</f>
        <v>_Applicant94</v>
      </c>
      <c r="B100" s="9"/>
      <c r="C100" s="9"/>
      <c r="D100" s="9"/>
      <c r="E100" s="99" t="str" cm="1">
        <f t="array" ref="E100">IF(AND(LEN(D100)=9,OR(LEFT(D100,1)={"a";"b";"c";"e";"g";"h";"J";"k";"l";"m";"n";"o";"p";"r";"s";"t";"v";"w";"x";"y";"z"}),OR(MID(D100,2,1)={"a";"b";"c";"e";"g";"h";"j";"k";"l";"m";"n";"p";"r";"s";"t";"v";"w";"x";"y";"z"}),NOT(OR(LEFT(D100,2)={"BG";"GB";"KN";"NK";"NT";"TN";"ZZ"})),ISNUMBER(--MID(D100,3,6)),OR(RIGHT(D100,1)={"a","b","c","d"})),"Valid NI Number","Not a valid NI Number")</f>
        <v>Not a valid NI Number</v>
      </c>
      <c r="F100" s="9"/>
      <c r="G100" s="9"/>
      <c r="H100" s="9"/>
      <c r="I100" s="9"/>
      <c r="J100" s="9"/>
      <c r="K100" s="44"/>
      <c r="L100" s="9"/>
      <c r="M100" s="9"/>
      <c r="N100" s="9"/>
      <c r="O100" s="9"/>
      <c r="P100" s="101"/>
      <c r="Q100" s="100"/>
      <c r="R100" s="9"/>
      <c r="S100" s="9"/>
      <c r="T100" s="9"/>
      <c r="U100" s="9"/>
      <c r="V100" s="9"/>
      <c r="W100" s="9"/>
      <c r="X100" s="7"/>
      <c r="Y100" s="9"/>
      <c r="Z100" s="9"/>
      <c r="AA100" s="9"/>
      <c r="AB100" s="10"/>
      <c r="AC100" s="10"/>
      <c r="AD100" s="10"/>
      <c r="AE100" s="10"/>
      <c r="AF100" s="40"/>
      <c r="AG100" s="30"/>
      <c r="AH100">
        <v>94</v>
      </c>
    </row>
    <row r="101" spans="1:34" x14ac:dyDescent="0.25">
      <c r="A101" s="79" t="str">
        <f t="array" ref="A101">_xlfn.CONCAT('3. Course participants'!$B$7,"_Applicant",$AH101)</f>
        <v>_Applicant95</v>
      </c>
      <c r="B101" s="9"/>
      <c r="C101" s="9"/>
      <c r="D101" s="9"/>
      <c r="E101" s="99" t="str" cm="1">
        <f t="array" ref="E101">IF(AND(LEN(D101)=9,OR(LEFT(D101,1)={"a";"b";"c";"e";"g";"h";"J";"k";"l";"m";"n";"o";"p";"r";"s";"t";"v";"w";"x";"y";"z"}),OR(MID(D101,2,1)={"a";"b";"c";"e";"g";"h";"j";"k";"l";"m";"n";"p";"r";"s";"t";"v";"w";"x";"y";"z"}),NOT(OR(LEFT(D101,2)={"BG";"GB";"KN";"NK";"NT";"TN";"ZZ"})),ISNUMBER(--MID(D101,3,6)),OR(RIGHT(D101,1)={"a","b","c","d"})),"Valid NI Number","Not a valid NI Number")</f>
        <v>Not a valid NI Number</v>
      </c>
      <c r="F101" s="9"/>
      <c r="G101" s="9"/>
      <c r="H101" s="9"/>
      <c r="I101" s="9"/>
      <c r="J101" s="9"/>
      <c r="K101" s="44"/>
      <c r="L101" s="9"/>
      <c r="M101" s="9"/>
      <c r="N101" s="9"/>
      <c r="O101" s="9"/>
      <c r="P101" s="101"/>
      <c r="Q101" s="100"/>
      <c r="R101" s="9"/>
      <c r="S101" s="9"/>
      <c r="T101" s="9"/>
      <c r="U101" s="9"/>
      <c r="V101" s="9"/>
      <c r="W101" s="9"/>
      <c r="X101" s="7"/>
      <c r="Y101" s="9"/>
      <c r="Z101" s="9"/>
      <c r="AA101" s="9"/>
      <c r="AB101" s="10"/>
      <c r="AC101" s="10"/>
      <c r="AD101" s="10"/>
      <c r="AE101" s="10"/>
      <c r="AF101" s="40"/>
      <c r="AG101" s="30"/>
      <c r="AH101">
        <v>95</v>
      </c>
    </row>
    <row r="102" spans="1:34" x14ac:dyDescent="0.25">
      <c r="A102" s="79" t="str">
        <f t="array" ref="A102">_xlfn.CONCAT('3. Course participants'!$B$7,"_Applicant",$AH102)</f>
        <v>_Applicant96</v>
      </c>
      <c r="B102" s="9"/>
      <c r="C102" s="9"/>
      <c r="D102" s="9"/>
      <c r="E102" s="99" t="str" cm="1">
        <f t="array" ref="E102">IF(AND(LEN(D102)=9,OR(LEFT(D102,1)={"a";"b";"c";"e";"g";"h";"J";"k";"l";"m";"n";"o";"p";"r";"s";"t";"v";"w";"x";"y";"z"}),OR(MID(D102,2,1)={"a";"b";"c";"e";"g";"h";"j";"k";"l";"m";"n";"p";"r";"s";"t";"v";"w";"x";"y";"z"}),NOT(OR(LEFT(D102,2)={"BG";"GB";"KN";"NK";"NT";"TN";"ZZ"})),ISNUMBER(--MID(D102,3,6)),OR(RIGHT(D102,1)={"a","b","c","d"})),"Valid NI Number","Not a valid NI Number")</f>
        <v>Not a valid NI Number</v>
      </c>
      <c r="F102" s="9"/>
      <c r="G102" s="9"/>
      <c r="H102" s="9"/>
      <c r="I102" s="9"/>
      <c r="J102" s="9"/>
      <c r="K102" s="44"/>
      <c r="L102" s="9"/>
      <c r="M102" s="9"/>
      <c r="N102" s="9"/>
      <c r="O102" s="9"/>
      <c r="P102" s="101"/>
      <c r="Q102" s="100"/>
      <c r="R102" s="9"/>
      <c r="S102" s="9"/>
      <c r="T102" s="9"/>
      <c r="U102" s="9"/>
      <c r="V102" s="9"/>
      <c r="W102" s="9"/>
      <c r="X102" s="7"/>
      <c r="Y102" s="9"/>
      <c r="Z102" s="9"/>
      <c r="AA102" s="9"/>
      <c r="AB102" s="10"/>
      <c r="AC102" s="10"/>
      <c r="AD102" s="10"/>
      <c r="AE102" s="10"/>
      <c r="AF102" s="40"/>
      <c r="AG102" s="30"/>
      <c r="AH102">
        <v>96</v>
      </c>
    </row>
    <row r="103" spans="1:34" x14ac:dyDescent="0.25">
      <c r="A103" s="79" t="str">
        <f t="array" ref="A103">_xlfn.CONCAT('3. Course participants'!$B$7,"_Applicant",$AH103)</f>
        <v>_Applicant97</v>
      </c>
      <c r="B103" s="9"/>
      <c r="C103" s="9"/>
      <c r="D103" s="9"/>
      <c r="E103" s="99" t="str" cm="1">
        <f t="array" ref="E103">IF(AND(LEN(D103)=9,OR(LEFT(D103,1)={"a";"b";"c";"e";"g";"h";"J";"k";"l";"m";"n";"o";"p";"r";"s";"t";"v";"w";"x";"y";"z"}),OR(MID(D103,2,1)={"a";"b";"c";"e";"g";"h";"j";"k";"l";"m";"n";"p";"r";"s";"t";"v";"w";"x";"y";"z"}),NOT(OR(LEFT(D103,2)={"BG";"GB";"KN";"NK";"NT";"TN";"ZZ"})),ISNUMBER(--MID(D103,3,6)),OR(RIGHT(D103,1)={"a","b","c","d"})),"Valid NI Number","Not a valid NI Number")</f>
        <v>Not a valid NI Number</v>
      </c>
      <c r="F103" s="9"/>
      <c r="G103" s="9"/>
      <c r="H103" s="9"/>
      <c r="I103" s="9"/>
      <c r="J103" s="9"/>
      <c r="K103" s="44"/>
      <c r="L103" s="9"/>
      <c r="M103" s="9"/>
      <c r="N103" s="9"/>
      <c r="O103" s="9"/>
      <c r="P103" s="101"/>
      <c r="Q103" s="100"/>
      <c r="R103" s="9"/>
      <c r="S103" s="9"/>
      <c r="T103" s="9"/>
      <c r="U103" s="9"/>
      <c r="V103" s="9"/>
      <c r="W103" s="9"/>
      <c r="X103" s="7"/>
      <c r="Y103" s="9"/>
      <c r="Z103" s="9"/>
      <c r="AA103" s="9"/>
      <c r="AB103" s="10"/>
      <c r="AC103" s="10"/>
      <c r="AD103" s="10"/>
      <c r="AE103" s="10"/>
      <c r="AF103" s="40"/>
      <c r="AG103" s="30"/>
      <c r="AH103">
        <v>97</v>
      </c>
    </row>
    <row r="104" spans="1:34" x14ac:dyDescent="0.25">
      <c r="A104" s="79" t="str">
        <f t="array" ref="A104">_xlfn.CONCAT('3. Course participants'!$B$7,"_Applicant",$AH104)</f>
        <v>_Applicant98</v>
      </c>
      <c r="B104" s="9"/>
      <c r="C104" s="9"/>
      <c r="D104" s="9"/>
      <c r="E104" s="99" t="str" cm="1">
        <f t="array" ref="E104">IF(AND(LEN(D104)=9,OR(LEFT(D104,1)={"a";"b";"c";"e";"g";"h";"J";"k";"l";"m";"n";"o";"p";"r";"s";"t";"v";"w";"x";"y";"z"}),OR(MID(D104,2,1)={"a";"b";"c";"e";"g";"h";"j";"k";"l";"m";"n";"p";"r";"s";"t";"v";"w";"x";"y";"z"}),NOT(OR(LEFT(D104,2)={"BG";"GB";"KN";"NK";"NT";"TN";"ZZ"})),ISNUMBER(--MID(D104,3,6)),OR(RIGHT(D104,1)={"a","b","c","d"})),"Valid NI Number","Not a valid NI Number")</f>
        <v>Not a valid NI Number</v>
      </c>
      <c r="F104" s="9"/>
      <c r="G104" s="9"/>
      <c r="H104" s="9"/>
      <c r="I104" s="9"/>
      <c r="J104" s="9"/>
      <c r="K104" s="44"/>
      <c r="L104" s="9"/>
      <c r="M104" s="9"/>
      <c r="N104" s="9"/>
      <c r="O104" s="9"/>
      <c r="P104" s="101"/>
      <c r="Q104" s="100"/>
      <c r="R104" s="9"/>
      <c r="S104" s="9"/>
      <c r="T104" s="9"/>
      <c r="U104" s="9"/>
      <c r="V104" s="9"/>
      <c r="W104" s="9"/>
      <c r="X104" s="7"/>
      <c r="Y104" s="9"/>
      <c r="Z104" s="9"/>
      <c r="AA104" s="9"/>
      <c r="AB104" s="10"/>
      <c r="AC104" s="10"/>
      <c r="AD104" s="10"/>
      <c r="AE104" s="10"/>
      <c r="AF104" s="40"/>
      <c r="AG104" s="30"/>
      <c r="AH104">
        <v>98</v>
      </c>
    </row>
    <row r="105" spans="1:34" x14ac:dyDescent="0.25">
      <c r="A105" s="79" t="str">
        <f t="array" ref="A105">_xlfn.CONCAT('3. Course participants'!$B$7,"_Applicant",$AH105)</f>
        <v>_Applicant99</v>
      </c>
      <c r="B105" s="9"/>
      <c r="C105" s="9"/>
      <c r="D105" s="9"/>
      <c r="E105" s="99" t="str" cm="1">
        <f t="array" ref="E105">IF(AND(LEN(D105)=9,OR(LEFT(D105,1)={"a";"b";"c";"e";"g";"h";"J";"k";"l";"m";"n";"o";"p";"r";"s";"t";"v";"w";"x";"y";"z"}),OR(MID(D105,2,1)={"a";"b";"c";"e";"g";"h";"j";"k";"l";"m";"n";"p";"r";"s";"t";"v";"w";"x";"y";"z"}),NOT(OR(LEFT(D105,2)={"BG";"GB";"KN";"NK";"NT";"TN";"ZZ"})),ISNUMBER(--MID(D105,3,6)),OR(RIGHT(D105,1)={"a","b","c","d"})),"Valid NI Number","Not a valid NI Number")</f>
        <v>Not a valid NI Number</v>
      </c>
      <c r="F105" s="9"/>
      <c r="G105" s="9"/>
      <c r="H105" s="9"/>
      <c r="I105" s="9"/>
      <c r="J105" s="9"/>
      <c r="K105" s="44"/>
      <c r="L105" s="9"/>
      <c r="M105" s="9"/>
      <c r="N105" s="9"/>
      <c r="O105" s="9"/>
      <c r="P105" s="101"/>
      <c r="Q105" s="100"/>
      <c r="R105" s="9"/>
      <c r="S105" s="9"/>
      <c r="T105" s="9"/>
      <c r="U105" s="9"/>
      <c r="V105" s="9"/>
      <c r="W105" s="9"/>
      <c r="X105" s="7"/>
      <c r="Y105" s="9"/>
      <c r="Z105" s="9"/>
      <c r="AA105" s="9"/>
      <c r="AB105" s="10"/>
      <c r="AC105" s="10"/>
      <c r="AD105" s="10"/>
      <c r="AE105" s="10"/>
      <c r="AF105" s="40"/>
      <c r="AG105" s="30"/>
      <c r="AH105">
        <v>99</v>
      </c>
    </row>
    <row r="106" spans="1:34" x14ac:dyDescent="0.25">
      <c r="A106" s="79" t="str">
        <f t="array" ref="A106">_xlfn.CONCAT('3. Course participants'!$B$7,"_Applicant",$AH106)</f>
        <v>_Applicant100</v>
      </c>
      <c r="B106" s="9"/>
      <c r="C106" s="9"/>
      <c r="D106" s="9"/>
      <c r="E106" s="99" t="str" cm="1">
        <f t="array" ref="E106">IF(AND(LEN(D106)=9,OR(LEFT(D106,1)={"a";"b";"c";"e";"g";"h";"J";"k";"l";"m";"n";"o";"p";"r";"s";"t";"v";"w";"x";"y";"z"}),OR(MID(D106,2,1)={"a";"b";"c";"e";"g";"h";"j";"k";"l";"m";"n";"p";"r";"s";"t";"v";"w";"x";"y";"z"}),NOT(OR(LEFT(D106,2)={"BG";"GB";"KN";"NK";"NT";"TN";"ZZ"})),ISNUMBER(--MID(D106,3,6)),OR(RIGHT(D106,1)={"a","b","c","d"})),"Valid NI Number","Not a valid NI Number")</f>
        <v>Not a valid NI Number</v>
      </c>
      <c r="F106" s="9"/>
      <c r="G106" s="9"/>
      <c r="H106" s="9"/>
      <c r="I106" s="9"/>
      <c r="J106" s="9"/>
      <c r="K106" s="44"/>
      <c r="L106" s="9"/>
      <c r="M106" s="9"/>
      <c r="N106" s="9"/>
      <c r="O106" s="9"/>
      <c r="P106" s="101"/>
      <c r="Q106" s="100"/>
      <c r="R106" s="9"/>
      <c r="S106" s="9"/>
      <c r="T106" s="9"/>
      <c r="U106" s="9"/>
      <c r="V106" s="9"/>
      <c r="W106" s="9"/>
      <c r="X106" s="7"/>
      <c r="Y106" s="9"/>
      <c r="Z106" s="9"/>
      <c r="AA106" s="9"/>
      <c r="AB106" s="10"/>
      <c r="AC106" s="10"/>
      <c r="AD106" s="10"/>
      <c r="AE106" s="10"/>
      <c r="AF106" s="40"/>
      <c r="AG106" s="30"/>
      <c r="AH106">
        <v>100</v>
      </c>
    </row>
    <row r="107" spans="1:34" x14ac:dyDescent="0.25">
      <c r="A107" s="79" t="str">
        <f t="array" ref="A107">_xlfn.CONCAT('3. Course participants'!$B$7,"_Applicant",$AH107)</f>
        <v>_Applicant101</v>
      </c>
      <c r="B107" s="9"/>
      <c r="C107" s="9"/>
      <c r="D107" s="9"/>
      <c r="E107" s="99" t="str" cm="1">
        <f t="array" ref="E107">IF(AND(LEN(D107)=9,OR(LEFT(D107,1)={"a";"b";"c";"e";"g";"h";"J";"k";"l";"m";"n";"o";"p";"r";"s";"t";"v";"w";"x";"y";"z"}),OR(MID(D107,2,1)={"a";"b";"c";"e";"g";"h";"j";"k";"l";"m";"n";"p";"r";"s";"t";"v";"w";"x";"y";"z"}),NOT(OR(LEFT(D107,2)={"BG";"GB";"KN";"NK";"NT";"TN";"ZZ"})),ISNUMBER(--MID(D107,3,6)),OR(RIGHT(D107,1)={"a","b","c","d"})),"Valid NI Number","Not a valid NI Number")</f>
        <v>Not a valid NI Number</v>
      </c>
      <c r="F107" s="9"/>
      <c r="G107" s="9"/>
      <c r="H107" s="9"/>
      <c r="I107" s="9"/>
      <c r="J107" s="9"/>
      <c r="K107" s="44"/>
      <c r="L107" s="9"/>
      <c r="M107" s="9"/>
      <c r="N107" s="9"/>
      <c r="O107" s="9"/>
      <c r="P107" s="101"/>
      <c r="Q107" s="100"/>
      <c r="R107" s="9"/>
      <c r="S107" s="9"/>
      <c r="T107" s="9"/>
      <c r="U107" s="9"/>
      <c r="V107" s="9"/>
      <c r="W107" s="9"/>
      <c r="X107" s="7"/>
      <c r="Y107" s="9"/>
      <c r="Z107" s="9"/>
      <c r="AA107" s="9"/>
      <c r="AB107" s="10"/>
      <c r="AC107" s="10"/>
      <c r="AD107" s="10"/>
      <c r="AE107" s="10"/>
      <c r="AF107" s="40"/>
      <c r="AG107" s="30"/>
      <c r="AH107">
        <v>101</v>
      </c>
    </row>
    <row r="108" spans="1:34" x14ac:dyDescent="0.25">
      <c r="A108" s="79" t="str">
        <f t="array" ref="A108">_xlfn.CONCAT('3. Course participants'!$B$7,"_Applicant",$AH108)</f>
        <v>_Applicant102</v>
      </c>
      <c r="B108" s="9"/>
      <c r="C108" s="9"/>
      <c r="D108" s="9"/>
      <c r="E108" s="99" t="str" cm="1">
        <f t="array" ref="E108">IF(AND(LEN(D108)=9,OR(LEFT(D108,1)={"a";"b";"c";"e";"g";"h";"J";"k";"l";"m";"n";"o";"p";"r";"s";"t";"v";"w";"x";"y";"z"}),OR(MID(D108,2,1)={"a";"b";"c";"e";"g";"h";"j";"k";"l";"m";"n";"p";"r";"s";"t";"v";"w";"x";"y";"z"}),NOT(OR(LEFT(D108,2)={"BG";"GB";"KN";"NK";"NT";"TN";"ZZ"})),ISNUMBER(--MID(D108,3,6)),OR(RIGHT(D108,1)={"a","b","c","d"})),"Valid NI Number","Not a valid NI Number")</f>
        <v>Not a valid NI Number</v>
      </c>
      <c r="F108" s="9"/>
      <c r="G108" s="9"/>
      <c r="H108" s="9"/>
      <c r="I108" s="9"/>
      <c r="J108" s="9"/>
      <c r="K108" s="44"/>
      <c r="L108" s="9"/>
      <c r="M108" s="9"/>
      <c r="N108" s="9"/>
      <c r="O108" s="9"/>
      <c r="P108" s="101"/>
      <c r="Q108" s="100"/>
      <c r="R108" s="9"/>
      <c r="S108" s="9"/>
      <c r="T108" s="9"/>
      <c r="U108" s="9"/>
      <c r="V108" s="9"/>
      <c r="W108" s="9"/>
      <c r="X108" s="7"/>
      <c r="Y108" s="9"/>
      <c r="Z108" s="9"/>
      <c r="AA108" s="9"/>
      <c r="AB108" s="10"/>
      <c r="AC108" s="10"/>
      <c r="AD108" s="10"/>
      <c r="AE108" s="10"/>
      <c r="AF108" s="40"/>
      <c r="AG108" s="30"/>
      <c r="AH108">
        <v>102</v>
      </c>
    </row>
    <row r="109" spans="1:34" x14ac:dyDescent="0.25">
      <c r="A109" s="79" t="str">
        <f t="array" ref="A109">_xlfn.CONCAT('3. Course participants'!$B$7,"_Applicant",$AH109)</f>
        <v>_Applicant103</v>
      </c>
      <c r="B109" s="9"/>
      <c r="C109" s="9"/>
      <c r="D109" s="9"/>
      <c r="E109" s="99" t="str" cm="1">
        <f t="array" ref="E109">IF(AND(LEN(D109)=9,OR(LEFT(D109,1)={"a";"b";"c";"e";"g";"h";"J";"k";"l";"m";"n";"o";"p";"r";"s";"t";"v";"w";"x";"y";"z"}),OR(MID(D109,2,1)={"a";"b";"c";"e";"g";"h";"j";"k";"l";"m";"n";"p";"r";"s";"t";"v";"w";"x";"y";"z"}),NOT(OR(LEFT(D109,2)={"BG";"GB";"KN";"NK";"NT";"TN";"ZZ"})),ISNUMBER(--MID(D109,3,6)),OR(RIGHT(D109,1)={"a","b","c","d"})),"Valid NI Number","Not a valid NI Number")</f>
        <v>Not a valid NI Number</v>
      </c>
      <c r="F109" s="9"/>
      <c r="G109" s="9"/>
      <c r="H109" s="9"/>
      <c r="I109" s="9"/>
      <c r="J109" s="9"/>
      <c r="K109" s="44"/>
      <c r="L109" s="9"/>
      <c r="M109" s="9"/>
      <c r="N109" s="9"/>
      <c r="O109" s="9"/>
      <c r="P109" s="101"/>
      <c r="Q109" s="100"/>
      <c r="R109" s="9"/>
      <c r="S109" s="9"/>
      <c r="T109" s="9"/>
      <c r="U109" s="9"/>
      <c r="V109" s="9"/>
      <c r="W109" s="9"/>
      <c r="X109" s="7"/>
      <c r="Y109" s="9"/>
      <c r="Z109" s="9"/>
      <c r="AA109" s="9"/>
      <c r="AB109" s="10"/>
      <c r="AC109" s="10"/>
      <c r="AD109" s="10"/>
      <c r="AE109" s="10"/>
      <c r="AF109" s="40"/>
      <c r="AG109" s="30"/>
      <c r="AH109">
        <v>103</v>
      </c>
    </row>
    <row r="110" spans="1:34" x14ac:dyDescent="0.25">
      <c r="A110" s="79" t="str">
        <f t="array" ref="A110">_xlfn.CONCAT('3. Course participants'!$B$7,"_Applicant",$AH110)</f>
        <v>_Applicant104</v>
      </c>
      <c r="B110" s="9"/>
      <c r="C110" s="9"/>
      <c r="D110" s="9"/>
      <c r="E110" s="99" t="str" cm="1">
        <f t="array" ref="E110">IF(AND(LEN(D110)=9,OR(LEFT(D110,1)={"a";"b";"c";"e";"g";"h";"J";"k";"l";"m";"n";"o";"p";"r";"s";"t";"v";"w";"x";"y";"z"}),OR(MID(D110,2,1)={"a";"b";"c";"e";"g";"h";"j";"k";"l";"m";"n";"p";"r";"s";"t";"v";"w";"x";"y";"z"}),NOT(OR(LEFT(D110,2)={"BG";"GB";"KN";"NK";"NT";"TN";"ZZ"})),ISNUMBER(--MID(D110,3,6)),OR(RIGHT(D110,1)={"a","b","c","d"})),"Valid NI Number","Not a valid NI Number")</f>
        <v>Not a valid NI Number</v>
      </c>
      <c r="F110" s="9"/>
      <c r="G110" s="9"/>
      <c r="H110" s="9"/>
      <c r="I110" s="9"/>
      <c r="J110" s="9"/>
      <c r="K110" s="44"/>
      <c r="L110" s="9"/>
      <c r="M110" s="9"/>
      <c r="N110" s="9"/>
      <c r="O110" s="9"/>
      <c r="P110" s="101"/>
      <c r="Q110" s="100"/>
      <c r="R110" s="9"/>
      <c r="S110" s="9"/>
      <c r="T110" s="9"/>
      <c r="U110" s="9"/>
      <c r="V110" s="9"/>
      <c r="W110" s="9"/>
      <c r="X110" s="7"/>
      <c r="Y110" s="9"/>
      <c r="Z110" s="9"/>
      <c r="AA110" s="9"/>
      <c r="AB110" s="10"/>
      <c r="AC110" s="10"/>
      <c r="AD110" s="10"/>
      <c r="AE110" s="10"/>
      <c r="AF110" s="40"/>
      <c r="AG110" s="30"/>
      <c r="AH110">
        <v>104</v>
      </c>
    </row>
    <row r="111" spans="1:34" x14ac:dyDescent="0.25">
      <c r="A111" s="79" t="str">
        <f t="array" ref="A111">_xlfn.CONCAT('3. Course participants'!$B$7,"_Applicant",$AH111)</f>
        <v>_Applicant105</v>
      </c>
      <c r="B111" s="9"/>
      <c r="C111" s="9"/>
      <c r="D111" s="9"/>
      <c r="E111" s="99" t="str" cm="1">
        <f t="array" ref="E111">IF(AND(LEN(D111)=9,OR(LEFT(D111,1)={"a";"b";"c";"e";"g";"h";"J";"k";"l";"m";"n";"o";"p";"r";"s";"t";"v";"w";"x";"y";"z"}),OR(MID(D111,2,1)={"a";"b";"c";"e";"g";"h";"j";"k";"l";"m";"n";"p";"r";"s";"t";"v";"w";"x";"y";"z"}),NOT(OR(LEFT(D111,2)={"BG";"GB";"KN";"NK";"NT";"TN";"ZZ"})),ISNUMBER(--MID(D111,3,6)),OR(RIGHT(D111,1)={"a","b","c","d"})),"Valid NI Number","Not a valid NI Number")</f>
        <v>Not a valid NI Number</v>
      </c>
      <c r="F111" s="9"/>
      <c r="G111" s="9"/>
      <c r="H111" s="9"/>
      <c r="I111" s="9"/>
      <c r="J111" s="9"/>
      <c r="K111" s="44"/>
      <c r="L111" s="9"/>
      <c r="M111" s="9"/>
      <c r="N111" s="9"/>
      <c r="O111" s="9"/>
      <c r="P111" s="101"/>
      <c r="Q111" s="100"/>
      <c r="R111" s="9"/>
      <c r="S111" s="9"/>
      <c r="T111" s="9"/>
      <c r="U111" s="9"/>
      <c r="V111" s="9"/>
      <c r="W111" s="9"/>
      <c r="X111" s="7"/>
      <c r="Y111" s="9"/>
      <c r="Z111" s="9"/>
      <c r="AA111" s="9"/>
      <c r="AB111" s="10"/>
      <c r="AC111" s="10"/>
      <c r="AD111" s="10"/>
      <c r="AE111" s="10"/>
      <c r="AF111" s="40"/>
      <c r="AG111" s="30"/>
      <c r="AH111">
        <v>105</v>
      </c>
    </row>
    <row r="112" spans="1:34" x14ac:dyDescent="0.25">
      <c r="A112" s="79" t="str">
        <f t="array" ref="A112">_xlfn.CONCAT('3. Course participants'!$B$7,"_Applicant",$AH112)</f>
        <v>_Applicant106</v>
      </c>
      <c r="B112" s="9"/>
      <c r="C112" s="9"/>
      <c r="D112" s="9"/>
      <c r="E112" s="99" t="str" cm="1">
        <f t="array" ref="E112">IF(AND(LEN(D112)=9,OR(LEFT(D112,1)={"a";"b";"c";"e";"g";"h";"J";"k";"l";"m";"n";"o";"p";"r";"s";"t";"v";"w";"x";"y";"z"}),OR(MID(D112,2,1)={"a";"b";"c";"e";"g";"h";"j";"k";"l";"m";"n";"p";"r";"s";"t";"v";"w";"x";"y";"z"}),NOT(OR(LEFT(D112,2)={"BG";"GB";"KN";"NK";"NT";"TN";"ZZ"})),ISNUMBER(--MID(D112,3,6)),OR(RIGHT(D112,1)={"a","b","c","d"})),"Valid NI Number","Not a valid NI Number")</f>
        <v>Not a valid NI Number</v>
      </c>
      <c r="F112" s="9"/>
      <c r="G112" s="9"/>
      <c r="H112" s="9"/>
      <c r="I112" s="9"/>
      <c r="J112" s="9"/>
      <c r="K112" s="44"/>
      <c r="L112" s="9"/>
      <c r="M112" s="9"/>
      <c r="N112" s="9"/>
      <c r="O112" s="9"/>
      <c r="P112" s="101"/>
      <c r="Q112" s="100"/>
      <c r="R112" s="9"/>
      <c r="S112" s="9"/>
      <c r="T112" s="9"/>
      <c r="U112" s="9"/>
      <c r="V112" s="9"/>
      <c r="W112" s="9"/>
      <c r="X112" s="7"/>
      <c r="Y112" s="9"/>
      <c r="Z112" s="9"/>
      <c r="AA112" s="9"/>
      <c r="AB112" s="10"/>
      <c r="AC112" s="10"/>
      <c r="AD112" s="10"/>
      <c r="AE112" s="10"/>
      <c r="AF112" s="40"/>
      <c r="AG112" s="30"/>
      <c r="AH112">
        <v>106</v>
      </c>
    </row>
    <row r="113" spans="1:34" x14ac:dyDescent="0.25">
      <c r="A113" s="79" t="str">
        <f t="array" ref="A113">_xlfn.CONCAT('3. Course participants'!$B$7,"_Applicant",$AH113)</f>
        <v>_Applicant107</v>
      </c>
      <c r="B113" s="9"/>
      <c r="C113" s="9"/>
      <c r="D113" s="9"/>
      <c r="E113" s="99" t="str" cm="1">
        <f t="array" ref="E113">IF(AND(LEN(D113)=9,OR(LEFT(D113,1)={"a";"b";"c";"e";"g";"h";"J";"k";"l";"m";"n";"o";"p";"r";"s";"t";"v";"w";"x";"y";"z"}),OR(MID(D113,2,1)={"a";"b";"c";"e";"g";"h";"j";"k";"l";"m";"n";"p";"r";"s";"t";"v";"w";"x";"y";"z"}),NOT(OR(LEFT(D113,2)={"BG";"GB";"KN";"NK";"NT";"TN";"ZZ"})),ISNUMBER(--MID(D113,3,6)),OR(RIGHT(D113,1)={"a","b","c","d"})),"Valid NI Number","Not a valid NI Number")</f>
        <v>Not a valid NI Number</v>
      </c>
      <c r="F113" s="9"/>
      <c r="G113" s="9"/>
      <c r="H113" s="9"/>
      <c r="I113" s="9"/>
      <c r="J113" s="9"/>
      <c r="K113" s="44"/>
      <c r="L113" s="9"/>
      <c r="M113" s="9"/>
      <c r="N113" s="9"/>
      <c r="O113" s="9"/>
      <c r="P113" s="101"/>
      <c r="Q113" s="100"/>
      <c r="R113" s="9"/>
      <c r="S113" s="9"/>
      <c r="T113" s="9"/>
      <c r="U113" s="9"/>
      <c r="V113" s="9"/>
      <c r="W113" s="9"/>
      <c r="X113" s="7"/>
      <c r="Y113" s="9"/>
      <c r="Z113" s="9"/>
      <c r="AA113" s="9"/>
      <c r="AB113" s="10"/>
      <c r="AC113" s="10"/>
      <c r="AD113" s="10"/>
      <c r="AE113" s="10"/>
      <c r="AF113" s="40"/>
      <c r="AG113" s="30"/>
      <c r="AH113">
        <v>107</v>
      </c>
    </row>
    <row r="114" spans="1:34" x14ac:dyDescent="0.25">
      <c r="A114" s="79" t="str">
        <f t="array" ref="A114">_xlfn.CONCAT('3. Course participants'!$B$7,"_Applicant",$AH114)</f>
        <v>_Applicant108</v>
      </c>
      <c r="B114" s="9"/>
      <c r="C114" s="9"/>
      <c r="D114" s="9"/>
      <c r="E114" s="99" t="str" cm="1">
        <f t="array" ref="E114">IF(AND(LEN(D114)=9,OR(LEFT(D114,1)={"a";"b";"c";"e";"g";"h";"J";"k";"l";"m";"n";"o";"p";"r";"s";"t";"v";"w";"x";"y";"z"}),OR(MID(D114,2,1)={"a";"b";"c";"e";"g";"h";"j";"k";"l";"m";"n";"p";"r";"s";"t";"v";"w";"x";"y";"z"}),NOT(OR(LEFT(D114,2)={"BG";"GB";"KN";"NK";"NT";"TN";"ZZ"})),ISNUMBER(--MID(D114,3,6)),OR(RIGHT(D114,1)={"a","b","c","d"})),"Valid NI Number","Not a valid NI Number")</f>
        <v>Not a valid NI Number</v>
      </c>
      <c r="F114" s="9"/>
      <c r="G114" s="9"/>
      <c r="H114" s="9"/>
      <c r="I114" s="9"/>
      <c r="J114" s="9"/>
      <c r="K114" s="44"/>
      <c r="L114" s="9"/>
      <c r="M114" s="9"/>
      <c r="N114" s="9"/>
      <c r="O114" s="9"/>
      <c r="P114" s="101"/>
      <c r="Q114" s="100"/>
      <c r="R114" s="9"/>
      <c r="S114" s="9"/>
      <c r="T114" s="9"/>
      <c r="U114" s="9"/>
      <c r="V114" s="9"/>
      <c r="W114" s="9"/>
      <c r="X114" s="7"/>
      <c r="Y114" s="9"/>
      <c r="Z114" s="9"/>
      <c r="AA114" s="9"/>
      <c r="AB114" s="10"/>
      <c r="AC114" s="10"/>
      <c r="AD114" s="10"/>
      <c r="AE114" s="10"/>
      <c r="AF114" s="40"/>
      <c r="AG114" s="30"/>
      <c r="AH114">
        <v>108</v>
      </c>
    </row>
    <row r="115" spans="1:34" x14ac:dyDescent="0.25">
      <c r="A115" s="79" t="str">
        <f t="array" ref="A115">_xlfn.CONCAT('3. Course participants'!$B$7,"_Applicant",$AH115)</f>
        <v>_Applicant109</v>
      </c>
      <c r="B115" s="9"/>
      <c r="C115" s="9"/>
      <c r="D115" s="9"/>
      <c r="E115" s="99" t="str" cm="1">
        <f t="array" ref="E115">IF(AND(LEN(D115)=9,OR(LEFT(D115,1)={"a";"b";"c";"e";"g";"h";"J";"k";"l";"m";"n";"o";"p";"r";"s";"t";"v";"w";"x";"y";"z"}),OR(MID(D115,2,1)={"a";"b";"c";"e";"g";"h";"j";"k";"l";"m";"n";"p";"r";"s";"t";"v";"w";"x";"y";"z"}),NOT(OR(LEFT(D115,2)={"BG";"GB";"KN";"NK";"NT";"TN";"ZZ"})),ISNUMBER(--MID(D115,3,6)),OR(RIGHT(D115,1)={"a","b","c","d"})),"Valid NI Number","Not a valid NI Number")</f>
        <v>Not a valid NI Number</v>
      </c>
      <c r="F115" s="9"/>
      <c r="G115" s="9"/>
      <c r="H115" s="9"/>
      <c r="I115" s="9"/>
      <c r="J115" s="9"/>
      <c r="K115" s="44"/>
      <c r="L115" s="9"/>
      <c r="M115" s="9"/>
      <c r="N115" s="9"/>
      <c r="O115" s="9"/>
      <c r="P115" s="101"/>
      <c r="Q115" s="100"/>
      <c r="R115" s="9"/>
      <c r="S115" s="9"/>
      <c r="T115" s="9"/>
      <c r="U115" s="9"/>
      <c r="V115" s="9"/>
      <c r="W115" s="9"/>
      <c r="X115" s="7"/>
      <c r="Y115" s="9"/>
      <c r="Z115" s="9"/>
      <c r="AA115" s="9"/>
      <c r="AB115" s="10"/>
      <c r="AC115" s="10"/>
      <c r="AD115" s="10"/>
      <c r="AE115" s="10"/>
      <c r="AF115" s="40"/>
      <c r="AG115" s="30"/>
      <c r="AH115">
        <v>109</v>
      </c>
    </row>
    <row r="116" spans="1:34" x14ac:dyDescent="0.25">
      <c r="A116" s="79" t="str">
        <f t="array" ref="A116">_xlfn.CONCAT('3. Course participants'!$B$7,"_Applicant",$AH116)</f>
        <v>_Applicant110</v>
      </c>
      <c r="B116" s="9"/>
      <c r="C116" s="9"/>
      <c r="D116" s="9"/>
      <c r="E116" s="99" t="str" cm="1">
        <f t="array" ref="E116">IF(AND(LEN(D116)=9,OR(LEFT(D116,1)={"a";"b";"c";"e";"g";"h";"J";"k";"l";"m";"n";"o";"p";"r";"s";"t";"v";"w";"x";"y";"z"}),OR(MID(D116,2,1)={"a";"b";"c";"e";"g";"h";"j";"k";"l";"m";"n";"p";"r";"s";"t";"v";"w";"x";"y";"z"}),NOT(OR(LEFT(D116,2)={"BG";"GB";"KN";"NK";"NT";"TN";"ZZ"})),ISNUMBER(--MID(D116,3,6)),OR(RIGHT(D116,1)={"a","b","c","d"})),"Valid NI Number","Not a valid NI Number")</f>
        <v>Not a valid NI Number</v>
      </c>
      <c r="F116" s="9"/>
      <c r="G116" s="9"/>
      <c r="H116" s="9"/>
      <c r="I116" s="9"/>
      <c r="J116" s="9"/>
      <c r="K116" s="44"/>
      <c r="L116" s="9"/>
      <c r="M116" s="9"/>
      <c r="N116" s="9"/>
      <c r="O116" s="9"/>
      <c r="P116" s="101"/>
      <c r="Q116" s="100"/>
      <c r="R116" s="9"/>
      <c r="S116" s="9"/>
      <c r="T116" s="9"/>
      <c r="U116" s="9"/>
      <c r="V116" s="9"/>
      <c r="W116" s="9"/>
      <c r="X116" s="7"/>
      <c r="Y116" s="9"/>
      <c r="Z116" s="9"/>
      <c r="AA116" s="9"/>
      <c r="AB116" s="10"/>
      <c r="AC116" s="10"/>
      <c r="AD116" s="10"/>
      <c r="AE116" s="10"/>
      <c r="AF116" s="40"/>
      <c r="AG116" s="30"/>
      <c r="AH116">
        <v>110</v>
      </c>
    </row>
    <row r="117" spans="1:34" x14ac:dyDescent="0.25">
      <c r="A117" s="79" t="str">
        <f t="array" ref="A117">_xlfn.CONCAT('3. Course participants'!$B$7,"_Applicant",$AH117)</f>
        <v>_Applicant111</v>
      </c>
      <c r="B117" s="9"/>
      <c r="C117" s="9"/>
      <c r="D117" s="9"/>
      <c r="E117" s="99" t="str" cm="1">
        <f t="array" ref="E117">IF(AND(LEN(D117)=9,OR(LEFT(D117,1)={"a";"b";"c";"e";"g";"h";"J";"k";"l";"m";"n";"o";"p";"r";"s";"t";"v";"w";"x";"y";"z"}),OR(MID(D117,2,1)={"a";"b";"c";"e";"g";"h";"j";"k";"l";"m";"n";"p";"r";"s";"t";"v";"w";"x";"y";"z"}),NOT(OR(LEFT(D117,2)={"BG";"GB";"KN";"NK";"NT";"TN";"ZZ"})),ISNUMBER(--MID(D117,3,6)),OR(RIGHT(D117,1)={"a","b","c","d"})),"Valid NI Number","Not a valid NI Number")</f>
        <v>Not a valid NI Number</v>
      </c>
      <c r="F117" s="9"/>
      <c r="G117" s="9"/>
      <c r="H117" s="9"/>
      <c r="I117" s="9"/>
      <c r="J117" s="9"/>
      <c r="K117" s="44"/>
      <c r="L117" s="9"/>
      <c r="M117" s="9"/>
      <c r="N117" s="9"/>
      <c r="O117" s="9"/>
      <c r="P117" s="101"/>
      <c r="Q117" s="100"/>
      <c r="R117" s="9"/>
      <c r="S117" s="9"/>
      <c r="T117" s="9"/>
      <c r="U117" s="9"/>
      <c r="V117" s="9"/>
      <c r="W117" s="9"/>
      <c r="X117" s="7"/>
      <c r="Y117" s="9"/>
      <c r="Z117" s="9"/>
      <c r="AA117" s="9"/>
      <c r="AB117" s="10"/>
      <c r="AC117" s="10"/>
      <c r="AD117" s="10"/>
      <c r="AE117" s="10"/>
      <c r="AF117" s="40"/>
      <c r="AG117" s="30"/>
      <c r="AH117">
        <v>111</v>
      </c>
    </row>
    <row r="118" spans="1:34" x14ac:dyDescent="0.25">
      <c r="A118" s="79" t="str">
        <f t="array" ref="A118">_xlfn.CONCAT('3. Course participants'!$B$7,"_Applicant",$AH118)</f>
        <v>_Applicant112</v>
      </c>
      <c r="B118" s="9"/>
      <c r="C118" s="9"/>
      <c r="D118" s="9"/>
      <c r="E118" s="99" t="str" cm="1">
        <f t="array" ref="E118">IF(AND(LEN(D118)=9,OR(LEFT(D118,1)={"a";"b";"c";"e";"g";"h";"J";"k";"l";"m";"n";"o";"p";"r";"s";"t";"v";"w";"x";"y";"z"}),OR(MID(D118,2,1)={"a";"b";"c";"e";"g";"h";"j";"k";"l";"m";"n";"p";"r";"s";"t";"v";"w";"x";"y";"z"}),NOT(OR(LEFT(D118,2)={"BG";"GB";"KN";"NK";"NT";"TN";"ZZ"})),ISNUMBER(--MID(D118,3,6)),OR(RIGHT(D118,1)={"a","b","c","d"})),"Valid NI Number","Not a valid NI Number")</f>
        <v>Not a valid NI Number</v>
      </c>
      <c r="F118" s="9"/>
      <c r="G118" s="9"/>
      <c r="H118" s="9"/>
      <c r="I118" s="9"/>
      <c r="J118" s="9"/>
      <c r="K118" s="44"/>
      <c r="L118" s="9"/>
      <c r="M118" s="9"/>
      <c r="N118" s="9"/>
      <c r="O118" s="9"/>
      <c r="P118" s="101"/>
      <c r="Q118" s="100"/>
      <c r="R118" s="9"/>
      <c r="S118" s="9"/>
      <c r="T118" s="9"/>
      <c r="U118" s="9"/>
      <c r="V118" s="9"/>
      <c r="W118" s="9"/>
      <c r="X118" s="7"/>
      <c r="Y118" s="9"/>
      <c r="Z118" s="9"/>
      <c r="AA118" s="9"/>
      <c r="AB118" s="10"/>
      <c r="AC118" s="10"/>
      <c r="AD118" s="10"/>
      <c r="AE118" s="10"/>
      <c r="AF118" s="40"/>
      <c r="AG118" s="30"/>
      <c r="AH118">
        <v>112</v>
      </c>
    </row>
    <row r="119" spans="1:34" x14ac:dyDescent="0.25">
      <c r="A119" s="79" t="str">
        <f t="array" ref="A119">_xlfn.CONCAT('3. Course participants'!$B$7,"_Applicant",$AH119)</f>
        <v>_Applicant113</v>
      </c>
      <c r="B119" s="9"/>
      <c r="C119" s="9"/>
      <c r="D119" s="9"/>
      <c r="E119" s="99" t="str" cm="1">
        <f t="array" ref="E119">IF(AND(LEN(D119)=9,OR(LEFT(D119,1)={"a";"b";"c";"e";"g";"h";"J";"k";"l";"m";"n";"o";"p";"r";"s";"t";"v";"w";"x";"y";"z"}),OR(MID(D119,2,1)={"a";"b";"c";"e";"g";"h";"j";"k";"l";"m";"n";"p";"r";"s";"t";"v";"w";"x";"y";"z"}),NOT(OR(LEFT(D119,2)={"BG";"GB";"KN";"NK";"NT";"TN";"ZZ"})),ISNUMBER(--MID(D119,3,6)),OR(RIGHT(D119,1)={"a","b","c","d"})),"Valid NI Number","Not a valid NI Number")</f>
        <v>Not a valid NI Number</v>
      </c>
      <c r="F119" s="9"/>
      <c r="G119" s="9"/>
      <c r="H119" s="9"/>
      <c r="I119" s="9"/>
      <c r="J119" s="9"/>
      <c r="K119" s="44"/>
      <c r="L119" s="9"/>
      <c r="M119" s="9"/>
      <c r="N119" s="9"/>
      <c r="O119" s="9"/>
      <c r="P119" s="101"/>
      <c r="Q119" s="100"/>
      <c r="R119" s="9"/>
      <c r="S119" s="9"/>
      <c r="T119" s="9"/>
      <c r="U119" s="9"/>
      <c r="V119" s="9"/>
      <c r="W119" s="9"/>
      <c r="X119" s="7"/>
      <c r="Y119" s="9"/>
      <c r="Z119" s="9"/>
      <c r="AA119" s="9"/>
      <c r="AB119" s="10"/>
      <c r="AC119" s="10"/>
      <c r="AD119" s="10"/>
      <c r="AE119" s="10"/>
      <c r="AF119" s="40"/>
      <c r="AG119" s="30"/>
      <c r="AH119">
        <v>113</v>
      </c>
    </row>
    <row r="120" spans="1:34" x14ac:dyDescent="0.25">
      <c r="A120" s="79" t="str">
        <f t="array" ref="A120">_xlfn.CONCAT('3. Course participants'!$B$7,"_Applicant",$AH120)</f>
        <v>_Applicant114</v>
      </c>
      <c r="B120" s="9"/>
      <c r="C120" s="9"/>
      <c r="D120" s="9"/>
      <c r="E120" s="99" t="str" cm="1">
        <f t="array" ref="E120">IF(AND(LEN(D120)=9,OR(LEFT(D120,1)={"a";"b";"c";"e";"g";"h";"J";"k";"l";"m";"n";"o";"p";"r";"s";"t";"v";"w";"x";"y";"z"}),OR(MID(D120,2,1)={"a";"b";"c";"e";"g";"h";"j";"k";"l";"m";"n";"p";"r";"s";"t";"v";"w";"x";"y";"z"}),NOT(OR(LEFT(D120,2)={"BG";"GB";"KN";"NK";"NT";"TN";"ZZ"})),ISNUMBER(--MID(D120,3,6)),OR(RIGHT(D120,1)={"a","b","c","d"})),"Valid NI Number","Not a valid NI Number")</f>
        <v>Not a valid NI Number</v>
      </c>
      <c r="F120" s="9"/>
      <c r="G120" s="9"/>
      <c r="H120" s="9"/>
      <c r="I120" s="9"/>
      <c r="J120" s="9"/>
      <c r="K120" s="44"/>
      <c r="L120" s="9"/>
      <c r="M120" s="9"/>
      <c r="N120" s="9"/>
      <c r="O120" s="9"/>
      <c r="P120" s="101"/>
      <c r="Q120" s="100"/>
      <c r="R120" s="9"/>
      <c r="S120" s="9"/>
      <c r="T120" s="9"/>
      <c r="U120" s="9"/>
      <c r="V120" s="9"/>
      <c r="W120" s="9"/>
      <c r="X120" s="7"/>
      <c r="Y120" s="9"/>
      <c r="Z120" s="9"/>
      <c r="AA120" s="9"/>
      <c r="AB120" s="10"/>
      <c r="AC120" s="10"/>
      <c r="AD120" s="10"/>
      <c r="AE120" s="10"/>
      <c r="AF120" s="40"/>
      <c r="AG120" s="30"/>
      <c r="AH120">
        <v>114</v>
      </c>
    </row>
    <row r="121" spans="1:34" x14ac:dyDescent="0.25">
      <c r="A121" s="79" t="str">
        <f t="array" ref="A121">_xlfn.CONCAT('3. Course participants'!$B$7,"_Applicant",$AH121)</f>
        <v>_Applicant115</v>
      </c>
      <c r="B121" s="9"/>
      <c r="C121" s="9"/>
      <c r="D121" s="9"/>
      <c r="E121" s="99" t="str" cm="1">
        <f t="array" ref="E121">IF(AND(LEN(D121)=9,OR(LEFT(D121,1)={"a";"b";"c";"e";"g";"h";"J";"k";"l";"m";"n";"o";"p";"r";"s";"t";"v";"w";"x";"y";"z"}),OR(MID(D121,2,1)={"a";"b";"c";"e";"g";"h";"j";"k";"l";"m";"n";"p";"r";"s";"t";"v";"w";"x";"y";"z"}),NOT(OR(LEFT(D121,2)={"BG";"GB";"KN";"NK";"NT";"TN";"ZZ"})),ISNUMBER(--MID(D121,3,6)),OR(RIGHT(D121,1)={"a","b","c","d"})),"Valid NI Number","Not a valid NI Number")</f>
        <v>Not a valid NI Number</v>
      </c>
      <c r="F121" s="9"/>
      <c r="G121" s="9"/>
      <c r="H121" s="9"/>
      <c r="I121" s="9"/>
      <c r="J121" s="9"/>
      <c r="K121" s="44"/>
      <c r="L121" s="9"/>
      <c r="M121" s="9"/>
      <c r="N121" s="9"/>
      <c r="O121" s="9"/>
      <c r="P121" s="101"/>
      <c r="Q121" s="100"/>
      <c r="R121" s="9"/>
      <c r="S121" s="9"/>
      <c r="T121" s="9"/>
      <c r="U121" s="9"/>
      <c r="V121" s="9"/>
      <c r="W121" s="9"/>
      <c r="X121" s="7"/>
      <c r="Y121" s="9"/>
      <c r="Z121" s="9"/>
      <c r="AA121" s="9"/>
      <c r="AB121" s="10"/>
      <c r="AC121" s="10"/>
      <c r="AD121" s="10"/>
      <c r="AE121" s="10"/>
      <c r="AF121" s="40"/>
      <c r="AG121" s="30"/>
      <c r="AH121">
        <v>115</v>
      </c>
    </row>
    <row r="122" spans="1:34" x14ac:dyDescent="0.25">
      <c r="A122" s="79" t="str">
        <f t="array" ref="A122">_xlfn.CONCAT('3. Course participants'!$B$7,"_Applicant",$AH122)</f>
        <v>_Applicant116</v>
      </c>
      <c r="B122" s="9"/>
      <c r="C122" s="9"/>
      <c r="D122" s="9"/>
      <c r="E122" s="99" t="str" cm="1">
        <f t="array" ref="E122">IF(AND(LEN(D122)=9,OR(LEFT(D122,1)={"a";"b";"c";"e";"g";"h";"J";"k";"l";"m";"n";"o";"p";"r";"s";"t";"v";"w";"x";"y";"z"}),OR(MID(D122,2,1)={"a";"b";"c";"e";"g";"h";"j";"k";"l";"m";"n";"p";"r";"s";"t";"v";"w";"x";"y";"z"}),NOT(OR(LEFT(D122,2)={"BG";"GB";"KN";"NK";"NT";"TN";"ZZ"})),ISNUMBER(--MID(D122,3,6)),OR(RIGHT(D122,1)={"a","b","c","d"})),"Valid NI Number","Not a valid NI Number")</f>
        <v>Not a valid NI Number</v>
      </c>
      <c r="F122" s="9"/>
      <c r="G122" s="9"/>
      <c r="H122" s="9"/>
      <c r="I122" s="9"/>
      <c r="J122" s="9"/>
      <c r="K122" s="44"/>
      <c r="L122" s="9"/>
      <c r="M122" s="9"/>
      <c r="N122" s="9"/>
      <c r="O122" s="9"/>
      <c r="P122" s="101"/>
      <c r="Q122" s="100"/>
      <c r="R122" s="9"/>
      <c r="S122" s="9"/>
      <c r="T122" s="9"/>
      <c r="U122" s="9"/>
      <c r="V122" s="9"/>
      <c r="W122" s="9"/>
      <c r="X122" s="7"/>
      <c r="Y122" s="9"/>
      <c r="Z122" s="9"/>
      <c r="AA122" s="9"/>
      <c r="AB122" s="10"/>
      <c r="AC122" s="10"/>
      <c r="AD122" s="10"/>
      <c r="AE122" s="10"/>
      <c r="AF122" s="40"/>
      <c r="AG122" s="30"/>
      <c r="AH122">
        <v>116</v>
      </c>
    </row>
    <row r="123" spans="1:34" x14ac:dyDescent="0.25">
      <c r="A123" s="79" t="str">
        <f t="array" ref="A123">_xlfn.CONCAT('3. Course participants'!$B$7,"_Applicant",$AH123)</f>
        <v>_Applicant117</v>
      </c>
      <c r="B123" s="9"/>
      <c r="C123" s="9"/>
      <c r="D123" s="9"/>
      <c r="E123" s="99" t="str" cm="1">
        <f t="array" ref="E123">IF(AND(LEN(D123)=9,OR(LEFT(D123,1)={"a";"b";"c";"e";"g";"h";"J";"k";"l";"m";"n";"o";"p";"r";"s";"t";"v";"w";"x";"y";"z"}),OR(MID(D123,2,1)={"a";"b";"c";"e";"g";"h";"j";"k";"l";"m";"n";"p";"r";"s";"t";"v";"w";"x";"y";"z"}),NOT(OR(LEFT(D123,2)={"BG";"GB";"KN";"NK";"NT";"TN";"ZZ"})),ISNUMBER(--MID(D123,3,6)),OR(RIGHT(D123,1)={"a","b","c","d"})),"Valid NI Number","Not a valid NI Number")</f>
        <v>Not a valid NI Number</v>
      </c>
      <c r="F123" s="9"/>
      <c r="G123" s="9"/>
      <c r="H123" s="9"/>
      <c r="I123" s="9"/>
      <c r="J123" s="9"/>
      <c r="K123" s="44"/>
      <c r="L123" s="9"/>
      <c r="M123" s="9"/>
      <c r="N123" s="9"/>
      <c r="O123" s="9"/>
      <c r="P123" s="101"/>
      <c r="Q123" s="100"/>
      <c r="R123" s="9"/>
      <c r="S123" s="9"/>
      <c r="T123" s="9"/>
      <c r="U123" s="9"/>
      <c r="V123" s="9"/>
      <c r="W123" s="9"/>
      <c r="X123" s="7"/>
      <c r="Y123" s="9"/>
      <c r="Z123" s="9"/>
      <c r="AA123" s="9"/>
      <c r="AB123" s="10"/>
      <c r="AC123" s="10"/>
      <c r="AD123" s="10"/>
      <c r="AE123" s="10"/>
      <c r="AF123" s="40"/>
      <c r="AG123" s="30"/>
      <c r="AH123">
        <v>117</v>
      </c>
    </row>
    <row r="124" spans="1:34" x14ac:dyDescent="0.25">
      <c r="A124" s="79" t="str">
        <f t="array" ref="A124">_xlfn.CONCAT('3. Course participants'!$B$7,"_Applicant",$AH124)</f>
        <v>_Applicant118</v>
      </c>
      <c r="B124" s="9"/>
      <c r="C124" s="9"/>
      <c r="D124" s="9"/>
      <c r="E124" s="99" t="str" cm="1">
        <f t="array" ref="E124">IF(AND(LEN(D124)=9,OR(LEFT(D124,1)={"a";"b";"c";"e";"g";"h";"J";"k";"l";"m";"n";"o";"p";"r";"s";"t";"v";"w";"x";"y";"z"}),OR(MID(D124,2,1)={"a";"b";"c";"e";"g";"h";"j";"k";"l";"m";"n";"p";"r";"s";"t";"v";"w";"x";"y";"z"}),NOT(OR(LEFT(D124,2)={"BG";"GB";"KN";"NK";"NT";"TN";"ZZ"})),ISNUMBER(--MID(D124,3,6)),OR(RIGHT(D124,1)={"a","b","c","d"})),"Valid NI Number","Not a valid NI Number")</f>
        <v>Not a valid NI Number</v>
      </c>
      <c r="F124" s="9"/>
      <c r="G124" s="9"/>
      <c r="H124" s="9"/>
      <c r="I124" s="9"/>
      <c r="J124" s="9"/>
      <c r="K124" s="44"/>
      <c r="L124" s="9"/>
      <c r="M124" s="9"/>
      <c r="N124" s="9"/>
      <c r="O124" s="9"/>
      <c r="P124" s="101"/>
      <c r="Q124" s="100"/>
      <c r="R124" s="9"/>
      <c r="S124" s="9"/>
      <c r="T124" s="9"/>
      <c r="U124" s="9"/>
      <c r="V124" s="9"/>
      <c r="W124" s="9"/>
      <c r="X124" s="7"/>
      <c r="Y124" s="9"/>
      <c r="Z124" s="9"/>
      <c r="AA124" s="9"/>
      <c r="AB124" s="10"/>
      <c r="AC124" s="10"/>
      <c r="AD124" s="10"/>
      <c r="AE124" s="10"/>
      <c r="AF124" s="40"/>
      <c r="AG124" s="30"/>
      <c r="AH124">
        <v>118</v>
      </c>
    </row>
    <row r="125" spans="1:34" x14ac:dyDescent="0.25">
      <c r="A125" s="79" t="str">
        <f t="array" ref="A125">_xlfn.CONCAT('3. Course participants'!$B$7,"_Applicant",$AH125)</f>
        <v>_Applicant119</v>
      </c>
      <c r="B125" s="9"/>
      <c r="C125" s="9"/>
      <c r="D125" s="9"/>
      <c r="E125" s="99" t="str" cm="1">
        <f t="array" ref="E125">IF(AND(LEN(D125)=9,OR(LEFT(D125,1)={"a";"b";"c";"e";"g";"h";"J";"k";"l";"m";"n";"o";"p";"r";"s";"t";"v";"w";"x";"y";"z"}),OR(MID(D125,2,1)={"a";"b";"c";"e";"g";"h";"j";"k";"l";"m";"n";"p";"r";"s";"t";"v";"w";"x";"y";"z"}),NOT(OR(LEFT(D125,2)={"BG";"GB";"KN";"NK";"NT";"TN";"ZZ"})),ISNUMBER(--MID(D125,3,6)),OR(RIGHT(D125,1)={"a","b","c","d"})),"Valid NI Number","Not a valid NI Number")</f>
        <v>Not a valid NI Number</v>
      </c>
      <c r="F125" s="9"/>
      <c r="G125" s="9"/>
      <c r="H125" s="9"/>
      <c r="I125" s="9"/>
      <c r="J125" s="9"/>
      <c r="K125" s="44"/>
      <c r="L125" s="9"/>
      <c r="M125" s="9"/>
      <c r="N125" s="9"/>
      <c r="O125" s="9"/>
      <c r="P125" s="101"/>
      <c r="Q125" s="100"/>
      <c r="R125" s="9"/>
      <c r="S125" s="9"/>
      <c r="T125" s="9"/>
      <c r="U125" s="9"/>
      <c r="V125" s="9"/>
      <c r="W125" s="9"/>
      <c r="X125" s="7"/>
      <c r="Y125" s="9"/>
      <c r="Z125" s="9"/>
      <c r="AA125" s="9"/>
      <c r="AB125" s="10"/>
      <c r="AC125" s="10"/>
      <c r="AD125" s="10"/>
      <c r="AE125" s="10"/>
      <c r="AF125" s="40"/>
      <c r="AG125" s="30"/>
      <c r="AH125">
        <v>119</v>
      </c>
    </row>
    <row r="126" spans="1:34" x14ac:dyDescent="0.25">
      <c r="A126" s="79" t="str">
        <f t="array" ref="A126">_xlfn.CONCAT('3. Course participants'!$B$7,"_Applicant",$AH126)</f>
        <v>_Applicant120</v>
      </c>
      <c r="B126" s="9"/>
      <c r="C126" s="9"/>
      <c r="D126" s="9"/>
      <c r="E126" s="99" t="str" cm="1">
        <f t="array" ref="E126">IF(AND(LEN(D126)=9,OR(LEFT(D126,1)={"a";"b";"c";"e";"g";"h";"J";"k";"l";"m";"n";"o";"p";"r";"s";"t";"v";"w";"x";"y";"z"}),OR(MID(D126,2,1)={"a";"b";"c";"e";"g";"h";"j";"k";"l";"m";"n";"p";"r";"s";"t";"v";"w";"x";"y";"z"}),NOT(OR(LEFT(D126,2)={"BG";"GB";"KN";"NK";"NT";"TN";"ZZ"})),ISNUMBER(--MID(D126,3,6)),OR(RIGHT(D126,1)={"a","b","c","d"})),"Valid NI Number","Not a valid NI Number")</f>
        <v>Not a valid NI Number</v>
      </c>
      <c r="F126" s="9"/>
      <c r="G126" s="9"/>
      <c r="H126" s="9"/>
      <c r="I126" s="9"/>
      <c r="J126" s="9"/>
      <c r="K126" s="44"/>
      <c r="L126" s="9"/>
      <c r="M126" s="9"/>
      <c r="N126" s="9"/>
      <c r="O126" s="9"/>
      <c r="P126" s="101"/>
      <c r="Q126" s="100"/>
      <c r="R126" s="9"/>
      <c r="S126" s="9"/>
      <c r="T126" s="9"/>
      <c r="U126" s="9"/>
      <c r="V126" s="9"/>
      <c r="W126" s="9"/>
      <c r="X126" s="7"/>
      <c r="Y126" s="9"/>
      <c r="Z126" s="9"/>
      <c r="AA126" s="9"/>
      <c r="AB126" s="10"/>
      <c r="AC126" s="10"/>
      <c r="AD126" s="10"/>
      <c r="AE126" s="10"/>
      <c r="AF126" s="40"/>
      <c r="AG126" s="30"/>
      <c r="AH126">
        <v>120</v>
      </c>
    </row>
    <row r="127" spans="1:34" x14ac:dyDescent="0.25">
      <c r="A127" s="79" t="str">
        <f t="array" ref="A127">_xlfn.CONCAT('3. Course participants'!$B$7,"_Applicant",$AH127)</f>
        <v>_Applicant121</v>
      </c>
      <c r="B127" s="9"/>
      <c r="C127" s="9"/>
      <c r="D127" s="9"/>
      <c r="E127" s="99" t="str" cm="1">
        <f t="array" ref="E127">IF(AND(LEN(D127)=9,OR(LEFT(D127,1)={"a";"b";"c";"e";"g";"h";"J";"k";"l";"m";"n";"o";"p";"r";"s";"t";"v";"w";"x";"y";"z"}),OR(MID(D127,2,1)={"a";"b";"c";"e";"g";"h";"j";"k";"l";"m";"n";"p";"r";"s";"t";"v";"w";"x";"y";"z"}),NOT(OR(LEFT(D127,2)={"BG";"GB";"KN";"NK";"NT";"TN";"ZZ"})),ISNUMBER(--MID(D127,3,6)),OR(RIGHT(D127,1)={"a","b","c","d"})),"Valid NI Number","Not a valid NI Number")</f>
        <v>Not a valid NI Number</v>
      </c>
      <c r="F127" s="9"/>
      <c r="G127" s="9"/>
      <c r="H127" s="9"/>
      <c r="I127" s="9"/>
      <c r="J127" s="9"/>
      <c r="K127" s="44"/>
      <c r="L127" s="9"/>
      <c r="M127" s="9"/>
      <c r="N127" s="9"/>
      <c r="O127" s="9"/>
      <c r="P127" s="101"/>
      <c r="Q127" s="100"/>
      <c r="R127" s="9"/>
      <c r="S127" s="9"/>
      <c r="T127" s="9"/>
      <c r="U127" s="9"/>
      <c r="V127" s="9"/>
      <c r="W127" s="9"/>
      <c r="X127" s="7"/>
      <c r="Y127" s="9"/>
      <c r="Z127" s="9"/>
      <c r="AA127" s="9"/>
      <c r="AB127" s="10"/>
      <c r="AC127" s="10"/>
      <c r="AD127" s="10"/>
      <c r="AE127" s="10"/>
      <c r="AF127" s="40"/>
      <c r="AG127" s="30"/>
      <c r="AH127">
        <v>121</v>
      </c>
    </row>
    <row r="128" spans="1:34" x14ac:dyDescent="0.25">
      <c r="A128" s="79" t="str">
        <f t="array" ref="A128">_xlfn.CONCAT('3. Course participants'!$B$7,"_Applicant",$AH128)</f>
        <v>_Applicant122</v>
      </c>
      <c r="B128" s="9"/>
      <c r="C128" s="9"/>
      <c r="D128" s="9"/>
      <c r="E128" s="99" t="str" cm="1">
        <f t="array" ref="E128">IF(AND(LEN(D128)=9,OR(LEFT(D128,1)={"a";"b";"c";"e";"g";"h";"J";"k";"l";"m";"n";"o";"p";"r";"s";"t";"v";"w";"x";"y";"z"}),OR(MID(D128,2,1)={"a";"b";"c";"e";"g";"h";"j";"k";"l";"m";"n";"p";"r";"s";"t";"v";"w";"x";"y";"z"}),NOT(OR(LEFT(D128,2)={"BG";"GB";"KN";"NK";"NT";"TN";"ZZ"})),ISNUMBER(--MID(D128,3,6)),OR(RIGHT(D128,1)={"a","b","c","d"})),"Valid NI Number","Not a valid NI Number")</f>
        <v>Not a valid NI Number</v>
      </c>
      <c r="F128" s="9"/>
      <c r="G128" s="9"/>
      <c r="H128" s="9"/>
      <c r="I128" s="9"/>
      <c r="J128" s="9"/>
      <c r="K128" s="44"/>
      <c r="L128" s="9"/>
      <c r="M128" s="9"/>
      <c r="N128" s="9"/>
      <c r="O128" s="9"/>
      <c r="P128" s="101"/>
      <c r="Q128" s="100"/>
      <c r="R128" s="9"/>
      <c r="S128" s="9"/>
      <c r="T128" s="9"/>
      <c r="U128" s="9"/>
      <c r="V128" s="9"/>
      <c r="W128" s="9"/>
      <c r="X128" s="7"/>
      <c r="Y128" s="9"/>
      <c r="Z128" s="9"/>
      <c r="AA128" s="9"/>
      <c r="AB128" s="10"/>
      <c r="AC128" s="10"/>
      <c r="AD128" s="10"/>
      <c r="AE128" s="10"/>
      <c r="AF128" s="40"/>
      <c r="AG128" s="30"/>
      <c r="AH128">
        <v>122</v>
      </c>
    </row>
    <row r="129" spans="1:34" x14ac:dyDescent="0.25">
      <c r="A129" s="79" t="str">
        <f t="array" ref="A129">_xlfn.CONCAT('3. Course participants'!$B$7,"_Applicant",$AH129)</f>
        <v>_Applicant123</v>
      </c>
      <c r="B129" s="9"/>
      <c r="C129" s="9"/>
      <c r="D129" s="9"/>
      <c r="E129" s="99" t="str" cm="1">
        <f t="array" ref="E129">IF(AND(LEN(D129)=9,OR(LEFT(D129,1)={"a";"b";"c";"e";"g";"h";"J";"k";"l";"m";"n";"o";"p";"r";"s";"t";"v";"w";"x";"y";"z"}),OR(MID(D129,2,1)={"a";"b";"c";"e";"g";"h";"j";"k";"l";"m";"n";"p";"r";"s";"t";"v";"w";"x";"y";"z"}),NOT(OR(LEFT(D129,2)={"BG";"GB";"KN";"NK";"NT";"TN";"ZZ"})),ISNUMBER(--MID(D129,3,6)),OR(RIGHT(D129,1)={"a","b","c","d"})),"Valid NI Number","Not a valid NI Number")</f>
        <v>Not a valid NI Number</v>
      </c>
      <c r="F129" s="9"/>
      <c r="G129" s="9"/>
      <c r="H129" s="9"/>
      <c r="I129" s="9"/>
      <c r="J129" s="9"/>
      <c r="K129" s="44"/>
      <c r="L129" s="9"/>
      <c r="M129" s="9"/>
      <c r="N129" s="9"/>
      <c r="O129" s="9"/>
      <c r="P129" s="101"/>
      <c r="Q129" s="100"/>
      <c r="R129" s="9"/>
      <c r="S129" s="9"/>
      <c r="T129" s="9"/>
      <c r="U129" s="9"/>
      <c r="V129" s="9"/>
      <c r="W129" s="9"/>
      <c r="X129" s="7"/>
      <c r="Y129" s="9"/>
      <c r="Z129" s="9"/>
      <c r="AA129" s="9"/>
      <c r="AB129" s="10"/>
      <c r="AC129" s="10"/>
      <c r="AD129" s="10"/>
      <c r="AE129" s="10"/>
      <c r="AF129" s="40"/>
      <c r="AG129" s="30"/>
      <c r="AH129">
        <v>123</v>
      </c>
    </row>
    <row r="130" spans="1:34" x14ac:dyDescent="0.25">
      <c r="A130" s="79" t="str">
        <f t="array" ref="A130">_xlfn.CONCAT('3. Course participants'!$B$7,"_Applicant",$AH130)</f>
        <v>_Applicant124</v>
      </c>
      <c r="B130" s="9"/>
      <c r="C130" s="9"/>
      <c r="D130" s="9"/>
      <c r="E130" s="99" t="str" cm="1">
        <f t="array" ref="E130">IF(AND(LEN(D130)=9,OR(LEFT(D130,1)={"a";"b";"c";"e";"g";"h";"J";"k";"l";"m";"n";"o";"p";"r";"s";"t";"v";"w";"x";"y";"z"}),OR(MID(D130,2,1)={"a";"b";"c";"e";"g";"h";"j";"k";"l";"m";"n";"p";"r";"s";"t";"v";"w";"x";"y";"z"}),NOT(OR(LEFT(D130,2)={"BG";"GB";"KN";"NK";"NT";"TN";"ZZ"})),ISNUMBER(--MID(D130,3,6)),OR(RIGHT(D130,1)={"a","b","c","d"})),"Valid NI Number","Not a valid NI Number")</f>
        <v>Not a valid NI Number</v>
      </c>
      <c r="F130" s="9"/>
      <c r="G130" s="9"/>
      <c r="H130" s="9"/>
      <c r="I130" s="9"/>
      <c r="J130" s="9"/>
      <c r="K130" s="44"/>
      <c r="L130" s="9"/>
      <c r="M130" s="9"/>
      <c r="N130" s="9"/>
      <c r="O130" s="9"/>
      <c r="P130" s="101"/>
      <c r="Q130" s="100"/>
      <c r="R130" s="9"/>
      <c r="S130" s="9"/>
      <c r="T130" s="9"/>
      <c r="U130" s="9"/>
      <c r="V130" s="9"/>
      <c r="W130" s="9"/>
      <c r="X130" s="7"/>
      <c r="Y130" s="9"/>
      <c r="Z130" s="9"/>
      <c r="AA130" s="9"/>
      <c r="AB130" s="10"/>
      <c r="AC130" s="10"/>
      <c r="AD130" s="10"/>
      <c r="AE130" s="10"/>
      <c r="AF130" s="40"/>
      <c r="AG130" s="30"/>
      <c r="AH130">
        <v>124</v>
      </c>
    </row>
    <row r="131" spans="1:34" x14ac:dyDescent="0.25">
      <c r="A131" s="79" t="str">
        <f t="array" ref="A131">_xlfn.CONCAT('3. Course participants'!$B$7,"_Applicant",$AH131)</f>
        <v>_Applicant125</v>
      </c>
      <c r="B131" s="9"/>
      <c r="C131" s="9"/>
      <c r="D131" s="9"/>
      <c r="E131" s="99" t="str" cm="1">
        <f t="array" ref="E131">IF(AND(LEN(D131)=9,OR(LEFT(D131,1)={"a";"b";"c";"e";"g";"h";"J";"k";"l";"m";"n";"o";"p";"r";"s";"t";"v";"w";"x";"y";"z"}),OR(MID(D131,2,1)={"a";"b";"c";"e";"g";"h";"j";"k";"l";"m";"n";"p";"r";"s";"t";"v";"w";"x";"y";"z"}),NOT(OR(LEFT(D131,2)={"BG";"GB";"KN";"NK";"NT";"TN";"ZZ"})),ISNUMBER(--MID(D131,3,6)),OR(RIGHT(D131,1)={"a","b","c","d"})),"Valid NI Number","Not a valid NI Number")</f>
        <v>Not a valid NI Number</v>
      </c>
      <c r="F131" s="9"/>
      <c r="G131" s="9"/>
      <c r="H131" s="9"/>
      <c r="I131" s="9"/>
      <c r="J131" s="9"/>
      <c r="K131" s="44"/>
      <c r="L131" s="9"/>
      <c r="M131" s="9"/>
      <c r="N131" s="9"/>
      <c r="O131" s="9"/>
      <c r="P131" s="101"/>
      <c r="Q131" s="100"/>
      <c r="R131" s="9"/>
      <c r="S131" s="9"/>
      <c r="T131" s="9"/>
      <c r="U131" s="9"/>
      <c r="V131" s="9"/>
      <c r="W131" s="9"/>
      <c r="X131" s="7"/>
      <c r="Y131" s="9"/>
      <c r="Z131" s="9"/>
      <c r="AA131" s="9"/>
      <c r="AB131" s="10"/>
      <c r="AC131" s="10"/>
      <c r="AD131" s="10"/>
      <c r="AE131" s="10"/>
      <c r="AF131" s="40"/>
      <c r="AG131" s="30"/>
      <c r="AH131">
        <v>125</v>
      </c>
    </row>
    <row r="132" spans="1:34" x14ac:dyDescent="0.25">
      <c r="A132" s="79" t="str">
        <f t="array" ref="A132">_xlfn.CONCAT('3. Course participants'!$B$7,"_Applicant",$AH132)</f>
        <v>_Applicant126</v>
      </c>
      <c r="B132" s="9"/>
      <c r="C132" s="9"/>
      <c r="D132" s="9"/>
      <c r="E132" s="99" t="str" cm="1">
        <f t="array" ref="E132">IF(AND(LEN(D132)=9,OR(LEFT(D132,1)={"a";"b";"c";"e";"g";"h";"J";"k";"l";"m";"n";"o";"p";"r";"s";"t";"v";"w";"x";"y";"z"}),OR(MID(D132,2,1)={"a";"b";"c";"e";"g";"h";"j";"k";"l";"m";"n";"p";"r";"s";"t";"v";"w";"x";"y";"z"}),NOT(OR(LEFT(D132,2)={"BG";"GB";"KN";"NK";"NT";"TN";"ZZ"})),ISNUMBER(--MID(D132,3,6)),OR(RIGHT(D132,1)={"a","b","c","d"})),"Valid NI Number","Not a valid NI Number")</f>
        <v>Not a valid NI Number</v>
      </c>
      <c r="F132" s="9"/>
      <c r="G132" s="9"/>
      <c r="H132" s="9"/>
      <c r="I132" s="9"/>
      <c r="J132" s="9"/>
      <c r="K132" s="44"/>
      <c r="L132" s="9"/>
      <c r="M132" s="9"/>
      <c r="N132" s="9"/>
      <c r="O132" s="9"/>
      <c r="P132" s="101"/>
      <c r="Q132" s="100"/>
      <c r="R132" s="9"/>
      <c r="S132" s="9"/>
      <c r="T132" s="9"/>
      <c r="U132" s="9"/>
      <c r="V132" s="9"/>
      <c r="W132" s="9"/>
      <c r="X132" s="7"/>
      <c r="Y132" s="9"/>
      <c r="Z132" s="9"/>
      <c r="AA132" s="9"/>
      <c r="AB132" s="10"/>
      <c r="AC132" s="10"/>
      <c r="AD132" s="10"/>
      <c r="AE132" s="10"/>
      <c r="AF132" s="40"/>
      <c r="AG132" s="30"/>
      <c r="AH132">
        <v>126</v>
      </c>
    </row>
    <row r="133" spans="1:34" x14ac:dyDescent="0.25">
      <c r="A133" s="79" t="str">
        <f t="array" ref="A133">_xlfn.CONCAT('3. Course participants'!$B$7,"_Applicant",$AH133)</f>
        <v>_Applicant127</v>
      </c>
      <c r="B133" s="9"/>
      <c r="C133" s="9"/>
      <c r="D133" s="9"/>
      <c r="E133" s="99" t="str" cm="1">
        <f t="array" ref="E133">IF(AND(LEN(D133)=9,OR(LEFT(D133,1)={"a";"b";"c";"e";"g";"h";"J";"k";"l";"m";"n";"o";"p";"r";"s";"t";"v";"w";"x";"y";"z"}),OR(MID(D133,2,1)={"a";"b";"c";"e";"g";"h";"j";"k";"l";"m";"n";"p";"r";"s";"t";"v";"w";"x";"y";"z"}),NOT(OR(LEFT(D133,2)={"BG";"GB";"KN";"NK";"NT";"TN";"ZZ"})),ISNUMBER(--MID(D133,3,6)),OR(RIGHT(D133,1)={"a","b","c","d"})),"Valid NI Number","Not a valid NI Number")</f>
        <v>Not a valid NI Number</v>
      </c>
      <c r="F133" s="9"/>
      <c r="G133" s="9"/>
      <c r="H133" s="9"/>
      <c r="I133" s="9"/>
      <c r="J133" s="9"/>
      <c r="K133" s="44"/>
      <c r="L133" s="9"/>
      <c r="M133" s="9"/>
      <c r="N133" s="9"/>
      <c r="O133" s="9"/>
      <c r="P133" s="101"/>
      <c r="Q133" s="100"/>
      <c r="R133" s="9"/>
      <c r="S133" s="9"/>
      <c r="T133" s="9"/>
      <c r="U133" s="9"/>
      <c r="V133" s="9"/>
      <c r="W133" s="9"/>
      <c r="X133" s="7"/>
      <c r="Y133" s="9"/>
      <c r="Z133" s="9"/>
      <c r="AA133" s="9"/>
      <c r="AB133" s="10"/>
      <c r="AC133" s="10"/>
      <c r="AD133" s="10"/>
      <c r="AE133" s="10"/>
      <c r="AF133" s="40"/>
      <c r="AG133" s="30"/>
      <c r="AH133">
        <v>127</v>
      </c>
    </row>
    <row r="134" spans="1:34" x14ac:dyDescent="0.25">
      <c r="A134" s="79" t="str">
        <f t="array" ref="A134">_xlfn.CONCAT('3. Course participants'!$B$7,"_Applicant",$AH134)</f>
        <v>_Applicant128</v>
      </c>
      <c r="B134" s="9"/>
      <c r="C134" s="9"/>
      <c r="D134" s="9"/>
      <c r="E134" s="99" t="str" cm="1">
        <f t="array" ref="E134">IF(AND(LEN(D134)=9,OR(LEFT(D134,1)={"a";"b";"c";"e";"g";"h";"J";"k";"l";"m";"n";"o";"p";"r";"s";"t";"v";"w";"x";"y";"z"}),OR(MID(D134,2,1)={"a";"b";"c";"e";"g";"h";"j";"k";"l";"m";"n";"p";"r";"s";"t";"v";"w";"x";"y";"z"}),NOT(OR(LEFT(D134,2)={"BG";"GB";"KN";"NK";"NT";"TN";"ZZ"})),ISNUMBER(--MID(D134,3,6)),OR(RIGHT(D134,1)={"a","b","c","d"})),"Valid NI Number","Not a valid NI Number")</f>
        <v>Not a valid NI Number</v>
      </c>
      <c r="F134" s="9"/>
      <c r="G134" s="9"/>
      <c r="H134" s="9"/>
      <c r="I134" s="9"/>
      <c r="J134" s="9"/>
      <c r="K134" s="44"/>
      <c r="L134" s="9"/>
      <c r="M134" s="9"/>
      <c r="N134" s="9"/>
      <c r="O134" s="9"/>
      <c r="P134" s="101"/>
      <c r="Q134" s="100"/>
      <c r="R134" s="9"/>
      <c r="S134" s="9"/>
      <c r="T134" s="9"/>
      <c r="U134" s="9"/>
      <c r="V134" s="9"/>
      <c r="W134" s="9"/>
      <c r="X134" s="7"/>
      <c r="Y134" s="9"/>
      <c r="Z134" s="9"/>
      <c r="AA134" s="9"/>
      <c r="AB134" s="10"/>
      <c r="AC134" s="10"/>
      <c r="AD134" s="10"/>
      <c r="AE134" s="10"/>
      <c r="AF134" s="40"/>
      <c r="AG134" s="30"/>
      <c r="AH134">
        <v>128</v>
      </c>
    </row>
    <row r="135" spans="1:34" x14ac:dyDescent="0.25">
      <c r="A135" s="79" t="str">
        <f t="array" ref="A135">_xlfn.CONCAT('3. Course participants'!$B$7,"_Applicant",$AH135)</f>
        <v>_Applicant129</v>
      </c>
      <c r="B135" s="9"/>
      <c r="C135" s="9"/>
      <c r="D135" s="9"/>
      <c r="E135" s="99" t="str" cm="1">
        <f t="array" ref="E135">IF(AND(LEN(D135)=9,OR(LEFT(D135,1)={"a";"b";"c";"e";"g";"h";"J";"k";"l";"m";"n";"o";"p";"r";"s";"t";"v";"w";"x";"y";"z"}),OR(MID(D135,2,1)={"a";"b";"c";"e";"g";"h";"j";"k";"l";"m";"n";"p";"r";"s";"t";"v";"w";"x";"y";"z"}),NOT(OR(LEFT(D135,2)={"BG";"GB";"KN";"NK";"NT";"TN";"ZZ"})),ISNUMBER(--MID(D135,3,6)),OR(RIGHT(D135,1)={"a","b","c","d"})),"Valid NI Number","Not a valid NI Number")</f>
        <v>Not a valid NI Number</v>
      </c>
      <c r="F135" s="9"/>
      <c r="G135" s="9"/>
      <c r="H135" s="9"/>
      <c r="I135" s="9"/>
      <c r="J135" s="9"/>
      <c r="K135" s="44"/>
      <c r="L135" s="9"/>
      <c r="M135" s="9"/>
      <c r="N135" s="9"/>
      <c r="O135" s="9"/>
      <c r="P135" s="101"/>
      <c r="Q135" s="100"/>
      <c r="R135" s="9"/>
      <c r="S135" s="9"/>
      <c r="T135" s="9"/>
      <c r="U135" s="9"/>
      <c r="V135" s="9"/>
      <c r="W135" s="9"/>
      <c r="X135" s="7"/>
      <c r="Y135" s="9"/>
      <c r="Z135" s="9"/>
      <c r="AA135" s="9"/>
      <c r="AB135" s="10"/>
      <c r="AC135" s="10"/>
      <c r="AD135" s="10"/>
      <c r="AE135" s="10"/>
      <c r="AF135" s="40"/>
      <c r="AG135" s="30"/>
      <c r="AH135">
        <v>129</v>
      </c>
    </row>
    <row r="136" spans="1:34" x14ac:dyDescent="0.25">
      <c r="A136" s="79" t="str">
        <f t="array" ref="A136">_xlfn.CONCAT('3. Course participants'!$B$7,"_Applicant",$AH136)</f>
        <v>_Applicant130</v>
      </c>
      <c r="B136" s="9"/>
      <c r="C136" s="9"/>
      <c r="D136" s="9"/>
      <c r="E136" s="99" t="str" cm="1">
        <f t="array" ref="E136">IF(AND(LEN(D136)=9,OR(LEFT(D136,1)={"a";"b";"c";"e";"g";"h";"J";"k";"l";"m";"n";"o";"p";"r";"s";"t";"v";"w";"x";"y";"z"}),OR(MID(D136,2,1)={"a";"b";"c";"e";"g";"h";"j";"k";"l";"m";"n";"p";"r";"s";"t";"v";"w";"x";"y";"z"}),NOT(OR(LEFT(D136,2)={"BG";"GB";"KN";"NK";"NT";"TN";"ZZ"})),ISNUMBER(--MID(D136,3,6)),OR(RIGHT(D136,1)={"a","b","c","d"})),"Valid NI Number","Not a valid NI Number")</f>
        <v>Not a valid NI Number</v>
      </c>
      <c r="F136" s="9"/>
      <c r="G136" s="9"/>
      <c r="H136" s="9"/>
      <c r="I136" s="9"/>
      <c r="J136" s="9"/>
      <c r="K136" s="44"/>
      <c r="L136" s="9"/>
      <c r="M136" s="9"/>
      <c r="N136" s="9"/>
      <c r="O136" s="9"/>
      <c r="P136" s="101"/>
      <c r="Q136" s="100"/>
      <c r="R136" s="9"/>
      <c r="S136" s="9"/>
      <c r="T136" s="9"/>
      <c r="U136" s="9"/>
      <c r="V136" s="9"/>
      <c r="W136" s="9"/>
      <c r="X136" s="7"/>
      <c r="Y136" s="9"/>
      <c r="Z136" s="9"/>
      <c r="AA136" s="9"/>
      <c r="AB136" s="10"/>
      <c r="AC136" s="10"/>
      <c r="AD136" s="10"/>
      <c r="AE136" s="10"/>
      <c r="AF136" s="40"/>
      <c r="AG136" s="30"/>
      <c r="AH136">
        <v>130</v>
      </c>
    </row>
    <row r="137" spans="1:34" x14ac:dyDescent="0.25">
      <c r="A137" s="79" t="str">
        <f t="array" ref="A137">_xlfn.CONCAT('3. Course participants'!$B$7,"_Applicant",$AH137)</f>
        <v>_Applicant131</v>
      </c>
      <c r="B137" s="9"/>
      <c r="C137" s="9"/>
      <c r="D137" s="9"/>
      <c r="E137" s="99" t="str" cm="1">
        <f t="array" ref="E137">IF(AND(LEN(D137)=9,OR(LEFT(D137,1)={"a";"b";"c";"e";"g";"h";"J";"k";"l";"m";"n";"o";"p";"r";"s";"t";"v";"w";"x";"y";"z"}),OR(MID(D137,2,1)={"a";"b";"c";"e";"g";"h";"j";"k";"l";"m";"n";"p";"r";"s";"t";"v";"w";"x";"y";"z"}),NOT(OR(LEFT(D137,2)={"BG";"GB";"KN";"NK";"NT";"TN";"ZZ"})),ISNUMBER(--MID(D137,3,6)),OR(RIGHT(D137,1)={"a","b","c","d"})),"Valid NI Number","Not a valid NI Number")</f>
        <v>Not a valid NI Number</v>
      </c>
      <c r="F137" s="9"/>
      <c r="G137" s="9"/>
      <c r="H137" s="9"/>
      <c r="I137" s="9"/>
      <c r="J137" s="9"/>
      <c r="K137" s="44"/>
      <c r="L137" s="9"/>
      <c r="M137" s="9"/>
      <c r="N137" s="9"/>
      <c r="O137" s="9"/>
      <c r="P137" s="101"/>
      <c r="Q137" s="100"/>
      <c r="R137" s="9"/>
      <c r="S137" s="9"/>
      <c r="T137" s="9"/>
      <c r="U137" s="9"/>
      <c r="V137" s="9"/>
      <c r="W137" s="9"/>
      <c r="X137" s="7"/>
      <c r="Y137" s="9"/>
      <c r="Z137" s="9"/>
      <c r="AA137" s="9"/>
      <c r="AB137" s="10"/>
      <c r="AC137" s="10"/>
      <c r="AD137" s="10"/>
      <c r="AE137" s="10"/>
      <c r="AF137" s="40"/>
      <c r="AG137" s="30"/>
      <c r="AH137">
        <v>131</v>
      </c>
    </row>
    <row r="138" spans="1:34" x14ac:dyDescent="0.25">
      <c r="A138" s="79" t="str">
        <f t="array" ref="A138">_xlfn.CONCAT('3. Course participants'!$B$7,"_Applicant",$AH138)</f>
        <v>_Applicant132</v>
      </c>
      <c r="B138" s="9"/>
      <c r="C138" s="9"/>
      <c r="D138" s="9"/>
      <c r="E138" s="99" t="str" cm="1">
        <f t="array" ref="E138">IF(AND(LEN(D138)=9,OR(LEFT(D138,1)={"a";"b";"c";"e";"g";"h";"J";"k";"l";"m";"n";"o";"p";"r";"s";"t";"v";"w";"x";"y";"z"}),OR(MID(D138,2,1)={"a";"b";"c";"e";"g";"h";"j";"k";"l";"m";"n";"p";"r";"s";"t";"v";"w";"x";"y";"z"}),NOT(OR(LEFT(D138,2)={"BG";"GB";"KN";"NK";"NT";"TN";"ZZ"})),ISNUMBER(--MID(D138,3,6)),OR(RIGHT(D138,1)={"a","b","c","d"})),"Valid NI Number","Not a valid NI Number")</f>
        <v>Not a valid NI Number</v>
      </c>
      <c r="F138" s="9"/>
      <c r="G138" s="9"/>
      <c r="H138" s="9"/>
      <c r="I138" s="9"/>
      <c r="J138" s="9"/>
      <c r="K138" s="44"/>
      <c r="L138" s="9"/>
      <c r="M138" s="9"/>
      <c r="N138" s="9"/>
      <c r="O138" s="9"/>
      <c r="P138" s="101"/>
      <c r="Q138" s="100"/>
      <c r="R138" s="9"/>
      <c r="S138" s="9"/>
      <c r="T138" s="9"/>
      <c r="U138" s="9"/>
      <c r="V138" s="9"/>
      <c r="W138" s="9"/>
      <c r="X138" s="7"/>
      <c r="Y138" s="9"/>
      <c r="Z138" s="9"/>
      <c r="AA138" s="9"/>
      <c r="AB138" s="10"/>
      <c r="AC138" s="10"/>
      <c r="AD138" s="10"/>
      <c r="AE138" s="10"/>
      <c r="AF138" s="40"/>
      <c r="AG138" s="30"/>
      <c r="AH138">
        <v>132</v>
      </c>
    </row>
    <row r="139" spans="1:34" x14ac:dyDescent="0.25">
      <c r="A139" s="79" t="str">
        <f t="array" ref="A139">_xlfn.CONCAT('3. Course participants'!$B$7,"_Applicant",$AH139)</f>
        <v>_Applicant133</v>
      </c>
      <c r="B139" s="9"/>
      <c r="C139" s="9"/>
      <c r="D139" s="9"/>
      <c r="E139" s="99" t="str" cm="1">
        <f t="array" ref="E139">IF(AND(LEN(D139)=9,OR(LEFT(D139,1)={"a";"b";"c";"e";"g";"h";"J";"k";"l";"m";"n";"o";"p";"r";"s";"t";"v";"w";"x";"y";"z"}),OR(MID(D139,2,1)={"a";"b";"c";"e";"g";"h";"j";"k";"l";"m";"n";"p";"r";"s";"t";"v";"w";"x";"y";"z"}),NOT(OR(LEFT(D139,2)={"BG";"GB";"KN";"NK";"NT";"TN";"ZZ"})),ISNUMBER(--MID(D139,3,6)),OR(RIGHT(D139,1)={"a","b","c","d"})),"Valid NI Number","Not a valid NI Number")</f>
        <v>Not a valid NI Number</v>
      </c>
      <c r="F139" s="9"/>
      <c r="G139" s="9"/>
      <c r="H139" s="9"/>
      <c r="I139" s="9"/>
      <c r="J139" s="9"/>
      <c r="K139" s="44"/>
      <c r="L139" s="9"/>
      <c r="M139" s="9"/>
      <c r="N139" s="9"/>
      <c r="O139" s="9"/>
      <c r="P139" s="101"/>
      <c r="Q139" s="100"/>
      <c r="R139" s="9"/>
      <c r="S139" s="9"/>
      <c r="T139" s="9"/>
      <c r="U139" s="9"/>
      <c r="V139" s="9"/>
      <c r="W139" s="9"/>
      <c r="X139" s="7"/>
      <c r="Y139" s="9"/>
      <c r="Z139" s="9"/>
      <c r="AA139" s="9"/>
      <c r="AB139" s="10"/>
      <c r="AC139" s="10"/>
      <c r="AD139" s="10"/>
      <c r="AE139" s="10"/>
      <c r="AF139" s="40"/>
      <c r="AG139" s="30"/>
      <c r="AH139">
        <v>133</v>
      </c>
    </row>
    <row r="140" spans="1:34" x14ac:dyDescent="0.25">
      <c r="A140" s="79" t="str">
        <f t="array" ref="A140">_xlfn.CONCAT('3. Course participants'!$B$7,"_Applicant",$AH140)</f>
        <v>_Applicant134</v>
      </c>
      <c r="B140" s="9"/>
      <c r="C140" s="9"/>
      <c r="D140" s="9"/>
      <c r="E140" s="99" t="str" cm="1">
        <f t="array" ref="E140">IF(AND(LEN(D140)=9,OR(LEFT(D140,1)={"a";"b";"c";"e";"g";"h";"J";"k";"l";"m";"n";"o";"p";"r";"s";"t";"v";"w";"x";"y";"z"}),OR(MID(D140,2,1)={"a";"b";"c";"e";"g";"h";"j";"k";"l";"m";"n";"p";"r";"s";"t";"v";"w";"x";"y";"z"}),NOT(OR(LEFT(D140,2)={"BG";"GB";"KN";"NK";"NT";"TN";"ZZ"})),ISNUMBER(--MID(D140,3,6)),OR(RIGHT(D140,1)={"a","b","c","d"})),"Valid NI Number","Not a valid NI Number")</f>
        <v>Not a valid NI Number</v>
      </c>
      <c r="F140" s="9"/>
      <c r="G140" s="9"/>
      <c r="H140" s="9"/>
      <c r="I140" s="9"/>
      <c r="J140" s="9"/>
      <c r="K140" s="44"/>
      <c r="L140" s="9"/>
      <c r="M140" s="9"/>
      <c r="N140" s="9"/>
      <c r="O140" s="9"/>
      <c r="P140" s="101"/>
      <c r="Q140" s="100"/>
      <c r="R140" s="9"/>
      <c r="S140" s="9"/>
      <c r="T140" s="9"/>
      <c r="U140" s="9"/>
      <c r="V140" s="9"/>
      <c r="W140" s="9"/>
      <c r="X140" s="7"/>
      <c r="Y140" s="9"/>
      <c r="Z140" s="9"/>
      <c r="AA140" s="9"/>
      <c r="AB140" s="10"/>
      <c r="AC140" s="10"/>
      <c r="AD140" s="10"/>
      <c r="AE140" s="10"/>
      <c r="AF140" s="40"/>
      <c r="AG140" s="30"/>
      <c r="AH140">
        <v>134</v>
      </c>
    </row>
    <row r="141" spans="1:34" x14ac:dyDescent="0.25">
      <c r="A141" s="79" t="str">
        <f t="array" ref="A141">_xlfn.CONCAT('3. Course participants'!$B$7,"_Applicant",$AH141)</f>
        <v>_Applicant135</v>
      </c>
      <c r="B141" s="9"/>
      <c r="C141" s="9"/>
      <c r="D141" s="9"/>
      <c r="E141" s="99" t="str" cm="1">
        <f t="array" ref="E141">IF(AND(LEN(D141)=9,OR(LEFT(D141,1)={"a";"b";"c";"e";"g";"h";"J";"k";"l";"m";"n";"o";"p";"r";"s";"t";"v";"w";"x";"y";"z"}),OR(MID(D141,2,1)={"a";"b";"c";"e";"g";"h";"j";"k";"l";"m";"n";"p";"r";"s";"t";"v";"w";"x";"y";"z"}),NOT(OR(LEFT(D141,2)={"BG";"GB";"KN";"NK";"NT";"TN";"ZZ"})),ISNUMBER(--MID(D141,3,6)),OR(RIGHT(D141,1)={"a","b","c","d"})),"Valid NI Number","Not a valid NI Number")</f>
        <v>Not a valid NI Number</v>
      </c>
      <c r="F141" s="9"/>
      <c r="G141" s="9"/>
      <c r="H141" s="9"/>
      <c r="I141" s="9"/>
      <c r="J141" s="9"/>
      <c r="K141" s="44"/>
      <c r="L141" s="9"/>
      <c r="M141" s="9"/>
      <c r="N141" s="9"/>
      <c r="O141" s="9"/>
      <c r="P141" s="101"/>
      <c r="Q141" s="100"/>
      <c r="R141" s="9"/>
      <c r="S141" s="9"/>
      <c r="T141" s="9"/>
      <c r="U141" s="9"/>
      <c r="V141" s="9"/>
      <c r="W141" s="9"/>
      <c r="X141" s="7"/>
      <c r="Y141" s="9"/>
      <c r="Z141" s="9"/>
      <c r="AA141" s="9"/>
      <c r="AB141" s="10"/>
      <c r="AC141" s="10"/>
      <c r="AD141" s="10"/>
      <c r="AE141" s="10"/>
      <c r="AF141" s="40"/>
      <c r="AG141" s="30"/>
      <c r="AH141">
        <v>135</v>
      </c>
    </row>
    <row r="142" spans="1:34" x14ac:dyDescent="0.25">
      <c r="A142" s="79" t="str">
        <f t="array" ref="A142">_xlfn.CONCAT('3. Course participants'!$B$7,"_Applicant",$AH142)</f>
        <v>_Applicant136</v>
      </c>
      <c r="B142" s="9"/>
      <c r="C142" s="9"/>
      <c r="D142" s="9"/>
      <c r="E142" s="99" t="str" cm="1">
        <f t="array" ref="E142">IF(AND(LEN(D142)=9,OR(LEFT(D142,1)={"a";"b";"c";"e";"g";"h";"J";"k";"l";"m";"n";"o";"p";"r";"s";"t";"v";"w";"x";"y";"z"}),OR(MID(D142,2,1)={"a";"b";"c";"e";"g";"h";"j";"k";"l";"m";"n";"p";"r";"s";"t";"v";"w";"x";"y";"z"}),NOT(OR(LEFT(D142,2)={"BG";"GB";"KN";"NK";"NT";"TN";"ZZ"})),ISNUMBER(--MID(D142,3,6)),OR(RIGHT(D142,1)={"a","b","c","d"})),"Valid NI Number","Not a valid NI Number")</f>
        <v>Not a valid NI Number</v>
      </c>
      <c r="F142" s="9"/>
      <c r="G142" s="9"/>
      <c r="H142" s="9"/>
      <c r="I142" s="9"/>
      <c r="J142" s="9"/>
      <c r="K142" s="44"/>
      <c r="L142" s="9"/>
      <c r="M142" s="9"/>
      <c r="N142" s="9"/>
      <c r="O142" s="9"/>
      <c r="P142" s="101"/>
      <c r="Q142" s="100"/>
      <c r="R142" s="9"/>
      <c r="S142" s="9"/>
      <c r="T142" s="9"/>
      <c r="U142" s="9"/>
      <c r="V142" s="9"/>
      <c r="W142" s="9"/>
      <c r="X142" s="7"/>
      <c r="Y142" s="9"/>
      <c r="Z142" s="9"/>
      <c r="AA142" s="9"/>
      <c r="AB142" s="10"/>
      <c r="AC142" s="10"/>
      <c r="AD142" s="10"/>
      <c r="AE142" s="10"/>
      <c r="AF142" s="40"/>
      <c r="AG142" s="30"/>
      <c r="AH142">
        <v>136</v>
      </c>
    </row>
    <row r="143" spans="1:34" x14ac:dyDescent="0.25">
      <c r="A143" s="79" t="str">
        <f t="array" ref="A143">_xlfn.CONCAT('3. Course participants'!$B$7,"_Applicant",$AH143)</f>
        <v>_Applicant137</v>
      </c>
      <c r="B143" s="9"/>
      <c r="C143" s="9"/>
      <c r="D143" s="9"/>
      <c r="E143" s="99" t="str" cm="1">
        <f t="array" ref="E143">IF(AND(LEN(D143)=9,OR(LEFT(D143,1)={"a";"b";"c";"e";"g";"h";"J";"k";"l";"m";"n";"o";"p";"r";"s";"t";"v";"w";"x";"y";"z"}),OR(MID(D143,2,1)={"a";"b";"c";"e";"g";"h";"j";"k";"l";"m";"n";"p";"r";"s";"t";"v";"w";"x";"y";"z"}),NOT(OR(LEFT(D143,2)={"BG";"GB";"KN";"NK";"NT";"TN";"ZZ"})),ISNUMBER(--MID(D143,3,6)),OR(RIGHT(D143,1)={"a","b","c","d"})),"Valid NI Number","Not a valid NI Number")</f>
        <v>Not a valid NI Number</v>
      </c>
      <c r="F143" s="9"/>
      <c r="G143" s="9"/>
      <c r="H143" s="9"/>
      <c r="I143" s="9"/>
      <c r="J143" s="9"/>
      <c r="K143" s="44"/>
      <c r="L143" s="9"/>
      <c r="M143" s="9"/>
      <c r="N143" s="9"/>
      <c r="O143" s="9"/>
      <c r="P143" s="101"/>
      <c r="Q143" s="100"/>
      <c r="R143" s="9"/>
      <c r="S143" s="9"/>
      <c r="T143" s="9"/>
      <c r="U143" s="9"/>
      <c r="V143" s="9"/>
      <c r="W143" s="9"/>
      <c r="X143" s="7"/>
      <c r="Y143" s="9"/>
      <c r="Z143" s="9"/>
      <c r="AA143" s="9"/>
      <c r="AB143" s="10"/>
      <c r="AC143" s="10"/>
      <c r="AD143" s="10"/>
      <c r="AE143" s="10"/>
      <c r="AF143" s="40"/>
      <c r="AG143" s="30"/>
      <c r="AH143">
        <v>137</v>
      </c>
    </row>
    <row r="144" spans="1:34" x14ac:dyDescent="0.25">
      <c r="A144" s="79" t="str">
        <f t="array" ref="A144">_xlfn.CONCAT('3. Course participants'!$B$7,"_Applicant",$AH144)</f>
        <v>_Applicant138</v>
      </c>
      <c r="B144" s="9"/>
      <c r="C144" s="9"/>
      <c r="D144" s="9"/>
      <c r="E144" s="99" t="str" cm="1">
        <f t="array" ref="E144">IF(AND(LEN(D144)=9,OR(LEFT(D144,1)={"a";"b";"c";"e";"g";"h";"J";"k";"l";"m";"n";"o";"p";"r";"s";"t";"v";"w";"x";"y";"z"}),OR(MID(D144,2,1)={"a";"b";"c";"e";"g";"h";"j";"k";"l";"m";"n";"p";"r";"s";"t";"v";"w";"x";"y";"z"}),NOT(OR(LEFT(D144,2)={"BG";"GB";"KN";"NK";"NT";"TN";"ZZ"})),ISNUMBER(--MID(D144,3,6)),OR(RIGHT(D144,1)={"a","b","c","d"})),"Valid NI Number","Not a valid NI Number")</f>
        <v>Not a valid NI Number</v>
      </c>
      <c r="F144" s="9"/>
      <c r="G144" s="9"/>
      <c r="H144" s="9"/>
      <c r="I144" s="9"/>
      <c r="J144" s="9"/>
      <c r="K144" s="44"/>
      <c r="L144" s="9"/>
      <c r="M144" s="9"/>
      <c r="N144" s="9"/>
      <c r="O144" s="9"/>
      <c r="P144" s="101"/>
      <c r="Q144" s="100"/>
      <c r="R144" s="9"/>
      <c r="S144" s="9"/>
      <c r="T144" s="9"/>
      <c r="U144" s="9"/>
      <c r="V144" s="9"/>
      <c r="W144" s="9"/>
      <c r="X144" s="7"/>
      <c r="Y144" s="9"/>
      <c r="Z144" s="9"/>
      <c r="AA144" s="9"/>
      <c r="AB144" s="10"/>
      <c r="AC144" s="10"/>
      <c r="AD144" s="10"/>
      <c r="AE144" s="10"/>
      <c r="AF144" s="40"/>
      <c r="AG144" s="30"/>
      <c r="AH144">
        <v>138</v>
      </c>
    </row>
    <row r="145" spans="1:34" x14ac:dyDescent="0.25">
      <c r="A145" s="79" t="str">
        <f t="array" ref="A145">_xlfn.CONCAT('3. Course participants'!$B$7,"_Applicant",$AH145)</f>
        <v>_Applicant139</v>
      </c>
      <c r="B145" s="9"/>
      <c r="C145" s="9"/>
      <c r="D145" s="9"/>
      <c r="E145" s="99" t="str" cm="1">
        <f t="array" ref="E145">IF(AND(LEN(D145)=9,OR(LEFT(D145,1)={"a";"b";"c";"e";"g";"h";"J";"k";"l";"m";"n";"o";"p";"r";"s";"t";"v";"w";"x";"y";"z"}),OR(MID(D145,2,1)={"a";"b";"c";"e";"g";"h";"j";"k";"l";"m";"n";"p";"r";"s";"t";"v";"w";"x";"y";"z"}),NOT(OR(LEFT(D145,2)={"BG";"GB";"KN";"NK";"NT";"TN";"ZZ"})),ISNUMBER(--MID(D145,3,6)),OR(RIGHT(D145,1)={"a","b","c","d"})),"Valid NI Number","Not a valid NI Number")</f>
        <v>Not a valid NI Number</v>
      </c>
      <c r="F145" s="9"/>
      <c r="G145" s="9"/>
      <c r="H145" s="9"/>
      <c r="I145" s="9"/>
      <c r="J145" s="9"/>
      <c r="K145" s="44"/>
      <c r="L145" s="9"/>
      <c r="M145" s="9"/>
      <c r="N145" s="9"/>
      <c r="O145" s="9"/>
      <c r="P145" s="101"/>
      <c r="Q145" s="100"/>
      <c r="R145" s="9"/>
      <c r="S145" s="9"/>
      <c r="T145" s="9"/>
      <c r="U145" s="9"/>
      <c r="V145" s="9"/>
      <c r="W145" s="9"/>
      <c r="X145" s="7"/>
      <c r="Y145" s="9"/>
      <c r="Z145" s="9"/>
      <c r="AA145" s="9"/>
      <c r="AB145" s="10"/>
      <c r="AC145" s="10"/>
      <c r="AD145" s="10"/>
      <c r="AE145" s="10"/>
      <c r="AF145" s="40"/>
      <c r="AG145" s="30"/>
      <c r="AH145">
        <v>139</v>
      </c>
    </row>
    <row r="146" spans="1:34" x14ac:dyDescent="0.25">
      <c r="A146" s="79" t="str">
        <f t="array" ref="A146">_xlfn.CONCAT('3. Course participants'!$B$7,"_Applicant",$AH146)</f>
        <v>_Applicant140</v>
      </c>
      <c r="B146" s="9"/>
      <c r="C146" s="9"/>
      <c r="D146" s="9"/>
      <c r="E146" s="99" t="str" cm="1">
        <f t="array" ref="E146">IF(AND(LEN(D146)=9,OR(LEFT(D146,1)={"a";"b";"c";"e";"g";"h";"J";"k";"l";"m";"n";"o";"p";"r";"s";"t";"v";"w";"x";"y";"z"}),OR(MID(D146,2,1)={"a";"b";"c";"e";"g";"h";"j";"k";"l";"m";"n";"p";"r";"s";"t";"v";"w";"x";"y";"z"}),NOT(OR(LEFT(D146,2)={"BG";"GB";"KN";"NK";"NT";"TN";"ZZ"})),ISNUMBER(--MID(D146,3,6)),OR(RIGHT(D146,1)={"a","b","c","d"})),"Valid NI Number","Not a valid NI Number")</f>
        <v>Not a valid NI Number</v>
      </c>
      <c r="F146" s="9"/>
      <c r="G146" s="9"/>
      <c r="H146" s="9"/>
      <c r="I146" s="9"/>
      <c r="J146" s="9"/>
      <c r="K146" s="44"/>
      <c r="L146" s="9"/>
      <c r="M146" s="9"/>
      <c r="N146" s="9"/>
      <c r="O146" s="9"/>
      <c r="P146" s="101"/>
      <c r="Q146" s="100"/>
      <c r="R146" s="9"/>
      <c r="S146" s="9"/>
      <c r="T146" s="9"/>
      <c r="U146" s="9"/>
      <c r="V146" s="9"/>
      <c r="W146" s="9"/>
      <c r="X146" s="7"/>
      <c r="Y146" s="9"/>
      <c r="Z146" s="9"/>
      <c r="AA146" s="9"/>
      <c r="AB146" s="10"/>
      <c r="AC146" s="10"/>
      <c r="AD146" s="10"/>
      <c r="AE146" s="10"/>
      <c r="AF146" s="40"/>
      <c r="AG146" s="30"/>
      <c r="AH146">
        <v>140</v>
      </c>
    </row>
    <row r="147" spans="1:34" x14ac:dyDescent="0.25">
      <c r="A147" s="79" t="str">
        <f t="array" ref="A147">_xlfn.CONCAT('3. Course participants'!$B$7,"_Applicant",$AH147)</f>
        <v>_Applicant141</v>
      </c>
      <c r="B147" s="9"/>
      <c r="C147" s="9"/>
      <c r="D147" s="9"/>
      <c r="E147" s="99" t="str" cm="1">
        <f t="array" ref="E147">IF(AND(LEN(D147)=9,OR(LEFT(D147,1)={"a";"b";"c";"e";"g";"h";"J";"k";"l";"m";"n";"o";"p";"r";"s";"t";"v";"w";"x";"y";"z"}),OR(MID(D147,2,1)={"a";"b";"c";"e";"g";"h";"j";"k";"l";"m";"n";"p";"r";"s";"t";"v";"w";"x";"y";"z"}),NOT(OR(LEFT(D147,2)={"BG";"GB";"KN";"NK";"NT";"TN";"ZZ"})),ISNUMBER(--MID(D147,3,6)),OR(RIGHT(D147,1)={"a","b","c","d"})),"Valid NI Number","Not a valid NI Number")</f>
        <v>Not a valid NI Number</v>
      </c>
      <c r="F147" s="9"/>
      <c r="G147" s="9"/>
      <c r="H147" s="9"/>
      <c r="I147" s="9"/>
      <c r="J147" s="9"/>
      <c r="K147" s="44"/>
      <c r="L147" s="9"/>
      <c r="M147" s="9"/>
      <c r="N147" s="9"/>
      <c r="O147" s="9"/>
      <c r="P147" s="101"/>
      <c r="Q147" s="100"/>
      <c r="R147" s="9"/>
      <c r="S147" s="9"/>
      <c r="T147" s="9"/>
      <c r="U147" s="9"/>
      <c r="V147" s="9"/>
      <c r="W147" s="9"/>
      <c r="X147" s="7"/>
      <c r="Y147" s="9"/>
      <c r="Z147" s="9"/>
      <c r="AA147" s="9"/>
      <c r="AB147" s="10"/>
      <c r="AC147" s="10"/>
      <c r="AD147" s="10"/>
      <c r="AE147" s="10"/>
      <c r="AF147" s="40"/>
      <c r="AG147" s="30"/>
      <c r="AH147">
        <v>141</v>
      </c>
    </row>
    <row r="148" spans="1:34" x14ac:dyDescent="0.25">
      <c r="A148" s="79" t="str">
        <f t="array" ref="A148">_xlfn.CONCAT('3. Course participants'!$B$7,"_Applicant",$AH148)</f>
        <v>_Applicant142</v>
      </c>
      <c r="B148" s="9"/>
      <c r="C148" s="9"/>
      <c r="D148" s="9"/>
      <c r="E148" s="99" t="str" cm="1">
        <f t="array" ref="E148">IF(AND(LEN(D148)=9,OR(LEFT(D148,1)={"a";"b";"c";"e";"g";"h";"J";"k";"l";"m";"n";"o";"p";"r";"s";"t";"v";"w";"x";"y";"z"}),OR(MID(D148,2,1)={"a";"b";"c";"e";"g";"h";"j";"k";"l";"m";"n";"p";"r";"s";"t";"v";"w";"x";"y";"z"}),NOT(OR(LEFT(D148,2)={"BG";"GB";"KN";"NK";"NT";"TN";"ZZ"})),ISNUMBER(--MID(D148,3,6)),OR(RIGHT(D148,1)={"a","b","c","d"})),"Valid NI Number","Not a valid NI Number")</f>
        <v>Not a valid NI Number</v>
      </c>
      <c r="F148" s="9"/>
      <c r="G148" s="9"/>
      <c r="H148" s="9"/>
      <c r="I148" s="9"/>
      <c r="J148" s="9"/>
      <c r="K148" s="44"/>
      <c r="L148" s="9"/>
      <c r="M148" s="9"/>
      <c r="N148" s="9"/>
      <c r="O148" s="9"/>
      <c r="P148" s="101"/>
      <c r="Q148" s="100"/>
      <c r="R148" s="9"/>
      <c r="S148" s="9"/>
      <c r="T148" s="9"/>
      <c r="U148" s="9"/>
      <c r="V148" s="9"/>
      <c r="W148" s="9"/>
      <c r="X148" s="7"/>
      <c r="Y148" s="9"/>
      <c r="Z148" s="9"/>
      <c r="AA148" s="9"/>
      <c r="AB148" s="10"/>
      <c r="AC148" s="10"/>
      <c r="AD148" s="10"/>
      <c r="AE148" s="10"/>
      <c r="AF148" s="40"/>
      <c r="AG148" s="30"/>
      <c r="AH148">
        <v>142</v>
      </c>
    </row>
    <row r="149" spans="1:34" x14ac:dyDescent="0.25">
      <c r="A149" s="79" t="str">
        <f t="array" ref="A149">_xlfn.CONCAT('3. Course participants'!$B$7,"_Applicant",$AH149)</f>
        <v>_Applicant143</v>
      </c>
      <c r="B149" s="9"/>
      <c r="C149" s="9"/>
      <c r="D149" s="9"/>
      <c r="E149" s="99" t="str" cm="1">
        <f t="array" ref="E149">IF(AND(LEN(D149)=9,OR(LEFT(D149,1)={"a";"b";"c";"e";"g";"h";"J";"k";"l";"m";"n";"o";"p";"r";"s";"t";"v";"w";"x";"y";"z"}),OR(MID(D149,2,1)={"a";"b";"c";"e";"g";"h";"j";"k";"l";"m";"n";"p";"r";"s";"t";"v";"w";"x";"y";"z"}),NOT(OR(LEFT(D149,2)={"BG";"GB";"KN";"NK";"NT";"TN";"ZZ"})),ISNUMBER(--MID(D149,3,6)),OR(RIGHT(D149,1)={"a","b","c","d"})),"Valid NI Number","Not a valid NI Number")</f>
        <v>Not a valid NI Number</v>
      </c>
      <c r="F149" s="9"/>
      <c r="G149" s="9"/>
      <c r="H149" s="9"/>
      <c r="I149" s="9"/>
      <c r="J149" s="9"/>
      <c r="K149" s="44"/>
      <c r="L149" s="9"/>
      <c r="M149" s="9"/>
      <c r="N149" s="9"/>
      <c r="O149" s="9"/>
      <c r="P149" s="101"/>
      <c r="Q149" s="100"/>
      <c r="R149" s="9"/>
      <c r="S149" s="9"/>
      <c r="T149" s="9"/>
      <c r="U149" s="9"/>
      <c r="V149" s="9"/>
      <c r="W149" s="9"/>
      <c r="X149" s="7"/>
      <c r="Y149" s="9"/>
      <c r="Z149" s="9"/>
      <c r="AA149" s="9"/>
      <c r="AB149" s="10"/>
      <c r="AC149" s="10"/>
      <c r="AD149" s="10"/>
      <c r="AE149" s="10"/>
      <c r="AF149" s="40"/>
      <c r="AG149" s="30"/>
      <c r="AH149">
        <v>143</v>
      </c>
    </row>
    <row r="150" spans="1:34" x14ac:dyDescent="0.25">
      <c r="A150" s="79" t="str">
        <f t="array" ref="A150">_xlfn.CONCAT('3. Course participants'!$B$7,"_Applicant",$AH150)</f>
        <v>_Applicant144</v>
      </c>
      <c r="B150" s="9"/>
      <c r="C150" s="9"/>
      <c r="D150" s="9"/>
      <c r="E150" s="99" t="str" cm="1">
        <f t="array" ref="E150">IF(AND(LEN(D150)=9,OR(LEFT(D150,1)={"a";"b";"c";"e";"g";"h";"J";"k";"l";"m";"n";"o";"p";"r";"s";"t";"v";"w";"x";"y";"z"}),OR(MID(D150,2,1)={"a";"b";"c";"e";"g";"h";"j";"k";"l";"m";"n";"p";"r";"s";"t";"v";"w";"x";"y";"z"}),NOT(OR(LEFT(D150,2)={"BG";"GB";"KN";"NK";"NT";"TN";"ZZ"})),ISNUMBER(--MID(D150,3,6)),OR(RIGHT(D150,1)={"a","b","c","d"})),"Valid NI Number","Not a valid NI Number")</f>
        <v>Not a valid NI Number</v>
      </c>
      <c r="F150" s="9"/>
      <c r="G150" s="9"/>
      <c r="H150" s="9"/>
      <c r="I150" s="9"/>
      <c r="J150" s="9"/>
      <c r="K150" s="44"/>
      <c r="L150" s="9"/>
      <c r="M150" s="9"/>
      <c r="N150" s="9"/>
      <c r="O150" s="9"/>
      <c r="P150" s="101"/>
      <c r="Q150" s="100"/>
      <c r="R150" s="9"/>
      <c r="S150" s="9"/>
      <c r="T150" s="9"/>
      <c r="U150" s="9"/>
      <c r="V150" s="9"/>
      <c r="W150" s="9"/>
      <c r="X150" s="7"/>
      <c r="Y150" s="9"/>
      <c r="Z150" s="9"/>
      <c r="AA150" s="9"/>
      <c r="AB150" s="10"/>
      <c r="AC150" s="10"/>
      <c r="AD150" s="10"/>
      <c r="AE150" s="10"/>
      <c r="AF150" s="40"/>
      <c r="AG150" s="30"/>
      <c r="AH150">
        <v>144</v>
      </c>
    </row>
    <row r="151" spans="1:34" x14ac:dyDescent="0.25">
      <c r="A151" s="79" t="str">
        <f t="array" ref="A151">_xlfn.CONCAT('3. Course participants'!$B$7,"_Applicant",$AH151)</f>
        <v>_Applicant145</v>
      </c>
      <c r="B151" s="9"/>
      <c r="C151" s="9"/>
      <c r="D151" s="9"/>
      <c r="E151" s="99" t="str" cm="1">
        <f t="array" ref="E151">IF(AND(LEN(D151)=9,OR(LEFT(D151,1)={"a";"b";"c";"e";"g";"h";"J";"k";"l";"m";"n";"o";"p";"r";"s";"t";"v";"w";"x";"y";"z"}),OR(MID(D151,2,1)={"a";"b";"c";"e";"g";"h";"j";"k";"l";"m";"n";"p";"r";"s";"t";"v";"w";"x";"y";"z"}),NOT(OR(LEFT(D151,2)={"BG";"GB";"KN";"NK";"NT";"TN";"ZZ"})),ISNUMBER(--MID(D151,3,6)),OR(RIGHT(D151,1)={"a","b","c","d"})),"Valid NI Number","Not a valid NI Number")</f>
        <v>Not a valid NI Number</v>
      </c>
      <c r="F151" s="9"/>
      <c r="G151" s="9"/>
      <c r="H151" s="9"/>
      <c r="I151" s="9"/>
      <c r="J151" s="9"/>
      <c r="K151" s="44"/>
      <c r="L151" s="9"/>
      <c r="M151" s="9"/>
      <c r="N151" s="9"/>
      <c r="O151" s="9"/>
      <c r="P151" s="101"/>
      <c r="Q151" s="100"/>
      <c r="R151" s="9"/>
      <c r="S151" s="9"/>
      <c r="T151" s="9"/>
      <c r="U151" s="9"/>
      <c r="V151" s="9"/>
      <c r="W151" s="9"/>
      <c r="X151" s="7"/>
      <c r="Y151" s="9"/>
      <c r="Z151" s="9"/>
      <c r="AA151" s="9"/>
      <c r="AB151" s="10"/>
      <c r="AC151" s="10"/>
      <c r="AD151" s="10"/>
      <c r="AE151" s="10"/>
      <c r="AF151" s="40"/>
      <c r="AG151" s="30"/>
      <c r="AH151">
        <v>145</v>
      </c>
    </row>
    <row r="152" spans="1:34" x14ac:dyDescent="0.25">
      <c r="A152" s="79" t="str">
        <f t="array" ref="A152">_xlfn.CONCAT('3. Course participants'!$B$7,"_Applicant",$AH152)</f>
        <v>_Applicant146</v>
      </c>
      <c r="B152" s="9"/>
      <c r="C152" s="9"/>
      <c r="D152" s="9"/>
      <c r="E152" s="99" t="str" cm="1">
        <f t="array" ref="E152">IF(AND(LEN(D152)=9,OR(LEFT(D152,1)={"a";"b";"c";"e";"g";"h";"J";"k";"l";"m";"n";"o";"p";"r";"s";"t";"v";"w";"x";"y";"z"}),OR(MID(D152,2,1)={"a";"b";"c";"e";"g";"h";"j";"k";"l";"m";"n";"p";"r";"s";"t";"v";"w";"x";"y";"z"}),NOT(OR(LEFT(D152,2)={"BG";"GB";"KN";"NK";"NT";"TN";"ZZ"})),ISNUMBER(--MID(D152,3,6)),OR(RIGHT(D152,1)={"a","b","c","d"})),"Valid NI Number","Not a valid NI Number")</f>
        <v>Not a valid NI Number</v>
      </c>
      <c r="F152" s="9"/>
      <c r="G152" s="9"/>
      <c r="H152" s="9"/>
      <c r="I152" s="9"/>
      <c r="J152" s="9"/>
      <c r="K152" s="44"/>
      <c r="L152" s="9"/>
      <c r="M152" s="9"/>
      <c r="N152" s="9"/>
      <c r="O152" s="9"/>
      <c r="P152" s="101"/>
      <c r="Q152" s="100"/>
      <c r="R152" s="9"/>
      <c r="S152" s="9"/>
      <c r="T152" s="9"/>
      <c r="U152" s="9"/>
      <c r="V152" s="9"/>
      <c r="W152" s="9"/>
      <c r="X152" s="7"/>
      <c r="Y152" s="9"/>
      <c r="Z152" s="9"/>
      <c r="AA152" s="9"/>
      <c r="AB152" s="10"/>
      <c r="AC152" s="10"/>
      <c r="AD152" s="10"/>
      <c r="AE152" s="10"/>
      <c r="AF152" s="40"/>
      <c r="AG152" s="30"/>
      <c r="AH152">
        <v>146</v>
      </c>
    </row>
    <row r="153" spans="1:34" x14ac:dyDescent="0.25">
      <c r="A153" s="79" t="str">
        <f t="array" ref="A153">_xlfn.CONCAT('3. Course participants'!$B$7,"_Applicant",$AH153)</f>
        <v>_Applicant147</v>
      </c>
      <c r="B153" s="9"/>
      <c r="C153" s="9"/>
      <c r="D153" s="9"/>
      <c r="E153" s="99" t="str" cm="1">
        <f t="array" ref="E153">IF(AND(LEN(D153)=9,OR(LEFT(D153,1)={"a";"b";"c";"e";"g";"h";"J";"k";"l";"m";"n";"o";"p";"r";"s";"t";"v";"w";"x";"y";"z"}),OR(MID(D153,2,1)={"a";"b";"c";"e";"g";"h";"j";"k";"l";"m";"n";"p";"r";"s";"t";"v";"w";"x";"y";"z"}),NOT(OR(LEFT(D153,2)={"BG";"GB";"KN";"NK";"NT";"TN";"ZZ"})),ISNUMBER(--MID(D153,3,6)),OR(RIGHT(D153,1)={"a","b","c","d"})),"Valid NI Number","Not a valid NI Number")</f>
        <v>Not a valid NI Number</v>
      </c>
      <c r="F153" s="9"/>
      <c r="G153" s="9"/>
      <c r="H153" s="9"/>
      <c r="I153" s="9"/>
      <c r="J153" s="9"/>
      <c r="K153" s="44"/>
      <c r="L153" s="9"/>
      <c r="M153" s="9"/>
      <c r="N153" s="9"/>
      <c r="O153" s="9"/>
      <c r="P153" s="101"/>
      <c r="Q153" s="100"/>
      <c r="R153" s="9"/>
      <c r="S153" s="9"/>
      <c r="T153" s="9"/>
      <c r="U153" s="9"/>
      <c r="V153" s="9"/>
      <c r="W153" s="9"/>
      <c r="X153" s="7"/>
      <c r="Y153" s="9"/>
      <c r="Z153" s="9"/>
      <c r="AA153" s="9"/>
      <c r="AB153" s="10"/>
      <c r="AC153" s="10"/>
      <c r="AD153" s="10"/>
      <c r="AE153" s="10"/>
      <c r="AF153" s="40"/>
      <c r="AG153" s="30"/>
      <c r="AH153">
        <v>147</v>
      </c>
    </row>
    <row r="154" spans="1:34" x14ac:dyDescent="0.25">
      <c r="A154" s="79" t="str">
        <f t="array" ref="A154">_xlfn.CONCAT('3. Course participants'!$B$7,"_Applicant",$AH154)</f>
        <v>_Applicant148</v>
      </c>
      <c r="B154" s="9"/>
      <c r="C154" s="9"/>
      <c r="D154" s="9"/>
      <c r="E154" s="99" t="str" cm="1">
        <f t="array" ref="E154">IF(AND(LEN(D154)=9,OR(LEFT(D154,1)={"a";"b";"c";"e";"g";"h";"J";"k";"l";"m";"n";"o";"p";"r";"s";"t";"v";"w";"x";"y";"z"}),OR(MID(D154,2,1)={"a";"b";"c";"e";"g";"h";"j";"k";"l";"m";"n";"p";"r";"s";"t";"v";"w";"x";"y";"z"}),NOT(OR(LEFT(D154,2)={"BG";"GB";"KN";"NK";"NT";"TN";"ZZ"})),ISNUMBER(--MID(D154,3,6)),OR(RIGHT(D154,1)={"a","b","c","d"})),"Valid NI Number","Not a valid NI Number")</f>
        <v>Not a valid NI Number</v>
      </c>
      <c r="F154" s="9"/>
      <c r="G154" s="9"/>
      <c r="H154" s="9"/>
      <c r="I154" s="9"/>
      <c r="J154" s="9"/>
      <c r="K154" s="44"/>
      <c r="L154" s="9"/>
      <c r="M154" s="9"/>
      <c r="N154" s="9"/>
      <c r="O154" s="9"/>
      <c r="P154" s="101"/>
      <c r="Q154" s="100"/>
      <c r="R154" s="9"/>
      <c r="S154" s="9"/>
      <c r="T154" s="9"/>
      <c r="U154" s="9"/>
      <c r="V154" s="9"/>
      <c r="W154" s="9"/>
      <c r="X154" s="7"/>
      <c r="Y154" s="9"/>
      <c r="Z154" s="9"/>
      <c r="AA154" s="9"/>
      <c r="AB154" s="10"/>
      <c r="AC154" s="10"/>
      <c r="AD154" s="10"/>
      <c r="AE154" s="10"/>
      <c r="AF154" s="40"/>
      <c r="AG154" s="30"/>
      <c r="AH154">
        <v>148</v>
      </c>
    </row>
    <row r="155" spans="1:34" x14ac:dyDescent="0.25">
      <c r="A155" s="79" t="str">
        <f t="array" ref="A155">_xlfn.CONCAT('3. Course participants'!$B$7,"_Applicant",$AH155)</f>
        <v>_Applicant149</v>
      </c>
      <c r="B155" s="9"/>
      <c r="C155" s="9"/>
      <c r="D155" s="9"/>
      <c r="E155" s="99" t="str" cm="1">
        <f t="array" ref="E155">IF(AND(LEN(D155)=9,OR(LEFT(D155,1)={"a";"b";"c";"e";"g";"h";"J";"k";"l";"m";"n";"o";"p";"r";"s";"t";"v";"w";"x";"y";"z"}),OR(MID(D155,2,1)={"a";"b";"c";"e";"g";"h";"j";"k";"l";"m";"n";"p";"r";"s";"t";"v";"w";"x";"y";"z"}),NOT(OR(LEFT(D155,2)={"BG";"GB";"KN";"NK";"NT";"TN";"ZZ"})),ISNUMBER(--MID(D155,3,6)),OR(RIGHT(D155,1)={"a","b","c","d"})),"Valid NI Number","Not a valid NI Number")</f>
        <v>Not a valid NI Number</v>
      </c>
      <c r="F155" s="9"/>
      <c r="G155" s="9"/>
      <c r="H155" s="9"/>
      <c r="I155" s="9"/>
      <c r="J155" s="9"/>
      <c r="K155" s="44"/>
      <c r="L155" s="9"/>
      <c r="M155" s="9"/>
      <c r="N155" s="9"/>
      <c r="O155" s="9"/>
      <c r="P155" s="101"/>
      <c r="Q155" s="100"/>
      <c r="R155" s="9"/>
      <c r="S155" s="9"/>
      <c r="T155" s="9"/>
      <c r="U155" s="9"/>
      <c r="V155" s="9"/>
      <c r="W155" s="9"/>
      <c r="X155" s="7"/>
      <c r="Y155" s="9"/>
      <c r="Z155" s="9"/>
      <c r="AA155" s="9"/>
      <c r="AB155" s="10"/>
      <c r="AC155" s="10"/>
      <c r="AD155" s="10"/>
      <c r="AE155" s="10"/>
      <c r="AF155" s="40"/>
      <c r="AG155" s="30"/>
      <c r="AH155">
        <v>149</v>
      </c>
    </row>
    <row r="156" spans="1:34" x14ac:dyDescent="0.25">
      <c r="A156" s="79" t="str">
        <f t="array" ref="A156">_xlfn.CONCAT('3. Course participants'!$B$7,"_Applicant",$AH156)</f>
        <v>_Applicant150</v>
      </c>
      <c r="B156" s="9"/>
      <c r="C156" s="9"/>
      <c r="D156" s="9"/>
      <c r="E156" s="99" t="str" cm="1">
        <f t="array" ref="E156">IF(AND(LEN(D156)=9,OR(LEFT(D156,1)={"a";"b";"c";"e";"g";"h";"J";"k";"l";"m";"n";"o";"p";"r";"s";"t";"v";"w";"x";"y";"z"}),OR(MID(D156,2,1)={"a";"b";"c";"e";"g";"h";"j";"k";"l";"m";"n";"p";"r";"s";"t";"v";"w";"x";"y";"z"}),NOT(OR(LEFT(D156,2)={"BG";"GB";"KN";"NK";"NT";"TN";"ZZ"})),ISNUMBER(--MID(D156,3,6)),OR(RIGHT(D156,1)={"a","b","c","d"})),"Valid NI Number","Not a valid NI Number")</f>
        <v>Not a valid NI Number</v>
      </c>
      <c r="F156" s="9"/>
      <c r="G156" s="9"/>
      <c r="H156" s="9"/>
      <c r="I156" s="9"/>
      <c r="J156" s="9"/>
      <c r="K156" s="44"/>
      <c r="L156" s="9"/>
      <c r="M156" s="9"/>
      <c r="N156" s="9"/>
      <c r="O156" s="9"/>
      <c r="P156" s="101"/>
      <c r="Q156" s="100"/>
      <c r="R156" s="9"/>
      <c r="S156" s="9"/>
      <c r="T156" s="9"/>
      <c r="U156" s="9"/>
      <c r="V156" s="9"/>
      <c r="W156" s="9"/>
      <c r="X156" s="7"/>
      <c r="Y156" s="9"/>
      <c r="Z156" s="9"/>
      <c r="AA156" s="9"/>
      <c r="AB156" s="10"/>
      <c r="AC156" s="10"/>
      <c r="AD156" s="10"/>
      <c r="AE156" s="10"/>
      <c r="AF156" s="40"/>
      <c r="AG156" s="30"/>
      <c r="AH156">
        <v>150</v>
      </c>
    </row>
    <row r="157" spans="1:34" x14ac:dyDescent="0.25">
      <c r="A157" s="79" t="str">
        <f t="array" ref="A157">_xlfn.CONCAT('3. Course participants'!$B$7,"_Applicant",$AH157)</f>
        <v>_Applicant151</v>
      </c>
      <c r="B157" s="9"/>
      <c r="C157" s="9"/>
      <c r="D157" s="9"/>
      <c r="E157" s="99" t="str" cm="1">
        <f t="array" ref="E157">IF(AND(LEN(D157)=9,OR(LEFT(D157,1)={"a";"b";"c";"e";"g";"h";"J";"k";"l";"m";"n";"o";"p";"r";"s";"t";"v";"w";"x";"y";"z"}),OR(MID(D157,2,1)={"a";"b";"c";"e";"g";"h";"j";"k";"l";"m";"n";"p";"r";"s";"t";"v";"w";"x";"y";"z"}),NOT(OR(LEFT(D157,2)={"BG";"GB";"KN";"NK";"NT";"TN";"ZZ"})),ISNUMBER(--MID(D157,3,6)),OR(RIGHT(D157,1)={"a","b","c","d"})),"Valid NI Number","Not a valid NI Number")</f>
        <v>Not a valid NI Number</v>
      </c>
      <c r="F157" s="9"/>
      <c r="G157" s="9"/>
      <c r="H157" s="9"/>
      <c r="I157" s="9"/>
      <c r="J157" s="9"/>
      <c r="K157" s="44"/>
      <c r="L157" s="9"/>
      <c r="M157" s="9"/>
      <c r="N157" s="9"/>
      <c r="O157" s="9"/>
      <c r="P157" s="101"/>
      <c r="Q157" s="100"/>
      <c r="R157" s="9"/>
      <c r="S157" s="9"/>
      <c r="T157" s="9"/>
      <c r="U157" s="9"/>
      <c r="V157" s="9"/>
      <c r="W157" s="9"/>
      <c r="X157" s="7"/>
      <c r="Y157" s="9"/>
      <c r="Z157" s="9"/>
      <c r="AA157" s="9"/>
      <c r="AB157" s="10"/>
      <c r="AC157" s="10"/>
      <c r="AD157" s="10"/>
      <c r="AE157" s="10"/>
      <c r="AF157" s="40"/>
      <c r="AG157" s="30"/>
      <c r="AH157">
        <v>151</v>
      </c>
    </row>
    <row r="158" spans="1:34" x14ac:dyDescent="0.25">
      <c r="A158" s="79" t="str">
        <f t="array" ref="A158">_xlfn.CONCAT('3. Course participants'!$B$7,"_Applicant",$AH158)</f>
        <v>_Applicant152</v>
      </c>
      <c r="B158" s="9"/>
      <c r="C158" s="9"/>
      <c r="D158" s="9"/>
      <c r="E158" s="99" t="str" cm="1">
        <f t="array" ref="E158">IF(AND(LEN(D158)=9,OR(LEFT(D158,1)={"a";"b";"c";"e";"g";"h";"J";"k";"l";"m";"n";"o";"p";"r";"s";"t";"v";"w";"x";"y";"z"}),OR(MID(D158,2,1)={"a";"b";"c";"e";"g";"h";"j";"k";"l";"m";"n";"p";"r";"s";"t";"v";"w";"x";"y";"z"}),NOT(OR(LEFT(D158,2)={"BG";"GB";"KN";"NK";"NT";"TN";"ZZ"})),ISNUMBER(--MID(D158,3,6)),OR(RIGHT(D158,1)={"a","b","c","d"})),"Valid NI Number","Not a valid NI Number")</f>
        <v>Not a valid NI Number</v>
      </c>
      <c r="F158" s="9"/>
      <c r="G158" s="9"/>
      <c r="H158" s="9"/>
      <c r="I158" s="9"/>
      <c r="J158" s="9"/>
      <c r="K158" s="44"/>
      <c r="L158" s="9"/>
      <c r="M158" s="9"/>
      <c r="N158" s="9"/>
      <c r="O158" s="9"/>
      <c r="P158" s="101"/>
      <c r="Q158" s="100"/>
      <c r="R158" s="9"/>
      <c r="S158" s="9"/>
      <c r="T158" s="9"/>
      <c r="U158" s="9"/>
      <c r="V158" s="9"/>
      <c r="W158" s="9"/>
      <c r="X158" s="7"/>
      <c r="Y158" s="9"/>
      <c r="Z158" s="9"/>
      <c r="AA158" s="9"/>
      <c r="AB158" s="10"/>
      <c r="AC158" s="10"/>
      <c r="AD158" s="10"/>
      <c r="AE158" s="10"/>
      <c r="AF158" s="40"/>
      <c r="AG158" s="30"/>
      <c r="AH158">
        <v>152</v>
      </c>
    </row>
    <row r="159" spans="1:34" x14ac:dyDescent="0.25">
      <c r="A159" s="79" t="str">
        <f t="array" ref="A159">_xlfn.CONCAT('3. Course participants'!$B$7,"_Applicant",$AH159)</f>
        <v>_Applicant153</v>
      </c>
      <c r="B159" s="9"/>
      <c r="C159" s="9"/>
      <c r="D159" s="9"/>
      <c r="E159" s="99" t="str" cm="1">
        <f t="array" ref="E159">IF(AND(LEN(D159)=9,OR(LEFT(D159,1)={"a";"b";"c";"e";"g";"h";"J";"k";"l";"m";"n";"o";"p";"r";"s";"t";"v";"w";"x";"y";"z"}),OR(MID(D159,2,1)={"a";"b";"c";"e";"g";"h";"j";"k";"l";"m";"n";"p";"r";"s";"t";"v";"w";"x";"y";"z"}),NOT(OR(LEFT(D159,2)={"BG";"GB";"KN";"NK";"NT";"TN";"ZZ"})),ISNUMBER(--MID(D159,3,6)),OR(RIGHT(D159,1)={"a","b","c","d"})),"Valid NI Number","Not a valid NI Number")</f>
        <v>Not a valid NI Number</v>
      </c>
      <c r="F159" s="9"/>
      <c r="G159" s="9"/>
      <c r="H159" s="9"/>
      <c r="I159" s="9"/>
      <c r="J159" s="9"/>
      <c r="K159" s="44"/>
      <c r="L159" s="9"/>
      <c r="M159" s="9"/>
      <c r="N159" s="9"/>
      <c r="O159" s="9"/>
      <c r="P159" s="101"/>
      <c r="Q159" s="100"/>
      <c r="R159" s="9"/>
      <c r="S159" s="9"/>
      <c r="T159" s="9"/>
      <c r="U159" s="9"/>
      <c r="V159" s="9"/>
      <c r="W159" s="9"/>
      <c r="X159" s="7"/>
      <c r="Y159" s="9"/>
      <c r="Z159" s="9"/>
      <c r="AA159" s="9"/>
      <c r="AB159" s="10"/>
      <c r="AC159" s="10"/>
      <c r="AD159" s="10"/>
      <c r="AE159" s="10"/>
      <c r="AF159" s="40"/>
      <c r="AG159" s="30"/>
      <c r="AH159">
        <v>153</v>
      </c>
    </row>
    <row r="160" spans="1:34" x14ac:dyDescent="0.25">
      <c r="A160" s="79" t="str">
        <f t="array" ref="A160">_xlfn.CONCAT('3. Course participants'!$B$7,"_Applicant",$AH160)</f>
        <v>_Applicant154</v>
      </c>
      <c r="B160" s="9"/>
      <c r="C160" s="9"/>
      <c r="D160" s="9"/>
      <c r="E160" s="99" t="str" cm="1">
        <f t="array" ref="E160">IF(AND(LEN(D160)=9,OR(LEFT(D160,1)={"a";"b";"c";"e";"g";"h";"J";"k";"l";"m";"n";"o";"p";"r";"s";"t";"v";"w";"x";"y";"z"}),OR(MID(D160,2,1)={"a";"b";"c";"e";"g";"h";"j";"k";"l";"m";"n";"p";"r";"s";"t";"v";"w";"x";"y";"z"}),NOT(OR(LEFT(D160,2)={"BG";"GB";"KN";"NK";"NT";"TN";"ZZ"})),ISNUMBER(--MID(D160,3,6)),OR(RIGHT(D160,1)={"a","b","c","d"})),"Valid NI Number","Not a valid NI Number")</f>
        <v>Not a valid NI Number</v>
      </c>
      <c r="F160" s="9"/>
      <c r="G160" s="9"/>
      <c r="H160" s="9"/>
      <c r="I160" s="9"/>
      <c r="J160" s="9"/>
      <c r="K160" s="44"/>
      <c r="L160" s="9"/>
      <c r="M160" s="9"/>
      <c r="N160" s="9"/>
      <c r="O160" s="9"/>
      <c r="P160" s="101"/>
      <c r="Q160" s="100"/>
      <c r="R160" s="9"/>
      <c r="S160" s="9"/>
      <c r="T160" s="9"/>
      <c r="U160" s="9"/>
      <c r="V160" s="9"/>
      <c r="W160" s="9"/>
      <c r="X160" s="7"/>
      <c r="Y160" s="9"/>
      <c r="Z160" s="9"/>
      <c r="AA160" s="9"/>
      <c r="AB160" s="10"/>
      <c r="AC160" s="10"/>
      <c r="AD160" s="10"/>
      <c r="AE160" s="10"/>
      <c r="AF160" s="40"/>
      <c r="AG160" s="30"/>
      <c r="AH160">
        <v>154</v>
      </c>
    </row>
    <row r="161" spans="1:34" x14ac:dyDescent="0.25">
      <c r="A161" s="79" t="str">
        <f t="array" ref="A161">_xlfn.CONCAT('3. Course participants'!$B$7,"_Applicant",$AH161)</f>
        <v>_Applicant155</v>
      </c>
      <c r="B161" s="9"/>
      <c r="C161" s="9"/>
      <c r="D161" s="9"/>
      <c r="E161" s="99" t="str" cm="1">
        <f t="array" ref="E161">IF(AND(LEN(D161)=9,OR(LEFT(D161,1)={"a";"b";"c";"e";"g";"h";"J";"k";"l";"m";"n";"o";"p";"r";"s";"t";"v";"w";"x";"y";"z"}),OR(MID(D161,2,1)={"a";"b";"c";"e";"g";"h";"j";"k";"l";"m";"n";"p";"r";"s";"t";"v";"w";"x";"y";"z"}),NOT(OR(LEFT(D161,2)={"BG";"GB";"KN";"NK";"NT";"TN";"ZZ"})),ISNUMBER(--MID(D161,3,6)),OR(RIGHT(D161,1)={"a","b","c","d"})),"Valid NI Number","Not a valid NI Number")</f>
        <v>Not a valid NI Number</v>
      </c>
      <c r="F161" s="9"/>
      <c r="G161" s="9"/>
      <c r="H161" s="9"/>
      <c r="I161" s="9"/>
      <c r="J161" s="9"/>
      <c r="K161" s="44"/>
      <c r="L161" s="9"/>
      <c r="M161" s="9"/>
      <c r="N161" s="9"/>
      <c r="O161" s="9"/>
      <c r="P161" s="101"/>
      <c r="Q161" s="100"/>
      <c r="R161" s="9"/>
      <c r="S161" s="9"/>
      <c r="T161" s="9"/>
      <c r="U161" s="9"/>
      <c r="V161" s="9"/>
      <c r="W161" s="9"/>
      <c r="X161" s="7"/>
      <c r="Y161" s="9"/>
      <c r="Z161" s="9"/>
      <c r="AA161" s="9"/>
      <c r="AB161" s="10"/>
      <c r="AC161" s="10"/>
      <c r="AD161" s="10"/>
      <c r="AE161" s="10"/>
      <c r="AF161" s="40"/>
      <c r="AG161" s="30"/>
      <c r="AH161">
        <v>155</v>
      </c>
    </row>
    <row r="162" spans="1:34" x14ac:dyDescent="0.25">
      <c r="A162" s="79" t="str">
        <f t="array" ref="A162">_xlfn.CONCAT('3. Course participants'!$B$7,"_Applicant",$AH162)</f>
        <v>_Applicant156</v>
      </c>
      <c r="B162" s="9"/>
      <c r="C162" s="9"/>
      <c r="D162" s="9"/>
      <c r="E162" s="99" t="str" cm="1">
        <f t="array" ref="E162">IF(AND(LEN(D162)=9,OR(LEFT(D162,1)={"a";"b";"c";"e";"g";"h";"J";"k";"l";"m";"n";"o";"p";"r";"s";"t";"v";"w";"x";"y";"z"}),OR(MID(D162,2,1)={"a";"b";"c";"e";"g";"h";"j";"k";"l";"m";"n";"p";"r";"s";"t";"v";"w";"x";"y";"z"}),NOT(OR(LEFT(D162,2)={"BG";"GB";"KN";"NK";"NT";"TN";"ZZ"})),ISNUMBER(--MID(D162,3,6)),OR(RIGHT(D162,1)={"a","b","c","d"})),"Valid NI Number","Not a valid NI Number")</f>
        <v>Not a valid NI Number</v>
      </c>
      <c r="F162" s="9"/>
      <c r="G162" s="9"/>
      <c r="H162" s="9"/>
      <c r="I162" s="9"/>
      <c r="J162" s="9"/>
      <c r="K162" s="44"/>
      <c r="L162" s="9"/>
      <c r="M162" s="9"/>
      <c r="N162" s="9"/>
      <c r="O162" s="9"/>
      <c r="P162" s="101"/>
      <c r="Q162" s="100"/>
      <c r="R162" s="9"/>
      <c r="S162" s="9"/>
      <c r="T162" s="9"/>
      <c r="U162" s="9"/>
      <c r="V162" s="9"/>
      <c r="W162" s="9"/>
      <c r="X162" s="7"/>
      <c r="Y162" s="9"/>
      <c r="Z162" s="9"/>
      <c r="AA162" s="9"/>
      <c r="AB162" s="10"/>
      <c r="AC162" s="10"/>
      <c r="AD162" s="10"/>
      <c r="AE162" s="10"/>
      <c r="AF162" s="40"/>
      <c r="AG162" s="30"/>
      <c r="AH162">
        <v>156</v>
      </c>
    </row>
    <row r="163" spans="1:34" x14ac:dyDescent="0.25">
      <c r="A163" s="79" t="str">
        <f t="array" ref="A163">_xlfn.CONCAT('3. Course participants'!$B$7,"_Applicant",$AH163)</f>
        <v>_Applicant157</v>
      </c>
      <c r="B163" s="9"/>
      <c r="C163" s="9"/>
      <c r="D163" s="9"/>
      <c r="E163" s="99" t="str" cm="1">
        <f t="array" ref="E163">IF(AND(LEN(D163)=9,OR(LEFT(D163,1)={"a";"b";"c";"e";"g";"h";"J";"k";"l";"m";"n";"o";"p";"r";"s";"t";"v";"w";"x";"y";"z"}),OR(MID(D163,2,1)={"a";"b";"c";"e";"g";"h";"j";"k";"l";"m";"n";"p";"r";"s";"t";"v";"w";"x";"y";"z"}),NOT(OR(LEFT(D163,2)={"BG";"GB";"KN";"NK";"NT";"TN";"ZZ"})),ISNUMBER(--MID(D163,3,6)),OR(RIGHT(D163,1)={"a","b","c","d"})),"Valid NI Number","Not a valid NI Number")</f>
        <v>Not a valid NI Number</v>
      </c>
      <c r="F163" s="9"/>
      <c r="G163" s="9"/>
      <c r="H163" s="9"/>
      <c r="I163" s="9"/>
      <c r="J163" s="9"/>
      <c r="K163" s="44"/>
      <c r="L163" s="9"/>
      <c r="M163" s="9"/>
      <c r="N163" s="9"/>
      <c r="O163" s="9"/>
      <c r="P163" s="101"/>
      <c r="Q163" s="100"/>
      <c r="R163" s="9"/>
      <c r="S163" s="9"/>
      <c r="T163" s="9"/>
      <c r="U163" s="9"/>
      <c r="V163" s="9"/>
      <c r="W163" s="9"/>
      <c r="X163" s="7"/>
      <c r="Y163" s="9"/>
      <c r="Z163" s="9"/>
      <c r="AA163" s="9"/>
      <c r="AB163" s="10"/>
      <c r="AC163" s="10"/>
      <c r="AD163" s="10"/>
      <c r="AE163" s="10"/>
      <c r="AF163" s="40"/>
      <c r="AG163" s="30"/>
      <c r="AH163">
        <v>157</v>
      </c>
    </row>
    <row r="164" spans="1:34" x14ac:dyDescent="0.25">
      <c r="A164" s="79" t="str">
        <f t="array" ref="A164">_xlfn.CONCAT('3. Course participants'!$B$7,"_Applicant",$AH164)</f>
        <v>_Applicant158</v>
      </c>
      <c r="B164" s="9"/>
      <c r="C164" s="9"/>
      <c r="D164" s="9"/>
      <c r="E164" s="99" t="str" cm="1">
        <f t="array" ref="E164">IF(AND(LEN(D164)=9,OR(LEFT(D164,1)={"a";"b";"c";"e";"g";"h";"J";"k";"l";"m";"n";"o";"p";"r";"s";"t";"v";"w";"x";"y";"z"}),OR(MID(D164,2,1)={"a";"b";"c";"e";"g";"h";"j";"k";"l";"m";"n";"p";"r";"s";"t";"v";"w";"x";"y";"z"}),NOT(OR(LEFT(D164,2)={"BG";"GB";"KN";"NK";"NT";"TN";"ZZ"})),ISNUMBER(--MID(D164,3,6)),OR(RIGHT(D164,1)={"a","b","c","d"})),"Valid NI Number","Not a valid NI Number")</f>
        <v>Not a valid NI Number</v>
      </c>
      <c r="F164" s="9"/>
      <c r="G164" s="9"/>
      <c r="H164" s="9"/>
      <c r="I164" s="9"/>
      <c r="J164" s="9"/>
      <c r="K164" s="44"/>
      <c r="L164" s="9"/>
      <c r="M164" s="9"/>
      <c r="N164" s="9"/>
      <c r="O164" s="9"/>
      <c r="P164" s="101"/>
      <c r="Q164" s="100"/>
      <c r="R164" s="9"/>
      <c r="S164" s="9"/>
      <c r="T164" s="9"/>
      <c r="U164" s="9"/>
      <c r="V164" s="9"/>
      <c r="W164" s="9"/>
      <c r="X164" s="7"/>
      <c r="Y164" s="9"/>
      <c r="Z164" s="9"/>
      <c r="AA164" s="9"/>
      <c r="AB164" s="10"/>
      <c r="AC164" s="10"/>
      <c r="AD164" s="10"/>
      <c r="AE164" s="10"/>
      <c r="AF164" s="40"/>
      <c r="AG164" s="30"/>
      <c r="AH164">
        <v>158</v>
      </c>
    </row>
    <row r="165" spans="1:34" x14ac:dyDescent="0.25">
      <c r="A165" s="79" t="str">
        <f t="array" ref="A165">_xlfn.CONCAT('3. Course participants'!$B$7,"_Applicant",$AH165)</f>
        <v>_Applicant159</v>
      </c>
      <c r="B165" s="9"/>
      <c r="C165" s="9"/>
      <c r="D165" s="9"/>
      <c r="E165" s="99" t="str" cm="1">
        <f t="array" ref="E165">IF(AND(LEN(D165)=9,OR(LEFT(D165,1)={"a";"b";"c";"e";"g";"h";"J";"k";"l";"m";"n";"o";"p";"r";"s";"t";"v";"w";"x";"y";"z"}),OR(MID(D165,2,1)={"a";"b";"c";"e";"g";"h";"j";"k";"l";"m";"n";"p";"r";"s";"t";"v";"w";"x";"y";"z"}),NOT(OR(LEFT(D165,2)={"BG";"GB";"KN";"NK";"NT";"TN";"ZZ"})),ISNUMBER(--MID(D165,3,6)),OR(RIGHT(D165,1)={"a","b","c","d"})),"Valid NI Number","Not a valid NI Number")</f>
        <v>Not a valid NI Number</v>
      </c>
      <c r="F165" s="9"/>
      <c r="G165" s="9"/>
      <c r="H165" s="9"/>
      <c r="I165" s="9"/>
      <c r="J165" s="9"/>
      <c r="K165" s="44"/>
      <c r="L165" s="9"/>
      <c r="M165" s="9"/>
      <c r="N165" s="9"/>
      <c r="O165" s="9"/>
      <c r="P165" s="101"/>
      <c r="Q165" s="100"/>
      <c r="R165" s="9"/>
      <c r="S165" s="9"/>
      <c r="T165" s="9"/>
      <c r="U165" s="9"/>
      <c r="V165" s="9"/>
      <c r="W165" s="9"/>
      <c r="X165" s="7"/>
      <c r="Y165" s="9"/>
      <c r="Z165" s="9"/>
      <c r="AA165" s="9"/>
      <c r="AB165" s="10"/>
      <c r="AC165" s="10"/>
      <c r="AD165" s="10"/>
      <c r="AE165" s="10"/>
      <c r="AF165" s="40"/>
      <c r="AG165" s="30"/>
      <c r="AH165">
        <v>159</v>
      </c>
    </row>
    <row r="166" spans="1:34" x14ac:dyDescent="0.25">
      <c r="A166" s="79" t="str">
        <f t="array" ref="A166">_xlfn.CONCAT('3. Course participants'!$B$7,"_Applicant",$AH166)</f>
        <v>_Applicant160</v>
      </c>
      <c r="B166" s="9"/>
      <c r="C166" s="9"/>
      <c r="D166" s="9"/>
      <c r="E166" s="99" t="str" cm="1">
        <f t="array" ref="E166">IF(AND(LEN(D166)=9,OR(LEFT(D166,1)={"a";"b";"c";"e";"g";"h";"J";"k";"l";"m";"n";"o";"p";"r";"s";"t";"v";"w";"x";"y";"z"}),OR(MID(D166,2,1)={"a";"b";"c";"e";"g";"h";"j";"k";"l";"m";"n";"p";"r";"s";"t";"v";"w";"x";"y";"z"}),NOT(OR(LEFT(D166,2)={"BG";"GB";"KN";"NK";"NT";"TN";"ZZ"})),ISNUMBER(--MID(D166,3,6)),OR(RIGHT(D166,1)={"a","b","c","d"})),"Valid NI Number","Not a valid NI Number")</f>
        <v>Not a valid NI Number</v>
      </c>
      <c r="F166" s="9"/>
      <c r="G166" s="9"/>
      <c r="H166" s="9"/>
      <c r="I166" s="9"/>
      <c r="J166" s="9"/>
      <c r="K166" s="44"/>
      <c r="L166" s="9"/>
      <c r="M166" s="9"/>
      <c r="N166" s="9"/>
      <c r="O166" s="9"/>
      <c r="P166" s="101"/>
      <c r="Q166" s="100"/>
      <c r="R166" s="9"/>
      <c r="S166" s="9"/>
      <c r="T166" s="9"/>
      <c r="U166" s="9"/>
      <c r="V166" s="9"/>
      <c r="W166" s="9"/>
      <c r="X166" s="7"/>
      <c r="Y166" s="9"/>
      <c r="Z166" s="9"/>
      <c r="AA166" s="9"/>
      <c r="AB166" s="10"/>
      <c r="AC166" s="10"/>
      <c r="AD166" s="10"/>
      <c r="AE166" s="10"/>
      <c r="AF166" s="40"/>
      <c r="AG166" s="30"/>
      <c r="AH166">
        <v>160</v>
      </c>
    </row>
    <row r="167" spans="1:34" x14ac:dyDescent="0.25">
      <c r="A167" s="79" t="str">
        <f t="array" ref="A167">_xlfn.CONCAT('3. Course participants'!$B$7,"_Applicant",$AH167)</f>
        <v>_Applicant161</v>
      </c>
      <c r="B167" s="9"/>
      <c r="C167" s="9"/>
      <c r="D167" s="9"/>
      <c r="E167" s="99" t="str" cm="1">
        <f t="array" ref="E167">IF(AND(LEN(D167)=9,OR(LEFT(D167,1)={"a";"b";"c";"e";"g";"h";"J";"k";"l";"m";"n";"o";"p";"r";"s";"t";"v";"w";"x";"y";"z"}),OR(MID(D167,2,1)={"a";"b";"c";"e";"g";"h";"j";"k";"l";"m";"n";"p";"r";"s";"t";"v";"w";"x";"y";"z"}),NOT(OR(LEFT(D167,2)={"BG";"GB";"KN";"NK";"NT";"TN";"ZZ"})),ISNUMBER(--MID(D167,3,6)),OR(RIGHT(D167,1)={"a","b","c","d"})),"Valid NI Number","Not a valid NI Number")</f>
        <v>Not a valid NI Number</v>
      </c>
      <c r="F167" s="9"/>
      <c r="G167" s="9"/>
      <c r="H167" s="9"/>
      <c r="I167" s="9"/>
      <c r="J167" s="9"/>
      <c r="K167" s="44"/>
      <c r="L167" s="9"/>
      <c r="M167" s="9"/>
      <c r="N167" s="9"/>
      <c r="O167" s="9"/>
      <c r="P167" s="101"/>
      <c r="Q167" s="100"/>
      <c r="R167" s="9"/>
      <c r="S167" s="9"/>
      <c r="T167" s="9"/>
      <c r="U167" s="9"/>
      <c r="V167" s="9"/>
      <c r="W167" s="9"/>
      <c r="X167" s="7"/>
      <c r="Y167" s="9"/>
      <c r="Z167" s="9"/>
      <c r="AA167" s="9"/>
      <c r="AB167" s="10"/>
      <c r="AC167" s="10"/>
      <c r="AD167" s="10"/>
      <c r="AE167" s="10"/>
      <c r="AF167" s="40"/>
      <c r="AG167" s="30"/>
      <c r="AH167">
        <v>161</v>
      </c>
    </row>
    <row r="168" spans="1:34" x14ac:dyDescent="0.25">
      <c r="A168" s="79" t="str">
        <f t="array" ref="A168">_xlfn.CONCAT('3. Course participants'!$B$7,"_Applicant",$AH168)</f>
        <v>_Applicant162</v>
      </c>
      <c r="B168" s="9"/>
      <c r="C168" s="9"/>
      <c r="D168" s="9"/>
      <c r="E168" s="99" t="str" cm="1">
        <f t="array" ref="E168">IF(AND(LEN(D168)=9,OR(LEFT(D168,1)={"a";"b";"c";"e";"g";"h";"J";"k";"l";"m";"n";"o";"p";"r";"s";"t";"v";"w";"x";"y";"z"}),OR(MID(D168,2,1)={"a";"b";"c";"e";"g";"h";"j";"k";"l";"m";"n";"p";"r";"s";"t";"v";"w";"x";"y";"z"}),NOT(OR(LEFT(D168,2)={"BG";"GB";"KN";"NK";"NT";"TN";"ZZ"})),ISNUMBER(--MID(D168,3,6)),OR(RIGHT(D168,1)={"a","b","c","d"})),"Valid NI Number","Not a valid NI Number")</f>
        <v>Not a valid NI Number</v>
      </c>
      <c r="F168" s="9"/>
      <c r="G168" s="9"/>
      <c r="H168" s="9"/>
      <c r="I168" s="9"/>
      <c r="J168" s="9"/>
      <c r="K168" s="44"/>
      <c r="L168" s="9"/>
      <c r="M168" s="9"/>
      <c r="N168" s="9"/>
      <c r="O168" s="9"/>
      <c r="P168" s="101"/>
      <c r="Q168" s="100"/>
      <c r="R168" s="9"/>
      <c r="S168" s="9"/>
      <c r="T168" s="9"/>
      <c r="U168" s="9"/>
      <c r="V168" s="9"/>
      <c r="W168" s="9"/>
      <c r="X168" s="7"/>
      <c r="Y168" s="9"/>
      <c r="Z168" s="9"/>
      <c r="AA168" s="9"/>
      <c r="AB168" s="10"/>
      <c r="AC168" s="10"/>
      <c r="AD168" s="10"/>
      <c r="AE168" s="10"/>
      <c r="AF168" s="40"/>
      <c r="AG168" s="30"/>
      <c r="AH168">
        <v>162</v>
      </c>
    </row>
    <row r="169" spans="1:34" x14ac:dyDescent="0.25">
      <c r="A169" s="79" t="str">
        <f t="array" ref="A169">_xlfn.CONCAT('3. Course participants'!$B$7,"_Applicant",$AH169)</f>
        <v>_Applicant163</v>
      </c>
      <c r="B169" s="9"/>
      <c r="C169" s="9"/>
      <c r="D169" s="9"/>
      <c r="E169" s="99" t="str" cm="1">
        <f t="array" ref="E169">IF(AND(LEN(D169)=9,OR(LEFT(D169,1)={"a";"b";"c";"e";"g";"h";"J";"k";"l";"m";"n";"o";"p";"r";"s";"t";"v";"w";"x";"y";"z"}),OR(MID(D169,2,1)={"a";"b";"c";"e";"g";"h";"j";"k";"l";"m";"n";"p";"r";"s";"t";"v";"w";"x";"y";"z"}),NOT(OR(LEFT(D169,2)={"BG";"GB";"KN";"NK";"NT";"TN";"ZZ"})),ISNUMBER(--MID(D169,3,6)),OR(RIGHT(D169,1)={"a","b","c","d"})),"Valid NI Number","Not a valid NI Number")</f>
        <v>Not a valid NI Number</v>
      </c>
      <c r="F169" s="9"/>
      <c r="G169" s="9"/>
      <c r="H169" s="9"/>
      <c r="I169" s="9"/>
      <c r="J169" s="9"/>
      <c r="K169" s="44"/>
      <c r="L169" s="9"/>
      <c r="M169" s="9"/>
      <c r="N169" s="9"/>
      <c r="O169" s="9"/>
      <c r="P169" s="101"/>
      <c r="Q169" s="100"/>
      <c r="R169" s="9"/>
      <c r="S169" s="9"/>
      <c r="T169" s="9"/>
      <c r="U169" s="9"/>
      <c r="V169" s="9"/>
      <c r="W169" s="9"/>
      <c r="X169" s="7"/>
      <c r="Y169" s="9"/>
      <c r="Z169" s="9"/>
      <c r="AA169" s="9"/>
      <c r="AB169" s="10"/>
      <c r="AC169" s="10"/>
      <c r="AD169" s="10"/>
      <c r="AE169" s="10"/>
      <c r="AF169" s="40"/>
      <c r="AG169" s="30"/>
      <c r="AH169">
        <v>163</v>
      </c>
    </row>
    <row r="170" spans="1:34" x14ac:dyDescent="0.25">
      <c r="A170" s="79" t="str">
        <f t="array" ref="A170">_xlfn.CONCAT('3. Course participants'!$B$7,"_Applicant",$AH170)</f>
        <v>_Applicant164</v>
      </c>
      <c r="B170" s="9"/>
      <c r="C170" s="9"/>
      <c r="D170" s="9"/>
      <c r="E170" s="99" t="str" cm="1">
        <f t="array" ref="E170">IF(AND(LEN(D170)=9,OR(LEFT(D170,1)={"a";"b";"c";"e";"g";"h";"J";"k";"l";"m";"n";"o";"p";"r";"s";"t";"v";"w";"x";"y";"z"}),OR(MID(D170,2,1)={"a";"b";"c";"e";"g";"h";"j";"k";"l";"m";"n";"p";"r";"s";"t";"v";"w";"x";"y";"z"}),NOT(OR(LEFT(D170,2)={"BG";"GB";"KN";"NK";"NT";"TN";"ZZ"})),ISNUMBER(--MID(D170,3,6)),OR(RIGHT(D170,1)={"a","b","c","d"})),"Valid NI Number","Not a valid NI Number")</f>
        <v>Not a valid NI Number</v>
      </c>
      <c r="F170" s="9"/>
      <c r="G170" s="9"/>
      <c r="H170" s="9"/>
      <c r="I170" s="9"/>
      <c r="J170" s="9"/>
      <c r="K170" s="44"/>
      <c r="L170" s="9"/>
      <c r="M170" s="9"/>
      <c r="N170" s="9"/>
      <c r="O170" s="9"/>
      <c r="P170" s="101"/>
      <c r="Q170" s="100"/>
      <c r="R170" s="9"/>
      <c r="S170" s="9"/>
      <c r="T170" s="9"/>
      <c r="U170" s="9"/>
      <c r="V170" s="9"/>
      <c r="W170" s="9"/>
      <c r="X170" s="7"/>
      <c r="Y170" s="9"/>
      <c r="Z170" s="9"/>
      <c r="AA170" s="9"/>
      <c r="AB170" s="10"/>
      <c r="AC170" s="10"/>
      <c r="AD170" s="10"/>
      <c r="AE170" s="10"/>
      <c r="AF170" s="40"/>
      <c r="AG170" s="30"/>
      <c r="AH170">
        <v>164</v>
      </c>
    </row>
    <row r="171" spans="1:34" x14ac:dyDescent="0.25">
      <c r="A171" s="79" t="str">
        <f t="array" ref="A171">_xlfn.CONCAT('3. Course participants'!$B$7,"_Applicant",$AH171)</f>
        <v>_Applicant165</v>
      </c>
      <c r="B171" s="9"/>
      <c r="C171" s="9"/>
      <c r="D171" s="9"/>
      <c r="E171" s="99" t="str" cm="1">
        <f t="array" ref="E171">IF(AND(LEN(D171)=9,OR(LEFT(D171,1)={"a";"b";"c";"e";"g";"h";"J";"k";"l";"m";"n";"o";"p";"r";"s";"t";"v";"w";"x";"y";"z"}),OR(MID(D171,2,1)={"a";"b";"c";"e";"g";"h";"j";"k";"l";"m";"n";"p";"r";"s";"t";"v";"w";"x";"y";"z"}),NOT(OR(LEFT(D171,2)={"BG";"GB";"KN";"NK";"NT";"TN";"ZZ"})),ISNUMBER(--MID(D171,3,6)),OR(RIGHT(D171,1)={"a","b","c","d"})),"Valid NI Number","Not a valid NI Number")</f>
        <v>Not a valid NI Number</v>
      </c>
      <c r="F171" s="9"/>
      <c r="G171" s="9"/>
      <c r="H171" s="9"/>
      <c r="I171" s="9"/>
      <c r="J171" s="9"/>
      <c r="K171" s="44"/>
      <c r="L171" s="9"/>
      <c r="M171" s="9"/>
      <c r="N171" s="9"/>
      <c r="O171" s="9"/>
      <c r="P171" s="101"/>
      <c r="Q171" s="100"/>
      <c r="R171" s="9"/>
      <c r="S171" s="9"/>
      <c r="T171" s="9"/>
      <c r="U171" s="9"/>
      <c r="V171" s="9"/>
      <c r="W171" s="9"/>
      <c r="X171" s="7"/>
      <c r="Y171" s="9"/>
      <c r="Z171" s="9"/>
      <c r="AA171" s="9"/>
      <c r="AB171" s="10"/>
      <c r="AC171" s="10"/>
      <c r="AD171" s="10"/>
      <c r="AE171" s="10"/>
      <c r="AF171" s="40"/>
      <c r="AG171" s="30"/>
      <c r="AH171">
        <v>165</v>
      </c>
    </row>
    <row r="172" spans="1:34" x14ac:dyDescent="0.25">
      <c r="A172" s="79" t="str">
        <f t="array" ref="A172">_xlfn.CONCAT('3. Course participants'!$B$7,"_Applicant",$AH172)</f>
        <v>_Applicant166</v>
      </c>
      <c r="B172" s="9"/>
      <c r="C172" s="9"/>
      <c r="D172" s="9"/>
      <c r="E172" s="99" t="str" cm="1">
        <f t="array" ref="E172">IF(AND(LEN(D172)=9,OR(LEFT(D172,1)={"a";"b";"c";"e";"g";"h";"J";"k";"l";"m";"n";"o";"p";"r";"s";"t";"v";"w";"x";"y";"z"}),OR(MID(D172,2,1)={"a";"b";"c";"e";"g";"h";"j";"k";"l";"m";"n";"p";"r";"s";"t";"v";"w";"x";"y";"z"}),NOT(OR(LEFT(D172,2)={"BG";"GB";"KN";"NK";"NT";"TN";"ZZ"})),ISNUMBER(--MID(D172,3,6)),OR(RIGHT(D172,1)={"a","b","c","d"})),"Valid NI Number","Not a valid NI Number")</f>
        <v>Not a valid NI Number</v>
      </c>
      <c r="F172" s="9"/>
      <c r="G172" s="9"/>
      <c r="H172" s="9"/>
      <c r="I172" s="9"/>
      <c r="J172" s="9"/>
      <c r="K172" s="44"/>
      <c r="L172" s="9"/>
      <c r="M172" s="9"/>
      <c r="N172" s="9"/>
      <c r="O172" s="9"/>
      <c r="P172" s="101"/>
      <c r="Q172" s="100"/>
      <c r="R172" s="9"/>
      <c r="S172" s="9"/>
      <c r="T172" s="9"/>
      <c r="U172" s="9"/>
      <c r="V172" s="9"/>
      <c r="W172" s="9"/>
      <c r="X172" s="7"/>
      <c r="Y172" s="9"/>
      <c r="Z172" s="9"/>
      <c r="AA172" s="9"/>
      <c r="AB172" s="10"/>
      <c r="AC172" s="10"/>
      <c r="AD172" s="10"/>
      <c r="AE172" s="10"/>
      <c r="AF172" s="40"/>
      <c r="AG172" s="30"/>
      <c r="AH172">
        <v>166</v>
      </c>
    </row>
    <row r="173" spans="1:34" x14ac:dyDescent="0.25">
      <c r="A173" s="79" t="str">
        <f t="array" ref="A173">_xlfn.CONCAT('3. Course participants'!$B$7,"_Applicant",$AH173)</f>
        <v>_Applicant167</v>
      </c>
      <c r="B173" s="9"/>
      <c r="C173" s="9"/>
      <c r="D173" s="9"/>
      <c r="E173" s="99" t="str" cm="1">
        <f t="array" ref="E173">IF(AND(LEN(D173)=9,OR(LEFT(D173,1)={"a";"b";"c";"e";"g";"h";"J";"k";"l";"m";"n";"o";"p";"r";"s";"t";"v";"w";"x";"y";"z"}),OR(MID(D173,2,1)={"a";"b";"c";"e";"g";"h";"j";"k";"l";"m";"n";"p";"r";"s";"t";"v";"w";"x";"y";"z"}),NOT(OR(LEFT(D173,2)={"BG";"GB";"KN";"NK";"NT";"TN";"ZZ"})),ISNUMBER(--MID(D173,3,6)),OR(RIGHT(D173,1)={"a","b","c","d"})),"Valid NI Number","Not a valid NI Number")</f>
        <v>Not a valid NI Number</v>
      </c>
      <c r="F173" s="9"/>
      <c r="G173" s="9"/>
      <c r="H173" s="9"/>
      <c r="I173" s="9"/>
      <c r="J173" s="9"/>
      <c r="K173" s="44"/>
      <c r="L173" s="9"/>
      <c r="M173" s="9"/>
      <c r="N173" s="9"/>
      <c r="O173" s="9"/>
      <c r="P173" s="101"/>
      <c r="Q173" s="100"/>
      <c r="R173" s="9"/>
      <c r="S173" s="9"/>
      <c r="T173" s="9"/>
      <c r="U173" s="9"/>
      <c r="V173" s="9"/>
      <c r="W173" s="9"/>
      <c r="X173" s="7"/>
      <c r="Y173" s="9"/>
      <c r="Z173" s="9"/>
      <c r="AA173" s="9"/>
      <c r="AB173" s="10"/>
      <c r="AC173" s="10"/>
      <c r="AD173" s="10"/>
      <c r="AE173" s="10"/>
      <c r="AF173" s="40"/>
      <c r="AG173" s="30"/>
      <c r="AH173">
        <v>167</v>
      </c>
    </row>
    <row r="174" spans="1:34" x14ac:dyDescent="0.25">
      <c r="A174" s="79" t="str">
        <f t="array" ref="A174">_xlfn.CONCAT('3. Course participants'!$B$7,"_Applicant",$AH174)</f>
        <v>_Applicant168</v>
      </c>
      <c r="B174" s="9"/>
      <c r="C174" s="9"/>
      <c r="D174" s="9"/>
      <c r="E174" s="99" t="str" cm="1">
        <f t="array" ref="E174">IF(AND(LEN(D174)=9,OR(LEFT(D174,1)={"a";"b";"c";"e";"g";"h";"J";"k";"l";"m";"n";"o";"p";"r";"s";"t";"v";"w";"x";"y";"z"}),OR(MID(D174,2,1)={"a";"b";"c";"e";"g";"h";"j";"k";"l";"m";"n";"p";"r";"s";"t";"v";"w";"x";"y";"z"}),NOT(OR(LEFT(D174,2)={"BG";"GB";"KN";"NK";"NT";"TN";"ZZ"})),ISNUMBER(--MID(D174,3,6)),OR(RIGHT(D174,1)={"a","b","c","d"})),"Valid NI Number","Not a valid NI Number")</f>
        <v>Not a valid NI Number</v>
      </c>
      <c r="F174" s="9"/>
      <c r="G174" s="9"/>
      <c r="H174" s="9"/>
      <c r="I174" s="9"/>
      <c r="J174" s="9"/>
      <c r="K174" s="44"/>
      <c r="L174" s="9"/>
      <c r="M174" s="9"/>
      <c r="N174" s="9"/>
      <c r="O174" s="9"/>
      <c r="P174" s="101"/>
      <c r="Q174" s="100"/>
      <c r="R174" s="9"/>
      <c r="S174" s="9"/>
      <c r="T174" s="9"/>
      <c r="U174" s="9"/>
      <c r="V174" s="9"/>
      <c r="W174" s="9"/>
      <c r="X174" s="7"/>
      <c r="Y174" s="9"/>
      <c r="Z174" s="9"/>
      <c r="AA174" s="9"/>
      <c r="AB174" s="10"/>
      <c r="AC174" s="10"/>
      <c r="AD174" s="10"/>
      <c r="AE174" s="10"/>
      <c r="AF174" s="40"/>
      <c r="AG174" s="30"/>
      <c r="AH174">
        <v>168</v>
      </c>
    </row>
    <row r="175" spans="1:34" x14ac:dyDescent="0.25">
      <c r="A175" s="79" t="str">
        <f t="array" ref="A175">_xlfn.CONCAT('3. Course participants'!$B$7,"_Applicant",$AH175)</f>
        <v>_Applicant169</v>
      </c>
      <c r="B175" s="9"/>
      <c r="C175" s="9"/>
      <c r="D175" s="9"/>
      <c r="E175" s="99" t="str" cm="1">
        <f t="array" ref="E175">IF(AND(LEN(D175)=9,OR(LEFT(D175,1)={"a";"b";"c";"e";"g";"h";"J";"k";"l";"m";"n";"o";"p";"r";"s";"t";"v";"w";"x";"y";"z"}),OR(MID(D175,2,1)={"a";"b";"c";"e";"g";"h";"j";"k";"l";"m";"n";"p";"r";"s";"t";"v";"w";"x";"y";"z"}),NOT(OR(LEFT(D175,2)={"BG";"GB";"KN";"NK";"NT";"TN";"ZZ"})),ISNUMBER(--MID(D175,3,6)),OR(RIGHT(D175,1)={"a","b","c","d"})),"Valid NI Number","Not a valid NI Number")</f>
        <v>Not a valid NI Number</v>
      </c>
      <c r="F175" s="9"/>
      <c r="G175" s="9"/>
      <c r="H175" s="9"/>
      <c r="I175" s="9"/>
      <c r="J175" s="9"/>
      <c r="K175" s="44"/>
      <c r="L175" s="9"/>
      <c r="M175" s="9"/>
      <c r="N175" s="9"/>
      <c r="O175" s="9"/>
      <c r="P175" s="101"/>
      <c r="Q175" s="100"/>
      <c r="R175" s="9"/>
      <c r="S175" s="9"/>
      <c r="T175" s="9"/>
      <c r="U175" s="9"/>
      <c r="V175" s="9"/>
      <c r="W175" s="9"/>
      <c r="X175" s="7"/>
      <c r="Y175" s="9"/>
      <c r="Z175" s="9"/>
      <c r="AA175" s="9"/>
      <c r="AB175" s="10"/>
      <c r="AC175" s="10"/>
      <c r="AD175" s="10"/>
      <c r="AE175" s="10"/>
      <c r="AF175" s="40"/>
      <c r="AG175" s="30"/>
      <c r="AH175">
        <v>169</v>
      </c>
    </row>
    <row r="176" spans="1:34" x14ac:dyDescent="0.25">
      <c r="A176" s="79" t="str">
        <f t="array" ref="A176">_xlfn.CONCAT('3. Course participants'!$B$7,"_Applicant",$AH176)</f>
        <v>_Applicant170</v>
      </c>
      <c r="B176" s="9"/>
      <c r="C176" s="9"/>
      <c r="D176" s="9"/>
      <c r="E176" s="99" t="str" cm="1">
        <f t="array" ref="E176">IF(AND(LEN(D176)=9,OR(LEFT(D176,1)={"a";"b";"c";"e";"g";"h";"J";"k";"l";"m";"n";"o";"p";"r";"s";"t";"v";"w";"x";"y";"z"}),OR(MID(D176,2,1)={"a";"b";"c";"e";"g";"h";"j";"k";"l";"m";"n";"p";"r";"s";"t";"v";"w";"x";"y";"z"}),NOT(OR(LEFT(D176,2)={"BG";"GB";"KN";"NK";"NT";"TN";"ZZ"})),ISNUMBER(--MID(D176,3,6)),OR(RIGHT(D176,1)={"a","b","c","d"})),"Valid NI Number","Not a valid NI Number")</f>
        <v>Not a valid NI Number</v>
      </c>
      <c r="F176" s="9"/>
      <c r="G176" s="9"/>
      <c r="H176" s="9"/>
      <c r="I176" s="9"/>
      <c r="J176" s="9"/>
      <c r="K176" s="44"/>
      <c r="L176" s="9"/>
      <c r="M176" s="9"/>
      <c r="N176" s="9"/>
      <c r="O176" s="9"/>
      <c r="P176" s="101"/>
      <c r="Q176" s="100"/>
      <c r="R176" s="9"/>
      <c r="S176" s="9"/>
      <c r="T176" s="9"/>
      <c r="U176" s="9"/>
      <c r="V176" s="9"/>
      <c r="W176" s="9"/>
      <c r="X176" s="7"/>
      <c r="Y176" s="9"/>
      <c r="Z176" s="9"/>
      <c r="AA176" s="9"/>
      <c r="AB176" s="10"/>
      <c r="AC176" s="10"/>
      <c r="AD176" s="10"/>
      <c r="AE176" s="10"/>
      <c r="AF176" s="40"/>
      <c r="AG176" s="30"/>
      <c r="AH176">
        <v>170</v>
      </c>
    </row>
    <row r="177" spans="1:34" x14ac:dyDescent="0.25">
      <c r="A177" s="79" t="str">
        <f t="array" ref="A177">_xlfn.CONCAT('3. Course participants'!$B$7,"_Applicant",$AH177)</f>
        <v>_Applicant171</v>
      </c>
      <c r="B177" s="9"/>
      <c r="C177" s="9"/>
      <c r="D177" s="9"/>
      <c r="E177" s="99" t="str" cm="1">
        <f t="array" ref="E177">IF(AND(LEN(D177)=9,OR(LEFT(D177,1)={"a";"b";"c";"e";"g";"h";"J";"k";"l";"m";"n";"o";"p";"r";"s";"t";"v";"w";"x";"y";"z"}),OR(MID(D177,2,1)={"a";"b";"c";"e";"g";"h";"j";"k";"l";"m";"n";"p";"r";"s";"t";"v";"w";"x";"y";"z"}),NOT(OR(LEFT(D177,2)={"BG";"GB";"KN";"NK";"NT";"TN";"ZZ"})),ISNUMBER(--MID(D177,3,6)),OR(RIGHT(D177,1)={"a","b","c","d"})),"Valid NI Number","Not a valid NI Number")</f>
        <v>Not a valid NI Number</v>
      </c>
      <c r="F177" s="9"/>
      <c r="G177" s="9"/>
      <c r="H177" s="9"/>
      <c r="I177" s="9"/>
      <c r="J177" s="9"/>
      <c r="K177" s="44"/>
      <c r="L177" s="9"/>
      <c r="M177" s="9"/>
      <c r="N177" s="9"/>
      <c r="O177" s="9"/>
      <c r="P177" s="101"/>
      <c r="Q177" s="100"/>
      <c r="R177" s="9"/>
      <c r="S177" s="9"/>
      <c r="T177" s="9"/>
      <c r="U177" s="9"/>
      <c r="V177" s="9"/>
      <c r="W177" s="9"/>
      <c r="X177" s="7"/>
      <c r="Y177" s="9"/>
      <c r="Z177" s="9"/>
      <c r="AA177" s="9"/>
      <c r="AB177" s="10"/>
      <c r="AC177" s="10"/>
      <c r="AD177" s="10"/>
      <c r="AE177" s="10"/>
      <c r="AF177" s="40"/>
      <c r="AG177" s="30"/>
      <c r="AH177">
        <v>171</v>
      </c>
    </row>
    <row r="178" spans="1:34" x14ac:dyDescent="0.25">
      <c r="A178" s="79" t="str">
        <f t="array" ref="A178">_xlfn.CONCAT('3. Course participants'!$B$7,"_Applicant",$AH178)</f>
        <v>_Applicant172</v>
      </c>
      <c r="B178" s="9"/>
      <c r="C178" s="9"/>
      <c r="D178" s="9"/>
      <c r="E178" s="99" t="str" cm="1">
        <f t="array" ref="E178">IF(AND(LEN(D178)=9,OR(LEFT(D178,1)={"a";"b";"c";"e";"g";"h";"J";"k";"l";"m";"n";"o";"p";"r";"s";"t";"v";"w";"x";"y";"z"}),OR(MID(D178,2,1)={"a";"b";"c";"e";"g";"h";"j";"k";"l";"m";"n";"p";"r";"s";"t";"v";"w";"x";"y";"z"}),NOT(OR(LEFT(D178,2)={"BG";"GB";"KN";"NK";"NT";"TN";"ZZ"})),ISNUMBER(--MID(D178,3,6)),OR(RIGHT(D178,1)={"a","b","c","d"})),"Valid NI Number","Not a valid NI Number")</f>
        <v>Not a valid NI Number</v>
      </c>
      <c r="F178" s="9"/>
      <c r="G178" s="9"/>
      <c r="H178" s="9"/>
      <c r="I178" s="9"/>
      <c r="J178" s="9"/>
      <c r="K178" s="44"/>
      <c r="L178" s="9"/>
      <c r="M178" s="9"/>
      <c r="N178" s="9"/>
      <c r="O178" s="9"/>
      <c r="P178" s="101"/>
      <c r="Q178" s="100"/>
      <c r="R178" s="9"/>
      <c r="S178" s="9"/>
      <c r="T178" s="9"/>
      <c r="U178" s="9"/>
      <c r="V178" s="9"/>
      <c r="W178" s="9"/>
      <c r="X178" s="7"/>
      <c r="Y178" s="9"/>
      <c r="Z178" s="9"/>
      <c r="AA178" s="9"/>
      <c r="AB178" s="10"/>
      <c r="AC178" s="10"/>
      <c r="AD178" s="10"/>
      <c r="AE178" s="10"/>
      <c r="AF178" s="40"/>
      <c r="AG178" s="30"/>
      <c r="AH178">
        <v>172</v>
      </c>
    </row>
    <row r="179" spans="1:34" x14ac:dyDescent="0.25">
      <c r="A179" s="79" t="str">
        <f t="array" ref="A179">_xlfn.CONCAT('3. Course participants'!$B$7,"_Applicant",$AH179)</f>
        <v>_Applicant173</v>
      </c>
      <c r="B179" s="9"/>
      <c r="C179" s="9"/>
      <c r="D179" s="9"/>
      <c r="E179" s="99" t="str" cm="1">
        <f t="array" ref="E179">IF(AND(LEN(D179)=9,OR(LEFT(D179,1)={"a";"b";"c";"e";"g";"h";"J";"k";"l";"m";"n";"o";"p";"r";"s";"t";"v";"w";"x";"y";"z"}),OR(MID(D179,2,1)={"a";"b";"c";"e";"g";"h";"j";"k";"l";"m";"n";"p";"r";"s";"t";"v";"w";"x";"y";"z"}),NOT(OR(LEFT(D179,2)={"BG";"GB";"KN";"NK";"NT";"TN";"ZZ"})),ISNUMBER(--MID(D179,3,6)),OR(RIGHT(D179,1)={"a","b","c","d"})),"Valid NI Number","Not a valid NI Number")</f>
        <v>Not a valid NI Number</v>
      </c>
      <c r="F179" s="9"/>
      <c r="G179" s="9"/>
      <c r="H179" s="9"/>
      <c r="I179" s="9"/>
      <c r="J179" s="9"/>
      <c r="K179" s="44"/>
      <c r="L179" s="9"/>
      <c r="M179" s="9"/>
      <c r="N179" s="9"/>
      <c r="O179" s="9"/>
      <c r="P179" s="101"/>
      <c r="Q179" s="100"/>
      <c r="R179" s="9"/>
      <c r="S179" s="9"/>
      <c r="T179" s="9"/>
      <c r="U179" s="9"/>
      <c r="V179" s="9"/>
      <c r="W179" s="9"/>
      <c r="X179" s="7"/>
      <c r="Y179" s="9"/>
      <c r="Z179" s="9"/>
      <c r="AA179" s="9"/>
      <c r="AB179" s="10"/>
      <c r="AC179" s="10"/>
      <c r="AD179" s="10"/>
      <c r="AE179" s="10"/>
      <c r="AF179" s="40"/>
      <c r="AG179" s="30"/>
      <c r="AH179">
        <v>173</v>
      </c>
    </row>
    <row r="180" spans="1:34" x14ac:dyDescent="0.25">
      <c r="A180" s="79" t="str">
        <f t="array" ref="A180">_xlfn.CONCAT('3. Course participants'!$B$7,"_Applicant",$AH180)</f>
        <v>_Applicant174</v>
      </c>
      <c r="B180" s="9"/>
      <c r="C180" s="9"/>
      <c r="D180" s="9"/>
      <c r="E180" s="99" t="str" cm="1">
        <f t="array" ref="E180">IF(AND(LEN(D180)=9,OR(LEFT(D180,1)={"a";"b";"c";"e";"g";"h";"J";"k";"l";"m";"n";"o";"p";"r";"s";"t";"v";"w";"x";"y";"z"}),OR(MID(D180,2,1)={"a";"b";"c";"e";"g";"h";"j";"k";"l";"m";"n";"p";"r";"s";"t";"v";"w";"x";"y";"z"}),NOT(OR(LEFT(D180,2)={"BG";"GB";"KN";"NK";"NT";"TN";"ZZ"})),ISNUMBER(--MID(D180,3,6)),OR(RIGHT(D180,1)={"a","b","c","d"})),"Valid NI Number","Not a valid NI Number")</f>
        <v>Not a valid NI Number</v>
      </c>
      <c r="F180" s="9"/>
      <c r="G180" s="9"/>
      <c r="H180" s="9"/>
      <c r="I180" s="9"/>
      <c r="J180" s="9"/>
      <c r="K180" s="44"/>
      <c r="L180" s="9"/>
      <c r="M180" s="9"/>
      <c r="N180" s="9"/>
      <c r="O180" s="9"/>
      <c r="P180" s="101"/>
      <c r="Q180" s="100"/>
      <c r="R180" s="9"/>
      <c r="S180" s="9"/>
      <c r="T180" s="9"/>
      <c r="U180" s="9"/>
      <c r="V180" s="9"/>
      <c r="W180" s="9"/>
      <c r="X180" s="7"/>
      <c r="Y180" s="9"/>
      <c r="Z180" s="9"/>
      <c r="AA180" s="9"/>
      <c r="AB180" s="10"/>
      <c r="AC180" s="10"/>
      <c r="AD180" s="10"/>
      <c r="AE180" s="10"/>
      <c r="AF180" s="40"/>
      <c r="AG180" s="30"/>
      <c r="AH180">
        <v>174</v>
      </c>
    </row>
    <row r="181" spans="1:34" x14ac:dyDescent="0.25">
      <c r="A181" s="79" t="str">
        <f t="array" ref="A181">_xlfn.CONCAT('3. Course participants'!$B$7,"_Applicant",$AH181)</f>
        <v>_Applicant175</v>
      </c>
      <c r="B181" s="9"/>
      <c r="C181" s="9"/>
      <c r="D181" s="9"/>
      <c r="E181" s="99" t="str" cm="1">
        <f t="array" ref="E181">IF(AND(LEN(D181)=9,OR(LEFT(D181,1)={"a";"b";"c";"e";"g";"h";"J";"k";"l";"m";"n";"o";"p";"r";"s";"t";"v";"w";"x";"y";"z"}),OR(MID(D181,2,1)={"a";"b";"c";"e";"g";"h";"j";"k";"l";"m";"n";"p";"r";"s";"t";"v";"w";"x";"y";"z"}),NOT(OR(LEFT(D181,2)={"BG";"GB";"KN";"NK";"NT";"TN";"ZZ"})),ISNUMBER(--MID(D181,3,6)),OR(RIGHT(D181,1)={"a","b","c","d"})),"Valid NI Number","Not a valid NI Number")</f>
        <v>Not a valid NI Number</v>
      </c>
      <c r="F181" s="9"/>
      <c r="G181" s="9"/>
      <c r="H181" s="9"/>
      <c r="I181" s="9"/>
      <c r="J181" s="9"/>
      <c r="K181" s="44"/>
      <c r="L181" s="9"/>
      <c r="M181" s="9"/>
      <c r="N181" s="9"/>
      <c r="O181" s="9"/>
      <c r="P181" s="101"/>
      <c r="Q181" s="100"/>
      <c r="R181" s="9"/>
      <c r="S181" s="9"/>
      <c r="T181" s="9"/>
      <c r="U181" s="9"/>
      <c r="V181" s="9"/>
      <c r="W181" s="9"/>
      <c r="X181" s="7"/>
      <c r="Y181" s="9"/>
      <c r="Z181" s="9"/>
      <c r="AA181" s="9"/>
      <c r="AB181" s="10"/>
      <c r="AC181" s="10"/>
      <c r="AD181" s="10"/>
      <c r="AE181" s="10"/>
      <c r="AF181" s="40"/>
      <c r="AG181" s="30"/>
      <c r="AH181">
        <v>175</v>
      </c>
    </row>
    <row r="182" spans="1:34" x14ac:dyDescent="0.25">
      <c r="A182" s="79" t="str">
        <f t="array" ref="A182">_xlfn.CONCAT('3. Course participants'!$B$7,"_Applicant",$AH182)</f>
        <v>_Applicant176</v>
      </c>
      <c r="B182" s="9"/>
      <c r="C182" s="9"/>
      <c r="D182" s="9"/>
      <c r="E182" s="99" t="str" cm="1">
        <f t="array" ref="E182">IF(AND(LEN(D182)=9,OR(LEFT(D182,1)={"a";"b";"c";"e";"g";"h";"J";"k";"l";"m";"n";"o";"p";"r";"s";"t";"v";"w";"x";"y";"z"}),OR(MID(D182,2,1)={"a";"b";"c";"e";"g";"h";"j";"k";"l";"m";"n";"p";"r";"s";"t";"v";"w";"x";"y";"z"}),NOT(OR(LEFT(D182,2)={"BG";"GB";"KN";"NK";"NT";"TN";"ZZ"})),ISNUMBER(--MID(D182,3,6)),OR(RIGHT(D182,1)={"a","b","c","d"})),"Valid NI Number","Not a valid NI Number")</f>
        <v>Not a valid NI Number</v>
      </c>
      <c r="F182" s="9"/>
      <c r="G182" s="9"/>
      <c r="H182" s="9"/>
      <c r="I182" s="9"/>
      <c r="J182" s="9"/>
      <c r="K182" s="44"/>
      <c r="L182" s="9"/>
      <c r="M182" s="9"/>
      <c r="N182" s="9"/>
      <c r="O182" s="9"/>
      <c r="P182" s="101"/>
      <c r="Q182" s="100"/>
      <c r="R182" s="9"/>
      <c r="S182" s="9"/>
      <c r="T182" s="9"/>
      <c r="U182" s="9"/>
      <c r="V182" s="9"/>
      <c r="W182" s="9"/>
      <c r="X182" s="7"/>
      <c r="Y182" s="9"/>
      <c r="Z182" s="9"/>
      <c r="AA182" s="9"/>
      <c r="AB182" s="10"/>
      <c r="AC182" s="10"/>
      <c r="AD182" s="10"/>
      <c r="AE182" s="10"/>
      <c r="AF182" s="40"/>
      <c r="AG182" s="30"/>
      <c r="AH182">
        <v>176</v>
      </c>
    </row>
    <row r="183" spans="1:34" x14ac:dyDescent="0.25">
      <c r="A183" s="79" t="str">
        <f t="array" ref="A183">_xlfn.CONCAT('3. Course participants'!$B$7,"_Applicant",$AH183)</f>
        <v>_Applicant177</v>
      </c>
      <c r="B183" s="9"/>
      <c r="C183" s="9"/>
      <c r="D183" s="9"/>
      <c r="E183" s="99" t="str" cm="1">
        <f t="array" ref="E183">IF(AND(LEN(D183)=9,OR(LEFT(D183,1)={"a";"b";"c";"e";"g";"h";"J";"k";"l";"m";"n";"o";"p";"r";"s";"t";"v";"w";"x";"y";"z"}),OR(MID(D183,2,1)={"a";"b";"c";"e";"g";"h";"j";"k";"l";"m";"n";"p";"r";"s";"t";"v";"w";"x";"y";"z"}),NOT(OR(LEFT(D183,2)={"BG";"GB";"KN";"NK";"NT";"TN";"ZZ"})),ISNUMBER(--MID(D183,3,6)),OR(RIGHT(D183,1)={"a","b","c","d"})),"Valid NI Number","Not a valid NI Number")</f>
        <v>Not a valid NI Number</v>
      </c>
      <c r="F183" s="9"/>
      <c r="G183" s="9"/>
      <c r="H183" s="9"/>
      <c r="I183" s="9"/>
      <c r="J183" s="9"/>
      <c r="K183" s="44"/>
      <c r="L183" s="9"/>
      <c r="M183" s="9"/>
      <c r="N183" s="9"/>
      <c r="O183" s="9"/>
      <c r="P183" s="101"/>
      <c r="Q183" s="100"/>
      <c r="R183" s="9"/>
      <c r="S183" s="9"/>
      <c r="T183" s="9"/>
      <c r="U183" s="9"/>
      <c r="V183" s="9"/>
      <c r="W183" s="9"/>
      <c r="X183" s="7"/>
      <c r="Y183" s="9"/>
      <c r="Z183" s="9"/>
      <c r="AA183" s="9"/>
      <c r="AB183" s="10"/>
      <c r="AC183" s="10"/>
      <c r="AD183" s="10"/>
      <c r="AE183" s="10"/>
      <c r="AF183" s="40"/>
      <c r="AG183" s="30"/>
      <c r="AH183">
        <v>177</v>
      </c>
    </row>
    <row r="184" spans="1:34" x14ac:dyDescent="0.25">
      <c r="A184" s="79" t="str">
        <f t="array" ref="A184">_xlfn.CONCAT('3. Course participants'!$B$7,"_Applicant",$AH184)</f>
        <v>_Applicant178</v>
      </c>
      <c r="B184" s="9"/>
      <c r="C184" s="9"/>
      <c r="D184" s="9"/>
      <c r="E184" s="99" t="str" cm="1">
        <f t="array" ref="E184">IF(AND(LEN(D184)=9,OR(LEFT(D184,1)={"a";"b";"c";"e";"g";"h";"J";"k";"l";"m";"n";"o";"p";"r";"s";"t";"v";"w";"x";"y";"z"}),OR(MID(D184,2,1)={"a";"b";"c";"e";"g";"h";"j";"k";"l";"m";"n";"p";"r";"s";"t";"v";"w";"x";"y";"z"}),NOT(OR(LEFT(D184,2)={"BG";"GB";"KN";"NK";"NT";"TN";"ZZ"})),ISNUMBER(--MID(D184,3,6)),OR(RIGHT(D184,1)={"a","b","c","d"})),"Valid NI Number","Not a valid NI Number")</f>
        <v>Not a valid NI Number</v>
      </c>
      <c r="F184" s="9"/>
      <c r="G184" s="9"/>
      <c r="H184" s="9"/>
      <c r="I184" s="9"/>
      <c r="J184" s="9"/>
      <c r="K184" s="44"/>
      <c r="L184" s="9"/>
      <c r="M184" s="9"/>
      <c r="N184" s="9"/>
      <c r="O184" s="9"/>
      <c r="P184" s="101"/>
      <c r="Q184" s="100"/>
      <c r="R184" s="9"/>
      <c r="S184" s="9"/>
      <c r="T184" s="9"/>
      <c r="U184" s="9"/>
      <c r="V184" s="9"/>
      <c r="W184" s="9"/>
      <c r="X184" s="7"/>
      <c r="Y184" s="9"/>
      <c r="Z184" s="9"/>
      <c r="AA184" s="9"/>
      <c r="AB184" s="10"/>
      <c r="AC184" s="10"/>
      <c r="AD184" s="10"/>
      <c r="AE184" s="10"/>
      <c r="AF184" s="40"/>
      <c r="AG184" s="30"/>
      <c r="AH184">
        <v>178</v>
      </c>
    </row>
    <row r="185" spans="1:34" x14ac:dyDescent="0.25">
      <c r="A185" s="79" t="str">
        <f t="array" ref="A185">_xlfn.CONCAT('3. Course participants'!$B$7,"_Applicant",$AH185)</f>
        <v>_Applicant179</v>
      </c>
      <c r="B185" s="9"/>
      <c r="C185" s="9"/>
      <c r="D185" s="9"/>
      <c r="E185" s="99" t="str" cm="1">
        <f t="array" ref="E185">IF(AND(LEN(D185)=9,OR(LEFT(D185,1)={"a";"b";"c";"e";"g";"h";"J";"k";"l";"m";"n";"o";"p";"r";"s";"t";"v";"w";"x";"y";"z"}),OR(MID(D185,2,1)={"a";"b";"c";"e";"g";"h";"j";"k";"l";"m";"n";"p";"r";"s";"t";"v";"w";"x";"y";"z"}),NOT(OR(LEFT(D185,2)={"BG";"GB";"KN";"NK";"NT";"TN";"ZZ"})),ISNUMBER(--MID(D185,3,6)),OR(RIGHT(D185,1)={"a","b","c","d"})),"Valid NI Number","Not a valid NI Number")</f>
        <v>Not a valid NI Number</v>
      </c>
      <c r="F185" s="9"/>
      <c r="G185" s="9"/>
      <c r="H185" s="9"/>
      <c r="I185" s="9"/>
      <c r="J185" s="9"/>
      <c r="K185" s="44"/>
      <c r="L185" s="9"/>
      <c r="M185" s="9"/>
      <c r="N185" s="9"/>
      <c r="O185" s="9"/>
      <c r="P185" s="101"/>
      <c r="Q185" s="100"/>
      <c r="R185" s="9"/>
      <c r="S185" s="9"/>
      <c r="T185" s="9"/>
      <c r="U185" s="9"/>
      <c r="V185" s="9"/>
      <c r="W185" s="9"/>
      <c r="X185" s="7"/>
      <c r="Y185" s="9"/>
      <c r="Z185" s="9"/>
      <c r="AA185" s="9"/>
      <c r="AB185" s="10"/>
      <c r="AC185" s="10"/>
      <c r="AD185" s="10"/>
      <c r="AE185" s="10"/>
      <c r="AF185" s="40"/>
      <c r="AG185" s="30"/>
      <c r="AH185">
        <v>179</v>
      </c>
    </row>
    <row r="186" spans="1:34" x14ac:dyDescent="0.25">
      <c r="A186" s="79" t="str">
        <f t="array" ref="A186">_xlfn.CONCAT('3. Course participants'!$B$7,"_Applicant",$AH186)</f>
        <v>_Applicant180</v>
      </c>
      <c r="B186" s="9"/>
      <c r="C186" s="9"/>
      <c r="D186" s="9"/>
      <c r="E186" s="99" t="str" cm="1">
        <f t="array" ref="E186">IF(AND(LEN(D186)=9,OR(LEFT(D186,1)={"a";"b";"c";"e";"g";"h";"J";"k";"l";"m";"n";"o";"p";"r";"s";"t";"v";"w";"x";"y";"z"}),OR(MID(D186,2,1)={"a";"b";"c";"e";"g";"h";"j";"k";"l";"m";"n";"p";"r";"s";"t";"v";"w";"x";"y";"z"}),NOT(OR(LEFT(D186,2)={"BG";"GB";"KN";"NK";"NT";"TN";"ZZ"})),ISNUMBER(--MID(D186,3,6)),OR(RIGHT(D186,1)={"a","b","c","d"})),"Valid NI Number","Not a valid NI Number")</f>
        <v>Not a valid NI Number</v>
      </c>
      <c r="F186" s="9"/>
      <c r="G186" s="9"/>
      <c r="H186" s="9"/>
      <c r="I186" s="9"/>
      <c r="J186" s="9"/>
      <c r="K186" s="44"/>
      <c r="L186" s="9"/>
      <c r="M186" s="9"/>
      <c r="N186" s="9"/>
      <c r="O186" s="9"/>
      <c r="P186" s="101"/>
      <c r="Q186" s="100"/>
      <c r="R186" s="9"/>
      <c r="S186" s="9"/>
      <c r="T186" s="9"/>
      <c r="U186" s="9"/>
      <c r="V186" s="9"/>
      <c r="W186" s="9"/>
      <c r="X186" s="7"/>
      <c r="Y186" s="9"/>
      <c r="Z186" s="9"/>
      <c r="AA186" s="9"/>
      <c r="AB186" s="10"/>
      <c r="AC186" s="10"/>
      <c r="AD186" s="10"/>
      <c r="AE186" s="10"/>
      <c r="AF186" s="40"/>
      <c r="AG186" s="30"/>
      <c r="AH186">
        <v>180</v>
      </c>
    </row>
    <row r="187" spans="1:34" x14ac:dyDescent="0.25">
      <c r="A187" s="79" t="str">
        <f t="array" ref="A187">_xlfn.CONCAT('3. Course participants'!$B$7,"_Applicant",$AH187)</f>
        <v>_Applicant181</v>
      </c>
      <c r="B187" s="9"/>
      <c r="C187" s="9"/>
      <c r="D187" s="9"/>
      <c r="E187" s="99" t="str" cm="1">
        <f t="array" ref="E187">IF(AND(LEN(D187)=9,OR(LEFT(D187,1)={"a";"b";"c";"e";"g";"h";"J";"k";"l";"m";"n";"o";"p";"r";"s";"t";"v";"w";"x";"y";"z"}),OR(MID(D187,2,1)={"a";"b";"c";"e";"g";"h";"j";"k";"l";"m";"n";"p";"r";"s";"t";"v";"w";"x";"y";"z"}),NOT(OR(LEFT(D187,2)={"BG";"GB";"KN";"NK";"NT";"TN";"ZZ"})),ISNUMBER(--MID(D187,3,6)),OR(RIGHT(D187,1)={"a","b","c","d"})),"Valid NI Number","Not a valid NI Number")</f>
        <v>Not a valid NI Number</v>
      </c>
      <c r="F187" s="9"/>
      <c r="G187" s="9"/>
      <c r="H187" s="9"/>
      <c r="I187" s="9"/>
      <c r="J187" s="9"/>
      <c r="K187" s="44"/>
      <c r="L187" s="9"/>
      <c r="M187" s="9"/>
      <c r="N187" s="9"/>
      <c r="O187" s="9"/>
      <c r="P187" s="101"/>
      <c r="Q187" s="100"/>
      <c r="R187" s="9"/>
      <c r="S187" s="9"/>
      <c r="T187" s="9"/>
      <c r="U187" s="9"/>
      <c r="V187" s="9"/>
      <c r="W187" s="9"/>
      <c r="X187" s="7"/>
      <c r="Y187" s="9"/>
      <c r="Z187" s="9"/>
      <c r="AA187" s="9"/>
      <c r="AB187" s="10"/>
      <c r="AC187" s="10"/>
      <c r="AD187" s="10"/>
      <c r="AE187" s="10"/>
      <c r="AF187" s="40"/>
      <c r="AG187" s="30"/>
      <c r="AH187">
        <v>181</v>
      </c>
    </row>
    <row r="188" spans="1:34" x14ac:dyDescent="0.25">
      <c r="A188" s="79" t="str">
        <f t="array" ref="A188">_xlfn.CONCAT('3. Course participants'!$B$7,"_Applicant",$AH188)</f>
        <v>_Applicant182</v>
      </c>
      <c r="B188" s="9"/>
      <c r="C188" s="9"/>
      <c r="D188" s="9"/>
      <c r="E188" s="99" t="str" cm="1">
        <f t="array" ref="E188">IF(AND(LEN(D188)=9,OR(LEFT(D188,1)={"a";"b";"c";"e";"g";"h";"J";"k";"l";"m";"n";"o";"p";"r";"s";"t";"v";"w";"x";"y";"z"}),OR(MID(D188,2,1)={"a";"b";"c";"e";"g";"h";"j";"k";"l";"m";"n";"p";"r";"s";"t";"v";"w";"x";"y";"z"}),NOT(OR(LEFT(D188,2)={"BG";"GB";"KN";"NK";"NT";"TN";"ZZ"})),ISNUMBER(--MID(D188,3,6)),OR(RIGHT(D188,1)={"a","b","c","d"})),"Valid NI Number","Not a valid NI Number")</f>
        <v>Not a valid NI Number</v>
      </c>
      <c r="F188" s="9"/>
      <c r="G188" s="9"/>
      <c r="H188" s="9"/>
      <c r="I188" s="9"/>
      <c r="J188" s="9"/>
      <c r="K188" s="44"/>
      <c r="L188" s="9"/>
      <c r="M188" s="9"/>
      <c r="N188" s="9"/>
      <c r="O188" s="9"/>
      <c r="P188" s="101"/>
      <c r="Q188" s="100"/>
      <c r="R188" s="9"/>
      <c r="S188" s="9"/>
      <c r="T188" s="9"/>
      <c r="U188" s="9"/>
      <c r="V188" s="9"/>
      <c r="W188" s="9"/>
      <c r="X188" s="7"/>
      <c r="Y188" s="9"/>
      <c r="Z188" s="9"/>
      <c r="AA188" s="9"/>
      <c r="AB188" s="10"/>
      <c r="AC188" s="10"/>
      <c r="AD188" s="10"/>
      <c r="AE188" s="10"/>
      <c r="AF188" s="40"/>
      <c r="AG188" s="30"/>
      <c r="AH188">
        <v>182</v>
      </c>
    </row>
    <row r="189" spans="1:34" x14ac:dyDescent="0.25">
      <c r="A189" s="79" t="str">
        <f t="array" ref="A189">_xlfn.CONCAT('3. Course participants'!$B$7,"_Applicant",$AH189)</f>
        <v>_Applicant183</v>
      </c>
      <c r="B189" s="9"/>
      <c r="C189" s="9"/>
      <c r="D189" s="9"/>
      <c r="E189" s="99" t="str" cm="1">
        <f t="array" ref="E189">IF(AND(LEN(D189)=9,OR(LEFT(D189,1)={"a";"b";"c";"e";"g";"h";"J";"k";"l";"m";"n";"o";"p";"r";"s";"t";"v";"w";"x";"y";"z"}),OR(MID(D189,2,1)={"a";"b";"c";"e";"g";"h";"j";"k";"l";"m";"n";"p";"r";"s";"t";"v";"w";"x";"y";"z"}),NOT(OR(LEFT(D189,2)={"BG";"GB";"KN";"NK";"NT";"TN";"ZZ"})),ISNUMBER(--MID(D189,3,6)),OR(RIGHT(D189,1)={"a","b","c","d"})),"Valid NI Number","Not a valid NI Number")</f>
        <v>Not a valid NI Number</v>
      </c>
      <c r="F189" s="9"/>
      <c r="G189" s="9"/>
      <c r="H189" s="9"/>
      <c r="I189" s="9"/>
      <c r="J189" s="9"/>
      <c r="K189" s="44"/>
      <c r="L189" s="9"/>
      <c r="M189" s="9"/>
      <c r="N189" s="9"/>
      <c r="O189" s="9"/>
      <c r="P189" s="101"/>
      <c r="Q189" s="100"/>
      <c r="R189" s="9"/>
      <c r="S189" s="9"/>
      <c r="T189" s="9"/>
      <c r="U189" s="9"/>
      <c r="V189" s="9"/>
      <c r="W189" s="9"/>
      <c r="X189" s="7"/>
      <c r="Y189" s="9"/>
      <c r="Z189" s="9"/>
      <c r="AA189" s="9"/>
      <c r="AB189" s="10"/>
      <c r="AC189" s="10"/>
      <c r="AD189" s="10"/>
      <c r="AE189" s="10"/>
      <c r="AF189" s="40"/>
      <c r="AG189" s="30"/>
      <c r="AH189">
        <v>183</v>
      </c>
    </row>
    <row r="190" spans="1:34" x14ac:dyDescent="0.25">
      <c r="A190" s="79" t="str">
        <f t="array" ref="A190">_xlfn.CONCAT('3. Course participants'!$B$7,"_Applicant",$AH190)</f>
        <v>_Applicant184</v>
      </c>
      <c r="B190" s="9"/>
      <c r="C190" s="9"/>
      <c r="D190" s="9"/>
      <c r="E190" s="99" t="str" cm="1">
        <f t="array" ref="E190">IF(AND(LEN(D190)=9,OR(LEFT(D190,1)={"a";"b";"c";"e";"g";"h";"J";"k";"l";"m";"n";"o";"p";"r";"s";"t";"v";"w";"x";"y";"z"}),OR(MID(D190,2,1)={"a";"b";"c";"e";"g";"h";"j";"k";"l";"m";"n";"p";"r";"s";"t";"v";"w";"x";"y";"z"}),NOT(OR(LEFT(D190,2)={"BG";"GB";"KN";"NK";"NT";"TN";"ZZ"})),ISNUMBER(--MID(D190,3,6)),OR(RIGHT(D190,1)={"a","b","c","d"})),"Valid NI Number","Not a valid NI Number")</f>
        <v>Not a valid NI Number</v>
      </c>
      <c r="F190" s="9"/>
      <c r="G190" s="9"/>
      <c r="H190" s="9"/>
      <c r="I190" s="9"/>
      <c r="J190" s="9"/>
      <c r="K190" s="44"/>
      <c r="L190" s="9"/>
      <c r="M190" s="9"/>
      <c r="N190" s="9"/>
      <c r="O190" s="9"/>
      <c r="P190" s="101"/>
      <c r="Q190" s="100"/>
      <c r="R190" s="9"/>
      <c r="S190" s="9"/>
      <c r="T190" s="9"/>
      <c r="U190" s="9"/>
      <c r="V190" s="9"/>
      <c r="W190" s="9"/>
      <c r="X190" s="7"/>
      <c r="Y190" s="9"/>
      <c r="Z190" s="9"/>
      <c r="AA190" s="9"/>
      <c r="AB190" s="10"/>
      <c r="AC190" s="10"/>
      <c r="AD190" s="10"/>
      <c r="AE190" s="10"/>
      <c r="AF190" s="40"/>
      <c r="AG190" s="30"/>
      <c r="AH190">
        <v>184</v>
      </c>
    </row>
    <row r="191" spans="1:34" x14ac:dyDescent="0.25">
      <c r="A191" s="79" t="str">
        <f t="array" ref="A191">_xlfn.CONCAT('3. Course participants'!$B$7,"_Applicant",$AH191)</f>
        <v>_Applicant185</v>
      </c>
      <c r="B191" s="9"/>
      <c r="C191" s="9"/>
      <c r="D191" s="9"/>
      <c r="E191" s="99" t="str" cm="1">
        <f t="array" ref="E191">IF(AND(LEN(D191)=9,OR(LEFT(D191,1)={"a";"b";"c";"e";"g";"h";"J";"k";"l";"m";"n";"o";"p";"r";"s";"t";"v";"w";"x";"y";"z"}),OR(MID(D191,2,1)={"a";"b";"c";"e";"g";"h";"j";"k";"l";"m";"n";"p";"r";"s";"t";"v";"w";"x";"y";"z"}),NOT(OR(LEFT(D191,2)={"BG";"GB";"KN";"NK";"NT";"TN";"ZZ"})),ISNUMBER(--MID(D191,3,6)),OR(RIGHT(D191,1)={"a","b","c","d"})),"Valid NI Number","Not a valid NI Number")</f>
        <v>Not a valid NI Number</v>
      </c>
      <c r="F191" s="9"/>
      <c r="G191" s="9"/>
      <c r="H191" s="9"/>
      <c r="I191" s="9"/>
      <c r="J191" s="9"/>
      <c r="K191" s="44"/>
      <c r="L191" s="9"/>
      <c r="M191" s="9"/>
      <c r="N191" s="9"/>
      <c r="O191" s="9"/>
      <c r="P191" s="101"/>
      <c r="Q191" s="100"/>
      <c r="R191" s="9"/>
      <c r="S191" s="9"/>
      <c r="T191" s="9"/>
      <c r="U191" s="9"/>
      <c r="V191" s="9"/>
      <c r="W191" s="9"/>
      <c r="X191" s="7"/>
      <c r="Y191" s="9"/>
      <c r="Z191" s="9"/>
      <c r="AA191" s="9"/>
      <c r="AB191" s="10"/>
      <c r="AC191" s="10"/>
      <c r="AD191" s="10"/>
      <c r="AE191" s="10"/>
      <c r="AF191" s="40"/>
      <c r="AG191" s="30"/>
      <c r="AH191">
        <v>185</v>
      </c>
    </row>
    <row r="192" spans="1:34" x14ac:dyDescent="0.25">
      <c r="A192" s="79" t="str">
        <f t="array" ref="A192">_xlfn.CONCAT('3. Course participants'!$B$7,"_Applicant",$AH192)</f>
        <v>_Applicant186</v>
      </c>
      <c r="B192" s="9"/>
      <c r="C192" s="9"/>
      <c r="D192" s="9"/>
      <c r="E192" s="99" t="str" cm="1">
        <f t="array" ref="E192">IF(AND(LEN(D192)=9,OR(LEFT(D192,1)={"a";"b";"c";"e";"g";"h";"J";"k";"l";"m";"n";"o";"p";"r";"s";"t";"v";"w";"x";"y";"z"}),OR(MID(D192,2,1)={"a";"b";"c";"e";"g";"h";"j";"k";"l";"m";"n";"p";"r";"s";"t";"v";"w";"x";"y";"z"}),NOT(OR(LEFT(D192,2)={"BG";"GB";"KN";"NK";"NT";"TN";"ZZ"})),ISNUMBER(--MID(D192,3,6)),OR(RIGHT(D192,1)={"a","b","c","d"})),"Valid NI Number","Not a valid NI Number")</f>
        <v>Not a valid NI Number</v>
      </c>
      <c r="F192" s="9"/>
      <c r="G192" s="9"/>
      <c r="H192" s="9"/>
      <c r="I192" s="9"/>
      <c r="J192" s="9"/>
      <c r="K192" s="44"/>
      <c r="L192" s="9"/>
      <c r="M192" s="9"/>
      <c r="N192" s="9"/>
      <c r="O192" s="9"/>
      <c r="P192" s="101"/>
      <c r="Q192" s="100"/>
      <c r="R192" s="9"/>
      <c r="S192" s="9"/>
      <c r="T192" s="9"/>
      <c r="U192" s="9"/>
      <c r="V192" s="9"/>
      <c r="W192" s="9"/>
      <c r="X192" s="7"/>
      <c r="Y192" s="9"/>
      <c r="Z192" s="9"/>
      <c r="AA192" s="9"/>
      <c r="AB192" s="10"/>
      <c r="AC192" s="10"/>
      <c r="AD192" s="10"/>
      <c r="AE192" s="10"/>
      <c r="AF192" s="40"/>
      <c r="AG192" s="30"/>
      <c r="AH192">
        <v>186</v>
      </c>
    </row>
    <row r="193" spans="1:34" x14ac:dyDescent="0.25">
      <c r="A193" s="79" t="str">
        <f t="array" ref="A193">_xlfn.CONCAT('3. Course participants'!$B$7,"_Applicant",$AH193)</f>
        <v>_Applicant187</v>
      </c>
      <c r="B193" s="9"/>
      <c r="C193" s="9"/>
      <c r="D193" s="9"/>
      <c r="E193" s="99" t="str" cm="1">
        <f t="array" ref="E193">IF(AND(LEN(D193)=9,OR(LEFT(D193,1)={"a";"b";"c";"e";"g";"h";"J";"k";"l";"m";"n";"o";"p";"r";"s";"t";"v";"w";"x";"y";"z"}),OR(MID(D193,2,1)={"a";"b";"c";"e";"g";"h";"j";"k";"l";"m";"n";"p";"r";"s";"t";"v";"w";"x";"y";"z"}),NOT(OR(LEFT(D193,2)={"BG";"GB";"KN";"NK";"NT";"TN";"ZZ"})),ISNUMBER(--MID(D193,3,6)),OR(RIGHT(D193,1)={"a","b","c","d"})),"Valid NI Number","Not a valid NI Number")</f>
        <v>Not a valid NI Number</v>
      </c>
      <c r="F193" s="9"/>
      <c r="G193" s="9"/>
      <c r="H193" s="9"/>
      <c r="I193" s="9"/>
      <c r="J193" s="9"/>
      <c r="K193" s="44"/>
      <c r="L193" s="9"/>
      <c r="M193" s="9"/>
      <c r="N193" s="9"/>
      <c r="O193" s="9"/>
      <c r="P193" s="101"/>
      <c r="Q193" s="100"/>
      <c r="R193" s="9"/>
      <c r="S193" s="9"/>
      <c r="T193" s="9"/>
      <c r="U193" s="9"/>
      <c r="V193" s="9"/>
      <c r="W193" s="9"/>
      <c r="X193" s="7"/>
      <c r="Y193" s="9"/>
      <c r="Z193" s="9"/>
      <c r="AA193" s="9"/>
      <c r="AB193" s="10"/>
      <c r="AC193" s="10"/>
      <c r="AD193" s="10"/>
      <c r="AE193" s="10"/>
      <c r="AF193" s="40"/>
      <c r="AG193" s="30"/>
      <c r="AH193">
        <v>187</v>
      </c>
    </row>
    <row r="194" spans="1:34" x14ac:dyDescent="0.25">
      <c r="A194" s="79" t="str">
        <f t="array" ref="A194">_xlfn.CONCAT('3. Course participants'!$B$7,"_Applicant",$AH194)</f>
        <v>_Applicant188</v>
      </c>
      <c r="B194" s="9"/>
      <c r="C194" s="9"/>
      <c r="D194" s="9"/>
      <c r="E194" s="99" t="str" cm="1">
        <f t="array" ref="E194">IF(AND(LEN(D194)=9,OR(LEFT(D194,1)={"a";"b";"c";"e";"g";"h";"J";"k";"l";"m";"n";"o";"p";"r";"s";"t";"v";"w";"x";"y";"z"}),OR(MID(D194,2,1)={"a";"b";"c";"e";"g";"h";"j";"k";"l";"m";"n";"p";"r";"s";"t";"v";"w";"x";"y";"z"}),NOT(OR(LEFT(D194,2)={"BG";"GB";"KN";"NK";"NT";"TN";"ZZ"})),ISNUMBER(--MID(D194,3,6)),OR(RIGHT(D194,1)={"a","b","c","d"})),"Valid NI Number","Not a valid NI Number")</f>
        <v>Not a valid NI Number</v>
      </c>
      <c r="F194" s="9"/>
      <c r="G194" s="9"/>
      <c r="H194" s="9"/>
      <c r="I194" s="9"/>
      <c r="J194" s="9"/>
      <c r="K194" s="44"/>
      <c r="L194" s="9"/>
      <c r="M194" s="9"/>
      <c r="N194" s="9"/>
      <c r="O194" s="9"/>
      <c r="P194" s="101"/>
      <c r="Q194" s="100"/>
      <c r="R194" s="9"/>
      <c r="S194" s="9"/>
      <c r="T194" s="9"/>
      <c r="U194" s="9"/>
      <c r="V194" s="9"/>
      <c r="W194" s="9"/>
      <c r="X194" s="7"/>
      <c r="Y194" s="9"/>
      <c r="Z194" s="9"/>
      <c r="AA194" s="9"/>
      <c r="AB194" s="10"/>
      <c r="AC194" s="10"/>
      <c r="AD194" s="10"/>
      <c r="AE194" s="10"/>
      <c r="AF194" s="40"/>
      <c r="AG194" s="30"/>
      <c r="AH194">
        <v>188</v>
      </c>
    </row>
    <row r="195" spans="1:34" x14ac:dyDescent="0.25">
      <c r="A195" s="79" t="str">
        <f t="array" ref="A195">_xlfn.CONCAT('3. Course participants'!$B$7,"_Applicant",$AH195)</f>
        <v>_Applicant189</v>
      </c>
      <c r="B195" s="9"/>
      <c r="C195" s="9"/>
      <c r="D195" s="9"/>
      <c r="E195" s="99" t="str" cm="1">
        <f t="array" ref="E195">IF(AND(LEN(D195)=9,OR(LEFT(D195,1)={"a";"b";"c";"e";"g";"h";"J";"k";"l";"m";"n";"o";"p";"r";"s";"t";"v";"w";"x";"y";"z"}),OR(MID(D195,2,1)={"a";"b";"c";"e";"g";"h";"j";"k";"l";"m";"n";"p";"r";"s";"t";"v";"w";"x";"y";"z"}),NOT(OR(LEFT(D195,2)={"BG";"GB";"KN";"NK";"NT";"TN";"ZZ"})),ISNUMBER(--MID(D195,3,6)),OR(RIGHT(D195,1)={"a","b","c","d"})),"Valid NI Number","Not a valid NI Number")</f>
        <v>Not a valid NI Number</v>
      </c>
      <c r="F195" s="9"/>
      <c r="G195" s="9"/>
      <c r="H195" s="9"/>
      <c r="I195" s="9"/>
      <c r="J195" s="9"/>
      <c r="K195" s="44"/>
      <c r="L195" s="9"/>
      <c r="M195" s="9"/>
      <c r="N195" s="9"/>
      <c r="O195" s="9"/>
      <c r="P195" s="101"/>
      <c r="Q195" s="100"/>
      <c r="R195" s="9"/>
      <c r="S195" s="9"/>
      <c r="T195" s="9"/>
      <c r="U195" s="9"/>
      <c r="V195" s="9"/>
      <c r="W195" s="9"/>
      <c r="X195" s="7"/>
      <c r="Y195" s="9"/>
      <c r="Z195" s="9"/>
      <c r="AA195" s="9"/>
      <c r="AB195" s="10"/>
      <c r="AC195" s="10"/>
      <c r="AD195" s="10"/>
      <c r="AE195" s="10"/>
      <c r="AF195" s="40"/>
      <c r="AG195" s="30"/>
      <c r="AH195">
        <v>189</v>
      </c>
    </row>
    <row r="196" spans="1:34" x14ac:dyDescent="0.25">
      <c r="A196" s="79" t="str">
        <f t="array" ref="A196">_xlfn.CONCAT('3. Course participants'!$B$7,"_Applicant",$AH196)</f>
        <v>_Applicant190</v>
      </c>
      <c r="B196" s="9"/>
      <c r="C196" s="9"/>
      <c r="D196" s="9"/>
      <c r="E196" s="99" t="str" cm="1">
        <f t="array" ref="E196">IF(AND(LEN(D196)=9,OR(LEFT(D196,1)={"a";"b";"c";"e";"g";"h";"J";"k";"l";"m";"n";"o";"p";"r";"s";"t";"v";"w";"x";"y";"z"}),OR(MID(D196,2,1)={"a";"b";"c";"e";"g";"h";"j";"k";"l";"m";"n";"p";"r";"s";"t";"v";"w";"x";"y";"z"}),NOT(OR(LEFT(D196,2)={"BG";"GB";"KN";"NK";"NT";"TN";"ZZ"})),ISNUMBER(--MID(D196,3,6)),OR(RIGHT(D196,1)={"a","b","c","d"})),"Valid NI Number","Not a valid NI Number")</f>
        <v>Not a valid NI Number</v>
      </c>
      <c r="F196" s="9"/>
      <c r="G196" s="9"/>
      <c r="H196" s="9"/>
      <c r="I196" s="9"/>
      <c r="J196" s="9"/>
      <c r="K196" s="44"/>
      <c r="L196" s="9"/>
      <c r="M196" s="9"/>
      <c r="N196" s="9"/>
      <c r="O196" s="9"/>
      <c r="P196" s="101"/>
      <c r="Q196" s="100"/>
      <c r="R196" s="9"/>
      <c r="S196" s="9"/>
      <c r="T196" s="9"/>
      <c r="U196" s="9"/>
      <c r="V196" s="9"/>
      <c r="W196" s="9"/>
      <c r="X196" s="7"/>
      <c r="Y196" s="9"/>
      <c r="Z196" s="9"/>
      <c r="AA196" s="9"/>
      <c r="AB196" s="10"/>
      <c r="AC196" s="10"/>
      <c r="AD196" s="10"/>
      <c r="AE196" s="10"/>
      <c r="AF196" s="40"/>
      <c r="AG196" s="30"/>
      <c r="AH196">
        <v>190</v>
      </c>
    </row>
    <row r="197" spans="1:34" x14ac:dyDescent="0.25">
      <c r="A197" s="79" t="str">
        <f t="array" ref="A197">_xlfn.CONCAT('3. Course participants'!$B$7,"_Applicant",$AH197)</f>
        <v>_Applicant191</v>
      </c>
      <c r="B197" s="9"/>
      <c r="C197" s="9"/>
      <c r="D197" s="9"/>
      <c r="E197" s="99" t="str" cm="1">
        <f t="array" ref="E197">IF(AND(LEN(D197)=9,OR(LEFT(D197,1)={"a";"b";"c";"e";"g";"h";"J";"k";"l";"m";"n";"o";"p";"r";"s";"t";"v";"w";"x";"y";"z"}),OR(MID(D197,2,1)={"a";"b";"c";"e";"g";"h";"j";"k";"l";"m";"n";"p";"r";"s";"t";"v";"w";"x";"y";"z"}),NOT(OR(LEFT(D197,2)={"BG";"GB";"KN";"NK";"NT";"TN";"ZZ"})),ISNUMBER(--MID(D197,3,6)),OR(RIGHT(D197,1)={"a","b","c","d"})),"Valid NI Number","Not a valid NI Number")</f>
        <v>Not a valid NI Number</v>
      </c>
      <c r="F197" s="9"/>
      <c r="G197" s="9"/>
      <c r="H197" s="9"/>
      <c r="I197" s="9"/>
      <c r="J197" s="9"/>
      <c r="K197" s="44"/>
      <c r="L197" s="9"/>
      <c r="M197" s="9"/>
      <c r="N197" s="9"/>
      <c r="O197" s="9"/>
      <c r="P197" s="101"/>
      <c r="Q197" s="100"/>
      <c r="R197" s="9"/>
      <c r="S197" s="9"/>
      <c r="T197" s="9"/>
      <c r="U197" s="9"/>
      <c r="V197" s="9"/>
      <c r="W197" s="9"/>
      <c r="X197" s="7"/>
      <c r="Y197" s="9"/>
      <c r="Z197" s="9"/>
      <c r="AA197" s="9"/>
      <c r="AB197" s="10"/>
      <c r="AC197" s="10"/>
      <c r="AD197" s="10"/>
      <c r="AE197" s="10"/>
      <c r="AF197" s="40"/>
      <c r="AG197" s="30"/>
      <c r="AH197">
        <v>191</v>
      </c>
    </row>
    <row r="198" spans="1:34" x14ac:dyDescent="0.25">
      <c r="A198" s="79" t="str">
        <f t="array" ref="A198">_xlfn.CONCAT('3. Course participants'!$B$7,"_Applicant",$AH198)</f>
        <v>_Applicant192</v>
      </c>
      <c r="B198" s="9"/>
      <c r="C198" s="9"/>
      <c r="D198" s="9"/>
      <c r="E198" s="99" t="str" cm="1">
        <f t="array" ref="E198">IF(AND(LEN(D198)=9,OR(LEFT(D198,1)={"a";"b";"c";"e";"g";"h";"J";"k";"l";"m";"n";"o";"p";"r";"s";"t";"v";"w";"x";"y";"z"}),OR(MID(D198,2,1)={"a";"b";"c";"e";"g";"h";"j";"k";"l";"m";"n";"p";"r";"s";"t";"v";"w";"x";"y";"z"}),NOT(OR(LEFT(D198,2)={"BG";"GB";"KN";"NK";"NT";"TN";"ZZ"})),ISNUMBER(--MID(D198,3,6)),OR(RIGHT(D198,1)={"a","b","c","d"})),"Valid NI Number","Not a valid NI Number")</f>
        <v>Not a valid NI Number</v>
      </c>
      <c r="F198" s="9"/>
      <c r="G198" s="9"/>
      <c r="H198" s="9"/>
      <c r="I198" s="9"/>
      <c r="J198" s="9"/>
      <c r="K198" s="44"/>
      <c r="L198" s="9"/>
      <c r="M198" s="9"/>
      <c r="N198" s="9"/>
      <c r="O198" s="9"/>
      <c r="P198" s="101"/>
      <c r="Q198" s="100"/>
      <c r="R198" s="9"/>
      <c r="S198" s="9"/>
      <c r="T198" s="9"/>
      <c r="U198" s="9"/>
      <c r="V198" s="9"/>
      <c r="W198" s="9"/>
      <c r="X198" s="7"/>
      <c r="Y198" s="9"/>
      <c r="Z198" s="9"/>
      <c r="AA198" s="9"/>
      <c r="AB198" s="10"/>
      <c r="AC198" s="10"/>
      <c r="AD198" s="10"/>
      <c r="AE198" s="10"/>
      <c r="AF198" s="40"/>
      <c r="AG198" s="30"/>
      <c r="AH198">
        <v>192</v>
      </c>
    </row>
    <row r="199" spans="1:34" x14ac:dyDescent="0.25">
      <c r="A199" s="79" t="str">
        <f t="array" ref="A199">_xlfn.CONCAT('3. Course participants'!$B$7,"_Applicant",$AH199)</f>
        <v>_Applicant193</v>
      </c>
      <c r="B199" s="9"/>
      <c r="C199" s="9"/>
      <c r="D199" s="9"/>
      <c r="E199" s="99" t="str" cm="1">
        <f t="array" ref="E199">IF(AND(LEN(D199)=9,OR(LEFT(D199,1)={"a";"b";"c";"e";"g";"h";"J";"k";"l";"m";"n";"o";"p";"r";"s";"t";"v";"w";"x";"y";"z"}),OR(MID(D199,2,1)={"a";"b";"c";"e";"g";"h";"j";"k";"l";"m";"n";"p";"r";"s";"t";"v";"w";"x";"y";"z"}),NOT(OR(LEFT(D199,2)={"BG";"GB";"KN";"NK";"NT";"TN";"ZZ"})),ISNUMBER(--MID(D199,3,6)),OR(RIGHT(D199,1)={"a","b","c","d"})),"Valid NI Number","Not a valid NI Number")</f>
        <v>Not a valid NI Number</v>
      </c>
      <c r="F199" s="9"/>
      <c r="G199" s="9"/>
      <c r="H199" s="9"/>
      <c r="I199" s="9"/>
      <c r="J199" s="9"/>
      <c r="K199" s="44"/>
      <c r="L199" s="9"/>
      <c r="M199" s="9"/>
      <c r="N199" s="9"/>
      <c r="O199" s="9"/>
      <c r="P199" s="101"/>
      <c r="Q199" s="100"/>
      <c r="R199" s="9"/>
      <c r="S199" s="9"/>
      <c r="T199" s="9"/>
      <c r="U199" s="9"/>
      <c r="V199" s="9"/>
      <c r="W199" s="9"/>
      <c r="X199" s="7"/>
      <c r="Y199" s="9"/>
      <c r="Z199" s="9"/>
      <c r="AA199" s="9"/>
      <c r="AB199" s="10"/>
      <c r="AC199" s="10"/>
      <c r="AD199" s="10"/>
      <c r="AE199" s="10"/>
      <c r="AF199" s="40"/>
      <c r="AG199" s="30"/>
      <c r="AH199">
        <v>193</v>
      </c>
    </row>
    <row r="200" spans="1:34" x14ac:dyDescent="0.25">
      <c r="A200" s="79" t="str">
        <f t="array" ref="A200">_xlfn.CONCAT('3. Course participants'!$B$7,"_Applicant",$AH200)</f>
        <v>_Applicant194</v>
      </c>
      <c r="B200" s="9"/>
      <c r="C200" s="9"/>
      <c r="D200" s="9"/>
      <c r="E200" s="99" t="str" cm="1">
        <f t="array" ref="E200">IF(AND(LEN(D200)=9,OR(LEFT(D200,1)={"a";"b";"c";"e";"g";"h";"J";"k";"l";"m";"n";"o";"p";"r";"s";"t";"v";"w";"x";"y";"z"}),OR(MID(D200,2,1)={"a";"b";"c";"e";"g";"h";"j";"k";"l";"m";"n";"p";"r";"s";"t";"v";"w";"x";"y";"z"}),NOT(OR(LEFT(D200,2)={"BG";"GB";"KN";"NK";"NT";"TN";"ZZ"})),ISNUMBER(--MID(D200,3,6)),OR(RIGHT(D200,1)={"a","b","c","d"})),"Valid NI Number","Not a valid NI Number")</f>
        <v>Not a valid NI Number</v>
      </c>
      <c r="F200" s="9"/>
      <c r="G200" s="9"/>
      <c r="H200" s="9"/>
      <c r="I200" s="9"/>
      <c r="J200" s="9"/>
      <c r="K200" s="44"/>
      <c r="L200" s="9"/>
      <c r="M200" s="9"/>
      <c r="N200" s="9"/>
      <c r="O200" s="9"/>
      <c r="P200" s="101"/>
      <c r="Q200" s="100"/>
      <c r="R200" s="9"/>
      <c r="S200" s="9"/>
      <c r="T200" s="9"/>
      <c r="U200" s="9"/>
      <c r="V200" s="9"/>
      <c r="W200" s="9"/>
      <c r="X200" s="7"/>
      <c r="Y200" s="9"/>
      <c r="Z200" s="9"/>
      <c r="AA200" s="9"/>
      <c r="AB200" s="10"/>
      <c r="AC200" s="10"/>
      <c r="AD200" s="10"/>
      <c r="AE200" s="10"/>
      <c r="AF200" s="40"/>
      <c r="AG200" s="30"/>
      <c r="AH200">
        <v>194</v>
      </c>
    </row>
    <row r="201" spans="1:34" x14ac:dyDescent="0.25">
      <c r="A201" s="79" t="str">
        <f t="array" ref="A201">_xlfn.CONCAT('3. Course participants'!$B$7,"_Applicant",$AH201)</f>
        <v>_Applicant195</v>
      </c>
      <c r="B201" s="9"/>
      <c r="C201" s="9"/>
      <c r="D201" s="9"/>
      <c r="E201" s="99" t="str" cm="1">
        <f t="array" ref="E201">IF(AND(LEN(D201)=9,OR(LEFT(D201,1)={"a";"b";"c";"e";"g";"h";"J";"k";"l";"m";"n";"o";"p";"r";"s";"t";"v";"w";"x";"y";"z"}),OR(MID(D201,2,1)={"a";"b";"c";"e";"g";"h";"j";"k";"l";"m";"n";"p";"r";"s";"t";"v";"w";"x";"y";"z"}),NOT(OR(LEFT(D201,2)={"BG";"GB";"KN";"NK";"NT";"TN";"ZZ"})),ISNUMBER(--MID(D201,3,6)),OR(RIGHT(D201,1)={"a","b","c","d"})),"Valid NI Number","Not a valid NI Number")</f>
        <v>Not a valid NI Number</v>
      </c>
      <c r="F201" s="9"/>
      <c r="G201" s="9"/>
      <c r="H201" s="9"/>
      <c r="I201" s="9"/>
      <c r="J201" s="9"/>
      <c r="K201" s="44"/>
      <c r="L201" s="9"/>
      <c r="M201" s="9"/>
      <c r="N201" s="9"/>
      <c r="O201" s="9"/>
      <c r="P201" s="101"/>
      <c r="Q201" s="100"/>
      <c r="R201" s="9"/>
      <c r="S201" s="9"/>
      <c r="T201" s="9"/>
      <c r="U201" s="9"/>
      <c r="V201" s="9"/>
      <c r="W201" s="9"/>
      <c r="X201" s="7"/>
      <c r="Y201" s="9"/>
      <c r="Z201" s="9"/>
      <c r="AA201" s="9"/>
      <c r="AB201" s="10"/>
      <c r="AC201" s="10"/>
      <c r="AD201" s="10"/>
      <c r="AE201" s="10"/>
      <c r="AF201" s="40"/>
      <c r="AG201" s="30"/>
      <c r="AH201">
        <v>195</v>
      </c>
    </row>
    <row r="202" spans="1:34" x14ac:dyDescent="0.25">
      <c r="A202" s="79" t="str">
        <f t="array" ref="A202">_xlfn.CONCAT('3. Course participants'!$B$7,"_Applicant",$AH202)</f>
        <v>_Applicant196</v>
      </c>
      <c r="B202" s="9"/>
      <c r="C202" s="9"/>
      <c r="D202" s="9"/>
      <c r="E202" s="99" t="str" cm="1">
        <f t="array" ref="E202">IF(AND(LEN(D202)=9,OR(LEFT(D202,1)={"a";"b";"c";"e";"g";"h";"J";"k";"l";"m";"n";"o";"p";"r";"s";"t";"v";"w";"x";"y";"z"}),OR(MID(D202,2,1)={"a";"b";"c";"e";"g";"h";"j";"k";"l";"m";"n";"p";"r";"s";"t";"v";"w";"x";"y";"z"}),NOT(OR(LEFT(D202,2)={"BG";"GB";"KN";"NK";"NT";"TN";"ZZ"})),ISNUMBER(--MID(D202,3,6)),OR(RIGHT(D202,1)={"a","b","c","d"})),"Valid NI Number","Not a valid NI Number")</f>
        <v>Not a valid NI Number</v>
      </c>
      <c r="F202" s="9"/>
      <c r="G202" s="9"/>
      <c r="H202" s="9"/>
      <c r="I202" s="9"/>
      <c r="J202" s="9"/>
      <c r="K202" s="44"/>
      <c r="L202" s="9"/>
      <c r="M202" s="9"/>
      <c r="N202" s="9"/>
      <c r="O202" s="9"/>
      <c r="P202" s="101"/>
      <c r="Q202" s="100"/>
      <c r="R202" s="9"/>
      <c r="S202" s="9"/>
      <c r="T202" s="9"/>
      <c r="U202" s="9"/>
      <c r="V202" s="9"/>
      <c r="W202" s="9"/>
      <c r="X202" s="7"/>
      <c r="Y202" s="9"/>
      <c r="Z202" s="9"/>
      <c r="AA202" s="9"/>
      <c r="AB202" s="10"/>
      <c r="AC202" s="10"/>
      <c r="AD202" s="10"/>
      <c r="AE202" s="10"/>
      <c r="AF202" s="40"/>
      <c r="AG202" s="30"/>
      <c r="AH202">
        <v>196</v>
      </c>
    </row>
    <row r="203" spans="1:34" x14ac:dyDescent="0.25">
      <c r="A203" s="79" t="str">
        <f t="array" ref="A203">_xlfn.CONCAT('3. Course participants'!$B$7,"_Applicant",$AH203)</f>
        <v>_Applicant197</v>
      </c>
      <c r="B203" s="9"/>
      <c r="C203" s="9"/>
      <c r="D203" s="9"/>
      <c r="E203" s="99" t="str" cm="1">
        <f t="array" ref="E203">IF(AND(LEN(D203)=9,OR(LEFT(D203,1)={"a";"b";"c";"e";"g";"h";"J";"k";"l";"m";"n";"o";"p";"r";"s";"t";"v";"w";"x";"y";"z"}),OR(MID(D203,2,1)={"a";"b";"c";"e";"g";"h";"j";"k";"l";"m";"n";"p";"r";"s";"t";"v";"w";"x";"y";"z"}),NOT(OR(LEFT(D203,2)={"BG";"GB";"KN";"NK";"NT";"TN";"ZZ"})),ISNUMBER(--MID(D203,3,6)),OR(RIGHT(D203,1)={"a","b","c","d"})),"Valid NI Number","Not a valid NI Number")</f>
        <v>Not a valid NI Number</v>
      </c>
      <c r="F203" s="9"/>
      <c r="G203" s="9"/>
      <c r="H203" s="9"/>
      <c r="I203" s="9"/>
      <c r="J203" s="9"/>
      <c r="K203" s="44"/>
      <c r="L203" s="9"/>
      <c r="M203" s="9"/>
      <c r="N203" s="9"/>
      <c r="O203" s="9"/>
      <c r="P203" s="101"/>
      <c r="Q203" s="100"/>
      <c r="R203" s="9"/>
      <c r="S203" s="9"/>
      <c r="T203" s="9"/>
      <c r="U203" s="9"/>
      <c r="V203" s="9"/>
      <c r="W203" s="9"/>
      <c r="X203" s="7"/>
      <c r="Y203" s="9"/>
      <c r="Z203" s="9"/>
      <c r="AA203" s="9"/>
      <c r="AB203" s="10"/>
      <c r="AC203" s="10"/>
      <c r="AD203" s="10"/>
      <c r="AE203" s="10"/>
      <c r="AF203" s="40"/>
      <c r="AG203" s="30"/>
      <c r="AH203">
        <v>197</v>
      </c>
    </row>
    <row r="204" spans="1:34" x14ac:dyDescent="0.25">
      <c r="A204" s="79" t="str">
        <f t="array" ref="A204">_xlfn.CONCAT('3. Course participants'!$B$7,"_Applicant",$AH204)</f>
        <v>_Applicant198</v>
      </c>
      <c r="B204" s="9"/>
      <c r="C204" s="9"/>
      <c r="D204" s="9"/>
      <c r="E204" s="99" t="str" cm="1">
        <f t="array" ref="E204">IF(AND(LEN(D204)=9,OR(LEFT(D204,1)={"a";"b";"c";"e";"g";"h";"J";"k";"l";"m";"n";"o";"p";"r";"s";"t";"v";"w";"x";"y";"z"}),OR(MID(D204,2,1)={"a";"b";"c";"e";"g";"h";"j";"k";"l";"m";"n";"p";"r";"s";"t";"v";"w";"x";"y";"z"}),NOT(OR(LEFT(D204,2)={"BG";"GB";"KN";"NK";"NT";"TN";"ZZ"})),ISNUMBER(--MID(D204,3,6)),OR(RIGHT(D204,1)={"a","b","c","d"})),"Valid NI Number","Not a valid NI Number")</f>
        <v>Not a valid NI Number</v>
      </c>
      <c r="F204" s="9"/>
      <c r="G204" s="9"/>
      <c r="H204" s="9"/>
      <c r="I204" s="9"/>
      <c r="J204" s="9"/>
      <c r="K204" s="44"/>
      <c r="L204" s="9"/>
      <c r="M204" s="9"/>
      <c r="N204" s="9"/>
      <c r="O204" s="9"/>
      <c r="P204" s="101"/>
      <c r="Q204" s="100"/>
      <c r="R204" s="9"/>
      <c r="S204" s="9"/>
      <c r="T204" s="9"/>
      <c r="U204" s="9"/>
      <c r="V204" s="9"/>
      <c r="W204" s="9"/>
      <c r="X204" s="7"/>
      <c r="Y204" s="9"/>
      <c r="Z204" s="9"/>
      <c r="AA204" s="9"/>
      <c r="AB204" s="10"/>
      <c r="AC204" s="10"/>
      <c r="AD204" s="10"/>
      <c r="AE204" s="10"/>
      <c r="AF204" s="40"/>
      <c r="AG204" s="30"/>
      <c r="AH204">
        <v>198</v>
      </c>
    </row>
    <row r="205" spans="1:34" x14ac:dyDescent="0.25">
      <c r="A205" s="79" t="str">
        <f t="array" ref="A205">_xlfn.CONCAT('3. Course participants'!$B$7,"_Applicant",$AH205)</f>
        <v>_Applicant199</v>
      </c>
      <c r="B205" s="9"/>
      <c r="C205" s="9"/>
      <c r="D205" s="9"/>
      <c r="E205" s="99" t="str" cm="1">
        <f t="array" ref="E205">IF(AND(LEN(D205)=9,OR(LEFT(D205,1)={"a";"b";"c";"e";"g";"h";"J";"k";"l";"m";"n";"o";"p";"r";"s";"t";"v";"w";"x";"y";"z"}),OR(MID(D205,2,1)={"a";"b";"c";"e";"g";"h";"j";"k";"l";"m";"n";"p";"r";"s";"t";"v";"w";"x";"y";"z"}),NOT(OR(LEFT(D205,2)={"BG";"GB";"KN";"NK";"NT";"TN";"ZZ"})),ISNUMBER(--MID(D205,3,6)),OR(RIGHT(D205,1)={"a","b","c","d"})),"Valid NI Number","Not a valid NI Number")</f>
        <v>Not a valid NI Number</v>
      </c>
      <c r="F205" s="9"/>
      <c r="G205" s="9"/>
      <c r="H205" s="9"/>
      <c r="I205" s="9"/>
      <c r="J205" s="9"/>
      <c r="K205" s="44"/>
      <c r="L205" s="9"/>
      <c r="M205" s="9"/>
      <c r="N205" s="9"/>
      <c r="O205" s="9"/>
      <c r="P205" s="101"/>
      <c r="Q205" s="100"/>
      <c r="R205" s="9"/>
      <c r="S205" s="9"/>
      <c r="T205" s="9"/>
      <c r="U205" s="9"/>
      <c r="V205" s="9"/>
      <c r="W205" s="9"/>
      <c r="X205" s="7"/>
      <c r="Y205" s="9"/>
      <c r="Z205" s="9"/>
      <c r="AA205" s="9"/>
      <c r="AB205" s="10"/>
      <c r="AC205" s="10"/>
      <c r="AD205" s="10"/>
      <c r="AE205" s="10"/>
      <c r="AF205" s="40"/>
      <c r="AG205" s="30"/>
      <c r="AH205">
        <v>199</v>
      </c>
    </row>
    <row r="206" spans="1:34" x14ac:dyDescent="0.25">
      <c r="A206" s="79" t="str">
        <f t="array" ref="A206">_xlfn.CONCAT('3. Course participants'!$B$7,"_Applicant",$AH206)</f>
        <v>_Applicant200</v>
      </c>
      <c r="B206" s="9"/>
      <c r="C206" s="9"/>
      <c r="D206" s="9"/>
      <c r="E206" s="99" t="str" cm="1">
        <f t="array" ref="E206">IF(AND(LEN(D206)=9,OR(LEFT(D206,1)={"a";"b";"c";"e";"g";"h";"J";"k";"l";"m";"n";"o";"p";"r";"s";"t";"v";"w";"x";"y";"z"}),OR(MID(D206,2,1)={"a";"b";"c";"e";"g";"h";"j";"k";"l";"m";"n";"p";"r";"s";"t";"v";"w";"x";"y";"z"}),NOT(OR(LEFT(D206,2)={"BG";"GB";"KN";"NK";"NT";"TN";"ZZ"})),ISNUMBER(--MID(D206,3,6)),OR(RIGHT(D206,1)={"a","b","c","d"})),"Valid NI Number","Not a valid NI Number")</f>
        <v>Not a valid NI Number</v>
      </c>
      <c r="F206" s="9"/>
      <c r="G206" s="9"/>
      <c r="H206" s="9"/>
      <c r="I206" s="9"/>
      <c r="J206" s="9"/>
      <c r="K206" s="44"/>
      <c r="L206" s="9"/>
      <c r="M206" s="9"/>
      <c r="N206" s="9"/>
      <c r="O206" s="9"/>
      <c r="P206" s="101"/>
      <c r="Q206" s="100"/>
      <c r="R206" s="9"/>
      <c r="S206" s="9"/>
      <c r="T206" s="9"/>
      <c r="U206" s="9"/>
      <c r="V206" s="9"/>
      <c r="W206" s="9"/>
      <c r="X206" s="7"/>
      <c r="Y206" s="9"/>
      <c r="Z206" s="9"/>
      <c r="AA206" s="9"/>
      <c r="AB206" s="10"/>
      <c r="AC206" s="10"/>
      <c r="AD206" s="10"/>
      <c r="AE206" s="10"/>
      <c r="AF206" s="40"/>
      <c r="AG206" s="30"/>
      <c r="AH206">
        <v>200</v>
      </c>
    </row>
    <row r="207" spans="1:34" x14ac:dyDescent="0.25">
      <c r="A207" s="79" t="str">
        <f t="array" ref="A207">_xlfn.CONCAT('3. Course participants'!$B$7,"_Applicant",$AH207)</f>
        <v>_Applicant201</v>
      </c>
      <c r="B207" s="9"/>
      <c r="C207" s="9"/>
      <c r="D207" s="9"/>
      <c r="E207" s="99" t="str" cm="1">
        <f t="array" ref="E207">IF(AND(LEN(D207)=9,OR(LEFT(D207,1)={"a";"b";"c";"e";"g";"h";"J";"k";"l";"m";"n";"o";"p";"r";"s";"t";"v";"w";"x";"y";"z"}),OR(MID(D207,2,1)={"a";"b";"c";"e";"g";"h";"j";"k";"l";"m";"n";"p";"r";"s";"t";"v";"w";"x";"y";"z"}),NOT(OR(LEFT(D207,2)={"BG";"GB";"KN";"NK";"NT";"TN";"ZZ"})),ISNUMBER(--MID(D207,3,6)),OR(RIGHT(D207,1)={"a","b","c","d"})),"Valid NI Number","Not a valid NI Number")</f>
        <v>Not a valid NI Number</v>
      </c>
      <c r="F207" s="9"/>
      <c r="G207" s="9"/>
      <c r="H207" s="9"/>
      <c r="I207" s="9"/>
      <c r="J207" s="9"/>
      <c r="K207" s="44"/>
      <c r="L207" s="9"/>
      <c r="M207" s="9"/>
      <c r="N207" s="9"/>
      <c r="O207" s="9"/>
      <c r="P207" s="101"/>
      <c r="Q207" s="100"/>
      <c r="R207" s="9"/>
      <c r="S207" s="9"/>
      <c r="T207" s="9"/>
      <c r="U207" s="9"/>
      <c r="V207" s="9"/>
      <c r="W207" s="9"/>
      <c r="X207" s="7"/>
      <c r="Y207" s="9"/>
      <c r="Z207" s="9"/>
      <c r="AA207" s="9"/>
      <c r="AB207" s="10"/>
      <c r="AC207" s="10"/>
      <c r="AD207" s="10"/>
      <c r="AE207" s="10"/>
      <c r="AF207" s="40"/>
      <c r="AG207" s="30"/>
      <c r="AH207">
        <v>201</v>
      </c>
    </row>
    <row r="208" spans="1:34" x14ac:dyDescent="0.25">
      <c r="A208" s="79" t="str">
        <f t="array" ref="A208">_xlfn.CONCAT('3. Course participants'!$B$7,"_Applicant",$AH208)</f>
        <v>_Applicant202</v>
      </c>
      <c r="B208" s="9"/>
      <c r="C208" s="9"/>
      <c r="D208" s="9"/>
      <c r="E208" s="99" t="str" cm="1">
        <f t="array" ref="E208">IF(AND(LEN(D208)=9,OR(LEFT(D208,1)={"a";"b";"c";"e";"g";"h";"J";"k";"l";"m";"n";"o";"p";"r";"s";"t";"v";"w";"x";"y";"z"}),OR(MID(D208,2,1)={"a";"b";"c";"e";"g";"h";"j";"k";"l";"m";"n";"p";"r";"s";"t";"v";"w";"x";"y";"z"}),NOT(OR(LEFT(D208,2)={"BG";"GB";"KN";"NK";"NT";"TN";"ZZ"})),ISNUMBER(--MID(D208,3,6)),OR(RIGHT(D208,1)={"a","b","c","d"})),"Valid NI Number","Not a valid NI Number")</f>
        <v>Not a valid NI Number</v>
      </c>
      <c r="F208" s="9"/>
      <c r="G208" s="9"/>
      <c r="H208" s="9"/>
      <c r="I208" s="9"/>
      <c r="J208" s="9"/>
      <c r="K208" s="44"/>
      <c r="L208" s="9"/>
      <c r="M208" s="9"/>
      <c r="N208" s="9"/>
      <c r="O208" s="9"/>
      <c r="P208" s="101"/>
      <c r="Q208" s="100"/>
      <c r="R208" s="9"/>
      <c r="S208" s="9"/>
      <c r="T208" s="9"/>
      <c r="U208" s="9"/>
      <c r="V208" s="9"/>
      <c r="W208" s="9"/>
      <c r="X208" s="7"/>
      <c r="Y208" s="9"/>
      <c r="Z208" s="9"/>
      <c r="AA208" s="9"/>
      <c r="AB208" s="10"/>
      <c r="AC208" s="10"/>
      <c r="AD208" s="10"/>
      <c r="AE208" s="10"/>
      <c r="AF208" s="40"/>
      <c r="AG208" s="30"/>
      <c r="AH208">
        <v>202</v>
      </c>
    </row>
    <row r="209" spans="1:34" x14ac:dyDescent="0.25">
      <c r="A209" s="79" t="str">
        <f t="array" ref="A209">_xlfn.CONCAT('3. Course participants'!$B$7,"_Applicant",$AH209)</f>
        <v>_Applicant203</v>
      </c>
      <c r="B209" s="9"/>
      <c r="C209" s="9"/>
      <c r="D209" s="9"/>
      <c r="E209" s="99" t="str" cm="1">
        <f t="array" ref="E209">IF(AND(LEN(D209)=9,OR(LEFT(D209,1)={"a";"b";"c";"e";"g";"h";"J";"k";"l";"m";"n";"o";"p";"r";"s";"t";"v";"w";"x";"y";"z"}),OR(MID(D209,2,1)={"a";"b";"c";"e";"g";"h";"j";"k";"l";"m";"n";"p";"r";"s";"t";"v";"w";"x";"y";"z"}),NOT(OR(LEFT(D209,2)={"BG";"GB";"KN";"NK";"NT";"TN";"ZZ"})),ISNUMBER(--MID(D209,3,6)),OR(RIGHT(D209,1)={"a","b","c","d"})),"Valid NI Number","Not a valid NI Number")</f>
        <v>Not a valid NI Number</v>
      </c>
      <c r="F209" s="9"/>
      <c r="G209" s="9"/>
      <c r="H209" s="9"/>
      <c r="I209" s="9"/>
      <c r="J209" s="9"/>
      <c r="K209" s="44"/>
      <c r="L209" s="9"/>
      <c r="M209" s="9"/>
      <c r="N209" s="9"/>
      <c r="O209" s="9"/>
      <c r="P209" s="101"/>
      <c r="Q209" s="100"/>
      <c r="R209" s="9"/>
      <c r="S209" s="9"/>
      <c r="T209" s="9"/>
      <c r="U209" s="9"/>
      <c r="V209" s="9"/>
      <c r="W209" s="9"/>
      <c r="X209" s="7"/>
      <c r="Y209" s="9"/>
      <c r="Z209" s="9"/>
      <c r="AA209" s="9"/>
      <c r="AB209" s="10"/>
      <c r="AC209" s="10"/>
      <c r="AD209" s="10"/>
      <c r="AE209" s="10"/>
      <c r="AF209" s="40"/>
      <c r="AG209" s="30"/>
      <c r="AH209">
        <v>203</v>
      </c>
    </row>
    <row r="210" spans="1:34" x14ac:dyDescent="0.25">
      <c r="A210" s="79" t="str">
        <f t="array" ref="A210">_xlfn.CONCAT('3. Course participants'!$B$7,"_Applicant",$AH210)</f>
        <v>_Applicant204</v>
      </c>
      <c r="B210" s="9"/>
      <c r="C210" s="9"/>
      <c r="D210" s="9"/>
      <c r="E210" s="99" t="str" cm="1">
        <f t="array" ref="E210">IF(AND(LEN(D210)=9,OR(LEFT(D210,1)={"a";"b";"c";"e";"g";"h";"J";"k";"l";"m";"n";"o";"p";"r";"s";"t";"v";"w";"x";"y";"z"}),OR(MID(D210,2,1)={"a";"b";"c";"e";"g";"h";"j";"k";"l";"m";"n";"p";"r";"s";"t";"v";"w";"x";"y";"z"}),NOT(OR(LEFT(D210,2)={"BG";"GB";"KN";"NK";"NT";"TN";"ZZ"})),ISNUMBER(--MID(D210,3,6)),OR(RIGHT(D210,1)={"a","b","c","d"})),"Valid NI Number","Not a valid NI Number")</f>
        <v>Not a valid NI Number</v>
      </c>
      <c r="F210" s="9"/>
      <c r="G210" s="9"/>
      <c r="H210" s="9"/>
      <c r="I210" s="9"/>
      <c r="J210" s="9"/>
      <c r="K210" s="44"/>
      <c r="L210" s="9"/>
      <c r="M210" s="9"/>
      <c r="N210" s="9"/>
      <c r="O210" s="9"/>
      <c r="P210" s="101"/>
      <c r="Q210" s="100"/>
      <c r="R210" s="9"/>
      <c r="S210" s="9"/>
      <c r="T210" s="9"/>
      <c r="U210" s="9"/>
      <c r="V210" s="9"/>
      <c r="W210" s="9"/>
      <c r="X210" s="7"/>
      <c r="Y210" s="9"/>
      <c r="Z210" s="9"/>
      <c r="AA210" s="9"/>
      <c r="AB210" s="10"/>
      <c r="AC210" s="10"/>
      <c r="AD210" s="10"/>
      <c r="AE210" s="10"/>
      <c r="AF210" s="40"/>
      <c r="AG210" s="30"/>
      <c r="AH210">
        <v>204</v>
      </c>
    </row>
    <row r="211" spans="1:34" x14ac:dyDescent="0.25">
      <c r="A211" s="79" t="str">
        <f t="array" ref="A211">_xlfn.CONCAT('3. Course participants'!$B$7,"_Applicant",$AH211)</f>
        <v>_Applicant205</v>
      </c>
      <c r="B211" s="9"/>
      <c r="C211" s="9"/>
      <c r="D211" s="9"/>
      <c r="E211" s="99" t="str" cm="1">
        <f t="array" ref="E211">IF(AND(LEN(D211)=9,OR(LEFT(D211,1)={"a";"b";"c";"e";"g";"h";"J";"k";"l";"m";"n";"o";"p";"r";"s";"t";"v";"w";"x";"y";"z"}),OR(MID(D211,2,1)={"a";"b";"c";"e";"g";"h";"j";"k";"l";"m";"n";"p";"r";"s";"t";"v";"w";"x";"y";"z"}),NOT(OR(LEFT(D211,2)={"BG";"GB";"KN";"NK";"NT";"TN";"ZZ"})),ISNUMBER(--MID(D211,3,6)),OR(RIGHT(D211,1)={"a","b","c","d"})),"Valid NI Number","Not a valid NI Number")</f>
        <v>Not a valid NI Number</v>
      </c>
      <c r="F211" s="9"/>
      <c r="G211" s="9"/>
      <c r="H211" s="9"/>
      <c r="I211" s="9"/>
      <c r="J211" s="9"/>
      <c r="K211" s="44"/>
      <c r="L211" s="9"/>
      <c r="M211" s="9"/>
      <c r="N211" s="9"/>
      <c r="O211" s="9"/>
      <c r="P211" s="101"/>
      <c r="Q211" s="100"/>
      <c r="R211" s="9"/>
      <c r="S211" s="9"/>
      <c r="T211" s="9"/>
      <c r="U211" s="9"/>
      <c r="V211" s="9"/>
      <c r="W211" s="9"/>
      <c r="X211" s="7"/>
      <c r="Y211" s="9"/>
      <c r="Z211" s="9"/>
      <c r="AA211" s="9"/>
      <c r="AB211" s="10"/>
      <c r="AC211" s="10"/>
      <c r="AD211" s="10"/>
      <c r="AE211" s="10"/>
      <c r="AF211" s="40"/>
      <c r="AG211" s="30"/>
      <c r="AH211">
        <v>205</v>
      </c>
    </row>
    <row r="212" spans="1:34" x14ac:dyDescent="0.25">
      <c r="A212" s="79" t="str">
        <f t="array" ref="A212">_xlfn.CONCAT('3. Course participants'!$B$7,"_Applicant",$AH212)</f>
        <v>_Applicant206</v>
      </c>
      <c r="B212" s="9"/>
      <c r="C212" s="9"/>
      <c r="D212" s="9"/>
      <c r="E212" s="99" t="str" cm="1">
        <f t="array" ref="E212">IF(AND(LEN(D212)=9,OR(LEFT(D212,1)={"a";"b";"c";"e";"g";"h";"J";"k";"l";"m";"n";"o";"p";"r";"s";"t";"v";"w";"x";"y";"z"}),OR(MID(D212,2,1)={"a";"b";"c";"e";"g";"h";"j";"k";"l";"m";"n";"p";"r";"s";"t";"v";"w";"x";"y";"z"}),NOT(OR(LEFT(D212,2)={"BG";"GB";"KN";"NK";"NT";"TN";"ZZ"})),ISNUMBER(--MID(D212,3,6)),OR(RIGHT(D212,1)={"a","b","c","d"})),"Valid NI Number","Not a valid NI Number")</f>
        <v>Not a valid NI Number</v>
      </c>
      <c r="F212" s="9"/>
      <c r="G212" s="9"/>
      <c r="H212" s="9"/>
      <c r="I212" s="9"/>
      <c r="J212" s="9"/>
      <c r="K212" s="44"/>
      <c r="L212" s="9"/>
      <c r="M212" s="9"/>
      <c r="N212" s="9"/>
      <c r="O212" s="9"/>
      <c r="P212" s="101"/>
      <c r="Q212" s="100"/>
      <c r="R212" s="9"/>
      <c r="S212" s="9"/>
      <c r="T212" s="9"/>
      <c r="U212" s="9"/>
      <c r="V212" s="9"/>
      <c r="W212" s="9"/>
      <c r="X212" s="7"/>
      <c r="Y212" s="9"/>
      <c r="Z212" s="9"/>
      <c r="AA212" s="9"/>
      <c r="AB212" s="10"/>
      <c r="AC212" s="10"/>
      <c r="AD212" s="10"/>
      <c r="AE212" s="10"/>
      <c r="AF212" s="40"/>
      <c r="AG212" s="30"/>
      <c r="AH212">
        <v>206</v>
      </c>
    </row>
    <row r="213" spans="1:34" x14ac:dyDescent="0.25">
      <c r="A213" s="79" t="str">
        <f t="array" ref="A213">_xlfn.CONCAT('3. Course participants'!$B$7,"_Applicant",$AH213)</f>
        <v>_Applicant207</v>
      </c>
      <c r="B213" s="9"/>
      <c r="C213" s="9"/>
      <c r="D213" s="9"/>
      <c r="E213" s="99" t="str" cm="1">
        <f t="array" ref="E213">IF(AND(LEN(D213)=9,OR(LEFT(D213,1)={"a";"b";"c";"e";"g";"h";"J";"k";"l";"m";"n";"o";"p";"r";"s";"t";"v";"w";"x";"y";"z"}),OR(MID(D213,2,1)={"a";"b";"c";"e";"g";"h";"j";"k";"l";"m";"n";"p";"r";"s";"t";"v";"w";"x";"y";"z"}),NOT(OR(LEFT(D213,2)={"BG";"GB";"KN";"NK";"NT";"TN";"ZZ"})),ISNUMBER(--MID(D213,3,6)),OR(RIGHT(D213,1)={"a","b","c","d"})),"Valid NI Number","Not a valid NI Number")</f>
        <v>Not a valid NI Number</v>
      </c>
      <c r="F213" s="9"/>
      <c r="G213" s="9"/>
      <c r="H213" s="9"/>
      <c r="I213" s="9"/>
      <c r="J213" s="9"/>
      <c r="K213" s="44"/>
      <c r="L213" s="9"/>
      <c r="M213" s="9"/>
      <c r="N213" s="9"/>
      <c r="O213" s="9"/>
      <c r="P213" s="101"/>
      <c r="Q213" s="100"/>
      <c r="R213" s="9"/>
      <c r="S213" s="9"/>
      <c r="T213" s="9"/>
      <c r="U213" s="9"/>
      <c r="V213" s="9"/>
      <c r="W213" s="9"/>
      <c r="X213" s="7"/>
      <c r="Y213" s="9"/>
      <c r="Z213" s="9"/>
      <c r="AA213" s="9"/>
      <c r="AB213" s="10"/>
      <c r="AC213" s="10"/>
      <c r="AD213" s="10"/>
      <c r="AE213" s="10"/>
      <c r="AF213" s="40"/>
      <c r="AG213" s="30"/>
      <c r="AH213">
        <v>207</v>
      </c>
    </row>
    <row r="214" spans="1:34" x14ac:dyDescent="0.25">
      <c r="A214" s="79" t="str">
        <f t="array" ref="A214">_xlfn.CONCAT('3. Course participants'!$B$7,"_Applicant",$AH214)</f>
        <v>_Applicant208</v>
      </c>
      <c r="B214" s="9"/>
      <c r="C214" s="9"/>
      <c r="D214" s="9"/>
      <c r="E214" s="99" t="str" cm="1">
        <f t="array" ref="E214">IF(AND(LEN(D214)=9,OR(LEFT(D214,1)={"a";"b";"c";"e";"g";"h";"J";"k";"l";"m";"n";"o";"p";"r";"s";"t";"v";"w";"x";"y";"z"}),OR(MID(D214,2,1)={"a";"b";"c";"e";"g";"h";"j";"k";"l";"m";"n";"p";"r";"s";"t";"v";"w";"x";"y";"z"}),NOT(OR(LEFT(D214,2)={"BG";"GB";"KN";"NK";"NT";"TN";"ZZ"})),ISNUMBER(--MID(D214,3,6)),OR(RIGHT(D214,1)={"a","b","c","d"})),"Valid NI Number","Not a valid NI Number")</f>
        <v>Not a valid NI Number</v>
      </c>
      <c r="F214" s="9"/>
      <c r="G214" s="9"/>
      <c r="H214" s="9"/>
      <c r="I214" s="9"/>
      <c r="J214" s="9"/>
      <c r="K214" s="44"/>
      <c r="L214" s="9"/>
      <c r="M214" s="9"/>
      <c r="N214" s="9"/>
      <c r="O214" s="9"/>
      <c r="P214" s="101"/>
      <c r="Q214" s="100"/>
      <c r="R214" s="9"/>
      <c r="S214" s="9"/>
      <c r="T214" s="9"/>
      <c r="U214" s="9"/>
      <c r="V214" s="9"/>
      <c r="W214" s="9"/>
      <c r="X214" s="7"/>
      <c r="Y214" s="9"/>
      <c r="Z214" s="9"/>
      <c r="AA214" s="9"/>
      <c r="AB214" s="10"/>
      <c r="AC214" s="10"/>
      <c r="AD214" s="10"/>
      <c r="AE214" s="10"/>
      <c r="AF214" s="40"/>
      <c r="AG214" s="30"/>
      <c r="AH214">
        <v>208</v>
      </c>
    </row>
    <row r="215" spans="1:34" x14ac:dyDescent="0.25">
      <c r="A215" s="79" t="str">
        <f t="array" ref="A215">_xlfn.CONCAT('3. Course participants'!$B$7,"_Applicant",$AH215)</f>
        <v>_Applicant209</v>
      </c>
      <c r="B215" s="9"/>
      <c r="C215" s="9"/>
      <c r="D215" s="9"/>
      <c r="E215" s="99" t="str" cm="1">
        <f t="array" ref="E215">IF(AND(LEN(D215)=9,OR(LEFT(D215,1)={"a";"b";"c";"e";"g";"h";"J";"k";"l";"m";"n";"o";"p";"r";"s";"t";"v";"w";"x";"y";"z"}),OR(MID(D215,2,1)={"a";"b";"c";"e";"g";"h";"j";"k";"l";"m";"n";"p";"r";"s";"t";"v";"w";"x";"y";"z"}),NOT(OR(LEFT(D215,2)={"BG";"GB";"KN";"NK";"NT";"TN";"ZZ"})),ISNUMBER(--MID(D215,3,6)),OR(RIGHT(D215,1)={"a","b","c","d"})),"Valid NI Number","Not a valid NI Number")</f>
        <v>Not a valid NI Number</v>
      </c>
      <c r="F215" s="9"/>
      <c r="G215" s="9"/>
      <c r="H215" s="9"/>
      <c r="I215" s="9"/>
      <c r="J215" s="9"/>
      <c r="K215" s="44"/>
      <c r="L215" s="9"/>
      <c r="M215" s="9"/>
      <c r="N215" s="9"/>
      <c r="O215" s="9"/>
      <c r="P215" s="101"/>
      <c r="Q215" s="100"/>
      <c r="R215" s="9"/>
      <c r="S215" s="9"/>
      <c r="T215" s="9"/>
      <c r="U215" s="9"/>
      <c r="V215" s="9"/>
      <c r="W215" s="9"/>
      <c r="X215" s="7"/>
      <c r="Y215" s="9"/>
      <c r="Z215" s="9"/>
      <c r="AA215" s="9"/>
      <c r="AB215" s="10"/>
      <c r="AC215" s="10"/>
      <c r="AD215" s="10"/>
      <c r="AE215" s="10"/>
      <c r="AF215" s="40"/>
      <c r="AG215" s="30"/>
      <c r="AH215">
        <v>209</v>
      </c>
    </row>
    <row r="216" spans="1:34" x14ac:dyDescent="0.25">
      <c r="A216" s="79" t="str">
        <f t="array" ref="A216">_xlfn.CONCAT('3. Course participants'!$B$7,"_Applicant",$AH216)</f>
        <v>_Applicant210</v>
      </c>
      <c r="B216" s="9"/>
      <c r="C216" s="9"/>
      <c r="D216" s="9"/>
      <c r="E216" s="99" t="str" cm="1">
        <f t="array" ref="E216">IF(AND(LEN(D216)=9,OR(LEFT(D216,1)={"a";"b";"c";"e";"g";"h";"J";"k";"l";"m";"n";"o";"p";"r";"s";"t";"v";"w";"x";"y";"z"}),OR(MID(D216,2,1)={"a";"b";"c";"e";"g";"h";"j";"k";"l";"m";"n";"p";"r";"s";"t";"v";"w";"x";"y";"z"}),NOT(OR(LEFT(D216,2)={"BG";"GB";"KN";"NK";"NT";"TN";"ZZ"})),ISNUMBER(--MID(D216,3,6)),OR(RIGHT(D216,1)={"a","b","c","d"})),"Valid NI Number","Not a valid NI Number")</f>
        <v>Not a valid NI Number</v>
      </c>
      <c r="F216" s="9"/>
      <c r="G216" s="9"/>
      <c r="H216" s="9"/>
      <c r="I216" s="9"/>
      <c r="J216" s="9"/>
      <c r="K216" s="44"/>
      <c r="L216" s="9"/>
      <c r="M216" s="9"/>
      <c r="N216" s="9"/>
      <c r="O216" s="9"/>
      <c r="P216" s="101"/>
      <c r="Q216" s="100"/>
      <c r="R216" s="9"/>
      <c r="S216" s="9"/>
      <c r="T216" s="9"/>
      <c r="U216" s="9"/>
      <c r="V216" s="9"/>
      <c r="W216" s="9"/>
      <c r="X216" s="7"/>
      <c r="Y216" s="9"/>
      <c r="Z216" s="9"/>
      <c r="AA216" s="9"/>
      <c r="AB216" s="10"/>
      <c r="AC216" s="10"/>
      <c r="AD216" s="10"/>
      <c r="AE216" s="10"/>
      <c r="AF216" s="40"/>
      <c r="AG216" s="30"/>
      <c r="AH216">
        <v>210</v>
      </c>
    </row>
    <row r="217" spans="1:34" x14ac:dyDescent="0.25">
      <c r="A217" s="79" t="str">
        <f t="array" ref="A217">_xlfn.CONCAT('3. Course participants'!$B$7,"_Applicant",$AH217)</f>
        <v>_Applicant211</v>
      </c>
      <c r="B217" s="9"/>
      <c r="C217" s="9"/>
      <c r="D217" s="9"/>
      <c r="E217" s="99" t="str" cm="1">
        <f t="array" ref="E217">IF(AND(LEN(D217)=9,OR(LEFT(D217,1)={"a";"b";"c";"e";"g";"h";"J";"k";"l";"m";"n";"o";"p";"r";"s";"t";"v";"w";"x";"y";"z"}),OR(MID(D217,2,1)={"a";"b";"c";"e";"g";"h";"j";"k";"l";"m";"n";"p";"r";"s";"t";"v";"w";"x";"y";"z"}),NOT(OR(LEFT(D217,2)={"BG";"GB";"KN";"NK";"NT";"TN";"ZZ"})),ISNUMBER(--MID(D217,3,6)),OR(RIGHT(D217,1)={"a","b","c","d"})),"Valid NI Number","Not a valid NI Number")</f>
        <v>Not a valid NI Number</v>
      </c>
      <c r="F217" s="9"/>
      <c r="G217" s="9"/>
      <c r="H217" s="9"/>
      <c r="I217" s="9"/>
      <c r="J217" s="9"/>
      <c r="K217" s="44"/>
      <c r="L217" s="9"/>
      <c r="M217" s="9"/>
      <c r="N217" s="9"/>
      <c r="O217" s="9"/>
      <c r="P217" s="101"/>
      <c r="Q217" s="100"/>
      <c r="R217" s="9"/>
      <c r="S217" s="9"/>
      <c r="T217" s="9"/>
      <c r="U217" s="9"/>
      <c r="V217" s="9"/>
      <c r="W217" s="9"/>
      <c r="X217" s="7"/>
      <c r="Y217" s="9"/>
      <c r="Z217" s="9"/>
      <c r="AA217" s="9"/>
      <c r="AB217" s="10"/>
      <c r="AC217" s="10"/>
      <c r="AD217" s="10"/>
      <c r="AE217" s="10"/>
      <c r="AF217" s="40"/>
      <c r="AG217" s="30"/>
      <c r="AH217">
        <v>211</v>
      </c>
    </row>
    <row r="218" spans="1:34" x14ac:dyDescent="0.25">
      <c r="A218" s="79" t="str">
        <f t="array" ref="A218">_xlfn.CONCAT('3. Course participants'!$B$7,"_Applicant",$AH218)</f>
        <v>_Applicant212</v>
      </c>
      <c r="B218" s="9"/>
      <c r="C218" s="9"/>
      <c r="D218" s="9"/>
      <c r="E218" s="99" t="str" cm="1">
        <f t="array" ref="E218">IF(AND(LEN(D218)=9,OR(LEFT(D218,1)={"a";"b";"c";"e";"g";"h";"J";"k";"l";"m";"n";"o";"p";"r";"s";"t";"v";"w";"x";"y";"z"}),OR(MID(D218,2,1)={"a";"b";"c";"e";"g";"h";"j";"k";"l";"m";"n";"p";"r";"s";"t";"v";"w";"x";"y";"z"}),NOT(OR(LEFT(D218,2)={"BG";"GB";"KN";"NK";"NT";"TN";"ZZ"})),ISNUMBER(--MID(D218,3,6)),OR(RIGHT(D218,1)={"a","b","c","d"})),"Valid NI Number","Not a valid NI Number")</f>
        <v>Not a valid NI Number</v>
      </c>
      <c r="F218" s="9"/>
      <c r="G218" s="9"/>
      <c r="H218" s="9"/>
      <c r="I218" s="9"/>
      <c r="J218" s="9"/>
      <c r="K218" s="44"/>
      <c r="L218" s="9"/>
      <c r="M218" s="9"/>
      <c r="N218" s="9"/>
      <c r="O218" s="9"/>
      <c r="P218" s="101"/>
      <c r="Q218" s="100"/>
      <c r="R218" s="9"/>
      <c r="S218" s="9"/>
      <c r="T218" s="9"/>
      <c r="U218" s="9"/>
      <c r="V218" s="9"/>
      <c r="W218" s="9"/>
      <c r="X218" s="7"/>
      <c r="Y218" s="9"/>
      <c r="Z218" s="9"/>
      <c r="AA218" s="9"/>
      <c r="AB218" s="10"/>
      <c r="AC218" s="10"/>
      <c r="AD218" s="10"/>
      <c r="AE218" s="10"/>
      <c r="AF218" s="40"/>
      <c r="AG218" s="30"/>
      <c r="AH218">
        <v>212</v>
      </c>
    </row>
    <row r="219" spans="1:34" x14ac:dyDescent="0.25">
      <c r="A219" s="79" t="str">
        <f t="array" ref="A219">_xlfn.CONCAT('3. Course participants'!$B$7,"_Applicant",$AH219)</f>
        <v>_Applicant213</v>
      </c>
      <c r="B219" s="9"/>
      <c r="C219" s="9"/>
      <c r="D219" s="9"/>
      <c r="E219" s="99" t="str" cm="1">
        <f t="array" ref="E219">IF(AND(LEN(D219)=9,OR(LEFT(D219,1)={"a";"b";"c";"e";"g";"h";"J";"k";"l";"m";"n";"o";"p";"r";"s";"t";"v";"w";"x";"y";"z"}),OR(MID(D219,2,1)={"a";"b";"c";"e";"g";"h";"j";"k";"l";"m";"n";"p";"r";"s";"t";"v";"w";"x";"y";"z"}),NOT(OR(LEFT(D219,2)={"BG";"GB";"KN";"NK";"NT";"TN";"ZZ"})),ISNUMBER(--MID(D219,3,6)),OR(RIGHT(D219,1)={"a","b","c","d"})),"Valid NI Number","Not a valid NI Number")</f>
        <v>Not a valid NI Number</v>
      </c>
      <c r="F219" s="9"/>
      <c r="G219" s="9"/>
      <c r="H219" s="9"/>
      <c r="I219" s="9"/>
      <c r="J219" s="9"/>
      <c r="K219" s="44"/>
      <c r="L219" s="9"/>
      <c r="M219" s="9"/>
      <c r="N219" s="9"/>
      <c r="O219" s="9"/>
      <c r="P219" s="101"/>
      <c r="Q219" s="100"/>
      <c r="R219" s="9"/>
      <c r="S219" s="9"/>
      <c r="T219" s="9"/>
      <c r="U219" s="9"/>
      <c r="V219" s="9"/>
      <c r="W219" s="9"/>
      <c r="X219" s="7"/>
      <c r="Y219" s="9"/>
      <c r="Z219" s="9"/>
      <c r="AA219" s="9"/>
      <c r="AB219" s="10"/>
      <c r="AC219" s="10"/>
      <c r="AD219" s="10"/>
      <c r="AE219" s="10"/>
      <c r="AF219" s="40"/>
      <c r="AG219" s="30"/>
      <c r="AH219">
        <v>213</v>
      </c>
    </row>
    <row r="220" spans="1:34" x14ac:dyDescent="0.25">
      <c r="A220" s="79" t="str">
        <f t="array" ref="A220">_xlfn.CONCAT('3. Course participants'!$B$7,"_Applicant",$AH220)</f>
        <v>_Applicant214</v>
      </c>
      <c r="B220" s="9"/>
      <c r="C220" s="9"/>
      <c r="D220" s="9"/>
      <c r="E220" s="99" t="str" cm="1">
        <f t="array" ref="E220">IF(AND(LEN(D220)=9,OR(LEFT(D220,1)={"a";"b";"c";"e";"g";"h";"J";"k";"l";"m";"n";"o";"p";"r";"s";"t";"v";"w";"x";"y";"z"}),OR(MID(D220,2,1)={"a";"b";"c";"e";"g";"h";"j";"k";"l";"m";"n";"p";"r";"s";"t";"v";"w";"x";"y";"z"}),NOT(OR(LEFT(D220,2)={"BG";"GB";"KN";"NK";"NT";"TN";"ZZ"})),ISNUMBER(--MID(D220,3,6)),OR(RIGHT(D220,1)={"a","b","c","d"})),"Valid NI Number","Not a valid NI Number")</f>
        <v>Not a valid NI Number</v>
      </c>
      <c r="F220" s="9"/>
      <c r="G220" s="9"/>
      <c r="H220" s="9"/>
      <c r="I220" s="9"/>
      <c r="J220" s="9"/>
      <c r="K220" s="44"/>
      <c r="L220" s="9"/>
      <c r="M220" s="9"/>
      <c r="N220" s="9"/>
      <c r="O220" s="9"/>
      <c r="P220" s="101"/>
      <c r="Q220" s="100"/>
      <c r="R220" s="9"/>
      <c r="S220" s="9"/>
      <c r="T220" s="9"/>
      <c r="U220" s="9"/>
      <c r="V220" s="9"/>
      <c r="W220" s="9"/>
      <c r="X220" s="7"/>
      <c r="Y220" s="9"/>
      <c r="Z220" s="9"/>
      <c r="AA220" s="9"/>
      <c r="AB220" s="10"/>
      <c r="AC220" s="10"/>
      <c r="AD220" s="10"/>
      <c r="AE220" s="10"/>
      <c r="AF220" s="40"/>
      <c r="AG220" s="30"/>
      <c r="AH220">
        <v>214</v>
      </c>
    </row>
    <row r="221" spans="1:34" x14ac:dyDescent="0.25">
      <c r="A221" s="79" t="str">
        <f t="array" ref="A221">_xlfn.CONCAT('3. Course participants'!$B$7,"_Applicant",$AH221)</f>
        <v>_Applicant215</v>
      </c>
      <c r="B221" s="9"/>
      <c r="C221" s="9"/>
      <c r="D221" s="9"/>
      <c r="E221" s="99" t="str" cm="1">
        <f t="array" ref="E221">IF(AND(LEN(D221)=9,OR(LEFT(D221,1)={"a";"b";"c";"e";"g";"h";"J";"k";"l";"m";"n";"o";"p";"r";"s";"t";"v";"w";"x";"y";"z"}),OR(MID(D221,2,1)={"a";"b";"c";"e";"g";"h";"j";"k";"l";"m";"n";"p";"r";"s";"t";"v";"w";"x";"y";"z"}),NOT(OR(LEFT(D221,2)={"BG";"GB";"KN";"NK";"NT";"TN";"ZZ"})),ISNUMBER(--MID(D221,3,6)),OR(RIGHT(D221,1)={"a","b","c","d"})),"Valid NI Number","Not a valid NI Number")</f>
        <v>Not a valid NI Number</v>
      </c>
      <c r="F221" s="9"/>
      <c r="G221" s="9"/>
      <c r="H221" s="9"/>
      <c r="I221" s="9"/>
      <c r="J221" s="9"/>
      <c r="K221" s="44"/>
      <c r="L221" s="9"/>
      <c r="M221" s="9"/>
      <c r="N221" s="9"/>
      <c r="O221" s="9"/>
      <c r="P221" s="101"/>
      <c r="Q221" s="100"/>
      <c r="R221" s="9"/>
      <c r="S221" s="9"/>
      <c r="T221" s="9"/>
      <c r="U221" s="9"/>
      <c r="V221" s="9"/>
      <c r="W221" s="9"/>
      <c r="X221" s="7"/>
      <c r="Y221" s="9"/>
      <c r="Z221" s="9"/>
      <c r="AA221" s="9"/>
      <c r="AB221" s="10"/>
      <c r="AC221" s="10"/>
      <c r="AD221" s="10"/>
      <c r="AE221" s="10"/>
      <c r="AF221" s="40"/>
      <c r="AG221" s="30"/>
      <c r="AH221">
        <v>215</v>
      </c>
    </row>
    <row r="222" spans="1:34" x14ac:dyDescent="0.25">
      <c r="A222" s="79" t="str">
        <f t="array" ref="A222">_xlfn.CONCAT('3. Course participants'!$B$7,"_Applicant",$AH222)</f>
        <v>_Applicant216</v>
      </c>
      <c r="B222" s="9"/>
      <c r="C222" s="9"/>
      <c r="D222" s="9"/>
      <c r="E222" s="99" t="str" cm="1">
        <f t="array" ref="E222">IF(AND(LEN(D222)=9,OR(LEFT(D222,1)={"a";"b";"c";"e";"g";"h";"J";"k";"l";"m";"n";"o";"p";"r";"s";"t";"v";"w";"x";"y";"z"}),OR(MID(D222,2,1)={"a";"b";"c";"e";"g";"h";"j";"k";"l";"m";"n";"p";"r";"s";"t";"v";"w";"x";"y";"z"}),NOT(OR(LEFT(D222,2)={"BG";"GB";"KN";"NK";"NT";"TN";"ZZ"})),ISNUMBER(--MID(D222,3,6)),OR(RIGHT(D222,1)={"a","b","c","d"})),"Valid NI Number","Not a valid NI Number")</f>
        <v>Not a valid NI Number</v>
      </c>
      <c r="F222" s="9"/>
      <c r="G222" s="9"/>
      <c r="H222" s="9"/>
      <c r="I222" s="9"/>
      <c r="J222" s="9"/>
      <c r="K222" s="44"/>
      <c r="L222" s="9"/>
      <c r="M222" s="9"/>
      <c r="N222" s="9"/>
      <c r="O222" s="9"/>
      <c r="P222" s="101"/>
      <c r="Q222" s="100"/>
      <c r="R222" s="9"/>
      <c r="S222" s="9"/>
      <c r="T222" s="9"/>
      <c r="U222" s="9"/>
      <c r="V222" s="9"/>
      <c r="W222" s="9"/>
      <c r="X222" s="7"/>
      <c r="Y222" s="9"/>
      <c r="Z222" s="9"/>
      <c r="AA222" s="9"/>
      <c r="AB222" s="10"/>
      <c r="AC222" s="10"/>
      <c r="AD222" s="10"/>
      <c r="AE222" s="10"/>
      <c r="AF222" s="40"/>
      <c r="AG222" s="30"/>
      <c r="AH222">
        <v>216</v>
      </c>
    </row>
    <row r="223" spans="1:34" x14ac:dyDescent="0.25">
      <c r="A223" s="79" t="str">
        <f t="array" ref="A223">_xlfn.CONCAT('3. Course participants'!$B$7,"_Applicant",$AH223)</f>
        <v>_Applicant217</v>
      </c>
      <c r="B223" s="9"/>
      <c r="C223" s="9"/>
      <c r="D223" s="9"/>
      <c r="E223" s="99" t="str" cm="1">
        <f t="array" ref="E223">IF(AND(LEN(D223)=9,OR(LEFT(D223,1)={"a";"b";"c";"e";"g";"h";"J";"k";"l";"m";"n";"o";"p";"r";"s";"t";"v";"w";"x";"y";"z"}),OR(MID(D223,2,1)={"a";"b";"c";"e";"g";"h";"j";"k";"l";"m";"n";"p";"r";"s";"t";"v";"w";"x";"y";"z"}),NOT(OR(LEFT(D223,2)={"BG";"GB";"KN";"NK";"NT";"TN";"ZZ"})),ISNUMBER(--MID(D223,3,6)),OR(RIGHT(D223,1)={"a","b","c","d"})),"Valid NI Number","Not a valid NI Number")</f>
        <v>Not a valid NI Number</v>
      </c>
      <c r="F223" s="9"/>
      <c r="G223" s="9"/>
      <c r="H223" s="9"/>
      <c r="I223" s="9"/>
      <c r="J223" s="9"/>
      <c r="K223" s="44"/>
      <c r="L223" s="9"/>
      <c r="M223" s="9"/>
      <c r="N223" s="9"/>
      <c r="O223" s="9"/>
      <c r="P223" s="101"/>
      <c r="Q223" s="100"/>
      <c r="R223" s="9"/>
      <c r="S223" s="9"/>
      <c r="T223" s="9"/>
      <c r="U223" s="9"/>
      <c r="V223" s="9"/>
      <c r="W223" s="9"/>
      <c r="X223" s="7"/>
      <c r="Y223" s="9"/>
      <c r="Z223" s="9"/>
      <c r="AA223" s="9"/>
      <c r="AB223" s="10"/>
      <c r="AC223" s="10"/>
      <c r="AD223" s="10"/>
      <c r="AE223" s="10"/>
      <c r="AF223" s="40"/>
      <c r="AG223" s="30"/>
      <c r="AH223">
        <v>217</v>
      </c>
    </row>
    <row r="224" spans="1:34" x14ac:dyDescent="0.25">
      <c r="A224" s="79" t="str">
        <f t="array" ref="A224">_xlfn.CONCAT('3. Course participants'!$B$7,"_Applicant",$AH224)</f>
        <v>_Applicant218</v>
      </c>
      <c r="B224" s="9"/>
      <c r="C224" s="9"/>
      <c r="D224" s="9"/>
      <c r="E224" s="99" t="str" cm="1">
        <f t="array" ref="E224">IF(AND(LEN(D224)=9,OR(LEFT(D224,1)={"a";"b";"c";"e";"g";"h";"J";"k";"l";"m";"n";"o";"p";"r";"s";"t";"v";"w";"x";"y";"z"}),OR(MID(D224,2,1)={"a";"b";"c";"e";"g";"h";"j";"k";"l";"m";"n";"p";"r";"s";"t";"v";"w";"x";"y";"z"}),NOT(OR(LEFT(D224,2)={"BG";"GB";"KN";"NK";"NT";"TN";"ZZ"})),ISNUMBER(--MID(D224,3,6)),OR(RIGHT(D224,1)={"a","b","c","d"})),"Valid NI Number","Not a valid NI Number")</f>
        <v>Not a valid NI Number</v>
      </c>
      <c r="F224" s="9"/>
      <c r="G224" s="9"/>
      <c r="H224" s="9"/>
      <c r="I224" s="9"/>
      <c r="J224" s="9"/>
      <c r="K224" s="44"/>
      <c r="L224" s="9"/>
      <c r="M224" s="9"/>
      <c r="N224" s="9"/>
      <c r="O224" s="9"/>
      <c r="P224" s="101"/>
      <c r="Q224" s="100"/>
      <c r="R224" s="9"/>
      <c r="S224" s="9"/>
      <c r="T224" s="9"/>
      <c r="U224" s="9"/>
      <c r="V224" s="9"/>
      <c r="W224" s="9"/>
      <c r="X224" s="7"/>
      <c r="Y224" s="9"/>
      <c r="Z224" s="9"/>
      <c r="AA224" s="9"/>
      <c r="AB224" s="10"/>
      <c r="AC224" s="10"/>
      <c r="AD224" s="10"/>
      <c r="AE224" s="10"/>
      <c r="AF224" s="40"/>
      <c r="AG224" s="30"/>
      <c r="AH224">
        <v>218</v>
      </c>
    </row>
    <row r="225" spans="1:34" x14ac:dyDescent="0.25">
      <c r="A225" s="79" t="str">
        <f t="array" ref="A225">_xlfn.CONCAT('3. Course participants'!$B$7,"_Applicant",$AH225)</f>
        <v>_Applicant219</v>
      </c>
      <c r="B225" s="9"/>
      <c r="C225" s="9"/>
      <c r="D225" s="9"/>
      <c r="E225" s="99" t="str" cm="1">
        <f t="array" ref="E225">IF(AND(LEN(D225)=9,OR(LEFT(D225,1)={"a";"b";"c";"e";"g";"h";"J";"k";"l";"m";"n";"o";"p";"r";"s";"t";"v";"w";"x";"y";"z"}),OR(MID(D225,2,1)={"a";"b";"c";"e";"g";"h";"j";"k";"l";"m";"n";"p";"r";"s";"t";"v";"w";"x";"y";"z"}),NOT(OR(LEFT(D225,2)={"BG";"GB";"KN";"NK";"NT";"TN";"ZZ"})),ISNUMBER(--MID(D225,3,6)),OR(RIGHT(D225,1)={"a","b","c","d"})),"Valid NI Number","Not a valid NI Number")</f>
        <v>Not a valid NI Number</v>
      </c>
      <c r="F225" s="9"/>
      <c r="G225" s="9"/>
      <c r="H225" s="9"/>
      <c r="I225" s="9"/>
      <c r="J225" s="9"/>
      <c r="K225" s="44"/>
      <c r="L225" s="9"/>
      <c r="M225" s="9"/>
      <c r="N225" s="9"/>
      <c r="O225" s="9"/>
      <c r="P225" s="101"/>
      <c r="Q225" s="100"/>
      <c r="R225" s="9"/>
      <c r="S225" s="9"/>
      <c r="T225" s="9"/>
      <c r="U225" s="9"/>
      <c r="V225" s="9"/>
      <c r="W225" s="9"/>
      <c r="X225" s="7"/>
      <c r="Y225" s="9"/>
      <c r="Z225" s="9"/>
      <c r="AA225" s="9"/>
      <c r="AB225" s="10"/>
      <c r="AC225" s="10"/>
      <c r="AD225" s="10"/>
      <c r="AE225" s="10"/>
      <c r="AF225" s="40"/>
      <c r="AG225" s="30"/>
      <c r="AH225">
        <v>219</v>
      </c>
    </row>
    <row r="226" spans="1:34" x14ac:dyDescent="0.25">
      <c r="A226" s="79" t="str">
        <f t="array" ref="A226">_xlfn.CONCAT('3. Course participants'!$B$7,"_Applicant",$AH226)</f>
        <v>_Applicant220</v>
      </c>
      <c r="B226" s="9"/>
      <c r="C226" s="9"/>
      <c r="D226" s="9"/>
      <c r="E226" s="99" t="str" cm="1">
        <f t="array" ref="E226">IF(AND(LEN(D226)=9,OR(LEFT(D226,1)={"a";"b";"c";"e";"g";"h";"J";"k";"l";"m";"n";"o";"p";"r";"s";"t";"v";"w";"x";"y";"z"}),OR(MID(D226,2,1)={"a";"b";"c";"e";"g";"h";"j";"k";"l";"m";"n";"p";"r";"s";"t";"v";"w";"x";"y";"z"}),NOT(OR(LEFT(D226,2)={"BG";"GB";"KN";"NK";"NT";"TN";"ZZ"})),ISNUMBER(--MID(D226,3,6)),OR(RIGHT(D226,1)={"a","b","c","d"})),"Valid NI Number","Not a valid NI Number")</f>
        <v>Not a valid NI Number</v>
      </c>
      <c r="F226" s="9"/>
      <c r="G226" s="9"/>
      <c r="H226" s="9"/>
      <c r="I226" s="9"/>
      <c r="J226" s="9"/>
      <c r="K226" s="44"/>
      <c r="L226" s="9"/>
      <c r="M226" s="9"/>
      <c r="N226" s="9"/>
      <c r="O226" s="9"/>
      <c r="P226" s="101"/>
      <c r="Q226" s="100"/>
      <c r="R226" s="9"/>
      <c r="S226" s="9"/>
      <c r="T226" s="9"/>
      <c r="U226" s="9"/>
      <c r="V226" s="9"/>
      <c r="W226" s="9"/>
      <c r="X226" s="7"/>
      <c r="Y226" s="9"/>
      <c r="Z226" s="9"/>
      <c r="AA226" s="9"/>
      <c r="AB226" s="10"/>
      <c r="AC226" s="10"/>
      <c r="AD226" s="10"/>
      <c r="AE226" s="10"/>
      <c r="AF226" s="40"/>
      <c r="AG226" s="30"/>
      <c r="AH226">
        <v>220</v>
      </c>
    </row>
    <row r="227" spans="1:34" x14ac:dyDescent="0.25">
      <c r="A227" s="79" t="str">
        <f t="array" ref="A227">_xlfn.CONCAT('3. Course participants'!$B$7,"_Applicant",$AH227)</f>
        <v>_Applicant221</v>
      </c>
      <c r="B227" s="9"/>
      <c r="C227" s="9"/>
      <c r="D227" s="9"/>
      <c r="E227" s="99" t="str" cm="1">
        <f t="array" ref="E227">IF(AND(LEN(D227)=9,OR(LEFT(D227,1)={"a";"b";"c";"e";"g";"h";"J";"k";"l";"m";"n";"o";"p";"r";"s";"t";"v";"w";"x";"y";"z"}),OR(MID(D227,2,1)={"a";"b";"c";"e";"g";"h";"j";"k";"l";"m";"n";"p";"r";"s";"t";"v";"w";"x";"y";"z"}),NOT(OR(LEFT(D227,2)={"BG";"GB";"KN";"NK";"NT";"TN";"ZZ"})),ISNUMBER(--MID(D227,3,6)),OR(RIGHT(D227,1)={"a","b","c","d"})),"Valid NI Number","Not a valid NI Number")</f>
        <v>Not a valid NI Number</v>
      </c>
      <c r="F227" s="9"/>
      <c r="G227" s="9"/>
      <c r="H227" s="9"/>
      <c r="I227" s="9"/>
      <c r="J227" s="9"/>
      <c r="K227" s="44"/>
      <c r="L227" s="9"/>
      <c r="M227" s="9"/>
      <c r="N227" s="9"/>
      <c r="O227" s="9"/>
      <c r="P227" s="101"/>
      <c r="Q227" s="100"/>
      <c r="R227" s="9"/>
      <c r="S227" s="9"/>
      <c r="T227" s="9"/>
      <c r="U227" s="9"/>
      <c r="V227" s="9"/>
      <c r="W227" s="9"/>
      <c r="X227" s="7"/>
      <c r="Y227" s="9"/>
      <c r="Z227" s="9"/>
      <c r="AA227" s="9"/>
      <c r="AB227" s="10"/>
      <c r="AC227" s="10"/>
      <c r="AD227" s="10"/>
      <c r="AE227" s="10"/>
      <c r="AF227" s="40"/>
      <c r="AG227" s="30"/>
      <c r="AH227">
        <v>221</v>
      </c>
    </row>
    <row r="228" spans="1:34" x14ac:dyDescent="0.25">
      <c r="A228" s="79" t="str">
        <f t="array" ref="A228">_xlfn.CONCAT('3. Course participants'!$B$7,"_Applicant",$AH228)</f>
        <v>_Applicant222</v>
      </c>
      <c r="B228" s="9"/>
      <c r="C228" s="9"/>
      <c r="D228" s="9"/>
      <c r="E228" s="99" t="str" cm="1">
        <f t="array" ref="E228">IF(AND(LEN(D228)=9,OR(LEFT(D228,1)={"a";"b";"c";"e";"g";"h";"J";"k";"l";"m";"n";"o";"p";"r";"s";"t";"v";"w";"x";"y";"z"}),OR(MID(D228,2,1)={"a";"b";"c";"e";"g";"h";"j";"k";"l";"m";"n";"p";"r";"s";"t";"v";"w";"x";"y";"z"}),NOT(OR(LEFT(D228,2)={"BG";"GB";"KN";"NK";"NT";"TN";"ZZ"})),ISNUMBER(--MID(D228,3,6)),OR(RIGHT(D228,1)={"a","b","c","d"})),"Valid NI Number","Not a valid NI Number")</f>
        <v>Not a valid NI Number</v>
      </c>
      <c r="F228" s="9"/>
      <c r="G228" s="9"/>
      <c r="H228" s="9"/>
      <c r="I228" s="9"/>
      <c r="J228" s="9"/>
      <c r="K228" s="44"/>
      <c r="L228" s="9"/>
      <c r="M228" s="9"/>
      <c r="N228" s="9"/>
      <c r="O228" s="9"/>
      <c r="P228" s="101"/>
      <c r="Q228" s="100"/>
      <c r="R228" s="9"/>
      <c r="S228" s="9"/>
      <c r="T228" s="9"/>
      <c r="U228" s="9"/>
      <c r="V228" s="9"/>
      <c r="W228" s="9"/>
      <c r="X228" s="7"/>
      <c r="Y228" s="9"/>
      <c r="Z228" s="9"/>
      <c r="AA228" s="9"/>
      <c r="AB228" s="10"/>
      <c r="AC228" s="10"/>
      <c r="AD228" s="10"/>
      <c r="AE228" s="10"/>
      <c r="AF228" s="40"/>
      <c r="AG228" s="30"/>
      <c r="AH228">
        <v>222</v>
      </c>
    </row>
    <row r="229" spans="1:34" x14ac:dyDescent="0.25">
      <c r="A229" s="79" t="str">
        <f t="array" ref="A229">_xlfn.CONCAT('3. Course participants'!$B$7,"_Applicant",$AH229)</f>
        <v>_Applicant223</v>
      </c>
      <c r="B229" s="9"/>
      <c r="C229" s="9"/>
      <c r="D229" s="9"/>
      <c r="E229" s="99" t="str" cm="1">
        <f t="array" ref="E229">IF(AND(LEN(D229)=9,OR(LEFT(D229,1)={"a";"b";"c";"e";"g";"h";"J";"k";"l";"m";"n";"o";"p";"r";"s";"t";"v";"w";"x";"y";"z"}),OR(MID(D229,2,1)={"a";"b";"c";"e";"g";"h";"j";"k";"l";"m";"n";"p";"r";"s";"t";"v";"w";"x";"y";"z"}),NOT(OR(LEFT(D229,2)={"BG";"GB";"KN";"NK";"NT";"TN";"ZZ"})),ISNUMBER(--MID(D229,3,6)),OR(RIGHT(D229,1)={"a","b","c","d"})),"Valid NI Number","Not a valid NI Number")</f>
        <v>Not a valid NI Number</v>
      </c>
      <c r="F229" s="9"/>
      <c r="G229" s="9"/>
      <c r="H229" s="9"/>
      <c r="I229" s="9"/>
      <c r="J229" s="9"/>
      <c r="K229" s="44"/>
      <c r="L229" s="9"/>
      <c r="M229" s="9"/>
      <c r="N229" s="9"/>
      <c r="O229" s="9"/>
      <c r="P229" s="101"/>
      <c r="Q229" s="100"/>
      <c r="R229" s="9"/>
      <c r="S229" s="9"/>
      <c r="T229" s="9"/>
      <c r="U229" s="9"/>
      <c r="V229" s="9"/>
      <c r="W229" s="9"/>
      <c r="X229" s="7"/>
      <c r="Y229" s="9"/>
      <c r="Z229" s="9"/>
      <c r="AA229" s="9"/>
      <c r="AB229" s="10"/>
      <c r="AC229" s="10"/>
      <c r="AD229" s="10"/>
      <c r="AE229" s="10"/>
      <c r="AF229" s="40"/>
      <c r="AG229" s="30"/>
      <c r="AH229">
        <v>223</v>
      </c>
    </row>
    <row r="230" spans="1:34" x14ac:dyDescent="0.25">
      <c r="A230" s="79" t="str">
        <f t="array" ref="A230">_xlfn.CONCAT('3. Course participants'!$B$7,"_Applicant",$AH230)</f>
        <v>_Applicant224</v>
      </c>
      <c r="B230" s="9"/>
      <c r="C230" s="9"/>
      <c r="D230" s="9"/>
      <c r="E230" s="99" t="str" cm="1">
        <f t="array" ref="E230">IF(AND(LEN(D230)=9,OR(LEFT(D230,1)={"a";"b";"c";"e";"g";"h";"J";"k";"l";"m";"n";"o";"p";"r";"s";"t";"v";"w";"x";"y";"z"}),OR(MID(D230,2,1)={"a";"b";"c";"e";"g";"h";"j";"k";"l";"m";"n";"p";"r";"s";"t";"v";"w";"x";"y";"z"}),NOT(OR(LEFT(D230,2)={"BG";"GB";"KN";"NK";"NT";"TN";"ZZ"})),ISNUMBER(--MID(D230,3,6)),OR(RIGHT(D230,1)={"a","b","c","d"})),"Valid NI Number","Not a valid NI Number")</f>
        <v>Not a valid NI Number</v>
      </c>
      <c r="F230" s="9"/>
      <c r="G230" s="9"/>
      <c r="H230" s="9"/>
      <c r="I230" s="9"/>
      <c r="J230" s="9"/>
      <c r="K230" s="44"/>
      <c r="L230" s="9"/>
      <c r="M230" s="9"/>
      <c r="N230" s="9"/>
      <c r="O230" s="9"/>
      <c r="P230" s="101"/>
      <c r="Q230" s="100"/>
      <c r="R230" s="9"/>
      <c r="S230" s="9"/>
      <c r="T230" s="9"/>
      <c r="U230" s="9"/>
      <c r="V230" s="9"/>
      <c r="W230" s="9"/>
      <c r="X230" s="7"/>
      <c r="Y230" s="9"/>
      <c r="Z230" s="9"/>
      <c r="AA230" s="9"/>
      <c r="AB230" s="10"/>
      <c r="AC230" s="10"/>
      <c r="AD230" s="10"/>
      <c r="AE230" s="10"/>
      <c r="AF230" s="40"/>
      <c r="AG230" s="30"/>
      <c r="AH230">
        <v>224</v>
      </c>
    </row>
    <row r="231" spans="1:34" x14ac:dyDescent="0.25">
      <c r="A231" s="79" t="str">
        <f t="array" ref="A231">_xlfn.CONCAT('3. Course participants'!$B$7,"_Applicant",$AH231)</f>
        <v>_Applicant225</v>
      </c>
      <c r="B231" s="9"/>
      <c r="C231" s="9"/>
      <c r="D231" s="9"/>
      <c r="E231" s="99" t="str" cm="1">
        <f t="array" ref="E231">IF(AND(LEN(D231)=9,OR(LEFT(D231,1)={"a";"b";"c";"e";"g";"h";"J";"k";"l";"m";"n";"o";"p";"r";"s";"t";"v";"w";"x";"y";"z"}),OR(MID(D231,2,1)={"a";"b";"c";"e";"g";"h";"j";"k";"l";"m";"n";"p";"r";"s";"t";"v";"w";"x";"y";"z"}),NOT(OR(LEFT(D231,2)={"BG";"GB";"KN";"NK";"NT";"TN";"ZZ"})),ISNUMBER(--MID(D231,3,6)),OR(RIGHT(D231,1)={"a","b","c","d"})),"Valid NI Number","Not a valid NI Number")</f>
        <v>Not a valid NI Number</v>
      </c>
      <c r="F231" s="9"/>
      <c r="G231" s="9"/>
      <c r="H231" s="9"/>
      <c r="I231" s="9"/>
      <c r="J231" s="9"/>
      <c r="K231" s="44"/>
      <c r="L231" s="9"/>
      <c r="M231" s="9"/>
      <c r="N231" s="9"/>
      <c r="O231" s="9"/>
      <c r="P231" s="101"/>
      <c r="Q231" s="100"/>
      <c r="R231" s="9"/>
      <c r="S231" s="9"/>
      <c r="T231" s="9"/>
      <c r="U231" s="9"/>
      <c r="V231" s="9"/>
      <c r="W231" s="9"/>
      <c r="X231" s="7"/>
      <c r="Y231" s="9"/>
      <c r="Z231" s="9"/>
      <c r="AA231" s="9"/>
      <c r="AB231" s="10"/>
      <c r="AC231" s="10"/>
      <c r="AD231" s="10"/>
      <c r="AE231" s="10"/>
      <c r="AF231" s="40"/>
      <c r="AG231" s="30"/>
      <c r="AH231">
        <v>225</v>
      </c>
    </row>
    <row r="232" spans="1:34" x14ac:dyDescent="0.25">
      <c r="A232" s="79" t="str">
        <f t="array" ref="A232">_xlfn.CONCAT('3. Course participants'!$B$7,"_Applicant",$AH232)</f>
        <v>_Applicant226</v>
      </c>
      <c r="B232" s="9"/>
      <c r="C232" s="9"/>
      <c r="D232" s="9"/>
      <c r="E232" s="99" t="str" cm="1">
        <f t="array" ref="E232">IF(AND(LEN(D232)=9,OR(LEFT(D232,1)={"a";"b";"c";"e";"g";"h";"J";"k";"l";"m";"n";"o";"p";"r";"s";"t";"v";"w";"x";"y";"z"}),OR(MID(D232,2,1)={"a";"b";"c";"e";"g";"h";"j";"k";"l";"m";"n";"p";"r";"s";"t";"v";"w";"x";"y";"z"}),NOT(OR(LEFT(D232,2)={"BG";"GB";"KN";"NK";"NT";"TN";"ZZ"})),ISNUMBER(--MID(D232,3,6)),OR(RIGHT(D232,1)={"a","b","c","d"})),"Valid NI Number","Not a valid NI Number")</f>
        <v>Not a valid NI Number</v>
      </c>
      <c r="F232" s="9"/>
      <c r="G232" s="9"/>
      <c r="H232" s="9"/>
      <c r="I232" s="9"/>
      <c r="J232" s="9"/>
      <c r="K232" s="44"/>
      <c r="L232" s="9"/>
      <c r="M232" s="9"/>
      <c r="N232" s="9"/>
      <c r="O232" s="9"/>
      <c r="P232" s="101"/>
      <c r="Q232" s="100"/>
      <c r="R232" s="9"/>
      <c r="S232" s="9"/>
      <c r="T232" s="9"/>
      <c r="U232" s="9"/>
      <c r="V232" s="9"/>
      <c r="W232" s="9"/>
      <c r="X232" s="7"/>
      <c r="Y232" s="9"/>
      <c r="Z232" s="9"/>
      <c r="AA232" s="9"/>
      <c r="AB232" s="10"/>
      <c r="AC232" s="10"/>
      <c r="AD232" s="10"/>
      <c r="AE232" s="10"/>
      <c r="AF232" s="40"/>
      <c r="AG232" s="30"/>
      <c r="AH232">
        <v>226</v>
      </c>
    </row>
    <row r="233" spans="1:34" x14ac:dyDescent="0.25">
      <c r="A233" s="79" t="str">
        <f t="array" ref="A233">_xlfn.CONCAT('3. Course participants'!$B$7,"_Applicant",$AH233)</f>
        <v>_Applicant227</v>
      </c>
      <c r="B233" s="9"/>
      <c r="C233" s="9"/>
      <c r="D233" s="9"/>
      <c r="E233" s="99" t="str" cm="1">
        <f t="array" ref="E233">IF(AND(LEN(D233)=9,OR(LEFT(D233,1)={"a";"b";"c";"e";"g";"h";"J";"k";"l";"m";"n";"o";"p";"r";"s";"t";"v";"w";"x";"y";"z"}),OR(MID(D233,2,1)={"a";"b";"c";"e";"g";"h";"j";"k";"l";"m";"n";"p";"r";"s";"t";"v";"w";"x";"y";"z"}),NOT(OR(LEFT(D233,2)={"BG";"GB";"KN";"NK";"NT";"TN";"ZZ"})),ISNUMBER(--MID(D233,3,6)),OR(RIGHT(D233,1)={"a","b","c","d"})),"Valid NI Number","Not a valid NI Number")</f>
        <v>Not a valid NI Number</v>
      </c>
      <c r="F233" s="9"/>
      <c r="G233" s="9"/>
      <c r="H233" s="9"/>
      <c r="I233" s="9"/>
      <c r="J233" s="9"/>
      <c r="K233" s="44"/>
      <c r="L233" s="9"/>
      <c r="M233" s="9"/>
      <c r="N233" s="9"/>
      <c r="O233" s="9"/>
      <c r="P233" s="101"/>
      <c r="Q233" s="100"/>
      <c r="R233" s="9"/>
      <c r="S233" s="9"/>
      <c r="T233" s="9"/>
      <c r="U233" s="9"/>
      <c r="V233" s="9"/>
      <c r="W233" s="9"/>
      <c r="X233" s="7"/>
      <c r="Y233" s="9"/>
      <c r="Z233" s="9"/>
      <c r="AA233" s="9"/>
      <c r="AB233" s="10"/>
      <c r="AC233" s="10"/>
      <c r="AD233" s="10"/>
      <c r="AE233" s="10"/>
      <c r="AF233" s="40"/>
      <c r="AG233" s="30"/>
      <c r="AH233">
        <v>227</v>
      </c>
    </row>
    <row r="234" spans="1:34" x14ac:dyDescent="0.25">
      <c r="A234" s="79" t="str">
        <f t="array" ref="A234">_xlfn.CONCAT('3. Course participants'!$B$7,"_Applicant",$AH234)</f>
        <v>_Applicant228</v>
      </c>
      <c r="B234" s="9"/>
      <c r="C234" s="9"/>
      <c r="D234" s="9"/>
      <c r="E234" s="99" t="str" cm="1">
        <f t="array" ref="E234">IF(AND(LEN(D234)=9,OR(LEFT(D234,1)={"a";"b";"c";"e";"g";"h";"J";"k";"l";"m";"n";"o";"p";"r";"s";"t";"v";"w";"x";"y";"z"}),OR(MID(D234,2,1)={"a";"b";"c";"e";"g";"h";"j";"k";"l";"m";"n";"p";"r";"s";"t";"v";"w";"x";"y";"z"}),NOT(OR(LEFT(D234,2)={"BG";"GB";"KN";"NK";"NT";"TN";"ZZ"})),ISNUMBER(--MID(D234,3,6)),OR(RIGHT(D234,1)={"a","b","c","d"})),"Valid NI Number","Not a valid NI Number")</f>
        <v>Not a valid NI Number</v>
      </c>
      <c r="F234" s="9"/>
      <c r="G234" s="9"/>
      <c r="H234" s="9"/>
      <c r="I234" s="9"/>
      <c r="J234" s="9"/>
      <c r="K234" s="44"/>
      <c r="L234" s="9"/>
      <c r="M234" s="9"/>
      <c r="N234" s="9"/>
      <c r="O234" s="9"/>
      <c r="P234" s="101"/>
      <c r="Q234" s="100"/>
      <c r="R234" s="9"/>
      <c r="S234" s="9"/>
      <c r="T234" s="9"/>
      <c r="U234" s="9"/>
      <c r="V234" s="9"/>
      <c r="W234" s="9"/>
      <c r="X234" s="7"/>
      <c r="Y234" s="9"/>
      <c r="Z234" s="9"/>
      <c r="AA234" s="9"/>
      <c r="AB234" s="10"/>
      <c r="AC234" s="10"/>
      <c r="AD234" s="10"/>
      <c r="AE234" s="10"/>
      <c r="AF234" s="40"/>
      <c r="AG234" s="30"/>
      <c r="AH234">
        <v>228</v>
      </c>
    </row>
    <row r="235" spans="1:34" x14ac:dyDescent="0.25">
      <c r="A235" s="79" t="str">
        <f t="array" ref="A235">_xlfn.CONCAT('3. Course participants'!$B$7,"_Applicant",$AH235)</f>
        <v>_Applicant229</v>
      </c>
      <c r="B235" s="9"/>
      <c r="C235" s="9"/>
      <c r="D235" s="9"/>
      <c r="E235" s="99" t="str" cm="1">
        <f t="array" ref="E235">IF(AND(LEN(D235)=9,OR(LEFT(D235,1)={"a";"b";"c";"e";"g";"h";"J";"k";"l";"m";"n";"o";"p";"r";"s";"t";"v";"w";"x";"y";"z"}),OR(MID(D235,2,1)={"a";"b";"c";"e";"g";"h";"j";"k";"l";"m";"n";"p";"r";"s";"t";"v";"w";"x";"y";"z"}),NOT(OR(LEFT(D235,2)={"BG";"GB";"KN";"NK";"NT";"TN";"ZZ"})),ISNUMBER(--MID(D235,3,6)),OR(RIGHT(D235,1)={"a","b","c","d"})),"Valid NI Number","Not a valid NI Number")</f>
        <v>Not a valid NI Number</v>
      </c>
      <c r="F235" s="9"/>
      <c r="G235" s="9"/>
      <c r="H235" s="9"/>
      <c r="I235" s="9"/>
      <c r="J235" s="9"/>
      <c r="K235" s="44"/>
      <c r="L235" s="9"/>
      <c r="M235" s="9"/>
      <c r="N235" s="9"/>
      <c r="O235" s="9"/>
      <c r="P235" s="101"/>
      <c r="Q235" s="100"/>
      <c r="R235" s="9"/>
      <c r="S235" s="9"/>
      <c r="T235" s="9"/>
      <c r="U235" s="9"/>
      <c r="V235" s="9"/>
      <c r="W235" s="9"/>
      <c r="X235" s="7"/>
      <c r="Y235" s="9"/>
      <c r="Z235" s="9"/>
      <c r="AA235" s="9"/>
      <c r="AB235" s="10"/>
      <c r="AC235" s="10"/>
      <c r="AD235" s="10"/>
      <c r="AE235" s="10"/>
      <c r="AF235" s="40"/>
      <c r="AG235" s="30"/>
      <c r="AH235">
        <v>229</v>
      </c>
    </row>
    <row r="236" spans="1:34" x14ac:dyDescent="0.25">
      <c r="A236" s="79" t="str">
        <f t="array" ref="A236">_xlfn.CONCAT('3. Course participants'!$B$7,"_Applicant",$AH236)</f>
        <v>_Applicant230</v>
      </c>
      <c r="B236" s="9"/>
      <c r="C236" s="9"/>
      <c r="D236" s="9"/>
      <c r="E236" s="99" t="str" cm="1">
        <f t="array" ref="E236">IF(AND(LEN(D236)=9,OR(LEFT(D236,1)={"a";"b";"c";"e";"g";"h";"J";"k";"l";"m";"n";"o";"p";"r";"s";"t";"v";"w";"x";"y";"z"}),OR(MID(D236,2,1)={"a";"b";"c";"e";"g";"h";"j";"k";"l";"m";"n";"p";"r";"s";"t";"v";"w";"x";"y";"z"}),NOT(OR(LEFT(D236,2)={"BG";"GB";"KN";"NK";"NT";"TN";"ZZ"})),ISNUMBER(--MID(D236,3,6)),OR(RIGHT(D236,1)={"a","b","c","d"})),"Valid NI Number","Not a valid NI Number")</f>
        <v>Not a valid NI Number</v>
      </c>
      <c r="F236" s="9"/>
      <c r="G236" s="9"/>
      <c r="H236" s="9"/>
      <c r="I236" s="9"/>
      <c r="J236" s="9"/>
      <c r="K236" s="44"/>
      <c r="L236" s="9"/>
      <c r="M236" s="9"/>
      <c r="N236" s="9"/>
      <c r="O236" s="9"/>
      <c r="P236" s="101"/>
      <c r="Q236" s="100"/>
      <c r="R236" s="9"/>
      <c r="S236" s="9"/>
      <c r="T236" s="9"/>
      <c r="U236" s="9"/>
      <c r="V236" s="9"/>
      <c r="W236" s="9"/>
      <c r="X236" s="7"/>
      <c r="Y236" s="9"/>
      <c r="Z236" s="9"/>
      <c r="AA236" s="9"/>
      <c r="AB236" s="10"/>
      <c r="AC236" s="10"/>
      <c r="AD236" s="10"/>
      <c r="AE236" s="10"/>
      <c r="AF236" s="40"/>
      <c r="AG236" s="30"/>
      <c r="AH236">
        <v>230</v>
      </c>
    </row>
    <row r="237" spans="1:34" x14ac:dyDescent="0.25">
      <c r="A237" s="79" t="str">
        <f t="array" ref="A237">_xlfn.CONCAT('3. Course participants'!$B$7,"_Applicant",$AH237)</f>
        <v>_Applicant231</v>
      </c>
      <c r="B237" s="9"/>
      <c r="C237" s="9"/>
      <c r="D237" s="9"/>
      <c r="E237" s="99" t="str" cm="1">
        <f t="array" ref="E237">IF(AND(LEN(D237)=9,OR(LEFT(D237,1)={"a";"b";"c";"e";"g";"h";"J";"k";"l";"m";"n";"o";"p";"r";"s";"t";"v";"w";"x";"y";"z"}),OR(MID(D237,2,1)={"a";"b";"c";"e";"g";"h";"j";"k";"l";"m";"n";"p";"r";"s";"t";"v";"w";"x";"y";"z"}),NOT(OR(LEFT(D237,2)={"BG";"GB";"KN";"NK";"NT";"TN";"ZZ"})),ISNUMBER(--MID(D237,3,6)),OR(RIGHT(D237,1)={"a","b","c","d"})),"Valid NI Number","Not a valid NI Number")</f>
        <v>Not a valid NI Number</v>
      </c>
      <c r="F237" s="9"/>
      <c r="G237" s="9"/>
      <c r="H237" s="9"/>
      <c r="I237" s="9"/>
      <c r="J237" s="9"/>
      <c r="K237" s="44"/>
      <c r="L237" s="9"/>
      <c r="M237" s="9"/>
      <c r="N237" s="9"/>
      <c r="O237" s="9"/>
      <c r="P237" s="101"/>
      <c r="Q237" s="100"/>
      <c r="R237" s="9"/>
      <c r="S237" s="9"/>
      <c r="T237" s="9"/>
      <c r="U237" s="9"/>
      <c r="V237" s="9"/>
      <c r="W237" s="9"/>
      <c r="X237" s="7"/>
      <c r="Y237" s="9"/>
      <c r="Z237" s="9"/>
      <c r="AA237" s="9"/>
      <c r="AB237" s="10"/>
      <c r="AC237" s="10"/>
      <c r="AD237" s="10"/>
      <c r="AE237" s="10"/>
      <c r="AF237" s="40"/>
      <c r="AG237" s="30"/>
      <c r="AH237">
        <v>231</v>
      </c>
    </row>
    <row r="238" spans="1:34" x14ac:dyDescent="0.25">
      <c r="A238" s="79" t="str">
        <f t="array" ref="A238">_xlfn.CONCAT('3. Course participants'!$B$7,"_Applicant",$AH238)</f>
        <v>_Applicant232</v>
      </c>
      <c r="B238" s="9"/>
      <c r="C238" s="9"/>
      <c r="D238" s="9"/>
      <c r="E238" s="99" t="str" cm="1">
        <f t="array" ref="E238">IF(AND(LEN(D238)=9,OR(LEFT(D238,1)={"a";"b";"c";"e";"g";"h";"J";"k";"l";"m";"n";"o";"p";"r";"s";"t";"v";"w";"x";"y";"z"}),OR(MID(D238,2,1)={"a";"b";"c";"e";"g";"h";"j";"k";"l";"m";"n";"p";"r";"s";"t";"v";"w";"x";"y";"z"}),NOT(OR(LEFT(D238,2)={"BG";"GB";"KN";"NK";"NT";"TN";"ZZ"})),ISNUMBER(--MID(D238,3,6)),OR(RIGHT(D238,1)={"a","b","c","d"})),"Valid NI Number","Not a valid NI Number")</f>
        <v>Not a valid NI Number</v>
      </c>
      <c r="F238" s="9"/>
      <c r="G238" s="9"/>
      <c r="H238" s="9"/>
      <c r="I238" s="9"/>
      <c r="J238" s="9"/>
      <c r="K238" s="44"/>
      <c r="L238" s="9"/>
      <c r="M238" s="9"/>
      <c r="N238" s="9"/>
      <c r="O238" s="9"/>
      <c r="P238" s="101"/>
      <c r="Q238" s="100"/>
      <c r="R238" s="9"/>
      <c r="S238" s="9"/>
      <c r="T238" s="9"/>
      <c r="U238" s="9"/>
      <c r="V238" s="9"/>
      <c r="W238" s="9"/>
      <c r="X238" s="7"/>
      <c r="Y238" s="9"/>
      <c r="Z238" s="9"/>
      <c r="AA238" s="9"/>
      <c r="AB238" s="10"/>
      <c r="AC238" s="10"/>
      <c r="AD238" s="10"/>
      <c r="AE238" s="10"/>
      <c r="AF238" s="40"/>
      <c r="AG238" s="30"/>
      <c r="AH238">
        <v>232</v>
      </c>
    </row>
    <row r="239" spans="1:34" x14ac:dyDescent="0.25">
      <c r="A239" s="79" t="str">
        <f t="array" ref="A239">_xlfn.CONCAT('3. Course participants'!$B$7,"_Applicant",$AH239)</f>
        <v>_Applicant233</v>
      </c>
      <c r="B239" s="9"/>
      <c r="C239" s="9"/>
      <c r="D239" s="9"/>
      <c r="E239" s="99" t="str" cm="1">
        <f t="array" ref="E239">IF(AND(LEN(D239)=9,OR(LEFT(D239,1)={"a";"b";"c";"e";"g";"h";"J";"k";"l";"m";"n";"o";"p";"r";"s";"t";"v";"w";"x";"y";"z"}),OR(MID(D239,2,1)={"a";"b";"c";"e";"g";"h";"j";"k";"l";"m";"n";"p";"r";"s";"t";"v";"w";"x";"y";"z"}),NOT(OR(LEFT(D239,2)={"BG";"GB";"KN";"NK";"NT";"TN";"ZZ"})),ISNUMBER(--MID(D239,3,6)),OR(RIGHT(D239,1)={"a","b","c","d"})),"Valid NI Number","Not a valid NI Number")</f>
        <v>Not a valid NI Number</v>
      </c>
      <c r="F239" s="9"/>
      <c r="G239" s="9"/>
      <c r="H239" s="9"/>
      <c r="I239" s="9"/>
      <c r="J239" s="9"/>
      <c r="K239" s="44"/>
      <c r="L239" s="9"/>
      <c r="M239" s="9"/>
      <c r="N239" s="9"/>
      <c r="O239" s="9"/>
      <c r="P239" s="101"/>
      <c r="Q239" s="100"/>
      <c r="R239" s="9"/>
      <c r="S239" s="9"/>
      <c r="T239" s="9"/>
      <c r="U239" s="9"/>
      <c r="V239" s="9"/>
      <c r="W239" s="9"/>
      <c r="X239" s="7"/>
      <c r="Y239" s="9"/>
      <c r="Z239" s="9"/>
      <c r="AA239" s="9"/>
      <c r="AB239" s="10"/>
      <c r="AC239" s="10"/>
      <c r="AD239" s="10"/>
      <c r="AE239" s="10"/>
      <c r="AF239" s="40"/>
      <c r="AG239" s="30"/>
      <c r="AH239">
        <v>233</v>
      </c>
    </row>
    <row r="240" spans="1:34" x14ac:dyDescent="0.25">
      <c r="A240" s="79" t="str">
        <f t="array" ref="A240">_xlfn.CONCAT('3. Course participants'!$B$7,"_Applicant",$AH240)</f>
        <v>_Applicant234</v>
      </c>
      <c r="B240" s="9"/>
      <c r="C240" s="9"/>
      <c r="D240" s="9"/>
      <c r="E240" s="99" t="str" cm="1">
        <f t="array" ref="E240">IF(AND(LEN(D240)=9,OR(LEFT(D240,1)={"a";"b";"c";"e";"g";"h";"J";"k";"l";"m";"n";"o";"p";"r";"s";"t";"v";"w";"x";"y";"z"}),OR(MID(D240,2,1)={"a";"b";"c";"e";"g";"h";"j";"k";"l";"m";"n";"p";"r";"s";"t";"v";"w";"x";"y";"z"}),NOT(OR(LEFT(D240,2)={"BG";"GB";"KN";"NK";"NT";"TN";"ZZ"})),ISNUMBER(--MID(D240,3,6)),OR(RIGHT(D240,1)={"a","b","c","d"})),"Valid NI Number","Not a valid NI Number")</f>
        <v>Not a valid NI Number</v>
      </c>
      <c r="F240" s="9"/>
      <c r="G240" s="9"/>
      <c r="H240" s="9"/>
      <c r="I240" s="9"/>
      <c r="J240" s="9"/>
      <c r="K240" s="44"/>
      <c r="L240" s="9"/>
      <c r="M240" s="9"/>
      <c r="N240" s="9"/>
      <c r="O240" s="9"/>
      <c r="P240" s="101"/>
      <c r="Q240" s="100"/>
      <c r="R240" s="9"/>
      <c r="S240" s="9"/>
      <c r="T240" s="9"/>
      <c r="U240" s="9"/>
      <c r="V240" s="9"/>
      <c r="W240" s="9"/>
      <c r="X240" s="7"/>
      <c r="Y240" s="9"/>
      <c r="Z240" s="9"/>
      <c r="AA240" s="9"/>
      <c r="AB240" s="10"/>
      <c r="AC240" s="10"/>
      <c r="AD240" s="10"/>
      <c r="AE240" s="10"/>
      <c r="AF240" s="40"/>
      <c r="AG240" s="30"/>
      <c r="AH240">
        <v>234</v>
      </c>
    </row>
    <row r="241" spans="1:34" x14ac:dyDescent="0.25">
      <c r="A241" s="79" t="str">
        <f t="array" ref="A241">_xlfn.CONCAT('3. Course participants'!$B$7,"_Applicant",$AH241)</f>
        <v>_Applicant235</v>
      </c>
      <c r="B241" s="9"/>
      <c r="C241" s="9"/>
      <c r="D241" s="9"/>
      <c r="E241" s="99" t="str" cm="1">
        <f t="array" ref="E241">IF(AND(LEN(D241)=9,OR(LEFT(D241,1)={"a";"b";"c";"e";"g";"h";"J";"k";"l";"m";"n";"o";"p";"r";"s";"t";"v";"w";"x";"y";"z"}),OR(MID(D241,2,1)={"a";"b";"c";"e";"g";"h";"j";"k";"l";"m";"n";"p";"r";"s";"t";"v";"w";"x";"y";"z"}),NOT(OR(LEFT(D241,2)={"BG";"GB";"KN";"NK";"NT";"TN";"ZZ"})),ISNUMBER(--MID(D241,3,6)),OR(RIGHT(D241,1)={"a","b","c","d"})),"Valid NI Number","Not a valid NI Number")</f>
        <v>Not a valid NI Number</v>
      </c>
      <c r="F241" s="9"/>
      <c r="G241" s="9"/>
      <c r="H241" s="9"/>
      <c r="I241" s="9"/>
      <c r="J241" s="9"/>
      <c r="K241" s="44"/>
      <c r="L241" s="9"/>
      <c r="M241" s="9"/>
      <c r="N241" s="9"/>
      <c r="O241" s="9"/>
      <c r="P241" s="101"/>
      <c r="Q241" s="100"/>
      <c r="R241" s="9"/>
      <c r="S241" s="9"/>
      <c r="T241" s="9"/>
      <c r="U241" s="9"/>
      <c r="V241" s="9"/>
      <c r="W241" s="9"/>
      <c r="X241" s="7"/>
      <c r="Y241" s="9"/>
      <c r="Z241" s="9"/>
      <c r="AA241" s="9"/>
      <c r="AB241" s="10"/>
      <c r="AC241" s="10"/>
      <c r="AD241" s="10"/>
      <c r="AE241" s="10"/>
      <c r="AF241" s="40"/>
      <c r="AG241" s="30"/>
      <c r="AH241">
        <v>235</v>
      </c>
    </row>
    <row r="242" spans="1:34" x14ac:dyDescent="0.25">
      <c r="A242" s="79" t="str">
        <f t="array" ref="A242">_xlfn.CONCAT('3. Course participants'!$B$7,"_Applicant",$AH242)</f>
        <v>_Applicant236</v>
      </c>
      <c r="B242" s="9"/>
      <c r="C242" s="9"/>
      <c r="D242" s="9"/>
      <c r="E242" s="99" t="str" cm="1">
        <f t="array" ref="E242">IF(AND(LEN(D242)=9,OR(LEFT(D242,1)={"a";"b";"c";"e";"g";"h";"J";"k";"l";"m";"n";"o";"p";"r";"s";"t";"v";"w";"x";"y";"z"}),OR(MID(D242,2,1)={"a";"b";"c";"e";"g";"h";"j";"k";"l";"m";"n";"p";"r";"s";"t";"v";"w";"x";"y";"z"}),NOT(OR(LEFT(D242,2)={"BG";"GB";"KN";"NK";"NT";"TN";"ZZ"})),ISNUMBER(--MID(D242,3,6)),OR(RIGHT(D242,1)={"a","b","c","d"})),"Valid NI Number","Not a valid NI Number")</f>
        <v>Not a valid NI Number</v>
      </c>
      <c r="F242" s="9"/>
      <c r="G242" s="9"/>
      <c r="H242" s="9"/>
      <c r="I242" s="9"/>
      <c r="J242" s="9"/>
      <c r="K242" s="44"/>
      <c r="L242" s="9"/>
      <c r="M242" s="9"/>
      <c r="N242" s="9"/>
      <c r="O242" s="9"/>
      <c r="P242" s="101"/>
      <c r="Q242" s="100"/>
      <c r="R242" s="9"/>
      <c r="S242" s="9"/>
      <c r="T242" s="9"/>
      <c r="U242" s="9"/>
      <c r="V242" s="9"/>
      <c r="W242" s="9"/>
      <c r="X242" s="7"/>
      <c r="Y242" s="9"/>
      <c r="Z242" s="9"/>
      <c r="AA242" s="9"/>
      <c r="AB242" s="10"/>
      <c r="AC242" s="10"/>
      <c r="AD242" s="10"/>
      <c r="AE242" s="10"/>
      <c r="AF242" s="40"/>
      <c r="AG242" s="30"/>
      <c r="AH242">
        <v>236</v>
      </c>
    </row>
    <row r="243" spans="1:34" x14ac:dyDescent="0.25">
      <c r="A243" s="79" t="str">
        <f t="array" ref="A243">_xlfn.CONCAT('3. Course participants'!$B$7,"_Applicant",$AH243)</f>
        <v>_Applicant237</v>
      </c>
      <c r="B243" s="9"/>
      <c r="C243" s="9"/>
      <c r="D243" s="9"/>
      <c r="E243" s="99" t="str" cm="1">
        <f t="array" ref="E243">IF(AND(LEN(D243)=9,OR(LEFT(D243,1)={"a";"b";"c";"e";"g";"h";"J";"k";"l";"m";"n";"o";"p";"r";"s";"t";"v";"w";"x";"y";"z"}),OR(MID(D243,2,1)={"a";"b";"c";"e";"g";"h";"j";"k";"l";"m";"n";"p";"r";"s";"t";"v";"w";"x";"y";"z"}),NOT(OR(LEFT(D243,2)={"BG";"GB";"KN";"NK";"NT";"TN";"ZZ"})),ISNUMBER(--MID(D243,3,6)),OR(RIGHT(D243,1)={"a","b","c","d"})),"Valid NI Number","Not a valid NI Number")</f>
        <v>Not a valid NI Number</v>
      </c>
      <c r="F243" s="9"/>
      <c r="G243" s="9"/>
      <c r="H243" s="9"/>
      <c r="I243" s="9"/>
      <c r="J243" s="9"/>
      <c r="K243" s="44"/>
      <c r="L243" s="9"/>
      <c r="M243" s="9"/>
      <c r="N243" s="9"/>
      <c r="O243" s="9"/>
      <c r="P243" s="101"/>
      <c r="Q243" s="100"/>
      <c r="R243" s="9"/>
      <c r="S243" s="9"/>
      <c r="T243" s="9"/>
      <c r="U243" s="9"/>
      <c r="V243" s="9"/>
      <c r="W243" s="9"/>
      <c r="X243" s="7"/>
      <c r="Y243" s="9"/>
      <c r="Z243" s="9"/>
      <c r="AA243" s="9"/>
      <c r="AB243" s="10"/>
      <c r="AC243" s="10"/>
      <c r="AD243" s="10"/>
      <c r="AE243" s="10"/>
      <c r="AF243" s="40"/>
      <c r="AG243" s="30"/>
      <c r="AH243">
        <v>237</v>
      </c>
    </row>
    <row r="244" spans="1:34" x14ac:dyDescent="0.25">
      <c r="A244" s="79" t="str">
        <f t="array" ref="A244">_xlfn.CONCAT('3. Course participants'!$B$7,"_Applicant",$AH244)</f>
        <v>_Applicant238</v>
      </c>
      <c r="B244" s="9"/>
      <c r="C244" s="9"/>
      <c r="D244" s="9"/>
      <c r="E244" s="99" t="str" cm="1">
        <f t="array" ref="E244">IF(AND(LEN(D244)=9,OR(LEFT(D244,1)={"a";"b";"c";"e";"g";"h";"J";"k";"l";"m";"n";"o";"p";"r";"s";"t";"v";"w";"x";"y";"z"}),OR(MID(D244,2,1)={"a";"b";"c";"e";"g";"h";"j";"k";"l";"m";"n";"p";"r";"s";"t";"v";"w";"x";"y";"z"}),NOT(OR(LEFT(D244,2)={"BG";"GB";"KN";"NK";"NT";"TN";"ZZ"})),ISNUMBER(--MID(D244,3,6)),OR(RIGHT(D244,1)={"a","b","c","d"})),"Valid NI Number","Not a valid NI Number")</f>
        <v>Not a valid NI Number</v>
      </c>
      <c r="F244" s="9"/>
      <c r="G244" s="9"/>
      <c r="H244" s="9"/>
      <c r="I244" s="9"/>
      <c r="J244" s="9"/>
      <c r="K244" s="44"/>
      <c r="L244" s="9"/>
      <c r="M244" s="9"/>
      <c r="N244" s="9"/>
      <c r="O244" s="9"/>
      <c r="P244" s="101"/>
      <c r="Q244" s="100"/>
      <c r="R244" s="9"/>
      <c r="S244" s="9"/>
      <c r="T244" s="9"/>
      <c r="U244" s="9"/>
      <c r="V244" s="9"/>
      <c r="W244" s="9"/>
      <c r="X244" s="7"/>
      <c r="Y244" s="9"/>
      <c r="Z244" s="9"/>
      <c r="AA244" s="9"/>
      <c r="AB244" s="10"/>
      <c r="AC244" s="10"/>
      <c r="AD244" s="10"/>
      <c r="AE244" s="10"/>
      <c r="AF244" s="40"/>
      <c r="AG244" s="30"/>
      <c r="AH244">
        <v>238</v>
      </c>
    </row>
    <row r="245" spans="1:34" x14ac:dyDescent="0.25">
      <c r="A245" s="79" t="str">
        <f t="array" ref="A245">_xlfn.CONCAT('3. Course participants'!$B$7,"_Applicant",$AH245)</f>
        <v>_Applicant239</v>
      </c>
      <c r="B245" s="9"/>
      <c r="C245" s="9"/>
      <c r="D245" s="9"/>
      <c r="E245" s="99" t="str" cm="1">
        <f t="array" ref="E245">IF(AND(LEN(D245)=9,OR(LEFT(D245,1)={"a";"b";"c";"e";"g";"h";"J";"k";"l";"m";"n";"o";"p";"r";"s";"t";"v";"w";"x";"y";"z"}),OR(MID(D245,2,1)={"a";"b";"c";"e";"g";"h";"j";"k";"l";"m";"n";"p";"r";"s";"t";"v";"w";"x";"y";"z"}),NOT(OR(LEFT(D245,2)={"BG";"GB";"KN";"NK";"NT";"TN";"ZZ"})),ISNUMBER(--MID(D245,3,6)),OR(RIGHT(D245,1)={"a","b","c","d"})),"Valid NI Number","Not a valid NI Number")</f>
        <v>Not a valid NI Number</v>
      </c>
      <c r="F245" s="9"/>
      <c r="G245" s="9"/>
      <c r="H245" s="9"/>
      <c r="I245" s="9"/>
      <c r="J245" s="9"/>
      <c r="K245" s="44"/>
      <c r="L245" s="9"/>
      <c r="M245" s="9"/>
      <c r="N245" s="9"/>
      <c r="O245" s="9"/>
      <c r="P245" s="101"/>
      <c r="Q245" s="100"/>
      <c r="R245" s="9"/>
      <c r="S245" s="9"/>
      <c r="T245" s="9"/>
      <c r="U245" s="9"/>
      <c r="V245" s="9"/>
      <c r="W245" s="9"/>
      <c r="X245" s="7"/>
      <c r="Y245" s="9"/>
      <c r="Z245" s="9"/>
      <c r="AA245" s="9"/>
      <c r="AB245" s="10"/>
      <c r="AC245" s="10"/>
      <c r="AD245" s="10"/>
      <c r="AE245" s="10"/>
      <c r="AF245" s="40"/>
      <c r="AG245" s="30"/>
      <c r="AH245">
        <v>239</v>
      </c>
    </row>
    <row r="246" spans="1:34" x14ac:dyDescent="0.25">
      <c r="A246" s="79" t="str">
        <f t="array" ref="A246">_xlfn.CONCAT('3. Course participants'!$B$7,"_Applicant",$AH246)</f>
        <v>_Applicant240</v>
      </c>
      <c r="B246" s="9"/>
      <c r="C246" s="9"/>
      <c r="D246" s="9"/>
      <c r="E246" s="99" t="str" cm="1">
        <f t="array" ref="E246">IF(AND(LEN(D246)=9,OR(LEFT(D246,1)={"a";"b";"c";"e";"g";"h";"J";"k";"l";"m";"n";"o";"p";"r";"s";"t";"v";"w";"x";"y";"z"}),OR(MID(D246,2,1)={"a";"b";"c";"e";"g";"h";"j";"k";"l";"m";"n";"p";"r";"s";"t";"v";"w";"x";"y";"z"}),NOT(OR(LEFT(D246,2)={"BG";"GB";"KN";"NK";"NT";"TN";"ZZ"})),ISNUMBER(--MID(D246,3,6)),OR(RIGHT(D246,1)={"a","b","c","d"})),"Valid NI Number","Not a valid NI Number")</f>
        <v>Not a valid NI Number</v>
      </c>
      <c r="F246" s="9"/>
      <c r="G246" s="9"/>
      <c r="H246" s="9"/>
      <c r="I246" s="9"/>
      <c r="J246" s="9"/>
      <c r="K246" s="44"/>
      <c r="L246" s="9"/>
      <c r="M246" s="9"/>
      <c r="N246" s="9"/>
      <c r="O246" s="9"/>
      <c r="P246" s="101"/>
      <c r="Q246" s="100"/>
      <c r="R246" s="9"/>
      <c r="S246" s="9"/>
      <c r="T246" s="9"/>
      <c r="U246" s="9"/>
      <c r="V246" s="9"/>
      <c r="W246" s="9"/>
      <c r="X246" s="7"/>
      <c r="Y246" s="9"/>
      <c r="Z246" s="9"/>
      <c r="AA246" s="9"/>
      <c r="AB246" s="10"/>
      <c r="AC246" s="10"/>
      <c r="AD246" s="10"/>
      <c r="AE246" s="10"/>
      <c r="AF246" s="40"/>
      <c r="AG246" s="30"/>
      <c r="AH246">
        <v>240</v>
      </c>
    </row>
    <row r="247" spans="1:34" x14ac:dyDescent="0.25">
      <c r="A247" s="79" t="str">
        <f t="array" ref="A247">_xlfn.CONCAT('3. Course participants'!$B$7,"_Applicant",$AH247)</f>
        <v>_Applicant241</v>
      </c>
      <c r="B247" s="9"/>
      <c r="C247" s="9"/>
      <c r="D247" s="9"/>
      <c r="E247" s="99" t="str" cm="1">
        <f t="array" ref="E247">IF(AND(LEN(D247)=9,OR(LEFT(D247,1)={"a";"b";"c";"e";"g";"h";"J";"k";"l";"m";"n";"o";"p";"r";"s";"t";"v";"w";"x";"y";"z"}),OR(MID(D247,2,1)={"a";"b";"c";"e";"g";"h";"j";"k";"l";"m";"n";"p";"r";"s";"t";"v";"w";"x";"y";"z"}),NOT(OR(LEFT(D247,2)={"BG";"GB";"KN";"NK";"NT";"TN";"ZZ"})),ISNUMBER(--MID(D247,3,6)),OR(RIGHT(D247,1)={"a","b","c","d"})),"Valid NI Number","Not a valid NI Number")</f>
        <v>Not a valid NI Number</v>
      </c>
      <c r="F247" s="9"/>
      <c r="G247" s="9"/>
      <c r="H247" s="9"/>
      <c r="I247" s="9"/>
      <c r="J247" s="9"/>
      <c r="K247" s="44"/>
      <c r="L247" s="9"/>
      <c r="M247" s="9"/>
      <c r="N247" s="9"/>
      <c r="O247" s="9"/>
      <c r="P247" s="101"/>
      <c r="Q247" s="100"/>
      <c r="R247" s="9"/>
      <c r="S247" s="9"/>
      <c r="T247" s="9"/>
      <c r="U247" s="9"/>
      <c r="V247" s="9"/>
      <c r="W247" s="9"/>
      <c r="X247" s="7"/>
      <c r="Y247" s="9"/>
      <c r="Z247" s="9"/>
      <c r="AA247" s="9"/>
      <c r="AB247" s="10"/>
      <c r="AC247" s="10"/>
      <c r="AD247" s="10"/>
      <c r="AE247" s="10"/>
      <c r="AF247" s="40"/>
      <c r="AG247" s="30"/>
      <c r="AH247">
        <v>241</v>
      </c>
    </row>
    <row r="248" spans="1:34" x14ac:dyDescent="0.25">
      <c r="A248" s="79" t="str">
        <f t="array" ref="A248">_xlfn.CONCAT('3. Course participants'!$B$7,"_Applicant",$AH248)</f>
        <v>_Applicant242</v>
      </c>
      <c r="B248" s="9"/>
      <c r="C248" s="9"/>
      <c r="D248" s="9"/>
      <c r="E248" s="99" t="str" cm="1">
        <f t="array" ref="E248">IF(AND(LEN(D248)=9,OR(LEFT(D248,1)={"a";"b";"c";"e";"g";"h";"J";"k";"l";"m";"n";"o";"p";"r";"s";"t";"v";"w";"x";"y";"z"}),OR(MID(D248,2,1)={"a";"b";"c";"e";"g";"h";"j";"k";"l";"m";"n";"p";"r";"s";"t";"v";"w";"x";"y";"z"}),NOT(OR(LEFT(D248,2)={"BG";"GB";"KN";"NK";"NT";"TN";"ZZ"})),ISNUMBER(--MID(D248,3,6)),OR(RIGHT(D248,1)={"a","b","c","d"})),"Valid NI Number","Not a valid NI Number")</f>
        <v>Not a valid NI Number</v>
      </c>
      <c r="F248" s="9"/>
      <c r="G248" s="9"/>
      <c r="H248" s="9"/>
      <c r="I248" s="9"/>
      <c r="J248" s="9"/>
      <c r="K248" s="44"/>
      <c r="L248" s="9"/>
      <c r="M248" s="9"/>
      <c r="N248" s="9"/>
      <c r="O248" s="9"/>
      <c r="P248" s="101"/>
      <c r="Q248" s="100"/>
      <c r="R248" s="9"/>
      <c r="S248" s="9"/>
      <c r="T248" s="9"/>
      <c r="U248" s="9"/>
      <c r="V248" s="9"/>
      <c r="W248" s="9"/>
      <c r="X248" s="7"/>
      <c r="Y248" s="9"/>
      <c r="Z248" s="9"/>
      <c r="AA248" s="9"/>
      <c r="AB248" s="10"/>
      <c r="AC248" s="10"/>
      <c r="AD248" s="10"/>
      <c r="AE248" s="10"/>
      <c r="AF248" s="40"/>
      <c r="AG248" s="30"/>
      <c r="AH248">
        <v>242</v>
      </c>
    </row>
    <row r="249" spans="1:34" x14ac:dyDescent="0.25">
      <c r="A249" s="79" t="str">
        <f t="array" ref="A249">_xlfn.CONCAT('3. Course participants'!$B$7,"_Applicant",$AH249)</f>
        <v>_Applicant243</v>
      </c>
      <c r="B249" s="9"/>
      <c r="C249" s="9"/>
      <c r="D249" s="9"/>
      <c r="E249" s="99" t="str" cm="1">
        <f t="array" ref="E249">IF(AND(LEN(D249)=9,OR(LEFT(D249,1)={"a";"b";"c";"e";"g";"h";"J";"k";"l";"m";"n";"o";"p";"r";"s";"t";"v";"w";"x";"y";"z"}),OR(MID(D249,2,1)={"a";"b";"c";"e";"g";"h";"j";"k";"l";"m";"n";"p";"r";"s";"t";"v";"w";"x";"y";"z"}),NOT(OR(LEFT(D249,2)={"BG";"GB";"KN";"NK";"NT";"TN";"ZZ"})),ISNUMBER(--MID(D249,3,6)),OR(RIGHT(D249,1)={"a","b","c","d"})),"Valid NI Number","Not a valid NI Number")</f>
        <v>Not a valid NI Number</v>
      </c>
      <c r="F249" s="9"/>
      <c r="G249" s="9"/>
      <c r="H249" s="9"/>
      <c r="I249" s="9"/>
      <c r="J249" s="9"/>
      <c r="K249" s="44"/>
      <c r="L249" s="9"/>
      <c r="M249" s="9"/>
      <c r="N249" s="9"/>
      <c r="O249" s="9"/>
      <c r="P249" s="101"/>
      <c r="Q249" s="100"/>
      <c r="R249" s="9"/>
      <c r="S249" s="9"/>
      <c r="T249" s="9"/>
      <c r="U249" s="9"/>
      <c r="V249" s="9"/>
      <c r="W249" s="9"/>
      <c r="X249" s="7"/>
      <c r="Y249" s="9"/>
      <c r="Z249" s="9"/>
      <c r="AA249" s="9"/>
      <c r="AB249" s="10"/>
      <c r="AC249" s="10"/>
      <c r="AD249" s="10"/>
      <c r="AE249" s="10"/>
      <c r="AF249" s="40"/>
      <c r="AG249" s="30"/>
      <c r="AH249">
        <v>243</v>
      </c>
    </row>
    <row r="250" spans="1:34" x14ac:dyDescent="0.25">
      <c r="A250" s="79" t="str">
        <f t="array" ref="A250">_xlfn.CONCAT('3. Course participants'!$B$7,"_Applicant",$AH250)</f>
        <v>_Applicant244</v>
      </c>
      <c r="B250" s="9"/>
      <c r="C250" s="9"/>
      <c r="D250" s="9"/>
      <c r="E250" s="99" t="str" cm="1">
        <f t="array" ref="E250">IF(AND(LEN(D250)=9,OR(LEFT(D250,1)={"a";"b";"c";"e";"g";"h";"J";"k";"l";"m";"n";"o";"p";"r";"s";"t";"v";"w";"x";"y";"z"}),OR(MID(D250,2,1)={"a";"b";"c";"e";"g";"h";"j";"k";"l";"m";"n";"p";"r";"s";"t";"v";"w";"x";"y";"z"}),NOT(OR(LEFT(D250,2)={"BG";"GB";"KN";"NK";"NT";"TN";"ZZ"})),ISNUMBER(--MID(D250,3,6)),OR(RIGHT(D250,1)={"a","b","c","d"})),"Valid NI Number","Not a valid NI Number")</f>
        <v>Not a valid NI Number</v>
      </c>
      <c r="F250" s="9"/>
      <c r="G250" s="9"/>
      <c r="H250" s="9"/>
      <c r="I250" s="9"/>
      <c r="J250" s="9"/>
      <c r="K250" s="44"/>
      <c r="L250" s="9"/>
      <c r="M250" s="9"/>
      <c r="N250" s="9"/>
      <c r="O250" s="9"/>
      <c r="P250" s="101"/>
      <c r="Q250" s="100"/>
      <c r="R250" s="9"/>
      <c r="S250" s="9"/>
      <c r="T250" s="9"/>
      <c r="U250" s="9"/>
      <c r="V250" s="9"/>
      <c r="W250" s="9"/>
      <c r="X250" s="7"/>
      <c r="Y250" s="9"/>
      <c r="Z250" s="9"/>
      <c r="AA250" s="9"/>
      <c r="AB250" s="10"/>
      <c r="AC250" s="10"/>
      <c r="AD250" s="10"/>
      <c r="AE250" s="10"/>
      <c r="AF250" s="40"/>
      <c r="AG250" s="30"/>
      <c r="AH250">
        <v>244</v>
      </c>
    </row>
    <row r="251" spans="1:34" x14ac:dyDescent="0.25">
      <c r="A251" s="79" t="str">
        <f t="array" ref="A251">_xlfn.CONCAT('3. Course participants'!$B$7,"_Applicant",$AH251)</f>
        <v>_Applicant245</v>
      </c>
      <c r="B251" s="9"/>
      <c r="C251" s="9"/>
      <c r="D251" s="9"/>
      <c r="E251" s="99" t="str" cm="1">
        <f t="array" ref="E251">IF(AND(LEN(D251)=9,OR(LEFT(D251,1)={"a";"b";"c";"e";"g";"h";"J";"k";"l";"m";"n";"o";"p";"r";"s";"t";"v";"w";"x";"y";"z"}),OR(MID(D251,2,1)={"a";"b";"c";"e";"g";"h";"j";"k";"l";"m";"n";"p";"r";"s";"t";"v";"w";"x";"y";"z"}),NOT(OR(LEFT(D251,2)={"BG";"GB";"KN";"NK";"NT";"TN";"ZZ"})),ISNUMBER(--MID(D251,3,6)),OR(RIGHT(D251,1)={"a","b","c","d"})),"Valid NI Number","Not a valid NI Number")</f>
        <v>Not a valid NI Number</v>
      </c>
      <c r="F251" s="9"/>
      <c r="G251" s="9"/>
      <c r="H251" s="9"/>
      <c r="I251" s="9"/>
      <c r="J251" s="9"/>
      <c r="K251" s="44"/>
      <c r="L251" s="9"/>
      <c r="M251" s="9"/>
      <c r="N251" s="9"/>
      <c r="O251" s="9"/>
      <c r="P251" s="101"/>
      <c r="Q251" s="100"/>
      <c r="R251" s="9"/>
      <c r="S251" s="9"/>
      <c r="T251" s="9"/>
      <c r="U251" s="9"/>
      <c r="V251" s="9"/>
      <c r="W251" s="9"/>
      <c r="X251" s="7"/>
      <c r="Y251" s="9"/>
      <c r="Z251" s="9"/>
      <c r="AA251" s="9"/>
      <c r="AB251" s="10"/>
      <c r="AC251" s="10"/>
      <c r="AD251" s="10"/>
      <c r="AE251" s="10"/>
      <c r="AF251" s="40"/>
      <c r="AG251" s="30"/>
      <c r="AH251">
        <v>245</v>
      </c>
    </row>
    <row r="252" spans="1:34" x14ac:dyDescent="0.25">
      <c r="A252" s="79" t="str">
        <f t="array" ref="A252">_xlfn.CONCAT('3. Course participants'!$B$7,"_Applicant",$AH252)</f>
        <v>_Applicant246</v>
      </c>
      <c r="B252" s="9"/>
      <c r="C252" s="9"/>
      <c r="D252" s="9"/>
      <c r="E252" s="99" t="str" cm="1">
        <f t="array" ref="E252">IF(AND(LEN(D252)=9,OR(LEFT(D252,1)={"a";"b";"c";"e";"g";"h";"J";"k";"l";"m";"n";"o";"p";"r";"s";"t";"v";"w";"x";"y";"z"}),OR(MID(D252,2,1)={"a";"b";"c";"e";"g";"h";"j";"k";"l";"m";"n";"p";"r";"s";"t";"v";"w";"x";"y";"z"}),NOT(OR(LEFT(D252,2)={"BG";"GB";"KN";"NK";"NT";"TN";"ZZ"})),ISNUMBER(--MID(D252,3,6)),OR(RIGHT(D252,1)={"a","b","c","d"})),"Valid NI Number","Not a valid NI Number")</f>
        <v>Not a valid NI Number</v>
      </c>
      <c r="F252" s="9"/>
      <c r="G252" s="9"/>
      <c r="H252" s="9"/>
      <c r="I252" s="9"/>
      <c r="J252" s="9"/>
      <c r="K252" s="44"/>
      <c r="L252" s="9"/>
      <c r="M252" s="9"/>
      <c r="N252" s="9"/>
      <c r="O252" s="9"/>
      <c r="P252" s="101"/>
      <c r="Q252" s="100"/>
      <c r="R252" s="9"/>
      <c r="S252" s="9"/>
      <c r="T252" s="9"/>
      <c r="U252" s="9"/>
      <c r="V252" s="9"/>
      <c r="W252" s="9"/>
      <c r="X252" s="7"/>
      <c r="Y252" s="9"/>
      <c r="Z252" s="9"/>
      <c r="AA252" s="9"/>
      <c r="AB252" s="10"/>
      <c r="AC252" s="10"/>
      <c r="AD252" s="10"/>
      <c r="AE252" s="10"/>
      <c r="AF252" s="40"/>
      <c r="AG252" s="30"/>
      <c r="AH252">
        <v>246</v>
      </c>
    </row>
    <row r="253" spans="1:34" x14ac:dyDescent="0.25">
      <c r="A253" s="79" t="str">
        <f t="array" ref="A253">_xlfn.CONCAT('3. Course participants'!$B$7,"_Applicant",$AH253)</f>
        <v>_Applicant247</v>
      </c>
      <c r="B253" s="9"/>
      <c r="C253" s="9"/>
      <c r="D253" s="9"/>
      <c r="E253" s="99" t="str" cm="1">
        <f t="array" ref="E253">IF(AND(LEN(D253)=9,OR(LEFT(D253,1)={"a";"b";"c";"e";"g";"h";"J";"k";"l";"m";"n";"o";"p";"r";"s";"t";"v";"w";"x";"y";"z"}),OR(MID(D253,2,1)={"a";"b";"c";"e";"g";"h";"j";"k";"l";"m";"n";"p";"r";"s";"t";"v";"w";"x";"y";"z"}),NOT(OR(LEFT(D253,2)={"BG";"GB";"KN";"NK";"NT";"TN";"ZZ"})),ISNUMBER(--MID(D253,3,6)),OR(RIGHT(D253,1)={"a","b","c","d"})),"Valid NI Number","Not a valid NI Number")</f>
        <v>Not a valid NI Number</v>
      </c>
      <c r="F253" s="9"/>
      <c r="G253" s="9"/>
      <c r="H253" s="9"/>
      <c r="I253" s="9"/>
      <c r="J253" s="9"/>
      <c r="K253" s="44"/>
      <c r="L253" s="9"/>
      <c r="M253" s="9"/>
      <c r="N253" s="9"/>
      <c r="O253" s="9"/>
      <c r="P253" s="101"/>
      <c r="Q253" s="100"/>
      <c r="R253" s="9"/>
      <c r="S253" s="9"/>
      <c r="T253" s="9"/>
      <c r="U253" s="9"/>
      <c r="V253" s="9"/>
      <c r="W253" s="9"/>
      <c r="X253" s="7"/>
      <c r="Y253" s="9"/>
      <c r="Z253" s="9"/>
      <c r="AA253" s="9"/>
      <c r="AB253" s="10"/>
      <c r="AC253" s="10"/>
      <c r="AD253" s="10"/>
      <c r="AE253" s="10"/>
      <c r="AF253" s="40"/>
      <c r="AG253" s="30"/>
      <c r="AH253">
        <v>247</v>
      </c>
    </row>
    <row r="254" spans="1:34" x14ac:dyDescent="0.25">
      <c r="A254" s="79" t="str">
        <f t="array" ref="A254">_xlfn.CONCAT('3. Course participants'!$B$7,"_Applicant",$AH254)</f>
        <v>_Applicant248</v>
      </c>
      <c r="B254" s="9"/>
      <c r="C254" s="9"/>
      <c r="D254" s="9"/>
      <c r="E254" s="99" t="str" cm="1">
        <f t="array" ref="E254">IF(AND(LEN(D254)=9,OR(LEFT(D254,1)={"a";"b";"c";"e";"g";"h";"J";"k";"l";"m";"n";"o";"p";"r";"s";"t";"v";"w";"x";"y";"z"}),OR(MID(D254,2,1)={"a";"b";"c";"e";"g";"h";"j";"k";"l";"m";"n";"p";"r";"s";"t";"v";"w";"x";"y";"z"}),NOT(OR(LEFT(D254,2)={"BG";"GB";"KN";"NK";"NT";"TN";"ZZ"})),ISNUMBER(--MID(D254,3,6)),OR(RIGHT(D254,1)={"a","b","c","d"})),"Valid NI Number","Not a valid NI Number")</f>
        <v>Not a valid NI Number</v>
      </c>
      <c r="F254" s="9"/>
      <c r="G254" s="9"/>
      <c r="H254" s="9"/>
      <c r="I254" s="9"/>
      <c r="J254" s="9"/>
      <c r="K254" s="44"/>
      <c r="L254" s="9"/>
      <c r="M254" s="9"/>
      <c r="N254" s="9"/>
      <c r="O254" s="9"/>
      <c r="P254" s="101"/>
      <c r="Q254" s="100"/>
      <c r="R254" s="9"/>
      <c r="S254" s="9"/>
      <c r="T254" s="9"/>
      <c r="U254" s="9"/>
      <c r="V254" s="9"/>
      <c r="W254" s="9"/>
      <c r="X254" s="7"/>
      <c r="Y254" s="9"/>
      <c r="Z254" s="9"/>
      <c r="AA254" s="9"/>
      <c r="AB254" s="10"/>
      <c r="AC254" s="10"/>
      <c r="AD254" s="10"/>
      <c r="AE254" s="10"/>
      <c r="AF254" s="40"/>
      <c r="AG254" s="30"/>
      <c r="AH254">
        <v>248</v>
      </c>
    </row>
    <row r="255" spans="1:34" x14ac:dyDescent="0.25">
      <c r="A255" s="79" t="str">
        <f t="array" ref="A255">_xlfn.CONCAT('3. Course participants'!$B$7,"_Applicant",$AH255)</f>
        <v>_Applicant249</v>
      </c>
      <c r="B255" s="9"/>
      <c r="C255" s="9"/>
      <c r="D255" s="9"/>
      <c r="E255" s="99" t="str" cm="1">
        <f t="array" ref="E255">IF(AND(LEN(D255)=9,OR(LEFT(D255,1)={"a";"b";"c";"e";"g";"h";"J";"k";"l";"m";"n";"o";"p";"r";"s";"t";"v";"w";"x";"y";"z"}),OR(MID(D255,2,1)={"a";"b";"c";"e";"g";"h";"j";"k";"l";"m";"n";"p";"r";"s";"t";"v";"w";"x";"y";"z"}),NOT(OR(LEFT(D255,2)={"BG";"GB";"KN";"NK";"NT";"TN";"ZZ"})),ISNUMBER(--MID(D255,3,6)),OR(RIGHT(D255,1)={"a","b","c","d"})),"Valid NI Number","Not a valid NI Number")</f>
        <v>Not a valid NI Number</v>
      </c>
      <c r="F255" s="9"/>
      <c r="G255" s="9"/>
      <c r="H255" s="9"/>
      <c r="I255" s="9"/>
      <c r="J255" s="9"/>
      <c r="K255" s="44"/>
      <c r="L255" s="9"/>
      <c r="M255" s="9"/>
      <c r="N255" s="9"/>
      <c r="O255" s="9"/>
      <c r="P255" s="101"/>
      <c r="Q255" s="100"/>
      <c r="R255" s="9"/>
      <c r="S255" s="9"/>
      <c r="T255" s="9"/>
      <c r="U255" s="9"/>
      <c r="V255" s="9"/>
      <c r="W255" s="9"/>
      <c r="X255" s="7"/>
      <c r="Y255" s="9"/>
      <c r="Z255" s="9"/>
      <c r="AA255" s="9"/>
      <c r="AB255" s="10"/>
      <c r="AC255" s="10"/>
      <c r="AD255" s="10"/>
      <c r="AE255" s="10"/>
      <c r="AF255" s="40"/>
      <c r="AG255" s="30"/>
      <c r="AH255">
        <v>249</v>
      </c>
    </row>
    <row r="256" spans="1:34" x14ac:dyDescent="0.25">
      <c r="A256" s="79" t="str">
        <f t="array" ref="A256">_xlfn.CONCAT('3. Course participants'!$B$7,"_Applicant",$AH256)</f>
        <v>_Applicant250</v>
      </c>
      <c r="B256" s="9"/>
      <c r="C256" s="9"/>
      <c r="D256" s="9"/>
      <c r="E256" s="99" t="str" cm="1">
        <f t="array" ref="E256">IF(AND(LEN(D256)=9,OR(LEFT(D256,1)={"a";"b";"c";"e";"g";"h";"J";"k";"l";"m";"n";"o";"p";"r";"s";"t";"v";"w";"x";"y";"z"}),OR(MID(D256,2,1)={"a";"b";"c";"e";"g";"h";"j";"k";"l";"m";"n";"p";"r";"s";"t";"v";"w";"x";"y";"z"}),NOT(OR(LEFT(D256,2)={"BG";"GB";"KN";"NK";"NT";"TN";"ZZ"})),ISNUMBER(--MID(D256,3,6)),OR(RIGHT(D256,1)={"a","b","c","d"})),"Valid NI Number","Not a valid NI Number")</f>
        <v>Not a valid NI Number</v>
      </c>
      <c r="F256" s="9"/>
      <c r="G256" s="9"/>
      <c r="H256" s="9"/>
      <c r="I256" s="9"/>
      <c r="J256" s="9"/>
      <c r="K256" s="44"/>
      <c r="L256" s="9"/>
      <c r="M256" s="9"/>
      <c r="N256" s="9"/>
      <c r="O256" s="9"/>
      <c r="P256" s="101"/>
      <c r="Q256" s="100"/>
      <c r="R256" s="9"/>
      <c r="S256" s="9"/>
      <c r="T256" s="9"/>
      <c r="U256" s="9"/>
      <c r="V256" s="9"/>
      <c r="W256" s="9"/>
      <c r="X256" s="7"/>
      <c r="Y256" s="9"/>
      <c r="Z256" s="9"/>
      <c r="AA256" s="9"/>
      <c r="AB256" s="10"/>
      <c r="AC256" s="10"/>
      <c r="AD256" s="10"/>
      <c r="AE256" s="10"/>
      <c r="AF256" s="40"/>
      <c r="AG256" s="30"/>
      <c r="AH256">
        <v>250</v>
      </c>
    </row>
    <row r="257" spans="1:34" x14ac:dyDescent="0.25">
      <c r="A257" s="79" t="str">
        <f t="array" ref="A257">_xlfn.CONCAT('3. Course participants'!$B$7,"_Applicant",$AH257)</f>
        <v>_Applicant251</v>
      </c>
      <c r="B257" s="9"/>
      <c r="C257" s="9"/>
      <c r="D257" s="9"/>
      <c r="E257" s="99" t="str" cm="1">
        <f t="array" ref="E257">IF(AND(LEN(D257)=9,OR(LEFT(D257,1)={"a";"b";"c";"e";"g";"h";"J";"k";"l";"m";"n";"o";"p";"r";"s";"t";"v";"w";"x";"y";"z"}),OR(MID(D257,2,1)={"a";"b";"c";"e";"g";"h";"j";"k";"l";"m";"n";"p";"r";"s";"t";"v";"w";"x";"y";"z"}),NOT(OR(LEFT(D257,2)={"BG";"GB";"KN";"NK";"NT";"TN";"ZZ"})),ISNUMBER(--MID(D257,3,6)),OR(RIGHT(D257,1)={"a","b","c","d"})),"Valid NI Number","Not a valid NI Number")</f>
        <v>Not a valid NI Number</v>
      </c>
      <c r="F257" s="9"/>
      <c r="G257" s="9"/>
      <c r="H257" s="9"/>
      <c r="I257" s="9"/>
      <c r="J257" s="9"/>
      <c r="K257" s="44"/>
      <c r="L257" s="9"/>
      <c r="M257" s="9"/>
      <c r="N257" s="9"/>
      <c r="O257" s="9"/>
      <c r="P257" s="101"/>
      <c r="Q257" s="100"/>
      <c r="R257" s="9"/>
      <c r="S257" s="9"/>
      <c r="T257" s="9"/>
      <c r="U257" s="9"/>
      <c r="V257" s="9"/>
      <c r="W257" s="9"/>
      <c r="X257" s="7"/>
      <c r="Y257" s="9"/>
      <c r="Z257" s="9"/>
      <c r="AA257" s="9"/>
      <c r="AB257" s="10"/>
      <c r="AC257" s="10"/>
      <c r="AD257" s="10"/>
      <c r="AE257" s="10"/>
      <c r="AF257" s="40"/>
      <c r="AG257" s="30"/>
      <c r="AH257">
        <v>251</v>
      </c>
    </row>
    <row r="258" spans="1:34" x14ac:dyDescent="0.25">
      <c r="A258" s="79" t="str">
        <f t="array" ref="A258">_xlfn.CONCAT('3. Course participants'!$B$7,"_Applicant",$AH258)</f>
        <v>_Applicant252</v>
      </c>
      <c r="B258" s="9"/>
      <c r="C258" s="9"/>
      <c r="D258" s="9"/>
      <c r="E258" s="99" t="str" cm="1">
        <f t="array" ref="E258">IF(AND(LEN(D258)=9,OR(LEFT(D258,1)={"a";"b";"c";"e";"g";"h";"J";"k";"l";"m";"n";"o";"p";"r";"s";"t";"v";"w";"x";"y";"z"}),OR(MID(D258,2,1)={"a";"b";"c";"e";"g";"h";"j";"k";"l";"m";"n";"p";"r";"s";"t";"v";"w";"x";"y";"z"}),NOT(OR(LEFT(D258,2)={"BG";"GB";"KN";"NK";"NT";"TN";"ZZ"})),ISNUMBER(--MID(D258,3,6)),OR(RIGHT(D258,1)={"a","b","c","d"})),"Valid NI Number","Not a valid NI Number")</f>
        <v>Not a valid NI Number</v>
      </c>
      <c r="F258" s="9"/>
      <c r="G258" s="9"/>
      <c r="H258" s="9"/>
      <c r="I258" s="9"/>
      <c r="J258" s="9"/>
      <c r="K258" s="44"/>
      <c r="L258" s="9"/>
      <c r="M258" s="9"/>
      <c r="N258" s="9"/>
      <c r="O258" s="9"/>
      <c r="P258" s="101"/>
      <c r="Q258" s="100"/>
      <c r="R258" s="9"/>
      <c r="S258" s="9"/>
      <c r="T258" s="9"/>
      <c r="U258" s="9"/>
      <c r="V258" s="9"/>
      <c r="W258" s="9"/>
      <c r="X258" s="7"/>
      <c r="Y258" s="9"/>
      <c r="Z258" s="9"/>
      <c r="AA258" s="9"/>
      <c r="AB258" s="10"/>
      <c r="AC258" s="10"/>
      <c r="AD258" s="10"/>
      <c r="AE258" s="10"/>
      <c r="AF258" s="40"/>
      <c r="AG258" s="30"/>
      <c r="AH258">
        <v>252</v>
      </c>
    </row>
    <row r="259" spans="1:34" x14ac:dyDescent="0.25">
      <c r="A259" s="79" t="str">
        <f t="array" ref="A259">_xlfn.CONCAT('3. Course participants'!$B$7,"_Applicant",$AH259)</f>
        <v>_Applicant253</v>
      </c>
      <c r="B259" s="9"/>
      <c r="C259" s="9"/>
      <c r="D259" s="9"/>
      <c r="E259" s="99" t="str" cm="1">
        <f t="array" ref="E259">IF(AND(LEN(D259)=9,OR(LEFT(D259,1)={"a";"b";"c";"e";"g";"h";"J";"k";"l";"m";"n";"o";"p";"r";"s";"t";"v";"w";"x";"y";"z"}),OR(MID(D259,2,1)={"a";"b";"c";"e";"g";"h";"j";"k";"l";"m";"n";"p";"r";"s";"t";"v";"w";"x";"y";"z"}),NOT(OR(LEFT(D259,2)={"BG";"GB";"KN";"NK";"NT";"TN";"ZZ"})),ISNUMBER(--MID(D259,3,6)),OR(RIGHT(D259,1)={"a","b","c","d"})),"Valid NI Number","Not a valid NI Number")</f>
        <v>Not a valid NI Number</v>
      </c>
      <c r="F259" s="9"/>
      <c r="G259" s="9"/>
      <c r="H259" s="9"/>
      <c r="I259" s="9"/>
      <c r="J259" s="9"/>
      <c r="K259" s="44"/>
      <c r="L259" s="9"/>
      <c r="M259" s="9"/>
      <c r="N259" s="9"/>
      <c r="O259" s="9"/>
      <c r="P259" s="101"/>
      <c r="Q259" s="100"/>
      <c r="R259" s="9"/>
      <c r="S259" s="9"/>
      <c r="T259" s="9"/>
      <c r="U259" s="9"/>
      <c r="V259" s="9"/>
      <c r="W259" s="9"/>
      <c r="X259" s="7"/>
      <c r="Y259" s="9"/>
      <c r="Z259" s="9"/>
      <c r="AA259" s="9"/>
      <c r="AB259" s="10"/>
      <c r="AC259" s="10"/>
      <c r="AD259" s="10"/>
      <c r="AE259" s="10"/>
      <c r="AF259" s="40"/>
      <c r="AG259" s="30"/>
      <c r="AH259">
        <v>253</v>
      </c>
    </row>
    <row r="260" spans="1:34" x14ac:dyDescent="0.25">
      <c r="A260" s="79" t="str">
        <f t="array" ref="A260">_xlfn.CONCAT('3. Course participants'!$B$7,"_Applicant",$AH260)</f>
        <v>_Applicant254</v>
      </c>
      <c r="B260" s="9"/>
      <c r="C260" s="9"/>
      <c r="D260" s="9"/>
      <c r="E260" s="99" t="str" cm="1">
        <f t="array" ref="E260">IF(AND(LEN(D260)=9,OR(LEFT(D260,1)={"a";"b";"c";"e";"g";"h";"J";"k";"l";"m";"n";"o";"p";"r";"s";"t";"v";"w";"x";"y";"z"}),OR(MID(D260,2,1)={"a";"b";"c";"e";"g";"h";"j";"k";"l";"m";"n";"p";"r";"s";"t";"v";"w";"x";"y";"z"}),NOT(OR(LEFT(D260,2)={"BG";"GB";"KN";"NK";"NT";"TN";"ZZ"})),ISNUMBER(--MID(D260,3,6)),OR(RIGHT(D260,1)={"a","b","c","d"})),"Valid NI Number","Not a valid NI Number")</f>
        <v>Not a valid NI Number</v>
      </c>
      <c r="F260" s="9"/>
      <c r="G260" s="9"/>
      <c r="H260" s="9"/>
      <c r="I260" s="9"/>
      <c r="J260" s="9"/>
      <c r="K260" s="44"/>
      <c r="L260" s="9"/>
      <c r="M260" s="9"/>
      <c r="N260" s="9"/>
      <c r="O260" s="9"/>
      <c r="P260" s="101"/>
      <c r="Q260" s="100"/>
      <c r="R260" s="9"/>
      <c r="S260" s="9"/>
      <c r="T260" s="9"/>
      <c r="U260" s="9"/>
      <c r="V260" s="9"/>
      <c r="W260" s="9"/>
      <c r="X260" s="7"/>
      <c r="Y260" s="9"/>
      <c r="Z260" s="9"/>
      <c r="AA260" s="9"/>
      <c r="AB260" s="10"/>
      <c r="AC260" s="10"/>
      <c r="AD260" s="10"/>
      <c r="AE260" s="10"/>
      <c r="AF260" s="40"/>
      <c r="AG260" s="30"/>
      <c r="AH260">
        <v>254</v>
      </c>
    </row>
    <row r="261" spans="1:34" x14ac:dyDescent="0.25">
      <c r="A261" s="79" t="str">
        <f t="array" ref="A261">_xlfn.CONCAT('3. Course participants'!$B$7,"_Applicant",$AH261)</f>
        <v>_Applicant255</v>
      </c>
      <c r="B261" s="9"/>
      <c r="C261" s="9"/>
      <c r="D261" s="9"/>
      <c r="E261" s="99" t="str" cm="1">
        <f t="array" ref="E261">IF(AND(LEN(D261)=9,OR(LEFT(D261,1)={"a";"b";"c";"e";"g";"h";"J";"k";"l";"m";"n";"o";"p";"r";"s";"t";"v";"w";"x";"y";"z"}),OR(MID(D261,2,1)={"a";"b";"c";"e";"g";"h";"j";"k";"l";"m";"n";"p";"r";"s";"t";"v";"w";"x";"y";"z"}),NOT(OR(LEFT(D261,2)={"BG";"GB";"KN";"NK";"NT";"TN";"ZZ"})),ISNUMBER(--MID(D261,3,6)),OR(RIGHT(D261,1)={"a","b","c","d"})),"Valid NI Number","Not a valid NI Number")</f>
        <v>Not a valid NI Number</v>
      </c>
      <c r="F261" s="9"/>
      <c r="G261" s="9"/>
      <c r="H261" s="9"/>
      <c r="I261" s="9"/>
      <c r="J261" s="9"/>
      <c r="K261" s="44"/>
      <c r="L261" s="9"/>
      <c r="M261" s="9"/>
      <c r="N261" s="9"/>
      <c r="O261" s="9"/>
      <c r="P261" s="101"/>
      <c r="Q261" s="100"/>
      <c r="R261" s="9"/>
      <c r="S261" s="9"/>
      <c r="T261" s="9"/>
      <c r="U261" s="9"/>
      <c r="V261" s="9"/>
      <c r="W261" s="9"/>
      <c r="X261" s="7"/>
      <c r="Y261" s="9"/>
      <c r="Z261" s="9"/>
      <c r="AA261" s="9"/>
      <c r="AB261" s="10"/>
      <c r="AC261" s="10"/>
      <c r="AD261" s="10"/>
      <c r="AE261" s="10"/>
      <c r="AF261" s="40"/>
      <c r="AG261" s="30"/>
      <c r="AH261">
        <v>255</v>
      </c>
    </row>
    <row r="262" spans="1:34" x14ac:dyDescent="0.25">
      <c r="A262" s="79" t="str">
        <f t="array" ref="A262">_xlfn.CONCAT('3. Course participants'!$B$7,"_Applicant",$AH262)</f>
        <v>_Applicant256</v>
      </c>
      <c r="B262" s="9"/>
      <c r="C262" s="9"/>
      <c r="D262" s="9"/>
      <c r="E262" s="99" t="str" cm="1">
        <f t="array" ref="E262">IF(AND(LEN(D262)=9,OR(LEFT(D262,1)={"a";"b";"c";"e";"g";"h";"J";"k";"l";"m";"n";"o";"p";"r";"s";"t";"v";"w";"x";"y";"z"}),OR(MID(D262,2,1)={"a";"b";"c";"e";"g";"h";"j";"k";"l";"m";"n";"p";"r";"s";"t";"v";"w";"x";"y";"z"}),NOT(OR(LEFT(D262,2)={"BG";"GB";"KN";"NK";"NT";"TN";"ZZ"})),ISNUMBER(--MID(D262,3,6)),OR(RIGHT(D262,1)={"a","b","c","d"})),"Valid NI Number","Not a valid NI Number")</f>
        <v>Not a valid NI Number</v>
      </c>
      <c r="F262" s="9"/>
      <c r="G262" s="9"/>
      <c r="H262" s="9"/>
      <c r="I262" s="9"/>
      <c r="J262" s="9"/>
      <c r="K262" s="44"/>
      <c r="L262" s="9"/>
      <c r="M262" s="9"/>
      <c r="N262" s="9"/>
      <c r="O262" s="9"/>
      <c r="P262" s="101"/>
      <c r="Q262" s="100"/>
      <c r="R262" s="9"/>
      <c r="S262" s="9"/>
      <c r="T262" s="9"/>
      <c r="U262" s="9"/>
      <c r="V262" s="9"/>
      <c r="W262" s="9"/>
      <c r="X262" s="7"/>
      <c r="Y262" s="9"/>
      <c r="Z262" s="9"/>
      <c r="AA262" s="9"/>
      <c r="AB262" s="10"/>
      <c r="AC262" s="10"/>
      <c r="AD262" s="10"/>
      <c r="AE262" s="10"/>
      <c r="AF262" s="40"/>
      <c r="AG262" s="30"/>
      <c r="AH262">
        <v>256</v>
      </c>
    </row>
    <row r="263" spans="1:34" x14ac:dyDescent="0.25">
      <c r="A263" s="79" t="str">
        <f t="array" ref="A263">_xlfn.CONCAT('3. Course participants'!$B$7,"_Applicant",$AH263)</f>
        <v>_Applicant257</v>
      </c>
      <c r="B263" s="9"/>
      <c r="C263" s="9"/>
      <c r="D263" s="9"/>
      <c r="E263" s="99" t="str" cm="1">
        <f t="array" ref="E263">IF(AND(LEN(D263)=9,OR(LEFT(D263,1)={"a";"b";"c";"e";"g";"h";"J";"k";"l";"m";"n";"o";"p";"r";"s";"t";"v";"w";"x";"y";"z"}),OR(MID(D263,2,1)={"a";"b";"c";"e";"g";"h";"j";"k";"l";"m";"n";"p";"r";"s";"t";"v";"w";"x";"y";"z"}),NOT(OR(LEFT(D263,2)={"BG";"GB";"KN";"NK";"NT";"TN";"ZZ"})),ISNUMBER(--MID(D263,3,6)),OR(RIGHT(D263,1)={"a","b","c","d"})),"Valid NI Number","Not a valid NI Number")</f>
        <v>Not a valid NI Number</v>
      </c>
      <c r="F263" s="9"/>
      <c r="G263" s="9"/>
      <c r="H263" s="9"/>
      <c r="I263" s="9"/>
      <c r="J263" s="9"/>
      <c r="K263" s="44"/>
      <c r="L263" s="9"/>
      <c r="M263" s="9"/>
      <c r="N263" s="9"/>
      <c r="O263" s="9"/>
      <c r="P263" s="101"/>
      <c r="Q263" s="100"/>
      <c r="R263" s="9"/>
      <c r="S263" s="9"/>
      <c r="T263" s="9"/>
      <c r="U263" s="9"/>
      <c r="V263" s="9"/>
      <c r="W263" s="9"/>
      <c r="X263" s="7"/>
      <c r="Y263" s="9"/>
      <c r="Z263" s="9"/>
      <c r="AA263" s="9"/>
      <c r="AB263" s="10"/>
      <c r="AC263" s="10"/>
      <c r="AD263" s="10"/>
      <c r="AE263" s="10"/>
      <c r="AF263" s="40"/>
      <c r="AG263" s="30"/>
      <c r="AH263">
        <v>257</v>
      </c>
    </row>
    <row r="264" spans="1:34" x14ac:dyDescent="0.25">
      <c r="A264" s="79" t="str">
        <f t="array" ref="A264">_xlfn.CONCAT('3. Course participants'!$B$7,"_Applicant",$AH264)</f>
        <v>_Applicant258</v>
      </c>
      <c r="B264" s="9"/>
      <c r="C264" s="9"/>
      <c r="D264" s="9"/>
      <c r="E264" s="99" t="str" cm="1">
        <f t="array" ref="E264">IF(AND(LEN(D264)=9,OR(LEFT(D264,1)={"a";"b";"c";"e";"g";"h";"J";"k";"l";"m";"n";"o";"p";"r";"s";"t";"v";"w";"x";"y";"z"}),OR(MID(D264,2,1)={"a";"b";"c";"e";"g";"h";"j";"k";"l";"m";"n";"p";"r";"s";"t";"v";"w";"x";"y";"z"}),NOT(OR(LEFT(D264,2)={"BG";"GB";"KN";"NK";"NT";"TN";"ZZ"})),ISNUMBER(--MID(D264,3,6)),OR(RIGHT(D264,1)={"a","b","c","d"})),"Valid NI Number","Not a valid NI Number")</f>
        <v>Not a valid NI Number</v>
      </c>
      <c r="F264" s="9"/>
      <c r="G264" s="9"/>
      <c r="H264" s="9"/>
      <c r="I264" s="9"/>
      <c r="J264" s="9"/>
      <c r="K264" s="44"/>
      <c r="L264" s="9"/>
      <c r="M264" s="9"/>
      <c r="N264" s="9"/>
      <c r="O264" s="9"/>
      <c r="P264" s="101"/>
      <c r="Q264" s="100"/>
      <c r="R264" s="9"/>
      <c r="S264" s="9"/>
      <c r="T264" s="9"/>
      <c r="U264" s="9"/>
      <c r="V264" s="9"/>
      <c r="W264" s="9"/>
      <c r="X264" s="7"/>
      <c r="Y264" s="9"/>
      <c r="Z264" s="9"/>
      <c r="AA264" s="9"/>
      <c r="AB264" s="10"/>
      <c r="AC264" s="10"/>
      <c r="AD264" s="10"/>
      <c r="AE264" s="10"/>
      <c r="AF264" s="40"/>
      <c r="AG264" s="30"/>
      <c r="AH264">
        <v>258</v>
      </c>
    </row>
    <row r="265" spans="1:34" x14ac:dyDescent="0.25">
      <c r="A265" s="79" t="str">
        <f t="array" ref="A265">_xlfn.CONCAT('3. Course participants'!$B$7,"_Applicant",$AH265)</f>
        <v>_Applicant259</v>
      </c>
      <c r="B265" s="9"/>
      <c r="C265" s="9"/>
      <c r="D265" s="9"/>
      <c r="E265" s="99" t="str" cm="1">
        <f t="array" ref="E265">IF(AND(LEN(D265)=9,OR(LEFT(D265,1)={"a";"b";"c";"e";"g";"h";"J";"k";"l";"m";"n";"o";"p";"r";"s";"t";"v";"w";"x";"y";"z"}),OR(MID(D265,2,1)={"a";"b";"c";"e";"g";"h";"j";"k";"l";"m";"n";"p";"r";"s";"t";"v";"w";"x";"y";"z"}),NOT(OR(LEFT(D265,2)={"BG";"GB";"KN";"NK";"NT";"TN";"ZZ"})),ISNUMBER(--MID(D265,3,6)),OR(RIGHT(D265,1)={"a","b","c","d"})),"Valid NI Number","Not a valid NI Number")</f>
        <v>Not a valid NI Number</v>
      </c>
      <c r="F265" s="9"/>
      <c r="G265" s="9"/>
      <c r="H265" s="9"/>
      <c r="I265" s="9"/>
      <c r="J265" s="9"/>
      <c r="K265" s="44"/>
      <c r="L265" s="9"/>
      <c r="M265" s="9"/>
      <c r="N265" s="9"/>
      <c r="O265" s="9"/>
      <c r="P265" s="101"/>
      <c r="Q265" s="100"/>
      <c r="R265" s="9"/>
      <c r="S265" s="9"/>
      <c r="T265" s="9"/>
      <c r="U265" s="9"/>
      <c r="V265" s="9"/>
      <c r="W265" s="9"/>
      <c r="X265" s="7"/>
      <c r="Y265" s="9"/>
      <c r="Z265" s="9"/>
      <c r="AA265" s="9"/>
      <c r="AB265" s="10"/>
      <c r="AC265" s="10"/>
      <c r="AD265" s="10"/>
      <c r="AE265" s="10"/>
      <c r="AF265" s="40"/>
      <c r="AG265" s="30"/>
      <c r="AH265">
        <v>259</v>
      </c>
    </row>
    <row r="266" spans="1:34" x14ac:dyDescent="0.25">
      <c r="A266" s="79" t="str">
        <f t="array" ref="A266">_xlfn.CONCAT('3. Course participants'!$B$7,"_Applicant",$AH266)</f>
        <v>_Applicant260</v>
      </c>
      <c r="B266" s="9"/>
      <c r="C266" s="9"/>
      <c r="D266" s="9"/>
      <c r="E266" s="99" t="str" cm="1">
        <f t="array" ref="E266">IF(AND(LEN(D266)=9,OR(LEFT(D266,1)={"a";"b";"c";"e";"g";"h";"J";"k";"l";"m";"n";"o";"p";"r";"s";"t";"v";"w";"x";"y";"z"}),OR(MID(D266,2,1)={"a";"b";"c";"e";"g";"h";"j";"k";"l";"m";"n";"p";"r";"s";"t";"v";"w";"x";"y";"z"}),NOT(OR(LEFT(D266,2)={"BG";"GB";"KN";"NK";"NT";"TN";"ZZ"})),ISNUMBER(--MID(D266,3,6)),OR(RIGHT(D266,1)={"a","b","c","d"})),"Valid NI Number","Not a valid NI Number")</f>
        <v>Not a valid NI Number</v>
      </c>
      <c r="F266" s="9"/>
      <c r="G266" s="9"/>
      <c r="H266" s="9"/>
      <c r="I266" s="9"/>
      <c r="J266" s="9"/>
      <c r="K266" s="44"/>
      <c r="L266" s="9"/>
      <c r="M266" s="9"/>
      <c r="N266" s="9"/>
      <c r="O266" s="9"/>
      <c r="P266" s="101"/>
      <c r="Q266" s="100"/>
      <c r="R266" s="9"/>
      <c r="S266" s="9"/>
      <c r="T266" s="9"/>
      <c r="U266" s="9"/>
      <c r="V266" s="9"/>
      <c r="W266" s="9"/>
      <c r="X266" s="7"/>
      <c r="Y266" s="9"/>
      <c r="Z266" s="9"/>
      <c r="AA266" s="9"/>
      <c r="AB266" s="10"/>
      <c r="AC266" s="10"/>
      <c r="AD266" s="10"/>
      <c r="AE266" s="10"/>
      <c r="AF266" s="40"/>
      <c r="AG266" s="30"/>
      <c r="AH266">
        <v>260</v>
      </c>
    </row>
    <row r="267" spans="1:34" x14ac:dyDescent="0.25">
      <c r="A267" s="79" t="str">
        <f t="array" ref="A267">_xlfn.CONCAT('3. Course participants'!$B$7,"_Applicant",$AH267)</f>
        <v>_Applicant261</v>
      </c>
      <c r="B267" s="9"/>
      <c r="C267" s="9"/>
      <c r="D267" s="9"/>
      <c r="E267" s="99" t="str" cm="1">
        <f t="array" ref="E267">IF(AND(LEN(D267)=9,OR(LEFT(D267,1)={"a";"b";"c";"e";"g";"h";"J";"k";"l";"m";"n";"o";"p";"r";"s";"t";"v";"w";"x";"y";"z"}),OR(MID(D267,2,1)={"a";"b";"c";"e";"g";"h";"j";"k";"l";"m";"n";"p";"r";"s";"t";"v";"w";"x";"y";"z"}),NOT(OR(LEFT(D267,2)={"BG";"GB";"KN";"NK";"NT";"TN";"ZZ"})),ISNUMBER(--MID(D267,3,6)),OR(RIGHT(D267,1)={"a","b","c","d"})),"Valid NI Number","Not a valid NI Number")</f>
        <v>Not a valid NI Number</v>
      </c>
      <c r="F267" s="9"/>
      <c r="G267" s="9"/>
      <c r="H267" s="9"/>
      <c r="I267" s="9"/>
      <c r="J267" s="9"/>
      <c r="K267" s="44"/>
      <c r="L267" s="9"/>
      <c r="M267" s="9"/>
      <c r="N267" s="9"/>
      <c r="O267" s="9"/>
      <c r="P267" s="101"/>
      <c r="Q267" s="100"/>
      <c r="R267" s="9"/>
      <c r="S267" s="9"/>
      <c r="T267" s="9"/>
      <c r="U267" s="9"/>
      <c r="V267" s="9"/>
      <c r="W267" s="9"/>
      <c r="X267" s="7"/>
      <c r="Y267" s="9"/>
      <c r="Z267" s="9"/>
      <c r="AA267" s="9"/>
      <c r="AB267" s="10"/>
      <c r="AC267" s="10"/>
      <c r="AD267" s="10"/>
      <c r="AE267" s="10"/>
      <c r="AF267" s="40"/>
      <c r="AG267" s="30"/>
      <c r="AH267">
        <v>261</v>
      </c>
    </row>
    <row r="268" spans="1:34" x14ac:dyDescent="0.25">
      <c r="A268" s="79" t="str">
        <f t="array" ref="A268">_xlfn.CONCAT('3. Course participants'!$B$7,"_Applicant",$AH268)</f>
        <v>_Applicant262</v>
      </c>
      <c r="B268" s="9"/>
      <c r="C268" s="9"/>
      <c r="D268" s="9"/>
      <c r="E268" s="99" t="str" cm="1">
        <f t="array" ref="E268">IF(AND(LEN(D268)=9,OR(LEFT(D268,1)={"a";"b";"c";"e";"g";"h";"J";"k";"l";"m";"n";"o";"p";"r";"s";"t";"v";"w";"x";"y";"z"}),OR(MID(D268,2,1)={"a";"b";"c";"e";"g";"h";"j";"k";"l";"m";"n";"p";"r";"s";"t";"v";"w";"x";"y";"z"}),NOT(OR(LEFT(D268,2)={"BG";"GB";"KN";"NK";"NT";"TN";"ZZ"})),ISNUMBER(--MID(D268,3,6)),OR(RIGHT(D268,1)={"a","b","c","d"})),"Valid NI Number","Not a valid NI Number")</f>
        <v>Not a valid NI Number</v>
      </c>
      <c r="F268" s="9"/>
      <c r="G268" s="9"/>
      <c r="H268" s="9"/>
      <c r="I268" s="9"/>
      <c r="J268" s="9"/>
      <c r="K268" s="44"/>
      <c r="L268" s="9"/>
      <c r="M268" s="9"/>
      <c r="N268" s="9"/>
      <c r="O268" s="9"/>
      <c r="P268" s="101"/>
      <c r="Q268" s="100"/>
      <c r="R268" s="9"/>
      <c r="S268" s="9"/>
      <c r="T268" s="9"/>
      <c r="U268" s="9"/>
      <c r="V268" s="9"/>
      <c r="W268" s="9"/>
      <c r="X268" s="7"/>
      <c r="Y268" s="9"/>
      <c r="Z268" s="9"/>
      <c r="AA268" s="9"/>
      <c r="AB268" s="10"/>
      <c r="AC268" s="10"/>
      <c r="AD268" s="10"/>
      <c r="AE268" s="10"/>
      <c r="AF268" s="40"/>
      <c r="AG268" s="30"/>
      <c r="AH268">
        <v>262</v>
      </c>
    </row>
    <row r="269" spans="1:34" x14ac:dyDescent="0.25">
      <c r="A269" s="79" t="str">
        <f t="array" ref="A269">_xlfn.CONCAT('3. Course participants'!$B$7,"_Applicant",$AH269)</f>
        <v>_Applicant263</v>
      </c>
      <c r="B269" s="9"/>
      <c r="C269" s="9"/>
      <c r="D269" s="9"/>
      <c r="E269" s="99" t="str" cm="1">
        <f t="array" ref="E269">IF(AND(LEN(D269)=9,OR(LEFT(D269,1)={"a";"b";"c";"e";"g";"h";"J";"k";"l";"m";"n";"o";"p";"r";"s";"t";"v";"w";"x";"y";"z"}),OR(MID(D269,2,1)={"a";"b";"c";"e";"g";"h";"j";"k";"l";"m";"n";"p";"r";"s";"t";"v";"w";"x";"y";"z"}),NOT(OR(LEFT(D269,2)={"BG";"GB";"KN";"NK";"NT";"TN";"ZZ"})),ISNUMBER(--MID(D269,3,6)),OR(RIGHT(D269,1)={"a","b","c","d"})),"Valid NI Number","Not a valid NI Number")</f>
        <v>Not a valid NI Number</v>
      </c>
      <c r="F269" s="9"/>
      <c r="G269" s="9"/>
      <c r="H269" s="9"/>
      <c r="I269" s="9"/>
      <c r="J269" s="9"/>
      <c r="K269" s="44"/>
      <c r="L269" s="9"/>
      <c r="M269" s="9"/>
      <c r="N269" s="9"/>
      <c r="O269" s="9"/>
      <c r="P269" s="101"/>
      <c r="Q269" s="100"/>
      <c r="R269" s="9"/>
      <c r="S269" s="9"/>
      <c r="T269" s="9"/>
      <c r="U269" s="9"/>
      <c r="V269" s="9"/>
      <c r="W269" s="9"/>
      <c r="X269" s="7"/>
      <c r="Y269" s="9"/>
      <c r="Z269" s="9"/>
      <c r="AA269" s="9"/>
      <c r="AB269" s="10"/>
      <c r="AC269" s="10"/>
      <c r="AD269" s="10"/>
      <c r="AE269" s="10"/>
      <c r="AF269" s="40"/>
      <c r="AG269" s="30"/>
      <c r="AH269">
        <v>263</v>
      </c>
    </row>
    <row r="270" spans="1:34" x14ac:dyDescent="0.25">
      <c r="A270" s="79" t="str">
        <f t="array" ref="A270">_xlfn.CONCAT('3. Course participants'!$B$7,"_Applicant",$AH270)</f>
        <v>_Applicant264</v>
      </c>
      <c r="B270" s="9"/>
      <c r="C270" s="9"/>
      <c r="D270" s="9"/>
      <c r="E270" s="99" t="str" cm="1">
        <f t="array" ref="E270">IF(AND(LEN(D270)=9,OR(LEFT(D270,1)={"a";"b";"c";"e";"g";"h";"J";"k";"l";"m";"n";"o";"p";"r";"s";"t";"v";"w";"x";"y";"z"}),OR(MID(D270,2,1)={"a";"b";"c";"e";"g";"h";"j";"k";"l";"m";"n";"p";"r";"s";"t";"v";"w";"x";"y";"z"}),NOT(OR(LEFT(D270,2)={"BG";"GB";"KN";"NK";"NT";"TN";"ZZ"})),ISNUMBER(--MID(D270,3,6)),OR(RIGHT(D270,1)={"a","b","c","d"})),"Valid NI Number","Not a valid NI Number")</f>
        <v>Not a valid NI Number</v>
      </c>
      <c r="F270" s="9"/>
      <c r="G270" s="9"/>
      <c r="H270" s="9"/>
      <c r="I270" s="9"/>
      <c r="J270" s="9"/>
      <c r="K270" s="44"/>
      <c r="L270" s="9"/>
      <c r="M270" s="9"/>
      <c r="N270" s="9"/>
      <c r="O270" s="9"/>
      <c r="P270" s="101"/>
      <c r="Q270" s="100"/>
      <c r="R270" s="9"/>
      <c r="S270" s="9"/>
      <c r="T270" s="9"/>
      <c r="U270" s="9"/>
      <c r="V270" s="9"/>
      <c r="W270" s="9"/>
      <c r="X270" s="7"/>
      <c r="Y270" s="9"/>
      <c r="Z270" s="9"/>
      <c r="AA270" s="9"/>
      <c r="AB270" s="10"/>
      <c r="AC270" s="10"/>
      <c r="AD270" s="10"/>
      <c r="AE270" s="10"/>
      <c r="AF270" s="40"/>
      <c r="AG270" s="30"/>
      <c r="AH270">
        <v>264</v>
      </c>
    </row>
    <row r="271" spans="1:34" x14ac:dyDescent="0.25">
      <c r="A271" s="79" t="str">
        <f t="array" ref="A271">_xlfn.CONCAT('3. Course participants'!$B$7,"_Applicant",$AH271)</f>
        <v>_Applicant265</v>
      </c>
      <c r="B271" s="9"/>
      <c r="C271" s="9"/>
      <c r="D271" s="9"/>
      <c r="E271" s="99" t="str" cm="1">
        <f t="array" ref="E271">IF(AND(LEN(D271)=9,OR(LEFT(D271,1)={"a";"b";"c";"e";"g";"h";"J";"k";"l";"m";"n";"o";"p";"r";"s";"t";"v";"w";"x";"y";"z"}),OR(MID(D271,2,1)={"a";"b";"c";"e";"g";"h";"j";"k";"l";"m";"n";"p";"r";"s";"t";"v";"w";"x";"y";"z"}),NOT(OR(LEFT(D271,2)={"BG";"GB";"KN";"NK";"NT";"TN";"ZZ"})),ISNUMBER(--MID(D271,3,6)),OR(RIGHT(D271,1)={"a","b","c","d"})),"Valid NI Number","Not a valid NI Number")</f>
        <v>Not a valid NI Number</v>
      </c>
      <c r="F271" s="9"/>
      <c r="G271" s="9"/>
      <c r="H271" s="9"/>
      <c r="I271" s="9"/>
      <c r="J271" s="9"/>
      <c r="K271" s="44"/>
      <c r="L271" s="9"/>
      <c r="M271" s="9"/>
      <c r="N271" s="9"/>
      <c r="O271" s="9"/>
      <c r="P271" s="101"/>
      <c r="Q271" s="100"/>
      <c r="R271" s="9"/>
      <c r="S271" s="9"/>
      <c r="T271" s="9"/>
      <c r="U271" s="9"/>
      <c r="V271" s="9"/>
      <c r="W271" s="9"/>
      <c r="X271" s="7"/>
      <c r="Y271" s="9"/>
      <c r="Z271" s="9"/>
      <c r="AA271" s="9"/>
      <c r="AB271" s="10"/>
      <c r="AC271" s="10"/>
      <c r="AD271" s="10"/>
      <c r="AE271" s="10"/>
      <c r="AF271" s="40"/>
      <c r="AG271" s="30"/>
      <c r="AH271">
        <v>265</v>
      </c>
    </row>
    <row r="272" spans="1:34" x14ac:dyDescent="0.25">
      <c r="A272" s="79" t="str">
        <f t="array" ref="A272">_xlfn.CONCAT('3. Course participants'!$B$7,"_Applicant",$AH272)</f>
        <v>_Applicant266</v>
      </c>
      <c r="B272" s="9"/>
      <c r="C272" s="9"/>
      <c r="D272" s="9"/>
      <c r="E272" s="99" t="str" cm="1">
        <f t="array" ref="E272">IF(AND(LEN(D272)=9,OR(LEFT(D272,1)={"a";"b";"c";"e";"g";"h";"J";"k";"l";"m";"n";"o";"p";"r";"s";"t";"v";"w";"x";"y";"z"}),OR(MID(D272,2,1)={"a";"b";"c";"e";"g";"h";"j";"k";"l";"m";"n";"p";"r";"s";"t";"v";"w";"x";"y";"z"}),NOT(OR(LEFT(D272,2)={"BG";"GB";"KN";"NK";"NT";"TN";"ZZ"})),ISNUMBER(--MID(D272,3,6)),OR(RIGHT(D272,1)={"a","b","c","d"})),"Valid NI Number","Not a valid NI Number")</f>
        <v>Not a valid NI Number</v>
      </c>
      <c r="F272" s="9"/>
      <c r="G272" s="9"/>
      <c r="H272" s="9"/>
      <c r="I272" s="9"/>
      <c r="J272" s="9"/>
      <c r="K272" s="44"/>
      <c r="L272" s="9"/>
      <c r="M272" s="9"/>
      <c r="N272" s="9"/>
      <c r="O272" s="9"/>
      <c r="P272" s="101"/>
      <c r="Q272" s="100"/>
      <c r="R272" s="9"/>
      <c r="S272" s="9"/>
      <c r="T272" s="9"/>
      <c r="U272" s="9"/>
      <c r="V272" s="9"/>
      <c r="W272" s="9"/>
      <c r="X272" s="7"/>
      <c r="Y272" s="9"/>
      <c r="Z272" s="9"/>
      <c r="AA272" s="9"/>
      <c r="AB272" s="10"/>
      <c r="AC272" s="10"/>
      <c r="AD272" s="10"/>
      <c r="AE272" s="10"/>
      <c r="AF272" s="40"/>
      <c r="AG272" s="30"/>
      <c r="AH272">
        <v>266</v>
      </c>
    </row>
    <row r="273" spans="1:34" x14ac:dyDescent="0.25">
      <c r="A273" s="79" t="str">
        <f t="array" ref="A273">_xlfn.CONCAT('3. Course participants'!$B$7,"_Applicant",$AH273)</f>
        <v>_Applicant267</v>
      </c>
      <c r="B273" s="9"/>
      <c r="C273" s="9"/>
      <c r="D273" s="9"/>
      <c r="E273" s="99" t="str" cm="1">
        <f t="array" ref="E273">IF(AND(LEN(D273)=9,OR(LEFT(D273,1)={"a";"b";"c";"e";"g";"h";"J";"k";"l";"m";"n";"o";"p";"r";"s";"t";"v";"w";"x";"y";"z"}),OR(MID(D273,2,1)={"a";"b";"c";"e";"g";"h";"j";"k";"l";"m";"n";"p";"r";"s";"t";"v";"w";"x";"y";"z"}),NOT(OR(LEFT(D273,2)={"BG";"GB";"KN";"NK";"NT";"TN";"ZZ"})),ISNUMBER(--MID(D273,3,6)),OR(RIGHT(D273,1)={"a","b","c","d"})),"Valid NI Number","Not a valid NI Number")</f>
        <v>Not a valid NI Number</v>
      </c>
      <c r="F273" s="9"/>
      <c r="G273" s="9"/>
      <c r="H273" s="9"/>
      <c r="I273" s="9"/>
      <c r="J273" s="9"/>
      <c r="K273" s="44"/>
      <c r="L273" s="9"/>
      <c r="M273" s="9"/>
      <c r="N273" s="9"/>
      <c r="O273" s="9"/>
      <c r="P273" s="101"/>
      <c r="Q273" s="100"/>
      <c r="R273" s="9"/>
      <c r="S273" s="9"/>
      <c r="T273" s="9"/>
      <c r="U273" s="9"/>
      <c r="V273" s="9"/>
      <c r="W273" s="9"/>
      <c r="X273" s="7"/>
      <c r="Y273" s="9"/>
      <c r="Z273" s="9"/>
      <c r="AA273" s="9"/>
      <c r="AB273" s="10"/>
      <c r="AC273" s="10"/>
      <c r="AD273" s="10"/>
      <c r="AE273" s="10"/>
      <c r="AF273" s="40"/>
      <c r="AG273" s="30"/>
      <c r="AH273">
        <v>267</v>
      </c>
    </row>
    <row r="274" spans="1:34" x14ac:dyDescent="0.25">
      <c r="A274" s="79" t="str">
        <f t="array" ref="A274">_xlfn.CONCAT('3. Course participants'!$B$7,"_Applicant",$AH274)</f>
        <v>_Applicant268</v>
      </c>
      <c r="B274" s="9"/>
      <c r="C274" s="9"/>
      <c r="D274" s="9"/>
      <c r="E274" s="99" t="str" cm="1">
        <f t="array" ref="E274">IF(AND(LEN(D274)=9,OR(LEFT(D274,1)={"a";"b";"c";"e";"g";"h";"J";"k";"l";"m";"n";"o";"p";"r";"s";"t";"v";"w";"x";"y";"z"}),OR(MID(D274,2,1)={"a";"b";"c";"e";"g";"h";"j";"k";"l";"m";"n";"p";"r";"s";"t";"v";"w";"x";"y";"z"}),NOT(OR(LEFT(D274,2)={"BG";"GB";"KN";"NK";"NT";"TN";"ZZ"})),ISNUMBER(--MID(D274,3,6)),OR(RIGHT(D274,1)={"a","b","c","d"})),"Valid NI Number","Not a valid NI Number")</f>
        <v>Not a valid NI Number</v>
      </c>
      <c r="F274" s="9"/>
      <c r="G274" s="9"/>
      <c r="H274" s="9"/>
      <c r="I274" s="9"/>
      <c r="J274" s="9"/>
      <c r="K274" s="44"/>
      <c r="L274" s="9"/>
      <c r="M274" s="9"/>
      <c r="N274" s="9"/>
      <c r="O274" s="9"/>
      <c r="P274" s="101"/>
      <c r="Q274" s="100"/>
      <c r="R274" s="9"/>
      <c r="S274" s="9"/>
      <c r="T274" s="9"/>
      <c r="U274" s="9"/>
      <c r="V274" s="9"/>
      <c r="W274" s="9"/>
      <c r="X274" s="7"/>
      <c r="Y274" s="9"/>
      <c r="Z274" s="9"/>
      <c r="AA274" s="9"/>
      <c r="AB274" s="10"/>
      <c r="AC274" s="10"/>
      <c r="AD274" s="10"/>
      <c r="AE274" s="10"/>
      <c r="AF274" s="40"/>
      <c r="AG274" s="30"/>
      <c r="AH274">
        <v>268</v>
      </c>
    </row>
    <row r="275" spans="1:34" x14ac:dyDescent="0.25">
      <c r="A275" s="79" t="str">
        <f t="array" ref="A275">_xlfn.CONCAT('3. Course participants'!$B$7,"_Applicant",$AH275)</f>
        <v>_Applicant269</v>
      </c>
      <c r="B275" s="9"/>
      <c r="C275" s="9"/>
      <c r="D275" s="9"/>
      <c r="E275" s="99" t="str" cm="1">
        <f t="array" ref="E275">IF(AND(LEN(D275)=9,OR(LEFT(D275,1)={"a";"b";"c";"e";"g";"h";"J";"k";"l";"m";"n";"o";"p";"r";"s";"t";"v";"w";"x";"y";"z"}),OR(MID(D275,2,1)={"a";"b";"c";"e";"g";"h";"j";"k";"l";"m";"n";"p";"r";"s";"t";"v";"w";"x";"y";"z"}),NOT(OR(LEFT(D275,2)={"BG";"GB";"KN";"NK";"NT";"TN";"ZZ"})),ISNUMBER(--MID(D275,3,6)),OR(RIGHT(D275,1)={"a","b","c","d"})),"Valid NI Number","Not a valid NI Number")</f>
        <v>Not a valid NI Number</v>
      </c>
      <c r="F275" s="9"/>
      <c r="G275" s="9"/>
      <c r="H275" s="9"/>
      <c r="I275" s="9"/>
      <c r="J275" s="9"/>
      <c r="K275" s="44"/>
      <c r="L275" s="9"/>
      <c r="M275" s="9"/>
      <c r="N275" s="9"/>
      <c r="O275" s="9"/>
      <c r="P275" s="101"/>
      <c r="Q275" s="100"/>
      <c r="R275" s="9"/>
      <c r="S275" s="9"/>
      <c r="T275" s="9"/>
      <c r="U275" s="9"/>
      <c r="V275" s="9"/>
      <c r="W275" s="9"/>
      <c r="X275" s="7"/>
      <c r="Y275" s="9"/>
      <c r="Z275" s="9"/>
      <c r="AA275" s="9"/>
      <c r="AB275" s="10"/>
      <c r="AC275" s="10"/>
      <c r="AD275" s="10"/>
      <c r="AE275" s="10"/>
      <c r="AF275" s="40"/>
      <c r="AG275" s="30"/>
      <c r="AH275">
        <v>269</v>
      </c>
    </row>
    <row r="276" spans="1:34" x14ac:dyDescent="0.25">
      <c r="A276" s="79" t="str">
        <f t="array" ref="A276">_xlfn.CONCAT('3. Course participants'!$B$7,"_Applicant",$AH276)</f>
        <v>_Applicant270</v>
      </c>
      <c r="B276" s="9"/>
      <c r="C276" s="9"/>
      <c r="D276" s="9"/>
      <c r="E276" s="99" t="str" cm="1">
        <f t="array" ref="E276">IF(AND(LEN(D276)=9,OR(LEFT(D276,1)={"a";"b";"c";"e";"g";"h";"J";"k";"l";"m";"n";"o";"p";"r";"s";"t";"v";"w";"x";"y";"z"}),OR(MID(D276,2,1)={"a";"b";"c";"e";"g";"h";"j";"k";"l";"m";"n";"p";"r";"s";"t";"v";"w";"x";"y";"z"}),NOT(OR(LEFT(D276,2)={"BG";"GB";"KN";"NK";"NT";"TN";"ZZ"})),ISNUMBER(--MID(D276,3,6)),OR(RIGHT(D276,1)={"a","b","c","d"})),"Valid NI Number","Not a valid NI Number")</f>
        <v>Not a valid NI Number</v>
      </c>
      <c r="F276" s="9"/>
      <c r="G276" s="9"/>
      <c r="H276" s="9"/>
      <c r="I276" s="9"/>
      <c r="J276" s="9"/>
      <c r="K276" s="44"/>
      <c r="L276" s="9"/>
      <c r="M276" s="9"/>
      <c r="N276" s="9"/>
      <c r="O276" s="9"/>
      <c r="P276" s="101"/>
      <c r="Q276" s="100"/>
      <c r="R276" s="9"/>
      <c r="S276" s="9"/>
      <c r="T276" s="9"/>
      <c r="U276" s="9"/>
      <c r="V276" s="9"/>
      <c r="W276" s="9"/>
      <c r="X276" s="7"/>
      <c r="Y276" s="9"/>
      <c r="Z276" s="9"/>
      <c r="AA276" s="9"/>
      <c r="AB276" s="10"/>
      <c r="AC276" s="10"/>
      <c r="AD276" s="10"/>
      <c r="AE276" s="10"/>
      <c r="AF276" s="40"/>
      <c r="AG276" s="30"/>
      <c r="AH276">
        <v>270</v>
      </c>
    </row>
    <row r="277" spans="1:34" x14ac:dyDescent="0.25">
      <c r="A277" s="79" t="str">
        <f t="array" ref="A277">_xlfn.CONCAT('3. Course participants'!$B$7,"_Applicant",$AH277)</f>
        <v>_Applicant271</v>
      </c>
      <c r="B277" s="9"/>
      <c r="C277" s="9"/>
      <c r="D277" s="9"/>
      <c r="E277" s="99" t="str" cm="1">
        <f t="array" ref="E277">IF(AND(LEN(D277)=9,OR(LEFT(D277,1)={"a";"b";"c";"e";"g";"h";"J";"k";"l";"m";"n";"o";"p";"r";"s";"t";"v";"w";"x";"y";"z"}),OR(MID(D277,2,1)={"a";"b";"c";"e";"g";"h";"j";"k";"l";"m";"n";"p";"r";"s";"t";"v";"w";"x";"y";"z"}),NOT(OR(LEFT(D277,2)={"BG";"GB";"KN";"NK";"NT";"TN";"ZZ"})),ISNUMBER(--MID(D277,3,6)),OR(RIGHT(D277,1)={"a","b","c","d"})),"Valid NI Number","Not a valid NI Number")</f>
        <v>Not a valid NI Number</v>
      </c>
      <c r="F277" s="9"/>
      <c r="G277" s="9"/>
      <c r="H277" s="9"/>
      <c r="I277" s="9"/>
      <c r="J277" s="9"/>
      <c r="K277" s="44"/>
      <c r="L277" s="9"/>
      <c r="M277" s="9"/>
      <c r="N277" s="9"/>
      <c r="O277" s="9"/>
      <c r="P277" s="101"/>
      <c r="Q277" s="100"/>
      <c r="R277" s="9"/>
      <c r="S277" s="9"/>
      <c r="T277" s="9"/>
      <c r="U277" s="9"/>
      <c r="V277" s="9"/>
      <c r="W277" s="9"/>
      <c r="X277" s="7"/>
      <c r="Y277" s="9"/>
      <c r="Z277" s="9"/>
      <c r="AA277" s="9"/>
      <c r="AB277" s="10"/>
      <c r="AC277" s="10"/>
      <c r="AD277" s="10"/>
      <c r="AE277" s="10"/>
      <c r="AF277" s="40"/>
      <c r="AG277" s="30"/>
      <c r="AH277">
        <v>271</v>
      </c>
    </row>
    <row r="278" spans="1:34" x14ac:dyDescent="0.25">
      <c r="A278" s="79" t="str">
        <f t="array" ref="A278">_xlfn.CONCAT('3. Course participants'!$B$7,"_Applicant",$AH278)</f>
        <v>_Applicant272</v>
      </c>
      <c r="B278" s="9"/>
      <c r="C278" s="9"/>
      <c r="D278" s="9"/>
      <c r="E278" s="99" t="str" cm="1">
        <f t="array" ref="E278">IF(AND(LEN(D278)=9,OR(LEFT(D278,1)={"a";"b";"c";"e";"g";"h";"J";"k";"l";"m";"n";"o";"p";"r";"s";"t";"v";"w";"x";"y";"z"}),OR(MID(D278,2,1)={"a";"b";"c";"e";"g";"h";"j";"k";"l";"m";"n";"p";"r";"s";"t";"v";"w";"x";"y";"z"}),NOT(OR(LEFT(D278,2)={"BG";"GB";"KN";"NK";"NT";"TN";"ZZ"})),ISNUMBER(--MID(D278,3,6)),OR(RIGHT(D278,1)={"a","b","c","d"})),"Valid NI Number","Not a valid NI Number")</f>
        <v>Not a valid NI Number</v>
      </c>
      <c r="F278" s="9"/>
      <c r="G278" s="9"/>
      <c r="H278" s="9"/>
      <c r="I278" s="9"/>
      <c r="J278" s="9"/>
      <c r="K278" s="44"/>
      <c r="L278" s="9"/>
      <c r="M278" s="9"/>
      <c r="N278" s="9"/>
      <c r="O278" s="9"/>
      <c r="P278" s="101"/>
      <c r="Q278" s="100"/>
      <c r="R278" s="9"/>
      <c r="S278" s="9"/>
      <c r="T278" s="9"/>
      <c r="U278" s="9"/>
      <c r="V278" s="9"/>
      <c r="W278" s="9"/>
      <c r="X278" s="7"/>
      <c r="Y278" s="9"/>
      <c r="Z278" s="9"/>
      <c r="AA278" s="9"/>
      <c r="AB278" s="10"/>
      <c r="AC278" s="10"/>
      <c r="AD278" s="10"/>
      <c r="AE278" s="10"/>
      <c r="AF278" s="40"/>
      <c r="AG278" s="30"/>
      <c r="AH278">
        <v>272</v>
      </c>
    </row>
    <row r="279" spans="1:34" x14ac:dyDescent="0.25">
      <c r="A279" s="79" t="str">
        <f t="array" ref="A279">_xlfn.CONCAT('3. Course participants'!$B$7,"_Applicant",$AH279)</f>
        <v>_Applicant273</v>
      </c>
      <c r="B279" s="9"/>
      <c r="C279" s="9"/>
      <c r="D279" s="9"/>
      <c r="E279" s="99" t="str" cm="1">
        <f t="array" ref="E279">IF(AND(LEN(D279)=9,OR(LEFT(D279,1)={"a";"b";"c";"e";"g";"h";"J";"k";"l";"m";"n";"o";"p";"r";"s";"t";"v";"w";"x";"y";"z"}),OR(MID(D279,2,1)={"a";"b";"c";"e";"g";"h";"j";"k";"l";"m";"n";"p";"r";"s";"t";"v";"w";"x";"y";"z"}),NOT(OR(LEFT(D279,2)={"BG";"GB";"KN";"NK";"NT";"TN";"ZZ"})),ISNUMBER(--MID(D279,3,6)),OR(RIGHT(D279,1)={"a","b","c","d"})),"Valid NI Number","Not a valid NI Number")</f>
        <v>Not a valid NI Number</v>
      </c>
      <c r="F279" s="9"/>
      <c r="G279" s="9"/>
      <c r="H279" s="9"/>
      <c r="I279" s="9"/>
      <c r="J279" s="9"/>
      <c r="K279" s="44"/>
      <c r="L279" s="9"/>
      <c r="M279" s="9"/>
      <c r="N279" s="9"/>
      <c r="O279" s="9"/>
      <c r="P279" s="101"/>
      <c r="Q279" s="100"/>
      <c r="R279" s="9"/>
      <c r="S279" s="9"/>
      <c r="T279" s="9"/>
      <c r="U279" s="9"/>
      <c r="V279" s="9"/>
      <c r="W279" s="9"/>
      <c r="X279" s="7"/>
      <c r="Y279" s="9"/>
      <c r="Z279" s="9"/>
      <c r="AA279" s="9"/>
      <c r="AB279" s="10"/>
      <c r="AC279" s="10"/>
      <c r="AD279" s="10"/>
      <c r="AE279" s="10"/>
      <c r="AF279" s="40"/>
      <c r="AG279" s="30"/>
      <c r="AH279">
        <v>273</v>
      </c>
    </row>
    <row r="280" spans="1:34" x14ac:dyDescent="0.25">
      <c r="A280" s="79" t="str">
        <f t="array" ref="A280">_xlfn.CONCAT('3. Course participants'!$B$7,"_Applicant",$AH280)</f>
        <v>_Applicant274</v>
      </c>
      <c r="B280" s="9"/>
      <c r="C280" s="9"/>
      <c r="D280" s="9"/>
      <c r="E280" s="99" t="str" cm="1">
        <f t="array" ref="E280">IF(AND(LEN(D280)=9,OR(LEFT(D280,1)={"a";"b";"c";"e";"g";"h";"J";"k";"l";"m";"n";"o";"p";"r";"s";"t";"v";"w";"x";"y";"z"}),OR(MID(D280,2,1)={"a";"b";"c";"e";"g";"h";"j";"k";"l";"m";"n";"p";"r";"s";"t";"v";"w";"x";"y";"z"}),NOT(OR(LEFT(D280,2)={"BG";"GB";"KN";"NK";"NT";"TN";"ZZ"})),ISNUMBER(--MID(D280,3,6)),OR(RIGHT(D280,1)={"a","b","c","d"})),"Valid NI Number","Not a valid NI Number")</f>
        <v>Not a valid NI Number</v>
      </c>
      <c r="F280" s="9"/>
      <c r="G280" s="9"/>
      <c r="H280" s="9"/>
      <c r="I280" s="9"/>
      <c r="J280" s="9"/>
      <c r="K280" s="44"/>
      <c r="L280" s="9"/>
      <c r="M280" s="9"/>
      <c r="N280" s="9"/>
      <c r="O280" s="9"/>
      <c r="P280" s="101"/>
      <c r="Q280" s="100"/>
      <c r="R280" s="9"/>
      <c r="S280" s="9"/>
      <c r="T280" s="9"/>
      <c r="U280" s="9"/>
      <c r="V280" s="9"/>
      <c r="W280" s="9"/>
      <c r="X280" s="7"/>
      <c r="Y280" s="9"/>
      <c r="Z280" s="9"/>
      <c r="AA280" s="9"/>
      <c r="AB280" s="10"/>
      <c r="AC280" s="10"/>
      <c r="AD280" s="10"/>
      <c r="AE280" s="10"/>
      <c r="AF280" s="40"/>
      <c r="AG280" s="30"/>
      <c r="AH280">
        <v>274</v>
      </c>
    </row>
    <row r="281" spans="1:34" x14ac:dyDescent="0.25">
      <c r="A281" s="79" t="str">
        <f t="array" ref="A281">_xlfn.CONCAT('3. Course participants'!$B$7,"_Applicant",$AH281)</f>
        <v>_Applicant275</v>
      </c>
      <c r="B281" s="9"/>
      <c r="C281" s="9"/>
      <c r="D281" s="9"/>
      <c r="E281" s="99" t="str" cm="1">
        <f t="array" ref="E281">IF(AND(LEN(D281)=9,OR(LEFT(D281,1)={"a";"b";"c";"e";"g";"h";"J";"k";"l";"m";"n";"o";"p";"r";"s";"t";"v";"w";"x";"y";"z"}),OR(MID(D281,2,1)={"a";"b";"c";"e";"g";"h";"j";"k";"l";"m";"n";"p";"r";"s";"t";"v";"w";"x";"y";"z"}),NOT(OR(LEFT(D281,2)={"BG";"GB";"KN";"NK";"NT";"TN";"ZZ"})),ISNUMBER(--MID(D281,3,6)),OR(RIGHT(D281,1)={"a","b","c","d"})),"Valid NI Number","Not a valid NI Number")</f>
        <v>Not a valid NI Number</v>
      </c>
      <c r="F281" s="9"/>
      <c r="G281" s="9"/>
      <c r="H281" s="9"/>
      <c r="I281" s="9"/>
      <c r="J281" s="9"/>
      <c r="K281" s="44"/>
      <c r="L281" s="9"/>
      <c r="M281" s="9"/>
      <c r="N281" s="9"/>
      <c r="O281" s="9"/>
      <c r="P281" s="101"/>
      <c r="Q281" s="100"/>
      <c r="R281" s="9"/>
      <c r="S281" s="9"/>
      <c r="T281" s="9"/>
      <c r="U281" s="9"/>
      <c r="V281" s="9"/>
      <c r="W281" s="9"/>
      <c r="X281" s="7"/>
      <c r="Y281" s="9"/>
      <c r="Z281" s="9"/>
      <c r="AA281" s="9"/>
      <c r="AB281" s="10"/>
      <c r="AC281" s="10"/>
      <c r="AD281" s="10"/>
      <c r="AE281" s="10"/>
      <c r="AF281" s="40"/>
      <c r="AG281" s="30"/>
      <c r="AH281">
        <v>275</v>
      </c>
    </row>
    <row r="282" spans="1:34" x14ac:dyDescent="0.25">
      <c r="A282" s="79" t="str">
        <f t="array" ref="A282">_xlfn.CONCAT('3. Course participants'!$B$7,"_Applicant",$AH282)</f>
        <v>_Applicant276</v>
      </c>
      <c r="B282" s="9"/>
      <c r="C282" s="9"/>
      <c r="D282" s="9"/>
      <c r="E282" s="99" t="str" cm="1">
        <f t="array" ref="E282">IF(AND(LEN(D282)=9,OR(LEFT(D282,1)={"a";"b";"c";"e";"g";"h";"J";"k";"l";"m";"n";"o";"p";"r";"s";"t";"v";"w";"x";"y";"z"}),OR(MID(D282,2,1)={"a";"b";"c";"e";"g";"h";"j";"k";"l";"m";"n";"p";"r";"s";"t";"v";"w";"x";"y";"z"}),NOT(OR(LEFT(D282,2)={"BG";"GB";"KN";"NK";"NT";"TN";"ZZ"})),ISNUMBER(--MID(D282,3,6)),OR(RIGHT(D282,1)={"a","b","c","d"})),"Valid NI Number","Not a valid NI Number")</f>
        <v>Not a valid NI Number</v>
      </c>
      <c r="F282" s="9"/>
      <c r="G282" s="9"/>
      <c r="H282" s="9"/>
      <c r="I282" s="9"/>
      <c r="J282" s="9"/>
      <c r="K282" s="44"/>
      <c r="L282" s="9"/>
      <c r="M282" s="9"/>
      <c r="N282" s="9"/>
      <c r="O282" s="9"/>
      <c r="P282" s="101"/>
      <c r="Q282" s="100"/>
      <c r="R282" s="9"/>
      <c r="S282" s="9"/>
      <c r="T282" s="9"/>
      <c r="U282" s="9"/>
      <c r="V282" s="9"/>
      <c r="W282" s="9"/>
      <c r="X282" s="7"/>
      <c r="Y282" s="9"/>
      <c r="Z282" s="9"/>
      <c r="AA282" s="9"/>
      <c r="AB282" s="10"/>
      <c r="AC282" s="10"/>
      <c r="AD282" s="10"/>
      <c r="AE282" s="10"/>
      <c r="AF282" s="40"/>
      <c r="AG282" s="30"/>
      <c r="AH282">
        <v>276</v>
      </c>
    </row>
    <row r="283" spans="1:34" x14ac:dyDescent="0.25">
      <c r="A283" s="79" t="str">
        <f t="array" ref="A283">_xlfn.CONCAT('3. Course participants'!$B$7,"_Applicant",$AH283)</f>
        <v>_Applicant277</v>
      </c>
      <c r="B283" s="9"/>
      <c r="C283" s="9"/>
      <c r="D283" s="9"/>
      <c r="E283" s="99" t="str" cm="1">
        <f t="array" ref="E283">IF(AND(LEN(D283)=9,OR(LEFT(D283,1)={"a";"b";"c";"e";"g";"h";"J";"k";"l";"m";"n";"o";"p";"r";"s";"t";"v";"w";"x";"y";"z"}),OR(MID(D283,2,1)={"a";"b";"c";"e";"g";"h";"j";"k";"l";"m";"n";"p";"r";"s";"t";"v";"w";"x";"y";"z"}),NOT(OR(LEFT(D283,2)={"BG";"GB";"KN";"NK";"NT";"TN";"ZZ"})),ISNUMBER(--MID(D283,3,6)),OR(RIGHT(D283,1)={"a","b","c","d"})),"Valid NI Number","Not a valid NI Number")</f>
        <v>Not a valid NI Number</v>
      </c>
      <c r="F283" s="9"/>
      <c r="G283" s="9"/>
      <c r="H283" s="9"/>
      <c r="I283" s="9"/>
      <c r="J283" s="9"/>
      <c r="K283" s="44"/>
      <c r="L283" s="9"/>
      <c r="M283" s="9"/>
      <c r="N283" s="9"/>
      <c r="O283" s="9"/>
      <c r="P283" s="101"/>
      <c r="Q283" s="100"/>
      <c r="R283" s="9"/>
      <c r="S283" s="9"/>
      <c r="T283" s="9"/>
      <c r="U283" s="9"/>
      <c r="V283" s="9"/>
      <c r="W283" s="9"/>
      <c r="X283" s="7"/>
      <c r="Y283" s="9"/>
      <c r="Z283" s="9"/>
      <c r="AA283" s="9"/>
      <c r="AB283" s="10"/>
      <c r="AC283" s="10"/>
      <c r="AD283" s="10"/>
      <c r="AE283" s="10"/>
      <c r="AF283" s="40"/>
      <c r="AG283" s="30"/>
      <c r="AH283">
        <v>277</v>
      </c>
    </row>
    <row r="284" spans="1:34" x14ac:dyDescent="0.25">
      <c r="A284" s="79" t="str">
        <f t="array" ref="A284">_xlfn.CONCAT('3. Course participants'!$B$7,"_Applicant",$AH284)</f>
        <v>_Applicant278</v>
      </c>
      <c r="B284" s="9"/>
      <c r="C284" s="9"/>
      <c r="D284" s="9"/>
      <c r="E284" s="99" t="str" cm="1">
        <f t="array" ref="E284">IF(AND(LEN(D284)=9,OR(LEFT(D284,1)={"a";"b";"c";"e";"g";"h";"J";"k";"l";"m";"n";"o";"p";"r";"s";"t";"v";"w";"x";"y";"z"}),OR(MID(D284,2,1)={"a";"b";"c";"e";"g";"h";"j";"k";"l";"m";"n";"p";"r";"s";"t";"v";"w";"x";"y";"z"}),NOT(OR(LEFT(D284,2)={"BG";"GB";"KN";"NK";"NT";"TN";"ZZ"})),ISNUMBER(--MID(D284,3,6)),OR(RIGHT(D284,1)={"a","b","c","d"})),"Valid NI Number","Not a valid NI Number")</f>
        <v>Not a valid NI Number</v>
      </c>
      <c r="F284" s="9"/>
      <c r="G284" s="9"/>
      <c r="H284" s="9"/>
      <c r="I284" s="9"/>
      <c r="J284" s="9"/>
      <c r="K284" s="44"/>
      <c r="L284" s="9"/>
      <c r="M284" s="9"/>
      <c r="N284" s="9"/>
      <c r="O284" s="9"/>
      <c r="P284" s="101"/>
      <c r="Q284" s="100"/>
      <c r="R284" s="9"/>
      <c r="S284" s="9"/>
      <c r="T284" s="9"/>
      <c r="U284" s="9"/>
      <c r="V284" s="9"/>
      <c r="W284" s="9"/>
      <c r="X284" s="7"/>
      <c r="Y284" s="9"/>
      <c r="Z284" s="9"/>
      <c r="AA284" s="9"/>
      <c r="AB284" s="10"/>
      <c r="AC284" s="10"/>
      <c r="AD284" s="10"/>
      <c r="AE284" s="10"/>
      <c r="AF284" s="40"/>
      <c r="AG284" s="30"/>
      <c r="AH284">
        <v>278</v>
      </c>
    </row>
    <row r="285" spans="1:34" x14ac:dyDescent="0.25">
      <c r="A285" s="79" t="str">
        <f t="array" ref="A285">_xlfn.CONCAT('3. Course participants'!$B$7,"_Applicant",$AH285)</f>
        <v>_Applicant279</v>
      </c>
      <c r="B285" s="9"/>
      <c r="C285" s="9"/>
      <c r="D285" s="9"/>
      <c r="E285" s="99" t="str" cm="1">
        <f t="array" ref="E285">IF(AND(LEN(D285)=9,OR(LEFT(D285,1)={"a";"b";"c";"e";"g";"h";"J";"k";"l";"m";"n";"o";"p";"r";"s";"t";"v";"w";"x";"y";"z"}),OR(MID(D285,2,1)={"a";"b";"c";"e";"g";"h";"j";"k";"l";"m";"n";"p";"r";"s";"t";"v";"w";"x";"y";"z"}),NOT(OR(LEFT(D285,2)={"BG";"GB";"KN";"NK";"NT";"TN";"ZZ"})),ISNUMBER(--MID(D285,3,6)),OR(RIGHT(D285,1)={"a","b","c","d"})),"Valid NI Number","Not a valid NI Number")</f>
        <v>Not a valid NI Number</v>
      </c>
      <c r="F285" s="9"/>
      <c r="G285" s="9"/>
      <c r="H285" s="9"/>
      <c r="I285" s="9"/>
      <c r="J285" s="9"/>
      <c r="K285" s="44"/>
      <c r="L285" s="9"/>
      <c r="M285" s="9"/>
      <c r="N285" s="9"/>
      <c r="O285" s="9"/>
      <c r="P285" s="101"/>
      <c r="Q285" s="100"/>
      <c r="R285" s="9"/>
      <c r="S285" s="9"/>
      <c r="T285" s="9"/>
      <c r="U285" s="9"/>
      <c r="V285" s="9"/>
      <c r="W285" s="9"/>
      <c r="X285" s="7"/>
      <c r="Y285" s="9"/>
      <c r="Z285" s="9"/>
      <c r="AA285" s="9"/>
      <c r="AB285" s="10"/>
      <c r="AC285" s="10"/>
      <c r="AD285" s="10"/>
      <c r="AE285" s="10"/>
      <c r="AF285" s="40"/>
      <c r="AG285" s="30"/>
      <c r="AH285">
        <v>279</v>
      </c>
    </row>
    <row r="286" spans="1:34" x14ac:dyDescent="0.25">
      <c r="A286" s="79" t="str">
        <f t="array" ref="A286">_xlfn.CONCAT('3. Course participants'!$B$7,"_Applicant",$AH286)</f>
        <v>_Applicant280</v>
      </c>
      <c r="B286" s="9"/>
      <c r="C286" s="9"/>
      <c r="D286" s="9"/>
      <c r="E286" s="99" t="str" cm="1">
        <f t="array" ref="E286">IF(AND(LEN(D286)=9,OR(LEFT(D286,1)={"a";"b";"c";"e";"g";"h";"J";"k";"l";"m";"n";"o";"p";"r";"s";"t";"v";"w";"x";"y";"z"}),OR(MID(D286,2,1)={"a";"b";"c";"e";"g";"h";"j";"k";"l";"m";"n";"p";"r";"s";"t";"v";"w";"x";"y";"z"}),NOT(OR(LEFT(D286,2)={"BG";"GB";"KN";"NK";"NT";"TN";"ZZ"})),ISNUMBER(--MID(D286,3,6)),OR(RIGHT(D286,1)={"a","b","c","d"})),"Valid NI Number","Not a valid NI Number")</f>
        <v>Not a valid NI Number</v>
      </c>
      <c r="F286" s="9"/>
      <c r="G286" s="9"/>
      <c r="H286" s="9"/>
      <c r="I286" s="9"/>
      <c r="J286" s="9"/>
      <c r="K286" s="44"/>
      <c r="L286" s="9"/>
      <c r="M286" s="9"/>
      <c r="N286" s="9"/>
      <c r="O286" s="9"/>
      <c r="P286" s="101"/>
      <c r="Q286" s="100"/>
      <c r="R286" s="9"/>
      <c r="S286" s="9"/>
      <c r="T286" s="9"/>
      <c r="U286" s="9"/>
      <c r="V286" s="9"/>
      <c r="W286" s="9"/>
      <c r="X286" s="7"/>
      <c r="Y286" s="9"/>
      <c r="Z286" s="9"/>
      <c r="AA286" s="9"/>
      <c r="AB286" s="10"/>
      <c r="AC286" s="10"/>
      <c r="AD286" s="10"/>
      <c r="AE286" s="10"/>
      <c r="AF286" s="40"/>
      <c r="AG286" s="30"/>
      <c r="AH286">
        <v>280</v>
      </c>
    </row>
    <row r="287" spans="1:34" x14ac:dyDescent="0.25">
      <c r="A287" s="79" t="str">
        <f t="array" ref="A287">_xlfn.CONCAT('3. Course participants'!$B$7,"_Applicant",$AH287)</f>
        <v>_Applicant281</v>
      </c>
      <c r="B287" s="9"/>
      <c r="C287" s="9"/>
      <c r="D287" s="9"/>
      <c r="E287" s="99" t="str" cm="1">
        <f t="array" ref="E287">IF(AND(LEN(D287)=9,OR(LEFT(D287,1)={"a";"b";"c";"e";"g";"h";"J";"k";"l";"m";"n";"o";"p";"r";"s";"t";"v";"w";"x";"y";"z"}),OR(MID(D287,2,1)={"a";"b";"c";"e";"g";"h";"j";"k";"l";"m";"n";"p";"r";"s";"t";"v";"w";"x";"y";"z"}),NOT(OR(LEFT(D287,2)={"BG";"GB";"KN";"NK";"NT";"TN";"ZZ"})),ISNUMBER(--MID(D287,3,6)),OR(RIGHT(D287,1)={"a","b","c","d"})),"Valid NI Number","Not a valid NI Number")</f>
        <v>Not a valid NI Number</v>
      </c>
      <c r="F287" s="9"/>
      <c r="G287" s="9"/>
      <c r="H287" s="9"/>
      <c r="I287" s="9"/>
      <c r="J287" s="9"/>
      <c r="K287" s="44"/>
      <c r="L287" s="9"/>
      <c r="M287" s="9"/>
      <c r="N287" s="9"/>
      <c r="O287" s="9"/>
      <c r="P287" s="101"/>
      <c r="Q287" s="100"/>
      <c r="R287" s="9"/>
      <c r="S287" s="9"/>
      <c r="T287" s="9"/>
      <c r="U287" s="9"/>
      <c r="V287" s="9"/>
      <c r="W287" s="9"/>
      <c r="X287" s="7"/>
      <c r="Y287" s="9"/>
      <c r="Z287" s="9"/>
      <c r="AA287" s="9"/>
      <c r="AB287" s="10"/>
      <c r="AC287" s="10"/>
      <c r="AD287" s="10"/>
      <c r="AE287" s="10"/>
      <c r="AF287" s="40"/>
      <c r="AG287" s="30"/>
      <c r="AH287">
        <v>281</v>
      </c>
    </row>
    <row r="288" spans="1:34" x14ac:dyDescent="0.25">
      <c r="A288" s="79" t="str">
        <f t="array" ref="A288">_xlfn.CONCAT('3. Course participants'!$B$7,"_Applicant",$AH288)</f>
        <v>_Applicant282</v>
      </c>
      <c r="B288" s="9"/>
      <c r="C288" s="9"/>
      <c r="D288" s="9"/>
      <c r="E288" s="99" t="str" cm="1">
        <f t="array" ref="E288">IF(AND(LEN(D288)=9,OR(LEFT(D288,1)={"a";"b";"c";"e";"g";"h";"J";"k";"l";"m";"n";"o";"p";"r";"s";"t";"v";"w";"x";"y";"z"}),OR(MID(D288,2,1)={"a";"b";"c";"e";"g";"h";"j";"k";"l";"m";"n";"p";"r";"s";"t";"v";"w";"x";"y";"z"}),NOT(OR(LEFT(D288,2)={"BG";"GB";"KN";"NK";"NT";"TN";"ZZ"})),ISNUMBER(--MID(D288,3,6)),OR(RIGHT(D288,1)={"a","b","c","d"})),"Valid NI Number","Not a valid NI Number")</f>
        <v>Not a valid NI Number</v>
      </c>
      <c r="F288" s="9"/>
      <c r="G288" s="9"/>
      <c r="H288" s="9"/>
      <c r="I288" s="9"/>
      <c r="J288" s="9"/>
      <c r="K288" s="44"/>
      <c r="L288" s="9"/>
      <c r="M288" s="9"/>
      <c r="N288" s="9"/>
      <c r="O288" s="9"/>
      <c r="P288" s="101"/>
      <c r="Q288" s="100"/>
      <c r="R288" s="9"/>
      <c r="S288" s="9"/>
      <c r="T288" s="9"/>
      <c r="U288" s="9"/>
      <c r="V288" s="9"/>
      <c r="W288" s="9"/>
      <c r="X288" s="7"/>
      <c r="Y288" s="9"/>
      <c r="Z288" s="9"/>
      <c r="AA288" s="9"/>
      <c r="AB288" s="10"/>
      <c r="AC288" s="10"/>
      <c r="AD288" s="10"/>
      <c r="AE288" s="10"/>
      <c r="AF288" s="40"/>
      <c r="AG288" s="30"/>
      <c r="AH288">
        <v>282</v>
      </c>
    </row>
    <row r="289" spans="1:34" x14ac:dyDescent="0.25">
      <c r="A289" s="79" t="str">
        <f t="array" ref="A289">_xlfn.CONCAT('3. Course participants'!$B$7,"_Applicant",$AH289)</f>
        <v>_Applicant283</v>
      </c>
      <c r="B289" s="9"/>
      <c r="C289" s="9"/>
      <c r="D289" s="9"/>
      <c r="E289" s="99" t="str" cm="1">
        <f t="array" ref="E289">IF(AND(LEN(D289)=9,OR(LEFT(D289,1)={"a";"b";"c";"e";"g";"h";"J";"k";"l";"m";"n";"o";"p";"r";"s";"t";"v";"w";"x";"y";"z"}),OR(MID(D289,2,1)={"a";"b";"c";"e";"g";"h";"j";"k";"l";"m";"n";"p";"r";"s";"t";"v";"w";"x";"y";"z"}),NOT(OR(LEFT(D289,2)={"BG";"GB";"KN";"NK";"NT";"TN";"ZZ"})),ISNUMBER(--MID(D289,3,6)),OR(RIGHT(D289,1)={"a","b","c","d"})),"Valid NI Number","Not a valid NI Number")</f>
        <v>Not a valid NI Number</v>
      </c>
      <c r="F289" s="9"/>
      <c r="G289" s="9"/>
      <c r="H289" s="9"/>
      <c r="I289" s="9"/>
      <c r="J289" s="9"/>
      <c r="K289" s="44"/>
      <c r="L289" s="9"/>
      <c r="M289" s="9"/>
      <c r="N289" s="9"/>
      <c r="O289" s="9"/>
      <c r="P289" s="101"/>
      <c r="Q289" s="100"/>
      <c r="R289" s="9"/>
      <c r="S289" s="9"/>
      <c r="T289" s="9"/>
      <c r="U289" s="9"/>
      <c r="V289" s="9"/>
      <c r="W289" s="9"/>
      <c r="X289" s="7"/>
      <c r="Y289" s="9"/>
      <c r="Z289" s="9"/>
      <c r="AA289" s="9"/>
      <c r="AB289" s="10"/>
      <c r="AC289" s="10"/>
      <c r="AD289" s="10"/>
      <c r="AE289" s="10"/>
      <c r="AF289" s="40"/>
      <c r="AG289" s="30"/>
      <c r="AH289">
        <v>283</v>
      </c>
    </row>
    <row r="290" spans="1:34" x14ac:dyDescent="0.25">
      <c r="A290" s="79" t="str">
        <f t="array" ref="A290">_xlfn.CONCAT('3. Course participants'!$B$7,"_Applicant",$AH290)</f>
        <v>_Applicant284</v>
      </c>
      <c r="B290" s="9"/>
      <c r="C290" s="9"/>
      <c r="D290" s="9"/>
      <c r="E290" s="99" t="str" cm="1">
        <f t="array" ref="E290">IF(AND(LEN(D290)=9,OR(LEFT(D290,1)={"a";"b";"c";"e";"g";"h";"J";"k";"l";"m";"n";"o";"p";"r";"s";"t";"v";"w";"x";"y";"z"}),OR(MID(D290,2,1)={"a";"b";"c";"e";"g";"h";"j";"k";"l";"m";"n";"p";"r";"s";"t";"v";"w";"x";"y";"z"}),NOT(OR(LEFT(D290,2)={"BG";"GB";"KN";"NK";"NT";"TN";"ZZ"})),ISNUMBER(--MID(D290,3,6)),OR(RIGHT(D290,1)={"a","b","c","d"})),"Valid NI Number","Not a valid NI Number")</f>
        <v>Not a valid NI Number</v>
      </c>
      <c r="F290" s="9"/>
      <c r="G290" s="9"/>
      <c r="H290" s="9"/>
      <c r="I290" s="9"/>
      <c r="J290" s="9"/>
      <c r="K290" s="44"/>
      <c r="L290" s="9"/>
      <c r="M290" s="9"/>
      <c r="N290" s="9"/>
      <c r="O290" s="9"/>
      <c r="P290" s="101"/>
      <c r="Q290" s="100"/>
      <c r="R290" s="9"/>
      <c r="S290" s="9"/>
      <c r="T290" s="9"/>
      <c r="U290" s="9"/>
      <c r="V290" s="9"/>
      <c r="W290" s="9"/>
      <c r="X290" s="7"/>
      <c r="Y290" s="9"/>
      <c r="Z290" s="9"/>
      <c r="AA290" s="9"/>
      <c r="AB290" s="10"/>
      <c r="AC290" s="10"/>
      <c r="AD290" s="10"/>
      <c r="AE290" s="10"/>
      <c r="AF290" s="40"/>
      <c r="AG290" s="30"/>
      <c r="AH290">
        <v>284</v>
      </c>
    </row>
    <row r="291" spans="1:34" x14ac:dyDescent="0.25">
      <c r="A291" s="79" t="str">
        <f t="array" ref="A291">_xlfn.CONCAT('3. Course participants'!$B$7,"_Applicant",$AH291)</f>
        <v>_Applicant285</v>
      </c>
      <c r="B291" s="9"/>
      <c r="C291" s="9"/>
      <c r="D291" s="9"/>
      <c r="E291" s="99" t="str" cm="1">
        <f t="array" ref="E291">IF(AND(LEN(D291)=9,OR(LEFT(D291,1)={"a";"b";"c";"e";"g";"h";"J";"k";"l";"m";"n";"o";"p";"r";"s";"t";"v";"w";"x";"y";"z"}),OR(MID(D291,2,1)={"a";"b";"c";"e";"g";"h";"j";"k";"l";"m";"n";"p";"r";"s";"t";"v";"w";"x";"y";"z"}),NOT(OR(LEFT(D291,2)={"BG";"GB";"KN";"NK";"NT";"TN";"ZZ"})),ISNUMBER(--MID(D291,3,6)),OR(RIGHT(D291,1)={"a","b","c","d"})),"Valid NI Number","Not a valid NI Number")</f>
        <v>Not a valid NI Number</v>
      </c>
      <c r="F291" s="9"/>
      <c r="G291" s="9"/>
      <c r="H291" s="9"/>
      <c r="I291" s="9"/>
      <c r="J291" s="9"/>
      <c r="K291" s="44"/>
      <c r="L291" s="9"/>
      <c r="M291" s="9"/>
      <c r="N291" s="9"/>
      <c r="O291" s="9"/>
      <c r="P291" s="101"/>
      <c r="Q291" s="100"/>
      <c r="R291" s="9"/>
      <c r="S291" s="9"/>
      <c r="T291" s="9"/>
      <c r="U291" s="9"/>
      <c r="V291" s="9"/>
      <c r="W291" s="9"/>
      <c r="X291" s="7"/>
      <c r="Y291" s="9"/>
      <c r="Z291" s="9"/>
      <c r="AA291" s="9"/>
      <c r="AB291" s="10"/>
      <c r="AC291" s="10"/>
      <c r="AD291" s="10"/>
      <c r="AE291" s="10"/>
      <c r="AF291" s="40"/>
      <c r="AG291" s="30"/>
      <c r="AH291">
        <v>285</v>
      </c>
    </row>
    <row r="292" spans="1:34" x14ac:dyDescent="0.25">
      <c r="A292" s="79" t="str">
        <f t="array" ref="A292">_xlfn.CONCAT('3. Course participants'!$B$7,"_Applicant",$AH292)</f>
        <v>_Applicant286</v>
      </c>
      <c r="B292" s="9"/>
      <c r="C292" s="9"/>
      <c r="D292" s="9"/>
      <c r="E292" s="99" t="str" cm="1">
        <f t="array" ref="E292">IF(AND(LEN(D292)=9,OR(LEFT(D292,1)={"a";"b";"c";"e";"g";"h";"J";"k";"l";"m";"n";"o";"p";"r";"s";"t";"v";"w";"x";"y";"z"}),OR(MID(D292,2,1)={"a";"b";"c";"e";"g";"h";"j";"k";"l";"m";"n";"p";"r";"s";"t";"v";"w";"x";"y";"z"}),NOT(OR(LEFT(D292,2)={"BG";"GB";"KN";"NK";"NT";"TN";"ZZ"})),ISNUMBER(--MID(D292,3,6)),OR(RIGHT(D292,1)={"a","b","c","d"})),"Valid NI Number","Not a valid NI Number")</f>
        <v>Not a valid NI Number</v>
      </c>
      <c r="F292" s="9"/>
      <c r="G292" s="9"/>
      <c r="H292" s="9"/>
      <c r="I292" s="9"/>
      <c r="J292" s="9"/>
      <c r="K292" s="44"/>
      <c r="L292" s="9"/>
      <c r="M292" s="9"/>
      <c r="N292" s="9"/>
      <c r="O292" s="9"/>
      <c r="P292" s="101"/>
      <c r="Q292" s="100"/>
      <c r="R292" s="9"/>
      <c r="S292" s="9"/>
      <c r="T292" s="9"/>
      <c r="U292" s="9"/>
      <c r="V292" s="9"/>
      <c r="W292" s="9"/>
      <c r="X292" s="7"/>
      <c r="Y292" s="9"/>
      <c r="Z292" s="9"/>
      <c r="AA292" s="9"/>
      <c r="AB292" s="10"/>
      <c r="AC292" s="10"/>
      <c r="AD292" s="10"/>
      <c r="AE292" s="10"/>
      <c r="AF292" s="40"/>
      <c r="AG292" s="30"/>
      <c r="AH292">
        <v>286</v>
      </c>
    </row>
    <row r="293" spans="1:34" x14ac:dyDescent="0.25">
      <c r="A293" s="79" t="str">
        <f t="array" ref="A293">_xlfn.CONCAT('3. Course participants'!$B$7,"_Applicant",$AH293)</f>
        <v>_Applicant287</v>
      </c>
      <c r="B293" s="9"/>
      <c r="C293" s="9"/>
      <c r="D293" s="9"/>
      <c r="E293" s="99" t="str" cm="1">
        <f t="array" ref="E293">IF(AND(LEN(D293)=9,OR(LEFT(D293,1)={"a";"b";"c";"e";"g";"h";"J";"k";"l";"m";"n";"o";"p";"r";"s";"t";"v";"w";"x";"y";"z"}),OR(MID(D293,2,1)={"a";"b";"c";"e";"g";"h";"j";"k";"l";"m";"n";"p";"r";"s";"t";"v";"w";"x";"y";"z"}),NOT(OR(LEFT(D293,2)={"BG";"GB";"KN";"NK";"NT";"TN";"ZZ"})),ISNUMBER(--MID(D293,3,6)),OR(RIGHT(D293,1)={"a","b","c","d"})),"Valid NI Number","Not a valid NI Number")</f>
        <v>Not a valid NI Number</v>
      </c>
      <c r="F293" s="9"/>
      <c r="G293" s="9"/>
      <c r="H293" s="9"/>
      <c r="I293" s="9"/>
      <c r="J293" s="9"/>
      <c r="K293" s="44"/>
      <c r="L293" s="9"/>
      <c r="M293" s="9"/>
      <c r="N293" s="9"/>
      <c r="O293" s="9"/>
      <c r="P293" s="101"/>
      <c r="Q293" s="100"/>
      <c r="R293" s="9"/>
      <c r="S293" s="9"/>
      <c r="T293" s="9"/>
      <c r="U293" s="9"/>
      <c r="V293" s="9"/>
      <c r="W293" s="9"/>
      <c r="X293" s="7"/>
      <c r="Y293" s="9"/>
      <c r="Z293" s="9"/>
      <c r="AA293" s="9"/>
      <c r="AB293" s="10"/>
      <c r="AC293" s="10"/>
      <c r="AD293" s="10"/>
      <c r="AE293" s="10"/>
      <c r="AF293" s="40"/>
      <c r="AG293" s="30"/>
      <c r="AH293">
        <v>287</v>
      </c>
    </row>
    <row r="294" spans="1:34" x14ac:dyDescent="0.25">
      <c r="A294" s="79" t="str">
        <f t="array" ref="A294">_xlfn.CONCAT('3. Course participants'!$B$7,"_Applicant",$AH294)</f>
        <v>_Applicant288</v>
      </c>
      <c r="B294" s="9"/>
      <c r="C294" s="9"/>
      <c r="D294" s="9"/>
      <c r="E294" s="99" t="str" cm="1">
        <f t="array" ref="E294">IF(AND(LEN(D294)=9,OR(LEFT(D294,1)={"a";"b";"c";"e";"g";"h";"J";"k";"l";"m";"n";"o";"p";"r";"s";"t";"v";"w";"x";"y";"z"}),OR(MID(D294,2,1)={"a";"b";"c";"e";"g";"h";"j";"k";"l";"m";"n";"p";"r";"s";"t";"v";"w";"x";"y";"z"}),NOT(OR(LEFT(D294,2)={"BG";"GB";"KN";"NK";"NT";"TN";"ZZ"})),ISNUMBER(--MID(D294,3,6)),OR(RIGHT(D294,1)={"a","b","c","d"})),"Valid NI Number","Not a valid NI Number")</f>
        <v>Not a valid NI Number</v>
      </c>
      <c r="F294" s="9"/>
      <c r="G294" s="9"/>
      <c r="H294" s="9"/>
      <c r="I294" s="9"/>
      <c r="J294" s="9"/>
      <c r="K294" s="44"/>
      <c r="L294" s="9"/>
      <c r="M294" s="9"/>
      <c r="N294" s="9"/>
      <c r="O294" s="9"/>
      <c r="P294" s="101"/>
      <c r="Q294" s="100"/>
      <c r="R294" s="9"/>
      <c r="S294" s="9"/>
      <c r="T294" s="9"/>
      <c r="U294" s="9"/>
      <c r="V294" s="9"/>
      <c r="W294" s="9"/>
      <c r="X294" s="7"/>
      <c r="Y294" s="9"/>
      <c r="Z294" s="9"/>
      <c r="AA294" s="9"/>
      <c r="AB294" s="10"/>
      <c r="AC294" s="10"/>
      <c r="AD294" s="10"/>
      <c r="AE294" s="10"/>
      <c r="AF294" s="40"/>
      <c r="AG294" s="30"/>
      <c r="AH294">
        <v>288</v>
      </c>
    </row>
    <row r="295" spans="1:34" x14ac:dyDescent="0.25">
      <c r="A295" s="79" t="str">
        <f t="array" ref="A295">_xlfn.CONCAT('3. Course participants'!$B$7,"_Applicant",$AH295)</f>
        <v>_Applicant289</v>
      </c>
      <c r="B295" s="9"/>
      <c r="C295" s="9"/>
      <c r="D295" s="9"/>
      <c r="E295" s="99" t="str" cm="1">
        <f t="array" ref="E295">IF(AND(LEN(D295)=9,OR(LEFT(D295,1)={"a";"b";"c";"e";"g";"h";"J";"k";"l";"m";"n";"o";"p";"r";"s";"t";"v";"w";"x";"y";"z"}),OR(MID(D295,2,1)={"a";"b";"c";"e";"g";"h";"j";"k";"l";"m";"n";"p";"r";"s";"t";"v";"w";"x";"y";"z"}),NOT(OR(LEFT(D295,2)={"BG";"GB";"KN";"NK";"NT";"TN";"ZZ"})),ISNUMBER(--MID(D295,3,6)),OR(RIGHT(D295,1)={"a","b","c","d"})),"Valid NI Number","Not a valid NI Number")</f>
        <v>Not a valid NI Number</v>
      </c>
      <c r="F295" s="9"/>
      <c r="G295" s="9"/>
      <c r="H295" s="9"/>
      <c r="I295" s="9"/>
      <c r="J295" s="9"/>
      <c r="K295" s="44"/>
      <c r="L295" s="9"/>
      <c r="M295" s="9"/>
      <c r="N295" s="9"/>
      <c r="O295" s="9"/>
      <c r="P295" s="101"/>
      <c r="Q295" s="100"/>
      <c r="R295" s="9"/>
      <c r="S295" s="9"/>
      <c r="T295" s="9"/>
      <c r="U295" s="9"/>
      <c r="V295" s="9"/>
      <c r="W295" s="9"/>
      <c r="X295" s="7"/>
      <c r="Y295" s="9"/>
      <c r="Z295" s="9"/>
      <c r="AA295" s="9"/>
      <c r="AB295" s="10"/>
      <c r="AC295" s="10"/>
      <c r="AD295" s="10"/>
      <c r="AE295" s="10"/>
      <c r="AF295" s="40"/>
      <c r="AG295" s="30"/>
      <c r="AH295">
        <v>289</v>
      </c>
    </row>
    <row r="296" spans="1:34" x14ac:dyDescent="0.25">
      <c r="A296" s="79" t="str">
        <f t="array" ref="A296">_xlfn.CONCAT('3. Course participants'!$B$7,"_Applicant",$AH296)</f>
        <v>_Applicant290</v>
      </c>
      <c r="B296" s="9"/>
      <c r="C296" s="9"/>
      <c r="D296" s="9"/>
      <c r="E296" s="99" t="str" cm="1">
        <f t="array" ref="E296">IF(AND(LEN(D296)=9,OR(LEFT(D296,1)={"a";"b";"c";"e";"g";"h";"J";"k";"l";"m";"n";"o";"p";"r";"s";"t";"v";"w";"x";"y";"z"}),OR(MID(D296,2,1)={"a";"b";"c";"e";"g";"h";"j";"k";"l";"m";"n";"p";"r";"s";"t";"v";"w";"x";"y";"z"}),NOT(OR(LEFT(D296,2)={"BG";"GB";"KN";"NK";"NT";"TN";"ZZ"})),ISNUMBER(--MID(D296,3,6)),OR(RIGHT(D296,1)={"a","b","c","d"})),"Valid NI Number","Not a valid NI Number")</f>
        <v>Not a valid NI Number</v>
      </c>
      <c r="F296" s="9"/>
      <c r="G296" s="9"/>
      <c r="H296" s="9"/>
      <c r="I296" s="9"/>
      <c r="J296" s="9"/>
      <c r="K296" s="44"/>
      <c r="L296" s="9"/>
      <c r="M296" s="9"/>
      <c r="N296" s="9"/>
      <c r="O296" s="9"/>
      <c r="P296" s="101"/>
      <c r="Q296" s="100"/>
      <c r="R296" s="9"/>
      <c r="S296" s="9"/>
      <c r="T296" s="9"/>
      <c r="U296" s="9"/>
      <c r="V296" s="9"/>
      <c r="W296" s="9"/>
      <c r="X296" s="7"/>
      <c r="Y296" s="9"/>
      <c r="Z296" s="9"/>
      <c r="AA296" s="9"/>
      <c r="AB296" s="10"/>
      <c r="AC296" s="10"/>
      <c r="AD296" s="10"/>
      <c r="AE296" s="10"/>
      <c r="AF296" s="40"/>
      <c r="AG296" s="30"/>
      <c r="AH296">
        <v>290</v>
      </c>
    </row>
    <row r="297" spans="1:34" x14ac:dyDescent="0.25">
      <c r="A297" s="79" t="str">
        <f t="array" ref="A297">_xlfn.CONCAT('3. Course participants'!$B$7,"_Applicant",$AH297)</f>
        <v>_Applicant291</v>
      </c>
      <c r="B297" s="9"/>
      <c r="C297" s="9"/>
      <c r="D297" s="9"/>
      <c r="E297" s="99" t="str" cm="1">
        <f t="array" ref="E297">IF(AND(LEN(D297)=9,OR(LEFT(D297,1)={"a";"b";"c";"e";"g";"h";"J";"k";"l";"m";"n";"o";"p";"r";"s";"t";"v";"w";"x";"y";"z"}),OR(MID(D297,2,1)={"a";"b";"c";"e";"g";"h";"j";"k";"l";"m";"n";"p";"r";"s";"t";"v";"w";"x";"y";"z"}),NOT(OR(LEFT(D297,2)={"BG";"GB";"KN";"NK";"NT";"TN";"ZZ"})),ISNUMBER(--MID(D297,3,6)),OR(RIGHT(D297,1)={"a","b","c","d"})),"Valid NI Number","Not a valid NI Number")</f>
        <v>Not a valid NI Number</v>
      </c>
      <c r="F297" s="9"/>
      <c r="G297" s="9"/>
      <c r="H297" s="9"/>
      <c r="I297" s="9"/>
      <c r="J297" s="9"/>
      <c r="K297" s="44"/>
      <c r="L297" s="9"/>
      <c r="M297" s="9"/>
      <c r="N297" s="9"/>
      <c r="O297" s="9"/>
      <c r="P297" s="101"/>
      <c r="Q297" s="100"/>
      <c r="R297" s="9"/>
      <c r="S297" s="9"/>
      <c r="T297" s="9"/>
      <c r="U297" s="9"/>
      <c r="V297" s="9"/>
      <c r="W297" s="9"/>
      <c r="X297" s="7"/>
      <c r="Y297" s="9"/>
      <c r="Z297" s="9"/>
      <c r="AA297" s="9"/>
      <c r="AB297" s="10"/>
      <c r="AC297" s="10"/>
      <c r="AD297" s="10"/>
      <c r="AE297" s="10"/>
      <c r="AF297" s="40"/>
      <c r="AG297" s="30"/>
      <c r="AH297">
        <v>291</v>
      </c>
    </row>
    <row r="298" spans="1:34" x14ac:dyDescent="0.25">
      <c r="A298" s="79" t="str">
        <f t="array" ref="A298">_xlfn.CONCAT('3. Course participants'!$B$7,"_Applicant",$AH298)</f>
        <v>_Applicant292</v>
      </c>
      <c r="B298" s="9"/>
      <c r="C298" s="9"/>
      <c r="D298" s="9"/>
      <c r="E298" s="99" t="str" cm="1">
        <f t="array" ref="E298">IF(AND(LEN(D298)=9,OR(LEFT(D298,1)={"a";"b";"c";"e";"g";"h";"J";"k";"l";"m";"n";"o";"p";"r";"s";"t";"v";"w";"x";"y";"z"}),OR(MID(D298,2,1)={"a";"b";"c";"e";"g";"h";"j";"k";"l";"m";"n";"p";"r";"s";"t";"v";"w";"x";"y";"z"}),NOT(OR(LEFT(D298,2)={"BG";"GB";"KN";"NK";"NT";"TN";"ZZ"})),ISNUMBER(--MID(D298,3,6)),OR(RIGHT(D298,1)={"a","b","c","d"})),"Valid NI Number","Not a valid NI Number")</f>
        <v>Not a valid NI Number</v>
      </c>
      <c r="F298" s="9"/>
      <c r="G298" s="9"/>
      <c r="H298" s="9"/>
      <c r="I298" s="9"/>
      <c r="J298" s="9"/>
      <c r="K298" s="44"/>
      <c r="L298" s="9"/>
      <c r="M298" s="9"/>
      <c r="N298" s="9"/>
      <c r="O298" s="9"/>
      <c r="P298" s="101"/>
      <c r="Q298" s="100"/>
      <c r="R298" s="9"/>
      <c r="S298" s="9"/>
      <c r="T298" s="9"/>
      <c r="U298" s="9"/>
      <c r="V298" s="9"/>
      <c r="W298" s="9"/>
      <c r="X298" s="7"/>
      <c r="Y298" s="9"/>
      <c r="Z298" s="9"/>
      <c r="AA298" s="9"/>
      <c r="AB298" s="10"/>
      <c r="AC298" s="10"/>
      <c r="AD298" s="10"/>
      <c r="AE298" s="10"/>
      <c r="AF298" s="40"/>
      <c r="AG298" s="30"/>
      <c r="AH298">
        <v>292</v>
      </c>
    </row>
    <row r="299" spans="1:34" x14ac:dyDescent="0.25">
      <c r="A299" s="79" t="str">
        <f t="array" ref="A299">_xlfn.CONCAT('3. Course participants'!$B$7,"_Applicant",$AH299)</f>
        <v>_Applicant293</v>
      </c>
      <c r="B299" s="9"/>
      <c r="C299" s="9"/>
      <c r="D299" s="9"/>
      <c r="E299" s="99" t="str" cm="1">
        <f t="array" ref="E299">IF(AND(LEN(D299)=9,OR(LEFT(D299,1)={"a";"b";"c";"e";"g";"h";"J";"k";"l";"m";"n";"o";"p";"r";"s";"t";"v";"w";"x";"y";"z"}),OR(MID(D299,2,1)={"a";"b";"c";"e";"g";"h";"j";"k";"l";"m";"n";"p";"r";"s";"t";"v";"w";"x";"y";"z"}),NOT(OR(LEFT(D299,2)={"BG";"GB";"KN";"NK";"NT";"TN";"ZZ"})),ISNUMBER(--MID(D299,3,6)),OR(RIGHT(D299,1)={"a","b","c","d"})),"Valid NI Number","Not a valid NI Number")</f>
        <v>Not a valid NI Number</v>
      </c>
      <c r="F299" s="9"/>
      <c r="G299" s="9"/>
      <c r="H299" s="9"/>
      <c r="I299" s="9"/>
      <c r="J299" s="9"/>
      <c r="K299" s="44"/>
      <c r="L299" s="9"/>
      <c r="M299" s="9"/>
      <c r="N299" s="9"/>
      <c r="O299" s="9"/>
      <c r="P299" s="101"/>
      <c r="Q299" s="100"/>
      <c r="R299" s="9"/>
      <c r="S299" s="9"/>
      <c r="T299" s="9"/>
      <c r="U299" s="9"/>
      <c r="V299" s="9"/>
      <c r="W299" s="9"/>
      <c r="X299" s="7"/>
      <c r="Y299" s="9"/>
      <c r="Z299" s="9"/>
      <c r="AA299" s="9"/>
      <c r="AB299" s="10"/>
      <c r="AC299" s="10"/>
      <c r="AD299" s="10"/>
      <c r="AE299" s="10"/>
      <c r="AF299" s="40"/>
      <c r="AG299" s="30"/>
      <c r="AH299">
        <v>293</v>
      </c>
    </row>
    <row r="300" spans="1:34" x14ac:dyDescent="0.25">
      <c r="A300" s="79" t="str">
        <f t="array" ref="A300">_xlfn.CONCAT('3. Course participants'!$B$7,"_Applicant",$AH300)</f>
        <v>_Applicant294</v>
      </c>
      <c r="B300" s="9"/>
      <c r="C300" s="9"/>
      <c r="D300" s="9"/>
      <c r="E300" s="99" t="str" cm="1">
        <f t="array" ref="E300">IF(AND(LEN(D300)=9,OR(LEFT(D300,1)={"a";"b";"c";"e";"g";"h";"J";"k";"l";"m";"n";"o";"p";"r";"s";"t";"v";"w";"x";"y";"z"}),OR(MID(D300,2,1)={"a";"b";"c";"e";"g";"h";"j";"k";"l";"m";"n";"p";"r";"s";"t";"v";"w";"x";"y";"z"}),NOT(OR(LEFT(D300,2)={"BG";"GB";"KN";"NK";"NT";"TN";"ZZ"})),ISNUMBER(--MID(D300,3,6)),OR(RIGHT(D300,1)={"a","b","c","d"})),"Valid NI Number","Not a valid NI Number")</f>
        <v>Not a valid NI Number</v>
      </c>
      <c r="F300" s="9"/>
      <c r="G300" s="9"/>
      <c r="H300" s="9"/>
      <c r="I300" s="9"/>
      <c r="J300" s="9"/>
      <c r="K300" s="44"/>
      <c r="L300" s="9"/>
      <c r="M300" s="9"/>
      <c r="N300" s="9"/>
      <c r="O300" s="9"/>
      <c r="P300" s="101"/>
      <c r="Q300" s="100"/>
      <c r="R300" s="9"/>
      <c r="S300" s="9"/>
      <c r="T300" s="9"/>
      <c r="U300" s="9"/>
      <c r="V300" s="9"/>
      <c r="W300" s="9"/>
      <c r="X300" s="7"/>
      <c r="Y300" s="9"/>
      <c r="Z300" s="9"/>
      <c r="AA300" s="9"/>
      <c r="AB300" s="10"/>
      <c r="AC300" s="10"/>
      <c r="AD300" s="10"/>
      <c r="AE300" s="10"/>
      <c r="AF300" s="40"/>
      <c r="AG300" s="30"/>
      <c r="AH300">
        <v>294</v>
      </c>
    </row>
    <row r="301" spans="1:34" x14ac:dyDescent="0.25">
      <c r="A301" s="79" t="str">
        <f t="array" ref="A301">_xlfn.CONCAT('3. Course participants'!$B$7,"_Applicant",$AH301)</f>
        <v>_Applicant295</v>
      </c>
      <c r="B301" s="9"/>
      <c r="C301" s="9"/>
      <c r="D301" s="9"/>
      <c r="E301" s="99" t="str" cm="1">
        <f t="array" ref="E301">IF(AND(LEN(D301)=9,OR(LEFT(D301,1)={"a";"b";"c";"e";"g";"h";"J";"k";"l";"m";"n";"o";"p";"r";"s";"t";"v";"w";"x";"y";"z"}),OR(MID(D301,2,1)={"a";"b";"c";"e";"g";"h";"j";"k";"l";"m";"n";"p";"r";"s";"t";"v";"w";"x";"y";"z"}),NOT(OR(LEFT(D301,2)={"BG";"GB";"KN";"NK";"NT";"TN";"ZZ"})),ISNUMBER(--MID(D301,3,6)),OR(RIGHT(D301,1)={"a","b","c","d"})),"Valid NI Number","Not a valid NI Number")</f>
        <v>Not a valid NI Number</v>
      </c>
      <c r="F301" s="9"/>
      <c r="G301" s="9"/>
      <c r="H301" s="9"/>
      <c r="I301" s="9"/>
      <c r="J301" s="9"/>
      <c r="K301" s="44"/>
      <c r="L301" s="9"/>
      <c r="M301" s="9"/>
      <c r="N301" s="9"/>
      <c r="O301" s="9"/>
      <c r="P301" s="101"/>
      <c r="Q301" s="100"/>
      <c r="R301" s="9"/>
      <c r="S301" s="9"/>
      <c r="T301" s="9"/>
      <c r="U301" s="9"/>
      <c r="V301" s="9"/>
      <c r="W301" s="9"/>
      <c r="X301" s="7"/>
      <c r="Y301" s="9"/>
      <c r="Z301" s="9"/>
      <c r="AA301" s="9"/>
      <c r="AB301" s="10"/>
      <c r="AC301" s="10"/>
      <c r="AD301" s="10"/>
      <c r="AE301" s="10"/>
      <c r="AF301" s="40"/>
      <c r="AG301" s="30"/>
      <c r="AH301">
        <v>295</v>
      </c>
    </row>
    <row r="302" spans="1:34" x14ac:dyDescent="0.25">
      <c r="A302" s="79" t="str">
        <f t="array" ref="A302">_xlfn.CONCAT('3. Course participants'!$B$7,"_Applicant",$AH302)</f>
        <v>_Applicant296</v>
      </c>
      <c r="B302" s="9"/>
      <c r="C302" s="9"/>
      <c r="D302" s="9"/>
      <c r="E302" s="99" t="str" cm="1">
        <f t="array" ref="E302">IF(AND(LEN(D302)=9,OR(LEFT(D302,1)={"a";"b";"c";"e";"g";"h";"J";"k";"l";"m";"n";"o";"p";"r";"s";"t";"v";"w";"x";"y";"z"}),OR(MID(D302,2,1)={"a";"b";"c";"e";"g";"h";"j";"k";"l";"m";"n";"p";"r";"s";"t";"v";"w";"x";"y";"z"}),NOT(OR(LEFT(D302,2)={"BG";"GB";"KN";"NK";"NT";"TN";"ZZ"})),ISNUMBER(--MID(D302,3,6)),OR(RIGHT(D302,1)={"a","b","c","d"})),"Valid NI Number","Not a valid NI Number")</f>
        <v>Not a valid NI Number</v>
      </c>
      <c r="F302" s="9"/>
      <c r="G302" s="9"/>
      <c r="H302" s="9"/>
      <c r="I302" s="9"/>
      <c r="J302" s="9"/>
      <c r="K302" s="44"/>
      <c r="L302" s="9"/>
      <c r="M302" s="9"/>
      <c r="N302" s="9"/>
      <c r="O302" s="9"/>
      <c r="P302" s="101"/>
      <c r="Q302" s="100"/>
      <c r="R302" s="9"/>
      <c r="S302" s="9"/>
      <c r="T302" s="9"/>
      <c r="U302" s="9"/>
      <c r="V302" s="9"/>
      <c r="W302" s="9"/>
      <c r="X302" s="7"/>
      <c r="Y302" s="9"/>
      <c r="Z302" s="9"/>
      <c r="AA302" s="9"/>
      <c r="AB302" s="10"/>
      <c r="AC302" s="10"/>
      <c r="AD302" s="10"/>
      <c r="AE302" s="10"/>
      <c r="AF302" s="40"/>
      <c r="AG302" s="30"/>
      <c r="AH302">
        <v>296</v>
      </c>
    </row>
    <row r="303" spans="1:34" x14ac:dyDescent="0.25">
      <c r="A303" s="79" t="str">
        <f t="array" ref="A303">_xlfn.CONCAT('3. Course participants'!$B$7,"_Applicant",$AH303)</f>
        <v>_Applicant297</v>
      </c>
      <c r="B303" s="9"/>
      <c r="C303" s="9"/>
      <c r="D303" s="9"/>
      <c r="E303" s="99" t="str" cm="1">
        <f t="array" ref="E303">IF(AND(LEN(D303)=9,OR(LEFT(D303,1)={"a";"b";"c";"e";"g";"h";"J";"k";"l";"m";"n";"o";"p";"r";"s";"t";"v";"w";"x";"y";"z"}),OR(MID(D303,2,1)={"a";"b";"c";"e";"g";"h";"j";"k";"l";"m";"n";"p";"r";"s";"t";"v";"w";"x";"y";"z"}),NOT(OR(LEFT(D303,2)={"BG";"GB";"KN";"NK";"NT";"TN";"ZZ"})),ISNUMBER(--MID(D303,3,6)),OR(RIGHT(D303,1)={"a","b","c","d"})),"Valid NI Number","Not a valid NI Number")</f>
        <v>Not a valid NI Number</v>
      </c>
      <c r="F303" s="9"/>
      <c r="G303" s="9"/>
      <c r="H303" s="9"/>
      <c r="I303" s="9"/>
      <c r="J303" s="9"/>
      <c r="K303" s="44"/>
      <c r="L303" s="9"/>
      <c r="M303" s="9"/>
      <c r="N303" s="9"/>
      <c r="O303" s="9"/>
      <c r="P303" s="101"/>
      <c r="Q303" s="100"/>
      <c r="R303" s="9"/>
      <c r="S303" s="9"/>
      <c r="T303" s="9"/>
      <c r="U303" s="9"/>
      <c r="V303" s="9"/>
      <c r="W303" s="9"/>
      <c r="X303" s="7"/>
      <c r="Y303" s="9"/>
      <c r="Z303" s="9"/>
      <c r="AA303" s="9"/>
      <c r="AB303" s="10"/>
      <c r="AC303" s="10"/>
      <c r="AD303" s="10"/>
      <c r="AE303" s="10"/>
      <c r="AF303" s="40"/>
      <c r="AG303" s="30"/>
      <c r="AH303">
        <v>297</v>
      </c>
    </row>
    <row r="304" spans="1:34" x14ac:dyDescent="0.25">
      <c r="A304" s="79" t="str">
        <f t="array" ref="A304">_xlfn.CONCAT('3. Course participants'!$B$7,"_Applicant",$AH304)</f>
        <v>_Applicant298</v>
      </c>
      <c r="B304" s="9"/>
      <c r="C304" s="9"/>
      <c r="D304" s="9"/>
      <c r="E304" s="99" t="str" cm="1">
        <f t="array" ref="E304">IF(AND(LEN(D304)=9,OR(LEFT(D304,1)={"a";"b";"c";"e";"g";"h";"J";"k";"l";"m";"n";"o";"p";"r";"s";"t";"v";"w";"x";"y";"z"}),OR(MID(D304,2,1)={"a";"b";"c";"e";"g";"h";"j";"k";"l";"m";"n";"p";"r";"s";"t";"v";"w";"x";"y";"z"}),NOT(OR(LEFT(D304,2)={"BG";"GB";"KN";"NK";"NT";"TN";"ZZ"})),ISNUMBER(--MID(D304,3,6)),OR(RIGHT(D304,1)={"a","b","c","d"})),"Valid NI Number","Not a valid NI Number")</f>
        <v>Not a valid NI Number</v>
      </c>
      <c r="F304" s="9"/>
      <c r="G304" s="9"/>
      <c r="H304" s="9"/>
      <c r="I304" s="9"/>
      <c r="J304" s="9"/>
      <c r="K304" s="44"/>
      <c r="L304" s="9"/>
      <c r="M304" s="9"/>
      <c r="N304" s="9"/>
      <c r="O304" s="9"/>
      <c r="P304" s="101"/>
      <c r="Q304" s="100"/>
      <c r="R304" s="9"/>
      <c r="S304" s="9"/>
      <c r="T304" s="9"/>
      <c r="U304" s="9"/>
      <c r="V304" s="9"/>
      <c r="W304" s="9"/>
      <c r="X304" s="7"/>
      <c r="Y304" s="9"/>
      <c r="Z304" s="9"/>
      <c r="AA304" s="9"/>
      <c r="AB304" s="10"/>
      <c r="AC304" s="10"/>
      <c r="AD304" s="10"/>
      <c r="AE304" s="10"/>
      <c r="AF304" s="40"/>
      <c r="AG304" s="30"/>
      <c r="AH304">
        <v>298</v>
      </c>
    </row>
    <row r="305" spans="1:34" x14ac:dyDescent="0.25">
      <c r="A305" s="79" t="str">
        <f t="array" ref="A305">_xlfn.CONCAT('3. Course participants'!$B$7,"_Applicant",$AH305)</f>
        <v>_Applicant299</v>
      </c>
      <c r="B305" s="9"/>
      <c r="C305" s="9"/>
      <c r="D305" s="9"/>
      <c r="E305" s="99" t="str" cm="1">
        <f t="array" ref="E305">IF(AND(LEN(D305)=9,OR(LEFT(D305,1)={"a";"b";"c";"e";"g";"h";"J";"k";"l";"m";"n";"o";"p";"r";"s";"t";"v";"w";"x";"y";"z"}),OR(MID(D305,2,1)={"a";"b";"c";"e";"g";"h";"j";"k";"l";"m";"n";"p";"r";"s";"t";"v";"w";"x";"y";"z"}),NOT(OR(LEFT(D305,2)={"BG";"GB";"KN";"NK";"NT";"TN";"ZZ"})),ISNUMBER(--MID(D305,3,6)),OR(RIGHT(D305,1)={"a","b","c","d"})),"Valid NI Number","Not a valid NI Number")</f>
        <v>Not a valid NI Number</v>
      </c>
      <c r="F305" s="9"/>
      <c r="G305" s="9"/>
      <c r="H305" s="9"/>
      <c r="I305" s="9"/>
      <c r="J305" s="9"/>
      <c r="K305" s="44"/>
      <c r="L305" s="9"/>
      <c r="M305" s="9"/>
      <c r="N305" s="9"/>
      <c r="O305" s="9"/>
      <c r="P305" s="101"/>
      <c r="Q305" s="100"/>
      <c r="R305" s="9"/>
      <c r="S305" s="9"/>
      <c r="T305" s="9"/>
      <c r="U305" s="9"/>
      <c r="V305" s="9"/>
      <c r="W305" s="9"/>
      <c r="X305" s="7"/>
      <c r="Y305" s="9"/>
      <c r="Z305" s="9"/>
      <c r="AA305" s="9"/>
      <c r="AB305" s="10"/>
      <c r="AC305" s="10"/>
      <c r="AD305" s="10"/>
      <c r="AE305" s="10"/>
      <c r="AF305" s="40"/>
      <c r="AG305" s="30"/>
      <c r="AH305">
        <v>299</v>
      </c>
    </row>
    <row r="306" spans="1:34" x14ac:dyDescent="0.25">
      <c r="A306" s="79" t="str">
        <f t="array" ref="A306">_xlfn.CONCAT('3. Course participants'!$B$7,"_Applicant",$AH306)</f>
        <v>_Applicant300</v>
      </c>
      <c r="B306" s="9"/>
      <c r="C306" s="9"/>
      <c r="D306" s="9"/>
      <c r="E306" s="99" t="str" cm="1">
        <f t="array" ref="E306">IF(AND(LEN(D306)=9,OR(LEFT(D306,1)={"a";"b";"c";"e";"g";"h";"J";"k";"l";"m";"n";"o";"p";"r";"s";"t";"v";"w";"x";"y";"z"}),OR(MID(D306,2,1)={"a";"b";"c";"e";"g";"h";"j";"k";"l";"m";"n";"p";"r";"s";"t";"v";"w";"x";"y";"z"}),NOT(OR(LEFT(D306,2)={"BG";"GB";"KN";"NK";"NT";"TN";"ZZ"})),ISNUMBER(--MID(D306,3,6)),OR(RIGHT(D306,1)={"a","b","c","d"})),"Valid NI Number","Not a valid NI Number")</f>
        <v>Not a valid NI Number</v>
      </c>
      <c r="F306" s="9"/>
      <c r="G306" s="9"/>
      <c r="H306" s="9"/>
      <c r="I306" s="9"/>
      <c r="J306" s="9"/>
      <c r="K306" s="44"/>
      <c r="L306" s="9"/>
      <c r="M306" s="9"/>
      <c r="N306" s="9"/>
      <c r="O306" s="9"/>
      <c r="P306" s="101"/>
      <c r="Q306" s="100"/>
      <c r="R306" s="9"/>
      <c r="S306" s="9"/>
      <c r="T306" s="9"/>
      <c r="U306" s="9"/>
      <c r="V306" s="9"/>
      <c r="W306" s="9"/>
      <c r="X306" s="7"/>
      <c r="Y306" s="9"/>
      <c r="Z306" s="9"/>
      <c r="AA306" s="9"/>
      <c r="AB306" s="10"/>
      <c r="AC306" s="10"/>
      <c r="AD306" s="10"/>
      <c r="AE306" s="10"/>
      <c r="AF306" s="40"/>
      <c r="AG306" s="30"/>
      <c r="AH306">
        <v>300</v>
      </c>
    </row>
    <row r="307" spans="1:34" x14ac:dyDescent="0.25">
      <c r="A307" s="79" t="str">
        <f t="array" ref="A307">_xlfn.CONCAT('3. Course participants'!$B$7,"_Applicant",$AH307)</f>
        <v>_Applicant301</v>
      </c>
      <c r="B307" s="9"/>
      <c r="C307" s="9"/>
      <c r="D307" s="9"/>
      <c r="E307" s="99" t="str" cm="1">
        <f t="array" ref="E307">IF(AND(LEN(D307)=9,OR(LEFT(D307,1)={"a";"b";"c";"e";"g";"h";"J";"k";"l";"m";"n";"o";"p";"r";"s";"t";"v";"w";"x";"y";"z"}),OR(MID(D307,2,1)={"a";"b";"c";"e";"g";"h";"j";"k";"l";"m";"n";"p";"r";"s";"t";"v";"w";"x";"y";"z"}),NOT(OR(LEFT(D307,2)={"BG";"GB";"KN";"NK";"NT";"TN";"ZZ"})),ISNUMBER(--MID(D307,3,6)),OR(RIGHT(D307,1)={"a","b","c","d"})),"Valid NI Number","Not a valid NI Number")</f>
        <v>Not a valid NI Number</v>
      </c>
      <c r="F307" s="9"/>
      <c r="G307" s="9"/>
      <c r="H307" s="9"/>
      <c r="I307" s="9"/>
      <c r="J307" s="9"/>
      <c r="K307" s="44"/>
      <c r="L307" s="9"/>
      <c r="M307" s="9"/>
      <c r="N307" s="9"/>
      <c r="O307" s="9"/>
      <c r="P307" s="101"/>
      <c r="Q307" s="100"/>
      <c r="R307" s="9"/>
      <c r="S307" s="9"/>
      <c r="T307" s="9"/>
      <c r="U307" s="9"/>
      <c r="V307" s="9"/>
      <c r="W307" s="9"/>
      <c r="X307" s="7"/>
      <c r="Y307" s="9"/>
      <c r="Z307" s="9"/>
      <c r="AA307" s="9"/>
      <c r="AB307" s="10"/>
      <c r="AC307" s="10"/>
      <c r="AD307" s="10"/>
      <c r="AE307" s="10"/>
      <c r="AF307" s="40"/>
      <c r="AG307" s="30"/>
      <c r="AH307">
        <v>301</v>
      </c>
    </row>
    <row r="308" spans="1:34" x14ac:dyDescent="0.25">
      <c r="A308" s="79" t="str">
        <f t="array" ref="A308">_xlfn.CONCAT('3. Course participants'!$B$7,"_Applicant",$AH308)</f>
        <v>_Applicant302</v>
      </c>
      <c r="B308" s="9"/>
      <c r="C308" s="9"/>
      <c r="D308" s="9"/>
      <c r="E308" s="99" t="str" cm="1">
        <f t="array" ref="E308">IF(AND(LEN(D308)=9,OR(LEFT(D308,1)={"a";"b";"c";"e";"g";"h";"J";"k";"l";"m";"n";"o";"p";"r";"s";"t";"v";"w";"x";"y";"z"}),OR(MID(D308,2,1)={"a";"b";"c";"e";"g";"h";"j";"k";"l";"m";"n";"p";"r";"s";"t";"v";"w";"x";"y";"z"}),NOT(OR(LEFT(D308,2)={"BG";"GB";"KN";"NK";"NT";"TN";"ZZ"})),ISNUMBER(--MID(D308,3,6)),OR(RIGHT(D308,1)={"a","b","c","d"})),"Valid NI Number","Not a valid NI Number")</f>
        <v>Not a valid NI Number</v>
      </c>
      <c r="F308" s="9"/>
      <c r="G308" s="9"/>
      <c r="H308" s="9"/>
      <c r="I308" s="9"/>
      <c r="J308" s="9"/>
      <c r="K308" s="44"/>
      <c r="L308" s="9"/>
      <c r="M308" s="9"/>
      <c r="N308" s="9"/>
      <c r="O308" s="9"/>
      <c r="P308" s="101"/>
      <c r="Q308" s="100"/>
      <c r="R308" s="9"/>
      <c r="S308" s="9"/>
      <c r="T308" s="9"/>
      <c r="U308" s="9"/>
      <c r="V308" s="9"/>
      <c r="W308" s="9"/>
      <c r="X308" s="7"/>
      <c r="Y308" s="9"/>
      <c r="Z308" s="9"/>
      <c r="AA308" s="9"/>
      <c r="AB308" s="10"/>
      <c r="AC308" s="10"/>
      <c r="AD308" s="10"/>
      <c r="AE308" s="10"/>
      <c r="AF308" s="40"/>
      <c r="AG308" s="30"/>
      <c r="AH308">
        <v>302</v>
      </c>
    </row>
    <row r="309" spans="1:34" x14ac:dyDescent="0.25">
      <c r="A309" s="79" t="str">
        <f t="array" ref="A309">_xlfn.CONCAT('3. Course participants'!$B$7,"_Applicant",$AH309)</f>
        <v>_Applicant303</v>
      </c>
      <c r="B309" s="9"/>
      <c r="C309" s="9"/>
      <c r="D309" s="9"/>
      <c r="E309" s="99" t="str" cm="1">
        <f t="array" ref="E309">IF(AND(LEN(D309)=9,OR(LEFT(D309,1)={"a";"b";"c";"e";"g";"h";"J";"k";"l";"m";"n";"o";"p";"r";"s";"t";"v";"w";"x";"y";"z"}),OR(MID(D309,2,1)={"a";"b";"c";"e";"g";"h";"j";"k";"l";"m";"n";"p";"r";"s";"t";"v";"w";"x";"y";"z"}),NOT(OR(LEFT(D309,2)={"BG";"GB";"KN";"NK";"NT";"TN";"ZZ"})),ISNUMBER(--MID(D309,3,6)),OR(RIGHT(D309,1)={"a","b","c","d"})),"Valid NI Number","Not a valid NI Number")</f>
        <v>Not a valid NI Number</v>
      </c>
      <c r="F309" s="9"/>
      <c r="G309" s="9"/>
      <c r="H309" s="9"/>
      <c r="I309" s="9"/>
      <c r="J309" s="9"/>
      <c r="K309" s="44"/>
      <c r="L309" s="9"/>
      <c r="M309" s="9"/>
      <c r="N309" s="9"/>
      <c r="O309" s="9"/>
      <c r="P309" s="101"/>
      <c r="Q309" s="100"/>
      <c r="R309" s="9"/>
      <c r="S309" s="9"/>
      <c r="T309" s="9"/>
      <c r="U309" s="9"/>
      <c r="V309" s="9"/>
      <c r="W309" s="9"/>
      <c r="X309" s="7"/>
      <c r="Y309" s="9"/>
      <c r="Z309" s="9"/>
      <c r="AA309" s="9"/>
      <c r="AB309" s="10"/>
      <c r="AC309" s="10"/>
      <c r="AD309" s="10"/>
      <c r="AE309" s="10"/>
      <c r="AF309" s="40"/>
      <c r="AG309" s="30"/>
      <c r="AH309">
        <v>303</v>
      </c>
    </row>
    <row r="310" spans="1:34" x14ac:dyDescent="0.25">
      <c r="A310" s="79" t="str">
        <f t="array" ref="A310">_xlfn.CONCAT('3. Course participants'!$B$7,"_Applicant",$AH310)</f>
        <v>_Applicant304</v>
      </c>
      <c r="B310" s="9"/>
      <c r="C310" s="9"/>
      <c r="D310" s="9"/>
      <c r="E310" s="99" t="str" cm="1">
        <f t="array" ref="E310">IF(AND(LEN(D310)=9,OR(LEFT(D310,1)={"a";"b";"c";"e";"g";"h";"J";"k";"l";"m";"n";"o";"p";"r";"s";"t";"v";"w";"x";"y";"z"}),OR(MID(D310,2,1)={"a";"b";"c";"e";"g";"h";"j";"k";"l";"m";"n";"p";"r";"s";"t";"v";"w";"x";"y";"z"}),NOT(OR(LEFT(D310,2)={"BG";"GB";"KN";"NK";"NT";"TN";"ZZ"})),ISNUMBER(--MID(D310,3,6)),OR(RIGHT(D310,1)={"a","b","c","d"})),"Valid NI Number","Not a valid NI Number")</f>
        <v>Not a valid NI Number</v>
      </c>
      <c r="F310" s="9"/>
      <c r="G310" s="9"/>
      <c r="H310" s="9"/>
      <c r="I310" s="9"/>
      <c r="J310" s="9"/>
      <c r="K310" s="44"/>
      <c r="L310" s="9"/>
      <c r="M310" s="9"/>
      <c r="N310" s="9"/>
      <c r="O310" s="9"/>
      <c r="P310" s="101"/>
      <c r="Q310" s="100"/>
      <c r="R310" s="9"/>
      <c r="S310" s="9"/>
      <c r="T310" s="9"/>
      <c r="U310" s="9"/>
      <c r="V310" s="9"/>
      <c r="W310" s="9"/>
      <c r="X310" s="7"/>
      <c r="Y310" s="9"/>
      <c r="Z310" s="9"/>
      <c r="AA310" s="9"/>
      <c r="AB310" s="10"/>
      <c r="AC310" s="10"/>
      <c r="AD310" s="10"/>
      <c r="AE310" s="10"/>
      <c r="AF310" s="40"/>
      <c r="AG310" s="30"/>
      <c r="AH310">
        <v>304</v>
      </c>
    </row>
    <row r="311" spans="1:34" x14ac:dyDescent="0.25">
      <c r="A311" s="79" t="str">
        <f t="array" ref="A311">_xlfn.CONCAT('3. Course participants'!$B$7,"_Applicant",$AH311)</f>
        <v>_Applicant305</v>
      </c>
      <c r="B311" s="9"/>
      <c r="C311" s="9"/>
      <c r="D311" s="9"/>
      <c r="E311" s="99" t="str" cm="1">
        <f t="array" ref="E311">IF(AND(LEN(D311)=9,OR(LEFT(D311,1)={"a";"b";"c";"e";"g";"h";"J";"k";"l";"m";"n";"o";"p";"r";"s";"t";"v";"w";"x";"y";"z"}),OR(MID(D311,2,1)={"a";"b";"c";"e";"g";"h";"j";"k";"l";"m";"n";"p";"r";"s";"t";"v";"w";"x";"y";"z"}),NOT(OR(LEFT(D311,2)={"BG";"GB";"KN";"NK";"NT";"TN";"ZZ"})),ISNUMBER(--MID(D311,3,6)),OR(RIGHT(D311,1)={"a","b","c","d"})),"Valid NI Number","Not a valid NI Number")</f>
        <v>Not a valid NI Number</v>
      </c>
      <c r="F311" s="9"/>
      <c r="G311" s="9"/>
      <c r="H311" s="9"/>
      <c r="I311" s="9"/>
      <c r="J311" s="9"/>
      <c r="K311" s="44"/>
      <c r="L311" s="9"/>
      <c r="M311" s="9"/>
      <c r="N311" s="9"/>
      <c r="O311" s="9"/>
      <c r="P311" s="101"/>
      <c r="Q311" s="100"/>
      <c r="R311" s="9"/>
      <c r="S311" s="9"/>
      <c r="T311" s="9"/>
      <c r="U311" s="9"/>
      <c r="V311" s="9"/>
      <c r="W311" s="9"/>
      <c r="X311" s="7"/>
      <c r="Y311" s="9"/>
      <c r="Z311" s="9"/>
      <c r="AA311" s="9"/>
      <c r="AB311" s="10"/>
      <c r="AC311" s="10"/>
      <c r="AD311" s="10"/>
      <c r="AE311" s="10"/>
      <c r="AF311" s="40"/>
      <c r="AG311" s="30"/>
      <c r="AH311">
        <v>305</v>
      </c>
    </row>
    <row r="312" spans="1:34" x14ac:dyDescent="0.25">
      <c r="A312" s="79" t="str">
        <f t="array" ref="A312">_xlfn.CONCAT('3. Course participants'!$B$7,"_Applicant",$AH312)</f>
        <v>_Applicant306</v>
      </c>
      <c r="B312" s="9"/>
      <c r="C312" s="9"/>
      <c r="D312" s="9"/>
      <c r="E312" s="99" t="str" cm="1">
        <f t="array" ref="E312">IF(AND(LEN(D312)=9,OR(LEFT(D312,1)={"a";"b";"c";"e";"g";"h";"J";"k";"l";"m";"n";"o";"p";"r";"s";"t";"v";"w";"x";"y";"z"}),OR(MID(D312,2,1)={"a";"b";"c";"e";"g";"h";"j";"k";"l";"m";"n";"p";"r";"s";"t";"v";"w";"x";"y";"z"}),NOT(OR(LEFT(D312,2)={"BG";"GB";"KN";"NK";"NT";"TN";"ZZ"})),ISNUMBER(--MID(D312,3,6)),OR(RIGHT(D312,1)={"a","b","c","d"})),"Valid NI Number","Not a valid NI Number")</f>
        <v>Not a valid NI Number</v>
      </c>
      <c r="F312" s="9"/>
      <c r="G312" s="9"/>
      <c r="H312" s="9"/>
      <c r="I312" s="9"/>
      <c r="J312" s="9"/>
      <c r="K312" s="44"/>
      <c r="L312" s="9"/>
      <c r="M312" s="9"/>
      <c r="N312" s="9"/>
      <c r="O312" s="9"/>
      <c r="P312" s="101"/>
      <c r="Q312" s="100"/>
      <c r="R312" s="9"/>
      <c r="S312" s="9"/>
      <c r="T312" s="9"/>
      <c r="U312" s="9"/>
      <c r="V312" s="9"/>
      <c r="W312" s="9"/>
      <c r="X312" s="7"/>
      <c r="Y312" s="9"/>
      <c r="Z312" s="9"/>
      <c r="AA312" s="9"/>
      <c r="AB312" s="10"/>
      <c r="AC312" s="10"/>
      <c r="AD312" s="10"/>
      <c r="AE312" s="10"/>
      <c r="AF312" s="40"/>
      <c r="AG312" s="30"/>
      <c r="AH312">
        <v>306</v>
      </c>
    </row>
    <row r="313" spans="1:34" x14ac:dyDescent="0.25">
      <c r="A313" s="79" t="str">
        <f t="array" ref="A313">_xlfn.CONCAT('3. Course participants'!$B$7,"_Applicant",$AH313)</f>
        <v>_Applicant307</v>
      </c>
      <c r="B313" s="9"/>
      <c r="C313" s="9"/>
      <c r="D313" s="9"/>
      <c r="E313" s="99" t="str" cm="1">
        <f t="array" ref="E313">IF(AND(LEN(D313)=9,OR(LEFT(D313,1)={"a";"b";"c";"e";"g";"h";"J";"k";"l";"m";"n";"o";"p";"r";"s";"t";"v";"w";"x";"y";"z"}),OR(MID(D313,2,1)={"a";"b";"c";"e";"g";"h";"j";"k";"l";"m";"n";"p";"r";"s";"t";"v";"w";"x";"y";"z"}),NOT(OR(LEFT(D313,2)={"BG";"GB";"KN";"NK";"NT";"TN";"ZZ"})),ISNUMBER(--MID(D313,3,6)),OR(RIGHT(D313,1)={"a","b","c","d"})),"Valid NI Number","Not a valid NI Number")</f>
        <v>Not a valid NI Number</v>
      </c>
      <c r="F313" s="9"/>
      <c r="G313" s="9"/>
      <c r="H313" s="9"/>
      <c r="I313" s="9"/>
      <c r="J313" s="9"/>
      <c r="K313" s="44"/>
      <c r="L313" s="9"/>
      <c r="M313" s="9"/>
      <c r="N313" s="9"/>
      <c r="O313" s="9"/>
      <c r="P313" s="101"/>
      <c r="Q313" s="100"/>
      <c r="R313" s="9"/>
      <c r="S313" s="9"/>
      <c r="T313" s="9"/>
      <c r="U313" s="9"/>
      <c r="V313" s="9"/>
      <c r="W313" s="9"/>
      <c r="X313" s="7"/>
      <c r="Y313" s="9"/>
      <c r="Z313" s="9"/>
      <c r="AA313" s="9"/>
      <c r="AB313" s="10"/>
      <c r="AC313" s="10"/>
      <c r="AD313" s="10"/>
      <c r="AE313" s="10"/>
      <c r="AF313" s="40"/>
      <c r="AG313" s="30"/>
      <c r="AH313">
        <v>307</v>
      </c>
    </row>
    <row r="314" spans="1:34" x14ac:dyDescent="0.25">
      <c r="A314" s="79" t="str">
        <f t="array" ref="A314">_xlfn.CONCAT('3. Course participants'!$B$7,"_Applicant",$AH314)</f>
        <v>_Applicant308</v>
      </c>
      <c r="B314" s="9"/>
      <c r="C314" s="9"/>
      <c r="D314" s="9"/>
      <c r="E314" s="99" t="str" cm="1">
        <f t="array" ref="E314">IF(AND(LEN(D314)=9,OR(LEFT(D314,1)={"a";"b";"c";"e";"g";"h";"J";"k";"l";"m";"n";"o";"p";"r";"s";"t";"v";"w";"x";"y";"z"}),OR(MID(D314,2,1)={"a";"b";"c";"e";"g";"h";"j";"k";"l";"m";"n";"p";"r";"s";"t";"v";"w";"x";"y";"z"}),NOT(OR(LEFT(D314,2)={"BG";"GB";"KN";"NK";"NT";"TN";"ZZ"})),ISNUMBER(--MID(D314,3,6)),OR(RIGHT(D314,1)={"a","b","c","d"})),"Valid NI Number","Not a valid NI Number")</f>
        <v>Not a valid NI Number</v>
      </c>
      <c r="F314" s="9"/>
      <c r="G314" s="9"/>
      <c r="H314" s="9"/>
      <c r="I314" s="9"/>
      <c r="J314" s="9"/>
      <c r="K314" s="44"/>
      <c r="L314" s="9"/>
      <c r="M314" s="9"/>
      <c r="N314" s="9"/>
      <c r="O314" s="9"/>
      <c r="P314" s="101"/>
      <c r="Q314" s="100"/>
      <c r="R314" s="9"/>
      <c r="S314" s="9"/>
      <c r="T314" s="9"/>
      <c r="U314" s="9"/>
      <c r="V314" s="9"/>
      <c r="W314" s="9"/>
      <c r="X314" s="7"/>
      <c r="Y314" s="9"/>
      <c r="Z314" s="9"/>
      <c r="AA314" s="9"/>
      <c r="AB314" s="10"/>
      <c r="AC314" s="10"/>
      <c r="AD314" s="10"/>
      <c r="AE314" s="10"/>
      <c r="AF314" s="40"/>
      <c r="AG314" s="30"/>
      <c r="AH314">
        <v>308</v>
      </c>
    </row>
    <row r="315" spans="1:34" x14ac:dyDescent="0.25">
      <c r="A315" s="79" t="str">
        <f t="array" ref="A315">_xlfn.CONCAT('3. Course participants'!$B$7,"_Applicant",$AH315)</f>
        <v>_Applicant309</v>
      </c>
      <c r="B315" s="9"/>
      <c r="C315" s="9"/>
      <c r="D315" s="9"/>
      <c r="E315" s="99" t="str" cm="1">
        <f t="array" ref="E315">IF(AND(LEN(D315)=9,OR(LEFT(D315,1)={"a";"b";"c";"e";"g";"h";"J";"k";"l";"m";"n";"o";"p";"r";"s";"t";"v";"w";"x";"y";"z"}),OR(MID(D315,2,1)={"a";"b";"c";"e";"g";"h";"j";"k";"l";"m";"n";"p";"r";"s";"t";"v";"w";"x";"y";"z"}),NOT(OR(LEFT(D315,2)={"BG";"GB";"KN";"NK";"NT";"TN";"ZZ"})),ISNUMBER(--MID(D315,3,6)),OR(RIGHT(D315,1)={"a","b","c","d"})),"Valid NI Number","Not a valid NI Number")</f>
        <v>Not a valid NI Number</v>
      </c>
      <c r="F315" s="9"/>
      <c r="G315" s="9"/>
      <c r="H315" s="9"/>
      <c r="I315" s="9"/>
      <c r="J315" s="9"/>
      <c r="K315" s="44"/>
      <c r="L315" s="9"/>
      <c r="M315" s="9"/>
      <c r="N315" s="9"/>
      <c r="O315" s="9"/>
      <c r="P315" s="101"/>
      <c r="Q315" s="100"/>
      <c r="R315" s="9"/>
      <c r="S315" s="9"/>
      <c r="T315" s="9"/>
      <c r="U315" s="9"/>
      <c r="V315" s="9"/>
      <c r="W315" s="9"/>
      <c r="X315" s="7"/>
      <c r="Y315" s="9"/>
      <c r="Z315" s="9"/>
      <c r="AA315" s="9"/>
      <c r="AB315" s="10"/>
      <c r="AC315" s="10"/>
      <c r="AD315" s="10"/>
      <c r="AE315" s="10"/>
      <c r="AF315" s="40"/>
      <c r="AG315" s="30"/>
      <c r="AH315">
        <v>309</v>
      </c>
    </row>
    <row r="316" spans="1:34" x14ac:dyDescent="0.25">
      <c r="A316" s="79" t="str">
        <f t="array" ref="A316">_xlfn.CONCAT('3. Course participants'!$B$7,"_Applicant",$AH316)</f>
        <v>_Applicant310</v>
      </c>
      <c r="B316" s="9"/>
      <c r="C316" s="9"/>
      <c r="D316" s="9"/>
      <c r="E316" s="99" t="str" cm="1">
        <f t="array" ref="E316">IF(AND(LEN(D316)=9,OR(LEFT(D316,1)={"a";"b";"c";"e";"g";"h";"J";"k";"l";"m";"n";"o";"p";"r";"s";"t";"v";"w";"x";"y";"z"}),OR(MID(D316,2,1)={"a";"b";"c";"e";"g";"h";"j";"k";"l";"m";"n";"p";"r";"s";"t";"v";"w";"x";"y";"z"}),NOT(OR(LEFT(D316,2)={"BG";"GB";"KN";"NK";"NT";"TN";"ZZ"})),ISNUMBER(--MID(D316,3,6)),OR(RIGHT(D316,1)={"a","b","c","d"})),"Valid NI Number","Not a valid NI Number")</f>
        <v>Not a valid NI Number</v>
      </c>
      <c r="F316" s="9"/>
      <c r="G316" s="9"/>
      <c r="H316" s="9"/>
      <c r="I316" s="9"/>
      <c r="J316" s="9"/>
      <c r="K316" s="44"/>
      <c r="L316" s="9"/>
      <c r="M316" s="9"/>
      <c r="N316" s="9"/>
      <c r="O316" s="9"/>
      <c r="P316" s="101"/>
      <c r="Q316" s="100"/>
      <c r="R316" s="9"/>
      <c r="S316" s="9"/>
      <c r="T316" s="9"/>
      <c r="U316" s="9"/>
      <c r="V316" s="9"/>
      <c r="W316" s="9"/>
      <c r="X316" s="7"/>
      <c r="Y316" s="9"/>
      <c r="Z316" s="9"/>
      <c r="AA316" s="9"/>
      <c r="AB316" s="10"/>
      <c r="AC316" s="10"/>
      <c r="AD316" s="10"/>
      <c r="AE316" s="10"/>
      <c r="AF316" s="40"/>
      <c r="AG316" s="30"/>
      <c r="AH316">
        <v>310</v>
      </c>
    </row>
    <row r="317" spans="1:34" x14ac:dyDescent="0.25">
      <c r="A317" s="79" t="str">
        <f t="array" ref="A317">_xlfn.CONCAT('3. Course participants'!$B$7,"_Applicant",$AH317)</f>
        <v>_Applicant311</v>
      </c>
      <c r="B317" s="9"/>
      <c r="C317" s="9"/>
      <c r="D317" s="9"/>
      <c r="E317" s="99" t="str" cm="1">
        <f t="array" ref="E317">IF(AND(LEN(D317)=9,OR(LEFT(D317,1)={"a";"b";"c";"e";"g";"h";"J";"k";"l";"m";"n";"o";"p";"r";"s";"t";"v";"w";"x";"y";"z"}),OR(MID(D317,2,1)={"a";"b";"c";"e";"g";"h";"j";"k";"l";"m";"n";"p";"r";"s";"t";"v";"w";"x";"y";"z"}),NOT(OR(LEFT(D317,2)={"BG";"GB";"KN";"NK";"NT";"TN";"ZZ"})),ISNUMBER(--MID(D317,3,6)),OR(RIGHT(D317,1)={"a","b","c","d"})),"Valid NI Number","Not a valid NI Number")</f>
        <v>Not a valid NI Number</v>
      </c>
      <c r="F317" s="9"/>
      <c r="G317" s="9"/>
      <c r="H317" s="9"/>
      <c r="I317" s="9"/>
      <c r="J317" s="9"/>
      <c r="K317" s="44"/>
      <c r="L317" s="9"/>
      <c r="M317" s="9"/>
      <c r="N317" s="9"/>
      <c r="O317" s="9"/>
      <c r="P317" s="101"/>
      <c r="Q317" s="100"/>
      <c r="R317" s="9"/>
      <c r="S317" s="9"/>
      <c r="T317" s="9"/>
      <c r="U317" s="9"/>
      <c r="V317" s="9"/>
      <c r="W317" s="9"/>
      <c r="X317" s="7"/>
      <c r="Y317" s="9"/>
      <c r="Z317" s="9"/>
      <c r="AA317" s="9"/>
      <c r="AB317" s="10"/>
      <c r="AC317" s="10"/>
      <c r="AD317" s="10"/>
      <c r="AE317" s="10"/>
      <c r="AF317" s="40"/>
      <c r="AG317" s="30"/>
      <c r="AH317">
        <v>311</v>
      </c>
    </row>
    <row r="318" spans="1:34" x14ac:dyDescent="0.25">
      <c r="A318" s="79" t="str">
        <f t="array" ref="A318">_xlfn.CONCAT('3. Course participants'!$B$7,"_Applicant",$AH318)</f>
        <v>_Applicant312</v>
      </c>
      <c r="B318" s="9"/>
      <c r="C318" s="9"/>
      <c r="D318" s="9"/>
      <c r="E318" s="99" t="str" cm="1">
        <f t="array" ref="E318">IF(AND(LEN(D318)=9,OR(LEFT(D318,1)={"a";"b";"c";"e";"g";"h";"J";"k";"l";"m";"n";"o";"p";"r";"s";"t";"v";"w";"x";"y";"z"}),OR(MID(D318,2,1)={"a";"b";"c";"e";"g";"h";"j";"k";"l";"m";"n";"p";"r";"s";"t";"v";"w";"x";"y";"z"}),NOT(OR(LEFT(D318,2)={"BG";"GB";"KN";"NK";"NT";"TN";"ZZ"})),ISNUMBER(--MID(D318,3,6)),OR(RIGHT(D318,1)={"a","b","c","d"})),"Valid NI Number","Not a valid NI Number")</f>
        <v>Not a valid NI Number</v>
      </c>
      <c r="F318" s="9"/>
      <c r="G318" s="9"/>
      <c r="H318" s="9"/>
      <c r="I318" s="9"/>
      <c r="J318" s="9"/>
      <c r="K318" s="44"/>
      <c r="L318" s="9"/>
      <c r="M318" s="9"/>
      <c r="N318" s="9"/>
      <c r="O318" s="9"/>
      <c r="P318" s="101"/>
      <c r="Q318" s="100"/>
      <c r="R318" s="9"/>
      <c r="S318" s="9"/>
      <c r="T318" s="9"/>
      <c r="U318" s="9"/>
      <c r="V318" s="9"/>
      <c r="W318" s="9"/>
      <c r="X318" s="7"/>
      <c r="Y318" s="9"/>
      <c r="Z318" s="9"/>
      <c r="AA318" s="9"/>
      <c r="AB318" s="10"/>
      <c r="AC318" s="10"/>
      <c r="AD318" s="10"/>
      <c r="AE318" s="10"/>
      <c r="AF318" s="40"/>
      <c r="AG318" s="30"/>
      <c r="AH318">
        <v>312</v>
      </c>
    </row>
    <row r="319" spans="1:34" x14ac:dyDescent="0.25">
      <c r="A319" s="79" t="str">
        <f t="array" ref="A319">_xlfn.CONCAT('3. Course participants'!$B$7,"_Applicant",$AH319)</f>
        <v>_Applicant313</v>
      </c>
      <c r="B319" s="9"/>
      <c r="C319" s="9"/>
      <c r="D319" s="9"/>
      <c r="E319" s="99" t="str" cm="1">
        <f t="array" ref="E319">IF(AND(LEN(D319)=9,OR(LEFT(D319,1)={"a";"b";"c";"e";"g";"h";"J";"k";"l";"m";"n";"o";"p";"r";"s";"t";"v";"w";"x";"y";"z"}),OR(MID(D319,2,1)={"a";"b";"c";"e";"g";"h";"j";"k";"l";"m";"n";"p";"r";"s";"t";"v";"w";"x";"y";"z"}),NOT(OR(LEFT(D319,2)={"BG";"GB";"KN";"NK";"NT";"TN";"ZZ"})),ISNUMBER(--MID(D319,3,6)),OR(RIGHT(D319,1)={"a","b","c","d"})),"Valid NI Number","Not a valid NI Number")</f>
        <v>Not a valid NI Number</v>
      </c>
      <c r="F319" s="9"/>
      <c r="G319" s="9"/>
      <c r="H319" s="9"/>
      <c r="I319" s="9"/>
      <c r="J319" s="9"/>
      <c r="K319" s="44"/>
      <c r="L319" s="9"/>
      <c r="M319" s="9"/>
      <c r="N319" s="9"/>
      <c r="O319" s="9"/>
      <c r="P319" s="101"/>
      <c r="Q319" s="100"/>
      <c r="R319" s="9"/>
      <c r="S319" s="9"/>
      <c r="T319" s="9"/>
      <c r="U319" s="9"/>
      <c r="V319" s="9"/>
      <c r="W319" s="9"/>
      <c r="X319" s="7"/>
      <c r="Y319" s="9"/>
      <c r="Z319" s="9"/>
      <c r="AA319" s="9"/>
      <c r="AB319" s="10"/>
      <c r="AC319" s="10"/>
      <c r="AD319" s="10"/>
      <c r="AE319" s="10"/>
      <c r="AF319" s="40"/>
      <c r="AG319" s="30"/>
      <c r="AH319">
        <v>313</v>
      </c>
    </row>
    <row r="320" spans="1:34" x14ac:dyDescent="0.25">
      <c r="A320" s="79" t="str">
        <f t="array" ref="A320">_xlfn.CONCAT('3. Course participants'!$B$7,"_Applicant",$AH320)</f>
        <v>_Applicant314</v>
      </c>
      <c r="B320" s="9"/>
      <c r="C320" s="9"/>
      <c r="D320" s="9"/>
      <c r="E320" s="99" t="str" cm="1">
        <f t="array" ref="E320">IF(AND(LEN(D320)=9,OR(LEFT(D320,1)={"a";"b";"c";"e";"g";"h";"J";"k";"l";"m";"n";"o";"p";"r";"s";"t";"v";"w";"x";"y";"z"}),OR(MID(D320,2,1)={"a";"b";"c";"e";"g";"h";"j";"k";"l";"m";"n";"p";"r";"s";"t";"v";"w";"x";"y";"z"}),NOT(OR(LEFT(D320,2)={"BG";"GB";"KN";"NK";"NT";"TN";"ZZ"})),ISNUMBER(--MID(D320,3,6)),OR(RIGHT(D320,1)={"a","b","c","d"})),"Valid NI Number","Not a valid NI Number")</f>
        <v>Not a valid NI Number</v>
      </c>
      <c r="F320" s="9"/>
      <c r="G320" s="9"/>
      <c r="H320" s="9"/>
      <c r="I320" s="9"/>
      <c r="J320" s="9"/>
      <c r="K320" s="44"/>
      <c r="L320" s="9"/>
      <c r="M320" s="9"/>
      <c r="N320" s="9"/>
      <c r="O320" s="9"/>
      <c r="P320" s="101"/>
      <c r="Q320" s="100"/>
      <c r="R320" s="9"/>
      <c r="S320" s="9"/>
      <c r="T320" s="9"/>
      <c r="U320" s="9"/>
      <c r="V320" s="9"/>
      <c r="W320" s="9"/>
      <c r="X320" s="7"/>
      <c r="Y320" s="9"/>
      <c r="Z320" s="9"/>
      <c r="AA320" s="9"/>
      <c r="AB320" s="10"/>
      <c r="AC320" s="10"/>
      <c r="AD320" s="10"/>
      <c r="AE320" s="10"/>
      <c r="AF320" s="40"/>
      <c r="AG320" s="30"/>
      <c r="AH320">
        <v>314</v>
      </c>
    </row>
    <row r="321" spans="1:34" x14ac:dyDescent="0.25">
      <c r="A321" s="79" t="str">
        <f t="array" ref="A321">_xlfn.CONCAT('3. Course participants'!$B$7,"_Applicant",$AH321)</f>
        <v>_Applicant315</v>
      </c>
      <c r="B321" s="9"/>
      <c r="C321" s="9"/>
      <c r="D321" s="9"/>
      <c r="E321" s="99" t="str" cm="1">
        <f t="array" ref="E321">IF(AND(LEN(D321)=9,OR(LEFT(D321,1)={"a";"b";"c";"e";"g";"h";"J";"k";"l";"m";"n";"o";"p";"r";"s";"t";"v";"w";"x";"y";"z"}),OR(MID(D321,2,1)={"a";"b";"c";"e";"g";"h";"j";"k";"l";"m";"n";"p";"r";"s";"t";"v";"w";"x";"y";"z"}),NOT(OR(LEFT(D321,2)={"BG";"GB";"KN";"NK";"NT";"TN";"ZZ"})),ISNUMBER(--MID(D321,3,6)),OR(RIGHT(D321,1)={"a","b","c","d"})),"Valid NI Number","Not a valid NI Number")</f>
        <v>Not a valid NI Number</v>
      </c>
      <c r="F321" s="9"/>
      <c r="G321" s="9"/>
      <c r="H321" s="9"/>
      <c r="I321" s="9"/>
      <c r="J321" s="9"/>
      <c r="K321" s="44"/>
      <c r="L321" s="9"/>
      <c r="M321" s="9"/>
      <c r="N321" s="9"/>
      <c r="O321" s="9"/>
      <c r="P321" s="101"/>
      <c r="Q321" s="100"/>
      <c r="R321" s="9"/>
      <c r="S321" s="9"/>
      <c r="T321" s="9"/>
      <c r="U321" s="9"/>
      <c r="V321" s="9"/>
      <c r="W321" s="9"/>
      <c r="X321" s="7"/>
      <c r="Y321" s="9"/>
      <c r="Z321" s="9"/>
      <c r="AA321" s="9"/>
      <c r="AB321" s="10"/>
      <c r="AC321" s="10"/>
      <c r="AD321" s="10"/>
      <c r="AE321" s="10"/>
      <c r="AF321" s="40"/>
      <c r="AG321" s="30"/>
      <c r="AH321">
        <v>315</v>
      </c>
    </row>
    <row r="322" spans="1:34" x14ac:dyDescent="0.25">
      <c r="A322" s="79" t="str">
        <f t="array" ref="A322">_xlfn.CONCAT('3. Course participants'!$B$7,"_Applicant",$AH322)</f>
        <v>_Applicant316</v>
      </c>
      <c r="B322" s="9"/>
      <c r="C322" s="9"/>
      <c r="D322" s="9"/>
      <c r="E322" s="99" t="str" cm="1">
        <f t="array" ref="E322">IF(AND(LEN(D322)=9,OR(LEFT(D322,1)={"a";"b";"c";"e";"g";"h";"J";"k";"l";"m";"n";"o";"p";"r";"s";"t";"v";"w";"x";"y";"z"}),OR(MID(D322,2,1)={"a";"b";"c";"e";"g";"h";"j";"k";"l";"m";"n";"p";"r";"s";"t";"v";"w";"x";"y";"z"}),NOT(OR(LEFT(D322,2)={"BG";"GB";"KN";"NK";"NT";"TN";"ZZ"})),ISNUMBER(--MID(D322,3,6)),OR(RIGHT(D322,1)={"a","b","c","d"})),"Valid NI Number","Not a valid NI Number")</f>
        <v>Not a valid NI Number</v>
      </c>
      <c r="F322" s="9"/>
      <c r="G322" s="9"/>
      <c r="H322" s="9"/>
      <c r="I322" s="9"/>
      <c r="J322" s="9"/>
      <c r="K322" s="44"/>
      <c r="L322" s="9"/>
      <c r="M322" s="9"/>
      <c r="N322" s="9"/>
      <c r="O322" s="9"/>
      <c r="P322" s="101"/>
      <c r="Q322" s="100"/>
      <c r="R322" s="9"/>
      <c r="S322" s="9"/>
      <c r="T322" s="9"/>
      <c r="U322" s="9"/>
      <c r="V322" s="9"/>
      <c r="W322" s="9"/>
      <c r="X322" s="7"/>
      <c r="Y322" s="9"/>
      <c r="Z322" s="9"/>
      <c r="AA322" s="9"/>
      <c r="AB322" s="10"/>
      <c r="AC322" s="10"/>
      <c r="AD322" s="10"/>
      <c r="AE322" s="10"/>
      <c r="AF322" s="40"/>
      <c r="AG322" s="30"/>
      <c r="AH322">
        <v>316</v>
      </c>
    </row>
    <row r="323" spans="1:34" x14ac:dyDescent="0.25">
      <c r="A323" s="79" t="str">
        <f t="array" ref="A323">_xlfn.CONCAT('3. Course participants'!$B$7,"_Applicant",$AH323)</f>
        <v>_Applicant317</v>
      </c>
      <c r="B323" s="9"/>
      <c r="C323" s="9"/>
      <c r="D323" s="9"/>
      <c r="E323" s="99" t="str" cm="1">
        <f t="array" ref="E323">IF(AND(LEN(D323)=9,OR(LEFT(D323,1)={"a";"b";"c";"e";"g";"h";"J";"k";"l";"m";"n";"o";"p";"r";"s";"t";"v";"w";"x";"y";"z"}),OR(MID(D323,2,1)={"a";"b";"c";"e";"g";"h";"j";"k";"l";"m";"n";"p";"r";"s";"t";"v";"w";"x";"y";"z"}),NOT(OR(LEFT(D323,2)={"BG";"GB";"KN";"NK";"NT";"TN";"ZZ"})),ISNUMBER(--MID(D323,3,6)),OR(RIGHT(D323,1)={"a","b","c","d"})),"Valid NI Number","Not a valid NI Number")</f>
        <v>Not a valid NI Number</v>
      </c>
      <c r="F323" s="9"/>
      <c r="G323" s="9"/>
      <c r="H323" s="9"/>
      <c r="I323" s="9"/>
      <c r="J323" s="9"/>
      <c r="K323" s="44"/>
      <c r="L323" s="9"/>
      <c r="M323" s="9"/>
      <c r="N323" s="9"/>
      <c r="O323" s="9"/>
      <c r="P323" s="101"/>
      <c r="Q323" s="100"/>
      <c r="R323" s="9"/>
      <c r="S323" s="9"/>
      <c r="T323" s="9"/>
      <c r="U323" s="9"/>
      <c r="V323" s="9"/>
      <c r="W323" s="9"/>
      <c r="X323" s="7"/>
      <c r="Y323" s="9"/>
      <c r="Z323" s="9"/>
      <c r="AA323" s="9"/>
      <c r="AB323" s="10"/>
      <c r="AC323" s="10"/>
      <c r="AD323" s="10"/>
      <c r="AE323" s="10"/>
      <c r="AF323" s="40"/>
      <c r="AG323" s="30"/>
      <c r="AH323">
        <v>317</v>
      </c>
    </row>
    <row r="324" spans="1:34" x14ac:dyDescent="0.25">
      <c r="A324" s="79" t="str">
        <f t="array" ref="A324">_xlfn.CONCAT('3. Course participants'!$B$7,"_Applicant",$AH324)</f>
        <v>_Applicant318</v>
      </c>
      <c r="B324" s="9"/>
      <c r="C324" s="9"/>
      <c r="D324" s="9"/>
      <c r="E324" s="99" t="str" cm="1">
        <f t="array" ref="E324">IF(AND(LEN(D324)=9,OR(LEFT(D324,1)={"a";"b";"c";"e";"g";"h";"J";"k";"l";"m";"n";"o";"p";"r";"s";"t";"v";"w";"x";"y";"z"}),OR(MID(D324,2,1)={"a";"b";"c";"e";"g";"h";"j";"k";"l";"m";"n";"p";"r";"s";"t";"v";"w";"x";"y";"z"}),NOT(OR(LEFT(D324,2)={"BG";"GB";"KN";"NK";"NT";"TN";"ZZ"})),ISNUMBER(--MID(D324,3,6)),OR(RIGHT(D324,1)={"a","b","c","d"})),"Valid NI Number","Not a valid NI Number")</f>
        <v>Not a valid NI Number</v>
      </c>
      <c r="F324" s="9"/>
      <c r="G324" s="9"/>
      <c r="H324" s="9"/>
      <c r="I324" s="9"/>
      <c r="J324" s="9"/>
      <c r="K324" s="44"/>
      <c r="L324" s="9"/>
      <c r="M324" s="9"/>
      <c r="N324" s="9"/>
      <c r="O324" s="9"/>
      <c r="P324" s="101"/>
      <c r="Q324" s="100"/>
      <c r="R324" s="9"/>
      <c r="S324" s="9"/>
      <c r="T324" s="9"/>
      <c r="U324" s="9"/>
      <c r="V324" s="9"/>
      <c r="W324" s="9"/>
      <c r="X324" s="7"/>
      <c r="Y324" s="9"/>
      <c r="Z324" s="9"/>
      <c r="AA324" s="9"/>
      <c r="AB324" s="10"/>
      <c r="AC324" s="10"/>
      <c r="AD324" s="10"/>
      <c r="AE324" s="10"/>
      <c r="AF324" s="40"/>
      <c r="AG324" s="30"/>
      <c r="AH324">
        <v>318</v>
      </c>
    </row>
    <row r="325" spans="1:34" x14ac:dyDescent="0.25">
      <c r="A325" s="79" t="str">
        <f t="array" ref="A325">_xlfn.CONCAT('3. Course participants'!$B$7,"_Applicant",$AH325)</f>
        <v>_Applicant319</v>
      </c>
      <c r="B325" s="9"/>
      <c r="C325" s="9"/>
      <c r="D325" s="9"/>
      <c r="E325" s="99" t="str" cm="1">
        <f t="array" ref="E325">IF(AND(LEN(D325)=9,OR(LEFT(D325,1)={"a";"b";"c";"e";"g";"h";"J";"k";"l";"m";"n";"o";"p";"r";"s";"t";"v";"w";"x";"y";"z"}),OR(MID(D325,2,1)={"a";"b";"c";"e";"g";"h";"j";"k";"l";"m";"n";"p";"r";"s";"t";"v";"w";"x";"y";"z"}),NOT(OR(LEFT(D325,2)={"BG";"GB";"KN";"NK";"NT";"TN";"ZZ"})),ISNUMBER(--MID(D325,3,6)),OR(RIGHT(D325,1)={"a","b","c","d"})),"Valid NI Number","Not a valid NI Number")</f>
        <v>Not a valid NI Number</v>
      </c>
      <c r="F325" s="9"/>
      <c r="G325" s="9"/>
      <c r="H325" s="9"/>
      <c r="I325" s="9"/>
      <c r="J325" s="9"/>
      <c r="K325" s="44"/>
      <c r="L325" s="9"/>
      <c r="M325" s="9"/>
      <c r="N325" s="9"/>
      <c r="O325" s="9"/>
      <c r="P325" s="101"/>
      <c r="Q325" s="100"/>
      <c r="R325" s="9"/>
      <c r="S325" s="9"/>
      <c r="T325" s="9"/>
      <c r="U325" s="9"/>
      <c r="V325" s="9"/>
      <c r="W325" s="9"/>
      <c r="X325" s="7"/>
      <c r="Y325" s="9"/>
      <c r="Z325" s="9"/>
      <c r="AA325" s="9"/>
      <c r="AB325" s="10"/>
      <c r="AC325" s="10"/>
      <c r="AD325" s="10"/>
      <c r="AE325" s="10"/>
      <c r="AF325" s="40"/>
      <c r="AG325" s="30"/>
      <c r="AH325">
        <v>319</v>
      </c>
    </row>
    <row r="326" spans="1:34" x14ac:dyDescent="0.25">
      <c r="A326" s="79" t="str">
        <f t="array" ref="A326">_xlfn.CONCAT('3. Course participants'!$B$7,"_Applicant",$AH326)</f>
        <v>_Applicant320</v>
      </c>
      <c r="B326" s="9"/>
      <c r="C326" s="9"/>
      <c r="D326" s="9"/>
      <c r="E326" s="99" t="str" cm="1">
        <f t="array" ref="E326">IF(AND(LEN(D326)=9,OR(LEFT(D326,1)={"a";"b";"c";"e";"g";"h";"J";"k";"l";"m";"n";"o";"p";"r";"s";"t";"v";"w";"x";"y";"z"}),OR(MID(D326,2,1)={"a";"b";"c";"e";"g";"h";"j";"k";"l";"m";"n";"p";"r";"s";"t";"v";"w";"x";"y";"z"}),NOT(OR(LEFT(D326,2)={"BG";"GB";"KN";"NK";"NT";"TN";"ZZ"})),ISNUMBER(--MID(D326,3,6)),OR(RIGHT(D326,1)={"a","b","c","d"})),"Valid NI Number","Not a valid NI Number")</f>
        <v>Not a valid NI Number</v>
      </c>
      <c r="F326" s="9"/>
      <c r="G326" s="9"/>
      <c r="H326" s="9"/>
      <c r="I326" s="9"/>
      <c r="J326" s="9"/>
      <c r="K326" s="44"/>
      <c r="L326" s="9"/>
      <c r="M326" s="9"/>
      <c r="N326" s="9"/>
      <c r="O326" s="9"/>
      <c r="P326" s="101"/>
      <c r="Q326" s="100"/>
      <c r="R326" s="9"/>
      <c r="S326" s="9"/>
      <c r="T326" s="9"/>
      <c r="U326" s="9"/>
      <c r="V326" s="9"/>
      <c r="W326" s="9"/>
      <c r="X326" s="7"/>
      <c r="Y326" s="9"/>
      <c r="Z326" s="9"/>
      <c r="AA326" s="9"/>
      <c r="AB326" s="10"/>
      <c r="AC326" s="10"/>
      <c r="AD326" s="10"/>
      <c r="AE326" s="10"/>
      <c r="AF326" s="40"/>
      <c r="AG326" s="30"/>
      <c r="AH326">
        <v>320</v>
      </c>
    </row>
    <row r="327" spans="1:34" x14ac:dyDescent="0.25">
      <c r="A327" s="79" t="str">
        <f t="array" ref="A327">_xlfn.CONCAT('3. Course participants'!$B$7,"_Applicant",$AH327)</f>
        <v>_Applicant321</v>
      </c>
      <c r="B327" s="9"/>
      <c r="C327" s="9"/>
      <c r="D327" s="9"/>
      <c r="E327" s="99" t="str" cm="1">
        <f t="array" ref="E327">IF(AND(LEN(D327)=9,OR(LEFT(D327,1)={"a";"b";"c";"e";"g";"h";"J";"k";"l";"m";"n";"o";"p";"r";"s";"t";"v";"w";"x";"y";"z"}),OR(MID(D327,2,1)={"a";"b";"c";"e";"g";"h";"j";"k";"l";"m";"n";"p";"r";"s";"t";"v";"w";"x";"y";"z"}),NOT(OR(LEFT(D327,2)={"BG";"GB";"KN";"NK";"NT";"TN";"ZZ"})),ISNUMBER(--MID(D327,3,6)),OR(RIGHT(D327,1)={"a","b","c","d"})),"Valid NI Number","Not a valid NI Number")</f>
        <v>Not a valid NI Number</v>
      </c>
      <c r="F327" s="9"/>
      <c r="G327" s="9"/>
      <c r="H327" s="9"/>
      <c r="I327" s="9"/>
      <c r="J327" s="9"/>
      <c r="K327" s="44"/>
      <c r="L327" s="9"/>
      <c r="M327" s="9"/>
      <c r="N327" s="9"/>
      <c r="O327" s="9"/>
      <c r="P327" s="101"/>
      <c r="Q327" s="100"/>
      <c r="R327" s="9"/>
      <c r="S327" s="9"/>
      <c r="T327" s="9"/>
      <c r="U327" s="9"/>
      <c r="V327" s="9"/>
      <c r="W327" s="9"/>
      <c r="X327" s="7"/>
      <c r="Y327" s="9"/>
      <c r="Z327" s="9"/>
      <c r="AA327" s="9"/>
      <c r="AB327" s="10"/>
      <c r="AC327" s="10"/>
      <c r="AD327" s="10"/>
      <c r="AE327" s="10"/>
      <c r="AF327" s="40"/>
      <c r="AG327" s="30"/>
      <c r="AH327">
        <v>321</v>
      </c>
    </row>
    <row r="328" spans="1:34" x14ac:dyDescent="0.25">
      <c r="A328" s="79" t="str">
        <f t="array" ref="A328">_xlfn.CONCAT('3. Course participants'!$B$7,"_Applicant",$AH328)</f>
        <v>_Applicant322</v>
      </c>
      <c r="B328" s="9"/>
      <c r="C328" s="9"/>
      <c r="D328" s="9"/>
      <c r="E328" s="99" t="str" cm="1">
        <f t="array" ref="E328">IF(AND(LEN(D328)=9,OR(LEFT(D328,1)={"a";"b";"c";"e";"g";"h";"J";"k";"l";"m";"n";"o";"p";"r";"s";"t";"v";"w";"x";"y";"z"}),OR(MID(D328,2,1)={"a";"b";"c";"e";"g";"h";"j";"k";"l";"m";"n";"p";"r";"s";"t";"v";"w";"x";"y";"z"}),NOT(OR(LEFT(D328,2)={"BG";"GB";"KN";"NK";"NT";"TN";"ZZ"})),ISNUMBER(--MID(D328,3,6)),OR(RIGHT(D328,1)={"a","b","c","d"})),"Valid NI Number","Not a valid NI Number")</f>
        <v>Not a valid NI Number</v>
      </c>
      <c r="F328" s="9"/>
      <c r="G328" s="9"/>
      <c r="H328" s="9"/>
      <c r="I328" s="9"/>
      <c r="J328" s="9"/>
      <c r="K328" s="44"/>
      <c r="L328" s="9"/>
      <c r="M328" s="9"/>
      <c r="N328" s="9"/>
      <c r="O328" s="9"/>
      <c r="P328" s="101"/>
      <c r="Q328" s="100"/>
      <c r="R328" s="9"/>
      <c r="S328" s="9"/>
      <c r="T328" s="9"/>
      <c r="U328" s="9"/>
      <c r="V328" s="9"/>
      <c r="W328" s="9"/>
      <c r="X328" s="7"/>
      <c r="Y328" s="9"/>
      <c r="Z328" s="9"/>
      <c r="AA328" s="9"/>
      <c r="AB328" s="10"/>
      <c r="AC328" s="10"/>
      <c r="AD328" s="10"/>
      <c r="AE328" s="10"/>
      <c r="AF328" s="40"/>
      <c r="AG328" s="30"/>
      <c r="AH328">
        <v>322</v>
      </c>
    </row>
    <row r="329" spans="1:34" x14ac:dyDescent="0.25">
      <c r="A329" s="79" t="str">
        <f t="array" ref="A329">_xlfn.CONCAT('3. Course participants'!$B$7,"_Applicant",$AH329)</f>
        <v>_Applicant323</v>
      </c>
      <c r="B329" s="9"/>
      <c r="C329" s="9"/>
      <c r="D329" s="9"/>
      <c r="E329" s="99" t="str" cm="1">
        <f t="array" ref="E329">IF(AND(LEN(D329)=9,OR(LEFT(D329,1)={"a";"b";"c";"e";"g";"h";"J";"k";"l";"m";"n";"o";"p";"r";"s";"t";"v";"w";"x";"y";"z"}),OR(MID(D329,2,1)={"a";"b";"c";"e";"g";"h";"j";"k";"l";"m";"n";"p";"r";"s";"t";"v";"w";"x";"y";"z"}),NOT(OR(LEFT(D329,2)={"BG";"GB";"KN";"NK";"NT";"TN";"ZZ"})),ISNUMBER(--MID(D329,3,6)),OR(RIGHT(D329,1)={"a","b","c","d"})),"Valid NI Number","Not a valid NI Number")</f>
        <v>Not a valid NI Number</v>
      </c>
      <c r="F329" s="9"/>
      <c r="G329" s="9"/>
      <c r="H329" s="9"/>
      <c r="I329" s="9"/>
      <c r="J329" s="9"/>
      <c r="K329" s="44"/>
      <c r="L329" s="9"/>
      <c r="M329" s="9"/>
      <c r="N329" s="9"/>
      <c r="O329" s="9"/>
      <c r="P329" s="101"/>
      <c r="Q329" s="100"/>
      <c r="R329" s="9"/>
      <c r="S329" s="9"/>
      <c r="T329" s="9"/>
      <c r="U329" s="9"/>
      <c r="V329" s="9"/>
      <c r="W329" s="9"/>
      <c r="X329" s="7"/>
      <c r="Y329" s="9"/>
      <c r="Z329" s="9"/>
      <c r="AA329" s="9"/>
      <c r="AB329" s="10"/>
      <c r="AC329" s="10"/>
      <c r="AD329" s="10"/>
      <c r="AE329" s="10"/>
      <c r="AF329" s="40"/>
      <c r="AG329" s="30"/>
      <c r="AH329">
        <v>323</v>
      </c>
    </row>
    <row r="330" spans="1:34" x14ac:dyDescent="0.25">
      <c r="A330" s="79" t="str">
        <f t="array" ref="A330">_xlfn.CONCAT('3. Course participants'!$B$7,"_Applicant",$AH330)</f>
        <v>_Applicant324</v>
      </c>
      <c r="B330" s="9"/>
      <c r="C330" s="9"/>
      <c r="D330" s="9"/>
      <c r="E330" s="99" t="str" cm="1">
        <f t="array" ref="E330">IF(AND(LEN(D330)=9,OR(LEFT(D330,1)={"a";"b";"c";"e";"g";"h";"J";"k";"l";"m";"n";"o";"p";"r";"s";"t";"v";"w";"x";"y";"z"}),OR(MID(D330,2,1)={"a";"b";"c";"e";"g";"h";"j";"k";"l";"m";"n";"p";"r";"s";"t";"v";"w";"x";"y";"z"}),NOT(OR(LEFT(D330,2)={"BG";"GB";"KN";"NK";"NT";"TN";"ZZ"})),ISNUMBER(--MID(D330,3,6)),OR(RIGHT(D330,1)={"a","b","c","d"})),"Valid NI Number","Not a valid NI Number")</f>
        <v>Not a valid NI Number</v>
      </c>
      <c r="F330" s="9"/>
      <c r="G330" s="9"/>
      <c r="H330" s="9"/>
      <c r="I330" s="9"/>
      <c r="J330" s="9"/>
      <c r="K330" s="44"/>
      <c r="L330" s="9"/>
      <c r="M330" s="9"/>
      <c r="N330" s="9"/>
      <c r="O330" s="9"/>
      <c r="P330" s="101"/>
      <c r="Q330" s="100"/>
      <c r="R330" s="9"/>
      <c r="S330" s="9"/>
      <c r="T330" s="9"/>
      <c r="U330" s="9"/>
      <c r="V330" s="9"/>
      <c r="W330" s="9"/>
      <c r="X330" s="7"/>
      <c r="Y330" s="9"/>
      <c r="Z330" s="9"/>
      <c r="AA330" s="9"/>
      <c r="AB330" s="10"/>
      <c r="AC330" s="10"/>
      <c r="AD330" s="10"/>
      <c r="AE330" s="10"/>
      <c r="AF330" s="40"/>
      <c r="AG330" s="30"/>
      <c r="AH330">
        <v>324</v>
      </c>
    </row>
    <row r="331" spans="1:34" x14ac:dyDescent="0.25">
      <c r="A331" s="79" t="str">
        <f t="array" ref="A331">_xlfn.CONCAT('3. Course participants'!$B$7,"_Applicant",$AH331)</f>
        <v>_Applicant325</v>
      </c>
      <c r="B331" s="9"/>
      <c r="C331" s="9"/>
      <c r="D331" s="9"/>
      <c r="E331" s="99" t="str" cm="1">
        <f t="array" ref="E331">IF(AND(LEN(D331)=9,OR(LEFT(D331,1)={"a";"b";"c";"e";"g";"h";"J";"k";"l";"m";"n";"o";"p";"r";"s";"t";"v";"w";"x";"y";"z"}),OR(MID(D331,2,1)={"a";"b";"c";"e";"g";"h";"j";"k";"l";"m";"n";"p";"r";"s";"t";"v";"w";"x";"y";"z"}),NOT(OR(LEFT(D331,2)={"BG";"GB";"KN";"NK";"NT";"TN";"ZZ"})),ISNUMBER(--MID(D331,3,6)),OR(RIGHT(D331,1)={"a","b","c","d"})),"Valid NI Number","Not a valid NI Number")</f>
        <v>Not a valid NI Number</v>
      </c>
      <c r="F331" s="9"/>
      <c r="G331" s="9"/>
      <c r="H331" s="9"/>
      <c r="I331" s="9"/>
      <c r="J331" s="9"/>
      <c r="K331" s="44"/>
      <c r="L331" s="9"/>
      <c r="M331" s="9"/>
      <c r="N331" s="9"/>
      <c r="O331" s="9"/>
      <c r="P331" s="101"/>
      <c r="Q331" s="100"/>
      <c r="R331" s="9"/>
      <c r="S331" s="9"/>
      <c r="T331" s="9"/>
      <c r="U331" s="9"/>
      <c r="V331" s="9"/>
      <c r="W331" s="9"/>
      <c r="X331" s="7"/>
      <c r="Y331" s="9"/>
      <c r="Z331" s="9"/>
      <c r="AA331" s="9"/>
      <c r="AB331" s="10"/>
      <c r="AC331" s="10"/>
      <c r="AD331" s="10"/>
      <c r="AE331" s="10"/>
      <c r="AF331" s="40"/>
      <c r="AG331" s="30"/>
      <c r="AH331">
        <v>325</v>
      </c>
    </row>
    <row r="332" spans="1:34" x14ac:dyDescent="0.25">
      <c r="A332" s="79" t="str">
        <f t="array" ref="A332">_xlfn.CONCAT('3. Course participants'!$B$7,"_Applicant",$AH332)</f>
        <v>_Applicant326</v>
      </c>
      <c r="B332" s="9"/>
      <c r="C332" s="9"/>
      <c r="D332" s="9"/>
      <c r="E332" s="99" t="str" cm="1">
        <f t="array" ref="E332">IF(AND(LEN(D332)=9,OR(LEFT(D332,1)={"a";"b";"c";"e";"g";"h";"J";"k";"l";"m";"n";"o";"p";"r";"s";"t";"v";"w";"x";"y";"z"}),OR(MID(D332,2,1)={"a";"b";"c";"e";"g";"h";"j";"k";"l";"m";"n";"p";"r";"s";"t";"v";"w";"x";"y";"z"}),NOT(OR(LEFT(D332,2)={"BG";"GB";"KN";"NK";"NT";"TN";"ZZ"})),ISNUMBER(--MID(D332,3,6)),OR(RIGHT(D332,1)={"a","b","c","d"})),"Valid NI Number","Not a valid NI Number")</f>
        <v>Not a valid NI Number</v>
      </c>
      <c r="F332" s="9"/>
      <c r="G332" s="9"/>
      <c r="H332" s="9"/>
      <c r="I332" s="9"/>
      <c r="J332" s="9"/>
      <c r="K332" s="44"/>
      <c r="L332" s="9"/>
      <c r="M332" s="9"/>
      <c r="N332" s="9"/>
      <c r="O332" s="9"/>
      <c r="P332" s="101"/>
      <c r="Q332" s="100"/>
      <c r="R332" s="9"/>
      <c r="S332" s="9"/>
      <c r="T332" s="9"/>
      <c r="U332" s="9"/>
      <c r="V332" s="9"/>
      <c r="W332" s="9"/>
      <c r="X332" s="7"/>
      <c r="Y332" s="9"/>
      <c r="Z332" s="9"/>
      <c r="AA332" s="9"/>
      <c r="AB332" s="10"/>
      <c r="AC332" s="10"/>
      <c r="AD332" s="10"/>
      <c r="AE332" s="10"/>
      <c r="AF332" s="40"/>
      <c r="AG332" s="30"/>
      <c r="AH332">
        <v>326</v>
      </c>
    </row>
    <row r="333" spans="1:34" x14ac:dyDescent="0.25">
      <c r="A333" s="79" t="str">
        <f t="array" ref="A333">_xlfn.CONCAT('3. Course participants'!$B$7,"_Applicant",$AH333)</f>
        <v>_Applicant327</v>
      </c>
      <c r="B333" s="9"/>
      <c r="C333" s="9"/>
      <c r="D333" s="9"/>
      <c r="E333" s="99" t="str" cm="1">
        <f t="array" ref="E333">IF(AND(LEN(D333)=9,OR(LEFT(D333,1)={"a";"b";"c";"e";"g";"h";"J";"k";"l";"m";"n";"o";"p";"r";"s";"t";"v";"w";"x";"y";"z"}),OR(MID(D333,2,1)={"a";"b";"c";"e";"g";"h";"j";"k";"l";"m";"n";"p";"r";"s";"t";"v";"w";"x";"y";"z"}),NOT(OR(LEFT(D333,2)={"BG";"GB";"KN";"NK";"NT";"TN";"ZZ"})),ISNUMBER(--MID(D333,3,6)),OR(RIGHT(D333,1)={"a","b","c","d"})),"Valid NI Number","Not a valid NI Number")</f>
        <v>Not a valid NI Number</v>
      </c>
      <c r="F333" s="9"/>
      <c r="G333" s="9"/>
      <c r="H333" s="9"/>
      <c r="I333" s="9"/>
      <c r="J333" s="9"/>
      <c r="K333" s="44"/>
      <c r="L333" s="9"/>
      <c r="M333" s="9"/>
      <c r="N333" s="9"/>
      <c r="O333" s="9"/>
      <c r="P333" s="101"/>
      <c r="Q333" s="100"/>
      <c r="R333" s="9"/>
      <c r="S333" s="9"/>
      <c r="T333" s="9"/>
      <c r="U333" s="9"/>
      <c r="V333" s="9"/>
      <c r="W333" s="9"/>
      <c r="X333" s="7"/>
      <c r="Y333" s="9"/>
      <c r="Z333" s="9"/>
      <c r="AA333" s="9"/>
      <c r="AB333" s="10"/>
      <c r="AC333" s="10"/>
      <c r="AD333" s="10"/>
      <c r="AE333" s="10"/>
      <c r="AF333" s="40"/>
      <c r="AG333" s="30"/>
      <c r="AH333">
        <v>327</v>
      </c>
    </row>
    <row r="334" spans="1:34" x14ac:dyDescent="0.25">
      <c r="A334" s="79" t="str">
        <f t="array" ref="A334">_xlfn.CONCAT('3. Course participants'!$B$7,"_Applicant",$AH334)</f>
        <v>_Applicant328</v>
      </c>
      <c r="B334" s="9"/>
      <c r="C334" s="9"/>
      <c r="D334" s="9"/>
      <c r="E334" s="99" t="str" cm="1">
        <f t="array" ref="E334">IF(AND(LEN(D334)=9,OR(LEFT(D334,1)={"a";"b";"c";"e";"g";"h";"J";"k";"l";"m";"n";"o";"p";"r";"s";"t";"v";"w";"x";"y";"z"}),OR(MID(D334,2,1)={"a";"b";"c";"e";"g";"h";"j";"k";"l";"m";"n";"p";"r";"s";"t";"v";"w";"x";"y";"z"}),NOT(OR(LEFT(D334,2)={"BG";"GB";"KN";"NK";"NT";"TN";"ZZ"})),ISNUMBER(--MID(D334,3,6)),OR(RIGHT(D334,1)={"a","b","c","d"})),"Valid NI Number","Not a valid NI Number")</f>
        <v>Not a valid NI Number</v>
      </c>
      <c r="F334" s="9"/>
      <c r="G334" s="9"/>
      <c r="H334" s="9"/>
      <c r="I334" s="9"/>
      <c r="J334" s="9"/>
      <c r="K334" s="44"/>
      <c r="L334" s="9"/>
      <c r="M334" s="9"/>
      <c r="N334" s="9"/>
      <c r="O334" s="9"/>
      <c r="P334" s="101"/>
      <c r="Q334" s="100"/>
      <c r="R334" s="9"/>
      <c r="S334" s="9"/>
      <c r="T334" s="9"/>
      <c r="U334" s="9"/>
      <c r="V334" s="9"/>
      <c r="W334" s="9"/>
      <c r="X334" s="7"/>
      <c r="Y334" s="9"/>
      <c r="Z334" s="9"/>
      <c r="AA334" s="9"/>
      <c r="AB334" s="10"/>
      <c r="AC334" s="10"/>
      <c r="AD334" s="10"/>
      <c r="AE334" s="10"/>
      <c r="AF334" s="40"/>
      <c r="AG334" s="30"/>
      <c r="AH334">
        <v>328</v>
      </c>
    </row>
    <row r="335" spans="1:34" x14ac:dyDescent="0.25">
      <c r="A335" s="79" t="str">
        <f t="array" ref="A335">_xlfn.CONCAT('3. Course participants'!$B$7,"_Applicant",$AH335)</f>
        <v>_Applicant329</v>
      </c>
      <c r="B335" s="9"/>
      <c r="C335" s="9"/>
      <c r="D335" s="9"/>
      <c r="E335" s="99" t="str" cm="1">
        <f t="array" ref="E335">IF(AND(LEN(D335)=9,OR(LEFT(D335,1)={"a";"b";"c";"e";"g";"h";"J";"k";"l";"m";"n";"o";"p";"r";"s";"t";"v";"w";"x";"y";"z"}),OR(MID(D335,2,1)={"a";"b";"c";"e";"g";"h";"j";"k";"l";"m";"n";"p";"r";"s";"t";"v";"w";"x";"y";"z"}),NOT(OR(LEFT(D335,2)={"BG";"GB";"KN";"NK";"NT";"TN";"ZZ"})),ISNUMBER(--MID(D335,3,6)),OR(RIGHT(D335,1)={"a","b","c","d"})),"Valid NI Number","Not a valid NI Number")</f>
        <v>Not a valid NI Number</v>
      </c>
      <c r="F335" s="9"/>
      <c r="G335" s="9"/>
      <c r="H335" s="9"/>
      <c r="I335" s="9"/>
      <c r="J335" s="9"/>
      <c r="K335" s="44"/>
      <c r="L335" s="9"/>
      <c r="M335" s="9"/>
      <c r="N335" s="9"/>
      <c r="O335" s="9"/>
      <c r="P335" s="101"/>
      <c r="Q335" s="100"/>
      <c r="R335" s="9"/>
      <c r="S335" s="9"/>
      <c r="T335" s="9"/>
      <c r="U335" s="9"/>
      <c r="V335" s="9"/>
      <c r="W335" s="9"/>
      <c r="X335" s="7"/>
      <c r="Y335" s="9"/>
      <c r="Z335" s="9"/>
      <c r="AA335" s="9"/>
      <c r="AB335" s="10"/>
      <c r="AC335" s="10"/>
      <c r="AD335" s="10"/>
      <c r="AE335" s="10"/>
      <c r="AF335" s="40"/>
      <c r="AG335" s="30"/>
      <c r="AH335">
        <v>329</v>
      </c>
    </row>
    <row r="336" spans="1:34" x14ac:dyDescent="0.25">
      <c r="A336" s="79" t="str">
        <f t="array" ref="A336">_xlfn.CONCAT('3. Course participants'!$B$7,"_Applicant",$AH336)</f>
        <v>_Applicant330</v>
      </c>
      <c r="B336" s="9"/>
      <c r="C336" s="9"/>
      <c r="D336" s="9"/>
      <c r="E336" s="99" t="str" cm="1">
        <f t="array" ref="E336">IF(AND(LEN(D336)=9,OR(LEFT(D336,1)={"a";"b";"c";"e";"g";"h";"J";"k";"l";"m";"n";"o";"p";"r";"s";"t";"v";"w";"x";"y";"z"}),OR(MID(D336,2,1)={"a";"b";"c";"e";"g";"h";"j";"k";"l";"m";"n";"p";"r";"s";"t";"v";"w";"x";"y";"z"}),NOT(OR(LEFT(D336,2)={"BG";"GB";"KN";"NK";"NT";"TN";"ZZ"})),ISNUMBER(--MID(D336,3,6)),OR(RIGHT(D336,1)={"a","b","c","d"})),"Valid NI Number","Not a valid NI Number")</f>
        <v>Not a valid NI Number</v>
      </c>
      <c r="F336" s="9"/>
      <c r="G336" s="9"/>
      <c r="H336" s="9"/>
      <c r="I336" s="9"/>
      <c r="J336" s="9"/>
      <c r="K336" s="44"/>
      <c r="L336" s="9"/>
      <c r="M336" s="9"/>
      <c r="N336" s="9"/>
      <c r="O336" s="9"/>
      <c r="P336" s="101"/>
      <c r="Q336" s="100"/>
      <c r="R336" s="9"/>
      <c r="S336" s="9"/>
      <c r="T336" s="9"/>
      <c r="U336" s="9"/>
      <c r="V336" s="9"/>
      <c r="W336" s="9"/>
      <c r="X336" s="7"/>
      <c r="Y336" s="9"/>
      <c r="Z336" s="9"/>
      <c r="AA336" s="9"/>
      <c r="AB336" s="10"/>
      <c r="AC336" s="10"/>
      <c r="AD336" s="10"/>
      <c r="AE336" s="10"/>
      <c r="AF336" s="40"/>
      <c r="AG336" s="30"/>
      <c r="AH336">
        <v>330</v>
      </c>
    </row>
    <row r="337" spans="1:34" x14ac:dyDescent="0.25">
      <c r="A337" s="79" t="str">
        <f t="array" ref="A337">_xlfn.CONCAT('3. Course participants'!$B$7,"_Applicant",$AH337)</f>
        <v>_Applicant331</v>
      </c>
      <c r="B337" s="9"/>
      <c r="C337" s="9"/>
      <c r="D337" s="9"/>
      <c r="E337" s="99" t="str" cm="1">
        <f t="array" ref="E337">IF(AND(LEN(D337)=9,OR(LEFT(D337,1)={"a";"b";"c";"e";"g";"h";"J";"k";"l";"m";"n";"o";"p";"r";"s";"t";"v";"w";"x";"y";"z"}),OR(MID(D337,2,1)={"a";"b";"c";"e";"g";"h";"j";"k";"l";"m";"n";"p";"r";"s";"t";"v";"w";"x";"y";"z"}),NOT(OR(LEFT(D337,2)={"BG";"GB";"KN";"NK";"NT";"TN";"ZZ"})),ISNUMBER(--MID(D337,3,6)),OR(RIGHT(D337,1)={"a","b","c","d"})),"Valid NI Number","Not a valid NI Number")</f>
        <v>Not a valid NI Number</v>
      </c>
      <c r="F337" s="9"/>
      <c r="G337" s="9"/>
      <c r="H337" s="9"/>
      <c r="I337" s="9"/>
      <c r="J337" s="9"/>
      <c r="K337" s="44"/>
      <c r="L337" s="9"/>
      <c r="M337" s="9"/>
      <c r="N337" s="9"/>
      <c r="O337" s="9"/>
      <c r="P337" s="101"/>
      <c r="Q337" s="100"/>
      <c r="R337" s="9"/>
      <c r="S337" s="9"/>
      <c r="T337" s="9"/>
      <c r="U337" s="9"/>
      <c r="V337" s="9"/>
      <c r="W337" s="9"/>
      <c r="X337" s="7"/>
      <c r="Y337" s="9"/>
      <c r="Z337" s="9"/>
      <c r="AA337" s="9"/>
      <c r="AB337" s="10"/>
      <c r="AC337" s="10"/>
      <c r="AD337" s="10"/>
      <c r="AE337" s="10"/>
      <c r="AF337" s="40"/>
      <c r="AG337" s="30"/>
      <c r="AH337">
        <v>331</v>
      </c>
    </row>
    <row r="338" spans="1:34" x14ac:dyDescent="0.25">
      <c r="A338" s="79" t="str">
        <f t="array" ref="A338">_xlfn.CONCAT('3. Course participants'!$B$7,"_Applicant",$AH338)</f>
        <v>_Applicant332</v>
      </c>
      <c r="B338" s="9"/>
      <c r="C338" s="9"/>
      <c r="D338" s="9"/>
      <c r="E338" s="99" t="str" cm="1">
        <f t="array" ref="E338">IF(AND(LEN(D338)=9,OR(LEFT(D338,1)={"a";"b";"c";"e";"g";"h";"J";"k";"l";"m";"n";"o";"p";"r";"s";"t";"v";"w";"x";"y";"z"}),OR(MID(D338,2,1)={"a";"b";"c";"e";"g";"h";"j";"k";"l";"m";"n";"p";"r";"s";"t";"v";"w";"x";"y";"z"}),NOT(OR(LEFT(D338,2)={"BG";"GB";"KN";"NK";"NT";"TN";"ZZ"})),ISNUMBER(--MID(D338,3,6)),OR(RIGHT(D338,1)={"a","b","c","d"})),"Valid NI Number","Not a valid NI Number")</f>
        <v>Not a valid NI Number</v>
      </c>
      <c r="F338" s="9"/>
      <c r="G338" s="9"/>
      <c r="H338" s="9"/>
      <c r="I338" s="9"/>
      <c r="J338" s="9"/>
      <c r="K338" s="44"/>
      <c r="L338" s="9"/>
      <c r="M338" s="9"/>
      <c r="N338" s="9"/>
      <c r="O338" s="9"/>
      <c r="P338" s="101"/>
      <c r="Q338" s="100"/>
      <c r="R338" s="9"/>
      <c r="S338" s="9"/>
      <c r="T338" s="9"/>
      <c r="U338" s="9"/>
      <c r="V338" s="9"/>
      <c r="W338" s="9"/>
      <c r="X338" s="7"/>
      <c r="Y338" s="9"/>
      <c r="Z338" s="9"/>
      <c r="AA338" s="9"/>
      <c r="AB338" s="10"/>
      <c r="AC338" s="10"/>
      <c r="AD338" s="10"/>
      <c r="AE338" s="10"/>
      <c r="AF338" s="40"/>
      <c r="AG338" s="30"/>
      <c r="AH338">
        <v>332</v>
      </c>
    </row>
    <row r="339" spans="1:34" x14ac:dyDescent="0.25">
      <c r="A339" s="79" t="str">
        <f t="array" ref="A339">_xlfn.CONCAT('3. Course participants'!$B$7,"_Applicant",$AH339)</f>
        <v>_Applicant333</v>
      </c>
      <c r="B339" s="9"/>
      <c r="C339" s="9"/>
      <c r="D339" s="9"/>
      <c r="E339" s="99" t="str" cm="1">
        <f t="array" ref="E339">IF(AND(LEN(D339)=9,OR(LEFT(D339,1)={"a";"b";"c";"e";"g";"h";"J";"k";"l";"m";"n";"o";"p";"r";"s";"t";"v";"w";"x";"y";"z"}),OR(MID(D339,2,1)={"a";"b";"c";"e";"g";"h";"j";"k";"l";"m";"n";"p";"r";"s";"t";"v";"w";"x";"y";"z"}),NOT(OR(LEFT(D339,2)={"BG";"GB";"KN";"NK";"NT";"TN";"ZZ"})),ISNUMBER(--MID(D339,3,6)),OR(RIGHT(D339,1)={"a","b","c","d"})),"Valid NI Number","Not a valid NI Number")</f>
        <v>Not a valid NI Number</v>
      </c>
      <c r="F339" s="9"/>
      <c r="G339" s="9"/>
      <c r="H339" s="9"/>
      <c r="I339" s="9"/>
      <c r="J339" s="9"/>
      <c r="K339" s="44"/>
      <c r="L339" s="9"/>
      <c r="M339" s="9"/>
      <c r="N339" s="9"/>
      <c r="O339" s="9"/>
      <c r="P339" s="101"/>
      <c r="Q339" s="100"/>
      <c r="R339" s="9"/>
      <c r="S339" s="9"/>
      <c r="T339" s="9"/>
      <c r="U339" s="9"/>
      <c r="V339" s="9"/>
      <c r="W339" s="9"/>
      <c r="X339" s="7"/>
      <c r="Y339" s="9"/>
      <c r="Z339" s="9"/>
      <c r="AA339" s="9"/>
      <c r="AB339" s="10"/>
      <c r="AC339" s="10"/>
      <c r="AD339" s="10"/>
      <c r="AE339" s="10"/>
      <c r="AF339" s="40"/>
      <c r="AG339" s="30"/>
      <c r="AH339">
        <v>333</v>
      </c>
    </row>
    <row r="340" spans="1:34" x14ac:dyDescent="0.25">
      <c r="A340" s="79" t="str">
        <f t="array" ref="A340">_xlfn.CONCAT('3. Course participants'!$B$7,"_Applicant",$AH340)</f>
        <v>_Applicant334</v>
      </c>
      <c r="B340" s="9"/>
      <c r="C340" s="9"/>
      <c r="D340" s="9"/>
      <c r="E340" s="99" t="str" cm="1">
        <f t="array" ref="E340">IF(AND(LEN(D340)=9,OR(LEFT(D340,1)={"a";"b";"c";"e";"g";"h";"J";"k";"l";"m";"n";"o";"p";"r";"s";"t";"v";"w";"x";"y";"z"}),OR(MID(D340,2,1)={"a";"b";"c";"e";"g";"h";"j";"k";"l";"m";"n";"p";"r";"s";"t";"v";"w";"x";"y";"z"}),NOT(OR(LEFT(D340,2)={"BG";"GB";"KN";"NK";"NT";"TN";"ZZ"})),ISNUMBER(--MID(D340,3,6)),OR(RIGHT(D340,1)={"a","b","c","d"})),"Valid NI Number","Not a valid NI Number")</f>
        <v>Not a valid NI Number</v>
      </c>
      <c r="F340" s="9"/>
      <c r="G340" s="9"/>
      <c r="H340" s="9"/>
      <c r="I340" s="9"/>
      <c r="J340" s="9"/>
      <c r="K340" s="44"/>
      <c r="L340" s="9"/>
      <c r="M340" s="9"/>
      <c r="N340" s="9"/>
      <c r="O340" s="9"/>
      <c r="P340" s="101"/>
      <c r="Q340" s="100"/>
      <c r="R340" s="9"/>
      <c r="S340" s="9"/>
      <c r="T340" s="9"/>
      <c r="U340" s="9"/>
      <c r="V340" s="9"/>
      <c r="W340" s="9"/>
      <c r="X340" s="7"/>
      <c r="Y340" s="9"/>
      <c r="Z340" s="9"/>
      <c r="AA340" s="9"/>
      <c r="AB340" s="10"/>
      <c r="AC340" s="10"/>
      <c r="AD340" s="10"/>
      <c r="AE340" s="10"/>
      <c r="AF340" s="40"/>
      <c r="AG340" s="30"/>
      <c r="AH340">
        <v>334</v>
      </c>
    </row>
    <row r="341" spans="1:34" x14ac:dyDescent="0.25">
      <c r="A341" s="79" t="str">
        <f t="array" ref="A341">_xlfn.CONCAT('3. Course participants'!$B$7,"_Applicant",$AH341)</f>
        <v>_Applicant335</v>
      </c>
      <c r="B341" s="9"/>
      <c r="C341" s="9"/>
      <c r="D341" s="9"/>
      <c r="E341" s="99" t="str" cm="1">
        <f t="array" ref="E341">IF(AND(LEN(D341)=9,OR(LEFT(D341,1)={"a";"b";"c";"e";"g";"h";"J";"k";"l";"m";"n";"o";"p";"r";"s";"t";"v";"w";"x";"y";"z"}),OR(MID(D341,2,1)={"a";"b";"c";"e";"g";"h";"j";"k";"l";"m";"n";"p";"r";"s";"t";"v";"w";"x";"y";"z"}),NOT(OR(LEFT(D341,2)={"BG";"GB";"KN";"NK";"NT";"TN";"ZZ"})),ISNUMBER(--MID(D341,3,6)),OR(RIGHT(D341,1)={"a","b","c","d"})),"Valid NI Number","Not a valid NI Number")</f>
        <v>Not a valid NI Number</v>
      </c>
      <c r="F341" s="9"/>
      <c r="G341" s="9"/>
      <c r="H341" s="9"/>
      <c r="I341" s="9"/>
      <c r="J341" s="9"/>
      <c r="K341" s="44"/>
      <c r="L341" s="9"/>
      <c r="M341" s="9"/>
      <c r="N341" s="9"/>
      <c r="O341" s="9"/>
      <c r="P341" s="101"/>
      <c r="Q341" s="100"/>
      <c r="R341" s="9"/>
      <c r="S341" s="9"/>
      <c r="T341" s="9"/>
      <c r="U341" s="9"/>
      <c r="V341" s="9"/>
      <c r="W341" s="9"/>
      <c r="X341" s="7"/>
      <c r="Y341" s="9"/>
      <c r="Z341" s="9"/>
      <c r="AA341" s="9"/>
      <c r="AB341" s="10"/>
      <c r="AC341" s="10"/>
      <c r="AD341" s="10"/>
      <c r="AE341" s="10"/>
      <c r="AF341" s="40"/>
      <c r="AG341" s="30"/>
      <c r="AH341">
        <v>335</v>
      </c>
    </row>
    <row r="342" spans="1:34" x14ac:dyDescent="0.25">
      <c r="A342" s="79" t="str">
        <f t="array" ref="A342">_xlfn.CONCAT('3. Course participants'!$B$7,"_Applicant",$AH342)</f>
        <v>_Applicant336</v>
      </c>
      <c r="B342" s="9"/>
      <c r="C342" s="9"/>
      <c r="D342" s="9"/>
      <c r="E342" s="99" t="str" cm="1">
        <f t="array" ref="E342">IF(AND(LEN(D342)=9,OR(LEFT(D342,1)={"a";"b";"c";"e";"g";"h";"J";"k";"l";"m";"n";"o";"p";"r";"s";"t";"v";"w";"x";"y";"z"}),OR(MID(D342,2,1)={"a";"b";"c";"e";"g";"h";"j";"k";"l";"m";"n";"p";"r";"s";"t";"v";"w";"x";"y";"z"}),NOT(OR(LEFT(D342,2)={"BG";"GB";"KN";"NK";"NT";"TN";"ZZ"})),ISNUMBER(--MID(D342,3,6)),OR(RIGHT(D342,1)={"a","b","c","d"})),"Valid NI Number","Not a valid NI Number")</f>
        <v>Not a valid NI Number</v>
      </c>
      <c r="F342" s="9"/>
      <c r="G342" s="9"/>
      <c r="H342" s="9"/>
      <c r="I342" s="9"/>
      <c r="J342" s="9"/>
      <c r="K342" s="44"/>
      <c r="L342" s="9"/>
      <c r="M342" s="9"/>
      <c r="N342" s="9"/>
      <c r="O342" s="9"/>
      <c r="P342" s="101"/>
      <c r="Q342" s="100"/>
      <c r="R342" s="9"/>
      <c r="S342" s="9"/>
      <c r="T342" s="9"/>
      <c r="U342" s="9"/>
      <c r="V342" s="9"/>
      <c r="W342" s="9"/>
      <c r="X342" s="7"/>
      <c r="Y342" s="9"/>
      <c r="Z342" s="9"/>
      <c r="AA342" s="9"/>
      <c r="AB342" s="10"/>
      <c r="AC342" s="10"/>
      <c r="AD342" s="10"/>
      <c r="AE342" s="10"/>
      <c r="AF342" s="40"/>
      <c r="AG342" s="30"/>
      <c r="AH342">
        <v>336</v>
      </c>
    </row>
    <row r="343" spans="1:34" x14ac:dyDescent="0.25">
      <c r="A343" s="79" t="str">
        <f t="array" ref="A343">_xlfn.CONCAT('3. Course participants'!$B$7,"_Applicant",$AH343)</f>
        <v>_Applicant337</v>
      </c>
      <c r="B343" s="9"/>
      <c r="C343" s="9"/>
      <c r="D343" s="9"/>
      <c r="E343" s="99" t="str" cm="1">
        <f t="array" ref="E343">IF(AND(LEN(D343)=9,OR(LEFT(D343,1)={"a";"b";"c";"e";"g";"h";"J";"k";"l";"m";"n";"o";"p";"r";"s";"t";"v";"w";"x";"y";"z"}),OR(MID(D343,2,1)={"a";"b";"c";"e";"g";"h";"j";"k";"l";"m";"n";"p";"r";"s";"t";"v";"w";"x";"y";"z"}),NOT(OR(LEFT(D343,2)={"BG";"GB";"KN";"NK";"NT";"TN";"ZZ"})),ISNUMBER(--MID(D343,3,6)),OR(RIGHT(D343,1)={"a","b","c","d"})),"Valid NI Number","Not a valid NI Number")</f>
        <v>Not a valid NI Number</v>
      </c>
      <c r="F343" s="9"/>
      <c r="G343" s="9"/>
      <c r="H343" s="9"/>
      <c r="I343" s="9"/>
      <c r="J343" s="9"/>
      <c r="K343" s="44"/>
      <c r="L343" s="9"/>
      <c r="M343" s="9"/>
      <c r="N343" s="9"/>
      <c r="O343" s="9"/>
      <c r="P343" s="101"/>
      <c r="Q343" s="100"/>
      <c r="R343" s="9"/>
      <c r="S343" s="9"/>
      <c r="T343" s="9"/>
      <c r="U343" s="9"/>
      <c r="V343" s="9"/>
      <c r="W343" s="9"/>
      <c r="X343" s="7"/>
      <c r="Y343" s="9"/>
      <c r="Z343" s="9"/>
      <c r="AA343" s="9"/>
      <c r="AB343" s="10"/>
      <c r="AC343" s="10"/>
      <c r="AD343" s="10"/>
      <c r="AE343" s="10"/>
      <c r="AF343" s="40"/>
      <c r="AG343" s="30"/>
      <c r="AH343">
        <v>337</v>
      </c>
    </row>
    <row r="344" spans="1:34" x14ac:dyDescent="0.25">
      <c r="A344" s="79" t="str">
        <f t="array" ref="A344">_xlfn.CONCAT('3. Course participants'!$B$7,"_Applicant",$AH344)</f>
        <v>_Applicant338</v>
      </c>
      <c r="B344" s="9"/>
      <c r="C344" s="9"/>
      <c r="D344" s="9"/>
      <c r="E344" s="99" t="str" cm="1">
        <f t="array" ref="E344">IF(AND(LEN(D344)=9,OR(LEFT(D344,1)={"a";"b";"c";"e";"g";"h";"J";"k";"l";"m";"n";"o";"p";"r";"s";"t";"v";"w";"x";"y";"z"}),OR(MID(D344,2,1)={"a";"b";"c";"e";"g";"h";"j";"k";"l";"m";"n";"p";"r";"s";"t";"v";"w";"x";"y";"z"}),NOT(OR(LEFT(D344,2)={"BG";"GB";"KN";"NK";"NT";"TN";"ZZ"})),ISNUMBER(--MID(D344,3,6)),OR(RIGHT(D344,1)={"a","b","c","d"})),"Valid NI Number","Not a valid NI Number")</f>
        <v>Not a valid NI Number</v>
      </c>
      <c r="F344" s="9"/>
      <c r="G344" s="9"/>
      <c r="H344" s="9"/>
      <c r="I344" s="9"/>
      <c r="J344" s="9"/>
      <c r="K344" s="44"/>
      <c r="L344" s="9"/>
      <c r="M344" s="9"/>
      <c r="N344" s="9"/>
      <c r="O344" s="9"/>
      <c r="P344" s="101"/>
      <c r="Q344" s="100"/>
      <c r="R344" s="9"/>
      <c r="S344" s="9"/>
      <c r="T344" s="9"/>
      <c r="U344" s="9"/>
      <c r="V344" s="9"/>
      <c r="W344" s="9"/>
      <c r="X344" s="7"/>
      <c r="Y344" s="9"/>
      <c r="Z344" s="9"/>
      <c r="AA344" s="9"/>
      <c r="AB344" s="10"/>
      <c r="AC344" s="10"/>
      <c r="AD344" s="10"/>
      <c r="AE344" s="10"/>
      <c r="AF344" s="40"/>
      <c r="AG344" s="30"/>
      <c r="AH344">
        <v>338</v>
      </c>
    </row>
    <row r="345" spans="1:34" x14ac:dyDescent="0.25">
      <c r="A345" s="79" t="str">
        <f t="array" ref="A345">_xlfn.CONCAT('3. Course participants'!$B$7,"_Applicant",$AH345)</f>
        <v>_Applicant339</v>
      </c>
      <c r="B345" s="9"/>
      <c r="C345" s="9"/>
      <c r="D345" s="9"/>
      <c r="E345" s="99" t="str" cm="1">
        <f t="array" ref="E345">IF(AND(LEN(D345)=9,OR(LEFT(D345,1)={"a";"b";"c";"e";"g";"h";"J";"k";"l";"m";"n";"o";"p";"r";"s";"t";"v";"w";"x";"y";"z"}),OR(MID(D345,2,1)={"a";"b";"c";"e";"g";"h";"j";"k";"l";"m";"n";"p";"r";"s";"t";"v";"w";"x";"y";"z"}),NOT(OR(LEFT(D345,2)={"BG";"GB";"KN";"NK";"NT";"TN";"ZZ"})),ISNUMBER(--MID(D345,3,6)),OR(RIGHT(D345,1)={"a","b","c","d"})),"Valid NI Number","Not a valid NI Number")</f>
        <v>Not a valid NI Number</v>
      </c>
      <c r="F345" s="9"/>
      <c r="G345" s="9"/>
      <c r="H345" s="9"/>
      <c r="I345" s="9"/>
      <c r="J345" s="9"/>
      <c r="K345" s="44"/>
      <c r="L345" s="9"/>
      <c r="M345" s="9"/>
      <c r="N345" s="9"/>
      <c r="O345" s="9"/>
      <c r="P345" s="101"/>
      <c r="Q345" s="100"/>
      <c r="R345" s="9"/>
      <c r="S345" s="9"/>
      <c r="T345" s="9"/>
      <c r="U345" s="9"/>
      <c r="V345" s="9"/>
      <c r="W345" s="9"/>
      <c r="X345" s="7"/>
      <c r="Y345" s="9"/>
      <c r="Z345" s="9"/>
      <c r="AA345" s="9"/>
      <c r="AB345" s="10"/>
      <c r="AC345" s="10"/>
      <c r="AD345" s="10"/>
      <c r="AE345" s="10"/>
      <c r="AF345" s="40"/>
      <c r="AG345" s="30"/>
      <c r="AH345">
        <v>339</v>
      </c>
    </row>
    <row r="346" spans="1:34" x14ac:dyDescent="0.25">
      <c r="A346" s="79" t="str">
        <f t="array" ref="A346">_xlfn.CONCAT('3. Course participants'!$B$7,"_Applicant",$AH346)</f>
        <v>_Applicant340</v>
      </c>
      <c r="B346" s="9"/>
      <c r="C346" s="9"/>
      <c r="D346" s="9"/>
      <c r="E346" s="99" t="str" cm="1">
        <f t="array" ref="E346">IF(AND(LEN(D346)=9,OR(LEFT(D346,1)={"a";"b";"c";"e";"g";"h";"J";"k";"l";"m";"n";"o";"p";"r";"s";"t";"v";"w";"x";"y";"z"}),OR(MID(D346,2,1)={"a";"b";"c";"e";"g";"h";"j";"k";"l";"m";"n";"p";"r";"s";"t";"v";"w";"x";"y";"z"}),NOT(OR(LEFT(D346,2)={"BG";"GB";"KN";"NK";"NT";"TN";"ZZ"})),ISNUMBER(--MID(D346,3,6)),OR(RIGHT(D346,1)={"a","b","c","d"})),"Valid NI Number","Not a valid NI Number")</f>
        <v>Not a valid NI Number</v>
      </c>
      <c r="F346" s="9"/>
      <c r="G346" s="9"/>
      <c r="H346" s="9"/>
      <c r="I346" s="9"/>
      <c r="J346" s="9"/>
      <c r="K346" s="44"/>
      <c r="L346" s="9"/>
      <c r="M346" s="9"/>
      <c r="N346" s="9"/>
      <c r="O346" s="9"/>
      <c r="P346" s="101"/>
      <c r="Q346" s="100"/>
      <c r="R346" s="9"/>
      <c r="S346" s="9"/>
      <c r="T346" s="9"/>
      <c r="U346" s="9"/>
      <c r="V346" s="9"/>
      <c r="W346" s="9"/>
      <c r="X346" s="7"/>
      <c r="Y346" s="9"/>
      <c r="Z346" s="9"/>
      <c r="AA346" s="9"/>
      <c r="AB346" s="10"/>
      <c r="AC346" s="10"/>
      <c r="AD346" s="10"/>
      <c r="AE346" s="10"/>
      <c r="AF346" s="40"/>
      <c r="AG346" s="30"/>
      <c r="AH346">
        <v>340</v>
      </c>
    </row>
    <row r="347" spans="1:34" x14ac:dyDescent="0.25">
      <c r="A347" s="79" t="str">
        <f t="array" ref="A347">_xlfn.CONCAT('3. Course participants'!$B$7,"_Applicant",$AH347)</f>
        <v>_Applicant341</v>
      </c>
      <c r="B347" s="9"/>
      <c r="C347" s="9"/>
      <c r="D347" s="9"/>
      <c r="E347" s="99" t="str" cm="1">
        <f t="array" ref="E347">IF(AND(LEN(D347)=9,OR(LEFT(D347,1)={"a";"b";"c";"e";"g";"h";"J";"k";"l";"m";"n";"o";"p";"r";"s";"t";"v";"w";"x";"y";"z"}),OR(MID(D347,2,1)={"a";"b";"c";"e";"g";"h";"j";"k";"l";"m";"n";"p";"r";"s";"t";"v";"w";"x";"y";"z"}),NOT(OR(LEFT(D347,2)={"BG";"GB";"KN";"NK";"NT";"TN";"ZZ"})),ISNUMBER(--MID(D347,3,6)),OR(RIGHT(D347,1)={"a","b","c","d"})),"Valid NI Number","Not a valid NI Number")</f>
        <v>Not a valid NI Number</v>
      </c>
      <c r="F347" s="9"/>
      <c r="G347" s="9"/>
      <c r="H347" s="9"/>
      <c r="I347" s="9"/>
      <c r="J347" s="9"/>
      <c r="K347" s="44"/>
      <c r="L347" s="9"/>
      <c r="M347" s="9"/>
      <c r="N347" s="9"/>
      <c r="O347" s="9"/>
      <c r="P347" s="101"/>
      <c r="Q347" s="100"/>
      <c r="R347" s="9"/>
      <c r="S347" s="9"/>
      <c r="T347" s="9"/>
      <c r="U347" s="9"/>
      <c r="V347" s="9"/>
      <c r="W347" s="9"/>
      <c r="X347" s="7"/>
      <c r="Y347" s="9"/>
      <c r="Z347" s="9"/>
      <c r="AA347" s="9"/>
      <c r="AB347" s="10"/>
      <c r="AC347" s="10"/>
      <c r="AD347" s="10"/>
      <c r="AE347" s="10"/>
      <c r="AF347" s="40"/>
      <c r="AG347" s="30"/>
      <c r="AH347">
        <v>341</v>
      </c>
    </row>
    <row r="348" spans="1:34" x14ac:dyDescent="0.25">
      <c r="A348" s="79" t="str">
        <f t="array" ref="A348">_xlfn.CONCAT('3. Course participants'!$B$7,"_Applicant",$AH348)</f>
        <v>_Applicant342</v>
      </c>
      <c r="B348" s="9"/>
      <c r="C348" s="9"/>
      <c r="D348" s="9"/>
      <c r="E348" s="99" t="str" cm="1">
        <f t="array" ref="E348">IF(AND(LEN(D348)=9,OR(LEFT(D348,1)={"a";"b";"c";"e";"g";"h";"J";"k";"l";"m";"n";"o";"p";"r";"s";"t";"v";"w";"x";"y";"z"}),OR(MID(D348,2,1)={"a";"b";"c";"e";"g";"h";"j";"k";"l";"m";"n";"p";"r";"s";"t";"v";"w";"x";"y";"z"}),NOT(OR(LEFT(D348,2)={"BG";"GB";"KN";"NK";"NT";"TN";"ZZ"})),ISNUMBER(--MID(D348,3,6)),OR(RIGHT(D348,1)={"a","b","c","d"})),"Valid NI Number","Not a valid NI Number")</f>
        <v>Not a valid NI Number</v>
      </c>
      <c r="F348" s="9"/>
      <c r="G348" s="9"/>
      <c r="H348" s="9"/>
      <c r="I348" s="9"/>
      <c r="J348" s="9"/>
      <c r="K348" s="44"/>
      <c r="L348" s="9"/>
      <c r="M348" s="9"/>
      <c r="N348" s="9"/>
      <c r="O348" s="9"/>
      <c r="P348" s="101"/>
      <c r="Q348" s="100"/>
      <c r="R348" s="9"/>
      <c r="S348" s="9"/>
      <c r="T348" s="9"/>
      <c r="U348" s="9"/>
      <c r="V348" s="9"/>
      <c r="W348" s="9"/>
      <c r="X348" s="7"/>
      <c r="Y348" s="9"/>
      <c r="Z348" s="9"/>
      <c r="AA348" s="9"/>
      <c r="AB348" s="10"/>
      <c r="AC348" s="10"/>
      <c r="AD348" s="10"/>
      <c r="AE348" s="10"/>
      <c r="AF348" s="40"/>
      <c r="AG348" s="30"/>
      <c r="AH348">
        <v>342</v>
      </c>
    </row>
    <row r="349" spans="1:34" x14ac:dyDescent="0.25">
      <c r="A349" s="79" t="str">
        <f t="array" ref="A349">_xlfn.CONCAT('3. Course participants'!$B$7,"_Applicant",$AH349)</f>
        <v>_Applicant343</v>
      </c>
      <c r="B349" s="9"/>
      <c r="C349" s="9"/>
      <c r="D349" s="9"/>
      <c r="E349" s="99" t="str" cm="1">
        <f t="array" ref="E349">IF(AND(LEN(D349)=9,OR(LEFT(D349,1)={"a";"b";"c";"e";"g";"h";"J";"k";"l";"m";"n";"o";"p";"r";"s";"t";"v";"w";"x";"y";"z"}),OR(MID(D349,2,1)={"a";"b";"c";"e";"g";"h";"j";"k";"l";"m";"n";"p";"r";"s";"t";"v";"w";"x";"y";"z"}),NOT(OR(LEFT(D349,2)={"BG";"GB";"KN";"NK";"NT";"TN";"ZZ"})),ISNUMBER(--MID(D349,3,6)),OR(RIGHT(D349,1)={"a","b","c","d"})),"Valid NI Number","Not a valid NI Number")</f>
        <v>Not a valid NI Number</v>
      </c>
      <c r="F349" s="9"/>
      <c r="G349" s="9"/>
      <c r="H349" s="9"/>
      <c r="I349" s="9"/>
      <c r="J349" s="9"/>
      <c r="K349" s="44"/>
      <c r="L349" s="9"/>
      <c r="M349" s="9"/>
      <c r="N349" s="9"/>
      <c r="O349" s="9"/>
      <c r="P349" s="101"/>
      <c r="Q349" s="100"/>
      <c r="R349" s="9"/>
      <c r="S349" s="9"/>
      <c r="T349" s="9"/>
      <c r="U349" s="9"/>
      <c r="V349" s="9"/>
      <c r="W349" s="9"/>
      <c r="X349" s="7"/>
      <c r="Y349" s="9"/>
      <c r="Z349" s="9"/>
      <c r="AA349" s="9"/>
      <c r="AB349" s="10"/>
      <c r="AC349" s="10"/>
      <c r="AD349" s="10"/>
      <c r="AE349" s="10"/>
      <c r="AF349" s="40"/>
      <c r="AG349" s="30"/>
      <c r="AH349">
        <v>343</v>
      </c>
    </row>
    <row r="350" spans="1:34" x14ac:dyDescent="0.25">
      <c r="A350" s="79" t="str">
        <f t="array" ref="A350">_xlfn.CONCAT('3. Course participants'!$B$7,"_Applicant",$AH350)</f>
        <v>_Applicant344</v>
      </c>
      <c r="B350" s="9"/>
      <c r="C350" s="9"/>
      <c r="D350" s="9"/>
      <c r="E350" s="99" t="str" cm="1">
        <f t="array" ref="E350">IF(AND(LEN(D350)=9,OR(LEFT(D350,1)={"a";"b";"c";"e";"g";"h";"J";"k";"l";"m";"n";"o";"p";"r";"s";"t";"v";"w";"x";"y";"z"}),OR(MID(D350,2,1)={"a";"b";"c";"e";"g";"h";"j";"k";"l";"m";"n";"p";"r";"s";"t";"v";"w";"x";"y";"z"}),NOT(OR(LEFT(D350,2)={"BG";"GB";"KN";"NK";"NT";"TN";"ZZ"})),ISNUMBER(--MID(D350,3,6)),OR(RIGHT(D350,1)={"a","b","c","d"})),"Valid NI Number","Not a valid NI Number")</f>
        <v>Not a valid NI Number</v>
      </c>
      <c r="F350" s="9"/>
      <c r="G350" s="9"/>
      <c r="H350" s="9"/>
      <c r="I350" s="9"/>
      <c r="J350" s="9"/>
      <c r="K350" s="44"/>
      <c r="L350" s="9"/>
      <c r="M350" s="9"/>
      <c r="N350" s="9"/>
      <c r="O350" s="9"/>
      <c r="P350" s="101"/>
      <c r="Q350" s="100"/>
      <c r="R350" s="9"/>
      <c r="S350" s="9"/>
      <c r="T350" s="9"/>
      <c r="U350" s="9"/>
      <c r="V350" s="9"/>
      <c r="W350" s="9"/>
      <c r="X350" s="7"/>
      <c r="Y350" s="9"/>
      <c r="Z350" s="9"/>
      <c r="AA350" s="9"/>
      <c r="AB350" s="10"/>
      <c r="AC350" s="10"/>
      <c r="AD350" s="10"/>
      <c r="AE350" s="10"/>
      <c r="AF350" s="40"/>
      <c r="AG350" s="30"/>
      <c r="AH350">
        <v>344</v>
      </c>
    </row>
    <row r="351" spans="1:34" x14ac:dyDescent="0.25">
      <c r="A351" s="79" t="str">
        <f t="array" ref="A351">_xlfn.CONCAT('3. Course participants'!$B$7,"_Applicant",$AH351)</f>
        <v>_Applicant345</v>
      </c>
      <c r="B351" s="9"/>
      <c r="C351" s="9"/>
      <c r="D351" s="9"/>
      <c r="E351" s="99" t="str" cm="1">
        <f t="array" ref="E351">IF(AND(LEN(D351)=9,OR(LEFT(D351,1)={"a";"b";"c";"e";"g";"h";"J";"k";"l";"m";"n";"o";"p";"r";"s";"t";"v";"w";"x";"y";"z"}),OR(MID(D351,2,1)={"a";"b";"c";"e";"g";"h";"j";"k";"l";"m";"n";"p";"r";"s";"t";"v";"w";"x";"y";"z"}),NOT(OR(LEFT(D351,2)={"BG";"GB";"KN";"NK";"NT";"TN";"ZZ"})),ISNUMBER(--MID(D351,3,6)),OR(RIGHT(D351,1)={"a","b","c","d"})),"Valid NI Number","Not a valid NI Number")</f>
        <v>Not a valid NI Number</v>
      </c>
      <c r="F351" s="9"/>
      <c r="G351" s="9"/>
      <c r="H351" s="9"/>
      <c r="I351" s="9"/>
      <c r="J351" s="9"/>
      <c r="K351" s="44"/>
      <c r="L351" s="9"/>
      <c r="M351" s="9"/>
      <c r="N351" s="9"/>
      <c r="O351" s="9"/>
      <c r="P351" s="101"/>
      <c r="Q351" s="100"/>
      <c r="R351" s="9"/>
      <c r="S351" s="9"/>
      <c r="T351" s="9"/>
      <c r="U351" s="9"/>
      <c r="V351" s="9"/>
      <c r="W351" s="9"/>
      <c r="X351" s="7"/>
      <c r="Y351" s="9"/>
      <c r="Z351" s="9"/>
      <c r="AA351" s="9"/>
      <c r="AB351" s="10"/>
      <c r="AC351" s="10"/>
      <c r="AD351" s="10"/>
      <c r="AE351" s="10"/>
      <c r="AF351" s="40"/>
      <c r="AG351" s="30"/>
      <c r="AH351">
        <v>345</v>
      </c>
    </row>
    <row r="352" spans="1:34" x14ac:dyDescent="0.25">
      <c r="A352" s="79" t="str">
        <f t="array" ref="A352">_xlfn.CONCAT('3. Course participants'!$B$7,"_Applicant",$AH352)</f>
        <v>_Applicant346</v>
      </c>
      <c r="B352" s="9"/>
      <c r="C352" s="9"/>
      <c r="D352" s="9"/>
      <c r="E352" s="99" t="str" cm="1">
        <f t="array" ref="E352">IF(AND(LEN(D352)=9,OR(LEFT(D352,1)={"a";"b";"c";"e";"g";"h";"J";"k";"l";"m";"n";"o";"p";"r";"s";"t";"v";"w";"x";"y";"z"}),OR(MID(D352,2,1)={"a";"b";"c";"e";"g";"h";"j";"k";"l";"m";"n";"p";"r";"s";"t";"v";"w";"x";"y";"z"}),NOT(OR(LEFT(D352,2)={"BG";"GB";"KN";"NK";"NT";"TN";"ZZ"})),ISNUMBER(--MID(D352,3,6)),OR(RIGHT(D352,1)={"a","b","c","d"})),"Valid NI Number","Not a valid NI Number")</f>
        <v>Not a valid NI Number</v>
      </c>
      <c r="F352" s="9"/>
      <c r="G352" s="9"/>
      <c r="H352" s="9"/>
      <c r="I352" s="9"/>
      <c r="J352" s="9"/>
      <c r="K352" s="44"/>
      <c r="L352" s="9"/>
      <c r="M352" s="9"/>
      <c r="N352" s="9"/>
      <c r="O352" s="9"/>
      <c r="P352" s="101"/>
      <c r="Q352" s="100"/>
      <c r="R352" s="9"/>
      <c r="S352" s="9"/>
      <c r="T352" s="9"/>
      <c r="U352" s="9"/>
      <c r="V352" s="9"/>
      <c r="W352" s="9"/>
      <c r="X352" s="7"/>
      <c r="Y352" s="9"/>
      <c r="Z352" s="9"/>
      <c r="AA352" s="9"/>
      <c r="AB352" s="10"/>
      <c r="AC352" s="10"/>
      <c r="AD352" s="10"/>
      <c r="AE352" s="10"/>
      <c r="AF352" s="40"/>
      <c r="AG352" s="30"/>
      <c r="AH352">
        <v>346</v>
      </c>
    </row>
    <row r="353" spans="1:34" x14ac:dyDescent="0.25">
      <c r="A353" s="79" t="str">
        <f t="array" ref="A353">_xlfn.CONCAT('3. Course participants'!$B$7,"_Applicant",$AH353)</f>
        <v>_Applicant347</v>
      </c>
      <c r="B353" s="9"/>
      <c r="C353" s="9"/>
      <c r="D353" s="9"/>
      <c r="E353" s="99" t="str" cm="1">
        <f t="array" ref="E353">IF(AND(LEN(D353)=9,OR(LEFT(D353,1)={"a";"b";"c";"e";"g";"h";"J";"k";"l";"m";"n";"o";"p";"r";"s";"t";"v";"w";"x";"y";"z"}),OR(MID(D353,2,1)={"a";"b";"c";"e";"g";"h";"j";"k";"l";"m";"n";"p";"r";"s";"t";"v";"w";"x";"y";"z"}),NOT(OR(LEFT(D353,2)={"BG";"GB";"KN";"NK";"NT";"TN";"ZZ"})),ISNUMBER(--MID(D353,3,6)),OR(RIGHT(D353,1)={"a","b","c","d"})),"Valid NI Number","Not a valid NI Number")</f>
        <v>Not a valid NI Number</v>
      </c>
      <c r="F353" s="9"/>
      <c r="G353" s="9"/>
      <c r="H353" s="9"/>
      <c r="I353" s="9"/>
      <c r="J353" s="9"/>
      <c r="K353" s="44"/>
      <c r="L353" s="9"/>
      <c r="M353" s="9"/>
      <c r="N353" s="9"/>
      <c r="O353" s="9"/>
      <c r="P353" s="101"/>
      <c r="Q353" s="100"/>
      <c r="R353" s="9"/>
      <c r="S353" s="9"/>
      <c r="T353" s="9"/>
      <c r="U353" s="9"/>
      <c r="V353" s="9"/>
      <c r="W353" s="9"/>
      <c r="X353" s="7"/>
      <c r="Y353" s="9"/>
      <c r="Z353" s="9"/>
      <c r="AA353" s="9"/>
      <c r="AB353" s="10"/>
      <c r="AC353" s="10"/>
      <c r="AD353" s="10"/>
      <c r="AE353" s="10"/>
      <c r="AF353" s="40"/>
      <c r="AG353" s="30"/>
      <c r="AH353">
        <v>347</v>
      </c>
    </row>
    <row r="354" spans="1:34" x14ac:dyDescent="0.25">
      <c r="A354" s="79" t="str">
        <f t="array" ref="A354">_xlfn.CONCAT('3. Course participants'!$B$7,"_Applicant",$AH354)</f>
        <v>_Applicant348</v>
      </c>
      <c r="B354" s="9"/>
      <c r="C354" s="9"/>
      <c r="D354" s="9"/>
      <c r="E354" s="99" t="str" cm="1">
        <f t="array" ref="E354">IF(AND(LEN(D354)=9,OR(LEFT(D354,1)={"a";"b";"c";"e";"g";"h";"J";"k";"l";"m";"n";"o";"p";"r";"s";"t";"v";"w";"x";"y";"z"}),OR(MID(D354,2,1)={"a";"b";"c";"e";"g";"h";"j";"k";"l";"m";"n";"p";"r";"s";"t";"v";"w";"x";"y";"z"}),NOT(OR(LEFT(D354,2)={"BG";"GB";"KN";"NK";"NT";"TN";"ZZ"})),ISNUMBER(--MID(D354,3,6)),OR(RIGHT(D354,1)={"a","b","c","d"})),"Valid NI Number","Not a valid NI Number")</f>
        <v>Not a valid NI Number</v>
      </c>
      <c r="F354" s="9"/>
      <c r="G354" s="9"/>
      <c r="H354" s="9"/>
      <c r="I354" s="9"/>
      <c r="J354" s="9"/>
      <c r="K354" s="44"/>
      <c r="L354" s="9"/>
      <c r="M354" s="9"/>
      <c r="N354" s="9"/>
      <c r="O354" s="9"/>
      <c r="P354" s="101"/>
      <c r="Q354" s="100"/>
      <c r="R354" s="9"/>
      <c r="S354" s="9"/>
      <c r="T354" s="9"/>
      <c r="U354" s="9"/>
      <c r="V354" s="9"/>
      <c r="W354" s="9"/>
      <c r="X354" s="7"/>
      <c r="Y354" s="9"/>
      <c r="Z354" s="9"/>
      <c r="AA354" s="9"/>
      <c r="AB354" s="10"/>
      <c r="AC354" s="10"/>
      <c r="AD354" s="10"/>
      <c r="AE354" s="10"/>
      <c r="AF354" s="40"/>
      <c r="AG354" s="30"/>
      <c r="AH354">
        <v>348</v>
      </c>
    </row>
    <row r="355" spans="1:34" x14ac:dyDescent="0.25">
      <c r="A355" s="79" t="str">
        <f t="array" ref="A355">_xlfn.CONCAT('3. Course participants'!$B$7,"_Applicant",$AH355)</f>
        <v>_Applicant349</v>
      </c>
      <c r="B355" s="9"/>
      <c r="C355" s="9"/>
      <c r="D355" s="9"/>
      <c r="E355" s="99" t="str" cm="1">
        <f t="array" ref="E355">IF(AND(LEN(D355)=9,OR(LEFT(D355,1)={"a";"b";"c";"e";"g";"h";"J";"k";"l";"m";"n";"o";"p";"r";"s";"t";"v";"w";"x";"y";"z"}),OR(MID(D355,2,1)={"a";"b";"c";"e";"g";"h";"j";"k";"l";"m";"n";"p";"r";"s";"t";"v";"w";"x";"y";"z"}),NOT(OR(LEFT(D355,2)={"BG";"GB";"KN";"NK";"NT";"TN";"ZZ"})),ISNUMBER(--MID(D355,3,6)),OR(RIGHT(D355,1)={"a","b","c","d"})),"Valid NI Number","Not a valid NI Number")</f>
        <v>Not a valid NI Number</v>
      </c>
      <c r="F355" s="9"/>
      <c r="G355" s="9"/>
      <c r="H355" s="9"/>
      <c r="I355" s="9"/>
      <c r="J355" s="9"/>
      <c r="K355" s="44"/>
      <c r="L355" s="9"/>
      <c r="M355" s="9"/>
      <c r="N355" s="9"/>
      <c r="O355" s="9"/>
      <c r="P355" s="101"/>
      <c r="Q355" s="100"/>
      <c r="R355" s="9"/>
      <c r="S355" s="9"/>
      <c r="T355" s="9"/>
      <c r="U355" s="9"/>
      <c r="V355" s="9"/>
      <c r="W355" s="9"/>
      <c r="X355" s="7"/>
      <c r="Y355" s="9"/>
      <c r="Z355" s="9"/>
      <c r="AA355" s="9"/>
      <c r="AB355" s="10"/>
      <c r="AC355" s="10"/>
      <c r="AD355" s="10"/>
      <c r="AE355" s="10"/>
      <c r="AF355" s="40"/>
      <c r="AG355" s="30"/>
      <c r="AH355">
        <v>349</v>
      </c>
    </row>
    <row r="356" spans="1:34" x14ac:dyDescent="0.25">
      <c r="A356" s="79" t="str">
        <f t="array" ref="A356">_xlfn.CONCAT('3. Course participants'!$B$7,"_Applicant",$AH356)</f>
        <v>_Applicant350</v>
      </c>
      <c r="B356" s="9"/>
      <c r="C356" s="9"/>
      <c r="D356" s="9"/>
      <c r="E356" s="99" t="str" cm="1">
        <f t="array" ref="E356">IF(AND(LEN(D356)=9,OR(LEFT(D356,1)={"a";"b";"c";"e";"g";"h";"J";"k";"l";"m";"n";"o";"p";"r";"s";"t";"v";"w";"x";"y";"z"}),OR(MID(D356,2,1)={"a";"b";"c";"e";"g";"h";"j";"k";"l";"m";"n";"p";"r";"s";"t";"v";"w";"x";"y";"z"}),NOT(OR(LEFT(D356,2)={"BG";"GB";"KN";"NK";"NT";"TN";"ZZ"})),ISNUMBER(--MID(D356,3,6)),OR(RIGHT(D356,1)={"a","b","c","d"})),"Valid NI Number","Not a valid NI Number")</f>
        <v>Not a valid NI Number</v>
      </c>
      <c r="F356" s="9"/>
      <c r="G356" s="9"/>
      <c r="H356" s="9"/>
      <c r="I356" s="9"/>
      <c r="J356" s="9"/>
      <c r="K356" s="44"/>
      <c r="L356" s="9"/>
      <c r="M356" s="9"/>
      <c r="N356" s="9"/>
      <c r="O356" s="9"/>
      <c r="P356" s="101"/>
      <c r="Q356" s="100"/>
      <c r="R356" s="9"/>
      <c r="S356" s="9"/>
      <c r="T356" s="9"/>
      <c r="U356" s="9"/>
      <c r="V356" s="9"/>
      <c r="W356" s="9"/>
      <c r="X356" s="7"/>
      <c r="Y356" s="9"/>
      <c r="Z356" s="9"/>
      <c r="AA356" s="9"/>
      <c r="AB356" s="10"/>
      <c r="AC356" s="10"/>
      <c r="AD356" s="10"/>
      <c r="AE356" s="10"/>
      <c r="AF356" s="40"/>
      <c r="AG356" s="30"/>
      <c r="AH356">
        <v>350</v>
      </c>
    </row>
    <row r="357" spans="1:34" x14ac:dyDescent="0.25">
      <c r="A357" s="79" t="str">
        <f t="array" ref="A357">_xlfn.CONCAT('3. Course participants'!$B$7,"_Applicant",$AH357)</f>
        <v>_Applicant351</v>
      </c>
      <c r="B357" s="9"/>
      <c r="C357" s="9"/>
      <c r="D357" s="9"/>
      <c r="E357" s="99" t="str" cm="1">
        <f t="array" ref="E357">IF(AND(LEN(D357)=9,OR(LEFT(D357,1)={"a";"b";"c";"e";"g";"h";"J";"k";"l";"m";"n";"o";"p";"r";"s";"t";"v";"w";"x";"y";"z"}),OR(MID(D357,2,1)={"a";"b";"c";"e";"g";"h";"j";"k";"l";"m";"n";"p";"r";"s";"t";"v";"w";"x";"y";"z"}),NOT(OR(LEFT(D357,2)={"BG";"GB";"KN";"NK";"NT";"TN";"ZZ"})),ISNUMBER(--MID(D357,3,6)),OR(RIGHT(D357,1)={"a","b","c","d"})),"Valid NI Number","Not a valid NI Number")</f>
        <v>Not a valid NI Number</v>
      </c>
      <c r="F357" s="9"/>
      <c r="G357" s="9"/>
      <c r="H357" s="9"/>
      <c r="I357" s="9"/>
      <c r="J357" s="9"/>
      <c r="K357" s="44"/>
      <c r="L357" s="9"/>
      <c r="M357" s="9"/>
      <c r="N357" s="9"/>
      <c r="O357" s="9"/>
      <c r="P357" s="101"/>
      <c r="Q357" s="100"/>
      <c r="R357" s="9"/>
      <c r="S357" s="9"/>
      <c r="T357" s="9"/>
      <c r="U357" s="9"/>
      <c r="V357" s="9"/>
      <c r="W357" s="9"/>
      <c r="X357" s="7"/>
      <c r="Y357" s="9"/>
      <c r="Z357" s="9"/>
      <c r="AA357" s="9"/>
      <c r="AB357" s="10"/>
      <c r="AC357" s="10"/>
      <c r="AD357" s="10"/>
      <c r="AE357" s="10"/>
      <c r="AF357" s="40"/>
      <c r="AG357" s="30"/>
      <c r="AH357">
        <v>351</v>
      </c>
    </row>
    <row r="358" spans="1:34" x14ac:dyDescent="0.25">
      <c r="A358" s="79" t="str">
        <f t="array" ref="A358">_xlfn.CONCAT('3. Course participants'!$B$7,"_Applicant",$AH358)</f>
        <v>_Applicant352</v>
      </c>
      <c r="B358" s="9"/>
      <c r="C358" s="9"/>
      <c r="D358" s="9"/>
      <c r="E358" s="99" t="str" cm="1">
        <f t="array" ref="E358">IF(AND(LEN(D358)=9,OR(LEFT(D358,1)={"a";"b";"c";"e";"g";"h";"J";"k";"l";"m";"n";"o";"p";"r";"s";"t";"v";"w";"x";"y";"z"}),OR(MID(D358,2,1)={"a";"b";"c";"e";"g";"h";"j";"k";"l";"m";"n";"p";"r";"s";"t";"v";"w";"x";"y";"z"}),NOT(OR(LEFT(D358,2)={"BG";"GB";"KN";"NK";"NT";"TN";"ZZ"})),ISNUMBER(--MID(D358,3,6)),OR(RIGHT(D358,1)={"a","b","c","d"})),"Valid NI Number","Not a valid NI Number")</f>
        <v>Not a valid NI Number</v>
      </c>
      <c r="F358" s="9"/>
      <c r="G358" s="9"/>
      <c r="H358" s="9"/>
      <c r="I358" s="9"/>
      <c r="J358" s="9"/>
      <c r="K358" s="44"/>
      <c r="L358" s="9"/>
      <c r="M358" s="9"/>
      <c r="N358" s="9"/>
      <c r="O358" s="9"/>
      <c r="P358" s="101"/>
      <c r="Q358" s="100"/>
      <c r="R358" s="9"/>
      <c r="S358" s="9"/>
      <c r="T358" s="9"/>
      <c r="U358" s="9"/>
      <c r="V358" s="9"/>
      <c r="W358" s="9"/>
      <c r="X358" s="7"/>
      <c r="Y358" s="9"/>
      <c r="Z358" s="9"/>
      <c r="AA358" s="9"/>
      <c r="AB358" s="10"/>
      <c r="AC358" s="10"/>
      <c r="AD358" s="10"/>
      <c r="AE358" s="10"/>
      <c r="AF358" s="40"/>
      <c r="AG358" s="30"/>
      <c r="AH358">
        <v>352</v>
      </c>
    </row>
    <row r="359" spans="1:34" x14ac:dyDescent="0.25">
      <c r="A359" s="79" t="str">
        <f t="array" ref="A359">_xlfn.CONCAT('3. Course participants'!$B$7,"_Applicant",$AH359)</f>
        <v>_Applicant353</v>
      </c>
      <c r="B359" s="9"/>
      <c r="C359" s="9"/>
      <c r="D359" s="9"/>
      <c r="E359" s="99" t="str" cm="1">
        <f t="array" ref="E359">IF(AND(LEN(D359)=9,OR(LEFT(D359,1)={"a";"b";"c";"e";"g";"h";"J";"k";"l";"m";"n";"o";"p";"r";"s";"t";"v";"w";"x";"y";"z"}),OR(MID(D359,2,1)={"a";"b";"c";"e";"g";"h";"j";"k";"l";"m";"n";"p";"r";"s";"t";"v";"w";"x";"y";"z"}),NOT(OR(LEFT(D359,2)={"BG";"GB";"KN";"NK";"NT";"TN";"ZZ"})),ISNUMBER(--MID(D359,3,6)),OR(RIGHT(D359,1)={"a","b","c","d"})),"Valid NI Number","Not a valid NI Number")</f>
        <v>Not a valid NI Number</v>
      </c>
      <c r="F359" s="9"/>
      <c r="G359" s="9"/>
      <c r="H359" s="9"/>
      <c r="I359" s="9"/>
      <c r="J359" s="9"/>
      <c r="K359" s="44"/>
      <c r="L359" s="9"/>
      <c r="M359" s="9"/>
      <c r="N359" s="9"/>
      <c r="O359" s="9"/>
      <c r="P359" s="101"/>
      <c r="Q359" s="100"/>
      <c r="R359" s="9"/>
      <c r="S359" s="9"/>
      <c r="T359" s="9"/>
      <c r="U359" s="9"/>
      <c r="V359" s="9"/>
      <c r="W359" s="9"/>
      <c r="X359" s="7"/>
      <c r="Y359" s="9"/>
      <c r="Z359" s="9"/>
      <c r="AA359" s="9"/>
      <c r="AB359" s="10"/>
      <c r="AC359" s="10"/>
      <c r="AD359" s="10"/>
      <c r="AE359" s="10"/>
      <c r="AF359" s="40"/>
      <c r="AG359" s="30"/>
      <c r="AH359">
        <v>353</v>
      </c>
    </row>
    <row r="360" spans="1:34" x14ac:dyDescent="0.25">
      <c r="A360" s="79" t="str">
        <f t="array" ref="A360">_xlfn.CONCAT('3. Course participants'!$B$7,"_Applicant",$AH360)</f>
        <v>_Applicant354</v>
      </c>
      <c r="B360" s="9"/>
      <c r="C360" s="9"/>
      <c r="D360" s="9"/>
      <c r="E360" s="99" t="str" cm="1">
        <f t="array" ref="E360">IF(AND(LEN(D360)=9,OR(LEFT(D360,1)={"a";"b";"c";"e";"g";"h";"J";"k";"l";"m";"n";"o";"p";"r";"s";"t";"v";"w";"x";"y";"z"}),OR(MID(D360,2,1)={"a";"b";"c";"e";"g";"h";"j";"k";"l";"m";"n";"p";"r";"s";"t";"v";"w";"x";"y";"z"}),NOT(OR(LEFT(D360,2)={"BG";"GB";"KN";"NK";"NT";"TN";"ZZ"})),ISNUMBER(--MID(D360,3,6)),OR(RIGHT(D360,1)={"a","b","c","d"})),"Valid NI Number","Not a valid NI Number")</f>
        <v>Not a valid NI Number</v>
      </c>
      <c r="F360" s="9"/>
      <c r="G360" s="9"/>
      <c r="H360" s="9"/>
      <c r="I360" s="9"/>
      <c r="J360" s="9"/>
      <c r="K360" s="44"/>
      <c r="L360" s="9"/>
      <c r="M360" s="9"/>
      <c r="N360" s="9"/>
      <c r="O360" s="9"/>
      <c r="P360" s="101"/>
      <c r="Q360" s="100"/>
      <c r="R360" s="9"/>
      <c r="S360" s="9"/>
      <c r="T360" s="9"/>
      <c r="U360" s="9"/>
      <c r="V360" s="9"/>
      <c r="W360" s="9"/>
      <c r="X360" s="7"/>
      <c r="Y360" s="9"/>
      <c r="Z360" s="9"/>
      <c r="AA360" s="9"/>
      <c r="AB360" s="10"/>
      <c r="AC360" s="10"/>
      <c r="AD360" s="10"/>
      <c r="AE360" s="10"/>
      <c r="AF360" s="40"/>
      <c r="AG360" s="30"/>
      <c r="AH360">
        <v>354</v>
      </c>
    </row>
    <row r="361" spans="1:34" x14ac:dyDescent="0.25">
      <c r="A361" s="79" t="str">
        <f t="array" ref="A361">_xlfn.CONCAT('3. Course participants'!$B$7,"_Applicant",$AH361)</f>
        <v>_Applicant355</v>
      </c>
      <c r="B361" s="9"/>
      <c r="C361" s="9"/>
      <c r="D361" s="9"/>
      <c r="E361" s="99" t="str" cm="1">
        <f t="array" ref="E361">IF(AND(LEN(D361)=9,OR(LEFT(D361,1)={"a";"b";"c";"e";"g";"h";"J";"k";"l";"m";"n";"o";"p";"r";"s";"t";"v";"w";"x";"y";"z"}),OR(MID(D361,2,1)={"a";"b";"c";"e";"g";"h";"j";"k";"l";"m";"n";"p";"r";"s";"t";"v";"w";"x";"y";"z"}),NOT(OR(LEFT(D361,2)={"BG";"GB";"KN";"NK";"NT";"TN";"ZZ"})),ISNUMBER(--MID(D361,3,6)),OR(RIGHT(D361,1)={"a","b","c","d"})),"Valid NI Number","Not a valid NI Number")</f>
        <v>Not a valid NI Number</v>
      </c>
      <c r="F361" s="9"/>
      <c r="G361" s="9"/>
      <c r="H361" s="9"/>
      <c r="I361" s="9"/>
      <c r="J361" s="9"/>
      <c r="K361" s="44"/>
      <c r="L361" s="9"/>
      <c r="M361" s="9"/>
      <c r="N361" s="9"/>
      <c r="O361" s="9"/>
      <c r="P361" s="101"/>
      <c r="Q361" s="100"/>
      <c r="R361" s="9"/>
      <c r="S361" s="9"/>
      <c r="T361" s="9"/>
      <c r="U361" s="9"/>
      <c r="V361" s="9"/>
      <c r="W361" s="9"/>
      <c r="X361" s="7"/>
      <c r="Y361" s="9"/>
      <c r="Z361" s="9"/>
      <c r="AA361" s="9"/>
      <c r="AB361" s="10"/>
      <c r="AC361" s="10"/>
      <c r="AD361" s="10"/>
      <c r="AE361" s="10"/>
      <c r="AF361" s="40"/>
      <c r="AG361" s="30"/>
      <c r="AH361">
        <v>355</v>
      </c>
    </row>
    <row r="362" spans="1:34" x14ac:dyDescent="0.25">
      <c r="A362" s="79" t="str">
        <f t="array" ref="A362">_xlfn.CONCAT('3. Course participants'!$B$7,"_Applicant",$AH362)</f>
        <v>_Applicant356</v>
      </c>
      <c r="B362" s="9"/>
      <c r="C362" s="9"/>
      <c r="D362" s="9"/>
      <c r="E362" s="99" t="str" cm="1">
        <f t="array" ref="E362">IF(AND(LEN(D362)=9,OR(LEFT(D362,1)={"a";"b";"c";"e";"g";"h";"J";"k";"l";"m";"n";"o";"p";"r";"s";"t";"v";"w";"x";"y";"z"}),OR(MID(D362,2,1)={"a";"b";"c";"e";"g";"h";"j";"k";"l";"m";"n";"p";"r";"s";"t";"v";"w";"x";"y";"z"}),NOT(OR(LEFT(D362,2)={"BG";"GB";"KN";"NK";"NT";"TN";"ZZ"})),ISNUMBER(--MID(D362,3,6)),OR(RIGHT(D362,1)={"a","b","c","d"})),"Valid NI Number","Not a valid NI Number")</f>
        <v>Not a valid NI Number</v>
      </c>
      <c r="F362" s="9"/>
      <c r="G362" s="9"/>
      <c r="H362" s="9"/>
      <c r="I362" s="9"/>
      <c r="J362" s="9"/>
      <c r="K362" s="44"/>
      <c r="L362" s="9"/>
      <c r="M362" s="9"/>
      <c r="N362" s="9"/>
      <c r="O362" s="9"/>
      <c r="P362" s="101"/>
      <c r="Q362" s="100"/>
      <c r="R362" s="9"/>
      <c r="S362" s="9"/>
      <c r="T362" s="9"/>
      <c r="U362" s="9"/>
      <c r="V362" s="9"/>
      <c r="W362" s="9"/>
      <c r="X362" s="7"/>
      <c r="Y362" s="9"/>
      <c r="Z362" s="9"/>
      <c r="AA362" s="9"/>
      <c r="AB362" s="10"/>
      <c r="AC362" s="10"/>
      <c r="AD362" s="10"/>
      <c r="AE362" s="10"/>
      <c r="AF362" s="40"/>
      <c r="AG362" s="30"/>
      <c r="AH362">
        <v>356</v>
      </c>
    </row>
    <row r="363" spans="1:34" x14ac:dyDescent="0.25">
      <c r="A363" s="79" t="str">
        <f t="array" ref="A363">_xlfn.CONCAT('3. Course participants'!$B$7,"_Applicant",$AH363)</f>
        <v>_Applicant357</v>
      </c>
      <c r="B363" s="9"/>
      <c r="C363" s="9"/>
      <c r="D363" s="9"/>
      <c r="E363" s="99" t="str" cm="1">
        <f t="array" ref="E363">IF(AND(LEN(D363)=9,OR(LEFT(D363,1)={"a";"b";"c";"e";"g";"h";"J";"k";"l";"m";"n";"o";"p";"r";"s";"t";"v";"w";"x";"y";"z"}),OR(MID(D363,2,1)={"a";"b";"c";"e";"g";"h";"j";"k";"l";"m";"n";"p";"r";"s";"t";"v";"w";"x";"y";"z"}),NOT(OR(LEFT(D363,2)={"BG";"GB";"KN";"NK";"NT";"TN";"ZZ"})),ISNUMBER(--MID(D363,3,6)),OR(RIGHT(D363,1)={"a","b","c","d"})),"Valid NI Number","Not a valid NI Number")</f>
        <v>Not a valid NI Number</v>
      </c>
      <c r="F363" s="9"/>
      <c r="G363" s="9"/>
      <c r="H363" s="9"/>
      <c r="I363" s="9"/>
      <c r="J363" s="9"/>
      <c r="K363" s="44"/>
      <c r="L363" s="9"/>
      <c r="M363" s="9"/>
      <c r="N363" s="9"/>
      <c r="O363" s="9"/>
      <c r="P363" s="101"/>
      <c r="Q363" s="100"/>
      <c r="R363" s="9"/>
      <c r="S363" s="9"/>
      <c r="T363" s="9"/>
      <c r="U363" s="9"/>
      <c r="V363" s="9"/>
      <c r="W363" s="9"/>
      <c r="X363" s="7"/>
      <c r="Y363" s="9"/>
      <c r="Z363" s="9"/>
      <c r="AA363" s="9"/>
      <c r="AB363" s="10"/>
      <c r="AC363" s="10"/>
      <c r="AD363" s="10"/>
      <c r="AE363" s="10"/>
      <c r="AF363" s="40"/>
      <c r="AG363" s="30"/>
      <c r="AH363">
        <v>357</v>
      </c>
    </row>
    <row r="364" spans="1:34" x14ac:dyDescent="0.25">
      <c r="A364" s="79" t="str">
        <f t="array" ref="A364">_xlfn.CONCAT('3. Course participants'!$B$7,"_Applicant",$AH364)</f>
        <v>_Applicant358</v>
      </c>
      <c r="B364" s="9"/>
      <c r="C364" s="9"/>
      <c r="D364" s="9"/>
      <c r="E364" s="99" t="str" cm="1">
        <f t="array" ref="E364">IF(AND(LEN(D364)=9,OR(LEFT(D364,1)={"a";"b";"c";"e";"g";"h";"J";"k";"l";"m";"n";"o";"p";"r";"s";"t";"v";"w";"x";"y";"z"}),OR(MID(D364,2,1)={"a";"b";"c";"e";"g";"h";"j";"k";"l";"m";"n";"p";"r";"s";"t";"v";"w";"x";"y";"z"}),NOT(OR(LEFT(D364,2)={"BG";"GB";"KN";"NK";"NT";"TN";"ZZ"})),ISNUMBER(--MID(D364,3,6)),OR(RIGHT(D364,1)={"a","b","c","d"})),"Valid NI Number","Not a valid NI Number")</f>
        <v>Not a valid NI Number</v>
      </c>
      <c r="F364" s="9"/>
      <c r="G364" s="9"/>
      <c r="H364" s="9"/>
      <c r="I364" s="9"/>
      <c r="J364" s="9"/>
      <c r="K364" s="44"/>
      <c r="L364" s="9"/>
      <c r="M364" s="9"/>
      <c r="N364" s="9"/>
      <c r="O364" s="9"/>
      <c r="P364" s="101"/>
      <c r="Q364" s="100"/>
      <c r="R364" s="9"/>
      <c r="S364" s="9"/>
      <c r="T364" s="9"/>
      <c r="U364" s="9"/>
      <c r="V364" s="9"/>
      <c r="W364" s="9"/>
      <c r="X364" s="7"/>
      <c r="Y364" s="9"/>
      <c r="Z364" s="9"/>
      <c r="AA364" s="9"/>
      <c r="AB364" s="10"/>
      <c r="AC364" s="10"/>
      <c r="AD364" s="10"/>
      <c r="AE364" s="10"/>
      <c r="AF364" s="40"/>
      <c r="AG364" s="30"/>
      <c r="AH364">
        <v>358</v>
      </c>
    </row>
    <row r="365" spans="1:34" x14ac:dyDescent="0.25">
      <c r="A365" s="79" t="str">
        <f t="array" ref="A365">_xlfn.CONCAT('3. Course participants'!$B$7,"_Applicant",$AH365)</f>
        <v>_Applicant359</v>
      </c>
      <c r="B365" s="9"/>
      <c r="C365" s="9"/>
      <c r="D365" s="9"/>
      <c r="E365" s="99" t="str" cm="1">
        <f t="array" ref="E365">IF(AND(LEN(D365)=9,OR(LEFT(D365,1)={"a";"b";"c";"e";"g";"h";"J";"k";"l";"m";"n";"o";"p";"r";"s";"t";"v";"w";"x";"y";"z"}),OR(MID(D365,2,1)={"a";"b";"c";"e";"g";"h";"j";"k";"l";"m";"n";"p";"r";"s";"t";"v";"w";"x";"y";"z"}),NOT(OR(LEFT(D365,2)={"BG";"GB";"KN";"NK";"NT";"TN";"ZZ"})),ISNUMBER(--MID(D365,3,6)),OR(RIGHT(D365,1)={"a","b","c","d"})),"Valid NI Number","Not a valid NI Number")</f>
        <v>Not a valid NI Number</v>
      </c>
      <c r="F365" s="9"/>
      <c r="G365" s="9"/>
      <c r="H365" s="9"/>
      <c r="I365" s="9"/>
      <c r="J365" s="9"/>
      <c r="K365" s="44"/>
      <c r="L365" s="9"/>
      <c r="M365" s="9"/>
      <c r="N365" s="9"/>
      <c r="O365" s="9"/>
      <c r="P365" s="101"/>
      <c r="Q365" s="100"/>
      <c r="R365" s="9"/>
      <c r="S365" s="9"/>
      <c r="T365" s="9"/>
      <c r="U365" s="9"/>
      <c r="V365" s="9"/>
      <c r="W365" s="9"/>
      <c r="X365" s="7"/>
      <c r="Y365" s="9"/>
      <c r="Z365" s="9"/>
      <c r="AA365" s="9"/>
      <c r="AB365" s="10"/>
      <c r="AC365" s="10"/>
      <c r="AD365" s="10"/>
      <c r="AE365" s="10"/>
      <c r="AF365" s="40"/>
      <c r="AG365" s="30"/>
      <c r="AH365">
        <v>359</v>
      </c>
    </row>
    <row r="366" spans="1:34" x14ac:dyDescent="0.25">
      <c r="A366" s="79" t="str">
        <f t="array" ref="A366">_xlfn.CONCAT('3. Course participants'!$B$7,"_Applicant",$AH366)</f>
        <v>_Applicant360</v>
      </c>
      <c r="B366" s="9"/>
      <c r="C366" s="9"/>
      <c r="D366" s="9"/>
      <c r="E366" s="99" t="str" cm="1">
        <f t="array" ref="E366">IF(AND(LEN(D366)=9,OR(LEFT(D366,1)={"a";"b";"c";"e";"g";"h";"J";"k";"l";"m";"n";"o";"p";"r";"s";"t";"v";"w";"x";"y";"z"}),OR(MID(D366,2,1)={"a";"b";"c";"e";"g";"h";"j";"k";"l";"m";"n";"p";"r";"s";"t";"v";"w";"x";"y";"z"}),NOT(OR(LEFT(D366,2)={"BG";"GB";"KN";"NK";"NT";"TN";"ZZ"})),ISNUMBER(--MID(D366,3,6)),OR(RIGHT(D366,1)={"a","b","c","d"})),"Valid NI Number","Not a valid NI Number")</f>
        <v>Not a valid NI Number</v>
      </c>
      <c r="F366" s="9"/>
      <c r="G366" s="9"/>
      <c r="H366" s="9"/>
      <c r="I366" s="9"/>
      <c r="J366" s="9"/>
      <c r="K366" s="44"/>
      <c r="L366" s="9"/>
      <c r="M366" s="9"/>
      <c r="N366" s="9"/>
      <c r="O366" s="9"/>
      <c r="P366" s="101"/>
      <c r="Q366" s="100"/>
      <c r="R366" s="9"/>
      <c r="S366" s="9"/>
      <c r="T366" s="9"/>
      <c r="U366" s="9"/>
      <c r="V366" s="9"/>
      <c r="W366" s="9"/>
      <c r="X366" s="7"/>
      <c r="Y366" s="9"/>
      <c r="Z366" s="9"/>
      <c r="AA366" s="9"/>
      <c r="AB366" s="10"/>
      <c r="AC366" s="10"/>
      <c r="AD366" s="10"/>
      <c r="AE366" s="10"/>
      <c r="AF366" s="40"/>
      <c r="AG366" s="30"/>
      <c r="AH366">
        <v>360</v>
      </c>
    </row>
    <row r="367" spans="1:34" x14ac:dyDescent="0.25">
      <c r="A367" s="79" t="str">
        <f t="array" ref="A367">_xlfn.CONCAT('3. Course participants'!$B$7,"_Applicant",$AH367)</f>
        <v>_Applicant361</v>
      </c>
      <c r="B367" s="9"/>
      <c r="C367" s="9"/>
      <c r="D367" s="9"/>
      <c r="E367" s="99" t="str" cm="1">
        <f t="array" ref="E367">IF(AND(LEN(D367)=9,OR(LEFT(D367,1)={"a";"b";"c";"e";"g";"h";"J";"k";"l";"m";"n";"o";"p";"r";"s";"t";"v";"w";"x";"y";"z"}),OR(MID(D367,2,1)={"a";"b";"c";"e";"g";"h";"j";"k";"l";"m";"n";"p";"r";"s";"t";"v";"w";"x";"y";"z"}),NOT(OR(LEFT(D367,2)={"BG";"GB";"KN";"NK";"NT";"TN";"ZZ"})),ISNUMBER(--MID(D367,3,6)),OR(RIGHT(D367,1)={"a","b","c","d"})),"Valid NI Number","Not a valid NI Number")</f>
        <v>Not a valid NI Number</v>
      </c>
      <c r="F367" s="9"/>
      <c r="G367" s="9"/>
      <c r="H367" s="9"/>
      <c r="I367" s="9"/>
      <c r="J367" s="9"/>
      <c r="K367" s="44"/>
      <c r="L367" s="9"/>
      <c r="M367" s="9"/>
      <c r="N367" s="9"/>
      <c r="O367" s="9"/>
      <c r="P367" s="101"/>
      <c r="Q367" s="100"/>
      <c r="R367" s="9"/>
      <c r="S367" s="9"/>
      <c r="T367" s="9"/>
      <c r="U367" s="9"/>
      <c r="V367" s="9"/>
      <c r="W367" s="9"/>
      <c r="X367" s="7"/>
      <c r="Y367" s="9"/>
      <c r="Z367" s="9"/>
      <c r="AA367" s="9"/>
      <c r="AB367" s="10"/>
      <c r="AC367" s="10"/>
      <c r="AD367" s="10"/>
      <c r="AE367" s="10"/>
      <c r="AF367" s="40"/>
      <c r="AG367" s="30"/>
      <c r="AH367">
        <v>361</v>
      </c>
    </row>
    <row r="368" spans="1:34" x14ac:dyDescent="0.25">
      <c r="A368" s="79" t="str">
        <f t="array" ref="A368">_xlfn.CONCAT('3. Course participants'!$B$7,"_Applicant",$AH368)</f>
        <v>_Applicant362</v>
      </c>
      <c r="B368" s="9"/>
      <c r="C368" s="9"/>
      <c r="D368" s="9"/>
      <c r="E368" s="99" t="str" cm="1">
        <f t="array" ref="E368">IF(AND(LEN(D368)=9,OR(LEFT(D368,1)={"a";"b";"c";"e";"g";"h";"J";"k";"l";"m";"n";"o";"p";"r";"s";"t";"v";"w";"x";"y";"z"}),OR(MID(D368,2,1)={"a";"b";"c";"e";"g";"h";"j";"k";"l";"m";"n";"p";"r";"s";"t";"v";"w";"x";"y";"z"}),NOT(OR(LEFT(D368,2)={"BG";"GB";"KN";"NK";"NT";"TN";"ZZ"})),ISNUMBER(--MID(D368,3,6)),OR(RIGHT(D368,1)={"a","b","c","d"})),"Valid NI Number","Not a valid NI Number")</f>
        <v>Not a valid NI Number</v>
      </c>
      <c r="F368" s="9"/>
      <c r="G368" s="9"/>
      <c r="H368" s="9"/>
      <c r="I368" s="9"/>
      <c r="J368" s="9"/>
      <c r="K368" s="44"/>
      <c r="L368" s="9"/>
      <c r="M368" s="9"/>
      <c r="N368" s="9"/>
      <c r="O368" s="9"/>
      <c r="P368" s="101"/>
      <c r="Q368" s="100"/>
      <c r="R368" s="9"/>
      <c r="S368" s="9"/>
      <c r="T368" s="9"/>
      <c r="U368" s="9"/>
      <c r="V368" s="9"/>
      <c r="W368" s="9"/>
      <c r="X368" s="7"/>
      <c r="Y368" s="9"/>
      <c r="Z368" s="9"/>
      <c r="AA368" s="9"/>
      <c r="AB368" s="10"/>
      <c r="AC368" s="10"/>
      <c r="AD368" s="10"/>
      <c r="AE368" s="10"/>
      <c r="AF368" s="40"/>
      <c r="AG368" s="30"/>
      <c r="AH368">
        <v>362</v>
      </c>
    </row>
    <row r="369" spans="1:34" x14ac:dyDescent="0.25">
      <c r="A369" s="79" t="str">
        <f t="array" ref="A369">_xlfn.CONCAT('3. Course participants'!$B$7,"_Applicant",$AH369)</f>
        <v>_Applicant363</v>
      </c>
      <c r="B369" s="9"/>
      <c r="C369" s="9"/>
      <c r="D369" s="9"/>
      <c r="E369" s="99" t="str" cm="1">
        <f t="array" ref="E369">IF(AND(LEN(D369)=9,OR(LEFT(D369,1)={"a";"b";"c";"e";"g";"h";"J";"k";"l";"m";"n";"o";"p";"r";"s";"t";"v";"w";"x";"y";"z"}),OR(MID(D369,2,1)={"a";"b";"c";"e";"g";"h";"j";"k";"l";"m";"n";"p";"r";"s";"t";"v";"w";"x";"y";"z"}),NOT(OR(LEFT(D369,2)={"BG";"GB";"KN";"NK";"NT";"TN";"ZZ"})),ISNUMBER(--MID(D369,3,6)),OR(RIGHT(D369,1)={"a","b","c","d"})),"Valid NI Number","Not a valid NI Number")</f>
        <v>Not a valid NI Number</v>
      </c>
      <c r="F369" s="9"/>
      <c r="G369" s="9"/>
      <c r="H369" s="9"/>
      <c r="I369" s="9"/>
      <c r="J369" s="9"/>
      <c r="K369" s="44"/>
      <c r="L369" s="9"/>
      <c r="M369" s="9"/>
      <c r="N369" s="9"/>
      <c r="O369" s="9"/>
      <c r="P369" s="101"/>
      <c r="Q369" s="100"/>
      <c r="R369" s="9"/>
      <c r="S369" s="9"/>
      <c r="T369" s="9"/>
      <c r="U369" s="9"/>
      <c r="V369" s="9"/>
      <c r="W369" s="9"/>
      <c r="X369" s="7"/>
      <c r="Y369" s="9"/>
      <c r="Z369" s="9"/>
      <c r="AA369" s="9"/>
      <c r="AB369" s="10"/>
      <c r="AC369" s="10"/>
      <c r="AD369" s="10"/>
      <c r="AE369" s="10"/>
      <c r="AF369" s="40"/>
      <c r="AG369" s="30"/>
      <c r="AH369">
        <v>363</v>
      </c>
    </row>
    <row r="370" spans="1:34" x14ac:dyDescent="0.25">
      <c r="A370" s="79" t="str">
        <f t="array" ref="A370">_xlfn.CONCAT('3. Course participants'!$B$7,"_Applicant",$AH370)</f>
        <v>_Applicant364</v>
      </c>
      <c r="B370" s="9"/>
      <c r="C370" s="9"/>
      <c r="D370" s="9"/>
      <c r="E370" s="99" t="str" cm="1">
        <f t="array" ref="E370">IF(AND(LEN(D370)=9,OR(LEFT(D370,1)={"a";"b";"c";"e";"g";"h";"J";"k";"l";"m";"n";"o";"p";"r";"s";"t";"v";"w";"x";"y";"z"}),OR(MID(D370,2,1)={"a";"b";"c";"e";"g";"h";"j";"k";"l";"m";"n";"p";"r";"s";"t";"v";"w";"x";"y";"z"}),NOT(OR(LEFT(D370,2)={"BG";"GB";"KN";"NK";"NT";"TN";"ZZ"})),ISNUMBER(--MID(D370,3,6)),OR(RIGHT(D370,1)={"a","b","c","d"})),"Valid NI Number","Not a valid NI Number")</f>
        <v>Not a valid NI Number</v>
      </c>
      <c r="F370" s="9"/>
      <c r="G370" s="9"/>
      <c r="H370" s="9"/>
      <c r="I370" s="9"/>
      <c r="J370" s="9"/>
      <c r="K370" s="44"/>
      <c r="L370" s="9"/>
      <c r="M370" s="9"/>
      <c r="N370" s="9"/>
      <c r="O370" s="9"/>
      <c r="P370" s="101"/>
      <c r="Q370" s="100"/>
      <c r="R370" s="9"/>
      <c r="S370" s="9"/>
      <c r="T370" s="9"/>
      <c r="U370" s="9"/>
      <c r="V370" s="9"/>
      <c r="W370" s="9"/>
      <c r="X370" s="7"/>
      <c r="Y370" s="9"/>
      <c r="Z370" s="9"/>
      <c r="AA370" s="9"/>
      <c r="AB370" s="10"/>
      <c r="AC370" s="10"/>
      <c r="AD370" s="10"/>
      <c r="AE370" s="10"/>
      <c r="AF370" s="40"/>
      <c r="AG370" s="30"/>
      <c r="AH370">
        <v>364</v>
      </c>
    </row>
    <row r="371" spans="1:34" x14ac:dyDescent="0.25">
      <c r="A371" s="79" t="str">
        <f t="array" ref="A371">_xlfn.CONCAT('3. Course participants'!$B$7,"_Applicant",$AH371)</f>
        <v>_Applicant365</v>
      </c>
      <c r="B371" s="9"/>
      <c r="C371" s="9"/>
      <c r="D371" s="9"/>
      <c r="E371" s="99" t="str" cm="1">
        <f t="array" ref="E371">IF(AND(LEN(D371)=9,OR(LEFT(D371,1)={"a";"b";"c";"e";"g";"h";"J";"k";"l";"m";"n";"o";"p";"r";"s";"t";"v";"w";"x";"y";"z"}),OR(MID(D371,2,1)={"a";"b";"c";"e";"g";"h";"j";"k";"l";"m";"n";"p";"r";"s";"t";"v";"w";"x";"y";"z"}),NOT(OR(LEFT(D371,2)={"BG";"GB";"KN";"NK";"NT";"TN";"ZZ"})),ISNUMBER(--MID(D371,3,6)),OR(RIGHT(D371,1)={"a","b","c","d"})),"Valid NI Number","Not a valid NI Number")</f>
        <v>Not a valid NI Number</v>
      </c>
      <c r="F371" s="9"/>
      <c r="G371" s="9"/>
      <c r="H371" s="9"/>
      <c r="I371" s="9"/>
      <c r="J371" s="9"/>
      <c r="K371" s="44"/>
      <c r="L371" s="9"/>
      <c r="M371" s="9"/>
      <c r="N371" s="9"/>
      <c r="O371" s="9"/>
      <c r="P371" s="101"/>
      <c r="Q371" s="100"/>
      <c r="R371" s="9"/>
      <c r="S371" s="9"/>
      <c r="T371" s="9"/>
      <c r="U371" s="9"/>
      <c r="V371" s="9"/>
      <c r="W371" s="9"/>
      <c r="X371" s="7"/>
      <c r="Y371" s="9"/>
      <c r="Z371" s="9"/>
      <c r="AA371" s="9"/>
      <c r="AB371" s="10"/>
      <c r="AC371" s="10"/>
      <c r="AD371" s="10"/>
      <c r="AE371" s="10"/>
      <c r="AF371" s="40"/>
      <c r="AG371" s="30"/>
      <c r="AH371">
        <v>365</v>
      </c>
    </row>
    <row r="372" spans="1:34" x14ac:dyDescent="0.25">
      <c r="A372" s="79" t="str">
        <f t="array" ref="A372">_xlfn.CONCAT('3. Course participants'!$B$7,"_Applicant",$AH372)</f>
        <v>_Applicant366</v>
      </c>
      <c r="B372" s="9"/>
      <c r="C372" s="9"/>
      <c r="D372" s="9"/>
      <c r="E372" s="99" t="str" cm="1">
        <f t="array" ref="E372">IF(AND(LEN(D372)=9,OR(LEFT(D372,1)={"a";"b";"c";"e";"g";"h";"J";"k";"l";"m";"n";"o";"p";"r";"s";"t";"v";"w";"x";"y";"z"}),OR(MID(D372,2,1)={"a";"b";"c";"e";"g";"h";"j";"k";"l";"m";"n";"p";"r";"s";"t";"v";"w";"x";"y";"z"}),NOT(OR(LEFT(D372,2)={"BG";"GB";"KN";"NK";"NT";"TN";"ZZ"})),ISNUMBER(--MID(D372,3,6)),OR(RIGHT(D372,1)={"a","b","c","d"})),"Valid NI Number","Not a valid NI Number")</f>
        <v>Not a valid NI Number</v>
      </c>
      <c r="F372" s="9"/>
      <c r="G372" s="9"/>
      <c r="H372" s="9"/>
      <c r="I372" s="9"/>
      <c r="J372" s="9"/>
      <c r="K372" s="44"/>
      <c r="L372" s="9"/>
      <c r="M372" s="9"/>
      <c r="N372" s="9"/>
      <c r="O372" s="9"/>
      <c r="P372" s="101"/>
      <c r="Q372" s="100"/>
      <c r="R372" s="9"/>
      <c r="S372" s="9"/>
      <c r="T372" s="9"/>
      <c r="U372" s="9"/>
      <c r="V372" s="9"/>
      <c r="W372" s="9"/>
      <c r="X372" s="7"/>
      <c r="Y372" s="9"/>
      <c r="Z372" s="9"/>
      <c r="AA372" s="9"/>
      <c r="AB372" s="10"/>
      <c r="AC372" s="10"/>
      <c r="AD372" s="10"/>
      <c r="AE372" s="10"/>
      <c r="AF372" s="40"/>
      <c r="AG372" s="30"/>
      <c r="AH372">
        <v>366</v>
      </c>
    </row>
    <row r="373" spans="1:34" x14ac:dyDescent="0.25">
      <c r="A373" s="79" t="str">
        <f t="array" ref="A373">_xlfn.CONCAT('3. Course participants'!$B$7,"_Applicant",$AH373)</f>
        <v>_Applicant367</v>
      </c>
      <c r="B373" s="9"/>
      <c r="C373" s="9"/>
      <c r="D373" s="9"/>
      <c r="E373" s="99" t="str" cm="1">
        <f t="array" ref="E373">IF(AND(LEN(D373)=9,OR(LEFT(D373,1)={"a";"b";"c";"e";"g";"h";"J";"k";"l";"m";"n";"o";"p";"r";"s";"t";"v";"w";"x";"y";"z"}),OR(MID(D373,2,1)={"a";"b";"c";"e";"g";"h";"j";"k";"l";"m";"n";"p";"r";"s";"t";"v";"w";"x";"y";"z"}),NOT(OR(LEFT(D373,2)={"BG";"GB";"KN";"NK";"NT";"TN";"ZZ"})),ISNUMBER(--MID(D373,3,6)),OR(RIGHT(D373,1)={"a","b","c","d"})),"Valid NI Number","Not a valid NI Number")</f>
        <v>Not a valid NI Number</v>
      </c>
      <c r="F373" s="9"/>
      <c r="G373" s="9"/>
      <c r="H373" s="9"/>
      <c r="I373" s="9"/>
      <c r="J373" s="9"/>
      <c r="K373" s="44"/>
      <c r="L373" s="9"/>
      <c r="M373" s="9"/>
      <c r="N373" s="9"/>
      <c r="O373" s="9"/>
      <c r="P373" s="101"/>
      <c r="Q373" s="100"/>
      <c r="R373" s="9"/>
      <c r="S373" s="9"/>
      <c r="T373" s="9"/>
      <c r="U373" s="9"/>
      <c r="V373" s="9"/>
      <c r="W373" s="9"/>
      <c r="X373" s="7"/>
      <c r="Y373" s="9"/>
      <c r="Z373" s="9"/>
      <c r="AA373" s="9"/>
      <c r="AB373" s="10"/>
      <c r="AC373" s="10"/>
      <c r="AD373" s="10"/>
      <c r="AE373" s="10"/>
      <c r="AF373" s="40"/>
      <c r="AG373" s="30"/>
      <c r="AH373">
        <v>367</v>
      </c>
    </row>
    <row r="374" spans="1:34" x14ac:dyDescent="0.25">
      <c r="A374" s="79" t="str">
        <f t="array" ref="A374">_xlfn.CONCAT('3. Course participants'!$B$7,"_Applicant",$AH374)</f>
        <v>_Applicant368</v>
      </c>
      <c r="B374" s="9"/>
      <c r="C374" s="9"/>
      <c r="D374" s="9"/>
      <c r="E374" s="99" t="str" cm="1">
        <f t="array" ref="E374">IF(AND(LEN(D374)=9,OR(LEFT(D374,1)={"a";"b";"c";"e";"g";"h";"J";"k";"l";"m";"n";"o";"p";"r";"s";"t";"v";"w";"x";"y";"z"}),OR(MID(D374,2,1)={"a";"b";"c";"e";"g";"h";"j";"k";"l";"m";"n";"p";"r";"s";"t";"v";"w";"x";"y";"z"}),NOT(OR(LEFT(D374,2)={"BG";"GB";"KN";"NK";"NT";"TN";"ZZ"})),ISNUMBER(--MID(D374,3,6)),OR(RIGHT(D374,1)={"a","b","c","d"})),"Valid NI Number","Not a valid NI Number")</f>
        <v>Not a valid NI Number</v>
      </c>
      <c r="F374" s="9"/>
      <c r="G374" s="9"/>
      <c r="H374" s="9"/>
      <c r="I374" s="9"/>
      <c r="J374" s="9"/>
      <c r="K374" s="44"/>
      <c r="L374" s="9"/>
      <c r="M374" s="9"/>
      <c r="N374" s="9"/>
      <c r="O374" s="9"/>
      <c r="P374" s="101"/>
      <c r="Q374" s="100"/>
      <c r="R374" s="9"/>
      <c r="S374" s="9"/>
      <c r="T374" s="9"/>
      <c r="U374" s="9"/>
      <c r="V374" s="9"/>
      <c r="W374" s="9"/>
      <c r="X374" s="7"/>
      <c r="Y374" s="9"/>
      <c r="Z374" s="9"/>
      <c r="AA374" s="9"/>
      <c r="AB374" s="10"/>
      <c r="AC374" s="10"/>
      <c r="AD374" s="10"/>
      <c r="AE374" s="10"/>
      <c r="AF374" s="40"/>
      <c r="AG374" s="30"/>
      <c r="AH374">
        <v>368</v>
      </c>
    </row>
    <row r="375" spans="1:34" x14ac:dyDescent="0.25">
      <c r="A375" s="79" t="str">
        <f t="array" ref="A375">_xlfn.CONCAT('3. Course participants'!$B$7,"_Applicant",$AH375)</f>
        <v>_Applicant369</v>
      </c>
      <c r="B375" s="9"/>
      <c r="C375" s="9"/>
      <c r="D375" s="9"/>
      <c r="E375" s="99" t="str" cm="1">
        <f t="array" ref="E375">IF(AND(LEN(D375)=9,OR(LEFT(D375,1)={"a";"b";"c";"e";"g";"h";"J";"k";"l";"m";"n";"o";"p";"r";"s";"t";"v";"w";"x";"y";"z"}),OR(MID(D375,2,1)={"a";"b";"c";"e";"g";"h";"j";"k";"l";"m";"n";"p";"r";"s";"t";"v";"w";"x";"y";"z"}),NOT(OR(LEFT(D375,2)={"BG";"GB";"KN";"NK";"NT";"TN";"ZZ"})),ISNUMBER(--MID(D375,3,6)),OR(RIGHT(D375,1)={"a","b","c","d"})),"Valid NI Number","Not a valid NI Number")</f>
        <v>Not a valid NI Number</v>
      </c>
      <c r="F375" s="9"/>
      <c r="G375" s="9"/>
      <c r="H375" s="9"/>
      <c r="I375" s="9"/>
      <c r="J375" s="9"/>
      <c r="K375" s="44"/>
      <c r="L375" s="9"/>
      <c r="M375" s="9"/>
      <c r="N375" s="9"/>
      <c r="O375" s="9"/>
      <c r="P375" s="101"/>
      <c r="Q375" s="100"/>
      <c r="R375" s="9"/>
      <c r="S375" s="9"/>
      <c r="T375" s="9"/>
      <c r="U375" s="9"/>
      <c r="V375" s="9"/>
      <c r="W375" s="9"/>
      <c r="X375" s="7"/>
      <c r="Y375" s="9"/>
      <c r="Z375" s="9"/>
      <c r="AA375" s="9"/>
      <c r="AB375" s="10"/>
      <c r="AC375" s="10"/>
      <c r="AD375" s="10"/>
      <c r="AE375" s="10"/>
      <c r="AF375" s="40"/>
      <c r="AG375" s="30"/>
      <c r="AH375">
        <v>369</v>
      </c>
    </row>
    <row r="376" spans="1:34" x14ac:dyDescent="0.25">
      <c r="A376" s="79" t="str">
        <f t="array" ref="A376">_xlfn.CONCAT('3. Course participants'!$B$7,"_Applicant",$AH376)</f>
        <v>_Applicant370</v>
      </c>
      <c r="B376" s="9"/>
      <c r="C376" s="9"/>
      <c r="D376" s="9"/>
      <c r="E376" s="99" t="str" cm="1">
        <f t="array" ref="E376">IF(AND(LEN(D376)=9,OR(LEFT(D376,1)={"a";"b";"c";"e";"g";"h";"J";"k";"l";"m";"n";"o";"p";"r";"s";"t";"v";"w";"x";"y";"z"}),OR(MID(D376,2,1)={"a";"b";"c";"e";"g";"h";"j";"k";"l";"m";"n";"p";"r";"s";"t";"v";"w";"x";"y";"z"}),NOT(OR(LEFT(D376,2)={"BG";"GB";"KN";"NK";"NT";"TN";"ZZ"})),ISNUMBER(--MID(D376,3,6)),OR(RIGHT(D376,1)={"a","b","c","d"})),"Valid NI Number","Not a valid NI Number")</f>
        <v>Not a valid NI Number</v>
      </c>
      <c r="F376" s="9"/>
      <c r="G376" s="9"/>
      <c r="H376" s="9"/>
      <c r="I376" s="9"/>
      <c r="J376" s="9"/>
      <c r="K376" s="44"/>
      <c r="L376" s="9"/>
      <c r="M376" s="9"/>
      <c r="N376" s="9"/>
      <c r="O376" s="9"/>
      <c r="P376" s="101"/>
      <c r="Q376" s="100"/>
      <c r="R376" s="9"/>
      <c r="S376" s="9"/>
      <c r="T376" s="9"/>
      <c r="U376" s="9"/>
      <c r="V376" s="9"/>
      <c r="W376" s="9"/>
      <c r="X376" s="7"/>
      <c r="Y376" s="9"/>
      <c r="Z376" s="9"/>
      <c r="AA376" s="9"/>
      <c r="AB376" s="10"/>
      <c r="AC376" s="10"/>
      <c r="AD376" s="10"/>
      <c r="AE376" s="10"/>
      <c r="AF376" s="40"/>
      <c r="AG376" s="30"/>
      <c r="AH376">
        <v>370</v>
      </c>
    </row>
    <row r="377" spans="1:34" x14ac:dyDescent="0.25">
      <c r="A377" s="79" t="str">
        <f t="array" ref="A377">_xlfn.CONCAT('3. Course participants'!$B$7,"_Applicant",$AH377)</f>
        <v>_Applicant371</v>
      </c>
      <c r="B377" s="9"/>
      <c r="C377" s="9"/>
      <c r="D377" s="9"/>
      <c r="E377" s="99" t="str" cm="1">
        <f t="array" ref="E377">IF(AND(LEN(D377)=9,OR(LEFT(D377,1)={"a";"b";"c";"e";"g";"h";"J";"k";"l";"m";"n";"o";"p";"r";"s";"t";"v";"w";"x";"y";"z"}),OR(MID(D377,2,1)={"a";"b";"c";"e";"g";"h";"j";"k";"l";"m";"n";"p";"r";"s";"t";"v";"w";"x";"y";"z"}),NOT(OR(LEFT(D377,2)={"BG";"GB";"KN";"NK";"NT";"TN";"ZZ"})),ISNUMBER(--MID(D377,3,6)),OR(RIGHT(D377,1)={"a","b","c","d"})),"Valid NI Number","Not a valid NI Number")</f>
        <v>Not a valid NI Number</v>
      </c>
      <c r="F377" s="9"/>
      <c r="G377" s="9"/>
      <c r="H377" s="9"/>
      <c r="I377" s="9"/>
      <c r="J377" s="9"/>
      <c r="K377" s="44"/>
      <c r="L377" s="9"/>
      <c r="M377" s="9"/>
      <c r="N377" s="9"/>
      <c r="O377" s="9"/>
      <c r="P377" s="101"/>
      <c r="Q377" s="100"/>
      <c r="R377" s="9"/>
      <c r="S377" s="9"/>
      <c r="T377" s="9"/>
      <c r="U377" s="9"/>
      <c r="V377" s="9"/>
      <c r="W377" s="9"/>
      <c r="X377" s="7"/>
      <c r="Y377" s="9"/>
      <c r="Z377" s="9"/>
      <c r="AA377" s="9"/>
      <c r="AB377" s="10"/>
      <c r="AC377" s="10"/>
      <c r="AD377" s="10"/>
      <c r="AE377" s="10"/>
      <c r="AF377" s="40"/>
      <c r="AG377" s="30"/>
      <c r="AH377">
        <v>371</v>
      </c>
    </row>
    <row r="378" spans="1:34" x14ac:dyDescent="0.25">
      <c r="A378" s="79" t="str">
        <f t="array" ref="A378">_xlfn.CONCAT('3. Course participants'!$B$7,"_Applicant",$AH378)</f>
        <v>_Applicant372</v>
      </c>
      <c r="B378" s="9"/>
      <c r="C378" s="9"/>
      <c r="D378" s="9"/>
      <c r="E378" s="99" t="str" cm="1">
        <f t="array" ref="E378">IF(AND(LEN(D378)=9,OR(LEFT(D378,1)={"a";"b";"c";"e";"g";"h";"J";"k";"l";"m";"n";"o";"p";"r";"s";"t";"v";"w";"x";"y";"z"}),OR(MID(D378,2,1)={"a";"b";"c";"e";"g";"h";"j";"k";"l";"m";"n";"p";"r";"s";"t";"v";"w";"x";"y";"z"}),NOT(OR(LEFT(D378,2)={"BG";"GB";"KN";"NK";"NT";"TN";"ZZ"})),ISNUMBER(--MID(D378,3,6)),OR(RIGHT(D378,1)={"a","b","c","d"})),"Valid NI Number","Not a valid NI Number")</f>
        <v>Not a valid NI Number</v>
      </c>
      <c r="F378" s="9"/>
      <c r="G378" s="9"/>
      <c r="H378" s="9"/>
      <c r="I378" s="9"/>
      <c r="J378" s="9"/>
      <c r="K378" s="44"/>
      <c r="L378" s="9"/>
      <c r="M378" s="9"/>
      <c r="N378" s="9"/>
      <c r="O378" s="9"/>
      <c r="P378" s="101"/>
      <c r="Q378" s="100"/>
      <c r="R378" s="9"/>
      <c r="S378" s="9"/>
      <c r="T378" s="9"/>
      <c r="U378" s="9"/>
      <c r="V378" s="9"/>
      <c r="W378" s="9"/>
      <c r="X378" s="7"/>
      <c r="Y378" s="9"/>
      <c r="Z378" s="9"/>
      <c r="AA378" s="9"/>
      <c r="AB378" s="10"/>
      <c r="AC378" s="10"/>
      <c r="AD378" s="10"/>
      <c r="AE378" s="10"/>
      <c r="AF378" s="40"/>
      <c r="AG378" s="30"/>
      <c r="AH378">
        <v>372</v>
      </c>
    </row>
    <row r="379" spans="1:34" x14ac:dyDescent="0.25">
      <c r="A379" s="79" t="str">
        <f t="array" ref="A379">_xlfn.CONCAT('3. Course participants'!$B$7,"_Applicant",$AH379)</f>
        <v>_Applicant373</v>
      </c>
      <c r="B379" s="9"/>
      <c r="C379" s="9"/>
      <c r="D379" s="9"/>
      <c r="E379" s="99" t="str" cm="1">
        <f t="array" ref="E379">IF(AND(LEN(D379)=9,OR(LEFT(D379,1)={"a";"b";"c";"e";"g";"h";"J";"k";"l";"m";"n";"o";"p";"r";"s";"t";"v";"w";"x";"y";"z"}),OR(MID(D379,2,1)={"a";"b";"c";"e";"g";"h";"j";"k";"l";"m";"n";"p";"r";"s";"t";"v";"w";"x";"y";"z"}),NOT(OR(LEFT(D379,2)={"BG";"GB";"KN";"NK";"NT";"TN";"ZZ"})),ISNUMBER(--MID(D379,3,6)),OR(RIGHT(D379,1)={"a","b","c","d"})),"Valid NI Number","Not a valid NI Number")</f>
        <v>Not a valid NI Number</v>
      </c>
      <c r="F379" s="9"/>
      <c r="G379" s="9"/>
      <c r="H379" s="9"/>
      <c r="I379" s="9"/>
      <c r="J379" s="9"/>
      <c r="K379" s="44"/>
      <c r="L379" s="9"/>
      <c r="M379" s="9"/>
      <c r="N379" s="9"/>
      <c r="O379" s="9"/>
      <c r="P379" s="101"/>
      <c r="Q379" s="100"/>
      <c r="R379" s="9"/>
      <c r="S379" s="9"/>
      <c r="T379" s="9"/>
      <c r="U379" s="9"/>
      <c r="V379" s="9"/>
      <c r="W379" s="9"/>
      <c r="X379" s="7"/>
      <c r="Y379" s="9"/>
      <c r="Z379" s="9"/>
      <c r="AA379" s="9"/>
      <c r="AB379" s="10"/>
      <c r="AC379" s="10"/>
      <c r="AD379" s="10"/>
      <c r="AE379" s="10"/>
      <c r="AF379" s="40"/>
      <c r="AG379" s="30"/>
      <c r="AH379">
        <v>373</v>
      </c>
    </row>
    <row r="380" spans="1:34" x14ac:dyDescent="0.25">
      <c r="A380" s="79" t="str">
        <f t="array" ref="A380">_xlfn.CONCAT('3. Course participants'!$B$7,"_Applicant",$AH380)</f>
        <v>_Applicant374</v>
      </c>
      <c r="B380" s="9"/>
      <c r="C380" s="9"/>
      <c r="D380" s="9"/>
      <c r="E380" s="99" t="str" cm="1">
        <f t="array" ref="E380">IF(AND(LEN(D380)=9,OR(LEFT(D380,1)={"a";"b";"c";"e";"g";"h";"J";"k";"l";"m";"n";"o";"p";"r";"s";"t";"v";"w";"x";"y";"z"}),OR(MID(D380,2,1)={"a";"b";"c";"e";"g";"h";"j";"k";"l";"m";"n";"p";"r";"s";"t";"v";"w";"x";"y";"z"}),NOT(OR(LEFT(D380,2)={"BG";"GB";"KN";"NK";"NT";"TN";"ZZ"})),ISNUMBER(--MID(D380,3,6)),OR(RIGHT(D380,1)={"a","b","c","d"})),"Valid NI Number","Not a valid NI Number")</f>
        <v>Not a valid NI Number</v>
      </c>
      <c r="F380" s="9"/>
      <c r="G380" s="9"/>
      <c r="H380" s="9"/>
      <c r="I380" s="9"/>
      <c r="J380" s="9"/>
      <c r="K380" s="44"/>
      <c r="L380" s="9"/>
      <c r="M380" s="9"/>
      <c r="N380" s="9"/>
      <c r="O380" s="9"/>
      <c r="P380" s="101"/>
      <c r="Q380" s="100"/>
      <c r="R380" s="9"/>
      <c r="S380" s="9"/>
      <c r="T380" s="9"/>
      <c r="U380" s="9"/>
      <c r="V380" s="9"/>
      <c r="W380" s="9"/>
      <c r="X380" s="7"/>
      <c r="Y380" s="9"/>
      <c r="Z380" s="9"/>
      <c r="AA380" s="9"/>
      <c r="AB380" s="10"/>
      <c r="AC380" s="10"/>
      <c r="AD380" s="10"/>
      <c r="AE380" s="10"/>
      <c r="AF380" s="40"/>
      <c r="AG380" s="30"/>
      <c r="AH380">
        <v>374</v>
      </c>
    </row>
    <row r="381" spans="1:34" x14ac:dyDescent="0.25">
      <c r="A381" s="79" t="str">
        <f t="array" ref="A381">_xlfn.CONCAT('3. Course participants'!$B$7,"_Applicant",$AH381)</f>
        <v>_Applicant375</v>
      </c>
      <c r="B381" s="9"/>
      <c r="C381" s="9"/>
      <c r="D381" s="9"/>
      <c r="E381" s="99" t="str" cm="1">
        <f t="array" ref="E381">IF(AND(LEN(D381)=9,OR(LEFT(D381,1)={"a";"b";"c";"e";"g";"h";"J";"k";"l";"m";"n";"o";"p";"r";"s";"t";"v";"w";"x";"y";"z"}),OR(MID(D381,2,1)={"a";"b";"c";"e";"g";"h";"j";"k";"l";"m";"n";"p";"r";"s";"t";"v";"w";"x";"y";"z"}),NOT(OR(LEFT(D381,2)={"BG";"GB";"KN";"NK";"NT";"TN";"ZZ"})),ISNUMBER(--MID(D381,3,6)),OR(RIGHT(D381,1)={"a","b","c","d"})),"Valid NI Number","Not a valid NI Number")</f>
        <v>Not a valid NI Number</v>
      </c>
      <c r="F381" s="9"/>
      <c r="G381" s="9"/>
      <c r="H381" s="9"/>
      <c r="I381" s="9"/>
      <c r="J381" s="9"/>
      <c r="K381" s="44"/>
      <c r="L381" s="9"/>
      <c r="M381" s="9"/>
      <c r="N381" s="9"/>
      <c r="O381" s="9"/>
      <c r="P381" s="101"/>
      <c r="Q381" s="100"/>
      <c r="R381" s="9"/>
      <c r="S381" s="9"/>
      <c r="T381" s="9"/>
      <c r="U381" s="9"/>
      <c r="V381" s="9"/>
      <c r="W381" s="9"/>
      <c r="X381" s="7"/>
      <c r="Y381" s="9"/>
      <c r="Z381" s="9"/>
      <c r="AA381" s="9"/>
      <c r="AB381" s="10"/>
      <c r="AC381" s="10"/>
      <c r="AD381" s="10"/>
      <c r="AE381" s="10"/>
      <c r="AF381" s="40"/>
      <c r="AG381" s="30"/>
      <c r="AH381">
        <v>375</v>
      </c>
    </row>
    <row r="382" spans="1:34" x14ac:dyDescent="0.25">
      <c r="A382" s="79" t="str">
        <f t="array" ref="A382">_xlfn.CONCAT('3. Course participants'!$B$7,"_Applicant",$AH382)</f>
        <v>_Applicant376</v>
      </c>
      <c r="B382" s="9"/>
      <c r="C382" s="9"/>
      <c r="D382" s="9"/>
      <c r="E382" s="99" t="str" cm="1">
        <f t="array" ref="E382">IF(AND(LEN(D382)=9,OR(LEFT(D382,1)={"a";"b";"c";"e";"g";"h";"J";"k";"l";"m";"n";"o";"p";"r";"s";"t";"v";"w";"x";"y";"z"}),OR(MID(D382,2,1)={"a";"b";"c";"e";"g";"h";"j";"k";"l";"m";"n";"p";"r";"s";"t";"v";"w";"x";"y";"z"}),NOT(OR(LEFT(D382,2)={"BG";"GB";"KN";"NK";"NT";"TN";"ZZ"})),ISNUMBER(--MID(D382,3,6)),OR(RIGHT(D382,1)={"a","b","c","d"})),"Valid NI Number","Not a valid NI Number")</f>
        <v>Not a valid NI Number</v>
      </c>
      <c r="F382" s="9"/>
      <c r="G382" s="9"/>
      <c r="H382" s="9"/>
      <c r="I382" s="9"/>
      <c r="J382" s="9"/>
      <c r="K382" s="44"/>
      <c r="L382" s="9"/>
      <c r="M382" s="9"/>
      <c r="N382" s="9"/>
      <c r="O382" s="9"/>
      <c r="P382" s="101"/>
      <c r="Q382" s="100"/>
      <c r="R382" s="9"/>
      <c r="S382" s="9"/>
      <c r="T382" s="9"/>
      <c r="U382" s="9"/>
      <c r="V382" s="9"/>
      <c r="W382" s="9"/>
      <c r="X382" s="7"/>
      <c r="Y382" s="9"/>
      <c r="Z382" s="9"/>
      <c r="AA382" s="9"/>
      <c r="AB382" s="10"/>
      <c r="AC382" s="10"/>
      <c r="AD382" s="10"/>
      <c r="AE382" s="10"/>
      <c r="AF382" s="40"/>
      <c r="AG382" s="30"/>
      <c r="AH382">
        <v>376</v>
      </c>
    </row>
    <row r="383" spans="1:34" x14ac:dyDescent="0.25">
      <c r="A383" s="79" t="str">
        <f t="array" ref="A383">_xlfn.CONCAT('3. Course participants'!$B$7,"_Applicant",$AH383)</f>
        <v>_Applicant377</v>
      </c>
      <c r="B383" s="9"/>
      <c r="C383" s="9"/>
      <c r="D383" s="9"/>
      <c r="E383" s="99" t="str" cm="1">
        <f t="array" ref="E383">IF(AND(LEN(D383)=9,OR(LEFT(D383,1)={"a";"b";"c";"e";"g";"h";"J";"k";"l";"m";"n";"o";"p";"r";"s";"t";"v";"w";"x";"y";"z"}),OR(MID(D383,2,1)={"a";"b";"c";"e";"g";"h";"j";"k";"l";"m";"n";"p";"r";"s";"t";"v";"w";"x";"y";"z"}),NOT(OR(LEFT(D383,2)={"BG";"GB";"KN";"NK";"NT";"TN";"ZZ"})),ISNUMBER(--MID(D383,3,6)),OR(RIGHT(D383,1)={"a","b","c","d"})),"Valid NI Number","Not a valid NI Number")</f>
        <v>Not a valid NI Number</v>
      </c>
      <c r="F383" s="9"/>
      <c r="G383" s="9"/>
      <c r="H383" s="9"/>
      <c r="I383" s="9"/>
      <c r="J383" s="9"/>
      <c r="K383" s="44"/>
      <c r="L383" s="9"/>
      <c r="M383" s="9"/>
      <c r="N383" s="9"/>
      <c r="O383" s="9"/>
      <c r="P383" s="101"/>
      <c r="Q383" s="100"/>
      <c r="R383" s="9"/>
      <c r="S383" s="9"/>
      <c r="T383" s="9"/>
      <c r="U383" s="9"/>
      <c r="V383" s="9"/>
      <c r="W383" s="9"/>
      <c r="X383" s="7"/>
      <c r="Y383" s="9"/>
      <c r="Z383" s="9"/>
      <c r="AA383" s="9"/>
      <c r="AB383" s="10"/>
      <c r="AC383" s="10"/>
      <c r="AD383" s="10"/>
      <c r="AE383" s="10"/>
      <c r="AF383" s="40"/>
      <c r="AG383" s="30"/>
      <c r="AH383">
        <v>377</v>
      </c>
    </row>
    <row r="384" spans="1:34" x14ac:dyDescent="0.25">
      <c r="A384" s="79" t="str">
        <f t="array" ref="A384">_xlfn.CONCAT('3. Course participants'!$B$7,"_Applicant",$AH384)</f>
        <v>_Applicant378</v>
      </c>
      <c r="B384" s="9"/>
      <c r="C384" s="9"/>
      <c r="D384" s="9"/>
      <c r="E384" s="99" t="str" cm="1">
        <f t="array" ref="E384">IF(AND(LEN(D384)=9,OR(LEFT(D384,1)={"a";"b";"c";"e";"g";"h";"J";"k";"l";"m";"n";"o";"p";"r";"s";"t";"v";"w";"x";"y";"z"}),OR(MID(D384,2,1)={"a";"b";"c";"e";"g";"h";"j";"k";"l";"m";"n";"p";"r";"s";"t";"v";"w";"x";"y";"z"}),NOT(OR(LEFT(D384,2)={"BG";"GB";"KN";"NK";"NT";"TN";"ZZ"})),ISNUMBER(--MID(D384,3,6)),OR(RIGHT(D384,1)={"a","b","c","d"})),"Valid NI Number","Not a valid NI Number")</f>
        <v>Not a valid NI Number</v>
      </c>
      <c r="F384" s="9"/>
      <c r="G384" s="9"/>
      <c r="H384" s="9"/>
      <c r="I384" s="9"/>
      <c r="J384" s="9"/>
      <c r="K384" s="44"/>
      <c r="L384" s="9"/>
      <c r="M384" s="9"/>
      <c r="N384" s="9"/>
      <c r="O384" s="9"/>
      <c r="P384" s="101"/>
      <c r="Q384" s="100"/>
      <c r="R384" s="9"/>
      <c r="S384" s="9"/>
      <c r="T384" s="9"/>
      <c r="U384" s="9"/>
      <c r="V384" s="9"/>
      <c r="W384" s="9"/>
      <c r="X384" s="7"/>
      <c r="Y384" s="9"/>
      <c r="Z384" s="9"/>
      <c r="AA384" s="9"/>
      <c r="AB384" s="10"/>
      <c r="AC384" s="10"/>
      <c r="AD384" s="10"/>
      <c r="AE384" s="10"/>
      <c r="AF384" s="40"/>
      <c r="AG384" s="30"/>
      <c r="AH384">
        <v>378</v>
      </c>
    </row>
    <row r="385" spans="1:34" x14ac:dyDescent="0.25">
      <c r="A385" s="79" t="str">
        <f t="array" ref="A385">_xlfn.CONCAT('3. Course participants'!$B$7,"_Applicant",$AH385)</f>
        <v>_Applicant379</v>
      </c>
      <c r="B385" s="9"/>
      <c r="C385" s="9"/>
      <c r="D385" s="9"/>
      <c r="E385" s="99" t="str" cm="1">
        <f t="array" ref="E385">IF(AND(LEN(D385)=9,OR(LEFT(D385,1)={"a";"b";"c";"e";"g";"h";"J";"k";"l";"m";"n";"o";"p";"r";"s";"t";"v";"w";"x";"y";"z"}),OR(MID(D385,2,1)={"a";"b";"c";"e";"g";"h";"j";"k";"l";"m";"n";"p";"r";"s";"t";"v";"w";"x";"y";"z"}),NOT(OR(LEFT(D385,2)={"BG";"GB";"KN";"NK";"NT";"TN";"ZZ"})),ISNUMBER(--MID(D385,3,6)),OR(RIGHT(D385,1)={"a","b","c","d"})),"Valid NI Number","Not a valid NI Number")</f>
        <v>Not a valid NI Number</v>
      </c>
      <c r="F385" s="9"/>
      <c r="G385" s="9"/>
      <c r="H385" s="9"/>
      <c r="I385" s="9"/>
      <c r="J385" s="9"/>
      <c r="K385" s="44"/>
      <c r="L385" s="9"/>
      <c r="M385" s="9"/>
      <c r="N385" s="9"/>
      <c r="O385" s="9"/>
      <c r="P385" s="101"/>
      <c r="Q385" s="100"/>
      <c r="R385" s="9"/>
      <c r="S385" s="9"/>
      <c r="T385" s="9"/>
      <c r="U385" s="9"/>
      <c r="V385" s="9"/>
      <c r="W385" s="9"/>
      <c r="X385" s="7"/>
      <c r="Y385" s="9"/>
      <c r="Z385" s="9"/>
      <c r="AA385" s="9"/>
      <c r="AB385" s="10"/>
      <c r="AC385" s="10"/>
      <c r="AD385" s="10"/>
      <c r="AE385" s="10"/>
      <c r="AF385" s="40"/>
      <c r="AG385" s="30"/>
      <c r="AH385">
        <v>379</v>
      </c>
    </row>
    <row r="386" spans="1:34" x14ac:dyDescent="0.25">
      <c r="A386" s="79" t="str">
        <f t="array" ref="A386">_xlfn.CONCAT('3. Course participants'!$B$7,"_Applicant",$AH386)</f>
        <v>_Applicant380</v>
      </c>
      <c r="B386" s="9"/>
      <c r="C386" s="9"/>
      <c r="D386" s="9"/>
      <c r="E386" s="99" t="str" cm="1">
        <f t="array" ref="E386">IF(AND(LEN(D386)=9,OR(LEFT(D386,1)={"a";"b";"c";"e";"g";"h";"J";"k";"l";"m";"n";"o";"p";"r";"s";"t";"v";"w";"x";"y";"z"}),OR(MID(D386,2,1)={"a";"b";"c";"e";"g";"h";"j";"k";"l";"m";"n";"p";"r";"s";"t";"v";"w";"x";"y";"z"}),NOT(OR(LEFT(D386,2)={"BG";"GB";"KN";"NK";"NT";"TN";"ZZ"})),ISNUMBER(--MID(D386,3,6)),OR(RIGHT(D386,1)={"a","b","c","d"})),"Valid NI Number","Not a valid NI Number")</f>
        <v>Not a valid NI Number</v>
      </c>
      <c r="F386" s="9"/>
      <c r="G386" s="9"/>
      <c r="H386" s="9"/>
      <c r="I386" s="9"/>
      <c r="J386" s="9"/>
      <c r="K386" s="44"/>
      <c r="L386" s="9"/>
      <c r="M386" s="9"/>
      <c r="N386" s="9"/>
      <c r="O386" s="9"/>
      <c r="P386" s="101"/>
      <c r="Q386" s="100"/>
      <c r="R386" s="9"/>
      <c r="S386" s="9"/>
      <c r="T386" s="9"/>
      <c r="U386" s="9"/>
      <c r="V386" s="9"/>
      <c r="W386" s="9"/>
      <c r="X386" s="7"/>
      <c r="Y386" s="9"/>
      <c r="Z386" s="9"/>
      <c r="AA386" s="9"/>
      <c r="AB386" s="10"/>
      <c r="AC386" s="10"/>
      <c r="AD386" s="10"/>
      <c r="AE386" s="10"/>
      <c r="AF386" s="40"/>
      <c r="AG386" s="30"/>
      <c r="AH386">
        <v>380</v>
      </c>
    </row>
    <row r="387" spans="1:34" x14ac:dyDescent="0.25">
      <c r="A387" s="79" t="str">
        <f t="array" ref="A387">_xlfn.CONCAT('3. Course participants'!$B$7,"_Applicant",$AH387)</f>
        <v>_Applicant381</v>
      </c>
      <c r="B387" s="9"/>
      <c r="C387" s="9"/>
      <c r="D387" s="9"/>
      <c r="E387" s="99" t="str" cm="1">
        <f t="array" ref="E387">IF(AND(LEN(D387)=9,OR(LEFT(D387,1)={"a";"b";"c";"e";"g";"h";"J";"k";"l";"m";"n";"o";"p";"r";"s";"t";"v";"w";"x";"y";"z"}),OR(MID(D387,2,1)={"a";"b";"c";"e";"g";"h";"j";"k";"l";"m";"n";"p";"r";"s";"t";"v";"w";"x";"y";"z"}),NOT(OR(LEFT(D387,2)={"BG";"GB";"KN";"NK";"NT";"TN";"ZZ"})),ISNUMBER(--MID(D387,3,6)),OR(RIGHT(D387,1)={"a","b","c","d"})),"Valid NI Number","Not a valid NI Number")</f>
        <v>Not a valid NI Number</v>
      </c>
      <c r="F387" s="9"/>
      <c r="G387" s="9"/>
      <c r="H387" s="9"/>
      <c r="I387" s="9"/>
      <c r="J387" s="9"/>
      <c r="K387" s="44"/>
      <c r="L387" s="9"/>
      <c r="M387" s="9"/>
      <c r="N387" s="9"/>
      <c r="O387" s="9"/>
      <c r="P387" s="101"/>
      <c r="Q387" s="100"/>
      <c r="R387" s="9"/>
      <c r="S387" s="9"/>
      <c r="T387" s="9"/>
      <c r="U387" s="9"/>
      <c r="V387" s="9"/>
      <c r="W387" s="9"/>
      <c r="X387" s="7"/>
      <c r="Y387" s="9"/>
      <c r="Z387" s="9"/>
      <c r="AA387" s="9"/>
      <c r="AB387" s="10"/>
      <c r="AC387" s="10"/>
      <c r="AD387" s="10"/>
      <c r="AE387" s="10"/>
      <c r="AF387" s="40"/>
      <c r="AG387" s="30"/>
      <c r="AH387">
        <v>381</v>
      </c>
    </row>
    <row r="388" spans="1:34" x14ac:dyDescent="0.25">
      <c r="A388" s="79" t="str">
        <f t="array" ref="A388">_xlfn.CONCAT('3. Course participants'!$B$7,"_Applicant",$AH388)</f>
        <v>_Applicant382</v>
      </c>
      <c r="B388" s="9"/>
      <c r="C388" s="9"/>
      <c r="D388" s="9"/>
      <c r="E388" s="99" t="str" cm="1">
        <f t="array" ref="E388">IF(AND(LEN(D388)=9,OR(LEFT(D388,1)={"a";"b";"c";"e";"g";"h";"J";"k";"l";"m";"n";"o";"p";"r";"s";"t";"v";"w";"x";"y";"z"}),OR(MID(D388,2,1)={"a";"b";"c";"e";"g";"h";"j";"k";"l";"m";"n";"p";"r";"s";"t";"v";"w";"x";"y";"z"}),NOT(OR(LEFT(D388,2)={"BG";"GB";"KN";"NK";"NT";"TN";"ZZ"})),ISNUMBER(--MID(D388,3,6)),OR(RIGHT(D388,1)={"a","b","c","d"})),"Valid NI Number","Not a valid NI Number")</f>
        <v>Not a valid NI Number</v>
      </c>
      <c r="F388" s="9"/>
      <c r="G388" s="9"/>
      <c r="H388" s="9"/>
      <c r="I388" s="9"/>
      <c r="J388" s="9"/>
      <c r="K388" s="44"/>
      <c r="L388" s="9"/>
      <c r="M388" s="9"/>
      <c r="N388" s="9"/>
      <c r="O388" s="9"/>
      <c r="P388" s="101"/>
      <c r="Q388" s="100"/>
      <c r="R388" s="9"/>
      <c r="S388" s="9"/>
      <c r="T388" s="9"/>
      <c r="U388" s="9"/>
      <c r="V388" s="9"/>
      <c r="W388" s="9"/>
      <c r="X388" s="7"/>
      <c r="Y388" s="9"/>
      <c r="Z388" s="9"/>
      <c r="AA388" s="9"/>
      <c r="AB388" s="10"/>
      <c r="AC388" s="10"/>
      <c r="AD388" s="10"/>
      <c r="AE388" s="10"/>
      <c r="AF388" s="40"/>
      <c r="AG388" s="30"/>
      <c r="AH388">
        <v>382</v>
      </c>
    </row>
    <row r="389" spans="1:34" x14ac:dyDescent="0.25">
      <c r="A389" s="79" t="str">
        <f t="array" ref="A389">_xlfn.CONCAT('3. Course participants'!$B$7,"_Applicant",$AH389)</f>
        <v>_Applicant383</v>
      </c>
      <c r="B389" s="9"/>
      <c r="C389" s="9"/>
      <c r="D389" s="9"/>
      <c r="E389" s="99" t="str" cm="1">
        <f t="array" ref="E389">IF(AND(LEN(D389)=9,OR(LEFT(D389,1)={"a";"b";"c";"e";"g";"h";"J";"k";"l";"m";"n";"o";"p";"r";"s";"t";"v";"w";"x";"y";"z"}),OR(MID(D389,2,1)={"a";"b";"c";"e";"g";"h";"j";"k";"l";"m";"n";"p";"r";"s";"t";"v";"w";"x";"y";"z"}),NOT(OR(LEFT(D389,2)={"BG";"GB";"KN";"NK";"NT";"TN";"ZZ"})),ISNUMBER(--MID(D389,3,6)),OR(RIGHT(D389,1)={"a","b","c","d"})),"Valid NI Number","Not a valid NI Number")</f>
        <v>Not a valid NI Number</v>
      </c>
      <c r="F389" s="9"/>
      <c r="G389" s="9"/>
      <c r="H389" s="9"/>
      <c r="I389" s="9"/>
      <c r="J389" s="9"/>
      <c r="K389" s="44"/>
      <c r="L389" s="9"/>
      <c r="M389" s="9"/>
      <c r="N389" s="9"/>
      <c r="O389" s="9"/>
      <c r="P389" s="101"/>
      <c r="Q389" s="100"/>
      <c r="R389" s="9"/>
      <c r="S389" s="9"/>
      <c r="T389" s="9"/>
      <c r="U389" s="9"/>
      <c r="V389" s="9"/>
      <c r="W389" s="9"/>
      <c r="X389" s="7"/>
      <c r="Y389" s="9"/>
      <c r="Z389" s="9"/>
      <c r="AA389" s="9"/>
      <c r="AB389" s="10"/>
      <c r="AC389" s="10"/>
      <c r="AD389" s="10"/>
      <c r="AE389" s="10"/>
      <c r="AF389" s="40"/>
      <c r="AG389" s="30"/>
      <c r="AH389">
        <v>383</v>
      </c>
    </row>
    <row r="390" spans="1:34" x14ac:dyDescent="0.25">
      <c r="A390" s="79" t="str">
        <f t="array" ref="A390">_xlfn.CONCAT('3. Course participants'!$B$7,"_Applicant",$AH390)</f>
        <v>_Applicant384</v>
      </c>
      <c r="B390" s="9"/>
      <c r="C390" s="9"/>
      <c r="D390" s="9"/>
      <c r="E390" s="99" t="str" cm="1">
        <f t="array" ref="E390">IF(AND(LEN(D390)=9,OR(LEFT(D390,1)={"a";"b";"c";"e";"g";"h";"J";"k";"l";"m";"n";"o";"p";"r";"s";"t";"v";"w";"x";"y";"z"}),OR(MID(D390,2,1)={"a";"b";"c";"e";"g";"h";"j";"k";"l";"m";"n";"p";"r";"s";"t";"v";"w";"x";"y";"z"}),NOT(OR(LEFT(D390,2)={"BG";"GB";"KN";"NK";"NT";"TN";"ZZ"})),ISNUMBER(--MID(D390,3,6)),OR(RIGHT(D390,1)={"a","b","c","d"})),"Valid NI Number","Not a valid NI Number")</f>
        <v>Not a valid NI Number</v>
      </c>
      <c r="F390" s="9"/>
      <c r="G390" s="9"/>
      <c r="H390" s="9"/>
      <c r="I390" s="9"/>
      <c r="J390" s="9"/>
      <c r="K390" s="44"/>
      <c r="L390" s="9"/>
      <c r="M390" s="9"/>
      <c r="N390" s="9"/>
      <c r="O390" s="9"/>
      <c r="P390" s="101"/>
      <c r="Q390" s="100"/>
      <c r="R390" s="9"/>
      <c r="S390" s="9"/>
      <c r="T390" s="9"/>
      <c r="U390" s="9"/>
      <c r="V390" s="9"/>
      <c r="W390" s="9"/>
      <c r="X390" s="7"/>
      <c r="Y390" s="9"/>
      <c r="Z390" s="9"/>
      <c r="AA390" s="9"/>
      <c r="AB390" s="10"/>
      <c r="AC390" s="10"/>
      <c r="AD390" s="10"/>
      <c r="AE390" s="10"/>
      <c r="AF390" s="40"/>
      <c r="AG390" s="30"/>
      <c r="AH390">
        <v>384</v>
      </c>
    </row>
    <row r="391" spans="1:34" x14ac:dyDescent="0.25">
      <c r="A391" s="79" t="str">
        <f t="array" ref="A391">_xlfn.CONCAT('3. Course participants'!$B$7,"_Applicant",$AH391)</f>
        <v>_Applicant385</v>
      </c>
      <c r="B391" s="9"/>
      <c r="C391" s="9"/>
      <c r="D391" s="9"/>
      <c r="E391" s="99" t="str" cm="1">
        <f t="array" ref="E391">IF(AND(LEN(D391)=9,OR(LEFT(D391,1)={"a";"b";"c";"e";"g";"h";"J";"k";"l";"m";"n";"o";"p";"r";"s";"t";"v";"w";"x";"y";"z"}),OR(MID(D391,2,1)={"a";"b";"c";"e";"g";"h";"j";"k";"l";"m";"n";"p";"r";"s";"t";"v";"w";"x";"y";"z"}),NOT(OR(LEFT(D391,2)={"BG";"GB";"KN";"NK";"NT";"TN";"ZZ"})),ISNUMBER(--MID(D391,3,6)),OR(RIGHT(D391,1)={"a","b","c","d"})),"Valid NI Number","Not a valid NI Number")</f>
        <v>Not a valid NI Number</v>
      </c>
      <c r="F391" s="9"/>
      <c r="G391" s="9"/>
      <c r="H391" s="9"/>
      <c r="I391" s="9"/>
      <c r="J391" s="9"/>
      <c r="K391" s="44"/>
      <c r="L391" s="9"/>
      <c r="M391" s="9"/>
      <c r="N391" s="9"/>
      <c r="O391" s="9"/>
      <c r="P391" s="101"/>
      <c r="Q391" s="100"/>
      <c r="R391" s="9"/>
      <c r="S391" s="9"/>
      <c r="T391" s="9"/>
      <c r="U391" s="9"/>
      <c r="V391" s="9"/>
      <c r="W391" s="9"/>
      <c r="X391" s="7"/>
      <c r="Y391" s="9"/>
      <c r="Z391" s="9"/>
      <c r="AA391" s="9"/>
      <c r="AB391" s="10"/>
      <c r="AC391" s="10"/>
      <c r="AD391" s="10"/>
      <c r="AE391" s="10"/>
      <c r="AF391" s="40"/>
      <c r="AG391" s="30"/>
      <c r="AH391">
        <v>385</v>
      </c>
    </row>
    <row r="392" spans="1:34" x14ac:dyDescent="0.25">
      <c r="A392" s="79" t="str">
        <f t="array" ref="A392">_xlfn.CONCAT('3. Course participants'!$B$7,"_Applicant",$AH392)</f>
        <v>_Applicant386</v>
      </c>
      <c r="B392" s="9"/>
      <c r="C392" s="9"/>
      <c r="D392" s="9"/>
      <c r="E392" s="99" t="str" cm="1">
        <f t="array" ref="E392">IF(AND(LEN(D392)=9,OR(LEFT(D392,1)={"a";"b";"c";"e";"g";"h";"J";"k";"l";"m";"n";"o";"p";"r";"s";"t";"v";"w";"x";"y";"z"}),OR(MID(D392,2,1)={"a";"b";"c";"e";"g";"h";"j";"k";"l";"m";"n";"p";"r";"s";"t";"v";"w";"x";"y";"z"}),NOT(OR(LEFT(D392,2)={"BG";"GB";"KN";"NK";"NT";"TN";"ZZ"})),ISNUMBER(--MID(D392,3,6)),OR(RIGHT(D392,1)={"a","b","c","d"})),"Valid NI Number","Not a valid NI Number")</f>
        <v>Not a valid NI Number</v>
      </c>
      <c r="F392" s="9"/>
      <c r="G392" s="9"/>
      <c r="H392" s="9"/>
      <c r="I392" s="9"/>
      <c r="J392" s="9"/>
      <c r="K392" s="44"/>
      <c r="L392" s="9"/>
      <c r="M392" s="9"/>
      <c r="N392" s="9"/>
      <c r="O392" s="9"/>
      <c r="P392" s="101"/>
      <c r="Q392" s="100"/>
      <c r="R392" s="9"/>
      <c r="S392" s="9"/>
      <c r="T392" s="9"/>
      <c r="U392" s="9"/>
      <c r="V392" s="9"/>
      <c r="W392" s="9"/>
      <c r="X392" s="7"/>
      <c r="Y392" s="9"/>
      <c r="Z392" s="9"/>
      <c r="AA392" s="9"/>
      <c r="AB392" s="10"/>
      <c r="AC392" s="10"/>
      <c r="AD392" s="10"/>
      <c r="AE392" s="10"/>
      <c r="AF392" s="40"/>
      <c r="AG392" s="30"/>
      <c r="AH392">
        <v>386</v>
      </c>
    </row>
    <row r="393" spans="1:34" x14ac:dyDescent="0.25">
      <c r="A393" s="79" t="str">
        <f t="array" ref="A393">_xlfn.CONCAT('3. Course participants'!$B$7,"_Applicant",$AH393)</f>
        <v>_Applicant387</v>
      </c>
      <c r="B393" s="9"/>
      <c r="C393" s="9"/>
      <c r="D393" s="9"/>
      <c r="E393" s="99" t="str" cm="1">
        <f t="array" ref="E393">IF(AND(LEN(D393)=9,OR(LEFT(D393,1)={"a";"b";"c";"e";"g";"h";"J";"k";"l";"m";"n";"o";"p";"r";"s";"t";"v";"w";"x";"y";"z"}),OR(MID(D393,2,1)={"a";"b";"c";"e";"g";"h";"j";"k";"l";"m";"n";"p";"r";"s";"t";"v";"w";"x";"y";"z"}),NOT(OR(LEFT(D393,2)={"BG";"GB";"KN";"NK";"NT";"TN";"ZZ"})),ISNUMBER(--MID(D393,3,6)),OR(RIGHT(D393,1)={"a","b","c","d"})),"Valid NI Number","Not a valid NI Number")</f>
        <v>Not a valid NI Number</v>
      </c>
      <c r="F393" s="9"/>
      <c r="G393" s="9"/>
      <c r="H393" s="9"/>
      <c r="I393" s="9"/>
      <c r="J393" s="9"/>
      <c r="K393" s="44"/>
      <c r="L393" s="9"/>
      <c r="M393" s="9"/>
      <c r="N393" s="9"/>
      <c r="O393" s="9"/>
      <c r="P393" s="101"/>
      <c r="Q393" s="100"/>
      <c r="R393" s="9"/>
      <c r="S393" s="9"/>
      <c r="T393" s="9"/>
      <c r="U393" s="9"/>
      <c r="V393" s="9"/>
      <c r="W393" s="9"/>
      <c r="X393" s="7"/>
      <c r="Y393" s="9"/>
      <c r="Z393" s="9"/>
      <c r="AA393" s="9"/>
      <c r="AB393" s="10"/>
      <c r="AC393" s="10"/>
      <c r="AD393" s="10"/>
      <c r="AE393" s="10"/>
      <c r="AF393" s="40"/>
      <c r="AG393" s="30"/>
      <c r="AH393">
        <v>387</v>
      </c>
    </row>
    <row r="394" spans="1:34" x14ac:dyDescent="0.25">
      <c r="A394" s="79" t="str">
        <f t="array" ref="A394">_xlfn.CONCAT('3. Course participants'!$B$7,"_Applicant",$AH394)</f>
        <v>_Applicant388</v>
      </c>
      <c r="B394" s="9"/>
      <c r="C394" s="9"/>
      <c r="D394" s="9"/>
      <c r="E394" s="99" t="str" cm="1">
        <f t="array" ref="E394">IF(AND(LEN(D394)=9,OR(LEFT(D394,1)={"a";"b";"c";"e";"g";"h";"J";"k";"l";"m";"n";"o";"p";"r";"s";"t";"v";"w";"x";"y";"z"}),OR(MID(D394,2,1)={"a";"b";"c";"e";"g";"h";"j";"k";"l";"m";"n";"p";"r";"s";"t";"v";"w";"x";"y";"z"}),NOT(OR(LEFT(D394,2)={"BG";"GB";"KN";"NK";"NT";"TN";"ZZ"})),ISNUMBER(--MID(D394,3,6)),OR(RIGHT(D394,1)={"a","b","c","d"})),"Valid NI Number","Not a valid NI Number")</f>
        <v>Not a valid NI Number</v>
      </c>
      <c r="F394" s="9"/>
      <c r="G394" s="9"/>
      <c r="H394" s="9"/>
      <c r="I394" s="9"/>
      <c r="J394" s="9"/>
      <c r="K394" s="44"/>
      <c r="L394" s="9"/>
      <c r="M394" s="9"/>
      <c r="N394" s="9"/>
      <c r="O394" s="9"/>
      <c r="P394" s="101"/>
      <c r="Q394" s="100"/>
      <c r="R394" s="9"/>
      <c r="S394" s="9"/>
      <c r="T394" s="9"/>
      <c r="U394" s="9"/>
      <c r="V394" s="9"/>
      <c r="W394" s="9"/>
      <c r="X394" s="7"/>
      <c r="Y394" s="9"/>
      <c r="Z394" s="9"/>
      <c r="AA394" s="9"/>
      <c r="AB394" s="10"/>
      <c r="AC394" s="10"/>
      <c r="AD394" s="10"/>
      <c r="AE394" s="10"/>
      <c r="AF394" s="40"/>
      <c r="AG394" s="30"/>
      <c r="AH394">
        <v>388</v>
      </c>
    </row>
    <row r="395" spans="1:34" x14ac:dyDescent="0.25">
      <c r="A395" s="79" t="str">
        <f t="array" ref="A395">_xlfn.CONCAT('3. Course participants'!$B$7,"_Applicant",$AH395)</f>
        <v>_Applicant389</v>
      </c>
      <c r="B395" s="9"/>
      <c r="C395" s="9"/>
      <c r="D395" s="9"/>
      <c r="E395" s="99" t="str" cm="1">
        <f t="array" ref="E395">IF(AND(LEN(D395)=9,OR(LEFT(D395,1)={"a";"b";"c";"e";"g";"h";"J";"k";"l";"m";"n";"o";"p";"r";"s";"t";"v";"w";"x";"y";"z"}),OR(MID(D395,2,1)={"a";"b";"c";"e";"g";"h";"j";"k";"l";"m";"n";"p";"r";"s";"t";"v";"w";"x";"y";"z"}),NOT(OR(LEFT(D395,2)={"BG";"GB";"KN";"NK";"NT";"TN";"ZZ"})),ISNUMBER(--MID(D395,3,6)),OR(RIGHT(D395,1)={"a","b","c","d"})),"Valid NI Number","Not a valid NI Number")</f>
        <v>Not a valid NI Number</v>
      </c>
      <c r="F395" s="9"/>
      <c r="G395" s="9"/>
      <c r="H395" s="9"/>
      <c r="I395" s="9"/>
      <c r="J395" s="9"/>
      <c r="K395" s="44"/>
      <c r="L395" s="9"/>
      <c r="M395" s="9"/>
      <c r="N395" s="9"/>
      <c r="O395" s="9"/>
      <c r="P395" s="101"/>
      <c r="Q395" s="100"/>
      <c r="R395" s="9"/>
      <c r="S395" s="9"/>
      <c r="T395" s="9"/>
      <c r="U395" s="9"/>
      <c r="V395" s="9"/>
      <c r="W395" s="9"/>
      <c r="X395" s="7"/>
      <c r="Y395" s="9"/>
      <c r="Z395" s="9"/>
      <c r="AA395" s="9"/>
      <c r="AB395" s="10"/>
      <c r="AC395" s="10"/>
      <c r="AD395" s="10"/>
      <c r="AE395" s="10"/>
      <c r="AF395" s="40"/>
      <c r="AG395" s="30"/>
      <c r="AH395">
        <v>389</v>
      </c>
    </row>
    <row r="396" spans="1:34" x14ac:dyDescent="0.25">
      <c r="A396" s="79" t="str">
        <f t="array" ref="A396">_xlfn.CONCAT('3. Course participants'!$B$7,"_Applicant",$AH396)</f>
        <v>_Applicant390</v>
      </c>
      <c r="B396" s="9"/>
      <c r="C396" s="9"/>
      <c r="D396" s="9"/>
      <c r="E396" s="99" t="str" cm="1">
        <f t="array" ref="E396">IF(AND(LEN(D396)=9,OR(LEFT(D396,1)={"a";"b";"c";"e";"g";"h";"J";"k";"l";"m";"n";"o";"p";"r";"s";"t";"v";"w";"x";"y";"z"}),OR(MID(D396,2,1)={"a";"b";"c";"e";"g";"h";"j";"k";"l";"m";"n";"p";"r";"s";"t";"v";"w";"x";"y";"z"}),NOT(OR(LEFT(D396,2)={"BG";"GB";"KN";"NK";"NT";"TN";"ZZ"})),ISNUMBER(--MID(D396,3,6)),OR(RIGHT(D396,1)={"a","b","c","d"})),"Valid NI Number","Not a valid NI Number")</f>
        <v>Not a valid NI Number</v>
      </c>
      <c r="F396" s="9"/>
      <c r="G396" s="9"/>
      <c r="H396" s="9"/>
      <c r="I396" s="9"/>
      <c r="J396" s="9"/>
      <c r="K396" s="44"/>
      <c r="L396" s="9"/>
      <c r="M396" s="9"/>
      <c r="N396" s="9"/>
      <c r="O396" s="9"/>
      <c r="P396" s="101"/>
      <c r="Q396" s="100"/>
      <c r="R396" s="9"/>
      <c r="S396" s="9"/>
      <c r="T396" s="9"/>
      <c r="U396" s="9"/>
      <c r="V396" s="9"/>
      <c r="W396" s="9"/>
      <c r="X396" s="7"/>
      <c r="Y396" s="9"/>
      <c r="Z396" s="9"/>
      <c r="AA396" s="9"/>
      <c r="AB396" s="10"/>
      <c r="AC396" s="10"/>
      <c r="AD396" s="10"/>
      <c r="AE396" s="10"/>
      <c r="AF396" s="40"/>
      <c r="AG396" s="30"/>
      <c r="AH396">
        <v>390</v>
      </c>
    </row>
    <row r="397" spans="1:34" x14ac:dyDescent="0.25">
      <c r="A397" s="79" t="str">
        <f t="array" ref="A397">_xlfn.CONCAT('3. Course participants'!$B$7,"_Applicant",$AH397)</f>
        <v>_Applicant391</v>
      </c>
      <c r="B397" s="9"/>
      <c r="C397" s="9"/>
      <c r="D397" s="9"/>
      <c r="E397" s="99" t="str" cm="1">
        <f t="array" ref="E397">IF(AND(LEN(D397)=9,OR(LEFT(D397,1)={"a";"b";"c";"e";"g";"h";"J";"k";"l";"m";"n";"o";"p";"r";"s";"t";"v";"w";"x";"y";"z"}),OR(MID(D397,2,1)={"a";"b";"c";"e";"g";"h";"j";"k";"l";"m";"n";"p";"r";"s";"t";"v";"w";"x";"y";"z"}),NOT(OR(LEFT(D397,2)={"BG";"GB";"KN";"NK";"NT";"TN";"ZZ"})),ISNUMBER(--MID(D397,3,6)),OR(RIGHT(D397,1)={"a","b","c","d"})),"Valid NI Number","Not a valid NI Number")</f>
        <v>Not a valid NI Number</v>
      </c>
      <c r="F397" s="9"/>
      <c r="G397" s="9"/>
      <c r="H397" s="9"/>
      <c r="I397" s="9"/>
      <c r="J397" s="9"/>
      <c r="K397" s="44"/>
      <c r="L397" s="9"/>
      <c r="M397" s="9"/>
      <c r="N397" s="9"/>
      <c r="O397" s="9"/>
      <c r="P397" s="101"/>
      <c r="Q397" s="100"/>
      <c r="R397" s="9"/>
      <c r="S397" s="9"/>
      <c r="T397" s="9"/>
      <c r="U397" s="9"/>
      <c r="V397" s="9"/>
      <c r="W397" s="9"/>
      <c r="X397" s="7"/>
      <c r="Y397" s="9"/>
      <c r="Z397" s="9"/>
      <c r="AA397" s="9"/>
      <c r="AB397" s="10"/>
      <c r="AC397" s="10"/>
      <c r="AD397" s="10"/>
      <c r="AE397" s="10"/>
      <c r="AF397" s="40"/>
      <c r="AG397" s="30"/>
      <c r="AH397">
        <v>391</v>
      </c>
    </row>
    <row r="398" spans="1:34" x14ac:dyDescent="0.25">
      <c r="A398" s="79" t="str">
        <f t="array" ref="A398">_xlfn.CONCAT('3. Course participants'!$B$7,"_Applicant",$AH398)</f>
        <v>_Applicant392</v>
      </c>
      <c r="B398" s="9"/>
      <c r="C398" s="9"/>
      <c r="D398" s="9"/>
      <c r="E398" s="99" t="str" cm="1">
        <f t="array" ref="E398">IF(AND(LEN(D398)=9,OR(LEFT(D398,1)={"a";"b";"c";"e";"g";"h";"J";"k";"l";"m";"n";"o";"p";"r";"s";"t";"v";"w";"x";"y";"z"}),OR(MID(D398,2,1)={"a";"b";"c";"e";"g";"h";"j";"k";"l";"m";"n";"p";"r";"s";"t";"v";"w";"x";"y";"z"}),NOT(OR(LEFT(D398,2)={"BG";"GB";"KN";"NK";"NT";"TN";"ZZ"})),ISNUMBER(--MID(D398,3,6)),OR(RIGHT(D398,1)={"a","b","c","d"})),"Valid NI Number","Not a valid NI Number")</f>
        <v>Not a valid NI Number</v>
      </c>
      <c r="F398" s="9"/>
      <c r="G398" s="9"/>
      <c r="H398" s="9"/>
      <c r="I398" s="9"/>
      <c r="J398" s="9"/>
      <c r="K398" s="44"/>
      <c r="L398" s="9"/>
      <c r="M398" s="9"/>
      <c r="N398" s="9"/>
      <c r="O398" s="9"/>
      <c r="P398" s="101"/>
      <c r="Q398" s="100"/>
      <c r="R398" s="9"/>
      <c r="S398" s="9"/>
      <c r="T398" s="9"/>
      <c r="U398" s="9"/>
      <c r="V398" s="9"/>
      <c r="W398" s="9"/>
      <c r="X398" s="7"/>
      <c r="Y398" s="9"/>
      <c r="Z398" s="9"/>
      <c r="AA398" s="9"/>
      <c r="AB398" s="10"/>
      <c r="AC398" s="10"/>
      <c r="AD398" s="10"/>
      <c r="AE398" s="10"/>
      <c r="AF398" s="40"/>
      <c r="AG398" s="30"/>
      <c r="AH398">
        <v>392</v>
      </c>
    </row>
    <row r="399" spans="1:34" x14ac:dyDescent="0.25">
      <c r="A399" s="79" t="str">
        <f t="array" ref="A399">_xlfn.CONCAT('3. Course participants'!$B$7,"_Applicant",$AH399)</f>
        <v>_Applicant393</v>
      </c>
      <c r="B399" s="9"/>
      <c r="C399" s="9"/>
      <c r="D399" s="9"/>
      <c r="E399" s="99" t="str" cm="1">
        <f t="array" ref="E399">IF(AND(LEN(D399)=9,OR(LEFT(D399,1)={"a";"b";"c";"e";"g";"h";"J";"k";"l";"m";"n";"o";"p";"r";"s";"t";"v";"w";"x";"y";"z"}),OR(MID(D399,2,1)={"a";"b";"c";"e";"g";"h";"j";"k";"l";"m";"n";"p";"r";"s";"t";"v";"w";"x";"y";"z"}),NOT(OR(LEFT(D399,2)={"BG";"GB";"KN";"NK";"NT";"TN";"ZZ"})),ISNUMBER(--MID(D399,3,6)),OR(RIGHT(D399,1)={"a","b","c","d"})),"Valid NI Number","Not a valid NI Number")</f>
        <v>Not a valid NI Number</v>
      </c>
      <c r="F399" s="9"/>
      <c r="G399" s="9"/>
      <c r="H399" s="9"/>
      <c r="I399" s="9"/>
      <c r="J399" s="9"/>
      <c r="K399" s="44"/>
      <c r="L399" s="9"/>
      <c r="M399" s="9"/>
      <c r="N399" s="9"/>
      <c r="O399" s="9"/>
      <c r="P399" s="101"/>
      <c r="Q399" s="100"/>
      <c r="R399" s="9"/>
      <c r="S399" s="9"/>
      <c r="T399" s="9"/>
      <c r="U399" s="9"/>
      <c r="V399" s="9"/>
      <c r="W399" s="9"/>
      <c r="X399" s="7"/>
      <c r="Y399" s="9"/>
      <c r="Z399" s="9"/>
      <c r="AA399" s="9"/>
      <c r="AB399" s="10"/>
      <c r="AC399" s="10"/>
      <c r="AD399" s="10"/>
      <c r="AE399" s="10"/>
      <c r="AF399" s="40"/>
      <c r="AG399" s="30"/>
      <c r="AH399">
        <v>393</v>
      </c>
    </row>
    <row r="400" spans="1:34" x14ac:dyDescent="0.25">
      <c r="A400" s="79" t="str">
        <f t="array" ref="A400">_xlfn.CONCAT('3. Course participants'!$B$7,"_Applicant",$AH400)</f>
        <v>_Applicant394</v>
      </c>
      <c r="B400" s="9"/>
      <c r="C400" s="9"/>
      <c r="D400" s="9"/>
      <c r="E400" s="99" t="str" cm="1">
        <f t="array" ref="E400">IF(AND(LEN(D400)=9,OR(LEFT(D400,1)={"a";"b";"c";"e";"g";"h";"J";"k";"l";"m";"n";"o";"p";"r";"s";"t";"v";"w";"x";"y";"z"}),OR(MID(D400,2,1)={"a";"b";"c";"e";"g";"h";"j";"k";"l";"m";"n";"p";"r";"s";"t";"v";"w";"x";"y";"z"}),NOT(OR(LEFT(D400,2)={"BG";"GB";"KN";"NK";"NT";"TN";"ZZ"})),ISNUMBER(--MID(D400,3,6)),OR(RIGHT(D400,1)={"a","b","c","d"})),"Valid NI Number","Not a valid NI Number")</f>
        <v>Not a valid NI Number</v>
      </c>
      <c r="F400" s="9"/>
      <c r="G400" s="9"/>
      <c r="H400" s="9"/>
      <c r="I400" s="9"/>
      <c r="J400" s="9"/>
      <c r="K400" s="44"/>
      <c r="L400" s="9"/>
      <c r="M400" s="9"/>
      <c r="N400" s="9"/>
      <c r="O400" s="9"/>
      <c r="P400" s="101"/>
      <c r="Q400" s="100"/>
      <c r="R400" s="9"/>
      <c r="S400" s="9"/>
      <c r="T400" s="9"/>
      <c r="U400" s="9"/>
      <c r="V400" s="9"/>
      <c r="W400" s="9"/>
      <c r="X400" s="7"/>
      <c r="Y400" s="9"/>
      <c r="Z400" s="9"/>
      <c r="AA400" s="9"/>
      <c r="AB400" s="10"/>
      <c r="AC400" s="10"/>
      <c r="AD400" s="10"/>
      <c r="AE400" s="10"/>
      <c r="AF400" s="40"/>
      <c r="AG400" s="30"/>
      <c r="AH400">
        <v>394</v>
      </c>
    </row>
    <row r="401" spans="1:34" x14ac:dyDescent="0.25">
      <c r="A401" s="79" t="str">
        <f t="array" ref="A401">_xlfn.CONCAT('3. Course participants'!$B$7,"_Applicant",$AH401)</f>
        <v>_Applicant395</v>
      </c>
      <c r="B401" s="9"/>
      <c r="C401" s="9"/>
      <c r="D401" s="9"/>
      <c r="E401" s="99" t="str" cm="1">
        <f t="array" ref="E401">IF(AND(LEN(D401)=9,OR(LEFT(D401,1)={"a";"b";"c";"e";"g";"h";"J";"k";"l";"m";"n";"o";"p";"r";"s";"t";"v";"w";"x";"y";"z"}),OR(MID(D401,2,1)={"a";"b";"c";"e";"g";"h";"j";"k";"l";"m";"n";"p";"r";"s";"t";"v";"w";"x";"y";"z"}),NOT(OR(LEFT(D401,2)={"BG";"GB";"KN";"NK";"NT";"TN";"ZZ"})),ISNUMBER(--MID(D401,3,6)),OR(RIGHT(D401,1)={"a","b","c","d"})),"Valid NI Number","Not a valid NI Number")</f>
        <v>Not a valid NI Number</v>
      </c>
      <c r="F401" s="9"/>
      <c r="G401" s="9"/>
      <c r="H401" s="9"/>
      <c r="I401" s="9"/>
      <c r="J401" s="9"/>
      <c r="K401" s="44"/>
      <c r="L401" s="9"/>
      <c r="M401" s="9"/>
      <c r="N401" s="9"/>
      <c r="O401" s="9"/>
      <c r="P401" s="101"/>
      <c r="Q401" s="100"/>
      <c r="R401" s="9"/>
      <c r="S401" s="9"/>
      <c r="T401" s="9"/>
      <c r="U401" s="9"/>
      <c r="V401" s="9"/>
      <c r="W401" s="9"/>
      <c r="X401" s="7"/>
      <c r="Y401" s="9"/>
      <c r="Z401" s="9"/>
      <c r="AA401" s="9"/>
      <c r="AB401" s="10"/>
      <c r="AC401" s="10"/>
      <c r="AD401" s="10"/>
      <c r="AE401" s="10"/>
      <c r="AF401" s="40"/>
      <c r="AG401" s="30"/>
      <c r="AH401">
        <v>395</v>
      </c>
    </row>
    <row r="402" spans="1:34" x14ac:dyDescent="0.25">
      <c r="A402" s="79" t="str">
        <f t="array" ref="A402">_xlfn.CONCAT('3. Course participants'!$B$7,"_Applicant",$AH402)</f>
        <v>_Applicant396</v>
      </c>
      <c r="B402" s="9"/>
      <c r="C402" s="9"/>
      <c r="D402" s="9"/>
      <c r="E402" s="99" t="str" cm="1">
        <f t="array" ref="E402">IF(AND(LEN(D402)=9,OR(LEFT(D402,1)={"a";"b";"c";"e";"g";"h";"J";"k";"l";"m";"n";"o";"p";"r";"s";"t";"v";"w";"x";"y";"z"}),OR(MID(D402,2,1)={"a";"b";"c";"e";"g";"h";"j";"k";"l";"m";"n";"p";"r";"s";"t";"v";"w";"x";"y";"z"}),NOT(OR(LEFT(D402,2)={"BG";"GB";"KN";"NK";"NT";"TN";"ZZ"})),ISNUMBER(--MID(D402,3,6)),OR(RIGHT(D402,1)={"a","b","c","d"})),"Valid NI Number","Not a valid NI Number")</f>
        <v>Not a valid NI Number</v>
      </c>
      <c r="F402" s="9"/>
      <c r="G402" s="9"/>
      <c r="H402" s="9"/>
      <c r="I402" s="9"/>
      <c r="J402" s="9"/>
      <c r="K402" s="44"/>
      <c r="L402" s="9"/>
      <c r="M402" s="9"/>
      <c r="N402" s="9"/>
      <c r="O402" s="9"/>
      <c r="P402" s="101"/>
      <c r="Q402" s="100"/>
      <c r="R402" s="9"/>
      <c r="S402" s="9"/>
      <c r="T402" s="9"/>
      <c r="U402" s="9"/>
      <c r="V402" s="9"/>
      <c r="W402" s="9"/>
      <c r="X402" s="7"/>
      <c r="Y402" s="9"/>
      <c r="Z402" s="9"/>
      <c r="AA402" s="9"/>
      <c r="AB402" s="10"/>
      <c r="AC402" s="10"/>
      <c r="AD402" s="10"/>
      <c r="AE402" s="10"/>
      <c r="AF402" s="40"/>
      <c r="AG402" s="30"/>
      <c r="AH402">
        <v>396</v>
      </c>
    </row>
    <row r="403" spans="1:34" x14ac:dyDescent="0.25">
      <c r="A403" s="79" t="str">
        <f t="array" ref="A403">_xlfn.CONCAT('3. Course participants'!$B$7,"_Applicant",$AH403)</f>
        <v>_Applicant397</v>
      </c>
      <c r="B403" s="9"/>
      <c r="C403" s="9"/>
      <c r="D403" s="9"/>
      <c r="E403" s="99" t="str" cm="1">
        <f t="array" ref="E403">IF(AND(LEN(D403)=9,OR(LEFT(D403,1)={"a";"b";"c";"e";"g";"h";"J";"k";"l";"m";"n";"o";"p";"r";"s";"t";"v";"w";"x";"y";"z"}),OR(MID(D403,2,1)={"a";"b";"c";"e";"g";"h";"j";"k";"l";"m";"n";"p";"r";"s";"t";"v";"w";"x";"y";"z"}),NOT(OR(LEFT(D403,2)={"BG";"GB";"KN";"NK";"NT";"TN";"ZZ"})),ISNUMBER(--MID(D403,3,6)),OR(RIGHT(D403,1)={"a","b","c","d"})),"Valid NI Number","Not a valid NI Number")</f>
        <v>Not a valid NI Number</v>
      </c>
      <c r="F403" s="9"/>
      <c r="G403" s="9"/>
      <c r="H403" s="9"/>
      <c r="I403" s="9"/>
      <c r="J403" s="9"/>
      <c r="K403" s="44"/>
      <c r="L403" s="9"/>
      <c r="M403" s="9"/>
      <c r="N403" s="9"/>
      <c r="O403" s="9"/>
      <c r="P403" s="101"/>
      <c r="Q403" s="100"/>
      <c r="R403" s="9"/>
      <c r="S403" s="9"/>
      <c r="T403" s="9"/>
      <c r="U403" s="9"/>
      <c r="V403" s="9"/>
      <c r="W403" s="9"/>
      <c r="X403" s="7"/>
      <c r="Y403" s="9"/>
      <c r="Z403" s="9"/>
      <c r="AA403" s="9"/>
      <c r="AB403" s="10"/>
      <c r="AC403" s="10"/>
      <c r="AD403" s="10"/>
      <c r="AE403" s="10"/>
      <c r="AF403" s="40"/>
      <c r="AG403" s="30"/>
      <c r="AH403">
        <v>397</v>
      </c>
    </row>
    <row r="404" spans="1:34" x14ac:dyDescent="0.25">
      <c r="A404" s="79" t="str">
        <f t="array" ref="A404">_xlfn.CONCAT('3. Course participants'!$B$7,"_Applicant",$AH404)</f>
        <v>_Applicant398</v>
      </c>
      <c r="B404" s="9"/>
      <c r="C404" s="9"/>
      <c r="D404" s="9"/>
      <c r="E404" s="99" t="str" cm="1">
        <f t="array" ref="E404">IF(AND(LEN(D404)=9,OR(LEFT(D404,1)={"a";"b";"c";"e";"g";"h";"J";"k";"l";"m";"n";"o";"p";"r";"s";"t";"v";"w";"x";"y";"z"}),OR(MID(D404,2,1)={"a";"b";"c";"e";"g";"h";"j";"k";"l";"m";"n";"p";"r";"s";"t";"v";"w";"x";"y";"z"}),NOT(OR(LEFT(D404,2)={"BG";"GB";"KN";"NK";"NT";"TN";"ZZ"})),ISNUMBER(--MID(D404,3,6)),OR(RIGHT(D404,1)={"a","b","c","d"})),"Valid NI Number","Not a valid NI Number")</f>
        <v>Not a valid NI Number</v>
      </c>
      <c r="F404" s="9"/>
      <c r="G404" s="9"/>
      <c r="H404" s="9"/>
      <c r="I404" s="9"/>
      <c r="J404" s="9"/>
      <c r="K404" s="44"/>
      <c r="L404" s="9"/>
      <c r="M404" s="9"/>
      <c r="N404" s="9"/>
      <c r="O404" s="9"/>
      <c r="P404" s="101"/>
      <c r="Q404" s="100"/>
      <c r="R404" s="9"/>
      <c r="S404" s="9"/>
      <c r="T404" s="9"/>
      <c r="U404" s="9"/>
      <c r="V404" s="9"/>
      <c r="W404" s="9"/>
      <c r="X404" s="7"/>
      <c r="Y404" s="9"/>
      <c r="Z404" s="9"/>
      <c r="AA404" s="9"/>
      <c r="AB404" s="10"/>
      <c r="AC404" s="10"/>
      <c r="AD404" s="10"/>
      <c r="AE404" s="10"/>
      <c r="AF404" s="40"/>
      <c r="AG404" s="30"/>
      <c r="AH404">
        <v>398</v>
      </c>
    </row>
    <row r="405" spans="1:34" x14ac:dyDescent="0.25">
      <c r="A405" s="79" t="str">
        <f t="array" ref="A405">_xlfn.CONCAT('3. Course participants'!$B$7,"_Applicant",$AH405)</f>
        <v>_Applicant399</v>
      </c>
      <c r="B405" s="9"/>
      <c r="C405" s="9"/>
      <c r="D405" s="9"/>
      <c r="E405" s="99" t="str" cm="1">
        <f t="array" ref="E405">IF(AND(LEN(D405)=9,OR(LEFT(D405,1)={"a";"b";"c";"e";"g";"h";"J";"k";"l";"m";"n";"o";"p";"r";"s";"t";"v";"w";"x";"y";"z"}),OR(MID(D405,2,1)={"a";"b";"c";"e";"g";"h";"j";"k";"l";"m";"n";"p";"r";"s";"t";"v";"w";"x";"y";"z"}),NOT(OR(LEFT(D405,2)={"BG";"GB";"KN";"NK";"NT";"TN";"ZZ"})),ISNUMBER(--MID(D405,3,6)),OR(RIGHT(D405,1)={"a","b","c","d"})),"Valid NI Number","Not a valid NI Number")</f>
        <v>Not a valid NI Number</v>
      </c>
      <c r="F405" s="9"/>
      <c r="G405" s="9"/>
      <c r="H405" s="9"/>
      <c r="I405" s="9"/>
      <c r="J405" s="9"/>
      <c r="K405" s="44"/>
      <c r="L405" s="9"/>
      <c r="M405" s="9"/>
      <c r="N405" s="9"/>
      <c r="O405" s="9"/>
      <c r="P405" s="101"/>
      <c r="Q405" s="100"/>
      <c r="R405" s="9"/>
      <c r="S405" s="9"/>
      <c r="T405" s="9"/>
      <c r="U405" s="9"/>
      <c r="V405" s="9"/>
      <c r="W405" s="9"/>
      <c r="X405" s="7"/>
      <c r="Y405" s="9"/>
      <c r="Z405" s="9"/>
      <c r="AA405" s="9"/>
      <c r="AB405" s="10"/>
      <c r="AC405" s="10"/>
      <c r="AD405" s="10"/>
      <c r="AE405" s="10"/>
      <c r="AF405" s="40"/>
      <c r="AG405" s="30"/>
      <c r="AH405">
        <v>399</v>
      </c>
    </row>
    <row r="406" spans="1:34" x14ac:dyDescent="0.25">
      <c r="A406" s="79" t="str">
        <f t="array" ref="A406">_xlfn.CONCAT('3. Course participants'!$B$7,"_Applicant",$AH406)</f>
        <v>_Applicant400</v>
      </c>
      <c r="B406" s="9"/>
      <c r="C406" s="9"/>
      <c r="D406" s="9"/>
      <c r="E406" s="99" t="str" cm="1">
        <f t="array" ref="E406">IF(AND(LEN(D406)=9,OR(LEFT(D406,1)={"a";"b";"c";"e";"g";"h";"J";"k";"l";"m";"n";"o";"p";"r";"s";"t";"v";"w";"x";"y";"z"}),OR(MID(D406,2,1)={"a";"b";"c";"e";"g";"h";"j";"k";"l";"m";"n";"p";"r";"s";"t";"v";"w";"x";"y";"z"}),NOT(OR(LEFT(D406,2)={"BG";"GB";"KN";"NK";"NT";"TN";"ZZ"})),ISNUMBER(--MID(D406,3,6)),OR(RIGHT(D406,1)={"a","b","c","d"})),"Valid NI Number","Not a valid NI Number")</f>
        <v>Not a valid NI Number</v>
      </c>
      <c r="F406" s="9"/>
      <c r="G406" s="9"/>
      <c r="H406" s="9"/>
      <c r="I406" s="9"/>
      <c r="J406" s="9"/>
      <c r="K406" s="44"/>
      <c r="L406" s="9"/>
      <c r="M406" s="9"/>
      <c r="N406" s="9"/>
      <c r="O406" s="9"/>
      <c r="P406" s="101"/>
      <c r="Q406" s="100"/>
      <c r="R406" s="9"/>
      <c r="S406" s="9"/>
      <c r="T406" s="9"/>
      <c r="U406" s="9"/>
      <c r="V406" s="9"/>
      <c r="W406" s="9"/>
      <c r="X406" s="7"/>
      <c r="Y406" s="9"/>
      <c r="Z406" s="9"/>
      <c r="AA406" s="9"/>
      <c r="AB406" s="10"/>
      <c r="AC406" s="10"/>
      <c r="AD406" s="10"/>
      <c r="AE406" s="10"/>
      <c r="AF406" s="40"/>
      <c r="AG406" s="30"/>
      <c r="AH406">
        <v>400</v>
      </c>
    </row>
    <row r="407" spans="1:34" x14ac:dyDescent="0.25">
      <c r="A407" s="79" t="str">
        <f t="array" ref="A407">_xlfn.CONCAT('3. Course participants'!$B$7,"_Applicant",$AH407)</f>
        <v>_Applicant401</v>
      </c>
      <c r="B407" s="9"/>
      <c r="C407" s="9"/>
      <c r="D407" s="9"/>
      <c r="E407" s="99" t="str" cm="1">
        <f t="array" ref="E407">IF(AND(LEN(D407)=9,OR(LEFT(D407,1)={"a";"b";"c";"e";"g";"h";"J";"k";"l";"m";"n";"o";"p";"r";"s";"t";"v";"w";"x";"y";"z"}),OR(MID(D407,2,1)={"a";"b";"c";"e";"g";"h";"j";"k";"l";"m";"n";"p";"r";"s";"t";"v";"w";"x";"y";"z"}),NOT(OR(LEFT(D407,2)={"BG";"GB";"KN";"NK";"NT";"TN";"ZZ"})),ISNUMBER(--MID(D407,3,6)),OR(RIGHT(D407,1)={"a","b","c","d"})),"Valid NI Number","Not a valid NI Number")</f>
        <v>Not a valid NI Number</v>
      </c>
      <c r="F407" s="9"/>
      <c r="G407" s="9"/>
      <c r="H407" s="9"/>
      <c r="I407" s="9"/>
      <c r="J407" s="9"/>
      <c r="K407" s="44"/>
      <c r="L407" s="9"/>
      <c r="M407" s="9"/>
      <c r="N407" s="9"/>
      <c r="O407" s="9"/>
      <c r="P407" s="101"/>
      <c r="Q407" s="100"/>
      <c r="R407" s="9"/>
      <c r="S407" s="9"/>
      <c r="T407" s="9"/>
      <c r="U407" s="9"/>
      <c r="V407" s="9"/>
      <c r="W407" s="9"/>
      <c r="X407" s="7"/>
      <c r="Y407" s="9"/>
      <c r="Z407" s="9"/>
      <c r="AA407" s="9"/>
      <c r="AB407" s="10"/>
      <c r="AC407" s="10"/>
      <c r="AD407" s="10"/>
      <c r="AE407" s="10"/>
      <c r="AF407" s="40"/>
      <c r="AG407" s="30"/>
      <c r="AH407">
        <v>401</v>
      </c>
    </row>
    <row r="408" spans="1:34" x14ac:dyDescent="0.25">
      <c r="A408" s="79" t="str">
        <f t="array" ref="A408">_xlfn.CONCAT('3. Course participants'!$B$7,"_Applicant",$AH408)</f>
        <v>_Applicant402</v>
      </c>
      <c r="B408" s="9"/>
      <c r="C408" s="9"/>
      <c r="D408" s="9"/>
      <c r="E408" s="99" t="str" cm="1">
        <f t="array" ref="E408">IF(AND(LEN(D408)=9,OR(LEFT(D408,1)={"a";"b";"c";"e";"g";"h";"J";"k";"l";"m";"n";"o";"p";"r";"s";"t";"v";"w";"x";"y";"z"}),OR(MID(D408,2,1)={"a";"b";"c";"e";"g";"h";"j";"k";"l";"m";"n";"p";"r";"s";"t";"v";"w";"x";"y";"z"}),NOT(OR(LEFT(D408,2)={"BG";"GB";"KN";"NK";"NT";"TN";"ZZ"})),ISNUMBER(--MID(D408,3,6)),OR(RIGHT(D408,1)={"a","b","c","d"})),"Valid NI Number","Not a valid NI Number")</f>
        <v>Not a valid NI Number</v>
      </c>
      <c r="F408" s="9"/>
      <c r="G408" s="9"/>
      <c r="H408" s="9"/>
      <c r="I408" s="9"/>
      <c r="J408" s="9"/>
      <c r="K408" s="44"/>
      <c r="L408" s="9"/>
      <c r="M408" s="9"/>
      <c r="N408" s="9"/>
      <c r="O408" s="9"/>
      <c r="P408" s="101"/>
      <c r="Q408" s="100"/>
      <c r="R408" s="9"/>
      <c r="S408" s="9"/>
      <c r="T408" s="9"/>
      <c r="U408" s="9"/>
      <c r="V408" s="9"/>
      <c r="W408" s="9"/>
      <c r="X408" s="7"/>
      <c r="Y408" s="9"/>
      <c r="Z408" s="9"/>
      <c r="AA408" s="9"/>
      <c r="AB408" s="10"/>
      <c r="AC408" s="10"/>
      <c r="AD408" s="10"/>
      <c r="AE408" s="10"/>
      <c r="AF408" s="40"/>
      <c r="AG408" s="30"/>
      <c r="AH408">
        <v>402</v>
      </c>
    </row>
    <row r="409" spans="1:34" x14ac:dyDescent="0.25">
      <c r="A409" s="79" t="str">
        <f t="array" ref="A409">_xlfn.CONCAT('3. Course participants'!$B$7,"_Applicant",$AH409)</f>
        <v>_Applicant403</v>
      </c>
      <c r="B409" s="9"/>
      <c r="C409" s="9"/>
      <c r="D409" s="9"/>
      <c r="E409" s="99" t="str" cm="1">
        <f t="array" ref="E409">IF(AND(LEN(D409)=9,OR(LEFT(D409,1)={"a";"b";"c";"e";"g";"h";"J";"k";"l";"m";"n";"o";"p";"r";"s";"t";"v";"w";"x";"y";"z"}),OR(MID(D409,2,1)={"a";"b";"c";"e";"g";"h";"j";"k";"l";"m";"n";"p";"r";"s";"t";"v";"w";"x";"y";"z"}),NOT(OR(LEFT(D409,2)={"BG";"GB";"KN";"NK";"NT";"TN";"ZZ"})),ISNUMBER(--MID(D409,3,6)),OR(RIGHT(D409,1)={"a","b","c","d"})),"Valid NI Number","Not a valid NI Number")</f>
        <v>Not a valid NI Number</v>
      </c>
      <c r="F409" s="9"/>
      <c r="G409" s="9"/>
      <c r="H409" s="9"/>
      <c r="I409" s="9"/>
      <c r="J409" s="9"/>
      <c r="K409" s="44"/>
      <c r="L409" s="9"/>
      <c r="M409" s="9"/>
      <c r="N409" s="9"/>
      <c r="O409" s="9"/>
      <c r="P409" s="101"/>
      <c r="Q409" s="100"/>
      <c r="R409" s="9"/>
      <c r="S409" s="9"/>
      <c r="T409" s="9"/>
      <c r="U409" s="9"/>
      <c r="V409" s="9"/>
      <c r="W409" s="9"/>
      <c r="X409" s="7"/>
      <c r="Y409" s="9"/>
      <c r="Z409" s="9"/>
      <c r="AA409" s="9"/>
      <c r="AB409" s="10"/>
      <c r="AC409" s="10"/>
      <c r="AD409" s="10"/>
      <c r="AE409" s="10"/>
      <c r="AF409" s="40"/>
      <c r="AG409" s="30"/>
      <c r="AH409">
        <v>403</v>
      </c>
    </row>
    <row r="410" spans="1:34" x14ac:dyDescent="0.25">
      <c r="A410" s="79" t="str">
        <f t="array" ref="A410">_xlfn.CONCAT('3. Course participants'!$B$7,"_Applicant",$AH410)</f>
        <v>_Applicant404</v>
      </c>
      <c r="B410" s="9"/>
      <c r="C410" s="9"/>
      <c r="D410" s="9"/>
      <c r="E410" s="99" t="str" cm="1">
        <f t="array" ref="E410">IF(AND(LEN(D410)=9,OR(LEFT(D410,1)={"a";"b";"c";"e";"g";"h";"J";"k";"l";"m";"n";"o";"p";"r";"s";"t";"v";"w";"x";"y";"z"}),OR(MID(D410,2,1)={"a";"b";"c";"e";"g";"h";"j";"k";"l";"m";"n";"p";"r";"s";"t";"v";"w";"x";"y";"z"}),NOT(OR(LEFT(D410,2)={"BG";"GB";"KN";"NK";"NT";"TN";"ZZ"})),ISNUMBER(--MID(D410,3,6)),OR(RIGHT(D410,1)={"a","b","c","d"})),"Valid NI Number","Not a valid NI Number")</f>
        <v>Not a valid NI Number</v>
      </c>
      <c r="F410" s="9"/>
      <c r="G410" s="9"/>
      <c r="H410" s="9"/>
      <c r="I410" s="9"/>
      <c r="J410" s="9"/>
      <c r="K410" s="44"/>
      <c r="L410" s="9"/>
      <c r="M410" s="9"/>
      <c r="N410" s="9"/>
      <c r="O410" s="9"/>
      <c r="P410" s="101"/>
      <c r="Q410" s="100"/>
      <c r="R410" s="9"/>
      <c r="S410" s="9"/>
      <c r="T410" s="9"/>
      <c r="U410" s="9"/>
      <c r="V410" s="9"/>
      <c r="W410" s="9"/>
      <c r="X410" s="7"/>
      <c r="Y410" s="9"/>
      <c r="Z410" s="9"/>
      <c r="AA410" s="9"/>
      <c r="AB410" s="10"/>
      <c r="AC410" s="10"/>
      <c r="AD410" s="10"/>
      <c r="AE410" s="10"/>
      <c r="AF410" s="40"/>
      <c r="AG410" s="30"/>
      <c r="AH410">
        <v>404</v>
      </c>
    </row>
    <row r="411" spans="1:34" x14ac:dyDescent="0.25">
      <c r="A411" s="79" t="str">
        <f t="array" ref="A411">_xlfn.CONCAT('3. Course participants'!$B$7,"_Applicant",$AH411)</f>
        <v>_Applicant405</v>
      </c>
      <c r="B411" s="9"/>
      <c r="C411" s="9"/>
      <c r="D411" s="9"/>
      <c r="E411" s="99" t="str" cm="1">
        <f t="array" ref="E411">IF(AND(LEN(D411)=9,OR(LEFT(D411,1)={"a";"b";"c";"e";"g";"h";"J";"k";"l";"m";"n";"o";"p";"r";"s";"t";"v";"w";"x";"y";"z"}),OR(MID(D411,2,1)={"a";"b";"c";"e";"g";"h";"j";"k";"l";"m";"n";"p";"r";"s";"t";"v";"w";"x";"y";"z"}),NOT(OR(LEFT(D411,2)={"BG";"GB";"KN";"NK";"NT";"TN";"ZZ"})),ISNUMBER(--MID(D411,3,6)),OR(RIGHT(D411,1)={"a","b","c","d"})),"Valid NI Number","Not a valid NI Number")</f>
        <v>Not a valid NI Number</v>
      </c>
      <c r="F411" s="9"/>
      <c r="G411" s="9"/>
      <c r="H411" s="9"/>
      <c r="I411" s="9"/>
      <c r="J411" s="9"/>
      <c r="K411" s="44"/>
      <c r="L411" s="9"/>
      <c r="M411" s="9"/>
      <c r="N411" s="9"/>
      <c r="O411" s="9"/>
      <c r="P411" s="101"/>
      <c r="Q411" s="100"/>
      <c r="R411" s="9"/>
      <c r="S411" s="9"/>
      <c r="T411" s="9"/>
      <c r="U411" s="9"/>
      <c r="V411" s="9"/>
      <c r="W411" s="9"/>
      <c r="X411" s="7"/>
      <c r="Y411" s="9"/>
      <c r="Z411" s="9"/>
      <c r="AA411" s="9"/>
      <c r="AB411" s="10"/>
      <c r="AC411" s="10"/>
      <c r="AD411" s="10"/>
      <c r="AE411" s="10"/>
      <c r="AF411" s="40"/>
      <c r="AG411" s="30"/>
      <c r="AH411">
        <v>405</v>
      </c>
    </row>
    <row r="412" spans="1:34" x14ac:dyDescent="0.25">
      <c r="A412" s="79" t="str">
        <f t="array" ref="A412">_xlfn.CONCAT('3. Course participants'!$B$7,"_Applicant",$AH412)</f>
        <v>_Applicant406</v>
      </c>
      <c r="B412" s="9"/>
      <c r="C412" s="9"/>
      <c r="D412" s="9"/>
      <c r="E412" s="99" t="str" cm="1">
        <f t="array" ref="E412">IF(AND(LEN(D412)=9,OR(LEFT(D412,1)={"a";"b";"c";"e";"g";"h";"J";"k";"l";"m";"n";"o";"p";"r";"s";"t";"v";"w";"x";"y";"z"}),OR(MID(D412,2,1)={"a";"b";"c";"e";"g";"h";"j";"k";"l";"m";"n";"p";"r";"s";"t";"v";"w";"x";"y";"z"}),NOT(OR(LEFT(D412,2)={"BG";"GB";"KN";"NK";"NT";"TN";"ZZ"})),ISNUMBER(--MID(D412,3,6)),OR(RIGHT(D412,1)={"a","b","c","d"})),"Valid NI Number","Not a valid NI Number")</f>
        <v>Not a valid NI Number</v>
      </c>
      <c r="F412" s="9"/>
      <c r="G412" s="9"/>
      <c r="H412" s="9"/>
      <c r="I412" s="9"/>
      <c r="J412" s="9"/>
      <c r="K412" s="44"/>
      <c r="L412" s="9"/>
      <c r="M412" s="9"/>
      <c r="N412" s="9"/>
      <c r="O412" s="9"/>
      <c r="P412" s="101"/>
      <c r="Q412" s="100"/>
      <c r="R412" s="9"/>
      <c r="S412" s="9"/>
      <c r="T412" s="9"/>
      <c r="U412" s="9"/>
      <c r="V412" s="9"/>
      <c r="W412" s="9"/>
      <c r="X412" s="7"/>
      <c r="Y412" s="9"/>
      <c r="Z412" s="9"/>
      <c r="AA412" s="9"/>
      <c r="AB412" s="10"/>
      <c r="AC412" s="10"/>
      <c r="AD412" s="10"/>
      <c r="AE412" s="10"/>
      <c r="AF412" s="40"/>
      <c r="AG412" s="30"/>
      <c r="AH412">
        <v>406</v>
      </c>
    </row>
    <row r="413" spans="1:34" x14ac:dyDescent="0.25">
      <c r="A413" s="79" t="str">
        <f t="array" ref="A413">_xlfn.CONCAT('3. Course participants'!$B$7,"_Applicant",$AH413)</f>
        <v>_Applicant407</v>
      </c>
      <c r="B413" s="9"/>
      <c r="C413" s="9"/>
      <c r="D413" s="9"/>
      <c r="E413" s="99" t="str" cm="1">
        <f t="array" ref="E413">IF(AND(LEN(D413)=9,OR(LEFT(D413,1)={"a";"b";"c";"e";"g";"h";"J";"k";"l";"m";"n";"o";"p";"r";"s";"t";"v";"w";"x";"y";"z"}),OR(MID(D413,2,1)={"a";"b";"c";"e";"g";"h";"j";"k";"l";"m";"n";"p";"r";"s";"t";"v";"w";"x";"y";"z"}),NOT(OR(LEFT(D413,2)={"BG";"GB";"KN";"NK";"NT";"TN";"ZZ"})),ISNUMBER(--MID(D413,3,6)),OR(RIGHT(D413,1)={"a","b","c","d"})),"Valid NI Number","Not a valid NI Number")</f>
        <v>Not a valid NI Number</v>
      </c>
      <c r="F413" s="9"/>
      <c r="G413" s="9"/>
      <c r="H413" s="9"/>
      <c r="I413" s="9"/>
      <c r="J413" s="9"/>
      <c r="K413" s="44"/>
      <c r="L413" s="9"/>
      <c r="M413" s="9"/>
      <c r="N413" s="9"/>
      <c r="O413" s="9"/>
      <c r="P413" s="101"/>
      <c r="Q413" s="100"/>
      <c r="R413" s="9"/>
      <c r="S413" s="9"/>
      <c r="T413" s="9"/>
      <c r="U413" s="9"/>
      <c r="V413" s="9"/>
      <c r="W413" s="9"/>
      <c r="X413" s="7"/>
      <c r="Y413" s="9"/>
      <c r="Z413" s="9"/>
      <c r="AA413" s="9"/>
      <c r="AB413" s="10"/>
      <c r="AC413" s="10"/>
      <c r="AD413" s="10"/>
      <c r="AE413" s="10"/>
      <c r="AF413" s="40"/>
      <c r="AG413" s="30"/>
      <c r="AH413">
        <v>407</v>
      </c>
    </row>
    <row r="414" spans="1:34" x14ac:dyDescent="0.25">
      <c r="A414" s="79" t="str">
        <f t="array" ref="A414">_xlfn.CONCAT('3. Course participants'!$B$7,"_Applicant",$AH414)</f>
        <v>_Applicant408</v>
      </c>
      <c r="B414" s="9"/>
      <c r="C414" s="9"/>
      <c r="D414" s="9"/>
      <c r="E414" s="99" t="str" cm="1">
        <f t="array" ref="E414">IF(AND(LEN(D414)=9,OR(LEFT(D414,1)={"a";"b";"c";"e";"g";"h";"J";"k";"l";"m";"n";"o";"p";"r";"s";"t";"v";"w";"x";"y";"z"}),OR(MID(D414,2,1)={"a";"b";"c";"e";"g";"h";"j";"k";"l";"m";"n";"p";"r";"s";"t";"v";"w";"x";"y";"z"}),NOT(OR(LEFT(D414,2)={"BG";"GB";"KN";"NK";"NT";"TN";"ZZ"})),ISNUMBER(--MID(D414,3,6)),OR(RIGHT(D414,1)={"a","b","c","d"})),"Valid NI Number","Not a valid NI Number")</f>
        <v>Not a valid NI Number</v>
      </c>
      <c r="F414" s="9"/>
      <c r="G414" s="9"/>
      <c r="H414" s="9"/>
      <c r="I414" s="9"/>
      <c r="J414" s="9"/>
      <c r="K414" s="44"/>
      <c r="L414" s="9"/>
      <c r="M414" s="9"/>
      <c r="N414" s="9"/>
      <c r="O414" s="9"/>
      <c r="P414" s="101"/>
      <c r="Q414" s="100"/>
      <c r="R414" s="9"/>
      <c r="S414" s="9"/>
      <c r="T414" s="9"/>
      <c r="U414" s="9"/>
      <c r="V414" s="9"/>
      <c r="W414" s="9"/>
      <c r="X414" s="7"/>
      <c r="Y414" s="9"/>
      <c r="Z414" s="9"/>
      <c r="AA414" s="9"/>
      <c r="AB414" s="10"/>
      <c r="AC414" s="10"/>
      <c r="AD414" s="10"/>
      <c r="AE414" s="10"/>
      <c r="AF414" s="40"/>
      <c r="AG414" s="30"/>
      <c r="AH414">
        <v>408</v>
      </c>
    </row>
    <row r="415" spans="1:34" x14ac:dyDescent="0.25">
      <c r="A415" s="79" t="str">
        <f t="array" ref="A415">_xlfn.CONCAT('3. Course participants'!$B$7,"_Applicant",$AH415)</f>
        <v>_Applicant409</v>
      </c>
      <c r="B415" s="9"/>
      <c r="C415" s="9"/>
      <c r="D415" s="9"/>
      <c r="E415" s="99" t="str" cm="1">
        <f t="array" ref="E415">IF(AND(LEN(D415)=9,OR(LEFT(D415,1)={"a";"b";"c";"e";"g";"h";"J";"k";"l";"m";"n";"o";"p";"r";"s";"t";"v";"w";"x";"y";"z"}),OR(MID(D415,2,1)={"a";"b";"c";"e";"g";"h";"j";"k";"l";"m";"n";"p";"r";"s";"t";"v";"w";"x";"y";"z"}),NOT(OR(LEFT(D415,2)={"BG";"GB";"KN";"NK";"NT";"TN";"ZZ"})),ISNUMBER(--MID(D415,3,6)),OR(RIGHT(D415,1)={"a","b","c","d"})),"Valid NI Number","Not a valid NI Number")</f>
        <v>Not a valid NI Number</v>
      </c>
      <c r="F415" s="9"/>
      <c r="G415" s="9"/>
      <c r="H415" s="9"/>
      <c r="I415" s="9"/>
      <c r="J415" s="9"/>
      <c r="K415" s="44"/>
      <c r="L415" s="9"/>
      <c r="M415" s="9"/>
      <c r="N415" s="9"/>
      <c r="O415" s="9"/>
      <c r="P415" s="101"/>
      <c r="Q415" s="100"/>
      <c r="R415" s="9"/>
      <c r="S415" s="9"/>
      <c r="T415" s="9"/>
      <c r="U415" s="9"/>
      <c r="V415" s="9"/>
      <c r="W415" s="9"/>
      <c r="X415" s="7"/>
      <c r="Y415" s="9"/>
      <c r="Z415" s="9"/>
      <c r="AA415" s="9"/>
      <c r="AB415" s="10"/>
      <c r="AC415" s="10"/>
      <c r="AD415" s="10"/>
      <c r="AE415" s="10"/>
      <c r="AF415" s="40"/>
      <c r="AG415" s="30"/>
      <c r="AH415">
        <v>409</v>
      </c>
    </row>
    <row r="416" spans="1:34" x14ac:dyDescent="0.25">
      <c r="A416" s="79" t="str">
        <f t="array" ref="A416">_xlfn.CONCAT('3. Course participants'!$B$7,"_Applicant",$AH416)</f>
        <v>_Applicant410</v>
      </c>
      <c r="B416" s="9"/>
      <c r="C416" s="9"/>
      <c r="D416" s="9"/>
      <c r="E416" s="99" t="str" cm="1">
        <f t="array" ref="E416">IF(AND(LEN(D416)=9,OR(LEFT(D416,1)={"a";"b";"c";"e";"g";"h";"J";"k";"l";"m";"n";"o";"p";"r";"s";"t";"v";"w";"x";"y";"z"}),OR(MID(D416,2,1)={"a";"b";"c";"e";"g";"h";"j";"k";"l";"m";"n";"p";"r";"s";"t";"v";"w";"x";"y";"z"}),NOT(OR(LEFT(D416,2)={"BG";"GB";"KN";"NK";"NT";"TN";"ZZ"})),ISNUMBER(--MID(D416,3,6)),OR(RIGHT(D416,1)={"a","b","c","d"})),"Valid NI Number","Not a valid NI Number")</f>
        <v>Not a valid NI Number</v>
      </c>
      <c r="F416" s="9"/>
      <c r="G416" s="9"/>
      <c r="H416" s="9"/>
      <c r="I416" s="9"/>
      <c r="J416" s="9"/>
      <c r="K416" s="44"/>
      <c r="L416" s="9"/>
      <c r="M416" s="9"/>
      <c r="N416" s="9"/>
      <c r="O416" s="9"/>
      <c r="P416" s="101"/>
      <c r="Q416" s="100"/>
      <c r="R416" s="9"/>
      <c r="S416" s="9"/>
      <c r="T416" s="9"/>
      <c r="U416" s="9"/>
      <c r="V416" s="9"/>
      <c r="W416" s="9"/>
      <c r="X416" s="7"/>
      <c r="Y416" s="9"/>
      <c r="Z416" s="9"/>
      <c r="AA416" s="9"/>
      <c r="AB416" s="10"/>
      <c r="AC416" s="10"/>
      <c r="AD416" s="10"/>
      <c r="AE416" s="10"/>
      <c r="AF416" s="40"/>
      <c r="AG416" s="30"/>
      <c r="AH416">
        <v>410</v>
      </c>
    </row>
    <row r="417" spans="1:34" x14ac:dyDescent="0.25">
      <c r="A417" s="79" t="str">
        <f t="array" ref="A417">_xlfn.CONCAT('3. Course participants'!$B$7,"_Applicant",$AH417)</f>
        <v>_Applicant411</v>
      </c>
      <c r="B417" s="9"/>
      <c r="C417" s="9"/>
      <c r="D417" s="9"/>
      <c r="E417" s="99" t="str" cm="1">
        <f t="array" ref="E417">IF(AND(LEN(D417)=9,OR(LEFT(D417,1)={"a";"b";"c";"e";"g";"h";"J";"k";"l";"m";"n";"o";"p";"r";"s";"t";"v";"w";"x";"y";"z"}),OR(MID(D417,2,1)={"a";"b";"c";"e";"g";"h";"j";"k";"l";"m";"n";"p";"r";"s";"t";"v";"w";"x";"y";"z"}),NOT(OR(LEFT(D417,2)={"BG";"GB";"KN";"NK";"NT";"TN";"ZZ"})),ISNUMBER(--MID(D417,3,6)),OR(RIGHT(D417,1)={"a","b","c","d"})),"Valid NI Number","Not a valid NI Number")</f>
        <v>Not a valid NI Number</v>
      </c>
      <c r="F417" s="9"/>
      <c r="G417" s="9"/>
      <c r="H417" s="9"/>
      <c r="I417" s="9"/>
      <c r="J417" s="9"/>
      <c r="K417" s="44"/>
      <c r="L417" s="9"/>
      <c r="M417" s="9"/>
      <c r="N417" s="9"/>
      <c r="O417" s="9"/>
      <c r="P417" s="101"/>
      <c r="Q417" s="100"/>
      <c r="R417" s="9"/>
      <c r="S417" s="9"/>
      <c r="T417" s="9"/>
      <c r="U417" s="9"/>
      <c r="V417" s="9"/>
      <c r="W417" s="9"/>
      <c r="X417" s="7"/>
      <c r="Y417" s="9"/>
      <c r="Z417" s="9"/>
      <c r="AA417" s="9"/>
      <c r="AB417" s="10"/>
      <c r="AC417" s="10"/>
      <c r="AD417" s="10"/>
      <c r="AE417" s="10"/>
      <c r="AF417" s="40"/>
      <c r="AG417" s="30"/>
      <c r="AH417">
        <v>411</v>
      </c>
    </row>
    <row r="418" spans="1:34" x14ac:dyDescent="0.25">
      <c r="A418" s="79" t="str">
        <f t="array" ref="A418">_xlfn.CONCAT('3. Course participants'!$B$7,"_Applicant",$AH418)</f>
        <v>_Applicant412</v>
      </c>
      <c r="B418" s="9"/>
      <c r="C418" s="9"/>
      <c r="D418" s="9"/>
      <c r="E418" s="99" t="str" cm="1">
        <f t="array" ref="E418">IF(AND(LEN(D418)=9,OR(LEFT(D418,1)={"a";"b";"c";"e";"g";"h";"J";"k";"l";"m";"n";"o";"p";"r";"s";"t";"v";"w";"x";"y";"z"}),OR(MID(D418,2,1)={"a";"b";"c";"e";"g";"h";"j";"k";"l";"m";"n";"p";"r";"s";"t";"v";"w";"x";"y";"z"}),NOT(OR(LEFT(D418,2)={"BG";"GB";"KN";"NK";"NT";"TN";"ZZ"})),ISNUMBER(--MID(D418,3,6)),OR(RIGHT(D418,1)={"a","b","c","d"})),"Valid NI Number","Not a valid NI Number")</f>
        <v>Not a valid NI Number</v>
      </c>
      <c r="F418" s="9"/>
      <c r="G418" s="9"/>
      <c r="H418" s="9"/>
      <c r="I418" s="9"/>
      <c r="J418" s="9"/>
      <c r="K418" s="44"/>
      <c r="L418" s="9"/>
      <c r="M418" s="9"/>
      <c r="N418" s="9"/>
      <c r="O418" s="9"/>
      <c r="P418" s="101"/>
      <c r="Q418" s="100"/>
      <c r="R418" s="9"/>
      <c r="S418" s="9"/>
      <c r="T418" s="9"/>
      <c r="U418" s="9"/>
      <c r="V418" s="9"/>
      <c r="W418" s="9"/>
      <c r="X418" s="7"/>
      <c r="Y418" s="9"/>
      <c r="Z418" s="9"/>
      <c r="AA418" s="9"/>
      <c r="AB418" s="10"/>
      <c r="AC418" s="10"/>
      <c r="AD418" s="10"/>
      <c r="AE418" s="10"/>
      <c r="AF418" s="40"/>
      <c r="AG418" s="30"/>
      <c r="AH418">
        <v>412</v>
      </c>
    </row>
    <row r="419" spans="1:34" x14ac:dyDescent="0.25">
      <c r="A419" s="79" t="str">
        <f t="array" ref="A419">_xlfn.CONCAT('3. Course participants'!$B$7,"_Applicant",$AH419)</f>
        <v>_Applicant413</v>
      </c>
      <c r="B419" s="9"/>
      <c r="C419" s="9"/>
      <c r="D419" s="9"/>
      <c r="E419" s="99" t="str" cm="1">
        <f t="array" ref="E419">IF(AND(LEN(D419)=9,OR(LEFT(D419,1)={"a";"b";"c";"e";"g";"h";"J";"k";"l";"m";"n";"o";"p";"r";"s";"t";"v";"w";"x";"y";"z"}),OR(MID(D419,2,1)={"a";"b";"c";"e";"g";"h";"j";"k";"l";"m";"n";"p";"r";"s";"t";"v";"w";"x";"y";"z"}),NOT(OR(LEFT(D419,2)={"BG";"GB";"KN";"NK";"NT";"TN";"ZZ"})),ISNUMBER(--MID(D419,3,6)),OR(RIGHT(D419,1)={"a","b","c","d"})),"Valid NI Number","Not a valid NI Number")</f>
        <v>Not a valid NI Number</v>
      </c>
      <c r="F419" s="9"/>
      <c r="G419" s="9"/>
      <c r="H419" s="9"/>
      <c r="I419" s="9"/>
      <c r="J419" s="9"/>
      <c r="K419" s="44"/>
      <c r="L419" s="9"/>
      <c r="M419" s="9"/>
      <c r="N419" s="9"/>
      <c r="O419" s="9"/>
      <c r="P419" s="101"/>
      <c r="Q419" s="100"/>
      <c r="R419" s="9"/>
      <c r="S419" s="9"/>
      <c r="T419" s="9"/>
      <c r="U419" s="9"/>
      <c r="V419" s="9"/>
      <c r="W419" s="9"/>
      <c r="X419" s="7"/>
      <c r="Y419" s="9"/>
      <c r="Z419" s="9"/>
      <c r="AA419" s="9"/>
      <c r="AB419" s="10"/>
      <c r="AC419" s="10"/>
      <c r="AD419" s="10"/>
      <c r="AE419" s="10"/>
      <c r="AF419" s="40"/>
      <c r="AG419" s="30"/>
      <c r="AH419">
        <v>413</v>
      </c>
    </row>
    <row r="420" spans="1:34" x14ac:dyDescent="0.25">
      <c r="A420" s="79" t="str">
        <f t="array" ref="A420">_xlfn.CONCAT('3. Course participants'!$B$7,"_Applicant",$AH420)</f>
        <v>_Applicant414</v>
      </c>
      <c r="B420" s="9"/>
      <c r="C420" s="9"/>
      <c r="D420" s="9"/>
      <c r="E420" s="99" t="str" cm="1">
        <f t="array" ref="E420">IF(AND(LEN(D420)=9,OR(LEFT(D420,1)={"a";"b";"c";"e";"g";"h";"J";"k";"l";"m";"n";"o";"p";"r";"s";"t";"v";"w";"x";"y";"z"}),OR(MID(D420,2,1)={"a";"b";"c";"e";"g";"h";"j";"k";"l";"m";"n";"p";"r";"s";"t";"v";"w";"x";"y";"z"}),NOT(OR(LEFT(D420,2)={"BG";"GB";"KN";"NK";"NT";"TN";"ZZ"})),ISNUMBER(--MID(D420,3,6)),OR(RIGHT(D420,1)={"a","b","c","d"})),"Valid NI Number","Not a valid NI Number")</f>
        <v>Not a valid NI Number</v>
      </c>
      <c r="F420" s="9"/>
      <c r="G420" s="9"/>
      <c r="H420" s="9"/>
      <c r="I420" s="9"/>
      <c r="J420" s="9"/>
      <c r="K420" s="44"/>
      <c r="L420" s="9"/>
      <c r="M420" s="9"/>
      <c r="N420" s="9"/>
      <c r="O420" s="9"/>
      <c r="P420" s="101"/>
      <c r="Q420" s="100"/>
      <c r="R420" s="9"/>
      <c r="S420" s="9"/>
      <c r="T420" s="9"/>
      <c r="U420" s="9"/>
      <c r="V420" s="9"/>
      <c r="W420" s="9"/>
      <c r="X420" s="7"/>
      <c r="Y420" s="9"/>
      <c r="Z420" s="9"/>
      <c r="AA420" s="9"/>
      <c r="AB420" s="10"/>
      <c r="AC420" s="10"/>
      <c r="AD420" s="10"/>
      <c r="AE420" s="10"/>
      <c r="AF420" s="40"/>
      <c r="AG420" s="30"/>
      <c r="AH420">
        <v>414</v>
      </c>
    </row>
    <row r="421" spans="1:34" x14ac:dyDescent="0.25">
      <c r="A421" s="79" t="str">
        <f t="array" ref="A421">_xlfn.CONCAT('3. Course participants'!$B$7,"_Applicant",$AH421)</f>
        <v>_Applicant415</v>
      </c>
      <c r="B421" s="9"/>
      <c r="C421" s="9"/>
      <c r="D421" s="9"/>
      <c r="E421" s="99" t="str" cm="1">
        <f t="array" ref="E421">IF(AND(LEN(D421)=9,OR(LEFT(D421,1)={"a";"b";"c";"e";"g";"h";"J";"k";"l";"m";"n";"o";"p";"r";"s";"t";"v";"w";"x";"y";"z"}),OR(MID(D421,2,1)={"a";"b";"c";"e";"g";"h";"j";"k";"l";"m";"n";"p";"r";"s";"t";"v";"w";"x";"y";"z"}),NOT(OR(LEFT(D421,2)={"BG";"GB";"KN";"NK";"NT";"TN";"ZZ"})),ISNUMBER(--MID(D421,3,6)),OR(RIGHT(D421,1)={"a","b","c","d"})),"Valid NI Number","Not a valid NI Number")</f>
        <v>Not a valid NI Number</v>
      </c>
      <c r="F421" s="9"/>
      <c r="G421" s="9"/>
      <c r="H421" s="9"/>
      <c r="I421" s="9"/>
      <c r="J421" s="9"/>
      <c r="K421" s="44"/>
      <c r="L421" s="9"/>
      <c r="M421" s="9"/>
      <c r="N421" s="9"/>
      <c r="O421" s="9"/>
      <c r="P421" s="101"/>
      <c r="Q421" s="100"/>
      <c r="R421" s="9"/>
      <c r="S421" s="9"/>
      <c r="T421" s="9"/>
      <c r="U421" s="9"/>
      <c r="V421" s="9"/>
      <c r="W421" s="9"/>
      <c r="X421" s="7"/>
      <c r="Y421" s="9"/>
      <c r="Z421" s="9"/>
      <c r="AA421" s="9"/>
      <c r="AB421" s="10"/>
      <c r="AC421" s="10"/>
      <c r="AD421" s="10"/>
      <c r="AE421" s="10"/>
      <c r="AF421" s="40"/>
      <c r="AG421" s="30"/>
      <c r="AH421">
        <v>415</v>
      </c>
    </row>
    <row r="422" spans="1:34" x14ac:dyDescent="0.25">
      <c r="A422" s="79" t="str">
        <f t="array" ref="A422">_xlfn.CONCAT('3. Course participants'!$B$7,"_Applicant",$AH422)</f>
        <v>_Applicant416</v>
      </c>
      <c r="B422" s="9"/>
      <c r="C422" s="9"/>
      <c r="D422" s="9"/>
      <c r="E422" s="99" t="str" cm="1">
        <f t="array" ref="E422">IF(AND(LEN(D422)=9,OR(LEFT(D422,1)={"a";"b";"c";"e";"g";"h";"J";"k";"l";"m";"n";"o";"p";"r";"s";"t";"v";"w";"x";"y";"z"}),OR(MID(D422,2,1)={"a";"b";"c";"e";"g";"h";"j";"k";"l";"m";"n";"p";"r";"s";"t";"v";"w";"x";"y";"z"}),NOT(OR(LEFT(D422,2)={"BG";"GB";"KN";"NK";"NT";"TN";"ZZ"})),ISNUMBER(--MID(D422,3,6)),OR(RIGHT(D422,1)={"a","b","c","d"})),"Valid NI Number","Not a valid NI Number")</f>
        <v>Not a valid NI Number</v>
      </c>
      <c r="F422" s="9"/>
      <c r="G422" s="9"/>
      <c r="H422" s="9"/>
      <c r="I422" s="9"/>
      <c r="J422" s="9"/>
      <c r="K422" s="44"/>
      <c r="L422" s="9"/>
      <c r="M422" s="9"/>
      <c r="N422" s="9"/>
      <c r="O422" s="9"/>
      <c r="P422" s="101"/>
      <c r="Q422" s="100"/>
      <c r="R422" s="9"/>
      <c r="S422" s="9"/>
      <c r="T422" s="9"/>
      <c r="U422" s="9"/>
      <c r="V422" s="9"/>
      <c r="W422" s="9"/>
      <c r="X422" s="7"/>
      <c r="Y422" s="9"/>
      <c r="Z422" s="9"/>
      <c r="AA422" s="9"/>
      <c r="AB422" s="10"/>
      <c r="AC422" s="10"/>
      <c r="AD422" s="10"/>
      <c r="AE422" s="10"/>
      <c r="AF422" s="40"/>
      <c r="AG422" s="30"/>
      <c r="AH422">
        <v>416</v>
      </c>
    </row>
    <row r="423" spans="1:34" x14ac:dyDescent="0.25">
      <c r="A423" s="79" t="str">
        <f t="array" ref="A423">_xlfn.CONCAT('3. Course participants'!$B$7,"_Applicant",$AH423)</f>
        <v>_Applicant417</v>
      </c>
      <c r="B423" s="9"/>
      <c r="C423" s="9"/>
      <c r="D423" s="9"/>
      <c r="E423" s="99" t="str" cm="1">
        <f t="array" ref="E423">IF(AND(LEN(D423)=9,OR(LEFT(D423,1)={"a";"b";"c";"e";"g";"h";"J";"k";"l";"m";"n";"o";"p";"r";"s";"t";"v";"w";"x";"y";"z"}),OR(MID(D423,2,1)={"a";"b";"c";"e";"g";"h";"j";"k";"l";"m";"n";"p";"r";"s";"t";"v";"w";"x";"y";"z"}),NOT(OR(LEFT(D423,2)={"BG";"GB";"KN";"NK";"NT";"TN";"ZZ"})),ISNUMBER(--MID(D423,3,6)),OR(RIGHT(D423,1)={"a","b","c","d"})),"Valid NI Number","Not a valid NI Number")</f>
        <v>Not a valid NI Number</v>
      </c>
      <c r="F423" s="9"/>
      <c r="G423" s="9"/>
      <c r="H423" s="9"/>
      <c r="I423" s="9"/>
      <c r="J423" s="9"/>
      <c r="K423" s="44"/>
      <c r="L423" s="9"/>
      <c r="M423" s="9"/>
      <c r="N423" s="9"/>
      <c r="O423" s="9"/>
      <c r="P423" s="101"/>
      <c r="Q423" s="100"/>
      <c r="R423" s="9"/>
      <c r="S423" s="9"/>
      <c r="T423" s="9"/>
      <c r="U423" s="9"/>
      <c r="V423" s="9"/>
      <c r="W423" s="9"/>
      <c r="X423" s="7"/>
      <c r="Y423" s="9"/>
      <c r="Z423" s="9"/>
      <c r="AA423" s="9"/>
      <c r="AB423" s="10"/>
      <c r="AC423" s="10"/>
      <c r="AD423" s="10"/>
      <c r="AE423" s="10"/>
      <c r="AF423" s="40"/>
      <c r="AG423" s="30"/>
      <c r="AH423">
        <v>417</v>
      </c>
    </row>
    <row r="424" spans="1:34" x14ac:dyDescent="0.25">
      <c r="A424" s="79" t="str">
        <f t="array" ref="A424">_xlfn.CONCAT('3. Course participants'!$B$7,"_Applicant",$AH424)</f>
        <v>_Applicant418</v>
      </c>
      <c r="B424" s="9"/>
      <c r="C424" s="9"/>
      <c r="D424" s="9"/>
      <c r="E424" s="99" t="str" cm="1">
        <f t="array" ref="E424">IF(AND(LEN(D424)=9,OR(LEFT(D424,1)={"a";"b";"c";"e";"g";"h";"J";"k";"l";"m";"n";"o";"p";"r";"s";"t";"v";"w";"x";"y";"z"}),OR(MID(D424,2,1)={"a";"b";"c";"e";"g";"h";"j";"k";"l";"m";"n";"p";"r";"s";"t";"v";"w";"x";"y";"z"}),NOT(OR(LEFT(D424,2)={"BG";"GB";"KN";"NK";"NT";"TN";"ZZ"})),ISNUMBER(--MID(D424,3,6)),OR(RIGHT(D424,1)={"a","b","c","d"})),"Valid NI Number","Not a valid NI Number")</f>
        <v>Not a valid NI Number</v>
      </c>
      <c r="F424" s="9"/>
      <c r="G424" s="9"/>
      <c r="H424" s="9"/>
      <c r="I424" s="9"/>
      <c r="J424" s="9"/>
      <c r="K424" s="44"/>
      <c r="L424" s="9"/>
      <c r="M424" s="9"/>
      <c r="N424" s="9"/>
      <c r="O424" s="9"/>
      <c r="P424" s="101"/>
      <c r="Q424" s="100"/>
      <c r="R424" s="9"/>
      <c r="S424" s="9"/>
      <c r="T424" s="9"/>
      <c r="U424" s="9"/>
      <c r="V424" s="9"/>
      <c r="W424" s="9"/>
      <c r="X424" s="7"/>
      <c r="Y424" s="9"/>
      <c r="Z424" s="9"/>
      <c r="AA424" s="9"/>
      <c r="AB424" s="10"/>
      <c r="AC424" s="10"/>
      <c r="AD424" s="10"/>
      <c r="AE424" s="10"/>
      <c r="AF424" s="40"/>
      <c r="AG424" s="30"/>
      <c r="AH424">
        <v>418</v>
      </c>
    </row>
    <row r="425" spans="1:34" x14ac:dyDescent="0.25">
      <c r="A425" s="79" t="str">
        <f t="array" ref="A425">_xlfn.CONCAT('3. Course participants'!$B$7,"_Applicant",$AH425)</f>
        <v>_Applicant419</v>
      </c>
      <c r="B425" s="9"/>
      <c r="C425" s="9"/>
      <c r="D425" s="9"/>
      <c r="E425" s="99" t="str" cm="1">
        <f t="array" ref="E425">IF(AND(LEN(D425)=9,OR(LEFT(D425,1)={"a";"b";"c";"e";"g";"h";"J";"k";"l";"m";"n";"o";"p";"r";"s";"t";"v";"w";"x";"y";"z"}),OR(MID(D425,2,1)={"a";"b";"c";"e";"g";"h";"j";"k";"l";"m";"n";"p";"r";"s";"t";"v";"w";"x";"y";"z"}),NOT(OR(LEFT(D425,2)={"BG";"GB";"KN";"NK";"NT";"TN";"ZZ"})),ISNUMBER(--MID(D425,3,6)),OR(RIGHT(D425,1)={"a","b","c","d"})),"Valid NI Number","Not a valid NI Number")</f>
        <v>Not a valid NI Number</v>
      </c>
      <c r="F425" s="9"/>
      <c r="G425" s="9"/>
      <c r="H425" s="9"/>
      <c r="I425" s="9"/>
      <c r="J425" s="9"/>
      <c r="K425" s="44"/>
      <c r="L425" s="9"/>
      <c r="M425" s="9"/>
      <c r="N425" s="9"/>
      <c r="O425" s="9"/>
      <c r="P425" s="101"/>
      <c r="Q425" s="100"/>
      <c r="R425" s="9"/>
      <c r="S425" s="9"/>
      <c r="T425" s="9"/>
      <c r="U425" s="9"/>
      <c r="V425" s="9"/>
      <c r="W425" s="9"/>
      <c r="X425" s="7"/>
      <c r="Y425" s="9"/>
      <c r="Z425" s="9"/>
      <c r="AA425" s="9"/>
      <c r="AB425" s="10"/>
      <c r="AC425" s="10"/>
      <c r="AD425" s="10"/>
      <c r="AE425" s="10"/>
      <c r="AF425" s="40"/>
      <c r="AG425" s="30"/>
      <c r="AH425">
        <v>419</v>
      </c>
    </row>
    <row r="426" spans="1:34" x14ac:dyDescent="0.25">
      <c r="A426" s="79" t="str">
        <f t="array" ref="A426">_xlfn.CONCAT('3. Course participants'!$B$7,"_Applicant",$AH426)</f>
        <v>_Applicant420</v>
      </c>
      <c r="B426" s="9"/>
      <c r="C426" s="9"/>
      <c r="D426" s="9"/>
      <c r="E426" s="99" t="str" cm="1">
        <f t="array" ref="E426">IF(AND(LEN(D426)=9,OR(LEFT(D426,1)={"a";"b";"c";"e";"g";"h";"J";"k";"l";"m";"n";"o";"p";"r";"s";"t";"v";"w";"x";"y";"z"}),OR(MID(D426,2,1)={"a";"b";"c";"e";"g";"h";"j";"k";"l";"m";"n";"p";"r";"s";"t";"v";"w";"x";"y";"z"}),NOT(OR(LEFT(D426,2)={"BG";"GB";"KN";"NK";"NT";"TN";"ZZ"})),ISNUMBER(--MID(D426,3,6)),OR(RIGHT(D426,1)={"a","b","c","d"})),"Valid NI Number","Not a valid NI Number")</f>
        <v>Not a valid NI Number</v>
      </c>
      <c r="F426" s="9"/>
      <c r="G426" s="9"/>
      <c r="H426" s="9"/>
      <c r="I426" s="9"/>
      <c r="J426" s="9"/>
      <c r="K426" s="44"/>
      <c r="L426" s="9"/>
      <c r="M426" s="9"/>
      <c r="N426" s="9"/>
      <c r="O426" s="9"/>
      <c r="P426" s="101"/>
      <c r="Q426" s="100"/>
      <c r="R426" s="9"/>
      <c r="S426" s="9"/>
      <c r="T426" s="9"/>
      <c r="U426" s="9"/>
      <c r="V426" s="9"/>
      <c r="W426" s="9"/>
      <c r="X426" s="7"/>
      <c r="Y426" s="9"/>
      <c r="Z426" s="9"/>
      <c r="AA426" s="9"/>
      <c r="AB426" s="10"/>
      <c r="AC426" s="10"/>
      <c r="AD426" s="10"/>
      <c r="AE426" s="10"/>
      <c r="AF426" s="40"/>
      <c r="AG426" s="30"/>
      <c r="AH426">
        <v>420</v>
      </c>
    </row>
    <row r="427" spans="1:34" x14ac:dyDescent="0.25">
      <c r="A427" s="79" t="str">
        <f t="array" ref="A427">_xlfn.CONCAT('3. Course participants'!$B$7,"_Applicant",$AH427)</f>
        <v>_Applicant421</v>
      </c>
      <c r="B427" s="9"/>
      <c r="C427" s="9"/>
      <c r="D427" s="9"/>
      <c r="E427" s="99" t="str" cm="1">
        <f t="array" ref="E427">IF(AND(LEN(D427)=9,OR(LEFT(D427,1)={"a";"b";"c";"e";"g";"h";"J";"k";"l";"m";"n";"o";"p";"r";"s";"t";"v";"w";"x";"y";"z"}),OR(MID(D427,2,1)={"a";"b";"c";"e";"g";"h";"j";"k";"l";"m";"n";"p";"r";"s";"t";"v";"w";"x";"y";"z"}),NOT(OR(LEFT(D427,2)={"BG";"GB";"KN";"NK";"NT";"TN";"ZZ"})),ISNUMBER(--MID(D427,3,6)),OR(RIGHT(D427,1)={"a","b","c","d"})),"Valid NI Number","Not a valid NI Number")</f>
        <v>Not a valid NI Number</v>
      </c>
      <c r="F427" s="9"/>
      <c r="G427" s="9"/>
      <c r="H427" s="9"/>
      <c r="I427" s="9"/>
      <c r="J427" s="9"/>
      <c r="K427" s="44"/>
      <c r="L427" s="9"/>
      <c r="M427" s="9"/>
      <c r="N427" s="9"/>
      <c r="O427" s="9"/>
      <c r="P427" s="101"/>
      <c r="Q427" s="100"/>
      <c r="R427" s="9"/>
      <c r="S427" s="9"/>
      <c r="T427" s="9"/>
      <c r="U427" s="9"/>
      <c r="V427" s="9"/>
      <c r="W427" s="9"/>
      <c r="X427" s="7"/>
      <c r="Y427" s="9"/>
      <c r="Z427" s="9"/>
      <c r="AA427" s="9"/>
      <c r="AB427" s="10"/>
      <c r="AC427" s="10"/>
      <c r="AD427" s="10"/>
      <c r="AE427" s="10"/>
      <c r="AF427" s="40"/>
      <c r="AG427" s="30"/>
      <c r="AH427">
        <v>421</v>
      </c>
    </row>
    <row r="428" spans="1:34" x14ac:dyDescent="0.25">
      <c r="A428" s="79" t="str">
        <f t="array" ref="A428">_xlfn.CONCAT('3. Course participants'!$B$7,"_Applicant",$AH428)</f>
        <v>_Applicant422</v>
      </c>
      <c r="B428" s="9"/>
      <c r="C428" s="9"/>
      <c r="D428" s="9"/>
      <c r="E428" s="99" t="str" cm="1">
        <f t="array" ref="E428">IF(AND(LEN(D428)=9,OR(LEFT(D428,1)={"a";"b";"c";"e";"g";"h";"J";"k";"l";"m";"n";"o";"p";"r";"s";"t";"v";"w";"x";"y";"z"}),OR(MID(D428,2,1)={"a";"b";"c";"e";"g";"h";"j";"k";"l";"m";"n";"p";"r";"s";"t";"v";"w";"x";"y";"z"}),NOT(OR(LEFT(D428,2)={"BG";"GB";"KN";"NK";"NT";"TN";"ZZ"})),ISNUMBER(--MID(D428,3,6)),OR(RIGHT(D428,1)={"a","b","c","d"})),"Valid NI Number","Not a valid NI Number")</f>
        <v>Not a valid NI Number</v>
      </c>
      <c r="F428" s="9"/>
      <c r="G428" s="9"/>
      <c r="H428" s="9"/>
      <c r="I428" s="9"/>
      <c r="J428" s="9"/>
      <c r="K428" s="44"/>
      <c r="L428" s="9"/>
      <c r="M428" s="9"/>
      <c r="N428" s="9"/>
      <c r="O428" s="9"/>
      <c r="P428" s="101"/>
      <c r="Q428" s="100"/>
      <c r="R428" s="9"/>
      <c r="S428" s="9"/>
      <c r="T428" s="9"/>
      <c r="U428" s="9"/>
      <c r="V428" s="9"/>
      <c r="W428" s="9"/>
      <c r="X428" s="7"/>
      <c r="Y428" s="9"/>
      <c r="Z428" s="9"/>
      <c r="AA428" s="9"/>
      <c r="AB428" s="10"/>
      <c r="AC428" s="10"/>
      <c r="AD428" s="10"/>
      <c r="AE428" s="10"/>
      <c r="AF428" s="40"/>
      <c r="AG428" s="30"/>
      <c r="AH428">
        <v>422</v>
      </c>
    </row>
    <row r="429" spans="1:34" x14ac:dyDescent="0.25">
      <c r="A429" s="79" t="str">
        <f t="array" ref="A429">_xlfn.CONCAT('3. Course participants'!$B$7,"_Applicant",$AH429)</f>
        <v>_Applicant423</v>
      </c>
      <c r="B429" s="9"/>
      <c r="C429" s="9"/>
      <c r="D429" s="9"/>
      <c r="E429" s="99" t="str" cm="1">
        <f t="array" ref="E429">IF(AND(LEN(D429)=9,OR(LEFT(D429,1)={"a";"b";"c";"e";"g";"h";"J";"k";"l";"m";"n";"o";"p";"r";"s";"t";"v";"w";"x";"y";"z"}),OR(MID(D429,2,1)={"a";"b";"c";"e";"g";"h";"j";"k";"l";"m";"n";"p";"r";"s";"t";"v";"w";"x";"y";"z"}),NOT(OR(LEFT(D429,2)={"BG";"GB";"KN";"NK";"NT";"TN";"ZZ"})),ISNUMBER(--MID(D429,3,6)),OR(RIGHT(D429,1)={"a","b","c","d"})),"Valid NI Number","Not a valid NI Number")</f>
        <v>Not a valid NI Number</v>
      </c>
      <c r="F429" s="9"/>
      <c r="G429" s="9"/>
      <c r="H429" s="9"/>
      <c r="I429" s="9"/>
      <c r="J429" s="9"/>
      <c r="K429" s="44"/>
      <c r="L429" s="9"/>
      <c r="M429" s="9"/>
      <c r="N429" s="9"/>
      <c r="O429" s="9"/>
      <c r="P429" s="101"/>
      <c r="Q429" s="100"/>
      <c r="R429" s="9"/>
      <c r="S429" s="9"/>
      <c r="T429" s="9"/>
      <c r="U429" s="9"/>
      <c r="V429" s="9"/>
      <c r="W429" s="9"/>
      <c r="X429" s="7"/>
      <c r="Y429" s="9"/>
      <c r="Z429" s="9"/>
      <c r="AA429" s="9"/>
      <c r="AB429" s="10"/>
      <c r="AC429" s="10"/>
      <c r="AD429" s="10"/>
      <c r="AE429" s="10"/>
      <c r="AF429" s="40"/>
      <c r="AG429" s="30"/>
      <c r="AH429">
        <v>423</v>
      </c>
    </row>
    <row r="430" spans="1:34" x14ac:dyDescent="0.25">
      <c r="A430" s="79" t="str">
        <f t="array" ref="A430">_xlfn.CONCAT('3. Course participants'!$B$7,"_Applicant",$AH430)</f>
        <v>_Applicant424</v>
      </c>
      <c r="B430" s="9"/>
      <c r="C430" s="9"/>
      <c r="D430" s="9"/>
      <c r="E430" s="99" t="str" cm="1">
        <f t="array" ref="E430">IF(AND(LEN(D430)=9,OR(LEFT(D430,1)={"a";"b";"c";"e";"g";"h";"J";"k";"l";"m";"n";"o";"p";"r";"s";"t";"v";"w";"x";"y";"z"}),OR(MID(D430,2,1)={"a";"b";"c";"e";"g";"h";"j";"k";"l";"m";"n";"p";"r";"s";"t";"v";"w";"x";"y";"z"}),NOT(OR(LEFT(D430,2)={"BG";"GB";"KN";"NK";"NT";"TN";"ZZ"})),ISNUMBER(--MID(D430,3,6)),OR(RIGHT(D430,1)={"a","b","c","d"})),"Valid NI Number","Not a valid NI Number")</f>
        <v>Not a valid NI Number</v>
      </c>
      <c r="F430" s="9"/>
      <c r="G430" s="9"/>
      <c r="H430" s="9"/>
      <c r="I430" s="9"/>
      <c r="J430" s="9"/>
      <c r="K430" s="44"/>
      <c r="L430" s="9"/>
      <c r="M430" s="9"/>
      <c r="N430" s="9"/>
      <c r="O430" s="9"/>
      <c r="P430" s="101"/>
      <c r="Q430" s="100"/>
      <c r="R430" s="9"/>
      <c r="S430" s="9"/>
      <c r="T430" s="9"/>
      <c r="U430" s="9"/>
      <c r="V430" s="9"/>
      <c r="W430" s="9"/>
      <c r="X430" s="7"/>
      <c r="Y430" s="9"/>
      <c r="Z430" s="9"/>
      <c r="AA430" s="9"/>
      <c r="AB430" s="10"/>
      <c r="AC430" s="10"/>
      <c r="AD430" s="10"/>
      <c r="AE430" s="10"/>
      <c r="AF430" s="40"/>
      <c r="AG430" s="30"/>
      <c r="AH430">
        <v>424</v>
      </c>
    </row>
    <row r="431" spans="1:34" x14ac:dyDescent="0.25">
      <c r="A431" s="79" t="str">
        <f t="array" ref="A431">_xlfn.CONCAT('3. Course participants'!$B$7,"_Applicant",$AH431)</f>
        <v>_Applicant425</v>
      </c>
      <c r="B431" s="9"/>
      <c r="C431" s="9"/>
      <c r="D431" s="9"/>
      <c r="E431" s="99" t="str" cm="1">
        <f t="array" ref="E431">IF(AND(LEN(D431)=9,OR(LEFT(D431,1)={"a";"b";"c";"e";"g";"h";"J";"k";"l";"m";"n";"o";"p";"r";"s";"t";"v";"w";"x";"y";"z"}),OR(MID(D431,2,1)={"a";"b";"c";"e";"g";"h";"j";"k";"l";"m";"n";"p";"r";"s";"t";"v";"w";"x";"y";"z"}),NOT(OR(LEFT(D431,2)={"BG";"GB";"KN";"NK";"NT";"TN";"ZZ"})),ISNUMBER(--MID(D431,3,6)),OR(RIGHT(D431,1)={"a","b","c","d"})),"Valid NI Number","Not a valid NI Number")</f>
        <v>Not a valid NI Number</v>
      </c>
      <c r="F431" s="9"/>
      <c r="G431" s="9"/>
      <c r="H431" s="9"/>
      <c r="I431" s="9"/>
      <c r="J431" s="9"/>
      <c r="K431" s="44"/>
      <c r="L431" s="9"/>
      <c r="M431" s="9"/>
      <c r="N431" s="9"/>
      <c r="O431" s="9"/>
      <c r="P431" s="101"/>
      <c r="Q431" s="100"/>
      <c r="R431" s="9"/>
      <c r="S431" s="9"/>
      <c r="T431" s="9"/>
      <c r="U431" s="9"/>
      <c r="V431" s="9"/>
      <c r="W431" s="9"/>
      <c r="X431" s="7"/>
      <c r="Y431" s="9"/>
      <c r="Z431" s="9"/>
      <c r="AA431" s="9"/>
      <c r="AB431" s="10"/>
      <c r="AC431" s="10"/>
      <c r="AD431" s="10"/>
      <c r="AE431" s="10"/>
      <c r="AF431" s="40"/>
      <c r="AG431" s="30"/>
      <c r="AH431">
        <v>425</v>
      </c>
    </row>
    <row r="432" spans="1:34" x14ac:dyDescent="0.25">
      <c r="A432" s="79" t="str">
        <f t="array" ref="A432">_xlfn.CONCAT('3. Course participants'!$B$7,"_Applicant",$AH432)</f>
        <v>_Applicant426</v>
      </c>
      <c r="B432" s="9"/>
      <c r="C432" s="9"/>
      <c r="D432" s="9"/>
      <c r="E432" s="99" t="str" cm="1">
        <f t="array" ref="E432">IF(AND(LEN(D432)=9,OR(LEFT(D432,1)={"a";"b";"c";"e";"g";"h";"J";"k";"l";"m";"n";"o";"p";"r";"s";"t";"v";"w";"x";"y";"z"}),OR(MID(D432,2,1)={"a";"b";"c";"e";"g";"h";"j";"k";"l";"m";"n";"p";"r";"s";"t";"v";"w";"x";"y";"z"}),NOT(OR(LEFT(D432,2)={"BG";"GB";"KN";"NK";"NT";"TN";"ZZ"})),ISNUMBER(--MID(D432,3,6)),OR(RIGHT(D432,1)={"a","b","c","d"})),"Valid NI Number","Not a valid NI Number")</f>
        <v>Not a valid NI Number</v>
      </c>
      <c r="F432" s="9"/>
      <c r="G432" s="9"/>
      <c r="H432" s="9"/>
      <c r="I432" s="9"/>
      <c r="J432" s="9"/>
      <c r="K432" s="44"/>
      <c r="L432" s="9"/>
      <c r="M432" s="9"/>
      <c r="N432" s="9"/>
      <c r="O432" s="9"/>
      <c r="P432" s="101"/>
      <c r="Q432" s="100"/>
      <c r="R432" s="9"/>
      <c r="S432" s="9"/>
      <c r="T432" s="9"/>
      <c r="U432" s="9"/>
      <c r="V432" s="9"/>
      <c r="W432" s="9"/>
      <c r="X432" s="7"/>
      <c r="Y432" s="9"/>
      <c r="Z432" s="9"/>
      <c r="AA432" s="9"/>
      <c r="AB432" s="10"/>
      <c r="AC432" s="10"/>
      <c r="AD432" s="10"/>
      <c r="AE432" s="10"/>
      <c r="AF432" s="40"/>
      <c r="AG432" s="30"/>
      <c r="AH432">
        <v>426</v>
      </c>
    </row>
    <row r="433" spans="1:34" x14ac:dyDescent="0.25">
      <c r="A433" s="79" t="str">
        <f t="array" ref="A433">_xlfn.CONCAT('3. Course participants'!$B$7,"_Applicant",$AH433)</f>
        <v>_Applicant427</v>
      </c>
      <c r="B433" s="9"/>
      <c r="C433" s="9"/>
      <c r="D433" s="9"/>
      <c r="E433" s="99" t="str" cm="1">
        <f t="array" ref="E433">IF(AND(LEN(D433)=9,OR(LEFT(D433,1)={"a";"b";"c";"e";"g";"h";"J";"k";"l";"m";"n";"o";"p";"r";"s";"t";"v";"w";"x";"y";"z"}),OR(MID(D433,2,1)={"a";"b";"c";"e";"g";"h";"j";"k";"l";"m";"n";"p";"r";"s";"t";"v";"w";"x";"y";"z"}),NOT(OR(LEFT(D433,2)={"BG";"GB";"KN";"NK";"NT";"TN";"ZZ"})),ISNUMBER(--MID(D433,3,6)),OR(RIGHT(D433,1)={"a","b","c","d"})),"Valid NI Number","Not a valid NI Number")</f>
        <v>Not a valid NI Number</v>
      </c>
      <c r="F433" s="9"/>
      <c r="G433" s="9"/>
      <c r="H433" s="9"/>
      <c r="I433" s="9"/>
      <c r="J433" s="9"/>
      <c r="K433" s="44"/>
      <c r="L433" s="9"/>
      <c r="M433" s="9"/>
      <c r="N433" s="9"/>
      <c r="O433" s="9"/>
      <c r="P433" s="101"/>
      <c r="Q433" s="100"/>
      <c r="R433" s="9"/>
      <c r="S433" s="9"/>
      <c r="T433" s="9"/>
      <c r="U433" s="9"/>
      <c r="V433" s="9"/>
      <c r="W433" s="9"/>
      <c r="X433" s="7"/>
      <c r="Y433" s="9"/>
      <c r="Z433" s="9"/>
      <c r="AA433" s="9"/>
      <c r="AB433" s="10"/>
      <c r="AC433" s="10"/>
      <c r="AD433" s="10"/>
      <c r="AE433" s="10"/>
      <c r="AF433" s="40"/>
      <c r="AG433" s="30"/>
      <c r="AH433">
        <v>427</v>
      </c>
    </row>
    <row r="434" spans="1:34" x14ac:dyDescent="0.25">
      <c r="A434" s="79" t="str">
        <f t="array" ref="A434">_xlfn.CONCAT('3. Course participants'!$B$7,"_Applicant",$AH434)</f>
        <v>_Applicant428</v>
      </c>
      <c r="B434" s="9"/>
      <c r="C434" s="9"/>
      <c r="D434" s="9"/>
      <c r="E434" s="99" t="str" cm="1">
        <f t="array" ref="E434">IF(AND(LEN(D434)=9,OR(LEFT(D434,1)={"a";"b";"c";"e";"g";"h";"J";"k";"l";"m";"n";"o";"p";"r";"s";"t";"v";"w";"x";"y";"z"}),OR(MID(D434,2,1)={"a";"b";"c";"e";"g";"h";"j";"k";"l";"m";"n";"p";"r";"s";"t";"v";"w";"x";"y";"z"}),NOT(OR(LEFT(D434,2)={"BG";"GB";"KN";"NK";"NT";"TN";"ZZ"})),ISNUMBER(--MID(D434,3,6)),OR(RIGHT(D434,1)={"a","b","c","d"})),"Valid NI Number","Not a valid NI Number")</f>
        <v>Not a valid NI Number</v>
      </c>
      <c r="F434" s="9"/>
      <c r="G434" s="9"/>
      <c r="H434" s="9"/>
      <c r="I434" s="9"/>
      <c r="J434" s="9"/>
      <c r="K434" s="44"/>
      <c r="L434" s="9"/>
      <c r="M434" s="9"/>
      <c r="N434" s="9"/>
      <c r="O434" s="9"/>
      <c r="P434" s="101"/>
      <c r="Q434" s="100"/>
      <c r="R434" s="9"/>
      <c r="S434" s="9"/>
      <c r="T434" s="9"/>
      <c r="U434" s="9"/>
      <c r="V434" s="9"/>
      <c r="W434" s="9"/>
      <c r="X434" s="7"/>
      <c r="Y434" s="9"/>
      <c r="Z434" s="9"/>
      <c r="AA434" s="9"/>
      <c r="AB434" s="10"/>
      <c r="AC434" s="10"/>
      <c r="AD434" s="10"/>
      <c r="AE434" s="10"/>
      <c r="AF434" s="40"/>
      <c r="AG434" s="30"/>
      <c r="AH434">
        <v>428</v>
      </c>
    </row>
    <row r="435" spans="1:34" x14ac:dyDescent="0.25">
      <c r="A435" s="79" t="str">
        <f t="array" ref="A435">_xlfn.CONCAT('3. Course participants'!$B$7,"_Applicant",$AH435)</f>
        <v>_Applicant429</v>
      </c>
      <c r="B435" s="9"/>
      <c r="C435" s="9"/>
      <c r="D435" s="9"/>
      <c r="E435" s="99" t="str" cm="1">
        <f t="array" ref="E435">IF(AND(LEN(D435)=9,OR(LEFT(D435,1)={"a";"b";"c";"e";"g";"h";"J";"k";"l";"m";"n";"o";"p";"r";"s";"t";"v";"w";"x";"y";"z"}),OR(MID(D435,2,1)={"a";"b";"c";"e";"g";"h";"j";"k";"l";"m";"n";"p";"r";"s";"t";"v";"w";"x";"y";"z"}),NOT(OR(LEFT(D435,2)={"BG";"GB";"KN";"NK";"NT";"TN";"ZZ"})),ISNUMBER(--MID(D435,3,6)),OR(RIGHT(D435,1)={"a","b","c","d"})),"Valid NI Number","Not a valid NI Number")</f>
        <v>Not a valid NI Number</v>
      </c>
      <c r="F435" s="9"/>
      <c r="G435" s="9"/>
      <c r="H435" s="9"/>
      <c r="I435" s="9"/>
      <c r="J435" s="9"/>
      <c r="K435" s="44"/>
      <c r="L435" s="9"/>
      <c r="M435" s="9"/>
      <c r="N435" s="9"/>
      <c r="O435" s="9"/>
      <c r="P435" s="101"/>
      <c r="Q435" s="100"/>
      <c r="R435" s="9"/>
      <c r="S435" s="9"/>
      <c r="T435" s="9"/>
      <c r="U435" s="9"/>
      <c r="V435" s="9"/>
      <c r="W435" s="9"/>
      <c r="X435" s="7"/>
      <c r="Y435" s="9"/>
      <c r="Z435" s="9"/>
      <c r="AA435" s="9"/>
      <c r="AB435" s="10"/>
      <c r="AC435" s="10"/>
      <c r="AD435" s="10"/>
      <c r="AE435" s="10"/>
      <c r="AF435" s="40"/>
      <c r="AG435" s="30"/>
      <c r="AH435">
        <v>429</v>
      </c>
    </row>
    <row r="436" spans="1:34" x14ac:dyDescent="0.25">
      <c r="A436" s="79" t="str">
        <f t="array" ref="A436">_xlfn.CONCAT('3. Course participants'!$B$7,"_Applicant",$AH436)</f>
        <v>_Applicant430</v>
      </c>
      <c r="B436" s="9"/>
      <c r="C436" s="9"/>
      <c r="D436" s="9"/>
      <c r="E436" s="99" t="str" cm="1">
        <f t="array" ref="E436">IF(AND(LEN(D436)=9,OR(LEFT(D436,1)={"a";"b";"c";"e";"g";"h";"J";"k";"l";"m";"n";"o";"p";"r";"s";"t";"v";"w";"x";"y";"z"}),OR(MID(D436,2,1)={"a";"b";"c";"e";"g";"h";"j";"k";"l";"m";"n";"p";"r";"s";"t";"v";"w";"x";"y";"z"}),NOT(OR(LEFT(D436,2)={"BG";"GB";"KN";"NK";"NT";"TN";"ZZ"})),ISNUMBER(--MID(D436,3,6)),OR(RIGHT(D436,1)={"a","b","c","d"})),"Valid NI Number","Not a valid NI Number")</f>
        <v>Not a valid NI Number</v>
      </c>
      <c r="F436" s="9"/>
      <c r="G436" s="9"/>
      <c r="H436" s="9"/>
      <c r="I436" s="9"/>
      <c r="J436" s="9"/>
      <c r="K436" s="44"/>
      <c r="L436" s="9"/>
      <c r="M436" s="9"/>
      <c r="N436" s="9"/>
      <c r="O436" s="9"/>
      <c r="P436" s="101"/>
      <c r="Q436" s="100"/>
      <c r="R436" s="9"/>
      <c r="S436" s="9"/>
      <c r="T436" s="9"/>
      <c r="U436" s="9"/>
      <c r="V436" s="9"/>
      <c r="W436" s="9"/>
      <c r="X436" s="7"/>
      <c r="Y436" s="9"/>
      <c r="Z436" s="9"/>
      <c r="AA436" s="9"/>
      <c r="AB436" s="10"/>
      <c r="AC436" s="10"/>
      <c r="AD436" s="10"/>
      <c r="AE436" s="10"/>
      <c r="AF436" s="40"/>
      <c r="AG436" s="30"/>
      <c r="AH436">
        <v>430</v>
      </c>
    </row>
    <row r="437" spans="1:34" x14ac:dyDescent="0.25">
      <c r="A437" s="79" t="str">
        <f t="array" ref="A437">_xlfn.CONCAT('3. Course participants'!$B$7,"_Applicant",$AH437)</f>
        <v>_Applicant431</v>
      </c>
      <c r="B437" s="9"/>
      <c r="C437" s="9"/>
      <c r="D437" s="9"/>
      <c r="E437" s="99" t="str" cm="1">
        <f t="array" ref="E437">IF(AND(LEN(D437)=9,OR(LEFT(D437,1)={"a";"b";"c";"e";"g";"h";"J";"k";"l";"m";"n";"o";"p";"r";"s";"t";"v";"w";"x";"y";"z"}),OR(MID(D437,2,1)={"a";"b";"c";"e";"g";"h";"j";"k";"l";"m";"n";"p";"r";"s";"t";"v";"w";"x";"y";"z"}),NOT(OR(LEFT(D437,2)={"BG";"GB";"KN";"NK";"NT";"TN";"ZZ"})),ISNUMBER(--MID(D437,3,6)),OR(RIGHT(D437,1)={"a","b","c","d"})),"Valid NI Number","Not a valid NI Number")</f>
        <v>Not a valid NI Number</v>
      </c>
      <c r="F437" s="9"/>
      <c r="G437" s="9"/>
      <c r="H437" s="9"/>
      <c r="I437" s="9"/>
      <c r="J437" s="9"/>
      <c r="K437" s="44"/>
      <c r="L437" s="9"/>
      <c r="M437" s="9"/>
      <c r="N437" s="9"/>
      <c r="O437" s="9"/>
      <c r="P437" s="101"/>
      <c r="Q437" s="100"/>
      <c r="R437" s="9"/>
      <c r="S437" s="9"/>
      <c r="T437" s="9"/>
      <c r="U437" s="9"/>
      <c r="V437" s="9"/>
      <c r="W437" s="9"/>
      <c r="X437" s="7"/>
      <c r="Y437" s="9"/>
      <c r="Z437" s="9"/>
      <c r="AA437" s="9"/>
      <c r="AB437" s="10"/>
      <c r="AC437" s="10"/>
      <c r="AD437" s="10"/>
      <c r="AE437" s="10"/>
      <c r="AF437" s="40"/>
      <c r="AG437" s="30"/>
      <c r="AH437">
        <v>431</v>
      </c>
    </row>
    <row r="438" spans="1:34" x14ac:dyDescent="0.25">
      <c r="A438" s="79" t="str">
        <f t="array" ref="A438">_xlfn.CONCAT('3. Course participants'!$B$7,"_Applicant",$AH438)</f>
        <v>_Applicant432</v>
      </c>
      <c r="B438" s="9"/>
      <c r="C438" s="9"/>
      <c r="D438" s="9"/>
      <c r="E438" s="99" t="str" cm="1">
        <f t="array" ref="E438">IF(AND(LEN(D438)=9,OR(LEFT(D438,1)={"a";"b";"c";"e";"g";"h";"J";"k";"l";"m";"n";"o";"p";"r";"s";"t";"v";"w";"x";"y";"z"}),OR(MID(D438,2,1)={"a";"b";"c";"e";"g";"h";"j";"k";"l";"m";"n";"p";"r";"s";"t";"v";"w";"x";"y";"z"}),NOT(OR(LEFT(D438,2)={"BG";"GB";"KN";"NK";"NT";"TN";"ZZ"})),ISNUMBER(--MID(D438,3,6)),OR(RIGHT(D438,1)={"a","b","c","d"})),"Valid NI Number","Not a valid NI Number")</f>
        <v>Not a valid NI Number</v>
      </c>
      <c r="F438" s="9"/>
      <c r="G438" s="9"/>
      <c r="H438" s="9"/>
      <c r="I438" s="9"/>
      <c r="J438" s="9"/>
      <c r="K438" s="44"/>
      <c r="L438" s="9"/>
      <c r="M438" s="9"/>
      <c r="N438" s="9"/>
      <c r="O438" s="9"/>
      <c r="P438" s="101"/>
      <c r="Q438" s="100"/>
      <c r="R438" s="9"/>
      <c r="S438" s="9"/>
      <c r="T438" s="9"/>
      <c r="U438" s="9"/>
      <c r="V438" s="9"/>
      <c r="W438" s="9"/>
      <c r="X438" s="7"/>
      <c r="Y438" s="9"/>
      <c r="Z438" s="9"/>
      <c r="AA438" s="9"/>
      <c r="AB438" s="10"/>
      <c r="AC438" s="10"/>
      <c r="AD438" s="10"/>
      <c r="AE438" s="10"/>
      <c r="AF438" s="40"/>
      <c r="AG438" s="30"/>
      <c r="AH438">
        <v>432</v>
      </c>
    </row>
    <row r="439" spans="1:34" x14ac:dyDescent="0.25">
      <c r="A439" s="79" t="str">
        <f t="array" ref="A439">_xlfn.CONCAT('3. Course participants'!$B$7,"_Applicant",$AH439)</f>
        <v>_Applicant433</v>
      </c>
      <c r="B439" s="9"/>
      <c r="C439" s="9"/>
      <c r="D439" s="9"/>
      <c r="E439" s="99" t="str" cm="1">
        <f t="array" ref="E439">IF(AND(LEN(D439)=9,OR(LEFT(D439,1)={"a";"b";"c";"e";"g";"h";"J";"k";"l";"m";"n";"o";"p";"r";"s";"t";"v";"w";"x";"y";"z"}),OR(MID(D439,2,1)={"a";"b";"c";"e";"g";"h";"j";"k";"l";"m";"n";"p";"r";"s";"t";"v";"w";"x";"y";"z"}),NOT(OR(LEFT(D439,2)={"BG";"GB";"KN";"NK";"NT";"TN";"ZZ"})),ISNUMBER(--MID(D439,3,6)),OR(RIGHT(D439,1)={"a","b","c","d"})),"Valid NI Number","Not a valid NI Number")</f>
        <v>Not a valid NI Number</v>
      </c>
      <c r="F439" s="9"/>
      <c r="G439" s="9"/>
      <c r="H439" s="9"/>
      <c r="I439" s="9"/>
      <c r="J439" s="9"/>
      <c r="K439" s="44"/>
      <c r="L439" s="9"/>
      <c r="M439" s="9"/>
      <c r="N439" s="9"/>
      <c r="O439" s="9"/>
      <c r="P439" s="101"/>
      <c r="Q439" s="100"/>
      <c r="R439" s="9"/>
      <c r="S439" s="9"/>
      <c r="T439" s="9"/>
      <c r="U439" s="9"/>
      <c r="V439" s="9"/>
      <c r="W439" s="9"/>
      <c r="X439" s="7"/>
      <c r="Y439" s="9"/>
      <c r="Z439" s="9"/>
      <c r="AA439" s="9"/>
      <c r="AB439" s="10"/>
      <c r="AC439" s="10"/>
      <c r="AD439" s="10"/>
      <c r="AE439" s="10"/>
      <c r="AF439" s="40"/>
      <c r="AG439" s="30"/>
      <c r="AH439">
        <v>433</v>
      </c>
    </row>
    <row r="440" spans="1:34" x14ac:dyDescent="0.25">
      <c r="A440" s="79" t="str">
        <f t="array" ref="A440">_xlfn.CONCAT('3. Course participants'!$B$7,"_Applicant",$AH440)</f>
        <v>_Applicant434</v>
      </c>
      <c r="B440" s="9"/>
      <c r="C440" s="9"/>
      <c r="D440" s="9"/>
      <c r="E440" s="99" t="str" cm="1">
        <f t="array" ref="E440">IF(AND(LEN(D440)=9,OR(LEFT(D440,1)={"a";"b";"c";"e";"g";"h";"J";"k";"l";"m";"n";"o";"p";"r";"s";"t";"v";"w";"x";"y";"z"}),OR(MID(D440,2,1)={"a";"b";"c";"e";"g";"h";"j";"k";"l";"m";"n";"p";"r";"s";"t";"v";"w";"x";"y";"z"}),NOT(OR(LEFT(D440,2)={"BG";"GB";"KN";"NK";"NT";"TN";"ZZ"})),ISNUMBER(--MID(D440,3,6)),OR(RIGHT(D440,1)={"a","b","c","d"})),"Valid NI Number","Not a valid NI Number")</f>
        <v>Not a valid NI Number</v>
      </c>
      <c r="F440" s="9"/>
      <c r="G440" s="9"/>
      <c r="H440" s="9"/>
      <c r="I440" s="9"/>
      <c r="J440" s="9"/>
      <c r="K440" s="44"/>
      <c r="L440" s="9"/>
      <c r="M440" s="9"/>
      <c r="N440" s="9"/>
      <c r="O440" s="9"/>
      <c r="P440" s="101"/>
      <c r="Q440" s="100"/>
      <c r="R440" s="9"/>
      <c r="S440" s="9"/>
      <c r="T440" s="9"/>
      <c r="U440" s="9"/>
      <c r="V440" s="9"/>
      <c r="W440" s="9"/>
      <c r="X440" s="7"/>
      <c r="Y440" s="9"/>
      <c r="Z440" s="9"/>
      <c r="AA440" s="9"/>
      <c r="AB440" s="10"/>
      <c r="AC440" s="10"/>
      <c r="AD440" s="10"/>
      <c r="AE440" s="10"/>
      <c r="AF440" s="40"/>
      <c r="AG440" s="30"/>
      <c r="AH440">
        <v>434</v>
      </c>
    </row>
    <row r="441" spans="1:34" x14ac:dyDescent="0.25">
      <c r="A441" s="79" t="str">
        <f t="array" ref="A441">_xlfn.CONCAT('3. Course participants'!$B$7,"_Applicant",$AH441)</f>
        <v>_Applicant435</v>
      </c>
      <c r="B441" s="9"/>
      <c r="C441" s="9"/>
      <c r="D441" s="9"/>
      <c r="E441" s="99" t="str" cm="1">
        <f t="array" ref="E441">IF(AND(LEN(D441)=9,OR(LEFT(D441,1)={"a";"b";"c";"e";"g";"h";"J";"k";"l";"m";"n";"o";"p";"r";"s";"t";"v";"w";"x";"y";"z"}),OR(MID(D441,2,1)={"a";"b";"c";"e";"g";"h";"j";"k";"l";"m";"n";"p";"r";"s";"t";"v";"w";"x";"y";"z"}),NOT(OR(LEFT(D441,2)={"BG";"GB";"KN";"NK";"NT";"TN";"ZZ"})),ISNUMBER(--MID(D441,3,6)),OR(RIGHT(D441,1)={"a","b","c","d"})),"Valid NI Number","Not a valid NI Number")</f>
        <v>Not a valid NI Number</v>
      </c>
      <c r="F441" s="9"/>
      <c r="G441" s="9"/>
      <c r="H441" s="9"/>
      <c r="I441" s="9"/>
      <c r="J441" s="9"/>
      <c r="K441" s="44"/>
      <c r="L441" s="9"/>
      <c r="M441" s="9"/>
      <c r="N441" s="9"/>
      <c r="O441" s="9"/>
      <c r="P441" s="101"/>
      <c r="Q441" s="100"/>
      <c r="R441" s="9"/>
      <c r="S441" s="9"/>
      <c r="T441" s="9"/>
      <c r="U441" s="9"/>
      <c r="V441" s="9"/>
      <c r="W441" s="9"/>
      <c r="X441" s="7"/>
      <c r="Y441" s="9"/>
      <c r="Z441" s="9"/>
      <c r="AA441" s="9"/>
      <c r="AB441" s="10"/>
      <c r="AC441" s="10"/>
      <c r="AD441" s="10"/>
      <c r="AE441" s="10"/>
      <c r="AF441" s="40"/>
      <c r="AG441" s="30"/>
      <c r="AH441">
        <v>435</v>
      </c>
    </row>
    <row r="442" spans="1:34" x14ac:dyDescent="0.25">
      <c r="A442" s="79" t="str">
        <f t="array" ref="A442">_xlfn.CONCAT('3. Course participants'!$B$7,"_Applicant",$AH442)</f>
        <v>_Applicant436</v>
      </c>
      <c r="B442" s="9"/>
      <c r="C442" s="9"/>
      <c r="D442" s="9"/>
      <c r="E442" s="99" t="str" cm="1">
        <f t="array" ref="E442">IF(AND(LEN(D442)=9,OR(LEFT(D442,1)={"a";"b";"c";"e";"g";"h";"J";"k";"l";"m";"n";"o";"p";"r";"s";"t";"v";"w";"x";"y";"z"}),OR(MID(D442,2,1)={"a";"b";"c";"e";"g";"h";"j";"k";"l";"m";"n";"p";"r";"s";"t";"v";"w";"x";"y";"z"}),NOT(OR(LEFT(D442,2)={"BG";"GB";"KN";"NK";"NT";"TN";"ZZ"})),ISNUMBER(--MID(D442,3,6)),OR(RIGHT(D442,1)={"a","b","c","d"})),"Valid NI Number","Not a valid NI Number")</f>
        <v>Not a valid NI Number</v>
      </c>
      <c r="F442" s="9"/>
      <c r="G442" s="9"/>
      <c r="H442" s="9"/>
      <c r="I442" s="9"/>
      <c r="J442" s="9"/>
      <c r="K442" s="44"/>
      <c r="L442" s="9"/>
      <c r="M442" s="9"/>
      <c r="N442" s="9"/>
      <c r="O442" s="9"/>
      <c r="P442" s="101"/>
      <c r="Q442" s="100"/>
      <c r="R442" s="9"/>
      <c r="S442" s="9"/>
      <c r="T442" s="9"/>
      <c r="U442" s="9"/>
      <c r="V442" s="9"/>
      <c r="W442" s="9"/>
      <c r="X442" s="7"/>
      <c r="Y442" s="9"/>
      <c r="Z442" s="9"/>
      <c r="AA442" s="9"/>
      <c r="AB442" s="10"/>
      <c r="AC442" s="10"/>
      <c r="AD442" s="10"/>
      <c r="AE442" s="10"/>
      <c r="AF442" s="40"/>
      <c r="AG442" s="30"/>
      <c r="AH442">
        <v>436</v>
      </c>
    </row>
    <row r="443" spans="1:34" x14ac:dyDescent="0.25">
      <c r="A443" s="79" t="str">
        <f t="array" ref="A443">_xlfn.CONCAT('3. Course participants'!$B$7,"_Applicant",$AH443)</f>
        <v>_Applicant437</v>
      </c>
      <c r="B443" s="9"/>
      <c r="C443" s="9"/>
      <c r="D443" s="9"/>
      <c r="E443" s="99" t="str" cm="1">
        <f t="array" ref="E443">IF(AND(LEN(D443)=9,OR(LEFT(D443,1)={"a";"b";"c";"e";"g";"h";"J";"k";"l";"m";"n";"o";"p";"r";"s";"t";"v";"w";"x";"y";"z"}),OR(MID(D443,2,1)={"a";"b";"c";"e";"g";"h";"j";"k";"l";"m";"n";"p";"r";"s";"t";"v";"w";"x";"y";"z"}),NOT(OR(LEFT(D443,2)={"BG";"GB";"KN";"NK";"NT";"TN";"ZZ"})),ISNUMBER(--MID(D443,3,6)),OR(RIGHT(D443,1)={"a","b","c","d"})),"Valid NI Number","Not a valid NI Number")</f>
        <v>Not a valid NI Number</v>
      </c>
      <c r="F443" s="9"/>
      <c r="G443" s="9"/>
      <c r="H443" s="9"/>
      <c r="I443" s="9"/>
      <c r="J443" s="9"/>
      <c r="K443" s="44"/>
      <c r="L443" s="9"/>
      <c r="M443" s="9"/>
      <c r="N443" s="9"/>
      <c r="O443" s="9"/>
      <c r="P443" s="101"/>
      <c r="Q443" s="100"/>
      <c r="R443" s="9"/>
      <c r="S443" s="9"/>
      <c r="T443" s="9"/>
      <c r="U443" s="9"/>
      <c r="V443" s="9"/>
      <c r="W443" s="9"/>
      <c r="X443" s="7"/>
      <c r="Y443" s="9"/>
      <c r="Z443" s="9"/>
      <c r="AA443" s="9"/>
      <c r="AB443" s="10"/>
      <c r="AC443" s="10"/>
      <c r="AD443" s="10"/>
      <c r="AE443" s="10"/>
      <c r="AF443" s="40"/>
      <c r="AG443" s="30"/>
      <c r="AH443">
        <v>437</v>
      </c>
    </row>
    <row r="444" spans="1:34" x14ac:dyDescent="0.25">
      <c r="A444" s="79" t="str">
        <f t="array" ref="A444">_xlfn.CONCAT('3. Course participants'!$B$7,"_Applicant",$AH444)</f>
        <v>_Applicant438</v>
      </c>
      <c r="B444" s="9"/>
      <c r="C444" s="9"/>
      <c r="D444" s="9"/>
      <c r="E444" s="99" t="str" cm="1">
        <f t="array" ref="E444">IF(AND(LEN(D444)=9,OR(LEFT(D444,1)={"a";"b";"c";"e";"g";"h";"J";"k";"l";"m";"n";"o";"p";"r";"s";"t";"v";"w";"x";"y";"z"}),OR(MID(D444,2,1)={"a";"b";"c";"e";"g";"h";"j";"k";"l";"m";"n";"p";"r";"s";"t";"v";"w";"x";"y";"z"}),NOT(OR(LEFT(D444,2)={"BG";"GB";"KN";"NK";"NT";"TN";"ZZ"})),ISNUMBER(--MID(D444,3,6)),OR(RIGHT(D444,1)={"a","b","c","d"})),"Valid NI Number","Not a valid NI Number")</f>
        <v>Not a valid NI Number</v>
      </c>
      <c r="F444" s="9"/>
      <c r="G444" s="9"/>
      <c r="H444" s="9"/>
      <c r="I444" s="9"/>
      <c r="J444" s="9"/>
      <c r="K444" s="44"/>
      <c r="L444" s="9"/>
      <c r="M444" s="9"/>
      <c r="N444" s="9"/>
      <c r="O444" s="9"/>
      <c r="P444" s="101"/>
      <c r="Q444" s="100"/>
      <c r="R444" s="9"/>
      <c r="S444" s="9"/>
      <c r="T444" s="9"/>
      <c r="U444" s="9"/>
      <c r="V444" s="9"/>
      <c r="W444" s="9"/>
      <c r="X444" s="7"/>
      <c r="Y444" s="9"/>
      <c r="Z444" s="9"/>
      <c r="AA444" s="9"/>
      <c r="AB444" s="10"/>
      <c r="AC444" s="10"/>
      <c r="AD444" s="10"/>
      <c r="AE444" s="10"/>
      <c r="AF444" s="40"/>
      <c r="AG444" s="30"/>
      <c r="AH444">
        <v>438</v>
      </c>
    </row>
    <row r="445" spans="1:34" x14ac:dyDescent="0.25">
      <c r="A445" s="79" t="str">
        <f t="array" ref="A445">_xlfn.CONCAT('3. Course participants'!$B$7,"_Applicant",$AH445)</f>
        <v>_Applicant439</v>
      </c>
      <c r="B445" s="9"/>
      <c r="C445" s="9"/>
      <c r="D445" s="9"/>
      <c r="E445" s="99" t="str" cm="1">
        <f t="array" ref="E445">IF(AND(LEN(D445)=9,OR(LEFT(D445,1)={"a";"b";"c";"e";"g";"h";"J";"k";"l";"m";"n";"o";"p";"r";"s";"t";"v";"w";"x";"y";"z"}),OR(MID(D445,2,1)={"a";"b";"c";"e";"g";"h";"j";"k";"l";"m";"n";"p";"r";"s";"t";"v";"w";"x";"y";"z"}),NOT(OR(LEFT(D445,2)={"BG";"GB";"KN";"NK";"NT";"TN";"ZZ"})),ISNUMBER(--MID(D445,3,6)),OR(RIGHT(D445,1)={"a","b","c","d"})),"Valid NI Number","Not a valid NI Number")</f>
        <v>Not a valid NI Number</v>
      </c>
      <c r="F445" s="9"/>
      <c r="G445" s="9"/>
      <c r="H445" s="9"/>
      <c r="I445" s="9"/>
      <c r="J445" s="9"/>
      <c r="K445" s="44"/>
      <c r="L445" s="9"/>
      <c r="M445" s="9"/>
      <c r="N445" s="9"/>
      <c r="O445" s="9"/>
      <c r="P445" s="101"/>
      <c r="Q445" s="100"/>
      <c r="R445" s="9"/>
      <c r="S445" s="9"/>
      <c r="T445" s="9"/>
      <c r="U445" s="9"/>
      <c r="V445" s="9"/>
      <c r="W445" s="9"/>
      <c r="X445" s="7"/>
      <c r="Y445" s="9"/>
      <c r="Z445" s="9"/>
      <c r="AA445" s="9"/>
      <c r="AB445" s="10"/>
      <c r="AC445" s="10"/>
      <c r="AD445" s="10"/>
      <c r="AE445" s="10"/>
      <c r="AF445" s="40"/>
      <c r="AG445" s="30"/>
      <c r="AH445">
        <v>439</v>
      </c>
    </row>
    <row r="446" spans="1:34" x14ac:dyDescent="0.25">
      <c r="A446" s="79" t="str">
        <f t="array" ref="A446">_xlfn.CONCAT('3. Course participants'!$B$7,"_Applicant",$AH446)</f>
        <v>_Applicant440</v>
      </c>
      <c r="B446" s="9"/>
      <c r="C446" s="9"/>
      <c r="D446" s="9"/>
      <c r="E446" s="99" t="str" cm="1">
        <f t="array" ref="E446">IF(AND(LEN(D446)=9,OR(LEFT(D446,1)={"a";"b";"c";"e";"g";"h";"J";"k";"l";"m";"n";"o";"p";"r";"s";"t";"v";"w";"x";"y";"z"}),OR(MID(D446,2,1)={"a";"b";"c";"e";"g";"h";"j";"k";"l";"m";"n";"p";"r";"s";"t";"v";"w";"x";"y";"z"}),NOT(OR(LEFT(D446,2)={"BG";"GB";"KN";"NK";"NT";"TN";"ZZ"})),ISNUMBER(--MID(D446,3,6)),OR(RIGHT(D446,1)={"a","b","c","d"})),"Valid NI Number","Not a valid NI Number")</f>
        <v>Not a valid NI Number</v>
      </c>
      <c r="F446" s="9"/>
      <c r="G446" s="9"/>
      <c r="H446" s="9"/>
      <c r="I446" s="9"/>
      <c r="J446" s="9"/>
      <c r="K446" s="44"/>
      <c r="L446" s="9"/>
      <c r="M446" s="9"/>
      <c r="N446" s="9"/>
      <c r="O446" s="9"/>
      <c r="P446" s="101"/>
      <c r="Q446" s="100"/>
      <c r="R446" s="9"/>
      <c r="S446" s="9"/>
      <c r="T446" s="9"/>
      <c r="U446" s="9"/>
      <c r="V446" s="9"/>
      <c r="W446" s="9"/>
      <c r="X446" s="7"/>
      <c r="Y446" s="9"/>
      <c r="Z446" s="9"/>
      <c r="AA446" s="9"/>
      <c r="AB446" s="10"/>
      <c r="AC446" s="10"/>
      <c r="AD446" s="10"/>
      <c r="AE446" s="10"/>
      <c r="AF446" s="40"/>
      <c r="AG446" s="30"/>
      <c r="AH446">
        <v>440</v>
      </c>
    </row>
    <row r="447" spans="1:34" x14ac:dyDescent="0.25">
      <c r="A447" s="79" t="str">
        <f t="array" ref="A447">_xlfn.CONCAT('3. Course participants'!$B$7,"_Applicant",$AH447)</f>
        <v>_Applicant441</v>
      </c>
      <c r="B447" s="9"/>
      <c r="C447" s="9"/>
      <c r="D447" s="9"/>
      <c r="E447" s="99" t="str" cm="1">
        <f t="array" ref="E447">IF(AND(LEN(D447)=9,OR(LEFT(D447,1)={"a";"b";"c";"e";"g";"h";"J";"k";"l";"m";"n";"o";"p";"r";"s";"t";"v";"w";"x";"y";"z"}),OR(MID(D447,2,1)={"a";"b";"c";"e";"g";"h";"j";"k";"l";"m";"n";"p";"r";"s";"t";"v";"w";"x";"y";"z"}),NOT(OR(LEFT(D447,2)={"BG";"GB";"KN";"NK";"NT";"TN";"ZZ"})),ISNUMBER(--MID(D447,3,6)),OR(RIGHT(D447,1)={"a","b","c","d"})),"Valid NI Number","Not a valid NI Number")</f>
        <v>Not a valid NI Number</v>
      </c>
      <c r="F447" s="9"/>
      <c r="G447" s="9"/>
      <c r="H447" s="9"/>
      <c r="I447" s="9"/>
      <c r="J447" s="9"/>
      <c r="K447" s="44"/>
      <c r="L447" s="9"/>
      <c r="M447" s="9"/>
      <c r="N447" s="9"/>
      <c r="O447" s="9"/>
      <c r="P447" s="101"/>
      <c r="Q447" s="100"/>
      <c r="R447" s="9"/>
      <c r="S447" s="9"/>
      <c r="T447" s="9"/>
      <c r="U447" s="9"/>
      <c r="V447" s="9"/>
      <c r="W447" s="9"/>
      <c r="X447" s="7"/>
      <c r="Y447" s="9"/>
      <c r="Z447" s="9"/>
      <c r="AA447" s="9"/>
      <c r="AB447" s="10"/>
      <c r="AC447" s="10"/>
      <c r="AD447" s="10"/>
      <c r="AE447" s="10"/>
      <c r="AF447" s="40"/>
      <c r="AG447" s="30"/>
      <c r="AH447">
        <v>441</v>
      </c>
    </row>
    <row r="448" spans="1:34" x14ac:dyDescent="0.25">
      <c r="A448" s="79" t="str">
        <f t="array" ref="A448">_xlfn.CONCAT('3. Course participants'!$B$7,"_Applicant",$AH448)</f>
        <v>_Applicant442</v>
      </c>
      <c r="B448" s="9"/>
      <c r="C448" s="9"/>
      <c r="D448" s="9"/>
      <c r="E448" s="99" t="str" cm="1">
        <f t="array" ref="E448">IF(AND(LEN(D448)=9,OR(LEFT(D448,1)={"a";"b";"c";"e";"g";"h";"J";"k";"l";"m";"n";"o";"p";"r";"s";"t";"v";"w";"x";"y";"z"}),OR(MID(D448,2,1)={"a";"b";"c";"e";"g";"h";"j";"k";"l";"m";"n";"p";"r";"s";"t";"v";"w";"x";"y";"z"}),NOT(OR(LEFT(D448,2)={"BG";"GB";"KN";"NK";"NT";"TN";"ZZ"})),ISNUMBER(--MID(D448,3,6)),OR(RIGHT(D448,1)={"a","b","c","d"})),"Valid NI Number","Not a valid NI Number")</f>
        <v>Not a valid NI Number</v>
      </c>
      <c r="F448" s="9"/>
      <c r="G448" s="9"/>
      <c r="H448" s="9"/>
      <c r="I448" s="9"/>
      <c r="J448" s="9"/>
      <c r="K448" s="44"/>
      <c r="L448" s="9"/>
      <c r="M448" s="9"/>
      <c r="N448" s="9"/>
      <c r="O448" s="9"/>
      <c r="P448" s="101"/>
      <c r="Q448" s="100"/>
      <c r="R448" s="9"/>
      <c r="S448" s="9"/>
      <c r="T448" s="9"/>
      <c r="U448" s="9"/>
      <c r="V448" s="9"/>
      <c r="W448" s="9"/>
      <c r="X448" s="7"/>
      <c r="Y448" s="9"/>
      <c r="Z448" s="9"/>
      <c r="AA448" s="9"/>
      <c r="AB448" s="10"/>
      <c r="AC448" s="10"/>
      <c r="AD448" s="10"/>
      <c r="AE448" s="10"/>
      <c r="AF448" s="40"/>
      <c r="AG448" s="30"/>
      <c r="AH448">
        <v>442</v>
      </c>
    </row>
    <row r="449" spans="1:34" x14ac:dyDescent="0.25">
      <c r="A449" s="79" t="str">
        <f t="array" ref="A449">_xlfn.CONCAT('3. Course participants'!$B$7,"_Applicant",$AH449)</f>
        <v>_Applicant443</v>
      </c>
      <c r="B449" s="9"/>
      <c r="C449" s="9"/>
      <c r="D449" s="9"/>
      <c r="E449" s="99" t="str" cm="1">
        <f t="array" ref="E449">IF(AND(LEN(D449)=9,OR(LEFT(D449,1)={"a";"b";"c";"e";"g";"h";"J";"k";"l";"m";"n";"o";"p";"r";"s";"t";"v";"w";"x";"y";"z"}),OR(MID(D449,2,1)={"a";"b";"c";"e";"g";"h";"j";"k";"l";"m";"n";"p";"r";"s";"t";"v";"w";"x";"y";"z"}),NOT(OR(LEFT(D449,2)={"BG";"GB";"KN";"NK";"NT";"TN";"ZZ"})),ISNUMBER(--MID(D449,3,6)),OR(RIGHT(D449,1)={"a","b","c","d"})),"Valid NI Number","Not a valid NI Number")</f>
        <v>Not a valid NI Number</v>
      </c>
      <c r="F449" s="9"/>
      <c r="G449" s="9"/>
      <c r="H449" s="9"/>
      <c r="I449" s="9"/>
      <c r="J449" s="9"/>
      <c r="K449" s="44"/>
      <c r="L449" s="9"/>
      <c r="M449" s="9"/>
      <c r="N449" s="9"/>
      <c r="O449" s="9"/>
      <c r="P449" s="101"/>
      <c r="Q449" s="100"/>
      <c r="R449" s="9"/>
      <c r="S449" s="9"/>
      <c r="T449" s="9"/>
      <c r="U449" s="9"/>
      <c r="V449" s="9"/>
      <c r="W449" s="9"/>
      <c r="X449" s="7"/>
      <c r="Y449" s="9"/>
      <c r="Z449" s="9"/>
      <c r="AA449" s="9"/>
      <c r="AB449" s="10"/>
      <c r="AC449" s="10"/>
      <c r="AD449" s="10"/>
      <c r="AE449" s="10"/>
      <c r="AF449" s="40"/>
      <c r="AG449" s="30"/>
      <c r="AH449">
        <v>443</v>
      </c>
    </row>
    <row r="450" spans="1:34" x14ac:dyDescent="0.25">
      <c r="A450" s="79" t="str">
        <f t="array" ref="A450">_xlfn.CONCAT('3. Course participants'!$B$7,"_Applicant",$AH450)</f>
        <v>_Applicant444</v>
      </c>
      <c r="B450" s="9"/>
      <c r="C450" s="9"/>
      <c r="D450" s="9"/>
      <c r="E450" s="99" t="str" cm="1">
        <f t="array" ref="E450">IF(AND(LEN(D450)=9,OR(LEFT(D450,1)={"a";"b";"c";"e";"g";"h";"J";"k";"l";"m";"n";"o";"p";"r";"s";"t";"v";"w";"x";"y";"z"}),OR(MID(D450,2,1)={"a";"b";"c";"e";"g";"h";"j";"k";"l";"m";"n";"p";"r";"s";"t";"v";"w";"x";"y";"z"}),NOT(OR(LEFT(D450,2)={"BG";"GB";"KN";"NK";"NT";"TN";"ZZ"})),ISNUMBER(--MID(D450,3,6)),OR(RIGHT(D450,1)={"a","b","c","d"})),"Valid NI Number","Not a valid NI Number")</f>
        <v>Not a valid NI Number</v>
      </c>
      <c r="F450" s="9"/>
      <c r="G450" s="9"/>
      <c r="H450" s="9"/>
      <c r="I450" s="9"/>
      <c r="J450" s="9"/>
      <c r="K450" s="44"/>
      <c r="L450" s="9"/>
      <c r="M450" s="9"/>
      <c r="N450" s="9"/>
      <c r="O450" s="9"/>
      <c r="P450" s="101"/>
      <c r="Q450" s="100"/>
      <c r="R450" s="9"/>
      <c r="S450" s="9"/>
      <c r="T450" s="9"/>
      <c r="U450" s="9"/>
      <c r="V450" s="9"/>
      <c r="W450" s="9"/>
      <c r="X450" s="7"/>
      <c r="Y450" s="9"/>
      <c r="Z450" s="9"/>
      <c r="AA450" s="9"/>
      <c r="AB450" s="10"/>
      <c r="AC450" s="10"/>
      <c r="AD450" s="10"/>
      <c r="AE450" s="10"/>
      <c r="AF450" s="40"/>
      <c r="AG450" s="30"/>
      <c r="AH450">
        <v>444</v>
      </c>
    </row>
    <row r="451" spans="1:34" x14ac:dyDescent="0.25">
      <c r="A451" s="79" t="str">
        <f t="array" ref="A451">_xlfn.CONCAT('3. Course participants'!$B$7,"_Applicant",$AH451)</f>
        <v>_Applicant445</v>
      </c>
      <c r="B451" s="9"/>
      <c r="C451" s="9"/>
      <c r="D451" s="9"/>
      <c r="E451" s="99" t="str" cm="1">
        <f t="array" ref="E451">IF(AND(LEN(D451)=9,OR(LEFT(D451,1)={"a";"b";"c";"e";"g";"h";"J";"k";"l";"m";"n";"o";"p";"r";"s";"t";"v";"w";"x";"y";"z"}),OR(MID(D451,2,1)={"a";"b";"c";"e";"g";"h";"j";"k";"l";"m";"n";"p";"r";"s";"t";"v";"w";"x";"y";"z"}),NOT(OR(LEFT(D451,2)={"BG";"GB";"KN";"NK";"NT";"TN";"ZZ"})),ISNUMBER(--MID(D451,3,6)),OR(RIGHT(D451,1)={"a","b","c","d"})),"Valid NI Number","Not a valid NI Number")</f>
        <v>Not a valid NI Number</v>
      </c>
      <c r="F451" s="9"/>
      <c r="G451" s="9"/>
      <c r="H451" s="9"/>
      <c r="I451" s="9"/>
      <c r="J451" s="9"/>
      <c r="K451" s="44"/>
      <c r="L451" s="9"/>
      <c r="M451" s="9"/>
      <c r="N451" s="9"/>
      <c r="O451" s="9"/>
      <c r="P451" s="101"/>
      <c r="Q451" s="100"/>
      <c r="R451" s="9"/>
      <c r="S451" s="9"/>
      <c r="T451" s="9"/>
      <c r="U451" s="9"/>
      <c r="V451" s="9"/>
      <c r="W451" s="9"/>
      <c r="X451" s="7"/>
      <c r="Y451" s="9"/>
      <c r="Z451" s="9"/>
      <c r="AA451" s="9"/>
      <c r="AB451" s="10"/>
      <c r="AC451" s="10"/>
      <c r="AD451" s="10"/>
      <c r="AE451" s="10"/>
      <c r="AF451" s="40"/>
      <c r="AG451" s="30"/>
      <c r="AH451">
        <v>445</v>
      </c>
    </row>
    <row r="452" spans="1:34" x14ac:dyDescent="0.25">
      <c r="A452" s="79" t="str">
        <f t="array" ref="A452">_xlfn.CONCAT('3. Course participants'!$B$7,"_Applicant",$AH452)</f>
        <v>_Applicant446</v>
      </c>
      <c r="B452" s="9"/>
      <c r="C452" s="9"/>
      <c r="D452" s="9"/>
      <c r="E452" s="99" t="str" cm="1">
        <f t="array" ref="E452">IF(AND(LEN(D452)=9,OR(LEFT(D452,1)={"a";"b";"c";"e";"g";"h";"J";"k";"l";"m";"n";"o";"p";"r";"s";"t";"v";"w";"x";"y";"z"}),OR(MID(D452,2,1)={"a";"b";"c";"e";"g";"h";"j";"k";"l";"m";"n";"p";"r";"s";"t";"v";"w";"x";"y";"z"}),NOT(OR(LEFT(D452,2)={"BG";"GB";"KN";"NK";"NT";"TN";"ZZ"})),ISNUMBER(--MID(D452,3,6)),OR(RIGHT(D452,1)={"a","b","c","d"})),"Valid NI Number","Not a valid NI Number")</f>
        <v>Not a valid NI Number</v>
      </c>
      <c r="F452" s="9"/>
      <c r="G452" s="9"/>
      <c r="H452" s="9"/>
      <c r="I452" s="9"/>
      <c r="J452" s="9"/>
      <c r="K452" s="44"/>
      <c r="L452" s="9"/>
      <c r="M452" s="9"/>
      <c r="N452" s="9"/>
      <c r="O452" s="9"/>
      <c r="P452" s="101"/>
      <c r="Q452" s="100"/>
      <c r="R452" s="9"/>
      <c r="S452" s="9"/>
      <c r="T452" s="9"/>
      <c r="U452" s="9"/>
      <c r="V452" s="9"/>
      <c r="W452" s="9"/>
      <c r="X452" s="7"/>
      <c r="Y452" s="9"/>
      <c r="Z452" s="9"/>
      <c r="AA452" s="9"/>
      <c r="AB452" s="10"/>
      <c r="AC452" s="10"/>
      <c r="AD452" s="10"/>
      <c r="AE452" s="10"/>
      <c r="AF452" s="40"/>
      <c r="AG452" s="30"/>
      <c r="AH452">
        <v>446</v>
      </c>
    </row>
    <row r="453" spans="1:34" x14ac:dyDescent="0.25">
      <c r="A453" s="79" t="str">
        <f t="array" ref="A453">_xlfn.CONCAT('3. Course participants'!$B$7,"_Applicant",$AH453)</f>
        <v>_Applicant447</v>
      </c>
      <c r="B453" s="9"/>
      <c r="C453" s="9"/>
      <c r="D453" s="9"/>
      <c r="E453" s="99" t="str" cm="1">
        <f t="array" ref="E453">IF(AND(LEN(D453)=9,OR(LEFT(D453,1)={"a";"b";"c";"e";"g";"h";"J";"k";"l";"m";"n";"o";"p";"r";"s";"t";"v";"w";"x";"y";"z"}),OR(MID(D453,2,1)={"a";"b";"c";"e";"g";"h";"j";"k";"l";"m";"n";"p";"r";"s";"t";"v";"w";"x";"y";"z"}),NOT(OR(LEFT(D453,2)={"BG";"GB";"KN";"NK";"NT";"TN";"ZZ"})),ISNUMBER(--MID(D453,3,6)),OR(RIGHT(D453,1)={"a","b","c","d"})),"Valid NI Number","Not a valid NI Number")</f>
        <v>Not a valid NI Number</v>
      </c>
      <c r="F453" s="9"/>
      <c r="G453" s="9"/>
      <c r="H453" s="9"/>
      <c r="I453" s="9"/>
      <c r="J453" s="9"/>
      <c r="K453" s="44"/>
      <c r="L453" s="9"/>
      <c r="M453" s="9"/>
      <c r="N453" s="9"/>
      <c r="O453" s="9"/>
      <c r="P453" s="101"/>
      <c r="Q453" s="100"/>
      <c r="R453" s="9"/>
      <c r="S453" s="9"/>
      <c r="T453" s="9"/>
      <c r="U453" s="9"/>
      <c r="V453" s="9"/>
      <c r="W453" s="9"/>
      <c r="X453" s="7"/>
      <c r="Y453" s="9"/>
      <c r="Z453" s="9"/>
      <c r="AA453" s="9"/>
      <c r="AB453" s="10"/>
      <c r="AC453" s="10"/>
      <c r="AD453" s="10"/>
      <c r="AE453" s="10"/>
      <c r="AF453" s="40"/>
      <c r="AG453" s="30"/>
      <c r="AH453">
        <v>447</v>
      </c>
    </row>
    <row r="454" spans="1:34" x14ac:dyDescent="0.25">
      <c r="A454" s="79" t="str">
        <f t="array" ref="A454">_xlfn.CONCAT('3. Course participants'!$B$7,"_Applicant",$AH454)</f>
        <v>_Applicant448</v>
      </c>
      <c r="B454" s="9"/>
      <c r="C454" s="9"/>
      <c r="D454" s="9"/>
      <c r="E454" s="99" t="str" cm="1">
        <f t="array" ref="E454">IF(AND(LEN(D454)=9,OR(LEFT(D454,1)={"a";"b";"c";"e";"g";"h";"J";"k";"l";"m";"n";"o";"p";"r";"s";"t";"v";"w";"x";"y";"z"}),OR(MID(D454,2,1)={"a";"b";"c";"e";"g";"h";"j";"k";"l";"m";"n";"p";"r";"s";"t";"v";"w";"x";"y";"z"}),NOT(OR(LEFT(D454,2)={"BG";"GB";"KN";"NK";"NT";"TN";"ZZ"})),ISNUMBER(--MID(D454,3,6)),OR(RIGHT(D454,1)={"a","b","c","d"})),"Valid NI Number","Not a valid NI Number")</f>
        <v>Not a valid NI Number</v>
      </c>
      <c r="F454" s="9"/>
      <c r="G454" s="9"/>
      <c r="H454" s="9"/>
      <c r="I454" s="9"/>
      <c r="J454" s="9"/>
      <c r="K454" s="44"/>
      <c r="L454" s="9"/>
      <c r="M454" s="9"/>
      <c r="N454" s="9"/>
      <c r="O454" s="9"/>
      <c r="P454" s="101"/>
      <c r="Q454" s="100"/>
      <c r="R454" s="9"/>
      <c r="S454" s="9"/>
      <c r="T454" s="9"/>
      <c r="U454" s="9"/>
      <c r="V454" s="9"/>
      <c r="W454" s="9"/>
      <c r="X454" s="7"/>
      <c r="Y454" s="9"/>
      <c r="Z454" s="9"/>
      <c r="AA454" s="9"/>
      <c r="AB454" s="10"/>
      <c r="AC454" s="10"/>
      <c r="AD454" s="10"/>
      <c r="AE454" s="10"/>
      <c r="AF454" s="40"/>
      <c r="AG454" s="30"/>
      <c r="AH454">
        <v>448</v>
      </c>
    </row>
    <row r="455" spans="1:34" x14ac:dyDescent="0.25">
      <c r="A455" s="79" t="str">
        <f t="array" ref="A455">_xlfn.CONCAT('3. Course participants'!$B$7,"_Applicant",$AH455)</f>
        <v>_Applicant449</v>
      </c>
      <c r="B455" s="9"/>
      <c r="C455" s="9"/>
      <c r="D455" s="9"/>
      <c r="E455" s="99" t="str" cm="1">
        <f t="array" ref="E455">IF(AND(LEN(D455)=9,OR(LEFT(D455,1)={"a";"b";"c";"e";"g";"h";"J";"k";"l";"m";"n";"o";"p";"r";"s";"t";"v";"w";"x";"y";"z"}),OR(MID(D455,2,1)={"a";"b";"c";"e";"g";"h";"j";"k";"l";"m";"n";"p";"r";"s";"t";"v";"w";"x";"y";"z"}),NOT(OR(LEFT(D455,2)={"BG";"GB";"KN";"NK";"NT";"TN";"ZZ"})),ISNUMBER(--MID(D455,3,6)),OR(RIGHT(D455,1)={"a","b","c","d"})),"Valid NI Number","Not a valid NI Number")</f>
        <v>Not a valid NI Number</v>
      </c>
      <c r="F455" s="9"/>
      <c r="G455" s="9"/>
      <c r="H455" s="9"/>
      <c r="I455" s="9"/>
      <c r="J455" s="9"/>
      <c r="K455" s="44"/>
      <c r="L455" s="9"/>
      <c r="M455" s="9"/>
      <c r="N455" s="9"/>
      <c r="O455" s="9"/>
      <c r="P455" s="101"/>
      <c r="Q455" s="100"/>
      <c r="R455" s="9"/>
      <c r="S455" s="9"/>
      <c r="T455" s="9"/>
      <c r="U455" s="9"/>
      <c r="V455" s="9"/>
      <c r="W455" s="9"/>
      <c r="X455" s="7"/>
      <c r="Y455" s="9"/>
      <c r="Z455" s="9"/>
      <c r="AA455" s="9"/>
      <c r="AB455" s="10"/>
      <c r="AC455" s="10"/>
      <c r="AD455" s="10"/>
      <c r="AE455" s="10"/>
      <c r="AF455" s="40"/>
      <c r="AG455" s="30"/>
      <c r="AH455">
        <v>449</v>
      </c>
    </row>
    <row r="456" spans="1:34" x14ac:dyDescent="0.25">
      <c r="A456" s="79" t="str">
        <f t="array" ref="A456">_xlfn.CONCAT('3. Course participants'!$B$7,"_Applicant",$AH456)</f>
        <v>_Applicant450</v>
      </c>
      <c r="B456" s="9"/>
      <c r="C456" s="9"/>
      <c r="D456" s="9"/>
      <c r="E456" s="99" t="str" cm="1">
        <f t="array" ref="E456">IF(AND(LEN(D456)=9,OR(LEFT(D456,1)={"a";"b";"c";"e";"g";"h";"J";"k";"l";"m";"n";"o";"p";"r";"s";"t";"v";"w";"x";"y";"z"}),OR(MID(D456,2,1)={"a";"b";"c";"e";"g";"h";"j";"k";"l";"m";"n";"p";"r";"s";"t";"v";"w";"x";"y";"z"}),NOT(OR(LEFT(D456,2)={"BG";"GB";"KN";"NK";"NT";"TN";"ZZ"})),ISNUMBER(--MID(D456,3,6)),OR(RIGHT(D456,1)={"a","b","c","d"})),"Valid NI Number","Not a valid NI Number")</f>
        <v>Not a valid NI Number</v>
      </c>
      <c r="F456" s="9"/>
      <c r="G456" s="9"/>
      <c r="H456" s="9"/>
      <c r="I456" s="9"/>
      <c r="J456" s="9"/>
      <c r="K456" s="44"/>
      <c r="L456" s="9"/>
      <c r="M456" s="9"/>
      <c r="N456" s="9"/>
      <c r="O456" s="9"/>
      <c r="P456" s="101"/>
      <c r="Q456" s="100"/>
      <c r="R456" s="9"/>
      <c r="S456" s="9"/>
      <c r="T456" s="9"/>
      <c r="U456" s="9"/>
      <c r="V456" s="9"/>
      <c r="W456" s="9"/>
      <c r="X456" s="7"/>
      <c r="Y456" s="9"/>
      <c r="Z456" s="9"/>
      <c r="AA456" s="9"/>
      <c r="AB456" s="10"/>
      <c r="AC456" s="10"/>
      <c r="AD456" s="10"/>
      <c r="AE456" s="10"/>
      <c r="AF456" s="40"/>
      <c r="AG456" s="30"/>
      <c r="AH456">
        <v>450</v>
      </c>
    </row>
    <row r="457" spans="1:34" x14ac:dyDescent="0.25">
      <c r="A457" s="79" t="str">
        <f t="array" ref="A457">_xlfn.CONCAT('3. Course participants'!$B$7,"_Applicant",$AH457)</f>
        <v>_Applicant451</v>
      </c>
      <c r="B457" s="9"/>
      <c r="C457" s="9"/>
      <c r="D457" s="9"/>
      <c r="E457" s="99" t="str" cm="1">
        <f t="array" ref="E457">IF(AND(LEN(D457)=9,OR(LEFT(D457,1)={"a";"b";"c";"e";"g";"h";"J";"k";"l";"m";"n";"o";"p";"r";"s";"t";"v";"w";"x";"y";"z"}),OR(MID(D457,2,1)={"a";"b";"c";"e";"g";"h";"j";"k";"l";"m";"n";"p";"r";"s";"t";"v";"w";"x";"y";"z"}),NOT(OR(LEFT(D457,2)={"BG";"GB";"KN";"NK";"NT";"TN";"ZZ"})),ISNUMBER(--MID(D457,3,6)),OR(RIGHT(D457,1)={"a","b","c","d"})),"Valid NI Number","Not a valid NI Number")</f>
        <v>Not a valid NI Number</v>
      </c>
      <c r="F457" s="9"/>
      <c r="G457" s="9"/>
      <c r="H457" s="9"/>
      <c r="I457" s="9"/>
      <c r="J457" s="9"/>
      <c r="K457" s="44"/>
      <c r="L457" s="9"/>
      <c r="M457" s="9"/>
      <c r="N457" s="9"/>
      <c r="O457" s="9"/>
      <c r="P457" s="101"/>
      <c r="Q457" s="100"/>
      <c r="R457" s="9"/>
      <c r="S457" s="9"/>
      <c r="T457" s="9"/>
      <c r="U457" s="9"/>
      <c r="V457" s="9"/>
      <c r="W457" s="9"/>
      <c r="X457" s="7"/>
      <c r="Y457" s="9"/>
      <c r="Z457" s="9"/>
      <c r="AA457" s="9"/>
      <c r="AB457" s="10"/>
      <c r="AC457" s="10"/>
      <c r="AD457" s="10"/>
      <c r="AE457" s="10"/>
      <c r="AF457" s="40"/>
      <c r="AG457" s="30"/>
      <c r="AH457">
        <v>451</v>
      </c>
    </row>
    <row r="458" spans="1:34" x14ac:dyDescent="0.25">
      <c r="A458" s="79" t="str">
        <f t="array" ref="A458">_xlfn.CONCAT('3. Course participants'!$B$7,"_Applicant",$AH458)</f>
        <v>_Applicant452</v>
      </c>
      <c r="B458" s="9"/>
      <c r="C458" s="9"/>
      <c r="D458" s="9"/>
      <c r="E458" s="99" t="str" cm="1">
        <f t="array" ref="E458">IF(AND(LEN(D458)=9,OR(LEFT(D458,1)={"a";"b";"c";"e";"g";"h";"J";"k";"l";"m";"n";"o";"p";"r";"s";"t";"v";"w";"x";"y";"z"}),OR(MID(D458,2,1)={"a";"b";"c";"e";"g";"h";"j";"k";"l";"m";"n";"p";"r";"s";"t";"v";"w";"x";"y";"z"}),NOT(OR(LEFT(D458,2)={"BG";"GB";"KN";"NK";"NT";"TN";"ZZ"})),ISNUMBER(--MID(D458,3,6)),OR(RIGHT(D458,1)={"a","b","c","d"})),"Valid NI Number","Not a valid NI Number")</f>
        <v>Not a valid NI Number</v>
      </c>
      <c r="F458" s="9"/>
      <c r="G458" s="9"/>
      <c r="H458" s="9"/>
      <c r="I458" s="9"/>
      <c r="J458" s="9"/>
      <c r="K458" s="44"/>
      <c r="L458" s="9"/>
      <c r="M458" s="9"/>
      <c r="N458" s="9"/>
      <c r="O458" s="9"/>
      <c r="P458" s="101"/>
      <c r="Q458" s="100"/>
      <c r="R458" s="9"/>
      <c r="S458" s="9"/>
      <c r="T458" s="9"/>
      <c r="U458" s="9"/>
      <c r="V458" s="9"/>
      <c r="W458" s="9"/>
      <c r="X458" s="7"/>
      <c r="Y458" s="9"/>
      <c r="Z458" s="9"/>
      <c r="AA458" s="9"/>
      <c r="AB458" s="10"/>
      <c r="AC458" s="10"/>
      <c r="AD458" s="10"/>
      <c r="AE458" s="10"/>
      <c r="AF458" s="40"/>
      <c r="AG458" s="30"/>
      <c r="AH458">
        <v>452</v>
      </c>
    </row>
    <row r="459" spans="1:34" x14ac:dyDescent="0.25">
      <c r="A459" s="79" t="str">
        <f t="array" ref="A459">_xlfn.CONCAT('3. Course participants'!$B$7,"_Applicant",$AH459)</f>
        <v>_Applicant453</v>
      </c>
      <c r="B459" s="9"/>
      <c r="C459" s="9"/>
      <c r="D459" s="9"/>
      <c r="E459" s="99" t="str" cm="1">
        <f t="array" ref="E459">IF(AND(LEN(D459)=9,OR(LEFT(D459,1)={"a";"b";"c";"e";"g";"h";"J";"k";"l";"m";"n";"o";"p";"r";"s";"t";"v";"w";"x";"y";"z"}),OR(MID(D459,2,1)={"a";"b";"c";"e";"g";"h";"j";"k";"l";"m";"n";"p";"r";"s";"t";"v";"w";"x";"y";"z"}),NOT(OR(LEFT(D459,2)={"BG";"GB";"KN";"NK";"NT";"TN";"ZZ"})),ISNUMBER(--MID(D459,3,6)),OR(RIGHT(D459,1)={"a","b","c","d"})),"Valid NI Number","Not a valid NI Number")</f>
        <v>Not a valid NI Number</v>
      </c>
      <c r="F459" s="9"/>
      <c r="G459" s="9"/>
      <c r="H459" s="9"/>
      <c r="I459" s="9"/>
      <c r="J459" s="9"/>
      <c r="K459" s="44"/>
      <c r="L459" s="9"/>
      <c r="M459" s="9"/>
      <c r="N459" s="9"/>
      <c r="O459" s="9"/>
      <c r="P459" s="101"/>
      <c r="Q459" s="100"/>
      <c r="R459" s="9"/>
      <c r="S459" s="9"/>
      <c r="T459" s="9"/>
      <c r="U459" s="9"/>
      <c r="V459" s="9"/>
      <c r="W459" s="9"/>
      <c r="X459" s="7"/>
      <c r="Y459" s="9"/>
      <c r="Z459" s="9"/>
      <c r="AA459" s="9"/>
      <c r="AB459" s="10"/>
      <c r="AC459" s="10"/>
      <c r="AD459" s="10"/>
      <c r="AE459" s="10"/>
      <c r="AF459" s="40"/>
      <c r="AG459" s="30"/>
      <c r="AH459">
        <v>453</v>
      </c>
    </row>
    <row r="460" spans="1:34" x14ac:dyDescent="0.25">
      <c r="A460" s="79" t="str">
        <f t="array" ref="A460">_xlfn.CONCAT('3. Course participants'!$B$7,"_Applicant",$AH460)</f>
        <v>_Applicant454</v>
      </c>
      <c r="B460" s="9"/>
      <c r="C460" s="9"/>
      <c r="D460" s="9"/>
      <c r="E460" s="99" t="str" cm="1">
        <f t="array" ref="E460">IF(AND(LEN(D460)=9,OR(LEFT(D460,1)={"a";"b";"c";"e";"g";"h";"J";"k";"l";"m";"n";"o";"p";"r";"s";"t";"v";"w";"x";"y";"z"}),OR(MID(D460,2,1)={"a";"b";"c";"e";"g";"h";"j";"k";"l";"m";"n";"p";"r";"s";"t";"v";"w";"x";"y";"z"}),NOT(OR(LEFT(D460,2)={"BG";"GB";"KN";"NK";"NT";"TN";"ZZ"})),ISNUMBER(--MID(D460,3,6)),OR(RIGHT(D460,1)={"a","b","c","d"})),"Valid NI Number","Not a valid NI Number")</f>
        <v>Not a valid NI Number</v>
      </c>
      <c r="F460" s="9"/>
      <c r="G460" s="9"/>
      <c r="H460" s="9"/>
      <c r="I460" s="9"/>
      <c r="J460" s="9"/>
      <c r="K460" s="44"/>
      <c r="L460" s="9"/>
      <c r="M460" s="9"/>
      <c r="N460" s="9"/>
      <c r="O460" s="9"/>
      <c r="P460" s="101"/>
      <c r="Q460" s="100"/>
      <c r="R460" s="9"/>
      <c r="S460" s="9"/>
      <c r="T460" s="9"/>
      <c r="U460" s="9"/>
      <c r="V460" s="9"/>
      <c r="W460" s="9"/>
      <c r="X460" s="7"/>
      <c r="Y460" s="9"/>
      <c r="Z460" s="9"/>
      <c r="AA460" s="9"/>
      <c r="AB460" s="10"/>
      <c r="AC460" s="10"/>
      <c r="AD460" s="10"/>
      <c r="AE460" s="10"/>
      <c r="AF460" s="40"/>
      <c r="AG460" s="30"/>
      <c r="AH460">
        <v>454</v>
      </c>
    </row>
    <row r="461" spans="1:34" x14ac:dyDescent="0.25">
      <c r="A461" s="79" t="str">
        <f t="array" ref="A461">_xlfn.CONCAT('3. Course participants'!$B$7,"_Applicant",$AH461)</f>
        <v>_Applicant455</v>
      </c>
      <c r="B461" s="9"/>
      <c r="C461" s="9"/>
      <c r="D461" s="9"/>
      <c r="E461" s="99" t="str" cm="1">
        <f t="array" ref="E461">IF(AND(LEN(D461)=9,OR(LEFT(D461,1)={"a";"b";"c";"e";"g";"h";"J";"k";"l";"m";"n";"o";"p";"r";"s";"t";"v";"w";"x";"y";"z"}),OR(MID(D461,2,1)={"a";"b";"c";"e";"g";"h";"j";"k";"l";"m";"n";"p";"r";"s";"t";"v";"w";"x";"y";"z"}),NOT(OR(LEFT(D461,2)={"BG";"GB";"KN";"NK";"NT";"TN";"ZZ"})),ISNUMBER(--MID(D461,3,6)),OR(RIGHT(D461,1)={"a","b","c","d"})),"Valid NI Number","Not a valid NI Number")</f>
        <v>Not a valid NI Number</v>
      </c>
      <c r="F461" s="9"/>
      <c r="G461" s="9"/>
      <c r="H461" s="9"/>
      <c r="I461" s="9"/>
      <c r="J461" s="9"/>
      <c r="K461" s="44"/>
      <c r="L461" s="9"/>
      <c r="M461" s="9"/>
      <c r="N461" s="9"/>
      <c r="O461" s="9"/>
      <c r="P461" s="101"/>
      <c r="Q461" s="100"/>
      <c r="R461" s="9"/>
      <c r="S461" s="9"/>
      <c r="T461" s="9"/>
      <c r="U461" s="9"/>
      <c r="V461" s="9"/>
      <c r="W461" s="9"/>
      <c r="X461" s="7"/>
      <c r="Y461" s="9"/>
      <c r="Z461" s="9"/>
      <c r="AA461" s="9"/>
      <c r="AB461" s="10"/>
      <c r="AC461" s="10"/>
      <c r="AD461" s="10"/>
      <c r="AE461" s="10"/>
      <c r="AF461" s="40"/>
      <c r="AG461" s="30"/>
      <c r="AH461">
        <v>455</v>
      </c>
    </row>
    <row r="462" spans="1:34" x14ac:dyDescent="0.25">
      <c r="A462" s="79" t="str">
        <f t="array" ref="A462">_xlfn.CONCAT('3. Course participants'!$B$7,"_Applicant",$AH462)</f>
        <v>_Applicant456</v>
      </c>
      <c r="B462" s="9"/>
      <c r="C462" s="9"/>
      <c r="D462" s="9"/>
      <c r="E462" s="99" t="str" cm="1">
        <f t="array" ref="E462">IF(AND(LEN(D462)=9,OR(LEFT(D462,1)={"a";"b";"c";"e";"g";"h";"J";"k";"l";"m";"n";"o";"p";"r";"s";"t";"v";"w";"x";"y";"z"}),OR(MID(D462,2,1)={"a";"b";"c";"e";"g";"h";"j";"k";"l";"m";"n";"p";"r";"s";"t";"v";"w";"x";"y";"z"}),NOT(OR(LEFT(D462,2)={"BG";"GB";"KN";"NK";"NT";"TN";"ZZ"})),ISNUMBER(--MID(D462,3,6)),OR(RIGHT(D462,1)={"a","b","c","d"})),"Valid NI Number","Not a valid NI Number")</f>
        <v>Not a valid NI Number</v>
      </c>
      <c r="F462" s="9"/>
      <c r="G462" s="9"/>
      <c r="H462" s="9"/>
      <c r="I462" s="9"/>
      <c r="J462" s="9"/>
      <c r="K462" s="44"/>
      <c r="L462" s="9"/>
      <c r="M462" s="9"/>
      <c r="N462" s="9"/>
      <c r="O462" s="9"/>
      <c r="P462" s="101"/>
      <c r="Q462" s="100"/>
      <c r="R462" s="9"/>
      <c r="S462" s="9"/>
      <c r="T462" s="9"/>
      <c r="U462" s="9"/>
      <c r="V462" s="9"/>
      <c r="W462" s="9"/>
      <c r="X462" s="7"/>
      <c r="Y462" s="9"/>
      <c r="Z462" s="9"/>
      <c r="AA462" s="9"/>
      <c r="AB462" s="10"/>
      <c r="AC462" s="10"/>
      <c r="AD462" s="10"/>
      <c r="AE462" s="10"/>
      <c r="AF462" s="40"/>
      <c r="AG462" s="30"/>
      <c r="AH462">
        <v>456</v>
      </c>
    </row>
    <row r="463" spans="1:34" x14ac:dyDescent="0.25">
      <c r="A463" s="79" t="str">
        <f t="array" ref="A463">_xlfn.CONCAT('3. Course participants'!$B$7,"_Applicant",$AH463)</f>
        <v>_Applicant457</v>
      </c>
      <c r="B463" s="9"/>
      <c r="C463" s="9"/>
      <c r="D463" s="9"/>
      <c r="E463" s="99" t="str" cm="1">
        <f t="array" ref="E463">IF(AND(LEN(D463)=9,OR(LEFT(D463,1)={"a";"b";"c";"e";"g";"h";"J";"k";"l";"m";"n";"o";"p";"r";"s";"t";"v";"w";"x";"y";"z"}),OR(MID(D463,2,1)={"a";"b";"c";"e";"g";"h";"j";"k";"l";"m";"n";"p";"r";"s";"t";"v";"w";"x";"y";"z"}),NOT(OR(LEFT(D463,2)={"BG";"GB";"KN";"NK";"NT";"TN";"ZZ"})),ISNUMBER(--MID(D463,3,6)),OR(RIGHT(D463,1)={"a","b","c","d"})),"Valid NI Number","Not a valid NI Number")</f>
        <v>Not a valid NI Number</v>
      </c>
      <c r="F463" s="9"/>
      <c r="G463" s="9"/>
      <c r="H463" s="9"/>
      <c r="I463" s="9"/>
      <c r="J463" s="9"/>
      <c r="K463" s="44"/>
      <c r="L463" s="9"/>
      <c r="M463" s="9"/>
      <c r="N463" s="9"/>
      <c r="O463" s="9"/>
      <c r="P463" s="101"/>
      <c r="Q463" s="100"/>
      <c r="R463" s="9"/>
      <c r="S463" s="9"/>
      <c r="T463" s="9"/>
      <c r="U463" s="9"/>
      <c r="V463" s="9"/>
      <c r="W463" s="9"/>
      <c r="X463" s="7"/>
      <c r="Y463" s="9"/>
      <c r="Z463" s="9"/>
      <c r="AA463" s="9"/>
      <c r="AB463" s="10"/>
      <c r="AC463" s="10"/>
      <c r="AD463" s="10"/>
      <c r="AE463" s="10"/>
      <c r="AF463" s="40"/>
      <c r="AG463" s="30"/>
      <c r="AH463">
        <v>457</v>
      </c>
    </row>
    <row r="464" spans="1:34" x14ac:dyDescent="0.25">
      <c r="A464" s="79" t="str">
        <f t="array" ref="A464">_xlfn.CONCAT('3. Course participants'!$B$7,"_Applicant",$AH464)</f>
        <v>_Applicant458</v>
      </c>
      <c r="B464" s="9"/>
      <c r="C464" s="9"/>
      <c r="D464" s="9"/>
      <c r="E464" s="99" t="str" cm="1">
        <f t="array" ref="E464">IF(AND(LEN(D464)=9,OR(LEFT(D464,1)={"a";"b";"c";"e";"g";"h";"J";"k";"l";"m";"n";"o";"p";"r";"s";"t";"v";"w";"x";"y";"z"}),OR(MID(D464,2,1)={"a";"b";"c";"e";"g";"h";"j";"k";"l";"m";"n";"p";"r";"s";"t";"v";"w";"x";"y";"z"}),NOT(OR(LEFT(D464,2)={"BG";"GB";"KN";"NK";"NT";"TN";"ZZ"})),ISNUMBER(--MID(D464,3,6)),OR(RIGHT(D464,1)={"a","b","c","d"})),"Valid NI Number","Not a valid NI Number")</f>
        <v>Not a valid NI Number</v>
      </c>
      <c r="F464" s="9"/>
      <c r="G464" s="9"/>
      <c r="H464" s="9"/>
      <c r="I464" s="9"/>
      <c r="J464" s="9"/>
      <c r="K464" s="44"/>
      <c r="L464" s="9"/>
      <c r="M464" s="9"/>
      <c r="N464" s="9"/>
      <c r="O464" s="9"/>
      <c r="P464" s="101"/>
      <c r="Q464" s="100"/>
      <c r="R464" s="9"/>
      <c r="S464" s="9"/>
      <c r="T464" s="9"/>
      <c r="U464" s="9"/>
      <c r="V464" s="9"/>
      <c r="W464" s="9"/>
      <c r="X464" s="7"/>
      <c r="Y464" s="9"/>
      <c r="Z464" s="9"/>
      <c r="AA464" s="9"/>
      <c r="AB464" s="10"/>
      <c r="AC464" s="10"/>
      <c r="AD464" s="10"/>
      <c r="AE464" s="10"/>
      <c r="AF464" s="40"/>
      <c r="AG464" s="30"/>
      <c r="AH464">
        <v>458</v>
      </c>
    </row>
    <row r="465" spans="1:34" x14ac:dyDescent="0.25">
      <c r="A465" s="79" t="str">
        <f t="array" ref="A465">_xlfn.CONCAT('3. Course participants'!$B$7,"_Applicant",$AH465)</f>
        <v>_Applicant459</v>
      </c>
      <c r="B465" s="9"/>
      <c r="C465" s="9"/>
      <c r="D465" s="9"/>
      <c r="E465" s="99" t="str" cm="1">
        <f t="array" ref="E465">IF(AND(LEN(D465)=9,OR(LEFT(D465,1)={"a";"b";"c";"e";"g";"h";"J";"k";"l";"m";"n";"o";"p";"r";"s";"t";"v";"w";"x";"y";"z"}),OR(MID(D465,2,1)={"a";"b";"c";"e";"g";"h";"j";"k";"l";"m";"n";"p";"r";"s";"t";"v";"w";"x";"y";"z"}),NOT(OR(LEFT(D465,2)={"BG";"GB";"KN";"NK";"NT";"TN";"ZZ"})),ISNUMBER(--MID(D465,3,6)),OR(RIGHT(D465,1)={"a","b","c","d"})),"Valid NI Number","Not a valid NI Number")</f>
        <v>Not a valid NI Number</v>
      </c>
      <c r="F465" s="9"/>
      <c r="G465" s="9"/>
      <c r="H465" s="9"/>
      <c r="I465" s="9"/>
      <c r="J465" s="9"/>
      <c r="K465" s="44"/>
      <c r="L465" s="9"/>
      <c r="M465" s="9"/>
      <c r="N465" s="9"/>
      <c r="O465" s="9"/>
      <c r="P465" s="101"/>
      <c r="Q465" s="100"/>
      <c r="R465" s="9"/>
      <c r="S465" s="9"/>
      <c r="T465" s="9"/>
      <c r="U465" s="9"/>
      <c r="V465" s="9"/>
      <c r="W465" s="9"/>
      <c r="X465" s="7"/>
      <c r="Y465" s="9"/>
      <c r="Z465" s="9"/>
      <c r="AA465" s="9"/>
      <c r="AB465" s="10"/>
      <c r="AC465" s="10"/>
      <c r="AD465" s="10"/>
      <c r="AE465" s="10"/>
      <c r="AF465" s="40"/>
      <c r="AG465" s="30"/>
      <c r="AH465">
        <v>459</v>
      </c>
    </row>
    <row r="466" spans="1:34" x14ac:dyDescent="0.25">
      <c r="A466" s="79" t="str">
        <f t="array" ref="A466">_xlfn.CONCAT('3. Course participants'!$B$7,"_Applicant",$AH466)</f>
        <v>_Applicant460</v>
      </c>
      <c r="B466" s="9"/>
      <c r="C466" s="9"/>
      <c r="D466" s="9"/>
      <c r="E466" s="99" t="str" cm="1">
        <f t="array" ref="E466">IF(AND(LEN(D466)=9,OR(LEFT(D466,1)={"a";"b";"c";"e";"g";"h";"J";"k";"l";"m";"n";"o";"p";"r";"s";"t";"v";"w";"x";"y";"z"}),OR(MID(D466,2,1)={"a";"b";"c";"e";"g";"h";"j";"k";"l";"m";"n";"p";"r";"s";"t";"v";"w";"x";"y";"z"}),NOT(OR(LEFT(D466,2)={"BG";"GB";"KN";"NK";"NT";"TN";"ZZ"})),ISNUMBER(--MID(D466,3,6)),OR(RIGHT(D466,1)={"a","b","c","d"})),"Valid NI Number","Not a valid NI Number")</f>
        <v>Not a valid NI Number</v>
      </c>
      <c r="F466" s="9"/>
      <c r="G466" s="9"/>
      <c r="H466" s="9"/>
      <c r="I466" s="9"/>
      <c r="J466" s="9"/>
      <c r="K466" s="44"/>
      <c r="L466" s="9"/>
      <c r="M466" s="9"/>
      <c r="N466" s="9"/>
      <c r="O466" s="9"/>
      <c r="P466" s="101"/>
      <c r="Q466" s="100"/>
      <c r="R466" s="9"/>
      <c r="S466" s="9"/>
      <c r="T466" s="9"/>
      <c r="U466" s="9"/>
      <c r="V466" s="9"/>
      <c r="W466" s="9"/>
      <c r="X466" s="7"/>
      <c r="Y466" s="9"/>
      <c r="Z466" s="9"/>
      <c r="AA466" s="9"/>
      <c r="AB466" s="10"/>
      <c r="AC466" s="10"/>
      <c r="AD466" s="10"/>
      <c r="AE466" s="10"/>
      <c r="AF466" s="40"/>
      <c r="AG466" s="30"/>
      <c r="AH466">
        <v>460</v>
      </c>
    </row>
    <row r="467" spans="1:34" x14ac:dyDescent="0.25">
      <c r="A467" s="79" t="str">
        <f t="array" ref="A467">_xlfn.CONCAT('3. Course participants'!$B$7,"_Applicant",$AH467)</f>
        <v>_Applicant461</v>
      </c>
      <c r="B467" s="9"/>
      <c r="C467" s="9"/>
      <c r="D467" s="9"/>
      <c r="E467" s="99" t="str" cm="1">
        <f t="array" ref="E467">IF(AND(LEN(D467)=9,OR(LEFT(D467,1)={"a";"b";"c";"e";"g";"h";"J";"k";"l";"m";"n";"o";"p";"r";"s";"t";"v";"w";"x";"y";"z"}),OR(MID(D467,2,1)={"a";"b";"c";"e";"g";"h";"j";"k";"l";"m";"n";"p";"r";"s";"t";"v";"w";"x";"y";"z"}),NOT(OR(LEFT(D467,2)={"BG";"GB";"KN";"NK";"NT";"TN";"ZZ"})),ISNUMBER(--MID(D467,3,6)),OR(RIGHT(D467,1)={"a","b","c","d"})),"Valid NI Number","Not a valid NI Number")</f>
        <v>Not a valid NI Number</v>
      </c>
      <c r="F467" s="9"/>
      <c r="G467" s="9"/>
      <c r="H467" s="9"/>
      <c r="I467" s="9"/>
      <c r="J467" s="9"/>
      <c r="K467" s="44"/>
      <c r="L467" s="9"/>
      <c r="M467" s="9"/>
      <c r="N467" s="9"/>
      <c r="O467" s="9"/>
      <c r="P467" s="101"/>
      <c r="Q467" s="100"/>
      <c r="R467" s="9"/>
      <c r="S467" s="9"/>
      <c r="T467" s="9"/>
      <c r="U467" s="9"/>
      <c r="V467" s="9"/>
      <c r="W467" s="9"/>
      <c r="X467" s="7"/>
      <c r="Y467" s="9"/>
      <c r="Z467" s="9"/>
      <c r="AA467" s="9"/>
      <c r="AB467" s="10"/>
      <c r="AC467" s="10"/>
      <c r="AD467" s="10"/>
      <c r="AE467" s="10"/>
      <c r="AF467" s="40"/>
      <c r="AG467" s="30"/>
      <c r="AH467">
        <v>461</v>
      </c>
    </row>
    <row r="468" spans="1:34" x14ac:dyDescent="0.25">
      <c r="A468" s="79" t="str">
        <f t="array" ref="A468">_xlfn.CONCAT('3. Course participants'!$B$7,"_Applicant",$AH468)</f>
        <v>_Applicant462</v>
      </c>
      <c r="B468" s="9"/>
      <c r="C468" s="9"/>
      <c r="D468" s="9"/>
      <c r="E468" s="99" t="str" cm="1">
        <f t="array" ref="E468">IF(AND(LEN(D468)=9,OR(LEFT(D468,1)={"a";"b";"c";"e";"g";"h";"J";"k";"l";"m";"n";"o";"p";"r";"s";"t";"v";"w";"x";"y";"z"}),OR(MID(D468,2,1)={"a";"b";"c";"e";"g";"h";"j";"k";"l";"m";"n";"p";"r";"s";"t";"v";"w";"x";"y";"z"}),NOT(OR(LEFT(D468,2)={"BG";"GB";"KN";"NK";"NT";"TN";"ZZ"})),ISNUMBER(--MID(D468,3,6)),OR(RIGHT(D468,1)={"a","b","c","d"})),"Valid NI Number","Not a valid NI Number")</f>
        <v>Not a valid NI Number</v>
      </c>
      <c r="F468" s="9"/>
      <c r="G468" s="9"/>
      <c r="H468" s="9"/>
      <c r="I468" s="9"/>
      <c r="J468" s="9"/>
      <c r="K468" s="44"/>
      <c r="L468" s="9"/>
      <c r="M468" s="9"/>
      <c r="N468" s="9"/>
      <c r="O468" s="9"/>
      <c r="P468" s="101"/>
      <c r="Q468" s="100"/>
      <c r="R468" s="9"/>
      <c r="S468" s="9"/>
      <c r="T468" s="9"/>
      <c r="U468" s="9"/>
      <c r="V468" s="9"/>
      <c r="W468" s="9"/>
      <c r="X468" s="7"/>
      <c r="Y468" s="9"/>
      <c r="Z468" s="9"/>
      <c r="AA468" s="9"/>
      <c r="AB468" s="10"/>
      <c r="AC468" s="10"/>
      <c r="AD468" s="10"/>
      <c r="AE468" s="10"/>
      <c r="AF468" s="40"/>
      <c r="AG468" s="30"/>
      <c r="AH468">
        <v>462</v>
      </c>
    </row>
    <row r="469" spans="1:34" x14ac:dyDescent="0.25">
      <c r="A469" s="79" t="str">
        <f t="array" ref="A469">_xlfn.CONCAT('3. Course participants'!$B$7,"_Applicant",$AH469)</f>
        <v>_Applicant463</v>
      </c>
      <c r="B469" s="9"/>
      <c r="C469" s="9"/>
      <c r="D469" s="9"/>
      <c r="E469" s="99" t="str" cm="1">
        <f t="array" ref="E469">IF(AND(LEN(D469)=9,OR(LEFT(D469,1)={"a";"b";"c";"e";"g";"h";"J";"k";"l";"m";"n";"o";"p";"r";"s";"t";"v";"w";"x";"y";"z"}),OR(MID(D469,2,1)={"a";"b";"c";"e";"g";"h";"j";"k";"l";"m";"n";"p";"r";"s";"t";"v";"w";"x";"y";"z"}),NOT(OR(LEFT(D469,2)={"BG";"GB";"KN";"NK";"NT";"TN";"ZZ"})),ISNUMBER(--MID(D469,3,6)),OR(RIGHT(D469,1)={"a","b","c","d"})),"Valid NI Number","Not a valid NI Number")</f>
        <v>Not a valid NI Number</v>
      </c>
      <c r="F469" s="9"/>
      <c r="G469" s="9"/>
      <c r="H469" s="9"/>
      <c r="I469" s="9"/>
      <c r="J469" s="9"/>
      <c r="K469" s="44"/>
      <c r="L469" s="9"/>
      <c r="M469" s="9"/>
      <c r="N469" s="9"/>
      <c r="O469" s="9"/>
      <c r="P469" s="101"/>
      <c r="Q469" s="100"/>
      <c r="R469" s="9"/>
      <c r="S469" s="9"/>
      <c r="T469" s="9"/>
      <c r="U469" s="9"/>
      <c r="V469" s="9"/>
      <c r="W469" s="9"/>
      <c r="X469" s="7"/>
      <c r="Y469" s="9"/>
      <c r="Z469" s="9"/>
      <c r="AA469" s="9"/>
      <c r="AB469" s="10"/>
      <c r="AC469" s="10"/>
      <c r="AD469" s="10"/>
      <c r="AE469" s="10"/>
      <c r="AF469" s="40"/>
      <c r="AG469" s="30"/>
      <c r="AH469">
        <v>463</v>
      </c>
    </row>
    <row r="470" spans="1:34" x14ac:dyDescent="0.25">
      <c r="A470" s="79" t="str">
        <f t="array" ref="A470">_xlfn.CONCAT('3. Course participants'!$B$7,"_Applicant",$AH470)</f>
        <v>_Applicant464</v>
      </c>
      <c r="B470" s="9"/>
      <c r="C470" s="9"/>
      <c r="D470" s="9"/>
      <c r="E470" s="99" t="str" cm="1">
        <f t="array" ref="E470">IF(AND(LEN(D470)=9,OR(LEFT(D470,1)={"a";"b";"c";"e";"g";"h";"J";"k";"l";"m";"n";"o";"p";"r";"s";"t";"v";"w";"x";"y";"z"}),OR(MID(D470,2,1)={"a";"b";"c";"e";"g";"h";"j";"k";"l";"m";"n";"p";"r";"s";"t";"v";"w";"x";"y";"z"}),NOT(OR(LEFT(D470,2)={"BG";"GB";"KN";"NK";"NT";"TN";"ZZ"})),ISNUMBER(--MID(D470,3,6)),OR(RIGHT(D470,1)={"a","b","c","d"})),"Valid NI Number","Not a valid NI Number")</f>
        <v>Not a valid NI Number</v>
      </c>
      <c r="F470" s="9"/>
      <c r="G470" s="9"/>
      <c r="H470" s="9"/>
      <c r="I470" s="9"/>
      <c r="J470" s="9"/>
      <c r="K470" s="44"/>
      <c r="L470" s="9"/>
      <c r="M470" s="9"/>
      <c r="N470" s="9"/>
      <c r="O470" s="9"/>
      <c r="P470" s="101"/>
      <c r="Q470" s="100"/>
      <c r="R470" s="9"/>
      <c r="S470" s="9"/>
      <c r="T470" s="9"/>
      <c r="U470" s="9"/>
      <c r="V470" s="9"/>
      <c r="W470" s="9"/>
      <c r="X470" s="7"/>
      <c r="Y470" s="9"/>
      <c r="Z470" s="9"/>
      <c r="AA470" s="9"/>
      <c r="AB470" s="10"/>
      <c r="AC470" s="10"/>
      <c r="AD470" s="10"/>
      <c r="AE470" s="10"/>
      <c r="AF470" s="40"/>
      <c r="AG470" s="30"/>
      <c r="AH470">
        <v>464</v>
      </c>
    </row>
    <row r="471" spans="1:34" x14ac:dyDescent="0.25">
      <c r="A471" s="79" t="str">
        <f t="array" ref="A471">_xlfn.CONCAT('3. Course participants'!$B$7,"_Applicant",$AH471)</f>
        <v>_Applicant465</v>
      </c>
      <c r="B471" s="9"/>
      <c r="C471" s="9"/>
      <c r="D471" s="9"/>
      <c r="E471" s="99" t="str" cm="1">
        <f t="array" ref="E471">IF(AND(LEN(D471)=9,OR(LEFT(D471,1)={"a";"b";"c";"e";"g";"h";"J";"k";"l";"m";"n";"o";"p";"r";"s";"t";"v";"w";"x";"y";"z"}),OR(MID(D471,2,1)={"a";"b";"c";"e";"g";"h";"j";"k";"l";"m";"n";"p";"r";"s";"t";"v";"w";"x";"y";"z"}),NOT(OR(LEFT(D471,2)={"BG";"GB";"KN";"NK";"NT";"TN";"ZZ"})),ISNUMBER(--MID(D471,3,6)),OR(RIGHT(D471,1)={"a","b","c","d"})),"Valid NI Number","Not a valid NI Number")</f>
        <v>Not a valid NI Number</v>
      </c>
      <c r="F471" s="9"/>
      <c r="G471" s="9"/>
      <c r="H471" s="9"/>
      <c r="I471" s="9"/>
      <c r="J471" s="9"/>
      <c r="K471" s="44"/>
      <c r="L471" s="9"/>
      <c r="M471" s="9"/>
      <c r="N471" s="9"/>
      <c r="O471" s="9"/>
      <c r="P471" s="101"/>
      <c r="Q471" s="100"/>
      <c r="R471" s="9"/>
      <c r="S471" s="9"/>
      <c r="T471" s="9"/>
      <c r="U471" s="9"/>
      <c r="V471" s="9"/>
      <c r="W471" s="9"/>
      <c r="X471" s="7"/>
      <c r="Y471" s="9"/>
      <c r="Z471" s="9"/>
      <c r="AA471" s="9"/>
      <c r="AB471" s="10"/>
      <c r="AC471" s="10"/>
      <c r="AD471" s="10"/>
      <c r="AE471" s="10"/>
      <c r="AF471" s="40"/>
      <c r="AG471" s="30"/>
      <c r="AH471">
        <v>465</v>
      </c>
    </row>
    <row r="472" spans="1:34" x14ac:dyDescent="0.25">
      <c r="A472" s="79" t="str">
        <f t="array" ref="A472">_xlfn.CONCAT('3. Course participants'!$B$7,"_Applicant",$AH472)</f>
        <v>_Applicant466</v>
      </c>
      <c r="B472" s="9"/>
      <c r="C472" s="9"/>
      <c r="D472" s="9"/>
      <c r="E472" s="99" t="str" cm="1">
        <f t="array" ref="E472">IF(AND(LEN(D472)=9,OR(LEFT(D472,1)={"a";"b";"c";"e";"g";"h";"J";"k";"l";"m";"n";"o";"p";"r";"s";"t";"v";"w";"x";"y";"z"}),OR(MID(D472,2,1)={"a";"b";"c";"e";"g";"h";"j";"k";"l";"m";"n";"p";"r";"s";"t";"v";"w";"x";"y";"z"}),NOT(OR(LEFT(D472,2)={"BG";"GB";"KN";"NK";"NT";"TN";"ZZ"})),ISNUMBER(--MID(D472,3,6)),OR(RIGHT(D472,1)={"a","b","c","d"})),"Valid NI Number","Not a valid NI Number")</f>
        <v>Not a valid NI Number</v>
      </c>
      <c r="F472" s="9"/>
      <c r="G472" s="9"/>
      <c r="H472" s="9"/>
      <c r="I472" s="9"/>
      <c r="J472" s="9"/>
      <c r="K472" s="44"/>
      <c r="L472" s="9"/>
      <c r="M472" s="9"/>
      <c r="N472" s="9"/>
      <c r="O472" s="9"/>
      <c r="P472" s="101"/>
      <c r="Q472" s="100"/>
      <c r="R472" s="9"/>
      <c r="S472" s="9"/>
      <c r="T472" s="9"/>
      <c r="U472" s="9"/>
      <c r="V472" s="9"/>
      <c r="W472" s="9"/>
      <c r="X472" s="7"/>
      <c r="Y472" s="9"/>
      <c r="Z472" s="9"/>
      <c r="AA472" s="9"/>
      <c r="AB472" s="10"/>
      <c r="AC472" s="10"/>
      <c r="AD472" s="10"/>
      <c r="AE472" s="10"/>
      <c r="AF472" s="40"/>
      <c r="AG472" s="30"/>
      <c r="AH472">
        <v>466</v>
      </c>
    </row>
    <row r="473" spans="1:34" x14ac:dyDescent="0.25">
      <c r="A473" s="79" t="str">
        <f t="array" ref="A473">_xlfn.CONCAT('3. Course participants'!$B$7,"_Applicant",$AH473)</f>
        <v>_Applicant467</v>
      </c>
      <c r="B473" s="9"/>
      <c r="C473" s="9"/>
      <c r="D473" s="9"/>
      <c r="E473" s="99" t="str" cm="1">
        <f t="array" ref="E473">IF(AND(LEN(D473)=9,OR(LEFT(D473,1)={"a";"b";"c";"e";"g";"h";"J";"k";"l";"m";"n";"o";"p";"r";"s";"t";"v";"w";"x";"y";"z"}),OR(MID(D473,2,1)={"a";"b";"c";"e";"g";"h";"j";"k";"l";"m";"n";"p";"r";"s";"t";"v";"w";"x";"y";"z"}),NOT(OR(LEFT(D473,2)={"BG";"GB";"KN";"NK";"NT";"TN";"ZZ"})),ISNUMBER(--MID(D473,3,6)),OR(RIGHT(D473,1)={"a","b","c","d"})),"Valid NI Number","Not a valid NI Number")</f>
        <v>Not a valid NI Number</v>
      </c>
      <c r="F473" s="9"/>
      <c r="G473" s="9"/>
      <c r="H473" s="9"/>
      <c r="I473" s="9"/>
      <c r="J473" s="9"/>
      <c r="K473" s="44"/>
      <c r="L473" s="9"/>
      <c r="M473" s="9"/>
      <c r="N473" s="9"/>
      <c r="O473" s="9"/>
      <c r="P473" s="101"/>
      <c r="Q473" s="100"/>
      <c r="R473" s="9"/>
      <c r="S473" s="9"/>
      <c r="T473" s="9"/>
      <c r="U473" s="9"/>
      <c r="V473" s="9"/>
      <c r="W473" s="9"/>
      <c r="X473" s="7"/>
      <c r="Y473" s="9"/>
      <c r="Z473" s="9"/>
      <c r="AA473" s="9"/>
      <c r="AB473" s="10"/>
      <c r="AC473" s="10"/>
      <c r="AD473" s="10"/>
      <c r="AE473" s="10"/>
      <c r="AF473" s="40"/>
      <c r="AG473" s="30"/>
      <c r="AH473">
        <v>467</v>
      </c>
    </row>
    <row r="474" spans="1:34" x14ac:dyDescent="0.25">
      <c r="A474" s="79" t="str">
        <f t="array" ref="A474">_xlfn.CONCAT('3. Course participants'!$B$7,"_Applicant",$AH474)</f>
        <v>_Applicant468</v>
      </c>
      <c r="B474" s="9"/>
      <c r="C474" s="9"/>
      <c r="D474" s="9"/>
      <c r="E474" s="99" t="str" cm="1">
        <f t="array" ref="E474">IF(AND(LEN(D474)=9,OR(LEFT(D474,1)={"a";"b";"c";"e";"g";"h";"J";"k";"l";"m";"n";"o";"p";"r";"s";"t";"v";"w";"x";"y";"z"}),OR(MID(D474,2,1)={"a";"b";"c";"e";"g";"h";"j";"k";"l";"m";"n";"p";"r";"s";"t";"v";"w";"x";"y";"z"}),NOT(OR(LEFT(D474,2)={"BG";"GB";"KN";"NK";"NT";"TN";"ZZ"})),ISNUMBER(--MID(D474,3,6)),OR(RIGHT(D474,1)={"a","b","c","d"})),"Valid NI Number","Not a valid NI Number")</f>
        <v>Not a valid NI Number</v>
      </c>
      <c r="F474" s="9"/>
      <c r="G474" s="9"/>
      <c r="H474" s="9"/>
      <c r="I474" s="9"/>
      <c r="J474" s="9"/>
      <c r="K474" s="44"/>
      <c r="L474" s="9"/>
      <c r="M474" s="9"/>
      <c r="N474" s="9"/>
      <c r="O474" s="9"/>
      <c r="P474" s="101"/>
      <c r="Q474" s="100"/>
      <c r="R474" s="9"/>
      <c r="S474" s="9"/>
      <c r="T474" s="9"/>
      <c r="U474" s="9"/>
      <c r="V474" s="9"/>
      <c r="W474" s="9"/>
      <c r="X474" s="7"/>
      <c r="Y474" s="9"/>
      <c r="Z474" s="9"/>
      <c r="AA474" s="9"/>
      <c r="AB474" s="10"/>
      <c r="AC474" s="10"/>
      <c r="AD474" s="10"/>
      <c r="AE474" s="10"/>
      <c r="AF474" s="40"/>
      <c r="AG474" s="30"/>
      <c r="AH474">
        <v>468</v>
      </c>
    </row>
    <row r="475" spans="1:34" x14ac:dyDescent="0.25">
      <c r="A475" s="79" t="str">
        <f t="array" ref="A475">_xlfn.CONCAT('3. Course participants'!$B$7,"_Applicant",$AH475)</f>
        <v>_Applicant469</v>
      </c>
      <c r="B475" s="9"/>
      <c r="C475" s="9"/>
      <c r="D475" s="9"/>
      <c r="E475" s="99" t="str" cm="1">
        <f t="array" ref="E475">IF(AND(LEN(D475)=9,OR(LEFT(D475,1)={"a";"b";"c";"e";"g";"h";"J";"k";"l";"m";"n";"o";"p";"r";"s";"t";"v";"w";"x";"y";"z"}),OR(MID(D475,2,1)={"a";"b";"c";"e";"g";"h";"j";"k";"l";"m";"n";"p";"r";"s";"t";"v";"w";"x";"y";"z"}),NOT(OR(LEFT(D475,2)={"BG";"GB";"KN";"NK";"NT";"TN";"ZZ"})),ISNUMBER(--MID(D475,3,6)),OR(RIGHT(D475,1)={"a","b","c","d"})),"Valid NI Number","Not a valid NI Number")</f>
        <v>Not a valid NI Number</v>
      </c>
      <c r="F475" s="9"/>
      <c r="G475" s="9"/>
      <c r="H475" s="9"/>
      <c r="I475" s="9"/>
      <c r="J475" s="9"/>
      <c r="K475" s="44"/>
      <c r="L475" s="9"/>
      <c r="M475" s="9"/>
      <c r="N475" s="9"/>
      <c r="O475" s="9"/>
      <c r="P475" s="101"/>
      <c r="Q475" s="100"/>
      <c r="R475" s="9"/>
      <c r="S475" s="9"/>
      <c r="T475" s="9"/>
      <c r="U475" s="9"/>
      <c r="V475" s="9"/>
      <c r="W475" s="9"/>
      <c r="X475" s="7"/>
      <c r="Y475" s="9"/>
      <c r="Z475" s="9"/>
      <c r="AA475" s="9"/>
      <c r="AB475" s="10"/>
      <c r="AC475" s="10"/>
      <c r="AD475" s="10"/>
      <c r="AE475" s="10"/>
      <c r="AF475" s="40"/>
      <c r="AG475" s="30"/>
      <c r="AH475">
        <v>469</v>
      </c>
    </row>
    <row r="476" spans="1:34" x14ac:dyDescent="0.25">
      <c r="A476" s="79" t="str">
        <f t="array" ref="A476">_xlfn.CONCAT('3. Course participants'!$B$7,"_Applicant",$AH476)</f>
        <v>_Applicant470</v>
      </c>
      <c r="B476" s="9"/>
      <c r="C476" s="9"/>
      <c r="D476" s="9"/>
      <c r="E476" s="99" t="str" cm="1">
        <f t="array" ref="E476">IF(AND(LEN(D476)=9,OR(LEFT(D476,1)={"a";"b";"c";"e";"g";"h";"J";"k";"l";"m";"n";"o";"p";"r";"s";"t";"v";"w";"x";"y";"z"}),OR(MID(D476,2,1)={"a";"b";"c";"e";"g";"h";"j";"k";"l";"m";"n";"p";"r";"s";"t";"v";"w";"x";"y";"z"}),NOT(OR(LEFT(D476,2)={"BG";"GB";"KN";"NK";"NT";"TN";"ZZ"})),ISNUMBER(--MID(D476,3,6)),OR(RIGHT(D476,1)={"a","b","c","d"})),"Valid NI Number","Not a valid NI Number")</f>
        <v>Not a valid NI Number</v>
      </c>
      <c r="F476" s="9"/>
      <c r="G476" s="9"/>
      <c r="H476" s="9"/>
      <c r="I476" s="9"/>
      <c r="J476" s="9"/>
      <c r="K476" s="44"/>
      <c r="L476" s="9"/>
      <c r="M476" s="9"/>
      <c r="N476" s="9"/>
      <c r="O476" s="9"/>
      <c r="P476" s="101"/>
      <c r="Q476" s="100"/>
      <c r="R476" s="9"/>
      <c r="S476" s="9"/>
      <c r="T476" s="9"/>
      <c r="U476" s="9"/>
      <c r="V476" s="9"/>
      <c r="W476" s="9"/>
      <c r="X476" s="7"/>
      <c r="Y476" s="9"/>
      <c r="Z476" s="9"/>
      <c r="AA476" s="9"/>
      <c r="AB476" s="10"/>
      <c r="AC476" s="10"/>
      <c r="AD476" s="10"/>
      <c r="AE476" s="10"/>
      <c r="AF476" s="40"/>
      <c r="AG476" s="30"/>
      <c r="AH476">
        <v>470</v>
      </c>
    </row>
    <row r="477" spans="1:34" x14ac:dyDescent="0.25">
      <c r="A477" s="79" t="str">
        <f t="array" ref="A477">_xlfn.CONCAT('3. Course participants'!$B$7,"_Applicant",$AH477)</f>
        <v>_Applicant471</v>
      </c>
      <c r="B477" s="9"/>
      <c r="C477" s="9"/>
      <c r="D477" s="9"/>
      <c r="E477" s="99" t="str" cm="1">
        <f t="array" ref="E477">IF(AND(LEN(D477)=9,OR(LEFT(D477,1)={"a";"b";"c";"e";"g";"h";"J";"k";"l";"m";"n";"o";"p";"r";"s";"t";"v";"w";"x";"y";"z"}),OR(MID(D477,2,1)={"a";"b";"c";"e";"g";"h";"j";"k";"l";"m";"n";"p";"r";"s";"t";"v";"w";"x";"y";"z"}),NOT(OR(LEFT(D477,2)={"BG";"GB";"KN";"NK";"NT";"TN";"ZZ"})),ISNUMBER(--MID(D477,3,6)),OR(RIGHT(D477,1)={"a","b","c","d"})),"Valid NI Number","Not a valid NI Number")</f>
        <v>Not a valid NI Number</v>
      </c>
      <c r="F477" s="9"/>
      <c r="G477" s="9"/>
      <c r="H477" s="9"/>
      <c r="I477" s="9"/>
      <c r="J477" s="9"/>
      <c r="K477" s="44"/>
      <c r="L477" s="9"/>
      <c r="M477" s="9"/>
      <c r="N477" s="9"/>
      <c r="O477" s="9"/>
      <c r="P477" s="101"/>
      <c r="Q477" s="100"/>
      <c r="R477" s="9"/>
      <c r="S477" s="9"/>
      <c r="T477" s="9"/>
      <c r="U477" s="9"/>
      <c r="V477" s="9"/>
      <c r="W477" s="9"/>
      <c r="X477" s="7"/>
      <c r="Y477" s="9"/>
      <c r="Z477" s="9"/>
      <c r="AA477" s="9"/>
      <c r="AB477" s="10"/>
      <c r="AC477" s="10"/>
      <c r="AD477" s="10"/>
      <c r="AE477" s="10"/>
      <c r="AF477" s="40"/>
      <c r="AG477" s="30"/>
      <c r="AH477">
        <v>471</v>
      </c>
    </row>
    <row r="478" spans="1:34" x14ac:dyDescent="0.25">
      <c r="A478" s="79" t="str">
        <f t="array" ref="A478">_xlfn.CONCAT('3. Course participants'!$B$7,"_Applicant",$AH478)</f>
        <v>_Applicant472</v>
      </c>
      <c r="B478" s="9"/>
      <c r="C478" s="9"/>
      <c r="D478" s="9"/>
      <c r="E478" s="99" t="str" cm="1">
        <f t="array" ref="E478">IF(AND(LEN(D478)=9,OR(LEFT(D478,1)={"a";"b";"c";"e";"g";"h";"J";"k";"l";"m";"n";"o";"p";"r";"s";"t";"v";"w";"x";"y";"z"}),OR(MID(D478,2,1)={"a";"b";"c";"e";"g";"h";"j";"k";"l";"m";"n";"p";"r";"s";"t";"v";"w";"x";"y";"z"}),NOT(OR(LEFT(D478,2)={"BG";"GB";"KN";"NK";"NT";"TN";"ZZ"})),ISNUMBER(--MID(D478,3,6)),OR(RIGHT(D478,1)={"a","b","c","d"})),"Valid NI Number","Not a valid NI Number")</f>
        <v>Not a valid NI Number</v>
      </c>
      <c r="F478" s="9"/>
      <c r="G478" s="9"/>
      <c r="H478" s="9"/>
      <c r="I478" s="9"/>
      <c r="J478" s="9"/>
      <c r="K478" s="44"/>
      <c r="L478" s="9"/>
      <c r="M478" s="9"/>
      <c r="N478" s="9"/>
      <c r="O478" s="9"/>
      <c r="P478" s="101"/>
      <c r="Q478" s="100"/>
      <c r="R478" s="9"/>
      <c r="S478" s="9"/>
      <c r="T478" s="9"/>
      <c r="U478" s="9"/>
      <c r="V478" s="9"/>
      <c r="W478" s="9"/>
      <c r="X478" s="7"/>
      <c r="Y478" s="9"/>
      <c r="Z478" s="9"/>
      <c r="AA478" s="9"/>
      <c r="AB478" s="10"/>
      <c r="AC478" s="10"/>
      <c r="AD478" s="10"/>
      <c r="AE478" s="10"/>
      <c r="AF478" s="40"/>
      <c r="AG478" s="30"/>
      <c r="AH478">
        <v>472</v>
      </c>
    </row>
    <row r="479" spans="1:34" x14ac:dyDescent="0.25">
      <c r="A479" s="79" t="str">
        <f t="array" ref="A479">_xlfn.CONCAT('3. Course participants'!$B$7,"_Applicant",$AH479)</f>
        <v>_Applicant473</v>
      </c>
      <c r="B479" s="9"/>
      <c r="C479" s="9"/>
      <c r="D479" s="9"/>
      <c r="E479" s="99" t="str" cm="1">
        <f t="array" ref="E479">IF(AND(LEN(D479)=9,OR(LEFT(D479,1)={"a";"b";"c";"e";"g";"h";"J";"k";"l";"m";"n";"o";"p";"r";"s";"t";"v";"w";"x";"y";"z"}),OR(MID(D479,2,1)={"a";"b";"c";"e";"g";"h";"j";"k";"l";"m";"n";"p";"r";"s";"t";"v";"w";"x";"y";"z"}),NOT(OR(LEFT(D479,2)={"BG";"GB";"KN";"NK";"NT";"TN";"ZZ"})),ISNUMBER(--MID(D479,3,6)),OR(RIGHT(D479,1)={"a","b","c","d"})),"Valid NI Number","Not a valid NI Number")</f>
        <v>Not a valid NI Number</v>
      </c>
      <c r="F479" s="9"/>
      <c r="G479" s="9"/>
      <c r="H479" s="9"/>
      <c r="I479" s="9"/>
      <c r="J479" s="9"/>
      <c r="K479" s="44"/>
      <c r="L479" s="9"/>
      <c r="M479" s="9"/>
      <c r="N479" s="9"/>
      <c r="O479" s="9"/>
      <c r="P479" s="101"/>
      <c r="Q479" s="100"/>
      <c r="R479" s="9"/>
      <c r="S479" s="9"/>
      <c r="T479" s="9"/>
      <c r="U479" s="9"/>
      <c r="V479" s="9"/>
      <c r="W479" s="9"/>
      <c r="X479" s="7"/>
      <c r="Y479" s="9"/>
      <c r="Z479" s="9"/>
      <c r="AA479" s="9"/>
      <c r="AB479" s="10"/>
      <c r="AC479" s="10"/>
      <c r="AD479" s="10"/>
      <c r="AE479" s="10"/>
      <c r="AF479" s="40"/>
      <c r="AG479" s="30"/>
      <c r="AH479">
        <v>473</v>
      </c>
    </row>
    <row r="480" spans="1:34" x14ac:dyDescent="0.25">
      <c r="A480" s="79" t="str">
        <f t="array" ref="A480">_xlfn.CONCAT('3. Course participants'!$B$7,"_Applicant",$AH480)</f>
        <v>_Applicant474</v>
      </c>
      <c r="B480" s="9"/>
      <c r="C480" s="9"/>
      <c r="D480" s="9"/>
      <c r="E480" s="99" t="str" cm="1">
        <f t="array" ref="E480">IF(AND(LEN(D480)=9,OR(LEFT(D480,1)={"a";"b";"c";"e";"g";"h";"J";"k";"l";"m";"n";"o";"p";"r";"s";"t";"v";"w";"x";"y";"z"}),OR(MID(D480,2,1)={"a";"b";"c";"e";"g";"h";"j";"k";"l";"m";"n";"p";"r";"s";"t";"v";"w";"x";"y";"z"}),NOT(OR(LEFT(D480,2)={"BG";"GB";"KN";"NK";"NT";"TN";"ZZ"})),ISNUMBER(--MID(D480,3,6)),OR(RIGHT(D480,1)={"a","b","c","d"})),"Valid NI Number","Not a valid NI Number")</f>
        <v>Not a valid NI Number</v>
      </c>
      <c r="F480" s="9"/>
      <c r="G480" s="9"/>
      <c r="H480" s="9"/>
      <c r="I480" s="9"/>
      <c r="J480" s="9"/>
      <c r="K480" s="44"/>
      <c r="L480" s="9"/>
      <c r="M480" s="9"/>
      <c r="N480" s="9"/>
      <c r="O480" s="9"/>
      <c r="P480" s="101"/>
      <c r="Q480" s="100"/>
      <c r="R480" s="9"/>
      <c r="S480" s="9"/>
      <c r="T480" s="9"/>
      <c r="U480" s="9"/>
      <c r="V480" s="9"/>
      <c r="W480" s="9"/>
      <c r="X480" s="7"/>
      <c r="Y480" s="9"/>
      <c r="Z480" s="9"/>
      <c r="AA480" s="9"/>
      <c r="AB480" s="10"/>
      <c r="AC480" s="10"/>
      <c r="AD480" s="10"/>
      <c r="AE480" s="10"/>
      <c r="AF480" s="40"/>
      <c r="AG480" s="30"/>
      <c r="AH480">
        <v>474</v>
      </c>
    </row>
    <row r="481" spans="1:34" x14ac:dyDescent="0.25">
      <c r="A481" s="79" t="str">
        <f t="array" ref="A481">_xlfn.CONCAT('3. Course participants'!$B$7,"_Applicant",$AH481)</f>
        <v>_Applicant475</v>
      </c>
      <c r="B481" s="9"/>
      <c r="C481" s="9"/>
      <c r="D481" s="9"/>
      <c r="E481" s="99" t="str" cm="1">
        <f t="array" ref="E481">IF(AND(LEN(D481)=9,OR(LEFT(D481,1)={"a";"b";"c";"e";"g";"h";"J";"k";"l";"m";"n";"o";"p";"r";"s";"t";"v";"w";"x";"y";"z"}),OR(MID(D481,2,1)={"a";"b";"c";"e";"g";"h";"j";"k";"l";"m";"n";"p";"r";"s";"t";"v";"w";"x";"y";"z"}),NOT(OR(LEFT(D481,2)={"BG";"GB";"KN";"NK";"NT";"TN";"ZZ"})),ISNUMBER(--MID(D481,3,6)),OR(RIGHT(D481,1)={"a","b","c","d"})),"Valid NI Number","Not a valid NI Number")</f>
        <v>Not a valid NI Number</v>
      </c>
      <c r="F481" s="9"/>
      <c r="G481" s="9"/>
      <c r="H481" s="9"/>
      <c r="I481" s="9"/>
      <c r="J481" s="9"/>
      <c r="K481" s="44"/>
      <c r="L481" s="9"/>
      <c r="M481" s="9"/>
      <c r="N481" s="9"/>
      <c r="O481" s="9"/>
      <c r="P481" s="101"/>
      <c r="Q481" s="100"/>
      <c r="R481" s="9"/>
      <c r="S481" s="9"/>
      <c r="T481" s="9"/>
      <c r="U481" s="9"/>
      <c r="V481" s="9"/>
      <c r="W481" s="9"/>
      <c r="X481" s="7"/>
      <c r="Y481" s="9"/>
      <c r="Z481" s="9"/>
      <c r="AA481" s="9"/>
      <c r="AB481" s="10"/>
      <c r="AC481" s="10"/>
      <c r="AD481" s="10"/>
      <c r="AE481" s="10"/>
      <c r="AF481" s="40"/>
      <c r="AG481" s="30"/>
      <c r="AH481">
        <v>475</v>
      </c>
    </row>
    <row r="482" spans="1:34" x14ac:dyDescent="0.25">
      <c r="A482" s="79" t="str">
        <f t="array" ref="A482">_xlfn.CONCAT('3. Course participants'!$B$7,"_Applicant",$AH482)</f>
        <v>_Applicant476</v>
      </c>
      <c r="B482" s="9"/>
      <c r="C482" s="9"/>
      <c r="D482" s="9"/>
      <c r="E482" s="99" t="str" cm="1">
        <f t="array" ref="E482">IF(AND(LEN(D482)=9,OR(LEFT(D482,1)={"a";"b";"c";"e";"g";"h";"J";"k";"l";"m";"n";"o";"p";"r";"s";"t";"v";"w";"x";"y";"z"}),OR(MID(D482,2,1)={"a";"b";"c";"e";"g";"h";"j";"k";"l";"m";"n";"p";"r";"s";"t";"v";"w";"x";"y";"z"}),NOT(OR(LEFT(D482,2)={"BG";"GB";"KN";"NK";"NT";"TN";"ZZ"})),ISNUMBER(--MID(D482,3,6)),OR(RIGHT(D482,1)={"a","b","c","d"})),"Valid NI Number","Not a valid NI Number")</f>
        <v>Not a valid NI Number</v>
      </c>
      <c r="F482" s="9"/>
      <c r="G482" s="9"/>
      <c r="H482" s="9"/>
      <c r="I482" s="9"/>
      <c r="J482" s="9"/>
      <c r="K482" s="44"/>
      <c r="L482" s="9"/>
      <c r="M482" s="9"/>
      <c r="N482" s="9"/>
      <c r="O482" s="9"/>
      <c r="P482" s="101"/>
      <c r="Q482" s="100"/>
      <c r="R482" s="9"/>
      <c r="S482" s="9"/>
      <c r="T482" s="9"/>
      <c r="U482" s="9"/>
      <c r="V482" s="9"/>
      <c r="W482" s="9"/>
      <c r="X482" s="7"/>
      <c r="Y482" s="9"/>
      <c r="Z482" s="9"/>
      <c r="AA482" s="9"/>
      <c r="AB482" s="10"/>
      <c r="AC482" s="10"/>
      <c r="AD482" s="10"/>
      <c r="AE482" s="10"/>
      <c r="AF482" s="40"/>
      <c r="AG482" s="30"/>
      <c r="AH482">
        <v>476</v>
      </c>
    </row>
    <row r="483" spans="1:34" x14ac:dyDescent="0.25">
      <c r="A483" s="79" t="str">
        <f t="array" ref="A483">_xlfn.CONCAT('3. Course participants'!$B$7,"_Applicant",$AH483)</f>
        <v>_Applicant477</v>
      </c>
      <c r="B483" s="9"/>
      <c r="C483" s="9"/>
      <c r="D483" s="9"/>
      <c r="E483" s="99" t="str" cm="1">
        <f t="array" ref="E483">IF(AND(LEN(D483)=9,OR(LEFT(D483,1)={"a";"b";"c";"e";"g";"h";"J";"k";"l";"m";"n";"o";"p";"r";"s";"t";"v";"w";"x";"y";"z"}),OR(MID(D483,2,1)={"a";"b";"c";"e";"g";"h";"j";"k";"l";"m";"n";"p";"r";"s";"t";"v";"w";"x";"y";"z"}),NOT(OR(LEFT(D483,2)={"BG";"GB";"KN";"NK";"NT";"TN";"ZZ"})),ISNUMBER(--MID(D483,3,6)),OR(RIGHT(D483,1)={"a","b","c","d"})),"Valid NI Number","Not a valid NI Number")</f>
        <v>Not a valid NI Number</v>
      </c>
      <c r="F483" s="9"/>
      <c r="G483" s="9"/>
      <c r="H483" s="9"/>
      <c r="I483" s="9"/>
      <c r="J483" s="9"/>
      <c r="K483" s="44"/>
      <c r="L483" s="9"/>
      <c r="M483" s="9"/>
      <c r="N483" s="9"/>
      <c r="O483" s="9"/>
      <c r="P483" s="101"/>
      <c r="Q483" s="100"/>
      <c r="R483" s="9"/>
      <c r="S483" s="9"/>
      <c r="T483" s="9"/>
      <c r="U483" s="9"/>
      <c r="V483" s="9"/>
      <c r="W483" s="9"/>
      <c r="X483" s="7"/>
      <c r="Y483" s="9"/>
      <c r="Z483" s="9"/>
      <c r="AA483" s="9"/>
      <c r="AB483" s="10"/>
      <c r="AC483" s="10"/>
      <c r="AD483" s="10"/>
      <c r="AE483" s="10"/>
      <c r="AF483" s="40"/>
      <c r="AG483" s="30"/>
      <c r="AH483">
        <v>477</v>
      </c>
    </row>
    <row r="484" spans="1:34" x14ac:dyDescent="0.25">
      <c r="A484" s="79" t="str">
        <f t="array" ref="A484">_xlfn.CONCAT('3. Course participants'!$B$7,"_Applicant",$AH484)</f>
        <v>_Applicant478</v>
      </c>
      <c r="B484" s="9"/>
      <c r="C484" s="9"/>
      <c r="D484" s="9"/>
      <c r="E484" s="99" t="str" cm="1">
        <f t="array" ref="E484">IF(AND(LEN(D484)=9,OR(LEFT(D484,1)={"a";"b";"c";"e";"g";"h";"J";"k";"l";"m";"n";"o";"p";"r";"s";"t";"v";"w";"x";"y";"z"}),OR(MID(D484,2,1)={"a";"b";"c";"e";"g";"h";"j";"k";"l";"m";"n";"p";"r";"s";"t";"v";"w";"x";"y";"z"}),NOT(OR(LEFT(D484,2)={"BG";"GB";"KN";"NK";"NT";"TN";"ZZ"})),ISNUMBER(--MID(D484,3,6)),OR(RIGHT(D484,1)={"a","b","c","d"})),"Valid NI Number","Not a valid NI Number")</f>
        <v>Not a valid NI Number</v>
      </c>
      <c r="F484" s="9"/>
      <c r="G484" s="9"/>
      <c r="H484" s="9"/>
      <c r="I484" s="9"/>
      <c r="J484" s="9"/>
      <c r="K484" s="44"/>
      <c r="L484" s="9"/>
      <c r="M484" s="9"/>
      <c r="N484" s="9"/>
      <c r="O484" s="9"/>
      <c r="P484" s="101"/>
      <c r="Q484" s="100"/>
      <c r="R484" s="9"/>
      <c r="S484" s="9"/>
      <c r="T484" s="9"/>
      <c r="U484" s="9"/>
      <c r="V484" s="9"/>
      <c r="W484" s="9"/>
      <c r="X484" s="7"/>
      <c r="Y484" s="9"/>
      <c r="Z484" s="9"/>
      <c r="AA484" s="9"/>
      <c r="AB484" s="10"/>
      <c r="AC484" s="10"/>
      <c r="AD484" s="10"/>
      <c r="AE484" s="10"/>
      <c r="AF484" s="40"/>
      <c r="AG484" s="30"/>
      <c r="AH484">
        <v>478</v>
      </c>
    </row>
    <row r="485" spans="1:34" x14ac:dyDescent="0.25">
      <c r="A485" s="79" t="str">
        <f t="array" ref="A485">_xlfn.CONCAT('3. Course participants'!$B$7,"_Applicant",$AH485)</f>
        <v>_Applicant479</v>
      </c>
      <c r="B485" s="9"/>
      <c r="C485" s="9"/>
      <c r="D485" s="9"/>
      <c r="E485" s="99" t="str" cm="1">
        <f t="array" ref="E485">IF(AND(LEN(D485)=9,OR(LEFT(D485,1)={"a";"b";"c";"e";"g";"h";"J";"k";"l";"m";"n";"o";"p";"r";"s";"t";"v";"w";"x";"y";"z"}),OR(MID(D485,2,1)={"a";"b";"c";"e";"g";"h";"j";"k";"l";"m";"n";"p";"r";"s";"t";"v";"w";"x";"y";"z"}),NOT(OR(LEFT(D485,2)={"BG";"GB";"KN";"NK";"NT";"TN";"ZZ"})),ISNUMBER(--MID(D485,3,6)),OR(RIGHT(D485,1)={"a","b","c","d"})),"Valid NI Number","Not a valid NI Number")</f>
        <v>Not a valid NI Number</v>
      </c>
      <c r="F485" s="9"/>
      <c r="G485" s="9"/>
      <c r="H485" s="9"/>
      <c r="I485" s="9"/>
      <c r="J485" s="9"/>
      <c r="K485" s="44"/>
      <c r="L485" s="9"/>
      <c r="M485" s="9"/>
      <c r="N485" s="9"/>
      <c r="O485" s="9"/>
      <c r="P485" s="101"/>
      <c r="Q485" s="100"/>
      <c r="R485" s="9"/>
      <c r="S485" s="9"/>
      <c r="T485" s="9"/>
      <c r="U485" s="9"/>
      <c r="V485" s="9"/>
      <c r="W485" s="9"/>
      <c r="X485" s="7"/>
      <c r="Y485" s="9"/>
      <c r="Z485" s="9"/>
      <c r="AA485" s="9"/>
      <c r="AB485" s="10"/>
      <c r="AC485" s="10"/>
      <c r="AD485" s="10"/>
      <c r="AE485" s="10"/>
      <c r="AF485" s="40"/>
      <c r="AG485" s="30"/>
      <c r="AH485">
        <v>479</v>
      </c>
    </row>
    <row r="486" spans="1:34" x14ac:dyDescent="0.25">
      <c r="A486" s="79" t="str">
        <f t="array" ref="A486">_xlfn.CONCAT('3. Course participants'!$B$7,"_Applicant",$AH486)</f>
        <v>_Applicant480</v>
      </c>
      <c r="B486" s="9"/>
      <c r="C486" s="9"/>
      <c r="D486" s="9"/>
      <c r="E486" s="99" t="str" cm="1">
        <f t="array" ref="E486">IF(AND(LEN(D486)=9,OR(LEFT(D486,1)={"a";"b";"c";"e";"g";"h";"J";"k";"l";"m";"n";"o";"p";"r";"s";"t";"v";"w";"x";"y";"z"}),OR(MID(D486,2,1)={"a";"b";"c";"e";"g";"h";"j";"k";"l";"m";"n";"p";"r";"s";"t";"v";"w";"x";"y";"z"}),NOT(OR(LEFT(D486,2)={"BG";"GB";"KN";"NK";"NT";"TN";"ZZ"})),ISNUMBER(--MID(D486,3,6)),OR(RIGHT(D486,1)={"a","b","c","d"})),"Valid NI Number","Not a valid NI Number")</f>
        <v>Not a valid NI Number</v>
      </c>
      <c r="F486" s="9"/>
      <c r="G486" s="9"/>
      <c r="H486" s="9"/>
      <c r="I486" s="9"/>
      <c r="J486" s="9"/>
      <c r="K486" s="44"/>
      <c r="L486" s="9"/>
      <c r="M486" s="9"/>
      <c r="N486" s="9"/>
      <c r="O486" s="9"/>
      <c r="P486" s="101"/>
      <c r="Q486" s="100"/>
      <c r="R486" s="9"/>
      <c r="S486" s="9"/>
      <c r="T486" s="9"/>
      <c r="U486" s="9"/>
      <c r="V486" s="9"/>
      <c r="W486" s="9"/>
      <c r="X486" s="7"/>
      <c r="Y486" s="9"/>
      <c r="Z486" s="9"/>
      <c r="AA486" s="9"/>
      <c r="AB486" s="10"/>
      <c r="AC486" s="10"/>
      <c r="AD486" s="10"/>
      <c r="AE486" s="10"/>
      <c r="AF486" s="40"/>
      <c r="AG486" s="30"/>
      <c r="AH486">
        <v>480</v>
      </c>
    </row>
    <row r="487" spans="1:34" x14ac:dyDescent="0.25">
      <c r="A487" s="79" t="str">
        <f t="array" ref="A487">_xlfn.CONCAT('3. Course participants'!$B$7,"_Applicant",$AH487)</f>
        <v>_Applicant481</v>
      </c>
      <c r="B487" s="9"/>
      <c r="C487" s="9"/>
      <c r="D487" s="9"/>
      <c r="E487" s="99" t="str" cm="1">
        <f t="array" ref="E487">IF(AND(LEN(D487)=9,OR(LEFT(D487,1)={"a";"b";"c";"e";"g";"h";"J";"k";"l";"m";"n";"o";"p";"r";"s";"t";"v";"w";"x";"y";"z"}),OR(MID(D487,2,1)={"a";"b";"c";"e";"g";"h";"j";"k";"l";"m";"n";"p";"r";"s";"t";"v";"w";"x";"y";"z"}),NOT(OR(LEFT(D487,2)={"BG";"GB";"KN";"NK";"NT";"TN";"ZZ"})),ISNUMBER(--MID(D487,3,6)),OR(RIGHT(D487,1)={"a","b","c","d"})),"Valid NI Number","Not a valid NI Number")</f>
        <v>Not a valid NI Number</v>
      </c>
      <c r="F487" s="9"/>
      <c r="G487" s="9"/>
      <c r="H487" s="9"/>
      <c r="I487" s="9"/>
      <c r="J487" s="9"/>
      <c r="K487" s="44"/>
      <c r="L487" s="9"/>
      <c r="M487" s="9"/>
      <c r="N487" s="9"/>
      <c r="O487" s="9"/>
      <c r="P487" s="101"/>
      <c r="Q487" s="100"/>
      <c r="R487" s="9"/>
      <c r="S487" s="9"/>
      <c r="T487" s="9"/>
      <c r="U487" s="9"/>
      <c r="V487" s="9"/>
      <c r="W487" s="9"/>
      <c r="X487" s="7"/>
      <c r="Y487" s="9"/>
      <c r="Z487" s="9"/>
      <c r="AA487" s="9"/>
      <c r="AB487" s="10"/>
      <c r="AC487" s="10"/>
      <c r="AD487" s="10"/>
      <c r="AE487" s="10"/>
      <c r="AF487" s="40"/>
      <c r="AG487" s="30"/>
      <c r="AH487">
        <v>481</v>
      </c>
    </row>
    <row r="488" spans="1:34" x14ac:dyDescent="0.25">
      <c r="A488" s="79" t="str">
        <f t="array" ref="A488">_xlfn.CONCAT('3. Course participants'!$B$7,"_Applicant",$AH488)</f>
        <v>_Applicant482</v>
      </c>
      <c r="B488" s="9"/>
      <c r="C488" s="9"/>
      <c r="D488" s="9"/>
      <c r="E488" s="99" t="str" cm="1">
        <f t="array" ref="E488">IF(AND(LEN(D488)=9,OR(LEFT(D488,1)={"a";"b";"c";"e";"g";"h";"J";"k";"l";"m";"n";"o";"p";"r";"s";"t";"v";"w";"x";"y";"z"}),OR(MID(D488,2,1)={"a";"b";"c";"e";"g";"h";"j";"k";"l";"m";"n";"p";"r";"s";"t";"v";"w";"x";"y";"z"}),NOT(OR(LEFT(D488,2)={"BG";"GB";"KN";"NK";"NT";"TN";"ZZ"})),ISNUMBER(--MID(D488,3,6)),OR(RIGHT(D488,1)={"a","b","c","d"})),"Valid NI Number","Not a valid NI Number")</f>
        <v>Not a valid NI Number</v>
      </c>
      <c r="F488" s="9"/>
      <c r="G488" s="9"/>
      <c r="H488" s="9"/>
      <c r="I488" s="9"/>
      <c r="J488" s="9"/>
      <c r="K488" s="44"/>
      <c r="L488" s="9"/>
      <c r="M488" s="9"/>
      <c r="N488" s="9"/>
      <c r="O488" s="9"/>
      <c r="P488" s="101"/>
      <c r="Q488" s="100"/>
      <c r="R488" s="9"/>
      <c r="S488" s="9"/>
      <c r="T488" s="9"/>
      <c r="U488" s="9"/>
      <c r="V488" s="9"/>
      <c r="W488" s="9"/>
      <c r="X488" s="7"/>
      <c r="Y488" s="9"/>
      <c r="Z488" s="9"/>
      <c r="AA488" s="9"/>
      <c r="AB488" s="10"/>
      <c r="AC488" s="10"/>
      <c r="AD488" s="10"/>
      <c r="AE488" s="10"/>
      <c r="AF488" s="40"/>
      <c r="AG488" s="30"/>
      <c r="AH488">
        <v>482</v>
      </c>
    </row>
    <row r="489" spans="1:34" x14ac:dyDescent="0.25">
      <c r="A489" s="79" t="str">
        <f t="array" ref="A489">_xlfn.CONCAT('3. Course participants'!$B$7,"_Applicant",$AH489)</f>
        <v>_Applicant483</v>
      </c>
      <c r="B489" s="9"/>
      <c r="C489" s="9"/>
      <c r="D489" s="9"/>
      <c r="E489" s="99" t="str" cm="1">
        <f t="array" ref="E489">IF(AND(LEN(D489)=9,OR(LEFT(D489,1)={"a";"b";"c";"e";"g";"h";"J";"k";"l";"m";"n";"o";"p";"r";"s";"t";"v";"w";"x";"y";"z"}),OR(MID(D489,2,1)={"a";"b";"c";"e";"g";"h";"j";"k";"l";"m";"n";"p";"r";"s";"t";"v";"w";"x";"y";"z"}),NOT(OR(LEFT(D489,2)={"BG";"GB";"KN";"NK";"NT";"TN";"ZZ"})),ISNUMBER(--MID(D489,3,6)),OR(RIGHT(D489,1)={"a","b","c","d"})),"Valid NI Number","Not a valid NI Number")</f>
        <v>Not a valid NI Number</v>
      </c>
      <c r="F489" s="9"/>
      <c r="G489" s="9"/>
      <c r="H489" s="9"/>
      <c r="I489" s="9"/>
      <c r="J489" s="9"/>
      <c r="K489" s="44"/>
      <c r="L489" s="9"/>
      <c r="M489" s="9"/>
      <c r="N489" s="9"/>
      <c r="O489" s="9"/>
      <c r="P489" s="101"/>
      <c r="Q489" s="100"/>
      <c r="R489" s="9"/>
      <c r="S489" s="9"/>
      <c r="T489" s="9"/>
      <c r="U489" s="9"/>
      <c r="V489" s="9"/>
      <c r="W489" s="9"/>
      <c r="X489" s="7"/>
      <c r="Y489" s="9"/>
      <c r="Z489" s="9"/>
      <c r="AA489" s="9"/>
      <c r="AB489" s="10"/>
      <c r="AC489" s="10"/>
      <c r="AD489" s="10"/>
      <c r="AE489" s="10"/>
      <c r="AF489" s="40"/>
      <c r="AG489" s="30"/>
      <c r="AH489">
        <v>483</v>
      </c>
    </row>
    <row r="490" spans="1:34" x14ac:dyDescent="0.25">
      <c r="A490" s="79" t="str">
        <f t="array" ref="A490">_xlfn.CONCAT('3. Course participants'!$B$7,"_Applicant",$AH490)</f>
        <v>_Applicant484</v>
      </c>
      <c r="B490" s="9"/>
      <c r="C490" s="9"/>
      <c r="D490" s="9"/>
      <c r="E490" s="99" t="str" cm="1">
        <f t="array" ref="E490">IF(AND(LEN(D490)=9,OR(LEFT(D490,1)={"a";"b";"c";"e";"g";"h";"J";"k";"l";"m";"n";"o";"p";"r";"s";"t";"v";"w";"x";"y";"z"}),OR(MID(D490,2,1)={"a";"b";"c";"e";"g";"h";"j";"k";"l";"m";"n";"p";"r";"s";"t";"v";"w";"x";"y";"z"}),NOT(OR(LEFT(D490,2)={"BG";"GB";"KN";"NK";"NT";"TN";"ZZ"})),ISNUMBER(--MID(D490,3,6)),OR(RIGHT(D490,1)={"a","b","c","d"})),"Valid NI Number","Not a valid NI Number")</f>
        <v>Not a valid NI Number</v>
      </c>
      <c r="F490" s="9"/>
      <c r="G490" s="9"/>
      <c r="H490" s="9"/>
      <c r="I490" s="9"/>
      <c r="J490" s="9"/>
      <c r="K490" s="44"/>
      <c r="L490" s="9"/>
      <c r="M490" s="9"/>
      <c r="N490" s="9"/>
      <c r="O490" s="9"/>
      <c r="P490" s="101"/>
      <c r="Q490" s="100"/>
      <c r="R490" s="9"/>
      <c r="S490" s="9"/>
      <c r="T490" s="9"/>
      <c r="U490" s="9"/>
      <c r="V490" s="9"/>
      <c r="W490" s="9"/>
      <c r="X490" s="7"/>
      <c r="Y490" s="9"/>
      <c r="Z490" s="9"/>
      <c r="AA490" s="9"/>
      <c r="AB490" s="10"/>
      <c r="AC490" s="10"/>
      <c r="AD490" s="10"/>
      <c r="AE490" s="10"/>
      <c r="AF490" s="40"/>
      <c r="AG490" s="30"/>
      <c r="AH490">
        <v>484</v>
      </c>
    </row>
    <row r="491" spans="1:34" x14ac:dyDescent="0.25">
      <c r="A491" s="79" t="str">
        <f t="array" ref="A491">_xlfn.CONCAT('3. Course participants'!$B$7,"_Applicant",$AH491)</f>
        <v>_Applicant485</v>
      </c>
      <c r="B491" s="9"/>
      <c r="C491" s="9"/>
      <c r="D491" s="9"/>
      <c r="E491" s="99" t="str" cm="1">
        <f t="array" ref="E491">IF(AND(LEN(D491)=9,OR(LEFT(D491,1)={"a";"b";"c";"e";"g";"h";"J";"k";"l";"m";"n";"o";"p";"r";"s";"t";"v";"w";"x";"y";"z"}),OR(MID(D491,2,1)={"a";"b";"c";"e";"g";"h";"j";"k";"l";"m";"n";"p";"r";"s";"t";"v";"w";"x";"y";"z"}),NOT(OR(LEFT(D491,2)={"BG";"GB";"KN";"NK";"NT";"TN";"ZZ"})),ISNUMBER(--MID(D491,3,6)),OR(RIGHT(D491,1)={"a","b","c","d"})),"Valid NI Number","Not a valid NI Number")</f>
        <v>Not a valid NI Number</v>
      </c>
      <c r="F491" s="9"/>
      <c r="G491" s="9"/>
      <c r="H491" s="9"/>
      <c r="I491" s="9"/>
      <c r="J491" s="9"/>
      <c r="K491" s="44"/>
      <c r="L491" s="9"/>
      <c r="M491" s="9"/>
      <c r="N491" s="9"/>
      <c r="O491" s="9"/>
      <c r="P491" s="101"/>
      <c r="Q491" s="100"/>
      <c r="R491" s="9"/>
      <c r="S491" s="9"/>
      <c r="T491" s="9"/>
      <c r="U491" s="9"/>
      <c r="V491" s="9"/>
      <c r="W491" s="9"/>
      <c r="X491" s="7"/>
      <c r="Y491" s="9"/>
      <c r="Z491" s="9"/>
      <c r="AA491" s="9"/>
      <c r="AB491" s="10"/>
      <c r="AC491" s="10"/>
      <c r="AD491" s="10"/>
      <c r="AE491" s="10"/>
      <c r="AF491" s="40"/>
      <c r="AG491" s="30"/>
      <c r="AH491">
        <v>485</v>
      </c>
    </row>
    <row r="492" spans="1:34" x14ac:dyDescent="0.25">
      <c r="A492" s="79" t="str">
        <f t="array" ref="A492">_xlfn.CONCAT('3. Course participants'!$B$7,"_Applicant",$AH492)</f>
        <v>_Applicant486</v>
      </c>
      <c r="B492" s="9"/>
      <c r="C492" s="9"/>
      <c r="D492" s="9"/>
      <c r="E492" s="99" t="str" cm="1">
        <f t="array" ref="E492">IF(AND(LEN(D492)=9,OR(LEFT(D492,1)={"a";"b";"c";"e";"g";"h";"J";"k";"l";"m";"n";"o";"p";"r";"s";"t";"v";"w";"x";"y";"z"}),OR(MID(D492,2,1)={"a";"b";"c";"e";"g";"h";"j";"k";"l";"m";"n";"p";"r";"s";"t";"v";"w";"x";"y";"z"}),NOT(OR(LEFT(D492,2)={"BG";"GB";"KN";"NK";"NT";"TN";"ZZ"})),ISNUMBER(--MID(D492,3,6)),OR(RIGHT(D492,1)={"a","b","c","d"})),"Valid NI Number","Not a valid NI Number")</f>
        <v>Not a valid NI Number</v>
      </c>
      <c r="F492" s="9"/>
      <c r="G492" s="9"/>
      <c r="H492" s="9"/>
      <c r="I492" s="9"/>
      <c r="J492" s="9"/>
      <c r="K492" s="44"/>
      <c r="L492" s="9"/>
      <c r="M492" s="9"/>
      <c r="N492" s="9"/>
      <c r="O492" s="9"/>
      <c r="P492" s="101"/>
      <c r="Q492" s="100"/>
      <c r="R492" s="9"/>
      <c r="S492" s="9"/>
      <c r="T492" s="9"/>
      <c r="U492" s="9"/>
      <c r="V492" s="9"/>
      <c r="W492" s="9"/>
      <c r="X492" s="7"/>
      <c r="Y492" s="9"/>
      <c r="Z492" s="9"/>
      <c r="AA492" s="9"/>
      <c r="AB492" s="10"/>
      <c r="AC492" s="10"/>
      <c r="AD492" s="10"/>
      <c r="AE492" s="10"/>
      <c r="AF492" s="40"/>
      <c r="AG492" s="30"/>
      <c r="AH492">
        <v>486</v>
      </c>
    </row>
    <row r="493" spans="1:34" x14ac:dyDescent="0.25">
      <c r="A493" s="79" t="str">
        <f t="array" ref="A493">_xlfn.CONCAT('3. Course participants'!$B$7,"_Applicant",$AH493)</f>
        <v>_Applicant487</v>
      </c>
      <c r="B493" s="9"/>
      <c r="C493" s="9"/>
      <c r="D493" s="9"/>
      <c r="E493" s="99" t="str" cm="1">
        <f t="array" ref="E493">IF(AND(LEN(D493)=9,OR(LEFT(D493,1)={"a";"b";"c";"e";"g";"h";"J";"k";"l";"m";"n";"o";"p";"r";"s";"t";"v";"w";"x";"y";"z"}),OR(MID(D493,2,1)={"a";"b";"c";"e";"g";"h";"j";"k";"l";"m";"n";"p";"r";"s";"t";"v";"w";"x";"y";"z"}),NOT(OR(LEFT(D493,2)={"BG";"GB";"KN";"NK";"NT";"TN";"ZZ"})),ISNUMBER(--MID(D493,3,6)),OR(RIGHT(D493,1)={"a","b","c","d"})),"Valid NI Number","Not a valid NI Number")</f>
        <v>Not a valid NI Number</v>
      </c>
      <c r="F493" s="9"/>
      <c r="G493" s="9"/>
      <c r="H493" s="9"/>
      <c r="I493" s="9"/>
      <c r="J493" s="9"/>
      <c r="K493" s="44"/>
      <c r="L493" s="9"/>
      <c r="M493" s="9"/>
      <c r="N493" s="9"/>
      <c r="O493" s="9"/>
      <c r="P493" s="101"/>
      <c r="Q493" s="100"/>
      <c r="R493" s="9"/>
      <c r="S493" s="9"/>
      <c r="T493" s="9"/>
      <c r="U493" s="9"/>
      <c r="V493" s="9"/>
      <c r="W493" s="9"/>
      <c r="X493" s="7"/>
      <c r="Y493" s="9"/>
      <c r="Z493" s="9"/>
      <c r="AA493" s="9"/>
      <c r="AB493" s="10"/>
      <c r="AC493" s="10"/>
      <c r="AD493" s="10"/>
      <c r="AE493" s="10"/>
      <c r="AF493" s="40"/>
      <c r="AG493" s="30"/>
      <c r="AH493">
        <v>487</v>
      </c>
    </row>
    <row r="494" spans="1:34" x14ac:dyDescent="0.25">
      <c r="A494" s="79" t="str">
        <f t="array" ref="A494">_xlfn.CONCAT('3. Course participants'!$B$7,"_Applicant",$AH494)</f>
        <v>_Applicant488</v>
      </c>
      <c r="B494" s="9"/>
      <c r="C494" s="9"/>
      <c r="D494" s="9"/>
      <c r="E494" s="99" t="str" cm="1">
        <f t="array" ref="E494">IF(AND(LEN(D494)=9,OR(LEFT(D494,1)={"a";"b";"c";"e";"g";"h";"J";"k";"l";"m";"n";"o";"p";"r";"s";"t";"v";"w";"x";"y";"z"}),OR(MID(D494,2,1)={"a";"b";"c";"e";"g";"h";"j";"k";"l";"m";"n";"p";"r";"s";"t";"v";"w";"x";"y";"z"}),NOT(OR(LEFT(D494,2)={"BG";"GB";"KN";"NK";"NT";"TN";"ZZ"})),ISNUMBER(--MID(D494,3,6)),OR(RIGHT(D494,1)={"a","b","c","d"})),"Valid NI Number","Not a valid NI Number")</f>
        <v>Not a valid NI Number</v>
      </c>
      <c r="F494" s="9"/>
      <c r="G494" s="9"/>
      <c r="H494" s="9"/>
      <c r="I494" s="9"/>
      <c r="J494" s="9"/>
      <c r="K494" s="44"/>
      <c r="L494" s="9"/>
      <c r="M494" s="9"/>
      <c r="N494" s="9"/>
      <c r="O494" s="9"/>
      <c r="P494" s="101"/>
      <c r="Q494" s="100"/>
      <c r="R494" s="9"/>
      <c r="S494" s="9"/>
      <c r="T494" s="9"/>
      <c r="U494" s="9"/>
      <c r="V494" s="9"/>
      <c r="W494" s="9"/>
      <c r="X494" s="7"/>
      <c r="Y494" s="9"/>
      <c r="Z494" s="9"/>
      <c r="AA494" s="9"/>
      <c r="AB494" s="10"/>
      <c r="AC494" s="10"/>
      <c r="AD494" s="10"/>
      <c r="AE494" s="10"/>
      <c r="AF494" s="40"/>
      <c r="AG494" s="30"/>
      <c r="AH494">
        <v>488</v>
      </c>
    </row>
    <row r="495" spans="1:34" x14ac:dyDescent="0.25">
      <c r="A495" s="79" t="str">
        <f t="array" ref="A495">_xlfn.CONCAT('3. Course participants'!$B$7,"_Applicant",$AH495)</f>
        <v>_Applicant489</v>
      </c>
      <c r="B495" s="9"/>
      <c r="C495" s="9"/>
      <c r="D495" s="9"/>
      <c r="E495" s="99" t="str" cm="1">
        <f t="array" ref="E495">IF(AND(LEN(D495)=9,OR(LEFT(D495,1)={"a";"b";"c";"e";"g";"h";"J";"k";"l";"m";"n";"o";"p";"r";"s";"t";"v";"w";"x";"y";"z"}),OR(MID(D495,2,1)={"a";"b";"c";"e";"g";"h";"j";"k";"l";"m";"n";"p";"r";"s";"t";"v";"w";"x";"y";"z"}),NOT(OR(LEFT(D495,2)={"BG";"GB";"KN";"NK";"NT";"TN";"ZZ"})),ISNUMBER(--MID(D495,3,6)),OR(RIGHT(D495,1)={"a","b","c","d"})),"Valid NI Number","Not a valid NI Number")</f>
        <v>Not a valid NI Number</v>
      </c>
      <c r="F495" s="9"/>
      <c r="G495" s="9"/>
      <c r="H495" s="9"/>
      <c r="I495" s="9"/>
      <c r="J495" s="9"/>
      <c r="K495" s="44"/>
      <c r="L495" s="9"/>
      <c r="M495" s="9"/>
      <c r="N495" s="9"/>
      <c r="O495" s="9"/>
      <c r="P495" s="101"/>
      <c r="Q495" s="100"/>
      <c r="R495" s="9"/>
      <c r="S495" s="9"/>
      <c r="T495" s="9"/>
      <c r="U495" s="9"/>
      <c r="V495" s="9"/>
      <c r="W495" s="9"/>
      <c r="X495" s="7"/>
      <c r="Y495" s="9"/>
      <c r="Z495" s="9"/>
      <c r="AA495" s="9"/>
      <c r="AB495" s="10"/>
      <c r="AC495" s="10"/>
      <c r="AD495" s="10"/>
      <c r="AE495" s="10"/>
      <c r="AF495" s="40"/>
      <c r="AG495" s="30"/>
      <c r="AH495">
        <v>489</v>
      </c>
    </row>
    <row r="496" spans="1:34" x14ac:dyDescent="0.25">
      <c r="A496" s="79" t="str">
        <f t="array" ref="A496">_xlfn.CONCAT('3. Course participants'!$B$7,"_Applicant",$AH496)</f>
        <v>_Applicant490</v>
      </c>
      <c r="B496" s="9"/>
      <c r="C496" s="9"/>
      <c r="D496" s="9"/>
      <c r="E496" s="99" t="str" cm="1">
        <f t="array" ref="E496">IF(AND(LEN(D496)=9,OR(LEFT(D496,1)={"a";"b";"c";"e";"g";"h";"J";"k";"l";"m";"n";"o";"p";"r";"s";"t";"v";"w";"x";"y";"z"}),OR(MID(D496,2,1)={"a";"b";"c";"e";"g";"h";"j";"k";"l";"m";"n";"p";"r";"s";"t";"v";"w";"x";"y";"z"}),NOT(OR(LEFT(D496,2)={"BG";"GB";"KN";"NK";"NT";"TN";"ZZ"})),ISNUMBER(--MID(D496,3,6)),OR(RIGHT(D496,1)={"a","b","c","d"})),"Valid NI Number","Not a valid NI Number")</f>
        <v>Not a valid NI Number</v>
      </c>
      <c r="F496" s="9"/>
      <c r="G496" s="9"/>
      <c r="H496" s="9"/>
      <c r="I496" s="9"/>
      <c r="J496" s="9"/>
      <c r="K496" s="44"/>
      <c r="L496" s="9"/>
      <c r="M496" s="9"/>
      <c r="N496" s="9"/>
      <c r="O496" s="9"/>
      <c r="P496" s="101"/>
      <c r="Q496" s="100"/>
      <c r="R496" s="9"/>
      <c r="S496" s="9"/>
      <c r="T496" s="9"/>
      <c r="U496" s="9"/>
      <c r="V496" s="9"/>
      <c r="W496" s="9"/>
      <c r="X496" s="7"/>
      <c r="Y496" s="9"/>
      <c r="Z496" s="9"/>
      <c r="AA496" s="9"/>
      <c r="AB496" s="10"/>
      <c r="AC496" s="10"/>
      <c r="AD496" s="10"/>
      <c r="AE496" s="10"/>
      <c r="AF496" s="40"/>
      <c r="AG496" s="30"/>
      <c r="AH496">
        <v>490</v>
      </c>
    </row>
    <row r="497" spans="1:34" x14ac:dyDescent="0.25">
      <c r="A497" s="79" t="str">
        <f t="array" ref="A497">_xlfn.CONCAT('3. Course participants'!$B$7,"_Applicant",$AH497)</f>
        <v>_Applicant491</v>
      </c>
      <c r="B497" s="9"/>
      <c r="C497" s="9"/>
      <c r="D497" s="9"/>
      <c r="E497" s="99" t="str" cm="1">
        <f t="array" ref="E497">IF(AND(LEN(D497)=9,OR(LEFT(D497,1)={"a";"b";"c";"e";"g";"h";"J";"k";"l";"m";"n";"o";"p";"r";"s";"t";"v";"w";"x";"y";"z"}),OR(MID(D497,2,1)={"a";"b";"c";"e";"g";"h";"j";"k";"l";"m";"n";"p";"r";"s";"t";"v";"w";"x";"y";"z"}),NOT(OR(LEFT(D497,2)={"BG";"GB";"KN";"NK";"NT";"TN";"ZZ"})),ISNUMBER(--MID(D497,3,6)),OR(RIGHT(D497,1)={"a","b","c","d"})),"Valid NI Number","Not a valid NI Number")</f>
        <v>Not a valid NI Number</v>
      </c>
      <c r="F497" s="9"/>
      <c r="G497" s="9"/>
      <c r="H497" s="9"/>
      <c r="I497" s="9"/>
      <c r="J497" s="9"/>
      <c r="K497" s="44"/>
      <c r="L497" s="9"/>
      <c r="M497" s="9"/>
      <c r="N497" s="9"/>
      <c r="O497" s="9"/>
      <c r="P497" s="101"/>
      <c r="Q497" s="100"/>
      <c r="R497" s="9"/>
      <c r="S497" s="9"/>
      <c r="T497" s="9"/>
      <c r="U497" s="9"/>
      <c r="V497" s="9"/>
      <c r="W497" s="9"/>
      <c r="X497" s="7"/>
      <c r="Y497" s="9"/>
      <c r="Z497" s="9"/>
      <c r="AA497" s="9"/>
      <c r="AB497" s="10"/>
      <c r="AC497" s="10"/>
      <c r="AD497" s="10"/>
      <c r="AE497" s="10"/>
      <c r="AF497" s="40"/>
      <c r="AG497" s="30"/>
      <c r="AH497">
        <v>491</v>
      </c>
    </row>
    <row r="498" spans="1:34" x14ac:dyDescent="0.25">
      <c r="A498" s="79" t="str">
        <f t="array" ref="A498">_xlfn.CONCAT('3. Course participants'!$B$7,"_Applicant",$AH498)</f>
        <v>_Applicant492</v>
      </c>
      <c r="B498" s="9"/>
      <c r="C498" s="9"/>
      <c r="D498" s="9"/>
      <c r="E498" s="99" t="str" cm="1">
        <f t="array" ref="E498">IF(AND(LEN(D498)=9,OR(LEFT(D498,1)={"a";"b";"c";"e";"g";"h";"J";"k";"l";"m";"n";"o";"p";"r";"s";"t";"v";"w";"x";"y";"z"}),OR(MID(D498,2,1)={"a";"b";"c";"e";"g";"h";"j";"k";"l";"m";"n";"p";"r";"s";"t";"v";"w";"x";"y";"z"}),NOT(OR(LEFT(D498,2)={"BG";"GB";"KN";"NK";"NT";"TN";"ZZ"})),ISNUMBER(--MID(D498,3,6)),OR(RIGHT(D498,1)={"a","b","c","d"})),"Valid NI Number","Not a valid NI Number")</f>
        <v>Not a valid NI Number</v>
      </c>
      <c r="F498" s="9"/>
      <c r="G498" s="9"/>
      <c r="H498" s="9"/>
      <c r="I498" s="9"/>
      <c r="J498" s="9"/>
      <c r="K498" s="44"/>
      <c r="L498" s="9"/>
      <c r="M498" s="9"/>
      <c r="N498" s="9"/>
      <c r="O498" s="9"/>
      <c r="P498" s="101"/>
      <c r="Q498" s="100"/>
      <c r="R498" s="9"/>
      <c r="S498" s="9"/>
      <c r="T498" s="9"/>
      <c r="U498" s="9"/>
      <c r="V498" s="9"/>
      <c r="W498" s="9"/>
      <c r="X498" s="7"/>
      <c r="Y498" s="9"/>
      <c r="Z498" s="9"/>
      <c r="AA498" s="9"/>
      <c r="AB498" s="10"/>
      <c r="AC498" s="10"/>
      <c r="AD498" s="10"/>
      <c r="AE498" s="10"/>
      <c r="AF498" s="40"/>
      <c r="AG498" s="30"/>
      <c r="AH498">
        <v>492</v>
      </c>
    </row>
    <row r="499" spans="1:34" x14ac:dyDescent="0.25">
      <c r="A499" s="79" t="str">
        <f t="array" ref="A499">_xlfn.CONCAT('3. Course participants'!$B$7,"_Applicant",$AH499)</f>
        <v>_Applicant493</v>
      </c>
      <c r="B499" s="9"/>
      <c r="C499" s="9"/>
      <c r="D499" s="9"/>
      <c r="E499" s="99" t="str" cm="1">
        <f t="array" ref="E499">IF(AND(LEN(D499)=9,OR(LEFT(D499,1)={"a";"b";"c";"e";"g";"h";"J";"k";"l";"m";"n";"o";"p";"r";"s";"t";"v";"w";"x";"y";"z"}),OR(MID(D499,2,1)={"a";"b";"c";"e";"g";"h";"j";"k";"l";"m";"n";"p";"r";"s";"t";"v";"w";"x";"y";"z"}),NOT(OR(LEFT(D499,2)={"BG";"GB";"KN";"NK";"NT";"TN";"ZZ"})),ISNUMBER(--MID(D499,3,6)),OR(RIGHT(D499,1)={"a","b","c","d"})),"Valid NI Number","Not a valid NI Number")</f>
        <v>Not a valid NI Number</v>
      </c>
      <c r="F499" s="9"/>
      <c r="G499" s="9"/>
      <c r="H499" s="9"/>
      <c r="I499" s="9"/>
      <c r="J499" s="9"/>
      <c r="K499" s="44"/>
      <c r="L499" s="9"/>
      <c r="M499" s="9"/>
      <c r="N499" s="9"/>
      <c r="O499" s="9"/>
      <c r="P499" s="101"/>
      <c r="Q499" s="100"/>
      <c r="R499" s="9"/>
      <c r="S499" s="9"/>
      <c r="T499" s="9"/>
      <c r="U499" s="9"/>
      <c r="V499" s="9"/>
      <c r="W499" s="9"/>
      <c r="X499" s="7"/>
      <c r="Y499" s="9"/>
      <c r="Z499" s="9"/>
      <c r="AA499" s="9"/>
      <c r="AB499" s="10"/>
      <c r="AC499" s="10"/>
      <c r="AD499" s="10"/>
      <c r="AE499" s="10"/>
      <c r="AF499" s="40"/>
      <c r="AG499" s="30"/>
      <c r="AH499">
        <v>493</v>
      </c>
    </row>
    <row r="500" spans="1:34" x14ac:dyDescent="0.25">
      <c r="A500" s="79" t="str">
        <f t="array" ref="A500">_xlfn.CONCAT('3. Course participants'!$B$7,"_Applicant",$AH500)</f>
        <v>_Applicant494</v>
      </c>
      <c r="B500" s="9"/>
      <c r="C500" s="9"/>
      <c r="D500" s="9"/>
      <c r="E500" s="99" t="str" cm="1">
        <f t="array" ref="E500">IF(AND(LEN(D500)=9,OR(LEFT(D500,1)={"a";"b";"c";"e";"g";"h";"J";"k";"l";"m";"n";"o";"p";"r";"s";"t";"v";"w";"x";"y";"z"}),OR(MID(D500,2,1)={"a";"b";"c";"e";"g";"h";"j";"k";"l";"m";"n";"p";"r";"s";"t";"v";"w";"x";"y";"z"}),NOT(OR(LEFT(D500,2)={"BG";"GB";"KN";"NK";"NT";"TN";"ZZ"})),ISNUMBER(--MID(D500,3,6)),OR(RIGHT(D500,1)={"a","b","c","d"})),"Valid NI Number","Not a valid NI Number")</f>
        <v>Not a valid NI Number</v>
      </c>
      <c r="F500" s="9"/>
      <c r="G500" s="9"/>
      <c r="H500" s="9"/>
      <c r="I500" s="9"/>
      <c r="J500" s="9"/>
      <c r="K500" s="44"/>
      <c r="L500" s="9"/>
      <c r="M500" s="9"/>
      <c r="N500" s="9"/>
      <c r="O500" s="9"/>
      <c r="P500" s="101"/>
      <c r="Q500" s="100"/>
      <c r="R500" s="9"/>
      <c r="S500" s="9"/>
      <c r="T500" s="9"/>
      <c r="U500" s="9"/>
      <c r="V500" s="9"/>
      <c r="W500" s="9"/>
      <c r="X500" s="7"/>
      <c r="Y500" s="9"/>
      <c r="Z500" s="9"/>
      <c r="AA500" s="9"/>
      <c r="AB500" s="10"/>
      <c r="AC500" s="10"/>
      <c r="AD500" s="10"/>
      <c r="AE500" s="10"/>
      <c r="AF500" s="40"/>
      <c r="AG500" s="30"/>
      <c r="AH500">
        <v>494</v>
      </c>
    </row>
    <row r="501" spans="1:34" x14ac:dyDescent="0.25">
      <c r="A501" s="79" t="str">
        <f t="array" ref="A501">_xlfn.CONCAT('3. Course participants'!$B$7,"_Applicant",$AH501)</f>
        <v>_Applicant495</v>
      </c>
      <c r="B501" s="9"/>
      <c r="C501" s="9"/>
      <c r="D501" s="9"/>
      <c r="E501" s="99" t="str" cm="1">
        <f t="array" ref="E501">IF(AND(LEN(D501)=9,OR(LEFT(D501,1)={"a";"b";"c";"e";"g";"h";"J";"k";"l";"m";"n";"o";"p";"r";"s";"t";"v";"w";"x";"y";"z"}),OR(MID(D501,2,1)={"a";"b";"c";"e";"g";"h";"j";"k";"l";"m";"n";"p";"r";"s";"t";"v";"w";"x";"y";"z"}),NOT(OR(LEFT(D501,2)={"BG";"GB";"KN";"NK";"NT";"TN";"ZZ"})),ISNUMBER(--MID(D501,3,6)),OR(RIGHT(D501,1)={"a","b","c","d"})),"Valid NI Number","Not a valid NI Number")</f>
        <v>Not a valid NI Number</v>
      </c>
      <c r="F501" s="9"/>
      <c r="G501" s="9"/>
      <c r="H501" s="9"/>
      <c r="I501" s="9"/>
      <c r="J501" s="9"/>
      <c r="K501" s="44"/>
      <c r="L501" s="9"/>
      <c r="M501" s="9"/>
      <c r="N501" s="9"/>
      <c r="O501" s="9"/>
      <c r="P501" s="101"/>
      <c r="Q501" s="100"/>
      <c r="R501" s="9"/>
      <c r="S501" s="9"/>
      <c r="T501" s="9"/>
      <c r="U501" s="9"/>
      <c r="V501" s="9"/>
      <c r="W501" s="9"/>
      <c r="X501" s="7"/>
      <c r="Y501" s="9"/>
      <c r="Z501" s="9"/>
      <c r="AA501" s="9"/>
      <c r="AB501" s="10"/>
      <c r="AC501" s="10"/>
      <c r="AD501" s="10"/>
      <c r="AE501" s="10"/>
      <c r="AF501" s="40"/>
      <c r="AG501" s="30"/>
      <c r="AH501">
        <v>495</v>
      </c>
    </row>
    <row r="502" spans="1:34" x14ac:dyDescent="0.25">
      <c r="A502" s="79" t="str">
        <f t="array" ref="A502">_xlfn.CONCAT('3. Course participants'!$B$7,"_Applicant",$AH502)</f>
        <v>_Applicant496</v>
      </c>
      <c r="B502" s="9"/>
      <c r="C502" s="9"/>
      <c r="D502" s="9"/>
      <c r="E502" s="99" t="str" cm="1">
        <f t="array" ref="E502">IF(AND(LEN(D502)=9,OR(LEFT(D502,1)={"a";"b";"c";"e";"g";"h";"J";"k";"l";"m";"n";"o";"p";"r";"s";"t";"v";"w";"x";"y";"z"}),OR(MID(D502,2,1)={"a";"b";"c";"e";"g";"h";"j";"k";"l";"m";"n";"p";"r";"s";"t";"v";"w";"x";"y";"z"}),NOT(OR(LEFT(D502,2)={"BG";"GB";"KN";"NK";"NT";"TN";"ZZ"})),ISNUMBER(--MID(D502,3,6)),OR(RIGHT(D502,1)={"a","b","c","d"})),"Valid NI Number","Not a valid NI Number")</f>
        <v>Not a valid NI Number</v>
      </c>
      <c r="F502" s="9"/>
      <c r="G502" s="9"/>
      <c r="H502" s="9"/>
      <c r="I502" s="9"/>
      <c r="J502" s="9"/>
      <c r="K502" s="44"/>
      <c r="L502" s="9"/>
      <c r="M502" s="9"/>
      <c r="N502" s="9"/>
      <c r="O502" s="9"/>
      <c r="P502" s="101"/>
      <c r="Q502" s="100"/>
      <c r="R502" s="9"/>
      <c r="S502" s="9"/>
      <c r="T502" s="9"/>
      <c r="U502" s="9"/>
      <c r="V502" s="9"/>
      <c r="W502" s="9"/>
      <c r="X502" s="7"/>
      <c r="Y502" s="9"/>
      <c r="Z502" s="9"/>
      <c r="AA502" s="9"/>
      <c r="AB502" s="10"/>
      <c r="AC502" s="10"/>
      <c r="AD502" s="10"/>
      <c r="AE502" s="10"/>
      <c r="AF502" s="40"/>
      <c r="AG502" s="30"/>
      <c r="AH502">
        <v>496</v>
      </c>
    </row>
    <row r="503" spans="1:34" x14ac:dyDescent="0.25">
      <c r="A503" s="79" t="str">
        <f t="array" ref="A503">_xlfn.CONCAT('3. Course participants'!$B$7,"_Applicant",$AH503)</f>
        <v>_Applicant497</v>
      </c>
      <c r="B503" s="9"/>
      <c r="C503" s="9"/>
      <c r="D503" s="9"/>
      <c r="E503" s="99" t="str" cm="1">
        <f t="array" ref="E503">IF(AND(LEN(D503)=9,OR(LEFT(D503,1)={"a";"b";"c";"e";"g";"h";"J";"k";"l";"m";"n";"o";"p";"r";"s";"t";"v";"w";"x";"y";"z"}),OR(MID(D503,2,1)={"a";"b";"c";"e";"g";"h";"j";"k";"l";"m";"n";"p";"r";"s";"t";"v";"w";"x";"y";"z"}),NOT(OR(LEFT(D503,2)={"BG";"GB";"KN";"NK";"NT";"TN";"ZZ"})),ISNUMBER(--MID(D503,3,6)),OR(RIGHT(D503,1)={"a","b","c","d"})),"Valid NI Number","Not a valid NI Number")</f>
        <v>Not a valid NI Number</v>
      </c>
      <c r="F503" s="9"/>
      <c r="G503" s="9"/>
      <c r="H503" s="9"/>
      <c r="I503" s="9"/>
      <c r="J503" s="9"/>
      <c r="K503" s="44"/>
      <c r="L503" s="9"/>
      <c r="M503" s="9"/>
      <c r="N503" s="9"/>
      <c r="O503" s="9"/>
      <c r="P503" s="101"/>
      <c r="Q503" s="100"/>
      <c r="R503" s="9"/>
      <c r="S503" s="9"/>
      <c r="T503" s="9"/>
      <c r="U503" s="9"/>
      <c r="V503" s="9"/>
      <c r="W503" s="9"/>
      <c r="X503" s="7"/>
      <c r="Y503" s="9"/>
      <c r="Z503" s="9"/>
      <c r="AA503" s="9"/>
      <c r="AB503" s="10"/>
      <c r="AC503" s="10"/>
      <c r="AD503" s="10"/>
      <c r="AE503" s="10"/>
      <c r="AF503" s="40"/>
      <c r="AG503" s="30"/>
      <c r="AH503">
        <v>497</v>
      </c>
    </row>
    <row r="504" spans="1:34" x14ac:dyDescent="0.25">
      <c r="A504" s="79" t="str">
        <f t="array" ref="A504">_xlfn.CONCAT('3. Course participants'!$B$7,"_Applicant",$AH504)</f>
        <v>_Applicant498</v>
      </c>
      <c r="B504" s="9"/>
      <c r="C504" s="9"/>
      <c r="D504" s="9"/>
      <c r="E504" s="99" t="str" cm="1">
        <f t="array" ref="E504">IF(AND(LEN(D504)=9,OR(LEFT(D504,1)={"a";"b";"c";"e";"g";"h";"J";"k";"l";"m";"n";"o";"p";"r";"s";"t";"v";"w";"x";"y";"z"}),OR(MID(D504,2,1)={"a";"b";"c";"e";"g";"h";"j";"k";"l";"m";"n";"p";"r";"s";"t";"v";"w";"x";"y";"z"}),NOT(OR(LEFT(D504,2)={"BG";"GB";"KN";"NK";"NT";"TN";"ZZ"})),ISNUMBER(--MID(D504,3,6)),OR(RIGHT(D504,1)={"a","b","c","d"})),"Valid NI Number","Not a valid NI Number")</f>
        <v>Not a valid NI Number</v>
      </c>
      <c r="F504" s="9"/>
      <c r="G504" s="9"/>
      <c r="H504" s="9"/>
      <c r="I504" s="9"/>
      <c r="J504" s="9"/>
      <c r="K504" s="44"/>
      <c r="L504" s="9"/>
      <c r="M504" s="9"/>
      <c r="N504" s="9"/>
      <c r="O504" s="9"/>
      <c r="P504" s="101"/>
      <c r="Q504" s="100"/>
      <c r="R504" s="9"/>
      <c r="S504" s="9"/>
      <c r="T504" s="9"/>
      <c r="U504" s="9"/>
      <c r="V504" s="9"/>
      <c r="W504" s="9"/>
      <c r="X504" s="7"/>
      <c r="Y504" s="9"/>
      <c r="Z504" s="9"/>
      <c r="AA504" s="9"/>
      <c r="AB504" s="10"/>
      <c r="AC504" s="10"/>
      <c r="AD504" s="10"/>
      <c r="AE504" s="10"/>
      <c r="AF504" s="40"/>
      <c r="AG504" s="30"/>
      <c r="AH504">
        <v>498</v>
      </c>
    </row>
    <row r="505" spans="1:34" x14ac:dyDescent="0.25">
      <c r="A505" s="79" t="str">
        <f t="array" ref="A505">_xlfn.CONCAT('3. Course participants'!$B$7,"_Applicant",$AH505)</f>
        <v>_Applicant499</v>
      </c>
      <c r="B505" s="9"/>
      <c r="C505" s="9"/>
      <c r="D505" s="9"/>
      <c r="E505" s="99" t="str" cm="1">
        <f t="array" ref="E505">IF(AND(LEN(D505)=9,OR(LEFT(D505,1)={"a";"b";"c";"e";"g";"h";"J";"k";"l";"m";"n";"o";"p";"r";"s";"t";"v";"w";"x";"y";"z"}),OR(MID(D505,2,1)={"a";"b";"c";"e";"g";"h";"j";"k";"l";"m";"n";"p";"r";"s";"t";"v";"w";"x";"y";"z"}),NOT(OR(LEFT(D505,2)={"BG";"GB";"KN";"NK";"NT";"TN";"ZZ"})),ISNUMBER(--MID(D505,3,6)),OR(RIGHT(D505,1)={"a","b","c","d"})),"Valid NI Number","Not a valid NI Number")</f>
        <v>Not a valid NI Number</v>
      </c>
      <c r="F505" s="9"/>
      <c r="G505" s="9"/>
      <c r="H505" s="9"/>
      <c r="I505" s="9"/>
      <c r="J505" s="9"/>
      <c r="K505" s="44"/>
      <c r="L505" s="9"/>
      <c r="M505" s="9"/>
      <c r="N505" s="9"/>
      <c r="O505" s="9"/>
      <c r="P505" s="101"/>
      <c r="Q505" s="100"/>
      <c r="R505" s="9"/>
      <c r="S505" s="9"/>
      <c r="T505" s="9"/>
      <c r="U505" s="9"/>
      <c r="V505" s="9"/>
      <c r="W505" s="9"/>
      <c r="X505" s="7"/>
      <c r="Y505" s="9"/>
      <c r="Z505" s="9"/>
      <c r="AA505" s="9"/>
      <c r="AB505" s="10"/>
      <c r="AC505" s="10"/>
      <c r="AD505" s="10"/>
      <c r="AE505" s="10"/>
      <c r="AF505" s="40"/>
      <c r="AG505" s="30"/>
      <c r="AH505">
        <v>499</v>
      </c>
    </row>
    <row r="506" spans="1:34" x14ac:dyDescent="0.25">
      <c r="A506" s="79" t="str">
        <f t="array" ref="A506">_xlfn.CONCAT('3. Course participants'!$B$7,"_Applicant",$AH506)</f>
        <v>_Applicant500</v>
      </c>
      <c r="B506" s="9"/>
      <c r="C506" s="9"/>
      <c r="D506" s="9"/>
      <c r="E506" s="99" t="str" cm="1">
        <f t="array" ref="E506">IF(AND(LEN(D506)=9,OR(LEFT(D506,1)={"a";"b";"c";"e";"g";"h";"J";"k";"l";"m";"n";"o";"p";"r";"s";"t";"v";"w";"x";"y";"z"}),OR(MID(D506,2,1)={"a";"b";"c";"e";"g";"h";"j";"k";"l";"m";"n";"p";"r";"s";"t";"v";"w";"x";"y";"z"}),NOT(OR(LEFT(D506,2)={"BG";"GB";"KN";"NK";"NT";"TN";"ZZ"})),ISNUMBER(--MID(D506,3,6)),OR(RIGHT(D506,1)={"a","b","c","d"})),"Valid NI Number","Not a valid NI Number")</f>
        <v>Not a valid NI Number</v>
      </c>
      <c r="F506" s="9"/>
      <c r="G506" s="9"/>
      <c r="H506" s="9"/>
      <c r="I506" s="9"/>
      <c r="J506" s="9"/>
      <c r="K506" s="44"/>
      <c r="L506" s="9"/>
      <c r="M506" s="9"/>
      <c r="N506" s="9"/>
      <c r="O506" s="9"/>
      <c r="P506" s="101"/>
      <c r="Q506" s="100"/>
      <c r="R506" s="9"/>
      <c r="S506" s="9"/>
      <c r="T506" s="9"/>
      <c r="U506" s="9"/>
      <c r="V506" s="9"/>
      <c r="W506" s="9"/>
      <c r="X506" s="7"/>
      <c r="Y506" s="9"/>
      <c r="Z506" s="9"/>
      <c r="AA506" s="9"/>
      <c r="AB506" s="10"/>
      <c r="AC506" s="10"/>
      <c r="AD506" s="10"/>
      <c r="AE506" s="10"/>
      <c r="AF506" s="40"/>
      <c r="AG506" s="30"/>
      <c r="AH506">
        <v>500</v>
      </c>
    </row>
    <row r="507" spans="1:34" x14ac:dyDescent="0.25">
      <c r="A507" s="79" t="str">
        <f t="array" ref="A507">_xlfn.CONCAT('3. Course participants'!$B$7,"_Applicant",$AH507)</f>
        <v>_Applicant501</v>
      </c>
      <c r="B507" s="9"/>
      <c r="C507" s="9"/>
      <c r="D507" s="9"/>
      <c r="E507" s="99" t="str" cm="1">
        <f t="array" ref="E507">IF(AND(LEN(D507)=9,OR(LEFT(D507,1)={"a";"b";"c";"e";"g";"h";"J";"k";"l";"m";"n";"o";"p";"r";"s";"t";"v";"w";"x";"y";"z"}),OR(MID(D507,2,1)={"a";"b";"c";"e";"g";"h";"j";"k";"l";"m";"n";"p";"r";"s";"t";"v";"w";"x";"y";"z"}),NOT(OR(LEFT(D507,2)={"BG";"GB";"KN";"NK";"NT";"TN";"ZZ"})),ISNUMBER(--MID(D507,3,6)),OR(RIGHT(D507,1)={"a","b","c","d"})),"Valid NI Number","Not a valid NI Number")</f>
        <v>Not a valid NI Number</v>
      </c>
      <c r="F507" s="9"/>
      <c r="G507" s="9"/>
      <c r="H507" s="9"/>
      <c r="I507" s="9"/>
      <c r="J507" s="9"/>
      <c r="K507" s="44"/>
      <c r="L507" s="9"/>
      <c r="M507" s="9"/>
      <c r="N507" s="9"/>
      <c r="O507" s="9"/>
      <c r="P507" s="101"/>
      <c r="Q507" s="100"/>
      <c r="R507" s="9"/>
      <c r="S507" s="9"/>
      <c r="T507" s="9"/>
      <c r="U507" s="9"/>
      <c r="V507" s="9"/>
      <c r="W507" s="9"/>
      <c r="X507" s="7"/>
      <c r="Y507" s="9"/>
      <c r="Z507" s="9"/>
      <c r="AA507" s="9"/>
      <c r="AB507" s="10"/>
      <c r="AC507" s="10"/>
      <c r="AD507" s="10"/>
      <c r="AE507" s="10"/>
      <c r="AF507" s="40"/>
      <c r="AG507" s="30"/>
      <c r="AH507">
        <v>501</v>
      </c>
    </row>
    <row r="508" spans="1:34" x14ac:dyDescent="0.25">
      <c r="A508" s="79" t="str">
        <f t="array" ref="A508">_xlfn.CONCAT('3. Course participants'!$B$7,"_Applicant",$AH508)</f>
        <v>_Applicant502</v>
      </c>
      <c r="B508" s="9"/>
      <c r="C508" s="9"/>
      <c r="D508" s="9"/>
      <c r="E508" s="99" t="str" cm="1">
        <f t="array" ref="E508">IF(AND(LEN(D508)=9,OR(LEFT(D508,1)={"a";"b";"c";"e";"g";"h";"J";"k";"l";"m";"n";"o";"p";"r";"s";"t";"v";"w";"x";"y";"z"}),OR(MID(D508,2,1)={"a";"b";"c";"e";"g";"h";"j";"k";"l";"m";"n";"p";"r";"s";"t";"v";"w";"x";"y";"z"}),NOT(OR(LEFT(D508,2)={"BG";"GB";"KN";"NK";"NT";"TN";"ZZ"})),ISNUMBER(--MID(D508,3,6)),OR(RIGHT(D508,1)={"a","b","c","d"})),"Valid NI Number","Not a valid NI Number")</f>
        <v>Not a valid NI Number</v>
      </c>
      <c r="F508" s="9"/>
      <c r="G508" s="9"/>
      <c r="H508" s="9"/>
      <c r="I508" s="9"/>
      <c r="J508" s="9"/>
      <c r="K508" s="44"/>
      <c r="L508" s="9"/>
      <c r="M508" s="9"/>
      <c r="N508" s="9"/>
      <c r="O508" s="9"/>
      <c r="P508" s="101"/>
      <c r="Q508" s="100"/>
      <c r="R508" s="9"/>
      <c r="S508" s="9"/>
      <c r="T508" s="9"/>
      <c r="U508" s="9"/>
      <c r="V508" s="9"/>
      <c r="W508" s="9"/>
      <c r="X508" s="7"/>
      <c r="Y508" s="9"/>
      <c r="Z508" s="9"/>
      <c r="AA508" s="9"/>
      <c r="AB508" s="10"/>
      <c r="AC508" s="10"/>
      <c r="AD508" s="10"/>
      <c r="AE508" s="10"/>
      <c r="AF508" s="40"/>
      <c r="AG508" s="30"/>
      <c r="AH508">
        <v>502</v>
      </c>
    </row>
    <row r="509" spans="1:34" x14ac:dyDescent="0.25">
      <c r="A509" s="79" t="str">
        <f t="array" ref="A509">_xlfn.CONCAT('3. Course participants'!$B$7,"_Applicant",$AH509)</f>
        <v>_Applicant503</v>
      </c>
      <c r="B509" s="9"/>
      <c r="C509" s="9"/>
      <c r="D509" s="9"/>
      <c r="E509" s="99" t="str" cm="1">
        <f t="array" ref="E509">IF(AND(LEN(D509)=9,OR(LEFT(D509,1)={"a";"b";"c";"e";"g";"h";"J";"k";"l";"m";"n";"o";"p";"r";"s";"t";"v";"w";"x";"y";"z"}),OR(MID(D509,2,1)={"a";"b";"c";"e";"g";"h";"j";"k";"l";"m";"n";"p";"r";"s";"t";"v";"w";"x";"y";"z"}),NOT(OR(LEFT(D509,2)={"BG";"GB";"KN";"NK";"NT";"TN";"ZZ"})),ISNUMBER(--MID(D509,3,6)),OR(RIGHT(D509,1)={"a","b","c","d"})),"Valid NI Number","Not a valid NI Number")</f>
        <v>Not a valid NI Number</v>
      </c>
      <c r="F509" s="9"/>
      <c r="G509" s="9"/>
      <c r="H509" s="9"/>
      <c r="I509" s="9"/>
      <c r="J509" s="9"/>
      <c r="K509" s="44"/>
      <c r="L509" s="9"/>
      <c r="M509" s="9"/>
      <c r="N509" s="9"/>
      <c r="O509" s="9"/>
      <c r="P509" s="101"/>
      <c r="Q509" s="100"/>
      <c r="R509" s="9"/>
      <c r="S509" s="9"/>
      <c r="T509" s="9"/>
      <c r="U509" s="9"/>
      <c r="V509" s="9"/>
      <c r="W509" s="9"/>
      <c r="X509" s="7"/>
      <c r="Y509" s="9"/>
      <c r="Z509" s="9"/>
      <c r="AA509" s="9"/>
      <c r="AB509" s="10"/>
      <c r="AC509" s="10"/>
      <c r="AD509" s="10"/>
      <c r="AE509" s="10"/>
      <c r="AF509" s="40"/>
      <c r="AG509" s="30"/>
      <c r="AH509">
        <v>503</v>
      </c>
    </row>
    <row r="510" spans="1:34" x14ac:dyDescent="0.25">
      <c r="A510" s="79" t="str">
        <f t="array" ref="A510">_xlfn.CONCAT('3. Course participants'!$B$7,"_Applicant",$AH510)</f>
        <v>_Applicant504</v>
      </c>
      <c r="B510" s="9"/>
      <c r="C510" s="9"/>
      <c r="D510" s="9"/>
      <c r="E510" s="99" t="str" cm="1">
        <f t="array" ref="E510">IF(AND(LEN(D510)=9,OR(LEFT(D510,1)={"a";"b";"c";"e";"g";"h";"J";"k";"l";"m";"n";"o";"p";"r";"s";"t";"v";"w";"x";"y";"z"}),OR(MID(D510,2,1)={"a";"b";"c";"e";"g";"h";"j";"k";"l";"m";"n";"p";"r";"s";"t";"v";"w";"x";"y";"z"}),NOT(OR(LEFT(D510,2)={"BG";"GB";"KN";"NK";"NT";"TN";"ZZ"})),ISNUMBER(--MID(D510,3,6)),OR(RIGHT(D510,1)={"a","b","c","d"})),"Valid NI Number","Not a valid NI Number")</f>
        <v>Not a valid NI Number</v>
      </c>
      <c r="F510" s="9"/>
      <c r="G510" s="9"/>
      <c r="H510" s="9"/>
      <c r="I510" s="9"/>
      <c r="J510" s="9"/>
      <c r="K510" s="44"/>
      <c r="L510" s="9"/>
      <c r="M510" s="9"/>
      <c r="N510" s="9"/>
      <c r="O510" s="9"/>
      <c r="P510" s="101"/>
      <c r="Q510" s="100"/>
      <c r="R510" s="9"/>
      <c r="S510" s="9"/>
      <c r="T510" s="9"/>
      <c r="U510" s="9"/>
      <c r="V510" s="9"/>
      <c r="W510" s="9"/>
      <c r="X510" s="7"/>
      <c r="Y510" s="9"/>
      <c r="Z510" s="9"/>
      <c r="AA510" s="9"/>
      <c r="AB510" s="10"/>
      <c r="AC510" s="10"/>
      <c r="AD510" s="10"/>
      <c r="AE510" s="10"/>
      <c r="AF510" s="40"/>
      <c r="AG510" s="30"/>
      <c r="AH510">
        <v>504</v>
      </c>
    </row>
    <row r="511" spans="1:34" x14ac:dyDescent="0.25">
      <c r="A511" s="79" t="str">
        <f t="array" ref="A511">_xlfn.CONCAT('3. Course participants'!$B$7,"_Applicant",$AH511)</f>
        <v>_Applicant505</v>
      </c>
      <c r="B511" s="9"/>
      <c r="C511" s="9"/>
      <c r="D511" s="9"/>
      <c r="E511" s="99" t="str" cm="1">
        <f t="array" ref="E511">IF(AND(LEN(D511)=9,OR(LEFT(D511,1)={"a";"b";"c";"e";"g";"h";"J";"k";"l";"m";"n";"o";"p";"r";"s";"t";"v";"w";"x";"y";"z"}),OR(MID(D511,2,1)={"a";"b";"c";"e";"g";"h";"j";"k";"l";"m";"n";"p";"r";"s";"t";"v";"w";"x";"y";"z"}),NOT(OR(LEFT(D511,2)={"BG";"GB";"KN";"NK";"NT";"TN";"ZZ"})),ISNUMBER(--MID(D511,3,6)),OR(RIGHT(D511,1)={"a","b","c","d"})),"Valid NI Number","Not a valid NI Number")</f>
        <v>Not a valid NI Number</v>
      </c>
      <c r="F511" s="9"/>
      <c r="G511" s="9"/>
      <c r="H511" s="9"/>
      <c r="I511" s="9"/>
      <c r="J511" s="9"/>
      <c r="K511" s="44"/>
      <c r="L511" s="9"/>
      <c r="M511" s="9"/>
      <c r="N511" s="9"/>
      <c r="O511" s="9"/>
      <c r="P511" s="101"/>
      <c r="Q511" s="100"/>
      <c r="R511" s="9"/>
      <c r="S511" s="9"/>
      <c r="T511" s="9"/>
      <c r="U511" s="9"/>
      <c r="V511" s="9"/>
      <c r="W511" s="9"/>
      <c r="X511" s="7"/>
      <c r="Y511" s="9"/>
      <c r="Z511" s="9"/>
      <c r="AA511" s="9"/>
      <c r="AB511" s="10"/>
      <c r="AC511" s="10"/>
      <c r="AD511" s="10"/>
      <c r="AE511" s="10"/>
      <c r="AF511" s="40"/>
      <c r="AG511" s="30"/>
      <c r="AH511">
        <v>505</v>
      </c>
    </row>
    <row r="512" spans="1:34" x14ac:dyDescent="0.25">
      <c r="A512" s="79" t="str">
        <f t="array" ref="A512">_xlfn.CONCAT('3. Course participants'!$B$7,"_Applicant",$AH512)</f>
        <v>_Applicant506</v>
      </c>
      <c r="B512" s="9"/>
      <c r="C512" s="9"/>
      <c r="D512" s="9"/>
      <c r="E512" s="99" t="str" cm="1">
        <f t="array" ref="E512">IF(AND(LEN(D512)=9,OR(LEFT(D512,1)={"a";"b";"c";"e";"g";"h";"J";"k";"l";"m";"n";"o";"p";"r";"s";"t";"v";"w";"x";"y";"z"}),OR(MID(D512,2,1)={"a";"b";"c";"e";"g";"h";"j";"k";"l";"m";"n";"p";"r";"s";"t";"v";"w";"x";"y";"z"}),NOT(OR(LEFT(D512,2)={"BG";"GB";"KN";"NK";"NT";"TN";"ZZ"})),ISNUMBER(--MID(D512,3,6)),OR(RIGHT(D512,1)={"a","b","c","d"})),"Valid NI Number","Not a valid NI Number")</f>
        <v>Not a valid NI Number</v>
      </c>
      <c r="F512" s="9"/>
      <c r="G512" s="9"/>
      <c r="H512" s="9"/>
      <c r="I512" s="9"/>
      <c r="J512" s="9"/>
      <c r="K512" s="44"/>
      <c r="L512" s="9"/>
      <c r="M512" s="9"/>
      <c r="N512" s="9"/>
      <c r="O512" s="9"/>
      <c r="P512" s="101"/>
      <c r="Q512" s="100"/>
      <c r="R512" s="9"/>
      <c r="S512" s="9"/>
      <c r="T512" s="9"/>
      <c r="U512" s="9"/>
      <c r="V512" s="9"/>
      <c r="W512" s="9"/>
      <c r="X512" s="7"/>
      <c r="Y512" s="9"/>
      <c r="Z512" s="9"/>
      <c r="AA512" s="9"/>
      <c r="AB512" s="10"/>
      <c r="AC512" s="10"/>
      <c r="AD512" s="10"/>
      <c r="AE512" s="10"/>
      <c r="AF512" s="40"/>
      <c r="AG512" s="30"/>
      <c r="AH512">
        <v>506</v>
      </c>
    </row>
    <row r="513" spans="1:34" x14ac:dyDescent="0.25">
      <c r="A513" s="79" t="str">
        <f t="array" ref="A513">_xlfn.CONCAT('3. Course participants'!$B$7,"_Applicant",$AH513)</f>
        <v>_Applicant507</v>
      </c>
      <c r="B513" s="9"/>
      <c r="C513" s="9"/>
      <c r="D513" s="9"/>
      <c r="E513" s="99" t="str" cm="1">
        <f t="array" ref="E513">IF(AND(LEN(D513)=9,OR(LEFT(D513,1)={"a";"b";"c";"e";"g";"h";"J";"k";"l";"m";"n";"o";"p";"r";"s";"t";"v";"w";"x";"y";"z"}),OR(MID(D513,2,1)={"a";"b";"c";"e";"g";"h";"j";"k";"l";"m";"n";"p";"r";"s";"t";"v";"w";"x";"y";"z"}),NOT(OR(LEFT(D513,2)={"BG";"GB";"KN";"NK";"NT";"TN";"ZZ"})),ISNUMBER(--MID(D513,3,6)),OR(RIGHT(D513,1)={"a","b","c","d"})),"Valid NI Number","Not a valid NI Number")</f>
        <v>Not a valid NI Number</v>
      </c>
      <c r="F513" s="9"/>
      <c r="G513" s="9"/>
      <c r="H513" s="9"/>
      <c r="I513" s="9"/>
      <c r="J513" s="9"/>
      <c r="K513" s="44"/>
      <c r="L513" s="9"/>
      <c r="M513" s="9"/>
      <c r="N513" s="9"/>
      <c r="O513" s="9"/>
      <c r="P513" s="101"/>
      <c r="Q513" s="100"/>
      <c r="R513" s="9"/>
      <c r="S513" s="9"/>
      <c r="T513" s="9"/>
      <c r="U513" s="9"/>
      <c r="V513" s="9"/>
      <c r="W513" s="9"/>
      <c r="X513" s="7"/>
      <c r="Y513" s="9"/>
      <c r="Z513" s="9"/>
      <c r="AA513" s="9"/>
      <c r="AB513" s="10"/>
      <c r="AC513" s="10"/>
      <c r="AD513" s="10"/>
      <c r="AE513" s="10"/>
      <c r="AF513" s="40"/>
      <c r="AG513" s="30"/>
      <c r="AH513">
        <v>507</v>
      </c>
    </row>
    <row r="514" spans="1:34" x14ac:dyDescent="0.25">
      <c r="A514" s="79" t="str">
        <f t="array" ref="A514">_xlfn.CONCAT('3. Course participants'!$B$7,"_Applicant",$AH514)</f>
        <v>_Applicant508</v>
      </c>
      <c r="B514" s="9"/>
      <c r="C514" s="9"/>
      <c r="D514" s="9"/>
      <c r="E514" s="99" t="str" cm="1">
        <f t="array" ref="E514">IF(AND(LEN(D514)=9,OR(LEFT(D514,1)={"a";"b";"c";"e";"g";"h";"J";"k";"l";"m";"n";"o";"p";"r";"s";"t";"v";"w";"x";"y";"z"}),OR(MID(D514,2,1)={"a";"b";"c";"e";"g";"h";"j";"k";"l";"m";"n";"p";"r";"s";"t";"v";"w";"x";"y";"z"}),NOT(OR(LEFT(D514,2)={"BG";"GB";"KN";"NK";"NT";"TN";"ZZ"})),ISNUMBER(--MID(D514,3,6)),OR(RIGHT(D514,1)={"a","b","c","d"})),"Valid NI Number","Not a valid NI Number")</f>
        <v>Not a valid NI Number</v>
      </c>
      <c r="F514" s="9"/>
      <c r="G514" s="9"/>
      <c r="H514" s="9"/>
      <c r="I514" s="9"/>
      <c r="J514" s="9"/>
      <c r="K514" s="44"/>
      <c r="L514" s="9"/>
      <c r="M514" s="9"/>
      <c r="N514" s="9"/>
      <c r="O514" s="9"/>
      <c r="P514" s="101"/>
      <c r="Q514" s="100"/>
      <c r="R514" s="9"/>
      <c r="S514" s="9"/>
      <c r="T514" s="9"/>
      <c r="U514" s="9"/>
      <c r="V514" s="9"/>
      <c r="W514" s="9"/>
      <c r="X514" s="7"/>
      <c r="Y514" s="9"/>
      <c r="Z514" s="9"/>
      <c r="AA514" s="9"/>
      <c r="AB514" s="10"/>
      <c r="AC514" s="10"/>
      <c r="AD514" s="10"/>
      <c r="AE514" s="10"/>
      <c r="AF514" s="40"/>
      <c r="AG514" s="30"/>
      <c r="AH514">
        <v>508</v>
      </c>
    </row>
    <row r="515" spans="1:34" x14ac:dyDescent="0.25">
      <c r="A515" s="79" t="str">
        <f t="array" ref="A515">_xlfn.CONCAT('3. Course participants'!$B$7,"_Applicant",$AH515)</f>
        <v>_Applicant509</v>
      </c>
      <c r="B515" s="9"/>
      <c r="C515" s="9"/>
      <c r="D515" s="9"/>
      <c r="E515" s="99" t="str" cm="1">
        <f t="array" ref="E515">IF(AND(LEN(D515)=9,OR(LEFT(D515,1)={"a";"b";"c";"e";"g";"h";"J";"k";"l";"m";"n";"o";"p";"r";"s";"t";"v";"w";"x";"y";"z"}),OR(MID(D515,2,1)={"a";"b";"c";"e";"g";"h";"j";"k";"l";"m";"n";"p";"r";"s";"t";"v";"w";"x";"y";"z"}),NOT(OR(LEFT(D515,2)={"BG";"GB";"KN";"NK";"NT";"TN";"ZZ"})),ISNUMBER(--MID(D515,3,6)),OR(RIGHT(D515,1)={"a","b","c","d"})),"Valid NI Number","Not a valid NI Number")</f>
        <v>Not a valid NI Number</v>
      </c>
      <c r="F515" s="9"/>
      <c r="G515" s="9"/>
      <c r="H515" s="9"/>
      <c r="I515" s="9"/>
      <c r="J515" s="9"/>
      <c r="K515" s="44"/>
      <c r="L515" s="9"/>
      <c r="M515" s="9"/>
      <c r="N515" s="9"/>
      <c r="O515" s="9"/>
      <c r="P515" s="101"/>
      <c r="Q515" s="100"/>
      <c r="R515" s="9"/>
      <c r="S515" s="9"/>
      <c r="T515" s="9"/>
      <c r="U515" s="9"/>
      <c r="V515" s="9"/>
      <c r="W515" s="9"/>
      <c r="X515" s="7"/>
      <c r="Y515" s="9"/>
      <c r="Z515" s="9"/>
      <c r="AA515" s="9"/>
      <c r="AB515" s="10"/>
      <c r="AC515" s="10"/>
      <c r="AD515" s="10"/>
      <c r="AE515" s="10"/>
      <c r="AF515" s="40"/>
      <c r="AG515" s="30"/>
      <c r="AH515">
        <v>509</v>
      </c>
    </row>
    <row r="516" spans="1:34" x14ac:dyDescent="0.25">
      <c r="A516" s="79" t="str">
        <f t="array" ref="A516">_xlfn.CONCAT('3. Course participants'!$B$7,"_Applicant",$AH516)</f>
        <v>_Applicant510</v>
      </c>
      <c r="B516" s="9"/>
      <c r="C516" s="9"/>
      <c r="D516" s="9"/>
      <c r="E516" s="99" t="str" cm="1">
        <f t="array" ref="E516">IF(AND(LEN(D516)=9,OR(LEFT(D516,1)={"a";"b";"c";"e";"g";"h";"J";"k";"l";"m";"n";"o";"p";"r";"s";"t";"v";"w";"x";"y";"z"}),OR(MID(D516,2,1)={"a";"b";"c";"e";"g";"h";"j";"k";"l";"m";"n";"p";"r";"s";"t";"v";"w";"x";"y";"z"}),NOT(OR(LEFT(D516,2)={"BG";"GB";"KN";"NK";"NT";"TN";"ZZ"})),ISNUMBER(--MID(D516,3,6)),OR(RIGHT(D516,1)={"a","b","c","d"})),"Valid NI Number","Not a valid NI Number")</f>
        <v>Not a valid NI Number</v>
      </c>
      <c r="F516" s="9"/>
      <c r="G516" s="9"/>
      <c r="H516" s="9"/>
      <c r="I516" s="9"/>
      <c r="J516" s="9"/>
      <c r="K516" s="44"/>
      <c r="L516" s="9"/>
      <c r="M516" s="9"/>
      <c r="N516" s="9"/>
      <c r="O516" s="9"/>
      <c r="P516" s="101"/>
      <c r="Q516" s="100"/>
      <c r="R516" s="9"/>
      <c r="S516" s="9"/>
      <c r="T516" s="9"/>
      <c r="U516" s="9"/>
      <c r="V516" s="9"/>
      <c r="W516" s="9"/>
      <c r="X516" s="7"/>
      <c r="Y516" s="9"/>
      <c r="Z516" s="9"/>
      <c r="AA516" s="9"/>
      <c r="AB516" s="10"/>
      <c r="AC516" s="10"/>
      <c r="AD516" s="10"/>
      <c r="AE516" s="10"/>
      <c r="AF516" s="40"/>
      <c r="AG516" s="30"/>
      <c r="AH516">
        <v>510</v>
      </c>
    </row>
    <row r="517" spans="1:34" x14ac:dyDescent="0.25">
      <c r="A517" s="79" t="str">
        <f t="array" ref="A517">_xlfn.CONCAT('3. Course participants'!$B$7,"_Applicant",$AH517)</f>
        <v>_Applicant511</v>
      </c>
      <c r="B517" s="9"/>
      <c r="C517" s="9"/>
      <c r="D517" s="9"/>
      <c r="E517" s="99" t="str" cm="1">
        <f t="array" ref="E517">IF(AND(LEN(D517)=9,OR(LEFT(D517,1)={"a";"b";"c";"e";"g";"h";"J";"k";"l";"m";"n";"o";"p";"r";"s";"t";"v";"w";"x";"y";"z"}),OR(MID(D517,2,1)={"a";"b";"c";"e";"g";"h";"j";"k";"l";"m";"n";"p";"r";"s";"t";"v";"w";"x";"y";"z"}),NOT(OR(LEFT(D517,2)={"BG";"GB";"KN";"NK";"NT";"TN";"ZZ"})),ISNUMBER(--MID(D517,3,6)),OR(RIGHT(D517,1)={"a","b","c","d"})),"Valid NI Number","Not a valid NI Number")</f>
        <v>Not a valid NI Number</v>
      </c>
      <c r="F517" s="9"/>
      <c r="G517" s="9"/>
      <c r="H517" s="9"/>
      <c r="I517" s="9"/>
      <c r="J517" s="9"/>
      <c r="K517" s="44"/>
      <c r="L517" s="9"/>
      <c r="M517" s="9"/>
      <c r="N517" s="9"/>
      <c r="O517" s="9"/>
      <c r="P517" s="101"/>
      <c r="Q517" s="100"/>
      <c r="R517" s="9"/>
      <c r="S517" s="9"/>
      <c r="T517" s="9"/>
      <c r="U517" s="9"/>
      <c r="V517" s="9"/>
      <c r="W517" s="9"/>
      <c r="X517" s="7"/>
      <c r="Y517" s="9"/>
      <c r="Z517" s="9"/>
      <c r="AA517" s="9"/>
      <c r="AB517" s="10"/>
      <c r="AC517" s="10"/>
      <c r="AD517" s="10"/>
      <c r="AE517" s="10"/>
      <c r="AF517" s="40"/>
      <c r="AG517" s="30"/>
      <c r="AH517">
        <v>511</v>
      </c>
    </row>
    <row r="518" spans="1:34" x14ac:dyDescent="0.25">
      <c r="A518" s="79" t="str">
        <f t="array" ref="A518">_xlfn.CONCAT('3. Course participants'!$B$7,"_Applicant",$AH518)</f>
        <v>_Applicant512</v>
      </c>
      <c r="B518" s="9"/>
      <c r="C518" s="9"/>
      <c r="D518" s="9"/>
      <c r="E518" s="99" t="str" cm="1">
        <f t="array" ref="E518">IF(AND(LEN(D518)=9,OR(LEFT(D518,1)={"a";"b";"c";"e";"g";"h";"J";"k";"l";"m";"n";"o";"p";"r";"s";"t";"v";"w";"x";"y";"z"}),OR(MID(D518,2,1)={"a";"b";"c";"e";"g";"h";"j";"k";"l";"m";"n";"p";"r";"s";"t";"v";"w";"x";"y";"z"}),NOT(OR(LEFT(D518,2)={"BG";"GB";"KN";"NK";"NT";"TN";"ZZ"})),ISNUMBER(--MID(D518,3,6)),OR(RIGHT(D518,1)={"a","b","c","d"})),"Valid NI Number","Not a valid NI Number")</f>
        <v>Not a valid NI Number</v>
      </c>
      <c r="F518" s="9"/>
      <c r="G518" s="9"/>
      <c r="H518" s="9"/>
      <c r="I518" s="9"/>
      <c r="J518" s="9"/>
      <c r="K518" s="44"/>
      <c r="L518" s="9"/>
      <c r="M518" s="9"/>
      <c r="N518" s="9"/>
      <c r="O518" s="9"/>
      <c r="P518" s="101"/>
      <c r="Q518" s="100"/>
      <c r="R518" s="9"/>
      <c r="S518" s="9"/>
      <c r="T518" s="9"/>
      <c r="U518" s="9"/>
      <c r="V518" s="9"/>
      <c r="W518" s="9"/>
      <c r="X518" s="7"/>
      <c r="Y518" s="9"/>
      <c r="Z518" s="9"/>
      <c r="AA518" s="9"/>
      <c r="AB518" s="10"/>
      <c r="AC518" s="10"/>
      <c r="AD518" s="10"/>
      <c r="AE518" s="10"/>
      <c r="AF518" s="40"/>
      <c r="AG518" s="30"/>
      <c r="AH518">
        <v>512</v>
      </c>
    </row>
    <row r="519" spans="1:34" x14ac:dyDescent="0.25">
      <c r="A519" s="79" t="str">
        <f t="array" ref="A519">_xlfn.CONCAT('3. Course participants'!$B$7,"_Applicant",$AH519)</f>
        <v>_Applicant513</v>
      </c>
      <c r="B519" s="9"/>
      <c r="C519" s="9"/>
      <c r="D519" s="9"/>
      <c r="E519" s="99" t="str" cm="1">
        <f t="array" ref="E519">IF(AND(LEN(D519)=9,OR(LEFT(D519,1)={"a";"b";"c";"e";"g";"h";"J";"k";"l";"m";"n";"o";"p";"r";"s";"t";"v";"w";"x";"y";"z"}),OR(MID(D519,2,1)={"a";"b";"c";"e";"g";"h";"j";"k";"l";"m";"n";"p";"r";"s";"t";"v";"w";"x";"y";"z"}),NOT(OR(LEFT(D519,2)={"BG";"GB";"KN";"NK";"NT";"TN";"ZZ"})),ISNUMBER(--MID(D519,3,6)),OR(RIGHT(D519,1)={"a","b","c","d"})),"Valid NI Number","Not a valid NI Number")</f>
        <v>Not a valid NI Number</v>
      </c>
      <c r="F519" s="9"/>
      <c r="G519" s="9"/>
      <c r="H519" s="9"/>
      <c r="I519" s="9"/>
      <c r="J519" s="9"/>
      <c r="K519" s="44"/>
      <c r="L519" s="9"/>
      <c r="M519" s="9"/>
      <c r="N519" s="9"/>
      <c r="O519" s="9"/>
      <c r="P519" s="101"/>
      <c r="Q519" s="100"/>
      <c r="R519" s="9"/>
      <c r="S519" s="9"/>
      <c r="T519" s="9"/>
      <c r="U519" s="9"/>
      <c r="V519" s="9"/>
      <c r="W519" s="9"/>
      <c r="X519" s="7"/>
      <c r="Y519" s="9"/>
      <c r="Z519" s="9"/>
      <c r="AA519" s="9"/>
      <c r="AB519" s="10"/>
      <c r="AC519" s="10"/>
      <c r="AD519" s="10"/>
      <c r="AE519" s="10"/>
      <c r="AF519" s="40"/>
      <c r="AG519" s="30"/>
      <c r="AH519">
        <v>513</v>
      </c>
    </row>
    <row r="520" spans="1:34" x14ac:dyDescent="0.25">
      <c r="A520" s="79" t="str">
        <f t="array" ref="A520">_xlfn.CONCAT('3. Course participants'!$B$7,"_Applicant",$AH520)</f>
        <v>_Applicant514</v>
      </c>
      <c r="B520" s="9"/>
      <c r="C520" s="9"/>
      <c r="D520" s="9"/>
      <c r="E520" s="99" t="str" cm="1">
        <f t="array" ref="E520">IF(AND(LEN(D520)=9,OR(LEFT(D520,1)={"a";"b";"c";"e";"g";"h";"J";"k";"l";"m";"n";"o";"p";"r";"s";"t";"v";"w";"x";"y";"z"}),OR(MID(D520,2,1)={"a";"b";"c";"e";"g";"h";"j";"k";"l";"m";"n";"p";"r";"s";"t";"v";"w";"x";"y";"z"}),NOT(OR(LEFT(D520,2)={"BG";"GB";"KN";"NK";"NT";"TN";"ZZ"})),ISNUMBER(--MID(D520,3,6)),OR(RIGHT(D520,1)={"a","b","c","d"})),"Valid NI Number","Not a valid NI Number")</f>
        <v>Not a valid NI Number</v>
      </c>
      <c r="F520" s="9"/>
      <c r="G520" s="9"/>
      <c r="H520" s="9"/>
      <c r="I520" s="9"/>
      <c r="J520" s="9"/>
      <c r="K520" s="44"/>
      <c r="L520" s="9"/>
      <c r="M520" s="9"/>
      <c r="N520" s="9"/>
      <c r="O520" s="9"/>
      <c r="P520" s="101"/>
      <c r="Q520" s="100"/>
      <c r="R520" s="9"/>
      <c r="S520" s="9"/>
      <c r="T520" s="9"/>
      <c r="U520" s="9"/>
      <c r="V520" s="9"/>
      <c r="W520" s="9"/>
      <c r="X520" s="7"/>
      <c r="Y520" s="9"/>
      <c r="Z520" s="9"/>
      <c r="AA520" s="9"/>
      <c r="AB520" s="10"/>
      <c r="AC520" s="10"/>
      <c r="AD520" s="10"/>
      <c r="AE520" s="10"/>
      <c r="AF520" s="40"/>
      <c r="AG520" s="30"/>
      <c r="AH520">
        <v>514</v>
      </c>
    </row>
    <row r="521" spans="1:34" x14ac:dyDescent="0.25">
      <c r="A521" s="79" t="str">
        <f t="array" ref="A521">_xlfn.CONCAT('3. Course participants'!$B$7,"_Applicant",$AH521)</f>
        <v>_Applicant515</v>
      </c>
      <c r="B521" s="9"/>
      <c r="C521" s="9"/>
      <c r="D521" s="9"/>
      <c r="E521" s="99" t="str" cm="1">
        <f t="array" ref="E521">IF(AND(LEN(D521)=9,OR(LEFT(D521,1)={"a";"b";"c";"e";"g";"h";"J";"k";"l";"m";"n";"o";"p";"r";"s";"t";"v";"w";"x";"y";"z"}),OR(MID(D521,2,1)={"a";"b";"c";"e";"g";"h";"j";"k";"l";"m";"n";"p";"r";"s";"t";"v";"w";"x";"y";"z"}),NOT(OR(LEFT(D521,2)={"BG";"GB";"KN";"NK";"NT";"TN";"ZZ"})),ISNUMBER(--MID(D521,3,6)),OR(RIGHT(D521,1)={"a","b","c","d"})),"Valid NI Number","Not a valid NI Number")</f>
        <v>Not a valid NI Number</v>
      </c>
      <c r="F521" s="9"/>
      <c r="G521" s="9"/>
      <c r="H521" s="9"/>
      <c r="I521" s="9"/>
      <c r="J521" s="9"/>
      <c r="K521" s="44"/>
      <c r="L521" s="9"/>
      <c r="M521" s="9"/>
      <c r="N521" s="9"/>
      <c r="O521" s="9"/>
      <c r="P521" s="101"/>
      <c r="Q521" s="100"/>
      <c r="R521" s="9"/>
      <c r="S521" s="9"/>
      <c r="T521" s="9"/>
      <c r="U521" s="9"/>
      <c r="V521" s="9"/>
      <c r="W521" s="9"/>
      <c r="X521" s="7"/>
      <c r="Y521" s="9"/>
      <c r="Z521" s="9"/>
      <c r="AA521" s="9"/>
      <c r="AB521" s="10"/>
      <c r="AC521" s="10"/>
      <c r="AD521" s="10"/>
      <c r="AE521" s="10"/>
      <c r="AF521" s="40"/>
      <c r="AG521" s="30"/>
      <c r="AH521">
        <v>515</v>
      </c>
    </row>
    <row r="522" spans="1:34" x14ac:dyDescent="0.25">
      <c r="A522" s="79" t="str">
        <f t="array" ref="A522">_xlfn.CONCAT('3. Course participants'!$B$7,"_Applicant",$AH522)</f>
        <v>_Applicant516</v>
      </c>
      <c r="B522" s="9"/>
      <c r="C522" s="9"/>
      <c r="D522" s="9"/>
      <c r="E522" s="99" t="str" cm="1">
        <f t="array" ref="E522">IF(AND(LEN(D522)=9,OR(LEFT(D522,1)={"a";"b";"c";"e";"g";"h";"J";"k";"l";"m";"n";"o";"p";"r";"s";"t";"v";"w";"x";"y";"z"}),OR(MID(D522,2,1)={"a";"b";"c";"e";"g";"h";"j";"k";"l";"m";"n";"p";"r";"s";"t";"v";"w";"x";"y";"z"}),NOT(OR(LEFT(D522,2)={"BG";"GB";"KN";"NK";"NT";"TN";"ZZ"})),ISNUMBER(--MID(D522,3,6)),OR(RIGHT(D522,1)={"a","b","c","d"})),"Valid NI Number","Not a valid NI Number")</f>
        <v>Not a valid NI Number</v>
      </c>
      <c r="F522" s="9"/>
      <c r="G522" s="9"/>
      <c r="H522" s="9"/>
      <c r="I522" s="9"/>
      <c r="J522" s="9"/>
      <c r="K522" s="44"/>
      <c r="L522" s="9"/>
      <c r="M522" s="9"/>
      <c r="N522" s="9"/>
      <c r="O522" s="9"/>
      <c r="P522" s="101"/>
      <c r="Q522" s="100"/>
      <c r="R522" s="9"/>
      <c r="S522" s="9"/>
      <c r="T522" s="9"/>
      <c r="U522" s="9"/>
      <c r="V522" s="9"/>
      <c r="W522" s="9"/>
      <c r="X522" s="7"/>
      <c r="Y522" s="9"/>
      <c r="Z522" s="9"/>
      <c r="AA522" s="9"/>
      <c r="AB522" s="10"/>
      <c r="AC522" s="10"/>
      <c r="AD522" s="10"/>
      <c r="AE522" s="10"/>
      <c r="AF522" s="40"/>
      <c r="AG522" s="30"/>
      <c r="AH522">
        <v>516</v>
      </c>
    </row>
    <row r="523" spans="1:34" x14ac:dyDescent="0.25">
      <c r="A523" s="79" t="str">
        <f t="array" ref="A523">_xlfn.CONCAT('3. Course participants'!$B$7,"_Applicant",$AH523)</f>
        <v>_Applicant517</v>
      </c>
      <c r="B523" s="9"/>
      <c r="C523" s="9"/>
      <c r="D523" s="9"/>
      <c r="E523" s="99" t="str" cm="1">
        <f t="array" ref="E523">IF(AND(LEN(D523)=9,OR(LEFT(D523,1)={"a";"b";"c";"e";"g";"h";"J";"k";"l";"m";"n";"o";"p";"r";"s";"t";"v";"w";"x";"y";"z"}),OR(MID(D523,2,1)={"a";"b";"c";"e";"g";"h";"j";"k";"l";"m";"n";"p";"r";"s";"t";"v";"w";"x";"y";"z"}),NOT(OR(LEFT(D523,2)={"BG";"GB";"KN";"NK";"NT";"TN";"ZZ"})),ISNUMBER(--MID(D523,3,6)),OR(RIGHT(D523,1)={"a","b","c","d"})),"Valid NI Number","Not a valid NI Number")</f>
        <v>Not a valid NI Number</v>
      </c>
      <c r="F523" s="9"/>
      <c r="G523" s="9"/>
      <c r="H523" s="9"/>
      <c r="I523" s="9"/>
      <c r="J523" s="9"/>
      <c r="K523" s="44"/>
      <c r="L523" s="9"/>
      <c r="M523" s="9"/>
      <c r="N523" s="9"/>
      <c r="O523" s="9"/>
      <c r="P523" s="101"/>
      <c r="Q523" s="100"/>
      <c r="R523" s="9"/>
      <c r="S523" s="9"/>
      <c r="T523" s="9"/>
      <c r="U523" s="9"/>
      <c r="V523" s="9"/>
      <c r="W523" s="9"/>
      <c r="X523" s="7"/>
      <c r="Y523" s="9"/>
      <c r="Z523" s="9"/>
      <c r="AA523" s="9"/>
      <c r="AB523" s="10"/>
      <c r="AC523" s="10"/>
      <c r="AD523" s="10"/>
      <c r="AE523" s="10"/>
      <c r="AF523" s="40"/>
      <c r="AG523" s="30"/>
      <c r="AH523">
        <v>517</v>
      </c>
    </row>
    <row r="524" spans="1:34" x14ac:dyDescent="0.25">
      <c r="A524" s="79" t="str">
        <f t="array" ref="A524">_xlfn.CONCAT('3. Course participants'!$B$7,"_Applicant",$AH524)</f>
        <v>_Applicant518</v>
      </c>
      <c r="B524" s="9"/>
      <c r="C524" s="9"/>
      <c r="D524" s="9"/>
      <c r="E524" s="99" t="str" cm="1">
        <f t="array" ref="E524">IF(AND(LEN(D524)=9,OR(LEFT(D524,1)={"a";"b";"c";"e";"g";"h";"J";"k";"l";"m";"n";"o";"p";"r";"s";"t";"v";"w";"x";"y";"z"}),OR(MID(D524,2,1)={"a";"b";"c";"e";"g";"h";"j";"k";"l";"m";"n";"p";"r";"s";"t";"v";"w";"x";"y";"z"}),NOT(OR(LEFT(D524,2)={"BG";"GB";"KN";"NK";"NT";"TN";"ZZ"})),ISNUMBER(--MID(D524,3,6)),OR(RIGHT(D524,1)={"a","b","c","d"})),"Valid NI Number","Not a valid NI Number")</f>
        <v>Not a valid NI Number</v>
      </c>
      <c r="F524" s="9"/>
      <c r="G524" s="9"/>
      <c r="H524" s="9"/>
      <c r="I524" s="9"/>
      <c r="J524" s="9"/>
      <c r="K524" s="44"/>
      <c r="L524" s="9"/>
      <c r="M524" s="9"/>
      <c r="N524" s="9"/>
      <c r="O524" s="9"/>
      <c r="P524" s="101"/>
      <c r="Q524" s="100"/>
      <c r="R524" s="9"/>
      <c r="S524" s="9"/>
      <c r="T524" s="9"/>
      <c r="U524" s="9"/>
      <c r="V524" s="9"/>
      <c r="W524" s="9"/>
      <c r="X524" s="7"/>
      <c r="Y524" s="9"/>
      <c r="Z524" s="9"/>
      <c r="AA524" s="9"/>
      <c r="AB524" s="10"/>
      <c r="AC524" s="10"/>
      <c r="AD524" s="10"/>
      <c r="AE524" s="10"/>
      <c r="AF524" s="40"/>
      <c r="AG524" s="30"/>
      <c r="AH524">
        <v>518</v>
      </c>
    </row>
    <row r="525" spans="1:34" x14ac:dyDescent="0.25">
      <c r="A525" s="79" t="str">
        <f t="array" ref="A525">_xlfn.CONCAT('3. Course participants'!$B$7,"_Applicant",$AH525)</f>
        <v>_Applicant519</v>
      </c>
      <c r="B525" s="9"/>
      <c r="C525" s="9"/>
      <c r="D525" s="9"/>
      <c r="E525" s="99" t="str" cm="1">
        <f t="array" ref="E525">IF(AND(LEN(D525)=9,OR(LEFT(D525,1)={"a";"b";"c";"e";"g";"h";"J";"k";"l";"m";"n";"o";"p";"r";"s";"t";"v";"w";"x";"y";"z"}),OR(MID(D525,2,1)={"a";"b";"c";"e";"g";"h";"j";"k";"l";"m";"n";"p";"r";"s";"t";"v";"w";"x";"y";"z"}),NOT(OR(LEFT(D525,2)={"BG";"GB";"KN";"NK";"NT";"TN";"ZZ"})),ISNUMBER(--MID(D525,3,6)),OR(RIGHT(D525,1)={"a","b","c","d"})),"Valid NI Number","Not a valid NI Number")</f>
        <v>Not a valid NI Number</v>
      </c>
      <c r="F525" s="9"/>
      <c r="G525" s="9"/>
      <c r="H525" s="9"/>
      <c r="I525" s="9"/>
      <c r="J525" s="9"/>
      <c r="K525" s="44"/>
      <c r="L525" s="9"/>
      <c r="M525" s="9"/>
      <c r="N525" s="9"/>
      <c r="O525" s="9"/>
      <c r="P525" s="101"/>
      <c r="Q525" s="100"/>
      <c r="R525" s="9"/>
      <c r="S525" s="9"/>
      <c r="T525" s="9"/>
      <c r="U525" s="9"/>
      <c r="V525" s="9"/>
      <c r="W525" s="9"/>
      <c r="X525" s="7"/>
      <c r="Y525" s="9"/>
      <c r="Z525" s="9"/>
      <c r="AA525" s="9"/>
      <c r="AB525" s="10"/>
      <c r="AC525" s="10"/>
      <c r="AD525" s="10"/>
      <c r="AE525" s="10"/>
      <c r="AF525" s="40"/>
      <c r="AG525" s="30"/>
      <c r="AH525">
        <v>519</v>
      </c>
    </row>
    <row r="526" spans="1:34" x14ac:dyDescent="0.25">
      <c r="A526" s="79" t="str">
        <f t="array" ref="A526">_xlfn.CONCAT('3. Course participants'!$B$7,"_Applicant",$AH526)</f>
        <v>_Applicant520</v>
      </c>
      <c r="B526" s="9"/>
      <c r="C526" s="9"/>
      <c r="D526" s="9"/>
      <c r="E526" s="99" t="str" cm="1">
        <f t="array" ref="E526">IF(AND(LEN(D526)=9,OR(LEFT(D526,1)={"a";"b";"c";"e";"g";"h";"J";"k";"l";"m";"n";"o";"p";"r";"s";"t";"v";"w";"x";"y";"z"}),OR(MID(D526,2,1)={"a";"b";"c";"e";"g";"h";"j";"k";"l";"m";"n";"p";"r";"s";"t";"v";"w";"x";"y";"z"}),NOT(OR(LEFT(D526,2)={"BG";"GB";"KN";"NK";"NT";"TN";"ZZ"})),ISNUMBER(--MID(D526,3,6)),OR(RIGHT(D526,1)={"a","b","c","d"})),"Valid NI Number","Not a valid NI Number")</f>
        <v>Not a valid NI Number</v>
      </c>
      <c r="F526" s="9"/>
      <c r="G526" s="9"/>
      <c r="H526" s="9"/>
      <c r="I526" s="9"/>
      <c r="J526" s="9"/>
      <c r="K526" s="44"/>
      <c r="L526" s="9"/>
      <c r="M526" s="9"/>
      <c r="N526" s="9"/>
      <c r="O526" s="9"/>
      <c r="P526" s="101"/>
      <c r="Q526" s="100"/>
      <c r="R526" s="9"/>
      <c r="S526" s="9"/>
      <c r="T526" s="9"/>
      <c r="U526" s="9"/>
      <c r="V526" s="9"/>
      <c r="W526" s="9"/>
      <c r="X526" s="7"/>
      <c r="Y526" s="9"/>
      <c r="Z526" s="9"/>
      <c r="AA526" s="9"/>
      <c r="AB526" s="10"/>
      <c r="AC526" s="10"/>
      <c r="AD526" s="10"/>
      <c r="AE526" s="10"/>
      <c r="AF526" s="40"/>
      <c r="AG526" s="30"/>
      <c r="AH526">
        <v>520</v>
      </c>
    </row>
    <row r="527" spans="1:34" x14ac:dyDescent="0.25">
      <c r="A527" s="79" t="str">
        <f t="array" ref="A527">_xlfn.CONCAT('3. Course participants'!$B$7,"_Applicant",$AH527)</f>
        <v>_Applicant521</v>
      </c>
      <c r="B527" s="9"/>
      <c r="C527" s="9"/>
      <c r="D527" s="9"/>
      <c r="E527" s="99" t="str" cm="1">
        <f t="array" ref="E527">IF(AND(LEN(D527)=9,OR(LEFT(D527,1)={"a";"b";"c";"e";"g";"h";"J";"k";"l";"m";"n";"o";"p";"r";"s";"t";"v";"w";"x";"y";"z"}),OR(MID(D527,2,1)={"a";"b";"c";"e";"g";"h";"j";"k";"l";"m";"n";"p";"r";"s";"t";"v";"w";"x";"y";"z"}),NOT(OR(LEFT(D527,2)={"BG";"GB";"KN";"NK";"NT";"TN";"ZZ"})),ISNUMBER(--MID(D527,3,6)),OR(RIGHT(D527,1)={"a","b","c","d"})),"Valid NI Number","Not a valid NI Number")</f>
        <v>Not a valid NI Number</v>
      </c>
      <c r="F527" s="9"/>
      <c r="G527" s="9"/>
      <c r="H527" s="9"/>
      <c r="I527" s="9"/>
      <c r="J527" s="9"/>
      <c r="K527" s="44"/>
      <c r="L527" s="9"/>
      <c r="M527" s="9"/>
      <c r="N527" s="9"/>
      <c r="O527" s="9"/>
      <c r="P527" s="101"/>
      <c r="Q527" s="100"/>
      <c r="R527" s="9"/>
      <c r="S527" s="9"/>
      <c r="T527" s="9"/>
      <c r="U527" s="9"/>
      <c r="V527" s="9"/>
      <c r="W527" s="9"/>
      <c r="X527" s="7"/>
      <c r="Y527" s="9"/>
      <c r="Z527" s="9"/>
      <c r="AA527" s="9"/>
      <c r="AB527" s="10"/>
      <c r="AC527" s="10"/>
      <c r="AD527" s="10"/>
      <c r="AE527" s="10"/>
      <c r="AF527" s="40"/>
      <c r="AG527" s="30"/>
      <c r="AH527">
        <v>521</v>
      </c>
    </row>
    <row r="528" spans="1:34" x14ac:dyDescent="0.25">
      <c r="A528" s="79" t="str">
        <f t="array" ref="A528">_xlfn.CONCAT('3. Course participants'!$B$7,"_Applicant",$AH528)</f>
        <v>_Applicant522</v>
      </c>
      <c r="B528" s="9"/>
      <c r="C528" s="9"/>
      <c r="D528" s="9"/>
      <c r="E528" s="99" t="str" cm="1">
        <f t="array" ref="E528">IF(AND(LEN(D528)=9,OR(LEFT(D528,1)={"a";"b";"c";"e";"g";"h";"J";"k";"l";"m";"n";"o";"p";"r";"s";"t";"v";"w";"x";"y";"z"}),OR(MID(D528,2,1)={"a";"b";"c";"e";"g";"h";"j";"k";"l";"m";"n";"p";"r";"s";"t";"v";"w";"x";"y";"z"}),NOT(OR(LEFT(D528,2)={"BG";"GB";"KN";"NK";"NT";"TN";"ZZ"})),ISNUMBER(--MID(D528,3,6)),OR(RIGHT(D528,1)={"a","b","c","d"})),"Valid NI Number","Not a valid NI Number")</f>
        <v>Not a valid NI Number</v>
      </c>
      <c r="F528" s="9"/>
      <c r="G528" s="9"/>
      <c r="H528" s="9"/>
      <c r="I528" s="9"/>
      <c r="J528" s="9"/>
      <c r="K528" s="44"/>
      <c r="L528" s="9"/>
      <c r="M528" s="9"/>
      <c r="N528" s="9"/>
      <c r="O528" s="9"/>
      <c r="P528" s="101"/>
      <c r="Q528" s="100"/>
      <c r="R528" s="9"/>
      <c r="S528" s="9"/>
      <c r="T528" s="9"/>
      <c r="U528" s="9"/>
      <c r="V528" s="9"/>
      <c r="W528" s="9"/>
      <c r="X528" s="7"/>
      <c r="Y528" s="9"/>
      <c r="Z528" s="9"/>
      <c r="AA528" s="9"/>
      <c r="AB528" s="10"/>
      <c r="AC528" s="10"/>
      <c r="AD528" s="10"/>
      <c r="AE528" s="10"/>
      <c r="AF528" s="40"/>
      <c r="AG528" s="30"/>
      <c r="AH528">
        <v>522</v>
      </c>
    </row>
    <row r="529" spans="1:34" x14ac:dyDescent="0.25">
      <c r="A529" s="79" t="str">
        <f t="array" ref="A529">_xlfn.CONCAT('3. Course participants'!$B$7,"_Applicant",$AH529)</f>
        <v>_Applicant523</v>
      </c>
      <c r="B529" s="9"/>
      <c r="C529" s="9"/>
      <c r="D529" s="9"/>
      <c r="E529" s="99" t="str" cm="1">
        <f t="array" ref="E529">IF(AND(LEN(D529)=9,OR(LEFT(D529,1)={"a";"b";"c";"e";"g";"h";"J";"k";"l";"m";"n";"o";"p";"r";"s";"t";"v";"w";"x";"y";"z"}),OR(MID(D529,2,1)={"a";"b";"c";"e";"g";"h";"j";"k";"l";"m";"n";"p";"r";"s";"t";"v";"w";"x";"y";"z"}),NOT(OR(LEFT(D529,2)={"BG";"GB";"KN";"NK";"NT";"TN";"ZZ"})),ISNUMBER(--MID(D529,3,6)),OR(RIGHT(D529,1)={"a","b","c","d"})),"Valid NI Number","Not a valid NI Number")</f>
        <v>Not a valid NI Number</v>
      </c>
      <c r="F529" s="9"/>
      <c r="G529" s="9"/>
      <c r="H529" s="9"/>
      <c r="I529" s="9"/>
      <c r="J529" s="9"/>
      <c r="K529" s="44"/>
      <c r="L529" s="9"/>
      <c r="M529" s="9"/>
      <c r="N529" s="9"/>
      <c r="O529" s="9"/>
      <c r="P529" s="101"/>
      <c r="Q529" s="100"/>
      <c r="R529" s="9"/>
      <c r="S529" s="9"/>
      <c r="T529" s="9"/>
      <c r="U529" s="9"/>
      <c r="V529" s="9"/>
      <c r="W529" s="9"/>
      <c r="X529" s="7"/>
      <c r="Y529" s="9"/>
      <c r="Z529" s="9"/>
      <c r="AA529" s="9"/>
      <c r="AB529" s="10"/>
      <c r="AC529" s="10"/>
      <c r="AD529" s="10"/>
      <c r="AE529" s="10"/>
      <c r="AF529" s="40"/>
      <c r="AG529" s="30"/>
      <c r="AH529">
        <v>523</v>
      </c>
    </row>
    <row r="530" spans="1:34" x14ac:dyDescent="0.25">
      <c r="A530" s="79" t="str">
        <f t="array" ref="A530">_xlfn.CONCAT('3. Course participants'!$B$7,"_Applicant",$AH530)</f>
        <v>_Applicant524</v>
      </c>
      <c r="B530" s="9"/>
      <c r="C530" s="9"/>
      <c r="D530" s="9"/>
      <c r="E530" s="99" t="str" cm="1">
        <f t="array" ref="E530">IF(AND(LEN(D530)=9,OR(LEFT(D530,1)={"a";"b";"c";"e";"g";"h";"J";"k";"l";"m";"n";"o";"p";"r";"s";"t";"v";"w";"x";"y";"z"}),OR(MID(D530,2,1)={"a";"b";"c";"e";"g";"h";"j";"k";"l";"m";"n";"p";"r";"s";"t";"v";"w";"x";"y";"z"}),NOT(OR(LEFT(D530,2)={"BG";"GB";"KN";"NK";"NT";"TN";"ZZ"})),ISNUMBER(--MID(D530,3,6)),OR(RIGHT(D530,1)={"a","b","c","d"})),"Valid NI Number","Not a valid NI Number")</f>
        <v>Not a valid NI Number</v>
      </c>
      <c r="F530" s="9"/>
      <c r="G530" s="9"/>
      <c r="H530" s="9"/>
      <c r="I530" s="9"/>
      <c r="J530" s="9"/>
      <c r="K530" s="44"/>
      <c r="L530" s="9"/>
      <c r="M530" s="9"/>
      <c r="N530" s="9"/>
      <c r="O530" s="9"/>
      <c r="P530" s="101"/>
      <c r="Q530" s="100"/>
      <c r="R530" s="9"/>
      <c r="S530" s="9"/>
      <c r="T530" s="9"/>
      <c r="U530" s="9"/>
      <c r="V530" s="9"/>
      <c r="W530" s="9"/>
      <c r="X530" s="7"/>
      <c r="Y530" s="9"/>
      <c r="Z530" s="9"/>
      <c r="AA530" s="9"/>
      <c r="AB530" s="10"/>
      <c r="AC530" s="10"/>
      <c r="AD530" s="10"/>
      <c r="AE530" s="10"/>
      <c r="AF530" s="40"/>
      <c r="AG530" s="30"/>
      <c r="AH530">
        <v>524</v>
      </c>
    </row>
    <row r="531" spans="1:34" x14ac:dyDescent="0.25">
      <c r="A531" s="79" t="str">
        <f t="array" ref="A531">_xlfn.CONCAT('3. Course participants'!$B$7,"_Applicant",$AH531)</f>
        <v>_Applicant525</v>
      </c>
      <c r="B531" s="9"/>
      <c r="C531" s="9"/>
      <c r="D531" s="9"/>
      <c r="E531" s="99" t="str" cm="1">
        <f t="array" ref="E531">IF(AND(LEN(D531)=9,OR(LEFT(D531,1)={"a";"b";"c";"e";"g";"h";"J";"k";"l";"m";"n";"o";"p";"r";"s";"t";"v";"w";"x";"y";"z"}),OR(MID(D531,2,1)={"a";"b";"c";"e";"g";"h";"j";"k";"l";"m";"n";"p";"r";"s";"t";"v";"w";"x";"y";"z"}),NOT(OR(LEFT(D531,2)={"BG";"GB";"KN";"NK";"NT";"TN";"ZZ"})),ISNUMBER(--MID(D531,3,6)),OR(RIGHT(D531,1)={"a","b","c","d"})),"Valid NI Number","Not a valid NI Number")</f>
        <v>Not a valid NI Number</v>
      </c>
      <c r="F531" s="9"/>
      <c r="G531" s="9"/>
      <c r="H531" s="9"/>
      <c r="I531" s="9"/>
      <c r="J531" s="9"/>
      <c r="K531" s="44"/>
      <c r="L531" s="9"/>
      <c r="M531" s="9"/>
      <c r="N531" s="9"/>
      <c r="O531" s="9"/>
      <c r="P531" s="101"/>
      <c r="Q531" s="100"/>
      <c r="R531" s="9"/>
      <c r="S531" s="9"/>
      <c r="T531" s="9"/>
      <c r="U531" s="9"/>
      <c r="V531" s="9"/>
      <c r="W531" s="9"/>
      <c r="X531" s="7"/>
      <c r="Y531" s="9"/>
      <c r="Z531" s="9"/>
      <c r="AA531" s="9"/>
      <c r="AB531" s="10"/>
      <c r="AC531" s="10"/>
      <c r="AD531" s="10"/>
      <c r="AE531" s="10"/>
      <c r="AF531" s="40"/>
      <c r="AG531" s="30"/>
      <c r="AH531">
        <v>525</v>
      </c>
    </row>
    <row r="532" spans="1:34" x14ac:dyDescent="0.25">
      <c r="A532" s="79" t="str">
        <f t="array" ref="A532">_xlfn.CONCAT('3. Course participants'!$B$7,"_Applicant",$AH532)</f>
        <v>_Applicant526</v>
      </c>
      <c r="B532" s="9"/>
      <c r="C532" s="9"/>
      <c r="D532" s="9"/>
      <c r="E532" s="99" t="str" cm="1">
        <f t="array" ref="E532">IF(AND(LEN(D532)=9,OR(LEFT(D532,1)={"a";"b";"c";"e";"g";"h";"J";"k";"l";"m";"n";"o";"p";"r";"s";"t";"v";"w";"x";"y";"z"}),OR(MID(D532,2,1)={"a";"b";"c";"e";"g";"h";"j";"k";"l";"m";"n";"p";"r";"s";"t";"v";"w";"x";"y";"z"}),NOT(OR(LEFT(D532,2)={"BG";"GB";"KN";"NK";"NT";"TN";"ZZ"})),ISNUMBER(--MID(D532,3,6)),OR(RIGHT(D532,1)={"a","b","c","d"})),"Valid NI Number","Not a valid NI Number")</f>
        <v>Not a valid NI Number</v>
      </c>
      <c r="F532" s="9"/>
      <c r="G532" s="9"/>
      <c r="H532" s="9"/>
      <c r="I532" s="9"/>
      <c r="J532" s="9"/>
      <c r="K532" s="44"/>
      <c r="L532" s="9"/>
      <c r="M532" s="9"/>
      <c r="N532" s="9"/>
      <c r="O532" s="9"/>
      <c r="P532" s="101"/>
      <c r="Q532" s="100"/>
      <c r="R532" s="9"/>
      <c r="S532" s="9"/>
      <c r="T532" s="9"/>
      <c r="U532" s="9"/>
      <c r="V532" s="9"/>
      <c r="W532" s="9"/>
      <c r="X532" s="7"/>
      <c r="Y532" s="9"/>
      <c r="Z532" s="9"/>
      <c r="AA532" s="9"/>
      <c r="AB532" s="10"/>
      <c r="AC532" s="10"/>
      <c r="AD532" s="10"/>
      <c r="AE532" s="10"/>
      <c r="AF532" s="40"/>
      <c r="AG532" s="30"/>
      <c r="AH532">
        <v>526</v>
      </c>
    </row>
    <row r="533" spans="1:34" x14ac:dyDescent="0.25">
      <c r="A533" s="79" t="str">
        <f t="array" ref="A533">_xlfn.CONCAT('3. Course participants'!$B$7,"_Applicant",$AH533)</f>
        <v>_Applicant527</v>
      </c>
      <c r="B533" s="9"/>
      <c r="C533" s="9"/>
      <c r="D533" s="9"/>
      <c r="E533" s="99" t="str" cm="1">
        <f t="array" ref="E533">IF(AND(LEN(D533)=9,OR(LEFT(D533,1)={"a";"b";"c";"e";"g";"h";"J";"k";"l";"m";"n";"o";"p";"r";"s";"t";"v";"w";"x";"y";"z"}),OR(MID(D533,2,1)={"a";"b";"c";"e";"g";"h";"j";"k";"l";"m";"n";"p";"r";"s";"t";"v";"w";"x";"y";"z"}),NOT(OR(LEFT(D533,2)={"BG";"GB";"KN";"NK";"NT";"TN";"ZZ"})),ISNUMBER(--MID(D533,3,6)),OR(RIGHT(D533,1)={"a","b","c","d"})),"Valid NI Number","Not a valid NI Number")</f>
        <v>Not a valid NI Number</v>
      </c>
      <c r="F533" s="9"/>
      <c r="G533" s="9"/>
      <c r="H533" s="9"/>
      <c r="I533" s="9"/>
      <c r="J533" s="9"/>
      <c r="K533" s="44"/>
      <c r="L533" s="9"/>
      <c r="M533" s="9"/>
      <c r="N533" s="9"/>
      <c r="O533" s="9"/>
      <c r="P533" s="101"/>
      <c r="Q533" s="100"/>
      <c r="R533" s="9"/>
      <c r="S533" s="9"/>
      <c r="T533" s="9"/>
      <c r="U533" s="9"/>
      <c r="V533" s="9"/>
      <c r="W533" s="9"/>
      <c r="X533" s="7"/>
      <c r="Y533" s="9"/>
      <c r="Z533" s="9"/>
      <c r="AA533" s="9"/>
      <c r="AB533" s="10"/>
      <c r="AC533" s="10"/>
      <c r="AD533" s="10"/>
      <c r="AE533" s="10"/>
      <c r="AF533" s="40"/>
      <c r="AG533" s="30"/>
      <c r="AH533">
        <v>527</v>
      </c>
    </row>
    <row r="534" spans="1:34" x14ac:dyDescent="0.25">
      <c r="A534" s="79" t="str">
        <f t="array" ref="A534">_xlfn.CONCAT('3. Course participants'!$B$7,"_Applicant",$AH534)</f>
        <v>_Applicant528</v>
      </c>
      <c r="B534" s="9"/>
      <c r="C534" s="9"/>
      <c r="D534" s="9"/>
      <c r="E534" s="99" t="str" cm="1">
        <f t="array" ref="E534">IF(AND(LEN(D534)=9,OR(LEFT(D534,1)={"a";"b";"c";"e";"g";"h";"J";"k";"l";"m";"n";"o";"p";"r";"s";"t";"v";"w";"x";"y";"z"}),OR(MID(D534,2,1)={"a";"b";"c";"e";"g";"h";"j";"k";"l";"m";"n";"p";"r";"s";"t";"v";"w";"x";"y";"z"}),NOT(OR(LEFT(D534,2)={"BG";"GB";"KN";"NK";"NT";"TN";"ZZ"})),ISNUMBER(--MID(D534,3,6)),OR(RIGHT(D534,1)={"a","b","c","d"})),"Valid NI Number","Not a valid NI Number")</f>
        <v>Not a valid NI Number</v>
      </c>
      <c r="F534" s="9"/>
      <c r="G534" s="9"/>
      <c r="H534" s="9"/>
      <c r="I534" s="9"/>
      <c r="J534" s="9"/>
      <c r="K534" s="44"/>
      <c r="L534" s="9"/>
      <c r="M534" s="9"/>
      <c r="N534" s="9"/>
      <c r="O534" s="9"/>
      <c r="P534" s="101"/>
      <c r="Q534" s="100"/>
      <c r="R534" s="9"/>
      <c r="S534" s="9"/>
      <c r="T534" s="9"/>
      <c r="U534" s="9"/>
      <c r="V534" s="9"/>
      <c r="W534" s="9"/>
      <c r="X534" s="7"/>
      <c r="Y534" s="9"/>
      <c r="Z534" s="9"/>
      <c r="AA534" s="9"/>
      <c r="AB534" s="10"/>
      <c r="AC534" s="10"/>
      <c r="AD534" s="10"/>
      <c r="AE534" s="10"/>
      <c r="AF534" s="40"/>
      <c r="AG534" s="30"/>
      <c r="AH534">
        <v>528</v>
      </c>
    </row>
    <row r="535" spans="1:34" x14ac:dyDescent="0.25">
      <c r="A535" s="79" t="str">
        <f t="array" ref="A535">_xlfn.CONCAT('3. Course participants'!$B$7,"_Applicant",$AH535)</f>
        <v>_Applicant529</v>
      </c>
      <c r="B535" s="9"/>
      <c r="C535" s="9"/>
      <c r="D535" s="9"/>
      <c r="E535" s="99" t="str" cm="1">
        <f t="array" ref="E535">IF(AND(LEN(D535)=9,OR(LEFT(D535,1)={"a";"b";"c";"e";"g";"h";"J";"k";"l";"m";"n";"o";"p";"r";"s";"t";"v";"w";"x";"y";"z"}),OR(MID(D535,2,1)={"a";"b";"c";"e";"g";"h";"j";"k";"l";"m";"n";"p";"r";"s";"t";"v";"w";"x";"y";"z"}),NOT(OR(LEFT(D535,2)={"BG";"GB";"KN";"NK";"NT";"TN";"ZZ"})),ISNUMBER(--MID(D535,3,6)),OR(RIGHT(D535,1)={"a","b","c","d"})),"Valid NI Number","Not a valid NI Number")</f>
        <v>Not a valid NI Number</v>
      </c>
      <c r="F535" s="9"/>
      <c r="G535" s="9"/>
      <c r="H535" s="9"/>
      <c r="I535" s="9"/>
      <c r="J535" s="9"/>
      <c r="K535" s="44"/>
      <c r="L535" s="9"/>
      <c r="M535" s="9"/>
      <c r="N535" s="9"/>
      <c r="O535" s="9"/>
      <c r="P535" s="101"/>
      <c r="Q535" s="100"/>
      <c r="R535" s="9"/>
      <c r="S535" s="9"/>
      <c r="T535" s="9"/>
      <c r="U535" s="9"/>
      <c r="V535" s="9"/>
      <c r="W535" s="9"/>
      <c r="X535" s="7"/>
      <c r="Y535" s="9"/>
      <c r="Z535" s="9"/>
      <c r="AA535" s="9"/>
      <c r="AB535" s="10"/>
      <c r="AC535" s="10"/>
      <c r="AD535" s="10"/>
      <c r="AE535" s="10"/>
      <c r="AF535" s="40"/>
      <c r="AG535" s="30"/>
      <c r="AH535">
        <v>529</v>
      </c>
    </row>
    <row r="536" spans="1:34" x14ac:dyDescent="0.25">
      <c r="A536" s="79" t="str">
        <f t="array" ref="A536">_xlfn.CONCAT('3. Course participants'!$B$7,"_Applicant",$AH536)</f>
        <v>_Applicant530</v>
      </c>
      <c r="B536" s="9"/>
      <c r="C536" s="9"/>
      <c r="D536" s="9"/>
      <c r="E536" s="99" t="str" cm="1">
        <f t="array" ref="E536">IF(AND(LEN(D536)=9,OR(LEFT(D536,1)={"a";"b";"c";"e";"g";"h";"J";"k";"l";"m";"n";"o";"p";"r";"s";"t";"v";"w";"x";"y";"z"}),OR(MID(D536,2,1)={"a";"b";"c";"e";"g";"h";"j";"k";"l";"m";"n";"p";"r";"s";"t";"v";"w";"x";"y";"z"}),NOT(OR(LEFT(D536,2)={"BG";"GB";"KN";"NK";"NT";"TN";"ZZ"})),ISNUMBER(--MID(D536,3,6)),OR(RIGHT(D536,1)={"a","b","c","d"})),"Valid NI Number","Not a valid NI Number")</f>
        <v>Not a valid NI Number</v>
      </c>
      <c r="F536" s="9"/>
      <c r="G536" s="9"/>
      <c r="H536" s="9"/>
      <c r="I536" s="9"/>
      <c r="J536" s="9"/>
      <c r="K536" s="44"/>
      <c r="L536" s="9"/>
      <c r="M536" s="9"/>
      <c r="N536" s="9"/>
      <c r="O536" s="9"/>
      <c r="P536" s="101"/>
      <c r="Q536" s="100"/>
      <c r="R536" s="9"/>
      <c r="S536" s="9"/>
      <c r="T536" s="9"/>
      <c r="U536" s="9"/>
      <c r="V536" s="9"/>
      <c r="W536" s="9"/>
      <c r="X536" s="7"/>
      <c r="Y536" s="9"/>
      <c r="Z536" s="9"/>
      <c r="AA536" s="9"/>
      <c r="AB536" s="10"/>
      <c r="AC536" s="10"/>
      <c r="AD536" s="10"/>
      <c r="AE536" s="10"/>
      <c r="AF536" s="40"/>
      <c r="AG536" s="30"/>
      <c r="AH536">
        <v>530</v>
      </c>
    </row>
    <row r="537" spans="1:34" x14ac:dyDescent="0.25">
      <c r="A537" s="79" t="str">
        <f t="array" ref="A537">_xlfn.CONCAT('3. Course participants'!$B$7,"_Applicant",$AH537)</f>
        <v>_Applicant531</v>
      </c>
      <c r="B537" s="9"/>
      <c r="C537" s="9"/>
      <c r="D537" s="9"/>
      <c r="E537" s="99" t="str" cm="1">
        <f t="array" ref="E537">IF(AND(LEN(D537)=9,OR(LEFT(D537,1)={"a";"b";"c";"e";"g";"h";"J";"k";"l";"m";"n";"o";"p";"r";"s";"t";"v";"w";"x";"y";"z"}),OR(MID(D537,2,1)={"a";"b";"c";"e";"g";"h";"j";"k";"l";"m";"n";"p";"r";"s";"t";"v";"w";"x";"y";"z"}),NOT(OR(LEFT(D537,2)={"BG";"GB";"KN";"NK";"NT";"TN";"ZZ"})),ISNUMBER(--MID(D537,3,6)),OR(RIGHT(D537,1)={"a","b","c","d"})),"Valid NI Number","Not a valid NI Number")</f>
        <v>Not a valid NI Number</v>
      </c>
      <c r="F537" s="9"/>
      <c r="G537" s="9"/>
      <c r="H537" s="9"/>
      <c r="I537" s="9"/>
      <c r="J537" s="9"/>
      <c r="K537" s="44"/>
      <c r="L537" s="9"/>
      <c r="M537" s="9"/>
      <c r="N537" s="9"/>
      <c r="O537" s="9"/>
      <c r="P537" s="101"/>
      <c r="Q537" s="100"/>
      <c r="R537" s="9"/>
      <c r="S537" s="9"/>
      <c r="T537" s="9"/>
      <c r="U537" s="9"/>
      <c r="V537" s="9"/>
      <c r="W537" s="9"/>
      <c r="X537" s="7"/>
      <c r="Y537" s="9"/>
      <c r="Z537" s="9"/>
      <c r="AA537" s="9"/>
      <c r="AB537" s="10"/>
      <c r="AC537" s="10"/>
      <c r="AD537" s="10"/>
      <c r="AE537" s="10"/>
      <c r="AF537" s="40"/>
      <c r="AG537" s="30"/>
      <c r="AH537">
        <v>531</v>
      </c>
    </row>
    <row r="538" spans="1:34" x14ac:dyDescent="0.25">
      <c r="A538" s="79" t="str">
        <f t="array" ref="A538">_xlfn.CONCAT('3. Course participants'!$B$7,"_Applicant",$AH538)</f>
        <v>_Applicant532</v>
      </c>
      <c r="B538" s="9"/>
      <c r="C538" s="9"/>
      <c r="D538" s="9"/>
      <c r="E538" s="99" t="str" cm="1">
        <f t="array" ref="E538">IF(AND(LEN(D538)=9,OR(LEFT(D538,1)={"a";"b";"c";"e";"g";"h";"J";"k";"l";"m";"n";"o";"p";"r";"s";"t";"v";"w";"x";"y";"z"}),OR(MID(D538,2,1)={"a";"b";"c";"e";"g";"h";"j";"k";"l";"m";"n";"p";"r";"s";"t";"v";"w";"x";"y";"z"}),NOT(OR(LEFT(D538,2)={"BG";"GB";"KN";"NK";"NT";"TN";"ZZ"})),ISNUMBER(--MID(D538,3,6)),OR(RIGHT(D538,1)={"a","b","c","d"})),"Valid NI Number","Not a valid NI Number")</f>
        <v>Not a valid NI Number</v>
      </c>
      <c r="F538" s="9"/>
      <c r="G538" s="9"/>
      <c r="H538" s="9"/>
      <c r="I538" s="9"/>
      <c r="J538" s="9"/>
      <c r="K538" s="44"/>
      <c r="L538" s="9"/>
      <c r="M538" s="9"/>
      <c r="N538" s="9"/>
      <c r="O538" s="9"/>
      <c r="P538" s="101"/>
      <c r="Q538" s="100"/>
      <c r="R538" s="9"/>
      <c r="S538" s="9"/>
      <c r="T538" s="9"/>
      <c r="U538" s="9"/>
      <c r="V538" s="9"/>
      <c r="W538" s="9"/>
      <c r="X538" s="7"/>
      <c r="Y538" s="9"/>
      <c r="Z538" s="9"/>
      <c r="AA538" s="9"/>
      <c r="AB538" s="10"/>
      <c r="AC538" s="10"/>
      <c r="AD538" s="10"/>
      <c r="AE538" s="10"/>
      <c r="AF538" s="40"/>
      <c r="AG538" s="30"/>
      <c r="AH538">
        <v>532</v>
      </c>
    </row>
    <row r="539" spans="1:34" x14ac:dyDescent="0.25">
      <c r="A539" s="79" t="str">
        <f t="array" ref="A539">_xlfn.CONCAT('3. Course participants'!$B$7,"_Applicant",$AH539)</f>
        <v>_Applicant533</v>
      </c>
      <c r="B539" s="9"/>
      <c r="C539" s="9"/>
      <c r="D539" s="9"/>
      <c r="E539" s="99" t="str" cm="1">
        <f t="array" ref="E539">IF(AND(LEN(D539)=9,OR(LEFT(D539,1)={"a";"b";"c";"e";"g";"h";"J";"k";"l";"m";"n";"o";"p";"r";"s";"t";"v";"w";"x";"y";"z"}),OR(MID(D539,2,1)={"a";"b";"c";"e";"g";"h";"j";"k";"l";"m";"n";"p";"r";"s";"t";"v";"w";"x";"y";"z"}),NOT(OR(LEFT(D539,2)={"BG";"GB";"KN";"NK";"NT";"TN";"ZZ"})),ISNUMBER(--MID(D539,3,6)),OR(RIGHT(D539,1)={"a","b","c","d"})),"Valid NI Number","Not a valid NI Number")</f>
        <v>Not a valid NI Number</v>
      </c>
      <c r="F539" s="9"/>
      <c r="G539" s="9"/>
      <c r="H539" s="9"/>
      <c r="I539" s="9"/>
      <c r="J539" s="9"/>
      <c r="K539" s="44"/>
      <c r="L539" s="9"/>
      <c r="M539" s="9"/>
      <c r="N539" s="9"/>
      <c r="O539" s="9"/>
      <c r="P539" s="101"/>
      <c r="Q539" s="100"/>
      <c r="R539" s="9"/>
      <c r="S539" s="9"/>
      <c r="T539" s="9"/>
      <c r="U539" s="9"/>
      <c r="V539" s="9"/>
      <c r="W539" s="9"/>
      <c r="X539" s="7"/>
      <c r="Y539" s="9"/>
      <c r="Z539" s="9"/>
      <c r="AA539" s="9"/>
      <c r="AB539" s="10"/>
      <c r="AC539" s="10"/>
      <c r="AD539" s="10"/>
      <c r="AE539" s="10"/>
      <c r="AF539" s="40"/>
      <c r="AG539" s="30"/>
      <c r="AH539">
        <v>533</v>
      </c>
    </row>
    <row r="540" spans="1:34" x14ac:dyDescent="0.25">
      <c r="A540" s="79" t="str">
        <f t="array" ref="A540">_xlfn.CONCAT('3. Course participants'!$B$7,"_Applicant",$AH540)</f>
        <v>_Applicant534</v>
      </c>
      <c r="B540" s="9"/>
      <c r="C540" s="9"/>
      <c r="D540" s="9"/>
      <c r="E540" s="99" t="str" cm="1">
        <f t="array" ref="E540">IF(AND(LEN(D540)=9,OR(LEFT(D540,1)={"a";"b";"c";"e";"g";"h";"J";"k";"l";"m";"n";"o";"p";"r";"s";"t";"v";"w";"x";"y";"z"}),OR(MID(D540,2,1)={"a";"b";"c";"e";"g";"h";"j";"k";"l";"m";"n";"p";"r";"s";"t";"v";"w";"x";"y";"z"}),NOT(OR(LEFT(D540,2)={"BG";"GB";"KN";"NK";"NT";"TN";"ZZ"})),ISNUMBER(--MID(D540,3,6)),OR(RIGHT(D540,1)={"a","b","c","d"})),"Valid NI Number","Not a valid NI Number")</f>
        <v>Not a valid NI Number</v>
      </c>
      <c r="F540" s="9"/>
      <c r="G540" s="9"/>
      <c r="H540" s="9"/>
      <c r="I540" s="9"/>
      <c r="J540" s="9"/>
      <c r="K540" s="44"/>
      <c r="L540" s="9"/>
      <c r="M540" s="9"/>
      <c r="N540" s="9"/>
      <c r="O540" s="9"/>
      <c r="P540" s="101"/>
      <c r="Q540" s="100"/>
      <c r="R540" s="9"/>
      <c r="S540" s="9"/>
      <c r="T540" s="9"/>
      <c r="U540" s="9"/>
      <c r="V540" s="9"/>
      <c r="W540" s="9"/>
      <c r="X540" s="7"/>
      <c r="Y540" s="9"/>
      <c r="Z540" s="9"/>
      <c r="AA540" s="9"/>
      <c r="AB540" s="10"/>
      <c r="AC540" s="10"/>
      <c r="AD540" s="10"/>
      <c r="AE540" s="10"/>
      <c r="AF540" s="40"/>
      <c r="AG540" s="30"/>
      <c r="AH540">
        <v>534</v>
      </c>
    </row>
    <row r="541" spans="1:34" x14ac:dyDescent="0.25">
      <c r="A541" s="79" t="str">
        <f t="array" ref="A541">_xlfn.CONCAT('3. Course participants'!$B$7,"_Applicant",$AH541)</f>
        <v>_Applicant535</v>
      </c>
      <c r="B541" s="9"/>
      <c r="C541" s="9"/>
      <c r="D541" s="9"/>
      <c r="E541" s="99" t="str" cm="1">
        <f t="array" ref="E541">IF(AND(LEN(D541)=9,OR(LEFT(D541,1)={"a";"b";"c";"e";"g";"h";"J";"k";"l";"m";"n";"o";"p";"r";"s";"t";"v";"w";"x";"y";"z"}),OR(MID(D541,2,1)={"a";"b";"c";"e";"g";"h";"j";"k";"l";"m";"n";"p";"r";"s";"t";"v";"w";"x";"y";"z"}),NOT(OR(LEFT(D541,2)={"BG";"GB";"KN";"NK";"NT";"TN";"ZZ"})),ISNUMBER(--MID(D541,3,6)),OR(RIGHT(D541,1)={"a","b","c","d"})),"Valid NI Number","Not a valid NI Number")</f>
        <v>Not a valid NI Number</v>
      </c>
      <c r="F541" s="9"/>
      <c r="G541" s="9"/>
      <c r="H541" s="9"/>
      <c r="I541" s="9"/>
      <c r="J541" s="9"/>
      <c r="K541" s="44"/>
      <c r="L541" s="9"/>
      <c r="M541" s="9"/>
      <c r="N541" s="9"/>
      <c r="O541" s="9"/>
      <c r="P541" s="101"/>
      <c r="Q541" s="100"/>
      <c r="R541" s="9"/>
      <c r="S541" s="9"/>
      <c r="T541" s="9"/>
      <c r="U541" s="9"/>
      <c r="V541" s="9"/>
      <c r="W541" s="9"/>
      <c r="X541" s="7"/>
      <c r="Y541" s="9"/>
      <c r="Z541" s="9"/>
      <c r="AA541" s="9"/>
      <c r="AB541" s="10"/>
      <c r="AC541" s="10"/>
      <c r="AD541" s="10"/>
      <c r="AE541" s="10"/>
      <c r="AF541" s="40"/>
      <c r="AG541" s="30"/>
      <c r="AH541">
        <v>535</v>
      </c>
    </row>
    <row r="542" spans="1:34" x14ac:dyDescent="0.25">
      <c r="A542" s="79" t="str">
        <f t="array" ref="A542">_xlfn.CONCAT('3. Course participants'!$B$7,"_Applicant",$AH542)</f>
        <v>_Applicant536</v>
      </c>
      <c r="B542" s="9"/>
      <c r="C542" s="9"/>
      <c r="D542" s="9"/>
      <c r="E542" s="99" t="str" cm="1">
        <f t="array" ref="E542">IF(AND(LEN(D542)=9,OR(LEFT(D542,1)={"a";"b";"c";"e";"g";"h";"J";"k";"l";"m";"n";"o";"p";"r";"s";"t";"v";"w";"x";"y";"z"}),OR(MID(D542,2,1)={"a";"b";"c";"e";"g";"h";"j";"k";"l";"m";"n";"p";"r";"s";"t";"v";"w";"x";"y";"z"}),NOT(OR(LEFT(D542,2)={"BG";"GB";"KN";"NK";"NT";"TN";"ZZ"})),ISNUMBER(--MID(D542,3,6)),OR(RIGHT(D542,1)={"a","b","c","d"})),"Valid NI Number","Not a valid NI Number")</f>
        <v>Not a valid NI Number</v>
      </c>
      <c r="F542" s="9"/>
      <c r="G542" s="9"/>
      <c r="H542" s="9"/>
      <c r="I542" s="9"/>
      <c r="J542" s="9"/>
      <c r="K542" s="44"/>
      <c r="L542" s="9"/>
      <c r="M542" s="9"/>
      <c r="N542" s="9"/>
      <c r="O542" s="9"/>
      <c r="P542" s="101"/>
      <c r="Q542" s="100"/>
      <c r="R542" s="9"/>
      <c r="S542" s="9"/>
      <c r="T542" s="9"/>
      <c r="U542" s="9"/>
      <c r="V542" s="9"/>
      <c r="W542" s="9"/>
      <c r="X542" s="7"/>
      <c r="Y542" s="9"/>
      <c r="Z542" s="9"/>
      <c r="AA542" s="9"/>
      <c r="AB542" s="10"/>
      <c r="AC542" s="10"/>
      <c r="AD542" s="10"/>
      <c r="AE542" s="10"/>
      <c r="AF542" s="40"/>
      <c r="AG542" s="30"/>
      <c r="AH542">
        <v>536</v>
      </c>
    </row>
    <row r="543" spans="1:34" x14ac:dyDescent="0.25">
      <c r="A543" s="79" t="str">
        <f t="array" ref="A543">_xlfn.CONCAT('3. Course participants'!$B$7,"_Applicant",$AH543)</f>
        <v>_Applicant537</v>
      </c>
      <c r="B543" s="9"/>
      <c r="C543" s="9"/>
      <c r="D543" s="9"/>
      <c r="E543" s="99" t="str" cm="1">
        <f t="array" ref="E543">IF(AND(LEN(D543)=9,OR(LEFT(D543,1)={"a";"b";"c";"e";"g";"h";"J";"k";"l";"m";"n";"o";"p";"r";"s";"t";"v";"w";"x";"y";"z"}),OR(MID(D543,2,1)={"a";"b";"c";"e";"g";"h";"j";"k";"l";"m";"n";"p";"r";"s";"t";"v";"w";"x";"y";"z"}),NOT(OR(LEFT(D543,2)={"BG";"GB";"KN";"NK";"NT";"TN";"ZZ"})),ISNUMBER(--MID(D543,3,6)),OR(RIGHT(D543,1)={"a","b","c","d"})),"Valid NI Number","Not a valid NI Number")</f>
        <v>Not a valid NI Number</v>
      </c>
      <c r="F543" s="9"/>
      <c r="G543" s="9"/>
      <c r="H543" s="9"/>
      <c r="I543" s="9"/>
      <c r="J543" s="9"/>
      <c r="K543" s="44"/>
      <c r="L543" s="9"/>
      <c r="M543" s="9"/>
      <c r="N543" s="9"/>
      <c r="O543" s="9"/>
      <c r="P543" s="101"/>
      <c r="Q543" s="100"/>
      <c r="R543" s="9"/>
      <c r="S543" s="9"/>
      <c r="T543" s="9"/>
      <c r="U543" s="9"/>
      <c r="V543" s="9"/>
      <c r="W543" s="9"/>
      <c r="X543" s="7"/>
      <c r="Y543" s="9"/>
      <c r="Z543" s="9"/>
      <c r="AA543" s="9"/>
      <c r="AB543" s="10"/>
      <c r="AC543" s="10"/>
      <c r="AD543" s="10"/>
      <c r="AE543" s="10"/>
      <c r="AF543" s="40"/>
      <c r="AG543" s="30"/>
      <c r="AH543">
        <v>537</v>
      </c>
    </row>
    <row r="544" spans="1:34" x14ac:dyDescent="0.25">
      <c r="A544" s="79" t="str">
        <f t="array" ref="A544">_xlfn.CONCAT('3. Course participants'!$B$7,"_Applicant",$AH544)</f>
        <v>_Applicant538</v>
      </c>
      <c r="B544" s="9"/>
      <c r="C544" s="9"/>
      <c r="D544" s="9"/>
      <c r="E544" s="99" t="str" cm="1">
        <f t="array" ref="E544">IF(AND(LEN(D544)=9,OR(LEFT(D544,1)={"a";"b";"c";"e";"g";"h";"J";"k";"l";"m";"n";"o";"p";"r";"s";"t";"v";"w";"x";"y";"z"}),OR(MID(D544,2,1)={"a";"b";"c";"e";"g";"h";"j";"k";"l";"m";"n";"p";"r";"s";"t";"v";"w";"x";"y";"z"}),NOT(OR(LEFT(D544,2)={"BG";"GB";"KN";"NK";"NT";"TN";"ZZ"})),ISNUMBER(--MID(D544,3,6)),OR(RIGHT(D544,1)={"a","b","c","d"})),"Valid NI Number","Not a valid NI Number")</f>
        <v>Not a valid NI Number</v>
      </c>
      <c r="F544" s="9"/>
      <c r="G544" s="9"/>
      <c r="H544" s="9"/>
      <c r="I544" s="9"/>
      <c r="J544" s="9"/>
      <c r="K544" s="44"/>
      <c r="L544" s="9"/>
      <c r="M544" s="9"/>
      <c r="N544" s="9"/>
      <c r="O544" s="9"/>
      <c r="P544" s="101"/>
      <c r="Q544" s="100"/>
      <c r="R544" s="9"/>
      <c r="S544" s="9"/>
      <c r="T544" s="9"/>
      <c r="U544" s="9"/>
      <c r="V544" s="9"/>
      <c r="W544" s="9"/>
      <c r="X544" s="7"/>
      <c r="Y544" s="9"/>
      <c r="Z544" s="9"/>
      <c r="AA544" s="9"/>
      <c r="AB544" s="10"/>
      <c r="AC544" s="10"/>
      <c r="AD544" s="10"/>
      <c r="AE544" s="10"/>
      <c r="AF544" s="40"/>
      <c r="AG544" s="30"/>
      <c r="AH544">
        <v>538</v>
      </c>
    </row>
    <row r="545" spans="1:34" x14ac:dyDescent="0.25">
      <c r="A545" s="79" t="str">
        <f t="array" ref="A545">_xlfn.CONCAT('3. Course participants'!$B$7,"_Applicant",$AH545)</f>
        <v>_Applicant539</v>
      </c>
      <c r="B545" s="9"/>
      <c r="C545" s="9"/>
      <c r="D545" s="9"/>
      <c r="E545" s="99" t="str" cm="1">
        <f t="array" ref="E545">IF(AND(LEN(D545)=9,OR(LEFT(D545,1)={"a";"b";"c";"e";"g";"h";"J";"k";"l";"m";"n";"o";"p";"r";"s";"t";"v";"w";"x";"y";"z"}),OR(MID(D545,2,1)={"a";"b";"c";"e";"g";"h";"j";"k";"l";"m";"n";"p";"r";"s";"t";"v";"w";"x";"y";"z"}),NOT(OR(LEFT(D545,2)={"BG";"GB";"KN";"NK";"NT";"TN";"ZZ"})),ISNUMBER(--MID(D545,3,6)),OR(RIGHT(D545,1)={"a","b","c","d"})),"Valid NI Number","Not a valid NI Number")</f>
        <v>Not a valid NI Number</v>
      </c>
      <c r="F545" s="9"/>
      <c r="G545" s="9"/>
      <c r="H545" s="9"/>
      <c r="I545" s="9"/>
      <c r="J545" s="9"/>
      <c r="K545" s="44"/>
      <c r="L545" s="9"/>
      <c r="M545" s="9"/>
      <c r="N545" s="9"/>
      <c r="O545" s="9"/>
      <c r="P545" s="101"/>
      <c r="Q545" s="100"/>
      <c r="R545" s="9"/>
      <c r="S545" s="9"/>
      <c r="T545" s="9"/>
      <c r="U545" s="9"/>
      <c r="V545" s="9"/>
      <c r="W545" s="9"/>
      <c r="X545" s="7"/>
      <c r="Y545" s="9"/>
      <c r="Z545" s="9"/>
      <c r="AA545" s="9"/>
      <c r="AB545" s="10"/>
      <c r="AC545" s="10"/>
      <c r="AD545" s="10"/>
      <c r="AE545" s="10"/>
      <c r="AF545" s="40"/>
      <c r="AG545" s="30"/>
      <c r="AH545">
        <v>539</v>
      </c>
    </row>
    <row r="546" spans="1:34" x14ac:dyDescent="0.25">
      <c r="A546" s="79" t="str">
        <f t="array" ref="A546">_xlfn.CONCAT('3. Course participants'!$B$7,"_Applicant",$AH546)</f>
        <v>_Applicant540</v>
      </c>
      <c r="B546" s="9"/>
      <c r="C546" s="9"/>
      <c r="D546" s="9"/>
      <c r="E546" s="99" t="str" cm="1">
        <f t="array" ref="E546">IF(AND(LEN(D546)=9,OR(LEFT(D546,1)={"a";"b";"c";"e";"g";"h";"J";"k";"l";"m";"n";"o";"p";"r";"s";"t";"v";"w";"x";"y";"z"}),OR(MID(D546,2,1)={"a";"b";"c";"e";"g";"h";"j";"k";"l";"m";"n";"p";"r";"s";"t";"v";"w";"x";"y";"z"}),NOT(OR(LEFT(D546,2)={"BG";"GB";"KN";"NK";"NT";"TN";"ZZ"})),ISNUMBER(--MID(D546,3,6)),OR(RIGHT(D546,1)={"a","b","c","d"})),"Valid NI Number","Not a valid NI Number")</f>
        <v>Not a valid NI Number</v>
      </c>
      <c r="F546" s="9"/>
      <c r="G546" s="9"/>
      <c r="H546" s="9"/>
      <c r="I546" s="9"/>
      <c r="J546" s="9"/>
      <c r="K546" s="44"/>
      <c r="L546" s="9"/>
      <c r="M546" s="9"/>
      <c r="N546" s="9"/>
      <c r="O546" s="9"/>
      <c r="P546" s="101"/>
      <c r="Q546" s="100"/>
      <c r="R546" s="9"/>
      <c r="S546" s="9"/>
      <c r="T546" s="9"/>
      <c r="U546" s="9"/>
      <c r="V546" s="9"/>
      <c r="W546" s="9"/>
      <c r="X546" s="7"/>
      <c r="Y546" s="9"/>
      <c r="Z546" s="9"/>
      <c r="AA546" s="9"/>
      <c r="AB546" s="10"/>
      <c r="AC546" s="10"/>
      <c r="AD546" s="10"/>
      <c r="AE546" s="10"/>
      <c r="AF546" s="40"/>
      <c r="AG546" s="30"/>
      <c r="AH546">
        <v>540</v>
      </c>
    </row>
    <row r="547" spans="1:34" x14ac:dyDescent="0.25">
      <c r="A547" s="79" t="str">
        <f t="array" ref="A547">_xlfn.CONCAT('3. Course participants'!$B$7,"_Applicant",$AH547)</f>
        <v>_Applicant541</v>
      </c>
      <c r="B547" s="9"/>
      <c r="C547" s="9"/>
      <c r="D547" s="9"/>
      <c r="E547" s="99" t="str" cm="1">
        <f t="array" ref="E547">IF(AND(LEN(D547)=9,OR(LEFT(D547,1)={"a";"b";"c";"e";"g";"h";"J";"k";"l";"m";"n";"o";"p";"r";"s";"t";"v";"w";"x";"y";"z"}),OR(MID(D547,2,1)={"a";"b";"c";"e";"g";"h";"j";"k";"l";"m";"n";"p";"r";"s";"t";"v";"w";"x";"y";"z"}),NOT(OR(LEFT(D547,2)={"BG";"GB";"KN";"NK";"NT";"TN";"ZZ"})),ISNUMBER(--MID(D547,3,6)),OR(RIGHT(D547,1)={"a","b","c","d"})),"Valid NI Number","Not a valid NI Number")</f>
        <v>Not a valid NI Number</v>
      </c>
      <c r="F547" s="9"/>
      <c r="G547" s="9"/>
      <c r="H547" s="9"/>
      <c r="I547" s="9"/>
      <c r="J547" s="9"/>
      <c r="K547" s="44"/>
      <c r="L547" s="9"/>
      <c r="M547" s="9"/>
      <c r="N547" s="9"/>
      <c r="O547" s="9"/>
      <c r="P547" s="101"/>
      <c r="Q547" s="100"/>
      <c r="R547" s="9"/>
      <c r="S547" s="9"/>
      <c r="T547" s="9"/>
      <c r="U547" s="9"/>
      <c r="V547" s="9"/>
      <c r="W547" s="9"/>
      <c r="X547" s="7"/>
      <c r="Y547" s="9"/>
      <c r="Z547" s="9"/>
      <c r="AA547" s="9"/>
      <c r="AB547" s="10"/>
      <c r="AC547" s="10"/>
      <c r="AD547" s="10"/>
      <c r="AE547" s="10"/>
      <c r="AF547" s="40"/>
      <c r="AG547" s="30"/>
      <c r="AH547">
        <v>541</v>
      </c>
    </row>
    <row r="548" spans="1:34" x14ac:dyDescent="0.25">
      <c r="A548" s="79" t="str">
        <f t="array" ref="A548">_xlfn.CONCAT('3. Course participants'!$B$7,"_Applicant",$AH548)</f>
        <v>_Applicant542</v>
      </c>
      <c r="B548" s="9"/>
      <c r="C548" s="9"/>
      <c r="D548" s="9"/>
      <c r="E548" s="99" t="str" cm="1">
        <f t="array" ref="E548">IF(AND(LEN(D548)=9,OR(LEFT(D548,1)={"a";"b";"c";"e";"g";"h";"J";"k";"l";"m";"n";"o";"p";"r";"s";"t";"v";"w";"x";"y";"z"}),OR(MID(D548,2,1)={"a";"b";"c";"e";"g";"h";"j";"k";"l";"m";"n";"p";"r";"s";"t";"v";"w";"x";"y";"z"}),NOT(OR(LEFT(D548,2)={"BG";"GB";"KN";"NK";"NT";"TN";"ZZ"})),ISNUMBER(--MID(D548,3,6)),OR(RIGHT(D548,1)={"a","b","c","d"})),"Valid NI Number","Not a valid NI Number")</f>
        <v>Not a valid NI Number</v>
      </c>
      <c r="F548" s="9"/>
      <c r="G548" s="9"/>
      <c r="H548" s="9"/>
      <c r="I548" s="9"/>
      <c r="J548" s="9"/>
      <c r="K548" s="44"/>
      <c r="L548" s="9"/>
      <c r="M548" s="9"/>
      <c r="N548" s="9"/>
      <c r="O548" s="9"/>
      <c r="P548" s="101"/>
      <c r="Q548" s="100"/>
      <c r="R548" s="9"/>
      <c r="S548" s="9"/>
      <c r="T548" s="9"/>
      <c r="U548" s="9"/>
      <c r="V548" s="9"/>
      <c r="W548" s="9"/>
      <c r="X548" s="7"/>
      <c r="Y548" s="9"/>
      <c r="Z548" s="9"/>
      <c r="AA548" s="9"/>
      <c r="AB548" s="10"/>
      <c r="AC548" s="10"/>
      <c r="AD548" s="10"/>
      <c r="AE548" s="10"/>
      <c r="AF548" s="40"/>
      <c r="AG548" s="30"/>
      <c r="AH548">
        <v>542</v>
      </c>
    </row>
    <row r="549" spans="1:34" x14ac:dyDescent="0.25">
      <c r="A549" s="79" t="str">
        <f t="array" ref="A549">_xlfn.CONCAT('3. Course participants'!$B$7,"_Applicant",$AH549)</f>
        <v>_Applicant543</v>
      </c>
      <c r="B549" s="9"/>
      <c r="C549" s="9"/>
      <c r="D549" s="9"/>
      <c r="E549" s="99" t="str" cm="1">
        <f t="array" ref="E549">IF(AND(LEN(D549)=9,OR(LEFT(D549,1)={"a";"b";"c";"e";"g";"h";"J";"k";"l";"m";"n";"o";"p";"r";"s";"t";"v";"w";"x";"y";"z"}),OR(MID(D549,2,1)={"a";"b";"c";"e";"g";"h";"j";"k";"l";"m";"n";"p";"r";"s";"t";"v";"w";"x";"y";"z"}),NOT(OR(LEFT(D549,2)={"BG";"GB";"KN";"NK";"NT";"TN";"ZZ"})),ISNUMBER(--MID(D549,3,6)),OR(RIGHT(D549,1)={"a","b","c","d"})),"Valid NI Number","Not a valid NI Number")</f>
        <v>Not a valid NI Number</v>
      </c>
      <c r="F549" s="9"/>
      <c r="G549" s="9"/>
      <c r="H549" s="9"/>
      <c r="I549" s="9"/>
      <c r="J549" s="9"/>
      <c r="K549" s="44"/>
      <c r="L549" s="9"/>
      <c r="M549" s="9"/>
      <c r="N549" s="9"/>
      <c r="O549" s="9"/>
      <c r="P549" s="101"/>
      <c r="Q549" s="100"/>
      <c r="R549" s="9"/>
      <c r="S549" s="9"/>
      <c r="T549" s="9"/>
      <c r="U549" s="9"/>
      <c r="V549" s="9"/>
      <c r="W549" s="9"/>
      <c r="X549" s="7"/>
      <c r="Y549" s="9"/>
      <c r="Z549" s="9"/>
      <c r="AA549" s="9"/>
      <c r="AB549" s="10"/>
      <c r="AC549" s="10"/>
      <c r="AD549" s="10"/>
      <c r="AE549" s="10"/>
      <c r="AF549" s="40"/>
      <c r="AG549" s="30"/>
      <c r="AH549">
        <v>543</v>
      </c>
    </row>
    <row r="550" spans="1:34" x14ac:dyDescent="0.25">
      <c r="A550" s="79" t="str">
        <f t="array" ref="A550">_xlfn.CONCAT('3. Course participants'!$B$7,"_Applicant",$AH550)</f>
        <v>_Applicant544</v>
      </c>
      <c r="B550" s="9"/>
      <c r="C550" s="9"/>
      <c r="D550" s="9"/>
      <c r="E550" s="99" t="str" cm="1">
        <f t="array" ref="E550">IF(AND(LEN(D550)=9,OR(LEFT(D550,1)={"a";"b";"c";"e";"g";"h";"J";"k";"l";"m";"n";"o";"p";"r";"s";"t";"v";"w";"x";"y";"z"}),OR(MID(D550,2,1)={"a";"b";"c";"e";"g";"h";"j";"k";"l";"m";"n";"p";"r";"s";"t";"v";"w";"x";"y";"z"}),NOT(OR(LEFT(D550,2)={"BG";"GB";"KN";"NK";"NT";"TN";"ZZ"})),ISNUMBER(--MID(D550,3,6)),OR(RIGHT(D550,1)={"a","b","c","d"})),"Valid NI Number","Not a valid NI Number")</f>
        <v>Not a valid NI Number</v>
      </c>
      <c r="F550" s="9"/>
      <c r="G550" s="9"/>
      <c r="H550" s="9"/>
      <c r="I550" s="9"/>
      <c r="J550" s="9"/>
      <c r="K550" s="44"/>
      <c r="L550" s="9"/>
      <c r="M550" s="9"/>
      <c r="N550" s="9"/>
      <c r="O550" s="9"/>
      <c r="P550" s="101"/>
      <c r="Q550" s="100"/>
      <c r="R550" s="9"/>
      <c r="S550" s="9"/>
      <c r="T550" s="9"/>
      <c r="U550" s="9"/>
      <c r="V550" s="9"/>
      <c r="W550" s="9"/>
      <c r="X550" s="7"/>
      <c r="Y550" s="9"/>
      <c r="Z550" s="9"/>
      <c r="AA550" s="9"/>
      <c r="AB550" s="10"/>
      <c r="AC550" s="10"/>
      <c r="AD550" s="10"/>
      <c r="AE550" s="10"/>
      <c r="AF550" s="40"/>
      <c r="AG550" s="30"/>
      <c r="AH550">
        <v>544</v>
      </c>
    </row>
    <row r="551" spans="1:34" x14ac:dyDescent="0.25">
      <c r="A551" s="79" t="str">
        <f t="array" ref="A551">_xlfn.CONCAT('3. Course participants'!$B$7,"_Applicant",$AH551)</f>
        <v>_Applicant545</v>
      </c>
      <c r="B551" s="9"/>
      <c r="C551" s="9"/>
      <c r="D551" s="9"/>
      <c r="E551" s="99" t="str" cm="1">
        <f t="array" ref="E551">IF(AND(LEN(D551)=9,OR(LEFT(D551,1)={"a";"b";"c";"e";"g";"h";"J";"k";"l";"m";"n";"o";"p";"r";"s";"t";"v";"w";"x";"y";"z"}),OR(MID(D551,2,1)={"a";"b";"c";"e";"g";"h";"j";"k";"l";"m";"n";"p";"r";"s";"t";"v";"w";"x";"y";"z"}),NOT(OR(LEFT(D551,2)={"BG";"GB";"KN";"NK";"NT";"TN";"ZZ"})),ISNUMBER(--MID(D551,3,6)),OR(RIGHT(D551,1)={"a","b","c","d"})),"Valid NI Number","Not a valid NI Number")</f>
        <v>Not a valid NI Number</v>
      </c>
      <c r="F551" s="9"/>
      <c r="G551" s="9"/>
      <c r="H551" s="9"/>
      <c r="I551" s="9"/>
      <c r="J551" s="9"/>
      <c r="K551" s="44"/>
      <c r="L551" s="9"/>
      <c r="M551" s="9"/>
      <c r="N551" s="9"/>
      <c r="O551" s="9"/>
      <c r="P551" s="101"/>
      <c r="Q551" s="100"/>
      <c r="R551" s="9"/>
      <c r="S551" s="9"/>
      <c r="T551" s="9"/>
      <c r="U551" s="9"/>
      <c r="V551" s="9"/>
      <c r="W551" s="9"/>
      <c r="X551" s="7"/>
      <c r="Y551" s="9"/>
      <c r="Z551" s="9"/>
      <c r="AA551" s="9"/>
      <c r="AB551" s="10"/>
      <c r="AC551" s="10"/>
      <c r="AD551" s="10"/>
      <c r="AE551" s="10"/>
      <c r="AF551" s="40"/>
      <c r="AG551" s="30"/>
      <c r="AH551">
        <v>545</v>
      </c>
    </row>
    <row r="552" spans="1:34" x14ac:dyDescent="0.25">
      <c r="A552" s="79" t="str">
        <f t="array" ref="A552">_xlfn.CONCAT('3. Course participants'!$B$7,"_Applicant",$AH552)</f>
        <v>_Applicant546</v>
      </c>
      <c r="B552" s="9"/>
      <c r="C552" s="9"/>
      <c r="D552" s="9"/>
      <c r="E552" s="99" t="str" cm="1">
        <f t="array" ref="E552">IF(AND(LEN(D552)=9,OR(LEFT(D552,1)={"a";"b";"c";"e";"g";"h";"J";"k";"l";"m";"n";"o";"p";"r";"s";"t";"v";"w";"x";"y";"z"}),OR(MID(D552,2,1)={"a";"b";"c";"e";"g";"h";"j";"k";"l";"m";"n";"p";"r";"s";"t";"v";"w";"x";"y";"z"}),NOT(OR(LEFT(D552,2)={"BG";"GB";"KN";"NK";"NT";"TN";"ZZ"})),ISNUMBER(--MID(D552,3,6)),OR(RIGHT(D552,1)={"a","b","c","d"})),"Valid NI Number","Not a valid NI Number")</f>
        <v>Not a valid NI Number</v>
      </c>
      <c r="F552" s="9"/>
      <c r="G552" s="9"/>
      <c r="H552" s="9"/>
      <c r="I552" s="9"/>
      <c r="J552" s="9"/>
      <c r="K552" s="44"/>
      <c r="L552" s="9"/>
      <c r="M552" s="9"/>
      <c r="N552" s="9"/>
      <c r="O552" s="9"/>
      <c r="P552" s="101"/>
      <c r="Q552" s="100"/>
      <c r="R552" s="9"/>
      <c r="S552" s="9"/>
      <c r="T552" s="9"/>
      <c r="U552" s="9"/>
      <c r="V552" s="9"/>
      <c r="W552" s="9"/>
      <c r="X552" s="7"/>
      <c r="Y552" s="9"/>
      <c r="Z552" s="9"/>
      <c r="AA552" s="9"/>
      <c r="AB552" s="10"/>
      <c r="AC552" s="10"/>
      <c r="AD552" s="10"/>
      <c r="AE552" s="10"/>
      <c r="AF552" s="40"/>
      <c r="AG552" s="30"/>
      <c r="AH552">
        <v>546</v>
      </c>
    </row>
    <row r="553" spans="1:34" x14ac:dyDescent="0.25">
      <c r="A553" s="79" t="str">
        <f t="array" ref="A553">_xlfn.CONCAT('3. Course participants'!$B$7,"_Applicant",$AH553)</f>
        <v>_Applicant547</v>
      </c>
      <c r="B553" s="9"/>
      <c r="C553" s="9"/>
      <c r="D553" s="9"/>
      <c r="E553" s="99" t="str" cm="1">
        <f t="array" ref="E553">IF(AND(LEN(D553)=9,OR(LEFT(D553,1)={"a";"b";"c";"e";"g";"h";"J";"k";"l";"m";"n";"o";"p";"r";"s";"t";"v";"w";"x";"y";"z"}),OR(MID(D553,2,1)={"a";"b";"c";"e";"g";"h";"j";"k";"l";"m";"n";"p";"r";"s";"t";"v";"w";"x";"y";"z"}),NOT(OR(LEFT(D553,2)={"BG";"GB";"KN";"NK";"NT";"TN";"ZZ"})),ISNUMBER(--MID(D553,3,6)),OR(RIGHT(D553,1)={"a","b","c","d"})),"Valid NI Number","Not a valid NI Number")</f>
        <v>Not a valid NI Number</v>
      </c>
      <c r="F553" s="9"/>
      <c r="G553" s="9"/>
      <c r="H553" s="9"/>
      <c r="I553" s="9"/>
      <c r="J553" s="9"/>
      <c r="K553" s="44"/>
      <c r="L553" s="9"/>
      <c r="M553" s="9"/>
      <c r="N553" s="9"/>
      <c r="O553" s="9"/>
      <c r="P553" s="101"/>
      <c r="Q553" s="100"/>
      <c r="R553" s="9"/>
      <c r="S553" s="9"/>
      <c r="T553" s="9"/>
      <c r="U553" s="9"/>
      <c r="V553" s="9"/>
      <c r="W553" s="9"/>
      <c r="X553" s="7"/>
      <c r="Y553" s="9"/>
      <c r="Z553" s="9"/>
      <c r="AA553" s="9"/>
      <c r="AB553" s="10"/>
      <c r="AC553" s="10"/>
      <c r="AD553" s="10"/>
      <c r="AE553" s="10"/>
      <c r="AF553" s="40"/>
      <c r="AG553" s="30"/>
      <c r="AH553">
        <v>547</v>
      </c>
    </row>
    <row r="554" spans="1:34" x14ac:dyDescent="0.25">
      <c r="A554" s="79" t="str">
        <f t="array" ref="A554">_xlfn.CONCAT('3. Course participants'!$B$7,"_Applicant",$AH554)</f>
        <v>_Applicant548</v>
      </c>
      <c r="B554" s="9"/>
      <c r="C554" s="9"/>
      <c r="D554" s="9"/>
      <c r="E554" s="99" t="str" cm="1">
        <f t="array" ref="E554">IF(AND(LEN(D554)=9,OR(LEFT(D554,1)={"a";"b";"c";"e";"g";"h";"J";"k";"l";"m";"n";"o";"p";"r";"s";"t";"v";"w";"x";"y";"z"}),OR(MID(D554,2,1)={"a";"b";"c";"e";"g";"h";"j";"k";"l";"m";"n";"p";"r";"s";"t";"v";"w";"x";"y";"z"}),NOT(OR(LEFT(D554,2)={"BG";"GB";"KN";"NK";"NT";"TN";"ZZ"})),ISNUMBER(--MID(D554,3,6)),OR(RIGHT(D554,1)={"a","b","c","d"})),"Valid NI Number","Not a valid NI Number")</f>
        <v>Not a valid NI Number</v>
      </c>
      <c r="F554" s="9"/>
      <c r="G554" s="9"/>
      <c r="H554" s="9"/>
      <c r="I554" s="9"/>
      <c r="J554" s="9"/>
      <c r="K554" s="44"/>
      <c r="L554" s="9"/>
      <c r="M554" s="9"/>
      <c r="N554" s="9"/>
      <c r="O554" s="9"/>
      <c r="P554" s="101"/>
      <c r="Q554" s="100"/>
      <c r="R554" s="9"/>
      <c r="S554" s="9"/>
      <c r="T554" s="9"/>
      <c r="U554" s="9"/>
      <c r="V554" s="9"/>
      <c r="W554" s="9"/>
      <c r="X554" s="7"/>
      <c r="Y554" s="9"/>
      <c r="Z554" s="9"/>
      <c r="AA554" s="9"/>
      <c r="AB554" s="10"/>
      <c r="AC554" s="10"/>
      <c r="AD554" s="10"/>
      <c r="AE554" s="10"/>
      <c r="AF554" s="40"/>
      <c r="AG554" s="30"/>
      <c r="AH554">
        <v>548</v>
      </c>
    </row>
    <row r="555" spans="1:34" x14ac:dyDescent="0.25">
      <c r="A555" s="79" t="str">
        <f t="array" ref="A555">_xlfn.CONCAT('3. Course participants'!$B$7,"_Applicant",$AH555)</f>
        <v>_Applicant549</v>
      </c>
      <c r="B555" s="9"/>
      <c r="C555" s="9"/>
      <c r="D555" s="9"/>
      <c r="E555" s="99" t="str" cm="1">
        <f t="array" ref="E555">IF(AND(LEN(D555)=9,OR(LEFT(D555,1)={"a";"b";"c";"e";"g";"h";"J";"k";"l";"m";"n";"o";"p";"r";"s";"t";"v";"w";"x";"y";"z"}),OR(MID(D555,2,1)={"a";"b";"c";"e";"g";"h";"j";"k";"l";"m";"n";"p";"r";"s";"t";"v";"w";"x";"y";"z"}),NOT(OR(LEFT(D555,2)={"BG";"GB";"KN";"NK";"NT";"TN";"ZZ"})),ISNUMBER(--MID(D555,3,6)),OR(RIGHT(D555,1)={"a","b","c","d"})),"Valid NI Number","Not a valid NI Number")</f>
        <v>Not a valid NI Number</v>
      </c>
      <c r="F555" s="9"/>
      <c r="G555" s="9"/>
      <c r="H555" s="9"/>
      <c r="I555" s="9"/>
      <c r="J555" s="9"/>
      <c r="K555" s="44"/>
      <c r="L555" s="9"/>
      <c r="M555" s="9"/>
      <c r="N555" s="9"/>
      <c r="O555" s="9"/>
      <c r="P555" s="101"/>
      <c r="Q555" s="100"/>
      <c r="R555" s="9"/>
      <c r="S555" s="9"/>
      <c r="T555" s="9"/>
      <c r="U555" s="9"/>
      <c r="V555" s="9"/>
      <c r="W555" s="9"/>
      <c r="X555" s="7"/>
      <c r="Y555" s="9"/>
      <c r="Z555" s="9"/>
      <c r="AA555" s="9"/>
      <c r="AB555" s="10"/>
      <c r="AC555" s="10"/>
      <c r="AD555" s="10"/>
      <c r="AE555" s="10"/>
      <c r="AF555" s="40"/>
      <c r="AG555" s="30"/>
      <c r="AH555">
        <v>549</v>
      </c>
    </row>
    <row r="556" spans="1:34" x14ac:dyDescent="0.25">
      <c r="A556" s="79" t="str">
        <f t="array" ref="A556">_xlfn.CONCAT('3. Course participants'!$B$7,"_Applicant",$AH556)</f>
        <v>_Applicant550</v>
      </c>
      <c r="B556" s="9"/>
      <c r="C556" s="9"/>
      <c r="D556" s="9"/>
      <c r="E556" s="99" t="str" cm="1">
        <f t="array" ref="E556">IF(AND(LEN(D556)=9,OR(LEFT(D556,1)={"a";"b";"c";"e";"g";"h";"J";"k";"l";"m";"n";"o";"p";"r";"s";"t";"v";"w";"x";"y";"z"}),OR(MID(D556,2,1)={"a";"b";"c";"e";"g";"h";"j";"k";"l";"m";"n";"p";"r";"s";"t";"v";"w";"x";"y";"z"}),NOT(OR(LEFT(D556,2)={"BG";"GB";"KN";"NK";"NT";"TN";"ZZ"})),ISNUMBER(--MID(D556,3,6)),OR(RIGHT(D556,1)={"a","b","c","d"})),"Valid NI Number","Not a valid NI Number")</f>
        <v>Not a valid NI Number</v>
      </c>
      <c r="F556" s="9"/>
      <c r="G556" s="9"/>
      <c r="H556" s="9"/>
      <c r="I556" s="9"/>
      <c r="J556" s="9"/>
      <c r="K556" s="44"/>
      <c r="L556" s="9"/>
      <c r="M556" s="9"/>
      <c r="N556" s="9"/>
      <c r="O556" s="9"/>
      <c r="P556" s="101"/>
      <c r="Q556" s="100"/>
      <c r="R556" s="9"/>
      <c r="S556" s="9"/>
      <c r="T556" s="9"/>
      <c r="U556" s="9"/>
      <c r="V556" s="9"/>
      <c r="W556" s="9"/>
      <c r="X556" s="7"/>
      <c r="Y556" s="9"/>
      <c r="Z556" s="9"/>
      <c r="AA556" s="9"/>
      <c r="AB556" s="10"/>
      <c r="AC556" s="10"/>
      <c r="AD556" s="10"/>
      <c r="AE556" s="10"/>
      <c r="AF556" s="40"/>
      <c r="AG556" s="30"/>
      <c r="AH556">
        <v>550</v>
      </c>
    </row>
    <row r="557" spans="1:34" x14ac:dyDescent="0.25">
      <c r="A557" s="79" t="str">
        <f t="array" ref="A557">_xlfn.CONCAT('3. Course participants'!$B$7,"_Applicant",$AH557)</f>
        <v>_Applicant551</v>
      </c>
      <c r="B557" s="9"/>
      <c r="C557" s="9"/>
      <c r="D557" s="9"/>
      <c r="E557" s="99" t="str" cm="1">
        <f t="array" ref="E557">IF(AND(LEN(D557)=9,OR(LEFT(D557,1)={"a";"b";"c";"e";"g";"h";"J";"k";"l";"m";"n";"o";"p";"r";"s";"t";"v";"w";"x";"y";"z"}),OR(MID(D557,2,1)={"a";"b";"c";"e";"g";"h";"j";"k";"l";"m";"n";"p";"r";"s";"t";"v";"w";"x";"y";"z"}),NOT(OR(LEFT(D557,2)={"BG";"GB";"KN";"NK";"NT";"TN";"ZZ"})),ISNUMBER(--MID(D557,3,6)),OR(RIGHT(D557,1)={"a","b","c","d"})),"Valid NI Number","Not a valid NI Number")</f>
        <v>Not a valid NI Number</v>
      </c>
      <c r="F557" s="9"/>
      <c r="G557" s="9"/>
      <c r="H557" s="9"/>
      <c r="I557" s="9"/>
      <c r="J557" s="9"/>
      <c r="K557" s="44"/>
      <c r="L557" s="9"/>
      <c r="M557" s="9"/>
      <c r="N557" s="9"/>
      <c r="O557" s="9"/>
      <c r="P557" s="101"/>
      <c r="Q557" s="100"/>
      <c r="R557" s="9"/>
      <c r="S557" s="9"/>
      <c r="T557" s="9"/>
      <c r="U557" s="9"/>
      <c r="V557" s="9"/>
      <c r="W557" s="9"/>
      <c r="X557" s="7"/>
      <c r="Y557" s="9"/>
      <c r="Z557" s="9"/>
      <c r="AA557" s="9"/>
      <c r="AB557" s="10"/>
      <c r="AC557" s="10"/>
      <c r="AD557" s="10"/>
      <c r="AE557" s="10"/>
      <c r="AF557" s="40"/>
      <c r="AG557" s="30"/>
      <c r="AH557">
        <v>551</v>
      </c>
    </row>
    <row r="558" spans="1:34" x14ac:dyDescent="0.25">
      <c r="A558" s="79" t="str">
        <f t="array" ref="A558">_xlfn.CONCAT('3. Course participants'!$B$7,"_Applicant",$AH558)</f>
        <v>_Applicant552</v>
      </c>
      <c r="B558" s="9"/>
      <c r="C558" s="9"/>
      <c r="D558" s="9"/>
      <c r="E558" s="99" t="str" cm="1">
        <f t="array" ref="E558">IF(AND(LEN(D558)=9,OR(LEFT(D558,1)={"a";"b";"c";"e";"g";"h";"J";"k";"l";"m";"n";"o";"p";"r";"s";"t";"v";"w";"x";"y";"z"}),OR(MID(D558,2,1)={"a";"b";"c";"e";"g";"h";"j";"k";"l";"m";"n";"p";"r";"s";"t";"v";"w";"x";"y";"z"}),NOT(OR(LEFT(D558,2)={"BG";"GB";"KN";"NK";"NT";"TN";"ZZ"})),ISNUMBER(--MID(D558,3,6)),OR(RIGHT(D558,1)={"a","b","c","d"})),"Valid NI Number","Not a valid NI Number")</f>
        <v>Not a valid NI Number</v>
      </c>
      <c r="F558" s="9"/>
      <c r="G558" s="9"/>
      <c r="H558" s="9"/>
      <c r="I558" s="9"/>
      <c r="J558" s="9"/>
      <c r="K558" s="44"/>
      <c r="L558" s="9"/>
      <c r="M558" s="9"/>
      <c r="N558" s="9"/>
      <c r="O558" s="9"/>
      <c r="P558" s="101"/>
      <c r="Q558" s="100"/>
      <c r="R558" s="9"/>
      <c r="S558" s="9"/>
      <c r="T558" s="9"/>
      <c r="U558" s="9"/>
      <c r="V558" s="9"/>
      <c r="W558" s="9"/>
      <c r="X558" s="7"/>
      <c r="Y558" s="9"/>
      <c r="Z558" s="9"/>
      <c r="AA558" s="9"/>
      <c r="AB558" s="10"/>
      <c r="AC558" s="10"/>
      <c r="AD558" s="10"/>
      <c r="AE558" s="10"/>
      <c r="AF558" s="40"/>
      <c r="AG558" s="30"/>
      <c r="AH558">
        <v>552</v>
      </c>
    </row>
    <row r="559" spans="1:34" x14ac:dyDescent="0.25">
      <c r="A559" s="79" t="str">
        <f t="array" ref="A559">_xlfn.CONCAT('3. Course participants'!$B$7,"_Applicant",$AH559)</f>
        <v>_Applicant553</v>
      </c>
      <c r="B559" s="9"/>
      <c r="C559" s="9"/>
      <c r="D559" s="9"/>
      <c r="E559" s="99" t="str" cm="1">
        <f t="array" ref="E559">IF(AND(LEN(D559)=9,OR(LEFT(D559,1)={"a";"b";"c";"e";"g";"h";"J";"k";"l";"m";"n";"o";"p";"r";"s";"t";"v";"w";"x";"y";"z"}),OR(MID(D559,2,1)={"a";"b";"c";"e";"g";"h";"j";"k";"l";"m";"n";"p";"r";"s";"t";"v";"w";"x";"y";"z"}),NOT(OR(LEFT(D559,2)={"BG";"GB";"KN";"NK";"NT";"TN";"ZZ"})),ISNUMBER(--MID(D559,3,6)),OR(RIGHT(D559,1)={"a","b","c","d"})),"Valid NI Number","Not a valid NI Number")</f>
        <v>Not a valid NI Number</v>
      </c>
      <c r="F559" s="9"/>
      <c r="G559" s="9"/>
      <c r="H559" s="9"/>
      <c r="I559" s="9"/>
      <c r="J559" s="9"/>
      <c r="K559" s="44"/>
      <c r="L559" s="9"/>
      <c r="M559" s="9"/>
      <c r="N559" s="9"/>
      <c r="O559" s="9"/>
      <c r="P559" s="101"/>
      <c r="Q559" s="100"/>
      <c r="R559" s="9"/>
      <c r="S559" s="9"/>
      <c r="T559" s="9"/>
      <c r="U559" s="9"/>
      <c r="V559" s="9"/>
      <c r="W559" s="9"/>
      <c r="X559" s="7"/>
      <c r="Y559" s="9"/>
      <c r="Z559" s="9"/>
      <c r="AA559" s="9"/>
      <c r="AB559" s="10"/>
      <c r="AC559" s="10"/>
      <c r="AD559" s="10"/>
      <c r="AE559" s="10"/>
      <c r="AF559" s="40"/>
      <c r="AG559" s="30"/>
      <c r="AH559">
        <v>553</v>
      </c>
    </row>
    <row r="560" spans="1:34" x14ac:dyDescent="0.25">
      <c r="A560" s="79" t="str">
        <f t="array" ref="A560">_xlfn.CONCAT('3. Course participants'!$B$7,"_Applicant",$AH560)</f>
        <v>_Applicant554</v>
      </c>
      <c r="B560" s="9"/>
      <c r="C560" s="9"/>
      <c r="D560" s="9"/>
      <c r="E560" s="99" t="str" cm="1">
        <f t="array" ref="E560">IF(AND(LEN(D560)=9,OR(LEFT(D560,1)={"a";"b";"c";"e";"g";"h";"J";"k";"l";"m";"n";"o";"p";"r";"s";"t";"v";"w";"x";"y";"z"}),OR(MID(D560,2,1)={"a";"b";"c";"e";"g";"h";"j";"k";"l";"m";"n";"p";"r";"s";"t";"v";"w";"x";"y";"z"}),NOT(OR(LEFT(D560,2)={"BG";"GB";"KN";"NK";"NT";"TN";"ZZ"})),ISNUMBER(--MID(D560,3,6)),OR(RIGHT(D560,1)={"a","b","c","d"})),"Valid NI Number","Not a valid NI Number")</f>
        <v>Not a valid NI Number</v>
      </c>
      <c r="F560" s="9"/>
      <c r="G560" s="9"/>
      <c r="H560" s="9"/>
      <c r="I560" s="9"/>
      <c r="J560" s="9"/>
      <c r="K560" s="44"/>
      <c r="L560" s="9"/>
      <c r="M560" s="9"/>
      <c r="N560" s="9"/>
      <c r="O560" s="9"/>
      <c r="P560" s="101"/>
      <c r="Q560" s="100"/>
      <c r="R560" s="9"/>
      <c r="S560" s="9"/>
      <c r="T560" s="9"/>
      <c r="U560" s="9"/>
      <c r="V560" s="9"/>
      <c r="W560" s="9"/>
      <c r="X560" s="7"/>
      <c r="Y560" s="9"/>
      <c r="Z560" s="9"/>
      <c r="AA560" s="9"/>
      <c r="AB560" s="10"/>
      <c r="AC560" s="10"/>
      <c r="AD560" s="10"/>
      <c r="AE560" s="10"/>
      <c r="AF560" s="40"/>
      <c r="AG560" s="30"/>
      <c r="AH560">
        <v>554</v>
      </c>
    </row>
    <row r="561" spans="1:34" x14ac:dyDescent="0.25">
      <c r="A561" s="79" t="str">
        <f t="array" ref="A561">_xlfn.CONCAT('3. Course participants'!$B$7,"_Applicant",$AH561)</f>
        <v>_Applicant555</v>
      </c>
      <c r="B561" s="9"/>
      <c r="C561" s="9"/>
      <c r="D561" s="9"/>
      <c r="E561" s="99" t="str" cm="1">
        <f t="array" ref="E561">IF(AND(LEN(D561)=9,OR(LEFT(D561,1)={"a";"b";"c";"e";"g";"h";"J";"k";"l";"m";"n";"o";"p";"r";"s";"t";"v";"w";"x";"y";"z"}),OR(MID(D561,2,1)={"a";"b";"c";"e";"g";"h";"j";"k";"l";"m";"n";"p";"r";"s";"t";"v";"w";"x";"y";"z"}),NOT(OR(LEFT(D561,2)={"BG";"GB";"KN";"NK";"NT";"TN";"ZZ"})),ISNUMBER(--MID(D561,3,6)),OR(RIGHT(D561,1)={"a","b","c","d"})),"Valid NI Number","Not a valid NI Number")</f>
        <v>Not a valid NI Number</v>
      </c>
      <c r="F561" s="9"/>
      <c r="G561" s="9"/>
      <c r="H561" s="9"/>
      <c r="I561" s="9"/>
      <c r="J561" s="9"/>
      <c r="K561" s="44"/>
      <c r="L561" s="9"/>
      <c r="M561" s="9"/>
      <c r="N561" s="9"/>
      <c r="O561" s="9"/>
      <c r="P561" s="101"/>
      <c r="Q561" s="100"/>
      <c r="R561" s="9"/>
      <c r="S561" s="9"/>
      <c r="T561" s="9"/>
      <c r="U561" s="9"/>
      <c r="V561" s="9"/>
      <c r="W561" s="9"/>
      <c r="X561" s="7"/>
      <c r="Y561" s="9"/>
      <c r="Z561" s="9"/>
      <c r="AA561" s="9"/>
      <c r="AB561" s="10"/>
      <c r="AC561" s="10"/>
      <c r="AD561" s="10"/>
      <c r="AE561" s="10"/>
      <c r="AF561" s="40"/>
      <c r="AG561" s="30"/>
      <c r="AH561">
        <v>555</v>
      </c>
    </row>
    <row r="562" spans="1:34" x14ac:dyDescent="0.25">
      <c r="A562" s="79" t="str">
        <f t="array" ref="A562">_xlfn.CONCAT('3. Course participants'!$B$7,"_Applicant",$AH562)</f>
        <v>_Applicant556</v>
      </c>
      <c r="B562" s="9"/>
      <c r="C562" s="9"/>
      <c r="D562" s="9"/>
      <c r="E562" s="99" t="str" cm="1">
        <f t="array" ref="E562">IF(AND(LEN(D562)=9,OR(LEFT(D562,1)={"a";"b";"c";"e";"g";"h";"J";"k";"l";"m";"n";"o";"p";"r";"s";"t";"v";"w";"x";"y";"z"}),OR(MID(D562,2,1)={"a";"b";"c";"e";"g";"h";"j";"k";"l";"m";"n";"p";"r";"s";"t";"v";"w";"x";"y";"z"}),NOT(OR(LEFT(D562,2)={"BG";"GB";"KN";"NK";"NT";"TN";"ZZ"})),ISNUMBER(--MID(D562,3,6)),OR(RIGHT(D562,1)={"a","b","c","d"})),"Valid NI Number","Not a valid NI Number")</f>
        <v>Not a valid NI Number</v>
      </c>
      <c r="F562" s="9"/>
      <c r="G562" s="9"/>
      <c r="H562" s="9"/>
      <c r="I562" s="9"/>
      <c r="J562" s="9"/>
      <c r="K562" s="44"/>
      <c r="L562" s="9"/>
      <c r="M562" s="9"/>
      <c r="N562" s="9"/>
      <c r="O562" s="9"/>
      <c r="P562" s="101"/>
      <c r="Q562" s="100"/>
      <c r="R562" s="9"/>
      <c r="S562" s="9"/>
      <c r="T562" s="9"/>
      <c r="U562" s="9"/>
      <c r="V562" s="9"/>
      <c r="W562" s="9"/>
      <c r="X562" s="7"/>
      <c r="Y562" s="9"/>
      <c r="Z562" s="9"/>
      <c r="AA562" s="9"/>
      <c r="AB562" s="10"/>
      <c r="AC562" s="10"/>
      <c r="AD562" s="10"/>
      <c r="AE562" s="10"/>
      <c r="AF562" s="40"/>
      <c r="AG562" s="30"/>
      <c r="AH562">
        <v>556</v>
      </c>
    </row>
    <row r="563" spans="1:34" x14ac:dyDescent="0.25">
      <c r="A563" s="79" t="str">
        <f t="array" ref="A563">_xlfn.CONCAT('3. Course participants'!$B$7,"_Applicant",$AH563)</f>
        <v>_Applicant557</v>
      </c>
      <c r="B563" s="9"/>
      <c r="C563" s="9"/>
      <c r="D563" s="9"/>
      <c r="E563" s="99" t="str" cm="1">
        <f t="array" ref="E563">IF(AND(LEN(D563)=9,OR(LEFT(D563,1)={"a";"b";"c";"e";"g";"h";"J";"k";"l";"m";"n";"o";"p";"r";"s";"t";"v";"w";"x";"y";"z"}),OR(MID(D563,2,1)={"a";"b";"c";"e";"g";"h";"j";"k";"l";"m";"n";"p";"r";"s";"t";"v";"w";"x";"y";"z"}),NOT(OR(LEFT(D563,2)={"BG";"GB";"KN";"NK";"NT";"TN";"ZZ"})),ISNUMBER(--MID(D563,3,6)),OR(RIGHT(D563,1)={"a","b","c","d"})),"Valid NI Number","Not a valid NI Number")</f>
        <v>Not a valid NI Number</v>
      </c>
      <c r="F563" s="9"/>
      <c r="G563" s="9"/>
      <c r="H563" s="9"/>
      <c r="I563" s="9"/>
      <c r="J563" s="9"/>
      <c r="K563" s="44"/>
      <c r="L563" s="9"/>
      <c r="M563" s="9"/>
      <c r="N563" s="9"/>
      <c r="O563" s="9"/>
      <c r="P563" s="101"/>
      <c r="Q563" s="100"/>
      <c r="R563" s="9"/>
      <c r="S563" s="9"/>
      <c r="T563" s="9"/>
      <c r="U563" s="9"/>
      <c r="V563" s="9"/>
      <c r="W563" s="9"/>
      <c r="X563" s="7"/>
      <c r="Y563" s="9"/>
      <c r="Z563" s="9"/>
      <c r="AA563" s="9"/>
      <c r="AB563" s="10"/>
      <c r="AC563" s="10"/>
      <c r="AD563" s="10"/>
      <c r="AE563" s="10"/>
      <c r="AF563" s="40"/>
      <c r="AG563" s="30"/>
      <c r="AH563">
        <v>557</v>
      </c>
    </row>
    <row r="564" spans="1:34" x14ac:dyDescent="0.25">
      <c r="A564" s="79" t="str">
        <f t="array" ref="A564">_xlfn.CONCAT('3. Course participants'!$B$7,"_Applicant",$AH564)</f>
        <v>_Applicant558</v>
      </c>
      <c r="B564" s="9"/>
      <c r="C564" s="9"/>
      <c r="D564" s="9"/>
      <c r="E564" s="99" t="str" cm="1">
        <f t="array" ref="E564">IF(AND(LEN(D564)=9,OR(LEFT(D564,1)={"a";"b";"c";"e";"g";"h";"J";"k";"l";"m";"n";"o";"p";"r";"s";"t";"v";"w";"x";"y";"z"}),OR(MID(D564,2,1)={"a";"b";"c";"e";"g";"h";"j";"k";"l";"m";"n";"p";"r";"s";"t";"v";"w";"x";"y";"z"}),NOT(OR(LEFT(D564,2)={"BG";"GB";"KN";"NK";"NT";"TN";"ZZ"})),ISNUMBER(--MID(D564,3,6)),OR(RIGHT(D564,1)={"a","b","c","d"})),"Valid NI Number","Not a valid NI Number")</f>
        <v>Not a valid NI Number</v>
      </c>
      <c r="F564" s="9"/>
      <c r="G564" s="9"/>
      <c r="H564" s="9"/>
      <c r="I564" s="9"/>
      <c r="J564" s="9"/>
      <c r="K564" s="44"/>
      <c r="L564" s="9"/>
      <c r="M564" s="9"/>
      <c r="N564" s="9"/>
      <c r="O564" s="9"/>
      <c r="P564" s="101"/>
      <c r="Q564" s="100"/>
      <c r="R564" s="9"/>
      <c r="S564" s="9"/>
      <c r="T564" s="9"/>
      <c r="U564" s="9"/>
      <c r="V564" s="9"/>
      <c r="W564" s="9"/>
      <c r="X564" s="7"/>
      <c r="Y564" s="9"/>
      <c r="Z564" s="9"/>
      <c r="AA564" s="9"/>
      <c r="AB564" s="10"/>
      <c r="AC564" s="10"/>
      <c r="AD564" s="10"/>
      <c r="AE564" s="10"/>
      <c r="AF564" s="40"/>
      <c r="AG564" s="30"/>
      <c r="AH564">
        <v>558</v>
      </c>
    </row>
    <row r="565" spans="1:34" x14ac:dyDescent="0.25">
      <c r="A565" s="79" t="str">
        <f t="array" ref="A565">_xlfn.CONCAT('3. Course participants'!$B$7,"_Applicant",$AH565)</f>
        <v>_Applicant559</v>
      </c>
      <c r="B565" s="9"/>
      <c r="C565" s="9"/>
      <c r="D565" s="9"/>
      <c r="E565" s="99" t="str" cm="1">
        <f t="array" ref="E565">IF(AND(LEN(D565)=9,OR(LEFT(D565,1)={"a";"b";"c";"e";"g";"h";"J";"k";"l";"m";"n";"o";"p";"r";"s";"t";"v";"w";"x";"y";"z"}),OR(MID(D565,2,1)={"a";"b";"c";"e";"g";"h";"j";"k";"l";"m";"n";"p";"r";"s";"t";"v";"w";"x";"y";"z"}),NOT(OR(LEFT(D565,2)={"BG";"GB";"KN";"NK";"NT";"TN";"ZZ"})),ISNUMBER(--MID(D565,3,6)),OR(RIGHT(D565,1)={"a","b","c","d"})),"Valid NI Number","Not a valid NI Number")</f>
        <v>Not a valid NI Number</v>
      </c>
      <c r="F565" s="9"/>
      <c r="G565" s="9"/>
      <c r="H565" s="9"/>
      <c r="I565" s="9"/>
      <c r="J565" s="9"/>
      <c r="K565" s="44"/>
      <c r="L565" s="9"/>
      <c r="M565" s="9"/>
      <c r="N565" s="9"/>
      <c r="O565" s="9"/>
      <c r="P565" s="101"/>
      <c r="Q565" s="100"/>
      <c r="R565" s="9"/>
      <c r="S565" s="9"/>
      <c r="T565" s="9"/>
      <c r="U565" s="9"/>
      <c r="V565" s="9"/>
      <c r="W565" s="9"/>
      <c r="X565" s="7"/>
      <c r="Y565" s="9"/>
      <c r="Z565" s="9"/>
      <c r="AA565" s="9"/>
      <c r="AB565" s="10"/>
      <c r="AC565" s="10"/>
      <c r="AD565" s="10"/>
      <c r="AE565" s="10"/>
      <c r="AF565" s="40"/>
      <c r="AG565" s="30"/>
      <c r="AH565">
        <v>559</v>
      </c>
    </row>
    <row r="566" spans="1:34" x14ac:dyDescent="0.25">
      <c r="A566" s="79" t="str">
        <f t="array" ref="A566">_xlfn.CONCAT('3. Course participants'!$B$7,"_Applicant",$AH566)</f>
        <v>_Applicant560</v>
      </c>
      <c r="B566" s="9"/>
      <c r="C566" s="9"/>
      <c r="D566" s="9"/>
      <c r="E566" s="99" t="str" cm="1">
        <f t="array" ref="E566">IF(AND(LEN(D566)=9,OR(LEFT(D566,1)={"a";"b";"c";"e";"g";"h";"J";"k";"l";"m";"n";"o";"p";"r";"s";"t";"v";"w";"x";"y";"z"}),OR(MID(D566,2,1)={"a";"b";"c";"e";"g";"h";"j";"k";"l";"m";"n";"p";"r";"s";"t";"v";"w";"x";"y";"z"}),NOT(OR(LEFT(D566,2)={"BG";"GB";"KN";"NK";"NT";"TN";"ZZ"})),ISNUMBER(--MID(D566,3,6)),OR(RIGHT(D566,1)={"a","b","c","d"})),"Valid NI Number","Not a valid NI Number")</f>
        <v>Not a valid NI Number</v>
      </c>
      <c r="F566" s="9"/>
      <c r="G566" s="9"/>
      <c r="H566" s="9"/>
      <c r="I566" s="9"/>
      <c r="J566" s="9"/>
      <c r="K566" s="44"/>
      <c r="L566" s="9"/>
      <c r="M566" s="9"/>
      <c r="N566" s="9"/>
      <c r="O566" s="9"/>
      <c r="P566" s="101"/>
      <c r="Q566" s="100"/>
      <c r="R566" s="9"/>
      <c r="S566" s="9"/>
      <c r="T566" s="9"/>
      <c r="U566" s="9"/>
      <c r="V566" s="9"/>
      <c r="W566" s="9"/>
      <c r="X566" s="7"/>
      <c r="Y566" s="9"/>
      <c r="Z566" s="9"/>
      <c r="AA566" s="9"/>
      <c r="AB566" s="10"/>
      <c r="AC566" s="10"/>
      <c r="AD566" s="10"/>
      <c r="AE566" s="10"/>
      <c r="AF566" s="40"/>
      <c r="AG566" s="30"/>
      <c r="AH566">
        <v>560</v>
      </c>
    </row>
    <row r="567" spans="1:34" x14ac:dyDescent="0.25">
      <c r="A567" s="79" t="str">
        <f t="array" ref="A567">_xlfn.CONCAT('3. Course participants'!$B$7,"_Applicant",$AH567)</f>
        <v>_Applicant561</v>
      </c>
      <c r="B567" s="9"/>
      <c r="C567" s="9"/>
      <c r="D567" s="9"/>
      <c r="E567" s="99" t="str" cm="1">
        <f t="array" ref="E567">IF(AND(LEN(D567)=9,OR(LEFT(D567,1)={"a";"b";"c";"e";"g";"h";"J";"k";"l";"m";"n";"o";"p";"r";"s";"t";"v";"w";"x";"y";"z"}),OR(MID(D567,2,1)={"a";"b";"c";"e";"g";"h";"j";"k";"l";"m";"n";"p";"r";"s";"t";"v";"w";"x";"y";"z"}),NOT(OR(LEFT(D567,2)={"BG";"GB";"KN";"NK";"NT";"TN";"ZZ"})),ISNUMBER(--MID(D567,3,6)),OR(RIGHT(D567,1)={"a","b","c","d"})),"Valid NI Number","Not a valid NI Number")</f>
        <v>Not a valid NI Number</v>
      </c>
      <c r="F567" s="9"/>
      <c r="G567" s="9"/>
      <c r="H567" s="9"/>
      <c r="I567" s="9"/>
      <c r="J567" s="9"/>
      <c r="K567" s="44"/>
      <c r="L567" s="9"/>
      <c r="M567" s="9"/>
      <c r="N567" s="9"/>
      <c r="O567" s="9"/>
      <c r="P567" s="101"/>
      <c r="Q567" s="100"/>
      <c r="R567" s="9"/>
      <c r="S567" s="9"/>
      <c r="T567" s="9"/>
      <c r="U567" s="9"/>
      <c r="V567" s="9"/>
      <c r="W567" s="9"/>
      <c r="X567" s="7"/>
      <c r="Y567" s="9"/>
      <c r="Z567" s="9"/>
      <c r="AA567" s="9"/>
      <c r="AB567" s="10"/>
      <c r="AC567" s="10"/>
      <c r="AD567" s="10"/>
      <c r="AE567" s="10"/>
      <c r="AF567" s="40"/>
      <c r="AG567" s="30"/>
      <c r="AH567">
        <v>561</v>
      </c>
    </row>
    <row r="568" spans="1:34" x14ac:dyDescent="0.25">
      <c r="A568" s="79" t="str">
        <f t="array" ref="A568">_xlfn.CONCAT('3. Course participants'!$B$7,"_Applicant",$AH568)</f>
        <v>_Applicant562</v>
      </c>
      <c r="B568" s="9"/>
      <c r="C568" s="9"/>
      <c r="D568" s="9"/>
      <c r="E568" s="99" t="str" cm="1">
        <f t="array" ref="E568">IF(AND(LEN(D568)=9,OR(LEFT(D568,1)={"a";"b";"c";"e";"g";"h";"J";"k";"l";"m";"n";"o";"p";"r";"s";"t";"v";"w";"x";"y";"z"}),OR(MID(D568,2,1)={"a";"b";"c";"e";"g";"h";"j";"k";"l";"m";"n";"p";"r";"s";"t";"v";"w";"x";"y";"z"}),NOT(OR(LEFT(D568,2)={"BG";"GB";"KN";"NK";"NT";"TN";"ZZ"})),ISNUMBER(--MID(D568,3,6)),OR(RIGHT(D568,1)={"a","b","c","d"})),"Valid NI Number","Not a valid NI Number")</f>
        <v>Not a valid NI Number</v>
      </c>
      <c r="F568" s="9"/>
      <c r="G568" s="9"/>
      <c r="H568" s="9"/>
      <c r="I568" s="9"/>
      <c r="J568" s="9"/>
      <c r="K568" s="44"/>
      <c r="L568" s="9"/>
      <c r="M568" s="9"/>
      <c r="N568" s="9"/>
      <c r="O568" s="9"/>
      <c r="P568" s="101"/>
      <c r="Q568" s="100"/>
      <c r="R568" s="9"/>
      <c r="S568" s="9"/>
      <c r="T568" s="9"/>
      <c r="U568" s="9"/>
      <c r="V568" s="9"/>
      <c r="W568" s="9"/>
      <c r="X568" s="7"/>
      <c r="Y568" s="9"/>
      <c r="Z568" s="9"/>
      <c r="AA568" s="9"/>
      <c r="AB568" s="10"/>
      <c r="AC568" s="10"/>
      <c r="AD568" s="10"/>
      <c r="AE568" s="10"/>
      <c r="AF568" s="40"/>
      <c r="AG568" s="30"/>
      <c r="AH568">
        <v>562</v>
      </c>
    </row>
    <row r="569" spans="1:34" x14ac:dyDescent="0.25">
      <c r="A569" s="79" t="str">
        <f t="array" ref="A569">_xlfn.CONCAT('3. Course participants'!$B$7,"_Applicant",$AH569)</f>
        <v>_Applicant563</v>
      </c>
      <c r="B569" s="9"/>
      <c r="C569" s="9"/>
      <c r="D569" s="9"/>
      <c r="E569" s="99" t="str" cm="1">
        <f t="array" ref="E569">IF(AND(LEN(D569)=9,OR(LEFT(D569,1)={"a";"b";"c";"e";"g";"h";"J";"k";"l";"m";"n";"o";"p";"r";"s";"t";"v";"w";"x";"y";"z"}),OR(MID(D569,2,1)={"a";"b";"c";"e";"g";"h";"j";"k";"l";"m";"n";"p";"r";"s";"t";"v";"w";"x";"y";"z"}),NOT(OR(LEFT(D569,2)={"BG";"GB";"KN";"NK";"NT";"TN";"ZZ"})),ISNUMBER(--MID(D569,3,6)),OR(RIGHT(D569,1)={"a","b","c","d"})),"Valid NI Number","Not a valid NI Number")</f>
        <v>Not a valid NI Number</v>
      </c>
      <c r="F569" s="9"/>
      <c r="G569" s="9"/>
      <c r="H569" s="9"/>
      <c r="I569" s="9"/>
      <c r="J569" s="9"/>
      <c r="K569" s="44"/>
      <c r="L569" s="9"/>
      <c r="M569" s="9"/>
      <c r="N569" s="9"/>
      <c r="O569" s="9"/>
      <c r="P569" s="101"/>
      <c r="Q569" s="100"/>
      <c r="R569" s="9"/>
      <c r="S569" s="9"/>
      <c r="T569" s="9"/>
      <c r="U569" s="9"/>
      <c r="V569" s="9"/>
      <c r="W569" s="9"/>
      <c r="X569" s="7"/>
      <c r="Y569" s="9"/>
      <c r="Z569" s="9"/>
      <c r="AA569" s="9"/>
      <c r="AB569" s="10"/>
      <c r="AC569" s="10"/>
      <c r="AD569" s="10"/>
      <c r="AE569" s="10"/>
      <c r="AF569" s="40"/>
      <c r="AG569" s="30"/>
      <c r="AH569">
        <v>563</v>
      </c>
    </row>
    <row r="570" spans="1:34" x14ac:dyDescent="0.25">
      <c r="A570" s="79" t="str">
        <f t="array" ref="A570">_xlfn.CONCAT('3. Course participants'!$B$7,"_Applicant",$AH570)</f>
        <v>_Applicant564</v>
      </c>
      <c r="B570" s="9"/>
      <c r="C570" s="9"/>
      <c r="D570" s="9"/>
      <c r="E570" s="99" t="str" cm="1">
        <f t="array" ref="E570">IF(AND(LEN(D570)=9,OR(LEFT(D570,1)={"a";"b";"c";"e";"g";"h";"J";"k";"l";"m";"n";"o";"p";"r";"s";"t";"v";"w";"x";"y";"z"}),OR(MID(D570,2,1)={"a";"b";"c";"e";"g";"h";"j";"k";"l";"m";"n";"p";"r";"s";"t";"v";"w";"x";"y";"z"}),NOT(OR(LEFT(D570,2)={"BG";"GB";"KN";"NK";"NT";"TN";"ZZ"})),ISNUMBER(--MID(D570,3,6)),OR(RIGHT(D570,1)={"a","b","c","d"})),"Valid NI Number","Not a valid NI Number")</f>
        <v>Not a valid NI Number</v>
      </c>
      <c r="F570" s="9"/>
      <c r="G570" s="9"/>
      <c r="H570" s="9"/>
      <c r="I570" s="9"/>
      <c r="J570" s="9"/>
      <c r="K570" s="44"/>
      <c r="L570" s="9"/>
      <c r="M570" s="9"/>
      <c r="N570" s="9"/>
      <c r="O570" s="9"/>
      <c r="P570" s="101"/>
      <c r="Q570" s="100"/>
      <c r="R570" s="9"/>
      <c r="S570" s="9"/>
      <c r="T570" s="9"/>
      <c r="U570" s="9"/>
      <c r="V570" s="9"/>
      <c r="W570" s="9"/>
      <c r="X570" s="7"/>
      <c r="Y570" s="9"/>
      <c r="Z570" s="9"/>
      <c r="AA570" s="9"/>
      <c r="AB570" s="10"/>
      <c r="AC570" s="10"/>
      <c r="AD570" s="10"/>
      <c r="AE570" s="10"/>
      <c r="AF570" s="40"/>
      <c r="AG570" s="30"/>
      <c r="AH570">
        <v>564</v>
      </c>
    </row>
    <row r="571" spans="1:34" x14ac:dyDescent="0.25">
      <c r="A571" s="79" t="str">
        <f t="array" ref="A571">_xlfn.CONCAT('3. Course participants'!$B$7,"_Applicant",$AH571)</f>
        <v>_Applicant565</v>
      </c>
      <c r="B571" s="9"/>
      <c r="C571" s="9"/>
      <c r="D571" s="9"/>
      <c r="E571" s="99" t="str" cm="1">
        <f t="array" ref="E571">IF(AND(LEN(D571)=9,OR(LEFT(D571,1)={"a";"b";"c";"e";"g";"h";"J";"k";"l";"m";"n";"o";"p";"r";"s";"t";"v";"w";"x";"y";"z"}),OR(MID(D571,2,1)={"a";"b";"c";"e";"g";"h";"j";"k";"l";"m";"n";"p";"r";"s";"t";"v";"w";"x";"y";"z"}),NOT(OR(LEFT(D571,2)={"BG";"GB";"KN";"NK";"NT";"TN";"ZZ"})),ISNUMBER(--MID(D571,3,6)),OR(RIGHT(D571,1)={"a","b","c","d"})),"Valid NI Number","Not a valid NI Number")</f>
        <v>Not a valid NI Number</v>
      </c>
      <c r="F571" s="9"/>
      <c r="G571" s="9"/>
      <c r="H571" s="9"/>
      <c r="I571" s="9"/>
      <c r="J571" s="9"/>
      <c r="K571" s="44"/>
      <c r="L571" s="9"/>
      <c r="M571" s="9"/>
      <c r="N571" s="9"/>
      <c r="O571" s="9"/>
      <c r="P571" s="101"/>
      <c r="Q571" s="100"/>
      <c r="R571" s="9"/>
      <c r="S571" s="9"/>
      <c r="T571" s="9"/>
      <c r="U571" s="9"/>
      <c r="V571" s="9"/>
      <c r="W571" s="9"/>
      <c r="X571" s="7"/>
      <c r="Y571" s="9"/>
      <c r="Z571" s="9"/>
      <c r="AA571" s="9"/>
      <c r="AB571" s="10"/>
      <c r="AC571" s="10"/>
      <c r="AD571" s="10"/>
      <c r="AE571" s="10"/>
      <c r="AF571" s="40"/>
      <c r="AG571" s="30"/>
      <c r="AH571">
        <v>565</v>
      </c>
    </row>
    <row r="572" spans="1:34" x14ac:dyDescent="0.25">
      <c r="A572" s="79" t="str">
        <f t="array" ref="A572">_xlfn.CONCAT('3. Course participants'!$B$7,"_Applicant",$AH572)</f>
        <v>_Applicant566</v>
      </c>
      <c r="B572" s="9"/>
      <c r="C572" s="9"/>
      <c r="D572" s="9"/>
      <c r="E572" s="99" t="str" cm="1">
        <f t="array" ref="E572">IF(AND(LEN(D572)=9,OR(LEFT(D572,1)={"a";"b";"c";"e";"g";"h";"J";"k";"l";"m";"n";"o";"p";"r";"s";"t";"v";"w";"x";"y";"z"}),OR(MID(D572,2,1)={"a";"b";"c";"e";"g";"h";"j";"k";"l";"m";"n";"p";"r";"s";"t";"v";"w";"x";"y";"z"}),NOT(OR(LEFT(D572,2)={"BG";"GB";"KN";"NK";"NT";"TN";"ZZ"})),ISNUMBER(--MID(D572,3,6)),OR(RIGHT(D572,1)={"a","b","c","d"})),"Valid NI Number","Not a valid NI Number")</f>
        <v>Not a valid NI Number</v>
      </c>
      <c r="F572" s="9"/>
      <c r="G572" s="9"/>
      <c r="H572" s="9"/>
      <c r="I572" s="9"/>
      <c r="J572" s="9"/>
      <c r="K572" s="44"/>
      <c r="L572" s="9"/>
      <c r="M572" s="9"/>
      <c r="N572" s="9"/>
      <c r="O572" s="9"/>
      <c r="P572" s="101"/>
      <c r="Q572" s="100"/>
      <c r="R572" s="9"/>
      <c r="S572" s="9"/>
      <c r="T572" s="9"/>
      <c r="U572" s="9"/>
      <c r="V572" s="9"/>
      <c r="W572" s="9"/>
      <c r="X572" s="7"/>
      <c r="Y572" s="9"/>
      <c r="Z572" s="9"/>
      <c r="AA572" s="9"/>
      <c r="AB572" s="10"/>
      <c r="AC572" s="10"/>
      <c r="AD572" s="10"/>
      <c r="AE572" s="10"/>
      <c r="AF572" s="40"/>
      <c r="AG572" s="30"/>
      <c r="AH572">
        <v>566</v>
      </c>
    </row>
    <row r="573" spans="1:34" x14ac:dyDescent="0.25">
      <c r="A573" s="79" t="str">
        <f t="array" ref="A573">_xlfn.CONCAT('3. Course participants'!$B$7,"_Applicant",$AH573)</f>
        <v>_Applicant567</v>
      </c>
      <c r="B573" s="9"/>
      <c r="C573" s="9"/>
      <c r="D573" s="9"/>
      <c r="E573" s="99" t="str" cm="1">
        <f t="array" ref="E573">IF(AND(LEN(D573)=9,OR(LEFT(D573,1)={"a";"b";"c";"e";"g";"h";"J";"k";"l";"m";"n";"o";"p";"r";"s";"t";"v";"w";"x";"y";"z"}),OR(MID(D573,2,1)={"a";"b";"c";"e";"g";"h";"j";"k";"l";"m";"n";"p";"r";"s";"t";"v";"w";"x";"y";"z"}),NOT(OR(LEFT(D573,2)={"BG";"GB";"KN";"NK";"NT";"TN";"ZZ"})),ISNUMBER(--MID(D573,3,6)),OR(RIGHT(D573,1)={"a","b","c","d"})),"Valid NI Number","Not a valid NI Number")</f>
        <v>Not a valid NI Number</v>
      </c>
      <c r="F573" s="9"/>
      <c r="G573" s="9"/>
      <c r="H573" s="9"/>
      <c r="I573" s="9"/>
      <c r="J573" s="9"/>
      <c r="K573" s="44"/>
      <c r="L573" s="9"/>
      <c r="M573" s="9"/>
      <c r="N573" s="9"/>
      <c r="O573" s="9"/>
      <c r="P573" s="101"/>
      <c r="Q573" s="100"/>
      <c r="R573" s="9"/>
      <c r="S573" s="9"/>
      <c r="T573" s="9"/>
      <c r="U573" s="9"/>
      <c r="V573" s="9"/>
      <c r="W573" s="9"/>
      <c r="X573" s="7"/>
      <c r="Y573" s="9"/>
      <c r="Z573" s="9"/>
      <c r="AA573" s="9"/>
      <c r="AB573" s="10"/>
      <c r="AC573" s="10"/>
      <c r="AD573" s="10"/>
      <c r="AE573" s="10"/>
      <c r="AF573" s="40"/>
      <c r="AG573" s="30"/>
      <c r="AH573">
        <v>567</v>
      </c>
    </row>
    <row r="574" spans="1:34" x14ac:dyDescent="0.25">
      <c r="A574" s="79" t="str">
        <f t="array" ref="A574">_xlfn.CONCAT('3. Course participants'!$B$7,"_Applicant",$AH574)</f>
        <v>_Applicant568</v>
      </c>
      <c r="B574" s="9"/>
      <c r="C574" s="9"/>
      <c r="D574" s="9"/>
      <c r="E574" s="99" t="str" cm="1">
        <f t="array" ref="E574">IF(AND(LEN(D574)=9,OR(LEFT(D574,1)={"a";"b";"c";"e";"g";"h";"J";"k";"l";"m";"n";"o";"p";"r";"s";"t";"v";"w";"x";"y";"z"}),OR(MID(D574,2,1)={"a";"b";"c";"e";"g";"h";"j";"k";"l";"m";"n";"p";"r";"s";"t";"v";"w";"x";"y";"z"}),NOT(OR(LEFT(D574,2)={"BG";"GB";"KN";"NK";"NT";"TN";"ZZ"})),ISNUMBER(--MID(D574,3,6)),OR(RIGHT(D574,1)={"a","b","c","d"})),"Valid NI Number","Not a valid NI Number")</f>
        <v>Not a valid NI Number</v>
      </c>
      <c r="F574" s="9"/>
      <c r="G574" s="9"/>
      <c r="H574" s="9"/>
      <c r="I574" s="9"/>
      <c r="J574" s="9"/>
      <c r="K574" s="44"/>
      <c r="L574" s="9"/>
      <c r="M574" s="9"/>
      <c r="N574" s="9"/>
      <c r="O574" s="9"/>
      <c r="P574" s="101"/>
      <c r="Q574" s="100"/>
      <c r="R574" s="9"/>
      <c r="S574" s="9"/>
      <c r="T574" s="9"/>
      <c r="U574" s="9"/>
      <c r="V574" s="9"/>
      <c r="W574" s="9"/>
      <c r="X574" s="7"/>
      <c r="Y574" s="9"/>
      <c r="Z574" s="9"/>
      <c r="AA574" s="9"/>
      <c r="AB574" s="10"/>
      <c r="AC574" s="10"/>
      <c r="AD574" s="10"/>
      <c r="AE574" s="10"/>
      <c r="AF574" s="40"/>
      <c r="AG574" s="30"/>
      <c r="AH574">
        <v>568</v>
      </c>
    </row>
    <row r="575" spans="1:34" x14ac:dyDescent="0.25">
      <c r="A575" s="79" t="str">
        <f t="array" ref="A575">_xlfn.CONCAT('3. Course participants'!$B$7,"_Applicant",$AH575)</f>
        <v>_Applicant569</v>
      </c>
      <c r="B575" s="9"/>
      <c r="C575" s="9"/>
      <c r="D575" s="9"/>
      <c r="E575" s="99" t="str" cm="1">
        <f t="array" ref="E575">IF(AND(LEN(D575)=9,OR(LEFT(D575,1)={"a";"b";"c";"e";"g";"h";"J";"k";"l";"m";"n";"o";"p";"r";"s";"t";"v";"w";"x";"y";"z"}),OR(MID(D575,2,1)={"a";"b";"c";"e";"g";"h";"j";"k";"l";"m";"n";"p";"r";"s";"t";"v";"w";"x";"y";"z"}),NOT(OR(LEFT(D575,2)={"BG";"GB";"KN";"NK";"NT";"TN";"ZZ"})),ISNUMBER(--MID(D575,3,6)),OR(RIGHT(D575,1)={"a","b","c","d"})),"Valid NI Number","Not a valid NI Number")</f>
        <v>Not a valid NI Number</v>
      </c>
      <c r="F575" s="9"/>
      <c r="G575" s="9"/>
      <c r="H575" s="9"/>
      <c r="I575" s="9"/>
      <c r="J575" s="9"/>
      <c r="K575" s="44"/>
      <c r="L575" s="9"/>
      <c r="M575" s="9"/>
      <c r="N575" s="9"/>
      <c r="O575" s="9"/>
      <c r="P575" s="101"/>
      <c r="Q575" s="100"/>
      <c r="R575" s="9"/>
      <c r="S575" s="9"/>
      <c r="T575" s="9"/>
      <c r="U575" s="9"/>
      <c r="V575" s="9"/>
      <c r="W575" s="9"/>
      <c r="X575" s="7"/>
      <c r="Y575" s="9"/>
      <c r="Z575" s="9"/>
      <c r="AA575" s="9"/>
      <c r="AB575" s="10"/>
      <c r="AC575" s="10"/>
      <c r="AD575" s="10"/>
      <c r="AE575" s="10"/>
      <c r="AF575" s="40"/>
      <c r="AG575" s="30"/>
      <c r="AH575">
        <v>569</v>
      </c>
    </row>
    <row r="576" spans="1:34" x14ac:dyDescent="0.25">
      <c r="A576" s="79" t="str">
        <f t="array" ref="A576">_xlfn.CONCAT('3. Course participants'!$B$7,"_Applicant",$AH576)</f>
        <v>_Applicant570</v>
      </c>
      <c r="B576" s="9"/>
      <c r="C576" s="9"/>
      <c r="D576" s="9"/>
      <c r="E576" s="99" t="str" cm="1">
        <f t="array" ref="E576">IF(AND(LEN(D576)=9,OR(LEFT(D576,1)={"a";"b";"c";"e";"g";"h";"J";"k";"l";"m";"n";"o";"p";"r";"s";"t";"v";"w";"x";"y";"z"}),OR(MID(D576,2,1)={"a";"b";"c";"e";"g";"h";"j";"k";"l";"m";"n";"p";"r";"s";"t";"v";"w";"x";"y";"z"}),NOT(OR(LEFT(D576,2)={"BG";"GB";"KN";"NK";"NT";"TN";"ZZ"})),ISNUMBER(--MID(D576,3,6)),OR(RIGHT(D576,1)={"a","b","c","d"})),"Valid NI Number","Not a valid NI Number")</f>
        <v>Not a valid NI Number</v>
      </c>
      <c r="F576" s="9"/>
      <c r="G576" s="9"/>
      <c r="H576" s="9"/>
      <c r="I576" s="9"/>
      <c r="J576" s="9"/>
      <c r="K576" s="44"/>
      <c r="L576" s="9"/>
      <c r="M576" s="9"/>
      <c r="N576" s="9"/>
      <c r="O576" s="9"/>
      <c r="P576" s="101"/>
      <c r="Q576" s="100"/>
      <c r="R576" s="9"/>
      <c r="S576" s="9"/>
      <c r="T576" s="9"/>
      <c r="U576" s="9"/>
      <c r="V576" s="9"/>
      <c r="W576" s="9"/>
      <c r="X576" s="7"/>
      <c r="Y576" s="9"/>
      <c r="Z576" s="9"/>
      <c r="AA576" s="9"/>
      <c r="AB576" s="10"/>
      <c r="AC576" s="10"/>
      <c r="AD576" s="10"/>
      <c r="AE576" s="10"/>
      <c r="AF576" s="40"/>
      <c r="AG576" s="30"/>
      <c r="AH576">
        <v>570</v>
      </c>
    </row>
    <row r="577" spans="1:34" x14ac:dyDescent="0.25">
      <c r="A577" s="79" t="str">
        <f t="array" ref="A577">_xlfn.CONCAT('3. Course participants'!$B$7,"_Applicant",$AH577)</f>
        <v>_Applicant571</v>
      </c>
      <c r="B577" s="9"/>
      <c r="C577" s="9"/>
      <c r="D577" s="9"/>
      <c r="E577" s="99" t="str" cm="1">
        <f t="array" ref="E577">IF(AND(LEN(D577)=9,OR(LEFT(D577,1)={"a";"b";"c";"e";"g";"h";"J";"k";"l";"m";"n";"o";"p";"r";"s";"t";"v";"w";"x";"y";"z"}),OR(MID(D577,2,1)={"a";"b";"c";"e";"g";"h";"j";"k";"l";"m";"n";"p";"r";"s";"t";"v";"w";"x";"y";"z"}),NOT(OR(LEFT(D577,2)={"BG";"GB";"KN";"NK";"NT";"TN";"ZZ"})),ISNUMBER(--MID(D577,3,6)),OR(RIGHT(D577,1)={"a","b","c","d"})),"Valid NI Number","Not a valid NI Number")</f>
        <v>Not a valid NI Number</v>
      </c>
      <c r="F577" s="9"/>
      <c r="G577" s="9"/>
      <c r="H577" s="9"/>
      <c r="I577" s="9"/>
      <c r="J577" s="9"/>
      <c r="K577" s="44"/>
      <c r="L577" s="9"/>
      <c r="M577" s="9"/>
      <c r="N577" s="9"/>
      <c r="O577" s="9"/>
      <c r="P577" s="101"/>
      <c r="Q577" s="100"/>
      <c r="R577" s="9"/>
      <c r="S577" s="9"/>
      <c r="T577" s="9"/>
      <c r="U577" s="9"/>
      <c r="V577" s="9"/>
      <c r="W577" s="9"/>
      <c r="X577" s="7"/>
      <c r="Y577" s="9"/>
      <c r="Z577" s="9"/>
      <c r="AA577" s="9"/>
      <c r="AB577" s="10"/>
      <c r="AC577" s="10"/>
      <c r="AD577" s="10"/>
      <c r="AE577" s="10"/>
      <c r="AF577" s="40"/>
      <c r="AG577" s="30"/>
      <c r="AH577">
        <v>571</v>
      </c>
    </row>
    <row r="578" spans="1:34" x14ac:dyDescent="0.25">
      <c r="A578" s="79" t="str">
        <f t="array" ref="A578">_xlfn.CONCAT('3. Course participants'!$B$7,"_Applicant",$AH578)</f>
        <v>_Applicant572</v>
      </c>
      <c r="B578" s="9"/>
      <c r="C578" s="9"/>
      <c r="D578" s="9"/>
      <c r="E578" s="99" t="str" cm="1">
        <f t="array" ref="E578">IF(AND(LEN(D578)=9,OR(LEFT(D578,1)={"a";"b";"c";"e";"g";"h";"J";"k";"l";"m";"n";"o";"p";"r";"s";"t";"v";"w";"x";"y";"z"}),OR(MID(D578,2,1)={"a";"b";"c";"e";"g";"h";"j";"k";"l";"m";"n";"p";"r";"s";"t";"v";"w";"x";"y";"z"}),NOT(OR(LEFT(D578,2)={"BG";"GB";"KN";"NK";"NT";"TN";"ZZ"})),ISNUMBER(--MID(D578,3,6)),OR(RIGHT(D578,1)={"a","b","c","d"})),"Valid NI Number","Not a valid NI Number")</f>
        <v>Not a valid NI Number</v>
      </c>
      <c r="F578" s="9"/>
      <c r="G578" s="9"/>
      <c r="H578" s="9"/>
      <c r="I578" s="9"/>
      <c r="J578" s="9"/>
      <c r="K578" s="44"/>
      <c r="L578" s="9"/>
      <c r="M578" s="9"/>
      <c r="N578" s="9"/>
      <c r="O578" s="9"/>
      <c r="P578" s="101"/>
      <c r="Q578" s="100"/>
      <c r="R578" s="9"/>
      <c r="S578" s="9"/>
      <c r="T578" s="9"/>
      <c r="U578" s="9"/>
      <c r="V578" s="9"/>
      <c r="W578" s="9"/>
      <c r="X578" s="7"/>
      <c r="Y578" s="9"/>
      <c r="Z578" s="9"/>
      <c r="AA578" s="9"/>
      <c r="AB578" s="10"/>
      <c r="AC578" s="10"/>
      <c r="AD578" s="10"/>
      <c r="AE578" s="10"/>
      <c r="AF578" s="40"/>
      <c r="AG578" s="30"/>
      <c r="AH578">
        <v>572</v>
      </c>
    </row>
    <row r="579" spans="1:34" x14ac:dyDescent="0.25">
      <c r="A579" s="79" t="str">
        <f t="array" ref="A579">_xlfn.CONCAT('3. Course participants'!$B$7,"_Applicant",$AH579)</f>
        <v>_Applicant573</v>
      </c>
      <c r="B579" s="9"/>
      <c r="C579" s="9"/>
      <c r="D579" s="9"/>
      <c r="E579" s="99" t="str" cm="1">
        <f t="array" ref="E579">IF(AND(LEN(D579)=9,OR(LEFT(D579,1)={"a";"b";"c";"e";"g";"h";"J";"k";"l";"m";"n";"o";"p";"r";"s";"t";"v";"w";"x";"y";"z"}),OR(MID(D579,2,1)={"a";"b";"c";"e";"g";"h";"j";"k";"l";"m";"n";"p";"r";"s";"t";"v";"w";"x";"y";"z"}),NOT(OR(LEFT(D579,2)={"BG";"GB";"KN";"NK";"NT";"TN";"ZZ"})),ISNUMBER(--MID(D579,3,6)),OR(RIGHT(D579,1)={"a","b","c","d"})),"Valid NI Number","Not a valid NI Number")</f>
        <v>Not a valid NI Number</v>
      </c>
      <c r="F579" s="9"/>
      <c r="G579" s="9"/>
      <c r="H579" s="9"/>
      <c r="I579" s="9"/>
      <c r="J579" s="9"/>
      <c r="K579" s="44"/>
      <c r="L579" s="9"/>
      <c r="M579" s="9"/>
      <c r="N579" s="9"/>
      <c r="O579" s="9"/>
      <c r="P579" s="101"/>
      <c r="Q579" s="100"/>
      <c r="R579" s="9"/>
      <c r="S579" s="9"/>
      <c r="T579" s="9"/>
      <c r="U579" s="9"/>
      <c r="V579" s="9"/>
      <c r="W579" s="9"/>
      <c r="X579" s="7"/>
      <c r="Y579" s="9"/>
      <c r="Z579" s="9"/>
      <c r="AA579" s="9"/>
      <c r="AB579" s="10"/>
      <c r="AC579" s="10"/>
      <c r="AD579" s="10"/>
      <c r="AE579" s="10"/>
      <c r="AF579" s="40"/>
      <c r="AG579" s="30"/>
      <c r="AH579">
        <v>573</v>
      </c>
    </row>
    <row r="580" spans="1:34" x14ac:dyDescent="0.25">
      <c r="A580" s="79" t="str">
        <f t="array" ref="A580">_xlfn.CONCAT('3. Course participants'!$B$7,"_Applicant",$AH580)</f>
        <v>_Applicant574</v>
      </c>
      <c r="B580" s="9"/>
      <c r="C580" s="9"/>
      <c r="D580" s="9"/>
      <c r="E580" s="99" t="str" cm="1">
        <f t="array" ref="E580">IF(AND(LEN(D580)=9,OR(LEFT(D580,1)={"a";"b";"c";"e";"g";"h";"J";"k";"l";"m";"n";"o";"p";"r";"s";"t";"v";"w";"x";"y";"z"}),OR(MID(D580,2,1)={"a";"b";"c";"e";"g";"h";"j";"k";"l";"m";"n";"p";"r";"s";"t";"v";"w";"x";"y";"z"}),NOT(OR(LEFT(D580,2)={"BG";"GB";"KN";"NK";"NT";"TN";"ZZ"})),ISNUMBER(--MID(D580,3,6)),OR(RIGHT(D580,1)={"a","b","c","d"})),"Valid NI Number","Not a valid NI Number")</f>
        <v>Not a valid NI Number</v>
      </c>
      <c r="F580" s="9"/>
      <c r="G580" s="9"/>
      <c r="H580" s="9"/>
      <c r="I580" s="9"/>
      <c r="J580" s="9"/>
      <c r="K580" s="44"/>
      <c r="L580" s="9"/>
      <c r="M580" s="9"/>
      <c r="N580" s="9"/>
      <c r="O580" s="9"/>
      <c r="P580" s="101"/>
      <c r="Q580" s="100"/>
      <c r="R580" s="9"/>
      <c r="S580" s="9"/>
      <c r="T580" s="9"/>
      <c r="U580" s="9"/>
      <c r="V580" s="9"/>
      <c r="W580" s="9"/>
      <c r="X580" s="7"/>
      <c r="Y580" s="9"/>
      <c r="Z580" s="9"/>
      <c r="AA580" s="9"/>
      <c r="AB580" s="10"/>
      <c r="AC580" s="10"/>
      <c r="AD580" s="10"/>
      <c r="AE580" s="10"/>
      <c r="AF580" s="40"/>
      <c r="AG580" s="30"/>
      <c r="AH580">
        <v>574</v>
      </c>
    </row>
    <row r="581" spans="1:34" x14ac:dyDescent="0.25">
      <c r="A581" s="79" t="str">
        <f t="array" ref="A581">_xlfn.CONCAT('3. Course participants'!$B$7,"_Applicant",$AH581)</f>
        <v>_Applicant575</v>
      </c>
      <c r="B581" s="9"/>
      <c r="C581" s="9"/>
      <c r="D581" s="9"/>
      <c r="E581" s="99" t="str" cm="1">
        <f t="array" ref="E581">IF(AND(LEN(D581)=9,OR(LEFT(D581,1)={"a";"b";"c";"e";"g";"h";"J";"k";"l";"m";"n";"o";"p";"r";"s";"t";"v";"w";"x";"y";"z"}),OR(MID(D581,2,1)={"a";"b";"c";"e";"g";"h";"j";"k";"l";"m";"n";"p";"r";"s";"t";"v";"w";"x";"y";"z"}),NOT(OR(LEFT(D581,2)={"BG";"GB";"KN";"NK";"NT";"TN";"ZZ"})),ISNUMBER(--MID(D581,3,6)),OR(RIGHT(D581,1)={"a","b","c","d"})),"Valid NI Number","Not a valid NI Number")</f>
        <v>Not a valid NI Number</v>
      </c>
      <c r="F581" s="9"/>
      <c r="G581" s="9"/>
      <c r="H581" s="9"/>
      <c r="I581" s="9"/>
      <c r="J581" s="9"/>
      <c r="K581" s="44"/>
      <c r="L581" s="9"/>
      <c r="M581" s="9"/>
      <c r="N581" s="9"/>
      <c r="O581" s="9"/>
      <c r="P581" s="101"/>
      <c r="Q581" s="100"/>
      <c r="R581" s="9"/>
      <c r="S581" s="9"/>
      <c r="T581" s="9"/>
      <c r="U581" s="9"/>
      <c r="V581" s="9"/>
      <c r="W581" s="9"/>
      <c r="X581" s="7"/>
      <c r="Y581" s="9"/>
      <c r="Z581" s="9"/>
      <c r="AA581" s="9"/>
      <c r="AB581" s="10"/>
      <c r="AC581" s="10"/>
      <c r="AD581" s="10"/>
      <c r="AE581" s="10"/>
      <c r="AF581" s="40"/>
      <c r="AG581" s="30"/>
      <c r="AH581">
        <v>575</v>
      </c>
    </row>
    <row r="582" spans="1:34" x14ac:dyDescent="0.25">
      <c r="A582" s="79" t="str">
        <f t="array" ref="A582">_xlfn.CONCAT('3. Course participants'!$B$7,"_Applicant",$AH582)</f>
        <v>_Applicant576</v>
      </c>
      <c r="B582" s="9"/>
      <c r="C582" s="9"/>
      <c r="D582" s="9"/>
      <c r="E582" s="99" t="str" cm="1">
        <f t="array" ref="E582">IF(AND(LEN(D582)=9,OR(LEFT(D582,1)={"a";"b";"c";"e";"g";"h";"J";"k";"l";"m";"n";"o";"p";"r";"s";"t";"v";"w";"x";"y";"z"}),OR(MID(D582,2,1)={"a";"b";"c";"e";"g";"h";"j";"k";"l";"m";"n";"p";"r";"s";"t";"v";"w";"x";"y";"z"}),NOT(OR(LEFT(D582,2)={"BG";"GB";"KN";"NK";"NT";"TN";"ZZ"})),ISNUMBER(--MID(D582,3,6)),OR(RIGHT(D582,1)={"a","b","c","d"})),"Valid NI Number","Not a valid NI Number")</f>
        <v>Not a valid NI Number</v>
      </c>
      <c r="F582" s="9"/>
      <c r="G582" s="9"/>
      <c r="H582" s="9"/>
      <c r="I582" s="9"/>
      <c r="J582" s="9"/>
      <c r="K582" s="44"/>
      <c r="L582" s="9"/>
      <c r="M582" s="9"/>
      <c r="N582" s="9"/>
      <c r="O582" s="9"/>
      <c r="P582" s="101"/>
      <c r="Q582" s="100"/>
      <c r="R582" s="9"/>
      <c r="S582" s="9"/>
      <c r="T582" s="9"/>
      <c r="U582" s="9"/>
      <c r="V582" s="9"/>
      <c r="W582" s="9"/>
      <c r="X582" s="7"/>
      <c r="Y582" s="9"/>
      <c r="Z582" s="9"/>
      <c r="AA582" s="9"/>
      <c r="AB582" s="10"/>
      <c r="AC582" s="10"/>
      <c r="AD582" s="10"/>
      <c r="AE582" s="10"/>
      <c r="AF582" s="40"/>
      <c r="AG582" s="30"/>
      <c r="AH582">
        <v>576</v>
      </c>
    </row>
    <row r="583" spans="1:34" x14ac:dyDescent="0.25">
      <c r="A583" s="79" t="str">
        <f t="array" ref="A583">_xlfn.CONCAT('3. Course participants'!$B$7,"_Applicant",$AH583)</f>
        <v>_Applicant577</v>
      </c>
      <c r="B583" s="9"/>
      <c r="C583" s="9"/>
      <c r="D583" s="9"/>
      <c r="E583" s="99" t="str" cm="1">
        <f t="array" ref="E583">IF(AND(LEN(D583)=9,OR(LEFT(D583,1)={"a";"b";"c";"e";"g";"h";"J";"k";"l";"m";"n";"o";"p";"r";"s";"t";"v";"w";"x";"y";"z"}),OR(MID(D583,2,1)={"a";"b";"c";"e";"g";"h";"j";"k";"l";"m";"n";"p";"r";"s";"t";"v";"w";"x";"y";"z"}),NOT(OR(LEFT(D583,2)={"BG";"GB";"KN";"NK";"NT";"TN";"ZZ"})),ISNUMBER(--MID(D583,3,6)),OR(RIGHT(D583,1)={"a","b","c","d"})),"Valid NI Number","Not a valid NI Number")</f>
        <v>Not a valid NI Number</v>
      </c>
      <c r="F583" s="9"/>
      <c r="G583" s="9"/>
      <c r="H583" s="9"/>
      <c r="I583" s="9"/>
      <c r="J583" s="9"/>
      <c r="K583" s="44"/>
      <c r="L583" s="9"/>
      <c r="M583" s="9"/>
      <c r="N583" s="9"/>
      <c r="O583" s="9"/>
      <c r="P583" s="101"/>
      <c r="Q583" s="100"/>
      <c r="R583" s="9"/>
      <c r="S583" s="9"/>
      <c r="T583" s="9"/>
      <c r="U583" s="9"/>
      <c r="V583" s="9"/>
      <c r="W583" s="9"/>
      <c r="X583" s="7"/>
      <c r="Y583" s="9"/>
      <c r="Z583" s="9"/>
      <c r="AA583" s="9"/>
      <c r="AB583" s="10"/>
      <c r="AC583" s="10"/>
      <c r="AD583" s="10"/>
      <c r="AE583" s="10"/>
      <c r="AF583" s="40"/>
      <c r="AG583" s="30"/>
      <c r="AH583">
        <v>577</v>
      </c>
    </row>
    <row r="584" spans="1:34" x14ac:dyDescent="0.25">
      <c r="A584" s="79" t="str">
        <f t="array" ref="A584">_xlfn.CONCAT('3. Course participants'!$B$7,"_Applicant",$AH584)</f>
        <v>_Applicant578</v>
      </c>
      <c r="B584" s="9"/>
      <c r="C584" s="9"/>
      <c r="D584" s="9"/>
      <c r="E584" s="99" t="str" cm="1">
        <f t="array" ref="E584">IF(AND(LEN(D584)=9,OR(LEFT(D584,1)={"a";"b";"c";"e";"g";"h";"J";"k";"l";"m";"n";"o";"p";"r";"s";"t";"v";"w";"x";"y";"z"}),OR(MID(D584,2,1)={"a";"b";"c";"e";"g";"h";"j";"k";"l";"m";"n";"p";"r";"s";"t";"v";"w";"x";"y";"z"}),NOT(OR(LEFT(D584,2)={"BG";"GB";"KN";"NK";"NT";"TN";"ZZ"})),ISNUMBER(--MID(D584,3,6)),OR(RIGHT(D584,1)={"a","b","c","d"})),"Valid NI Number","Not a valid NI Number")</f>
        <v>Not a valid NI Number</v>
      </c>
      <c r="F584" s="9"/>
      <c r="G584" s="9"/>
      <c r="H584" s="9"/>
      <c r="I584" s="9"/>
      <c r="J584" s="9"/>
      <c r="K584" s="44"/>
      <c r="L584" s="9"/>
      <c r="M584" s="9"/>
      <c r="N584" s="9"/>
      <c r="O584" s="9"/>
      <c r="P584" s="101"/>
      <c r="Q584" s="100"/>
      <c r="R584" s="9"/>
      <c r="S584" s="9"/>
      <c r="T584" s="9"/>
      <c r="U584" s="9"/>
      <c r="V584" s="9"/>
      <c r="W584" s="9"/>
      <c r="X584" s="7"/>
      <c r="Y584" s="9"/>
      <c r="Z584" s="9"/>
      <c r="AA584" s="9"/>
      <c r="AB584" s="10"/>
      <c r="AC584" s="10"/>
      <c r="AD584" s="10"/>
      <c r="AE584" s="10"/>
      <c r="AF584" s="40"/>
      <c r="AG584" s="30"/>
      <c r="AH584">
        <v>578</v>
      </c>
    </row>
    <row r="585" spans="1:34" x14ac:dyDescent="0.25">
      <c r="A585" s="79" t="str">
        <f t="array" ref="A585">_xlfn.CONCAT('3. Course participants'!$B$7,"_Applicant",$AH585)</f>
        <v>_Applicant579</v>
      </c>
      <c r="B585" s="9"/>
      <c r="C585" s="9"/>
      <c r="D585" s="9"/>
      <c r="E585" s="99" t="str" cm="1">
        <f t="array" ref="E585">IF(AND(LEN(D585)=9,OR(LEFT(D585,1)={"a";"b";"c";"e";"g";"h";"J";"k";"l";"m";"n";"o";"p";"r";"s";"t";"v";"w";"x";"y";"z"}),OR(MID(D585,2,1)={"a";"b";"c";"e";"g";"h";"j";"k";"l";"m";"n";"p";"r";"s";"t";"v";"w";"x";"y";"z"}),NOT(OR(LEFT(D585,2)={"BG";"GB";"KN";"NK";"NT";"TN";"ZZ"})),ISNUMBER(--MID(D585,3,6)),OR(RIGHT(D585,1)={"a","b","c","d"})),"Valid NI Number","Not a valid NI Number")</f>
        <v>Not a valid NI Number</v>
      </c>
      <c r="F585" s="9"/>
      <c r="G585" s="9"/>
      <c r="H585" s="9"/>
      <c r="I585" s="9"/>
      <c r="J585" s="9"/>
      <c r="K585" s="44"/>
      <c r="L585" s="9"/>
      <c r="M585" s="9"/>
      <c r="N585" s="9"/>
      <c r="O585" s="9"/>
      <c r="P585" s="101"/>
      <c r="Q585" s="100"/>
      <c r="R585" s="9"/>
      <c r="S585" s="9"/>
      <c r="T585" s="9"/>
      <c r="U585" s="9"/>
      <c r="V585" s="9"/>
      <c r="W585" s="9"/>
      <c r="X585" s="7"/>
      <c r="Y585" s="9"/>
      <c r="Z585" s="9"/>
      <c r="AA585" s="9"/>
      <c r="AB585" s="10"/>
      <c r="AC585" s="10"/>
      <c r="AD585" s="10"/>
      <c r="AE585" s="10"/>
      <c r="AF585" s="40"/>
      <c r="AG585" s="30"/>
      <c r="AH585">
        <v>579</v>
      </c>
    </row>
    <row r="586" spans="1:34" x14ac:dyDescent="0.25">
      <c r="A586" s="79" t="str">
        <f t="array" ref="A586">_xlfn.CONCAT('3. Course participants'!$B$7,"_Applicant",$AH586)</f>
        <v>_Applicant580</v>
      </c>
      <c r="B586" s="9"/>
      <c r="C586" s="9"/>
      <c r="D586" s="9"/>
      <c r="E586" s="99" t="str" cm="1">
        <f t="array" ref="E586">IF(AND(LEN(D586)=9,OR(LEFT(D586,1)={"a";"b";"c";"e";"g";"h";"J";"k";"l";"m";"n";"o";"p";"r";"s";"t";"v";"w";"x";"y";"z"}),OR(MID(D586,2,1)={"a";"b";"c";"e";"g";"h";"j";"k";"l";"m";"n";"p";"r";"s";"t";"v";"w";"x";"y";"z"}),NOT(OR(LEFT(D586,2)={"BG";"GB";"KN";"NK";"NT";"TN";"ZZ"})),ISNUMBER(--MID(D586,3,6)),OR(RIGHT(D586,1)={"a","b","c","d"})),"Valid NI Number","Not a valid NI Number")</f>
        <v>Not a valid NI Number</v>
      </c>
      <c r="F586" s="9"/>
      <c r="G586" s="9"/>
      <c r="H586" s="9"/>
      <c r="I586" s="9"/>
      <c r="J586" s="9"/>
      <c r="K586" s="44"/>
      <c r="L586" s="9"/>
      <c r="M586" s="9"/>
      <c r="N586" s="9"/>
      <c r="O586" s="9"/>
      <c r="P586" s="101"/>
      <c r="Q586" s="100"/>
      <c r="R586" s="9"/>
      <c r="S586" s="9"/>
      <c r="T586" s="9"/>
      <c r="U586" s="9"/>
      <c r="V586" s="9"/>
      <c r="W586" s="9"/>
      <c r="X586" s="7"/>
      <c r="Y586" s="9"/>
      <c r="Z586" s="9"/>
      <c r="AA586" s="9"/>
      <c r="AB586" s="10"/>
      <c r="AC586" s="10"/>
      <c r="AD586" s="10"/>
      <c r="AE586" s="10"/>
      <c r="AF586" s="40"/>
      <c r="AG586" s="30"/>
      <c r="AH586">
        <v>580</v>
      </c>
    </row>
    <row r="587" spans="1:34" x14ac:dyDescent="0.25">
      <c r="A587" s="79" t="str">
        <f t="array" ref="A587">_xlfn.CONCAT('3. Course participants'!$B$7,"_Applicant",$AH587)</f>
        <v>_Applicant581</v>
      </c>
      <c r="B587" s="9"/>
      <c r="C587" s="9"/>
      <c r="D587" s="9"/>
      <c r="E587" s="99" t="str" cm="1">
        <f t="array" ref="E587">IF(AND(LEN(D587)=9,OR(LEFT(D587,1)={"a";"b";"c";"e";"g";"h";"J";"k";"l";"m";"n";"o";"p";"r";"s";"t";"v";"w";"x";"y";"z"}),OR(MID(D587,2,1)={"a";"b";"c";"e";"g";"h";"j";"k";"l";"m";"n";"p";"r";"s";"t";"v";"w";"x";"y";"z"}),NOT(OR(LEFT(D587,2)={"BG";"GB";"KN";"NK";"NT";"TN";"ZZ"})),ISNUMBER(--MID(D587,3,6)),OR(RIGHT(D587,1)={"a","b","c","d"})),"Valid NI Number","Not a valid NI Number")</f>
        <v>Not a valid NI Number</v>
      </c>
      <c r="F587" s="9"/>
      <c r="G587" s="9"/>
      <c r="H587" s="9"/>
      <c r="I587" s="9"/>
      <c r="J587" s="9"/>
      <c r="K587" s="44"/>
      <c r="L587" s="9"/>
      <c r="M587" s="9"/>
      <c r="N587" s="9"/>
      <c r="O587" s="9"/>
      <c r="P587" s="101"/>
      <c r="Q587" s="100"/>
      <c r="R587" s="9"/>
      <c r="S587" s="9"/>
      <c r="T587" s="9"/>
      <c r="U587" s="9"/>
      <c r="V587" s="9"/>
      <c r="W587" s="9"/>
      <c r="X587" s="7"/>
      <c r="Y587" s="9"/>
      <c r="Z587" s="9"/>
      <c r="AA587" s="9"/>
      <c r="AB587" s="10"/>
      <c r="AC587" s="10"/>
      <c r="AD587" s="10"/>
      <c r="AE587" s="10"/>
      <c r="AF587" s="40"/>
      <c r="AG587" s="30"/>
      <c r="AH587">
        <v>581</v>
      </c>
    </row>
    <row r="588" spans="1:34" x14ac:dyDescent="0.25">
      <c r="A588" s="79" t="str">
        <f t="array" ref="A588">_xlfn.CONCAT('3. Course participants'!$B$7,"_Applicant",$AH588)</f>
        <v>_Applicant582</v>
      </c>
      <c r="B588" s="9"/>
      <c r="C588" s="9"/>
      <c r="D588" s="9"/>
      <c r="E588" s="99" t="str" cm="1">
        <f t="array" ref="E588">IF(AND(LEN(D588)=9,OR(LEFT(D588,1)={"a";"b";"c";"e";"g";"h";"J";"k";"l";"m";"n";"o";"p";"r";"s";"t";"v";"w";"x";"y";"z"}),OR(MID(D588,2,1)={"a";"b";"c";"e";"g";"h";"j";"k";"l";"m";"n";"p";"r";"s";"t";"v";"w";"x";"y";"z"}),NOT(OR(LEFT(D588,2)={"BG";"GB";"KN";"NK";"NT";"TN";"ZZ"})),ISNUMBER(--MID(D588,3,6)),OR(RIGHT(D588,1)={"a","b","c","d"})),"Valid NI Number","Not a valid NI Number")</f>
        <v>Not a valid NI Number</v>
      </c>
      <c r="F588" s="9"/>
      <c r="G588" s="9"/>
      <c r="H588" s="9"/>
      <c r="I588" s="9"/>
      <c r="J588" s="9"/>
      <c r="K588" s="44"/>
      <c r="L588" s="9"/>
      <c r="M588" s="9"/>
      <c r="N588" s="9"/>
      <c r="O588" s="9"/>
      <c r="P588" s="101"/>
      <c r="Q588" s="100"/>
      <c r="R588" s="9"/>
      <c r="S588" s="9"/>
      <c r="T588" s="9"/>
      <c r="U588" s="9"/>
      <c r="V588" s="9"/>
      <c r="W588" s="9"/>
      <c r="X588" s="7"/>
      <c r="Y588" s="9"/>
      <c r="Z588" s="9"/>
      <c r="AA588" s="9"/>
      <c r="AB588" s="10"/>
      <c r="AC588" s="10"/>
      <c r="AD588" s="10"/>
      <c r="AE588" s="10"/>
      <c r="AF588" s="40"/>
      <c r="AG588" s="30"/>
      <c r="AH588">
        <v>582</v>
      </c>
    </row>
    <row r="589" spans="1:34" x14ac:dyDescent="0.25">
      <c r="A589" s="79" t="str">
        <f t="array" ref="A589">_xlfn.CONCAT('3. Course participants'!$B$7,"_Applicant",$AH589)</f>
        <v>_Applicant583</v>
      </c>
      <c r="B589" s="9"/>
      <c r="C589" s="9"/>
      <c r="D589" s="9"/>
      <c r="E589" s="99" t="str" cm="1">
        <f t="array" ref="E589">IF(AND(LEN(D589)=9,OR(LEFT(D589,1)={"a";"b";"c";"e";"g";"h";"J";"k";"l";"m";"n";"o";"p";"r";"s";"t";"v";"w";"x";"y";"z"}),OR(MID(D589,2,1)={"a";"b";"c";"e";"g";"h";"j";"k";"l";"m";"n";"p";"r";"s";"t";"v";"w";"x";"y";"z"}),NOT(OR(LEFT(D589,2)={"BG";"GB";"KN";"NK";"NT";"TN";"ZZ"})),ISNUMBER(--MID(D589,3,6)),OR(RIGHT(D589,1)={"a","b","c","d"})),"Valid NI Number","Not a valid NI Number")</f>
        <v>Not a valid NI Number</v>
      </c>
      <c r="F589" s="9"/>
      <c r="G589" s="9"/>
      <c r="H589" s="9"/>
      <c r="I589" s="9"/>
      <c r="J589" s="9"/>
      <c r="K589" s="44"/>
      <c r="L589" s="9"/>
      <c r="M589" s="9"/>
      <c r="N589" s="9"/>
      <c r="O589" s="9"/>
      <c r="P589" s="101"/>
      <c r="Q589" s="100"/>
      <c r="R589" s="9"/>
      <c r="S589" s="9"/>
      <c r="T589" s="9"/>
      <c r="U589" s="9"/>
      <c r="V589" s="9"/>
      <c r="W589" s="9"/>
      <c r="X589" s="7"/>
      <c r="Y589" s="9"/>
      <c r="Z589" s="9"/>
      <c r="AA589" s="9"/>
      <c r="AB589" s="10"/>
      <c r="AC589" s="10"/>
      <c r="AD589" s="10"/>
      <c r="AE589" s="10"/>
      <c r="AF589" s="40"/>
      <c r="AG589" s="30"/>
      <c r="AH589">
        <v>583</v>
      </c>
    </row>
    <row r="590" spans="1:34" x14ac:dyDescent="0.25">
      <c r="A590" s="79" t="str">
        <f t="array" ref="A590">_xlfn.CONCAT('3. Course participants'!$B$7,"_Applicant",$AH590)</f>
        <v>_Applicant584</v>
      </c>
      <c r="B590" s="9"/>
      <c r="C590" s="9"/>
      <c r="D590" s="9"/>
      <c r="E590" s="99" t="str" cm="1">
        <f t="array" ref="E590">IF(AND(LEN(D590)=9,OR(LEFT(D590,1)={"a";"b";"c";"e";"g";"h";"J";"k";"l";"m";"n";"o";"p";"r";"s";"t";"v";"w";"x";"y";"z"}),OR(MID(D590,2,1)={"a";"b";"c";"e";"g";"h";"j";"k";"l";"m";"n";"p";"r";"s";"t";"v";"w";"x";"y";"z"}),NOT(OR(LEFT(D590,2)={"BG";"GB";"KN";"NK";"NT";"TN";"ZZ"})),ISNUMBER(--MID(D590,3,6)),OR(RIGHT(D590,1)={"a","b","c","d"})),"Valid NI Number","Not a valid NI Number")</f>
        <v>Not a valid NI Number</v>
      </c>
      <c r="F590" s="9"/>
      <c r="G590" s="9"/>
      <c r="H590" s="9"/>
      <c r="I590" s="9"/>
      <c r="J590" s="9"/>
      <c r="K590" s="44"/>
      <c r="L590" s="9"/>
      <c r="M590" s="9"/>
      <c r="N590" s="9"/>
      <c r="O590" s="9"/>
      <c r="P590" s="101"/>
      <c r="Q590" s="100"/>
      <c r="R590" s="9"/>
      <c r="S590" s="9"/>
      <c r="T590" s="9"/>
      <c r="U590" s="9"/>
      <c r="V590" s="9"/>
      <c r="W590" s="9"/>
      <c r="X590" s="7"/>
      <c r="Y590" s="9"/>
      <c r="Z590" s="9"/>
      <c r="AA590" s="9"/>
      <c r="AB590" s="10"/>
      <c r="AC590" s="10"/>
      <c r="AD590" s="10"/>
      <c r="AE590" s="10"/>
      <c r="AF590" s="40"/>
      <c r="AG590" s="30"/>
      <c r="AH590">
        <v>584</v>
      </c>
    </row>
    <row r="591" spans="1:34" x14ac:dyDescent="0.25">
      <c r="A591" s="79" t="str">
        <f t="array" ref="A591">_xlfn.CONCAT('3. Course participants'!$B$7,"_Applicant",$AH591)</f>
        <v>_Applicant585</v>
      </c>
      <c r="B591" s="9"/>
      <c r="C591" s="9"/>
      <c r="D591" s="9"/>
      <c r="E591" s="99" t="str" cm="1">
        <f t="array" ref="E591">IF(AND(LEN(D591)=9,OR(LEFT(D591,1)={"a";"b";"c";"e";"g";"h";"J";"k";"l";"m";"n";"o";"p";"r";"s";"t";"v";"w";"x";"y";"z"}),OR(MID(D591,2,1)={"a";"b";"c";"e";"g";"h";"j";"k";"l";"m";"n";"p";"r";"s";"t";"v";"w";"x";"y";"z"}),NOT(OR(LEFT(D591,2)={"BG";"GB";"KN";"NK";"NT";"TN";"ZZ"})),ISNUMBER(--MID(D591,3,6)),OR(RIGHT(D591,1)={"a","b","c","d"})),"Valid NI Number","Not a valid NI Number")</f>
        <v>Not a valid NI Number</v>
      </c>
      <c r="F591" s="9"/>
      <c r="G591" s="9"/>
      <c r="H591" s="9"/>
      <c r="I591" s="9"/>
      <c r="J591" s="9"/>
      <c r="K591" s="44"/>
      <c r="L591" s="9"/>
      <c r="M591" s="9"/>
      <c r="N591" s="9"/>
      <c r="O591" s="9"/>
      <c r="P591" s="101"/>
      <c r="Q591" s="100"/>
      <c r="R591" s="9"/>
      <c r="S591" s="9"/>
      <c r="T591" s="9"/>
      <c r="U591" s="9"/>
      <c r="V591" s="9"/>
      <c r="W591" s="9"/>
      <c r="X591" s="7"/>
      <c r="Y591" s="9"/>
      <c r="Z591" s="9"/>
      <c r="AA591" s="9"/>
      <c r="AB591" s="10"/>
      <c r="AC591" s="10"/>
      <c r="AD591" s="10"/>
      <c r="AE591" s="10"/>
      <c r="AF591" s="40"/>
      <c r="AG591" s="30"/>
      <c r="AH591">
        <v>585</v>
      </c>
    </row>
    <row r="592" spans="1:34" x14ac:dyDescent="0.25">
      <c r="A592" s="79" t="str">
        <f t="array" ref="A592">_xlfn.CONCAT('3. Course participants'!$B$7,"_Applicant",$AH592)</f>
        <v>_Applicant586</v>
      </c>
      <c r="B592" s="9"/>
      <c r="C592" s="9"/>
      <c r="D592" s="9"/>
      <c r="E592" s="99" t="str" cm="1">
        <f t="array" ref="E592">IF(AND(LEN(D592)=9,OR(LEFT(D592,1)={"a";"b";"c";"e";"g";"h";"J";"k";"l";"m";"n";"o";"p";"r";"s";"t";"v";"w";"x";"y";"z"}),OR(MID(D592,2,1)={"a";"b";"c";"e";"g";"h";"j";"k";"l";"m";"n";"p";"r";"s";"t";"v";"w";"x";"y";"z"}),NOT(OR(LEFT(D592,2)={"BG";"GB";"KN";"NK";"NT";"TN";"ZZ"})),ISNUMBER(--MID(D592,3,6)),OR(RIGHT(D592,1)={"a","b","c","d"})),"Valid NI Number","Not a valid NI Number")</f>
        <v>Not a valid NI Number</v>
      </c>
      <c r="F592" s="9"/>
      <c r="G592" s="9"/>
      <c r="H592" s="9"/>
      <c r="I592" s="9"/>
      <c r="J592" s="9"/>
      <c r="K592" s="44"/>
      <c r="L592" s="9"/>
      <c r="M592" s="9"/>
      <c r="N592" s="9"/>
      <c r="O592" s="9"/>
      <c r="P592" s="101"/>
      <c r="Q592" s="100"/>
      <c r="R592" s="9"/>
      <c r="S592" s="9"/>
      <c r="T592" s="9"/>
      <c r="U592" s="9"/>
      <c r="V592" s="9"/>
      <c r="W592" s="9"/>
      <c r="X592" s="7"/>
      <c r="Y592" s="9"/>
      <c r="Z592" s="9"/>
      <c r="AA592" s="9"/>
      <c r="AB592" s="10"/>
      <c r="AC592" s="10"/>
      <c r="AD592" s="10"/>
      <c r="AE592" s="10"/>
      <c r="AF592" s="40"/>
      <c r="AG592" s="30"/>
      <c r="AH592">
        <v>586</v>
      </c>
    </row>
    <row r="593" spans="1:34" x14ac:dyDescent="0.25">
      <c r="A593" s="79" t="str">
        <f t="array" ref="A593">_xlfn.CONCAT('3. Course participants'!$B$7,"_Applicant",$AH593)</f>
        <v>_Applicant587</v>
      </c>
      <c r="B593" s="9"/>
      <c r="C593" s="9"/>
      <c r="D593" s="9"/>
      <c r="E593" s="99" t="str" cm="1">
        <f t="array" ref="E593">IF(AND(LEN(D593)=9,OR(LEFT(D593,1)={"a";"b";"c";"e";"g";"h";"J";"k";"l";"m";"n";"o";"p";"r";"s";"t";"v";"w";"x";"y";"z"}),OR(MID(D593,2,1)={"a";"b";"c";"e";"g";"h";"j";"k";"l";"m";"n";"p";"r";"s";"t";"v";"w";"x";"y";"z"}),NOT(OR(LEFT(D593,2)={"BG";"GB";"KN";"NK";"NT";"TN";"ZZ"})),ISNUMBER(--MID(D593,3,6)),OR(RIGHT(D593,1)={"a","b","c","d"})),"Valid NI Number","Not a valid NI Number")</f>
        <v>Not a valid NI Number</v>
      </c>
      <c r="F593" s="9"/>
      <c r="G593" s="9"/>
      <c r="H593" s="9"/>
      <c r="I593" s="9"/>
      <c r="J593" s="9"/>
      <c r="K593" s="44"/>
      <c r="L593" s="9"/>
      <c r="M593" s="9"/>
      <c r="N593" s="9"/>
      <c r="O593" s="9"/>
      <c r="P593" s="101"/>
      <c r="Q593" s="100"/>
      <c r="R593" s="9"/>
      <c r="S593" s="9"/>
      <c r="T593" s="9"/>
      <c r="U593" s="9"/>
      <c r="V593" s="9"/>
      <c r="W593" s="9"/>
      <c r="X593" s="7"/>
      <c r="Y593" s="9"/>
      <c r="Z593" s="9"/>
      <c r="AA593" s="9"/>
      <c r="AB593" s="10"/>
      <c r="AC593" s="10"/>
      <c r="AD593" s="10"/>
      <c r="AE593" s="10"/>
      <c r="AF593" s="40"/>
      <c r="AG593" s="30"/>
      <c r="AH593">
        <v>587</v>
      </c>
    </row>
    <row r="594" spans="1:34" x14ac:dyDescent="0.25">
      <c r="A594" s="79" t="str">
        <f t="array" ref="A594">_xlfn.CONCAT('3. Course participants'!$B$7,"_Applicant",$AH594)</f>
        <v>_Applicant588</v>
      </c>
      <c r="B594" s="9"/>
      <c r="C594" s="9"/>
      <c r="D594" s="9"/>
      <c r="E594" s="99" t="str" cm="1">
        <f t="array" ref="E594">IF(AND(LEN(D594)=9,OR(LEFT(D594,1)={"a";"b";"c";"e";"g";"h";"J";"k";"l";"m";"n";"o";"p";"r";"s";"t";"v";"w";"x";"y";"z"}),OR(MID(D594,2,1)={"a";"b";"c";"e";"g";"h";"j";"k";"l";"m";"n";"p";"r";"s";"t";"v";"w";"x";"y";"z"}),NOT(OR(LEFT(D594,2)={"BG";"GB";"KN";"NK";"NT";"TN";"ZZ"})),ISNUMBER(--MID(D594,3,6)),OR(RIGHT(D594,1)={"a","b","c","d"})),"Valid NI Number","Not a valid NI Number")</f>
        <v>Not a valid NI Number</v>
      </c>
      <c r="F594" s="9"/>
      <c r="G594" s="9"/>
      <c r="H594" s="9"/>
      <c r="I594" s="9"/>
      <c r="J594" s="9"/>
      <c r="K594" s="44"/>
      <c r="L594" s="9"/>
      <c r="M594" s="9"/>
      <c r="N594" s="9"/>
      <c r="O594" s="9"/>
      <c r="P594" s="101"/>
      <c r="Q594" s="100"/>
      <c r="R594" s="9"/>
      <c r="S594" s="9"/>
      <c r="T594" s="9"/>
      <c r="U594" s="9"/>
      <c r="V594" s="9"/>
      <c r="W594" s="9"/>
      <c r="X594" s="7"/>
      <c r="Y594" s="9"/>
      <c r="Z594" s="9"/>
      <c r="AA594" s="9"/>
      <c r="AB594" s="10"/>
      <c r="AC594" s="10"/>
      <c r="AD594" s="10"/>
      <c r="AE594" s="10"/>
      <c r="AF594" s="40"/>
      <c r="AG594" s="30"/>
      <c r="AH594">
        <v>588</v>
      </c>
    </row>
    <row r="595" spans="1:34" x14ac:dyDescent="0.25">
      <c r="A595" s="79" t="str">
        <f t="array" ref="A595">_xlfn.CONCAT('3. Course participants'!$B$7,"_Applicant",$AH595)</f>
        <v>_Applicant589</v>
      </c>
      <c r="B595" s="9"/>
      <c r="C595" s="9"/>
      <c r="D595" s="9"/>
      <c r="E595" s="99" t="str" cm="1">
        <f t="array" ref="E595">IF(AND(LEN(D595)=9,OR(LEFT(D595,1)={"a";"b";"c";"e";"g";"h";"J";"k";"l";"m";"n";"o";"p";"r";"s";"t";"v";"w";"x";"y";"z"}),OR(MID(D595,2,1)={"a";"b";"c";"e";"g";"h";"j";"k";"l";"m";"n";"p";"r";"s";"t";"v";"w";"x";"y";"z"}),NOT(OR(LEFT(D595,2)={"BG";"GB";"KN";"NK";"NT";"TN";"ZZ"})),ISNUMBER(--MID(D595,3,6)),OR(RIGHT(D595,1)={"a","b","c","d"})),"Valid NI Number","Not a valid NI Number")</f>
        <v>Not a valid NI Number</v>
      </c>
      <c r="F595" s="9"/>
      <c r="G595" s="9"/>
      <c r="H595" s="9"/>
      <c r="I595" s="9"/>
      <c r="J595" s="9"/>
      <c r="K595" s="44"/>
      <c r="L595" s="9"/>
      <c r="M595" s="9"/>
      <c r="N595" s="9"/>
      <c r="O595" s="9"/>
      <c r="P595" s="101"/>
      <c r="Q595" s="100"/>
      <c r="R595" s="9"/>
      <c r="S595" s="9"/>
      <c r="T595" s="9"/>
      <c r="U595" s="9"/>
      <c r="V595" s="9"/>
      <c r="W595" s="9"/>
      <c r="X595" s="7"/>
      <c r="Y595" s="9"/>
      <c r="Z595" s="9"/>
      <c r="AA595" s="9"/>
      <c r="AB595" s="10"/>
      <c r="AC595" s="10"/>
      <c r="AD595" s="10"/>
      <c r="AE595" s="10"/>
      <c r="AF595" s="40"/>
      <c r="AG595" s="30"/>
      <c r="AH595">
        <v>589</v>
      </c>
    </row>
    <row r="596" spans="1:34" x14ac:dyDescent="0.25">
      <c r="A596" s="79" t="str">
        <f t="array" ref="A596">_xlfn.CONCAT('3. Course participants'!$B$7,"_Applicant",$AH596)</f>
        <v>_Applicant590</v>
      </c>
      <c r="B596" s="9"/>
      <c r="C596" s="9"/>
      <c r="D596" s="9"/>
      <c r="E596" s="99" t="str" cm="1">
        <f t="array" ref="E596">IF(AND(LEN(D596)=9,OR(LEFT(D596,1)={"a";"b";"c";"e";"g";"h";"J";"k";"l";"m";"n";"o";"p";"r";"s";"t";"v";"w";"x";"y";"z"}),OR(MID(D596,2,1)={"a";"b";"c";"e";"g";"h";"j";"k";"l";"m";"n";"p";"r";"s";"t";"v";"w";"x";"y";"z"}),NOT(OR(LEFT(D596,2)={"BG";"GB";"KN";"NK";"NT";"TN";"ZZ"})),ISNUMBER(--MID(D596,3,6)),OR(RIGHT(D596,1)={"a","b","c","d"})),"Valid NI Number","Not a valid NI Number")</f>
        <v>Not a valid NI Number</v>
      </c>
      <c r="F596" s="9"/>
      <c r="G596" s="9"/>
      <c r="H596" s="9"/>
      <c r="I596" s="9"/>
      <c r="J596" s="9"/>
      <c r="K596" s="44"/>
      <c r="L596" s="9"/>
      <c r="M596" s="9"/>
      <c r="N596" s="9"/>
      <c r="O596" s="9"/>
      <c r="P596" s="101"/>
      <c r="Q596" s="100"/>
      <c r="R596" s="9"/>
      <c r="S596" s="9"/>
      <c r="T596" s="9"/>
      <c r="U596" s="9"/>
      <c r="V596" s="9"/>
      <c r="W596" s="9"/>
      <c r="X596" s="7"/>
      <c r="Y596" s="9"/>
      <c r="Z596" s="9"/>
      <c r="AA596" s="9"/>
      <c r="AB596" s="10"/>
      <c r="AC596" s="10"/>
      <c r="AD596" s="10"/>
      <c r="AE596" s="10"/>
      <c r="AF596" s="40"/>
      <c r="AG596" s="30"/>
      <c r="AH596">
        <v>590</v>
      </c>
    </row>
    <row r="597" spans="1:34" x14ac:dyDescent="0.25">
      <c r="A597" s="79" t="str">
        <f t="array" ref="A597">_xlfn.CONCAT('3. Course participants'!$B$7,"_Applicant",$AH597)</f>
        <v>_Applicant591</v>
      </c>
      <c r="B597" s="9"/>
      <c r="C597" s="9"/>
      <c r="D597" s="9"/>
      <c r="E597" s="99" t="str" cm="1">
        <f t="array" ref="E597">IF(AND(LEN(D597)=9,OR(LEFT(D597,1)={"a";"b";"c";"e";"g";"h";"J";"k";"l";"m";"n";"o";"p";"r";"s";"t";"v";"w";"x";"y";"z"}),OR(MID(D597,2,1)={"a";"b";"c";"e";"g";"h";"j";"k";"l";"m";"n";"p";"r";"s";"t";"v";"w";"x";"y";"z"}),NOT(OR(LEFT(D597,2)={"BG";"GB";"KN";"NK";"NT";"TN";"ZZ"})),ISNUMBER(--MID(D597,3,6)),OR(RIGHT(D597,1)={"a","b","c","d"})),"Valid NI Number","Not a valid NI Number")</f>
        <v>Not a valid NI Number</v>
      </c>
      <c r="F597" s="9"/>
      <c r="G597" s="9"/>
      <c r="H597" s="9"/>
      <c r="I597" s="9"/>
      <c r="J597" s="9"/>
      <c r="K597" s="44"/>
      <c r="L597" s="9"/>
      <c r="M597" s="9"/>
      <c r="N597" s="9"/>
      <c r="O597" s="9"/>
      <c r="P597" s="101"/>
      <c r="Q597" s="100"/>
      <c r="R597" s="9"/>
      <c r="S597" s="9"/>
      <c r="T597" s="9"/>
      <c r="U597" s="9"/>
      <c r="V597" s="9"/>
      <c r="W597" s="9"/>
      <c r="X597" s="7"/>
      <c r="Y597" s="9"/>
      <c r="Z597" s="9"/>
      <c r="AA597" s="9"/>
      <c r="AB597" s="10"/>
      <c r="AC597" s="10"/>
      <c r="AD597" s="10"/>
      <c r="AE597" s="10"/>
      <c r="AF597" s="40"/>
      <c r="AG597" s="30"/>
      <c r="AH597">
        <v>591</v>
      </c>
    </row>
    <row r="598" spans="1:34" x14ac:dyDescent="0.25">
      <c r="A598" s="79" t="str">
        <f t="array" ref="A598">_xlfn.CONCAT('3. Course participants'!$B$7,"_Applicant",$AH598)</f>
        <v>_Applicant592</v>
      </c>
      <c r="B598" s="9"/>
      <c r="C598" s="9"/>
      <c r="D598" s="9"/>
      <c r="E598" s="99" t="str" cm="1">
        <f t="array" ref="E598">IF(AND(LEN(D598)=9,OR(LEFT(D598,1)={"a";"b";"c";"e";"g";"h";"J";"k";"l";"m";"n";"o";"p";"r";"s";"t";"v";"w";"x";"y";"z"}),OR(MID(D598,2,1)={"a";"b";"c";"e";"g";"h";"j";"k";"l";"m";"n";"p";"r";"s";"t";"v";"w";"x";"y";"z"}),NOT(OR(LEFT(D598,2)={"BG";"GB";"KN";"NK";"NT";"TN";"ZZ"})),ISNUMBER(--MID(D598,3,6)),OR(RIGHT(D598,1)={"a","b","c","d"})),"Valid NI Number","Not a valid NI Number")</f>
        <v>Not a valid NI Number</v>
      </c>
      <c r="F598" s="9"/>
      <c r="G598" s="9"/>
      <c r="H598" s="9"/>
      <c r="I598" s="9"/>
      <c r="J598" s="9"/>
      <c r="K598" s="44"/>
      <c r="L598" s="9"/>
      <c r="M598" s="9"/>
      <c r="N598" s="9"/>
      <c r="O598" s="9"/>
      <c r="P598" s="101"/>
      <c r="Q598" s="100"/>
      <c r="R598" s="9"/>
      <c r="S598" s="9"/>
      <c r="T598" s="9"/>
      <c r="U598" s="9"/>
      <c r="V598" s="9"/>
      <c r="W598" s="9"/>
      <c r="X598" s="7"/>
      <c r="Y598" s="9"/>
      <c r="Z598" s="9"/>
      <c r="AA598" s="9"/>
      <c r="AB598" s="10"/>
      <c r="AC598" s="10"/>
      <c r="AD598" s="10"/>
      <c r="AE598" s="10"/>
      <c r="AF598" s="40"/>
      <c r="AG598" s="30"/>
      <c r="AH598">
        <v>592</v>
      </c>
    </row>
    <row r="599" spans="1:34" x14ac:dyDescent="0.25">
      <c r="A599" s="79" t="str">
        <f t="array" ref="A599">_xlfn.CONCAT('3. Course participants'!$B$7,"_Applicant",$AH599)</f>
        <v>_Applicant593</v>
      </c>
      <c r="B599" s="9"/>
      <c r="C599" s="9"/>
      <c r="D599" s="9"/>
      <c r="E599" s="99" t="str" cm="1">
        <f t="array" ref="E599">IF(AND(LEN(D599)=9,OR(LEFT(D599,1)={"a";"b";"c";"e";"g";"h";"J";"k";"l";"m";"n";"o";"p";"r";"s";"t";"v";"w";"x";"y";"z"}),OR(MID(D599,2,1)={"a";"b";"c";"e";"g";"h";"j";"k";"l";"m";"n";"p";"r";"s";"t";"v";"w";"x";"y";"z"}),NOT(OR(LEFT(D599,2)={"BG";"GB";"KN";"NK";"NT";"TN";"ZZ"})),ISNUMBER(--MID(D599,3,6)),OR(RIGHT(D599,1)={"a","b","c","d"})),"Valid NI Number","Not a valid NI Number")</f>
        <v>Not a valid NI Number</v>
      </c>
      <c r="F599" s="9"/>
      <c r="G599" s="9"/>
      <c r="H599" s="9"/>
      <c r="I599" s="9"/>
      <c r="J599" s="9"/>
      <c r="K599" s="44"/>
      <c r="L599" s="9"/>
      <c r="M599" s="9"/>
      <c r="N599" s="9"/>
      <c r="O599" s="9"/>
      <c r="P599" s="101"/>
      <c r="Q599" s="100"/>
      <c r="R599" s="9"/>
      <c r="S599" s="9"/>
      <c r="T599" s="9"/>
      <c r="U599" s="9"/>
      <c r="V599" s="9"/>
      <c r="W599" s="9"/>
      <c r="X599" s="7"/>
      <c r="Y599" s="9"/>
      <c r="Z599" s="9"/>
      <c r="AA599" s="9"/>
      <c r="AB599" s="10"/>
      <c r="AC599" s="10"/>
      <c r="AD599" s="10"/>
      <c r="AE599" s="10"/>
      <c r="AF599" s="40"/>
      <c r="AG599" s="30"/>
      <c r="AH599">
        <v>593</v>
      </c>
    </row>
    <row r="600" spans="1:34" x14ac:dyDescent="0.25">
      <c r="A600" s="79" t="str">
        <f t="array" ref="A600">_xlfn.CONCAT('3. Course participants'!$B$7,"_Applicant",$AH600)</f>
        <v>_Applicant594</v>
      </c>
      <c r="B600" s="9"/>
      <c r="C600" s="9"/>
      <c r="D600" s="9"/>
      <c r="E600" s="99" t="str" cm="1">
        <f t="array" ref="E600">IF(AND(LEN(D600)=9,OR(LEFT(D600,1)={"a";"b";"c";"e";"g";"h";"J";"k";"l";"m";"n";"o";"p";"r";"s";"t";"v";"w";"x";"y";"z"}),OR(MID(D600,2,1)={"a";"b";"c";"e";"g";"h";"j";"k";"l";"m";"n";"p";"r";"s";"t";"v";"w";"x";"y";"z"}),NOT(OR(LEFT(D600,2)={"BG";"GB";"KN";"NK";"NT";"TN";"ZZ"})),ISNUMBER(--MID(D600,3,6)),OR(RIGHT(D600,1)={"a","b","c","d"})),"Valid NI Number","Not a valid NI Number")</f>
        <v>Not a valid NI Number</v>
      </c>
      <c r="F600" s="9"/>
      <c r="G600" s="9"/>
      <c r="H600" s="9"/>
      <c r="I600" s="9"/>
      <c r="J600" s="9"/>
      <c r="K600" s="44"/>
      <c r="L600" s="9"/>
      <c r="M600" s="9"/>
      <c r="N600" s="9"/>
      <c r="O600" s="9"/>
      <c r="P600" s="101"/>
      <c r="Q600" s="100"/>
      <c r="R600" s="9"/>
      <c r="S600" s="9"/>
      <c r="T600" s="9"/>
      <c r="U600" s="9"/>
      <c r="V600" s="9"/>
      <c r="W600" s="9"/>
      <c r="X600" s="7"/>
      <c r="Y600" s="9"/>
      <c r="Z600" s="9"/>
      <c r="AA600" s="9"/>
      <c r="AB600" s="10"/>
      <c r="AC600" s="10"/>
      <c r="AD600" s="10"/>
      <c r="AE600" s="10"/>
      <c r="AF600" s="40"/>
      <c r="AG600" s="30"/>
      <c r="AH600">
        <v>594</v>
      </c>
    </row>
    <row r="601" spans="1:34" x14ac:dyDescent="0.25">
      <c r="A601" s="79" t="str">
        <f t="array" ref="A601">_xlfn.CONCAT('3. Course participants'!$B$7,"_Applicant",$AH601)</f>
        <v>_Applicant595</v>
      </c>
      <c r="B601" s="9"/>
      <c r="C601" s="9"/>
      <c r="D601" s="9"/>
      <c r="E601" s="99" t="str" cm="1">
        <f t="array" ref="E601">IF(AND(LEN(D601)=9,OR(LEFT(D601,1)={"a";"b";"c";"e";"g";"h";"J";"k";"l";"m";"n";"o";"p";"r";"s";"t";"v";"w";"x";"y";"z"}),OR(MID(D601,2,1)={"a";"b";"c";"e";"g";"h";"j";"k";"l";"m";"n";"p";"r";"s";"t";"v";"w";"x";"y";"z"}),NOT(OR(LEFT(D601,2)={"BG";"GB";"KN";"NK";"NT";"TN";"ZZ"})),ISNUMBER(--MID(D601,3,6)),OR(RIGHT(D601,1)={"a","b","c","d"})),"Valid NI Number","Not a valid NI Number")</f>
        <v>Not a valid NI Number</v>
      </c>
      <c r="F601" s="9"/>
      <c r="G601" s="9"/>
      <c r="H601" s="9"/>
      <c r="I601" s="9"/>
      <c r="J601" s="9"/>
      <c r="K601" s="44"/>
      <c r="L601" s="9"/>
      <c r="M601" s="9"/>
      <c r="N601" s="9"/>
      <c r="O601" s="9"/>
      <c r="P601" s="101"/>
      <c r="Q601" s="100"/>
      <c r="R601" s="9"/>
      <c r="S601" s="9"/>
      <c r="T601" s="9"/>
      <c r="U601" s="9"/>
      <c r="V601" s="9"/>
      <c r="W601" s="9"/>
      <c r="X601" s="7"/>
      <c r="Y601" s="9"/>
      <c r="Z601" s="9"/>
      <c r="AA601" s="9"/>
      <c r="AB601" s="10"/>
      <c r="AC601" s="10"/>
      <c r="AD601" s="10"/>
      <c r="AE601" s="10"/>
      <c r="AF601" s="40"/>
      <c r="AG601" s="30"/>
      <c r="AH601">
        <v>595</v>
      </c>
    </row>
    <row r="602" spans="1:34" x14ac:dyDescent="0.25">
      <c r="A602" s="79" t="str">
        <f t="array" ref="A602">_xlfn.CONCAT('3. Course participants'!$B$7,"_Applicant",$AH602)</f>
        <v>_Applicant596</v>
      </c>
      <c r="B602" s="9"/>
      <c r="C602" s="9"/>
      <c r="D602" s="9"/>
      <c r="E602" s="99" t="str" cm="1">
        <f t="array" ref="E602">IF(AND(LEN(D602)=9,OR(LEFT(D602,1)={"a";"b";"c";"e";"g";"h";"J";"k";"l";"m";"n";"o";"p";"r";"s";"t";"v";"w";"x";"y";"z"}),OR(MID(D602,2,1)={"a";"b";"c";"e";"g";"h";"j";"k";"l";"m";"n";"p";"r";"s";"t";"v";"w";"x";"y";"z"}),NOT(OR(LEFT(D602,2)={"BG";"GB";"KN";"NK";"NT";"TN";"ZZ"})),ISNUMBER(--MID(D602,3,6)),OR(RIGHT(D602,1)={"a","b","c","d"})),"Valid NI Number","Not a valid NI Number")</f>
        <v>Not a valid NI Number</v>
      </c>
      <c r="F602" s="9"/>
      <c r="G602" s="9"/>
      <c r="H602" s="9"/>
      <c r="I602" s="9"/>
      <c r="J602" s="9"/>
      <c r="K602" s="44"/>
      <c r="L602" s="9"/>
      <c r="M602" s="9"/>
      <c r="N602" s="9"/>
      <c r="O602" s="9"/>
      <c r="P602" s="101"/>
      <c r="Q602" s="100"/>
      <c r="R602" s="9"/>
      <c r="S602" s="9"/>
      <c r="T602" s="9"/>
      <c r="U602" s="9"/>
      <c r="V602" s="9"/>
      <c r="W602" s="9"/>
      <c r="X602" s="7"/>
      <c r="Y602" s="9"/>
      <c r="Z602" s="9"/>
      <c r="AA602" s="9"/>
      <c r="AB602" s="10"/>
      <c r="AC602" s="10"/>
      <c r="AD602" s="10"/>
      <c r="AE602" s="10"/>
      <c r="AF602" s="40"/>
      <c r="AG602" s="30"/>
      <c r="AH602">
        <v>596</v>
      </c>
    </row>
    <row r="603" spans="1:34" x14ac:dyDescent="0.25">
      <c r="A603" s="79" t="str">
        <f t="array" ref="A603">_xlfn.CONCAT('3. Course participants'!$B$7,"_Applicant",$AH603)</f>
        <v>_Applicant597</v>
      </c>
      <c r="B603" s="9"/>
      <c r="C603" s="9"/>
      <c r="D603" s="9"/>
      <c r="E603" s="99" t="str" cm="1">
        <f t="array" ref="E603">IF(AND(LEN(D603)=9,OR(LEFT(D603,1)={"a";"b";"c";"e";"g";"h";"J";"k";"l";"m";"n";"o";"p";"r";"s";"t";"v";"w";"x";"y";"z"}),OR(MID(D603,2,1)={"a";"b";"c";"e";"g";"h";"j";"k";"l";"m";"n";"p";"r";"s";"t";"v";"w";"x";"y";"z"}),NOT(OR(LEFT(D603,2)={"BG";"GB";"KN";"NK";"NT";"TN";"ZZ"})),ISNUMBER(--MID(D603,3,6)),OR(RIGHT(D603,1)={"a","b","c","d"})),"Valid NI Number","Not a valid NI Number")</f>
        <v>Not a valid NI Number</v>
      </c>
      <c r="F603" s="9"/>
      <c r="G603" s="9"/>
      <c r="H603" s="9"/>
      <c r="I603" s="9"/>
      <c r="J603" s="9"/>
      <c r="K603" s="44"/>
      <c r="L603" s="9"/>
      <c r="M603" s="9"/>
      <c r="N603" s="9"/>
      <c r="O603" s="9"/>
      <c r="P603" s="101"/>
      <c r="Q603" s="100"/>
      <c r="R603" s="9"/>
      <c r="S603" s="9"/>
      <c r="T603" s="9"/>
      <c r="U603" s="9"/>
      <c r="V603" s="9"/>
      <c r="W603" s="9"/>
      <c r="X603" s="7"/>
      <c r="Y603" s="9"/>
      <c r="Z603" s="9"/>
      <c r="AA603" s="9"/>
      <c r="AB603" s="10"/>
      <c r="AC603" s="10"/>
      <c r="AD603" s="10"/>
      <c r="AE603" s="10"/>
      <c r="AF603" s="40"/>
      <c r="AG603" s="30"/>
      <c r="AH603">
        <v>597</v>
      </c>
    </row>
    <row r="604" spans="1:34" x14ac:dyDescent="0.25">
      <c r="A604" s="79" t="str">
        <f t="array" ref="A604">_xlfn.CONCAT('3. Course participants'!$B$7,"_Applicant",$AH604)</f>
        <v>_Applicant598</v>
      </c>
      <c r="B604" s="9"/>
      <c r="C604" s="9"/>
      <c r="D604" s="9"/>
      <c r="E604" s="99" t="str" cm="1">
        <f t="array" ref="E604">IF(AND(LEN(D604)=9,OR(LEFT(D604,1)={"a";"b";"c";"e";"g";"h";"J";"k";"l";"m";"n";"o";"p";"r";"s";"t";"v";"w";"x";"y";"z"}),OR(MID(D604,2,1)={"a";"b";"c";"e";"g";"h";"j";"k";"l";"m";"n";"p";"r";"s";"t";"v";"w";"x";"y";"z"}),NOT(OR(LEFT(D604,2)={"BG";"GB";"KN";"NK";"NT";"TN";"ZZ"})),ISNUMBER(--MID(D604,3,6)),OR(RIGHT(D604,1)={"a","b","c","d"})),"Valid NI Number","Not a valid NI Number")</f>
        <v>Not a valid NI Number</v>
      </c>
      <c r="F604" s="9"/>
      <c r="G604" s="9"/>
      <c r="H604" s="9"/>
      <c r="I604" s="9"/>
      <c r="J604" s="9"/>
      <c r="K604" s="44"/>
      <c r="L604" s="9"/>
      <c r="M604" s="9"/>
      <c r="N604" s="9"/>
      <c r="O604" s="9"/>
      <c r="P604" s="101"/>
      <c r="Q604" s="100"/>
      <c r="R604" s="9"/>
      <c r="S604" s="9"/>
      <c r="T604" s="9"/>
      <c r="U604" s="9"/>
      <c r="V604" s="9"/>
      <c r="W604" s="9"/>
      <c r="X604" s="7"/>
      <c r="Y604" s="9"/>
      <c r="Z604" s="9"/>
      <c r="AA604" s="9"/>
      <c r="AB604" s="10"/>
      <c r="AC604" s="10"/>
      <c r="AD604" s="10"/>
      <c r="AE604" s="10"/>
      <c r="AF604" s="40"/>
      <c r="AG604" s="30"/>
      <c r="AH604">
        <v>598</v>
      </c>
    </row>
    <row r="605" spans="1:34" x14ac:dyDescent="0.25">
      <c r="A605" s="79" t="str">
        <f t="array" ref="A605">_xlfn.CONCAT('3. Course participants'!$B$7,"_Applicant",$AH605)</f>
        <v>_Applicant599</v>
      </c>
      <c r="B605" s="9"/>
      <c r="C605" s="9"/>
      <c r="D605" s="9"/>
      <c r="E605" s="99" t="str" cm="1">
        <f t="array" ref="E605">IF(AND(LEN(D605)=9,OR(LEFT(D605,1)={"a";"b";"c";"e";"g";"h";"J";"k";"l";"m";"n";"o";"p";"r";"s";"t";"v";"w";"x";"y";"z"}),OR(MID(D605,2,1)={"a";"b";"c";"e";"g";"h";"j";"k";"l";"m";"n";"p";"r";"s";"t";"v";"w";"x";"y";"z"}),NOT(OR(LEFT(D605,2)={"BG";"GB";"KN";"NK";"NT";"TN";"ZZ"})),ISNUMBER(--MID(D605,3,6)),OR(RIGHT(D605,1)={"a","b","c","d"})),"Valid NI Number","Not a valid NI Number")</f>
        <v>Not a valid NI Number</v>
      </c>
      <c r="F605" s="9"/>
      <c r="G605" s="9"/>
      <c r="H605" s="9"/>
      <c r="I605" s="9"/>
      <c r="J605" s="9"/>
      <c r="K605" s="44"/>
      <c r="L605" s="9"/>
      <c r="M605" s="9"/>
      <c r="N605" s="9"/>
      <c r="O605" s="9"/>
      <c r="P605" s="101"/>
      <c r="Q605" s="100"/>
      <c r="R605" s="9"/>
      <c r="S605" s="9"/>
      <c r="T605" s="9"/>
      <c r="U605" s="9"/>
      <c r="V605" s="9"/>
      <c r="W605" s="9"/>
      <c r="X605" s="7"/>
      <c r="Y605" s="9"/>
      <c r="Z605" s="9"/>
      <c r="AA605" s="9"/>
      <c r="AB605" s="10"/>
      <c r="AC605" s="10"/>
      <c r="AD605" s="10"/>
      <c r="AE605" s="10"/>
      <c r="AF605" s="40"/>
      <c r="AG605" s="30"/>
      <c r="AH605">
        <v>599</v>
      </c>
    </row>
    <row r="606" spans="1:34" x14ac:dyDescent="0.25">
      <c r="A606" s="79" t="str">
        <f t="array" ref="A606">_xlfn.CONCAT('3. Course participants'!$B$7,"_Applicant",$AH606)</f>
        <v>_Applicant600</v>
      </c>
      <c r="B606" s="9"/>
      <c r="C606" s="9"/>
      <c r="D606" s="9"/>
      <c r="E606" s="99" t="str" cm="1">
        <f t="array" ref="E606">IF(AND(LEN(D606)=9,OR(LEFT(D606,1)={"a";"b";"c";"e";"g";"h";"J";"k";"l";"m";"n";"o";"p";"r";"s";"t";"v";"w";"x";"y";"z"}),OR(MID(D606,2,1)={"a";"b";"c";"e";"g";"h";"j";"k";"l";"m";"n";"p";"r";"s";"t";"v";"w";"x";"y";"z"}),NOT(OR(LEFT(D606,2)={"BG";"GB";"KN";"NK";"NT";"TN";"ZZ"})),ISNUMBER(--MID(D606,3,6)),OR(RIGHT(D606,1)={"a","b","c","d"})),"Valid NI Number","Not a valid NI Number")</f>
        <v>Not a valid NI Number</v>
      </c>
      <c r="F606" s="9"/>
      <c r="G606" s="9"/>
      <c r="H606" s="9"/>
      <c r="I606" s="9"/>
      <c r="J606" s="9"/>
      <c r="K606" s="44"/>
      <c r="L606" s="9"/>
      <c r="M606" s="9"/>
      <c r="N606" s="9"/>
      <c r="O606" s="9"/>
      <c r="P606" s="101"/>
      <c r="Q606" s="100"/>
      <c r="R606" s="9"/>
      <c r="S606" s="9"/>
      <c r="T606" s="9"/>
      <c r="U606" s="9"/>
      <c r="V606" s="9"/>
      <c r="W606" s="9"/>
      <c r="X606" s="7"/>
      <c r="Y606" s="9"/>
      <c r="Z606" s="9"/>
      <c r="AA606" s="9"/>
      <c r="AB606" s="10"/>
      <c r="AC606" s="10"/>
      <c r="AD606" s="10"/>
      <c r="AE606" s="10"/>
      <c r="AF606" s="40"/>
      <c r="AG606" s="30"/>
      <c r="AH606">
        <v>600</v>
      </c>
    </row>
    <row r="607" spans="1:34" x14ac:dyDescent="0.25">
      <c r="A607" s="79" t="str">
        <f t="array" ref="A607">_xlfn.CONCAT('3. Course participants'!$B$7,"_Applicant",$AH607)</f>
        <v>_Applicant601</v>
      </c>
      <c r="B607" s="9"/>
      <c r="C607" s="9"/>
      <c r="D607" s="9"/>
      <c r="E607" s="99" t="str" cm="1">
        <f t="array" ref="E607">IF(AND(LEN(D607)=9,OR(LEFT(D607,1)={"a";"b";"c";"e";"g";"h";"J";"k";"l";"m";"n";"o";"p";"r";"s";"t";"v";"w";"x";"y";"z"}),OR(MID(D607,2,1)={"a";"b";"c";"e";"g";"h";"j";"k";"l";"m";"n";"p";"r";"s";"t";"v";"w";"x";"y";"z"}),NOT(OR(LEFT(D607,2)={"BG";"GB";"KN";"NK";"NT";"TN";"ZZ"})),ISNUMBER(--MID(D607,3,6)),OR(RIGHT(D607,1)={"a","b","c","d"})),"Valid NI Number","Not a valid NI Number")</f>
        <v>Not a valid NI Number</v>
      </c>
      <c r="F607" s="9"/>
      <c r="G607" s="9"/>
      <c r="H607" s="9"/>
      <c r="I607" s="9"/>
      <c r="J607" s="9"/>
      <c r="K607" s="44"/>
      <c r="L607" s="9"/>
      <c r="M607" s="9"/>
      <c r="N607" s="9"/>
      <c r="O607" s="9"/>
      <c r="P607" s="101"/>
      <c r="Q607" s="100"/>
      <c r="R607" s="9"/>
      <c r="S607" s="9"/>
      <c r="T607" s="9"/>
      <c r="U607" s="9"/>
      <c r="V607" s="9"/>
      <c r="W607" s="9"/>
      <c r="X607" s="7"/>
      <c r="Y607" s="9"/>
      <c r="Z607" s="9"/>
      <c r="AA607" s="9"/>
      <c r="AB607" s="10"/>
      <c r="AC607" s="10"/>
      <c r="AD607" s="10"/>
      <c r="AE607" s="10"/>
      <c r="AF607" s="40"/>
      <c r="AG607" s="30"/>
      <c r="AH607">
        <v>601</v>
      </c>
    </row>
    <row r="608" spans="1:34" x14ac:dyDescent="0.25">
      <c r="A608" s="79" t="str">
        <f t="array" ref="A608">_xlfn.CONCAT('3. Course participants'!$B$7,"_Applicant",$AH608)</f>
        <v>_Applicant602</v>
      </c>
      <c r="B608" s="9"/>
      <c r="C608" s="9"/>
      <c r="D608" s="9"/>
      <c r="E608" s="99" t="str" cm="1">
        <f t="array" ref="E608">IF(AND(LEN(D608)=9,OR(LEFT(D608,1)={"a";"b";"c";"e";"g";"h";"J";"k";"l";"m";"n";"o";"p";"r";"s";"t";"v";"w";"x";"y";"z"}),OR(MID(D608,2,1)={"a";"b";"c";"e";"g";"h";"j";"k";"l";"m";"n";"p";"r";"s";"t";"v";"w";"x";"y";"z"}),NOT(OR(LEFT(D608,2)={"BG";"GB";"KN";"NK";"NT";"TN";"ZZ"})),ISNUMBER(--MID(D608,3,6)),OR(RIGHT(D608,1)={"a","b","c","d"})),"Valid NI Number","Not a valid NI Number")</f>
        <v>Not a valid NI Number</v>
      </c>
      <c r="F608" s="9"/>
      <c r="G608" s="9"/>
      <c r="H608" s="9"/>
      <c r="I608" s="9"/>
      <c r="J608" s="9"/>
      <c r="K608" s="44"/>
      <c r="L608" s="9"/>
      <c r="M608" s="9"/>
      <c r="N608" s="9"/>
      <c r="O608" s="9"/>
      <c r="P608" s="101"/>
      <c r="Q608" s="100"/>
      <c r="R608" s="9"/>
      <c r="S608" s="9"/>
      <c r="T608" s="9"/>
      <c r="U608" s="9"/>
      <c r="V608" s="9"/>
      <c r="W608" s="9"/>
      <c r="X608" s="7"/>
      <c r="Y608" s="9"/>
      <c r="Z608" s="9"/>
      <c r="AA608" s="9"/>
      <c r="AB608" s="10"/>
      <c r="AC608" s="10"/>
      <c r="AD608" s="10"/>
      <c r="AE608" s="10"/>
      <c r="AF608" s="40"/>
      <c r="AG608" s="30"/>
      <c r="AH608">
        <v>602</v>
      </c>
    </row>
    <row r="609" spans="1:34" x14ac:dyDescent="0.25">
      <c r="A609" s="79" t="str">
        <f t="array" ref="A609">_xlfn.CONCAT('3. Course participants'!$B$7,"_Applicant",$AH609)</f>
        <v>_Applicant603</v>
      </c>
      <c r="B609" s="9"/>
      <c r="C609" s="9"/>
      <c r="D609" s="9"/>
      <c r="E609" s="99" t="str" cm="1">
        <f t="array" ref="E609">IF(AND(LEN(D609)=9,OR(LEFT(D609,1)={"a";"b";"c";"e";"g";"h";"J";"k";"l";"m";"n";"o";"p";"r";"s";"t";"v";"w";"x";"y";"z"}),OR(MID(D609,2,1)={"a";"b";"c";"e";"g";"h";"j";"k";"l";"m";"n";"p";"r";"s";"t";"v";"w";"x";"y";"z"}),NOT(OR(LEFT(D609,2)={"BG";"GB";"KN";"NK";"NT";"TN";"ZZ"})),ISNUMBER(--MID(D609,3,6)),OR(RIGHT(D609,1)={"a","b","c","d"})),"Valid NI Number","Not a valid NI Number")</f>
        <v>Not a valid NI Number</v>
      </c>
      <c r="F609" s="9"/>
      <c r="G609" s="9"/>
      <c r="H609" s="9"/>
      <c r="I609" s="9"/>
      <c r="J609" s="9"/>
      <c r="K609" s="44"/>
      <c r="L609" s="9"/>
      <c r="M609" s="9"/>
      <c r="N609" s="9"/>
      <c r="O609" s="9"/>
      <c r="P609" s="101"/>
      <c r="Q609" s="100"/>
      <c r="R609" s="9"/>
      <c r="S609" s="9"/>
      <c r="T609" s="9"/>
      <c r="U609" s="9"/>
      <c r="V609" s="9"/>
      <c r="W609" s="9"/>
      <c r="X609" s="7"/>
      <c r="Y609" s="9"/>
      <c r="Z609" s="9"/>
      <c r="AA609" s="9"/>
      <c r="AB609" s="10"/>
      <c r="AC609" s="10"/>
      <c r="AD609" s="10"/>
      <c r="AE609" s="10"/>
      <c r="AF609" s="40"/>
      <c r="AG609" s="30"/>
      <c r="AH609">
        <v>603</v>
      </c>
    </row>
    <row r="610" spans="1:34" x14ac:dyDescent="0.25">
      <c r="A610" s="79" t="str">
        <f t="array" ref="A610">_xlfn.CONCAT('3. Course participants'!$B$7,"_Applicant",$AH610)</f>
        <v>_Applicant604</v>
      </c>
      <c r="B610" s="9"/>
      <c r="C610" s="9"/>
      <c r="D610" s="9"/>
      <c r="E610" s="99" t="str" cm="1">
        <f t="array" ref="E610">IF(AND(LEN(D610)=9,OR(LEFT(D610,1)={"a";"b";"c";"e";"g";"h";"J";"k";"l";"m";"n";"o";"p";"r";"s";"t";"v";"w";"x";"y";"z"}),OR(MID(D610,2,1)={"a";"b";"c";"e";"g";"h";"j";"k";"l";"m";"n";"p";"r";"s";"t";"v";"w";"x";"y";"z"}),NOT(OR(LEFT(D610,2)={"BG";"GB";"KN";"NK";"NT";"TN";"ZZ"})),ISNUMBER(--MID(D610,3,6)),OR(RIGHT(D610,1)={"a","b","c","d"})),"Valid NI Number","Not a valid NI Number")</f>
        <v>Not a valid NI Number</v>
      </c>
      <c r="F610" s="9"/>
      <c r="G610" s="9"/>
      <c r="H610" s="9"/>
      <c r="I610" s="9"/>
      <c r="J610" s="9"/>
      <c r="K610" s="44"/>
      <c r="L610" s="9"/>
      <c r="M610" s="9"/>
      <c r="N610" s="9"/>
      <c r="O610" s="9"/>
      <c r="P610" s="101"/>
      <c r="Q610" s="100"/>
      <c r="R610" s="9"/>
      <c r="S610" s="9"/>
      <c r="T610" s="9"/>
      <c r="U610" s="9"/>
      <c r="V610" s="9"/>
      <c r="W610" s="9"/>
      <c r="X610" s="7"/>
      <c r="Y610" s="9"/>
      <c r="Z610" s="9"/>
      <c r="AA610" s="9"/>
      <c r="AB610" s="10"/>
      <c r="AC610" s="10"/>
      <c r="AD610" s="10"/>
      <c r="AE610" s="10"/>
      <c r="AF610" s="40"/>
      <c r="AG610" s="30"/>
      <c r="AH610">
        <v>604</v>
      </c>
    </row>
    <row r="611" spans="1:34" x14ac:dyDescent="0.25">
      <c r="A611" s="79" t="str">
        <f t="array" ref="A611">_xlfn.CONCAT('3. Course participants'!$B$7,"_Applicant",$AH611)</f>
        <v>_Applicant605</v>
      </c>
      <c r="B611" s="9"/>
      <c r="C611" s="9"/>
      <c r="D611" s="9"/>
      <c r="E611" s="99" t="str" cm="1">
        <f t="array" ref="E611">IF(AND(LEN(D611)=9,OR(LEFT(D611,1)={"a";"b";"c";"e";"g";"h";"J";"k";"l";"m";"n";"o";"p";"r";"s";"t";"v";"w";"x";"y";"z"}),OR(MID(D611,2,1)={"a";"b";"c";"e";"g";"h";"j";"k";"l";"m";"n";"p";"r";"s";"t";"v";"w";"x";"y";"z"}),NOT(OR(LEFT(D611,2)={"BG";"GB";"KN";"NK";"NT";"TN";"ZZ"})),ISNUMBER(--MID(D611,3,6)),OR(RIGHT(D611,1)={"a","b","c","d"})),"Valid NI Number","Not a valid NI Number")</f>
        <v>Not a valid NI Number</v>
      </c>
      <c r="F611" s="9"/>
      <c r="G611" s="9"/>
      <c r="H611" s="9"/>
      <c r="I611" s="9"/>
      <c r="J611" s="9"/>
      <c r="K611" s="44"/>
      <c r="L611" s="9"/>
      <c r="M611" s="9"/>
      <c r="N611" s="9"/>
      <c r="O611" s="9"/>
      <c r="P611" s="101"/>
      <c r="Q611" s="100"/>
      <c r="R611" s="9"/>
      <c r="S611" s="9"/>
      <c r="T611" s="9"/>
      <c r="U611" s="9"/>
      <c r="V611" s="9"/>
      <c r="W611" s="9"/>
      <c r="X611" s="7"/>
      <c r="Y611" s="9"/>
      <c r="Z611" s="9"/>
      <c r="AA611" s="9"/>
      <c r="AB611" s="10"/>
      <c r="AC611" s="10"/>
      <c r="AD611" s="10"/>
      <c r="AE611" s="10"/>
      <c r="AF611" s="40"/>
      <c r="AG611" s="30"/>
      <c r="AH611">
        <v>605</v>
      </c>
    </row>
    <row r="612" spans="1:34" x14ac:dyDescent="0.25">
      <c r="A612" s="79" t="str">
        <f t="array" ref="A612">_xlfn.CONCAT('3. Course participants'!$B$7,"_Applicant",$AH612)</f>
        <v>_Applicant606</v>
      </c>
      <c r="B612" s="9"/>
      <c r="C612" s="9"/>
      <c r="D612" s="9"/>
      <c r="E612" s="99" t="str" cm="1">
        <f t="array" ref="E612">IF(AND(LEN(D612)=9,OR(LEFT(D612,1)={"a";"b";"c";"e";"g";"h";"J";"k";"l";"m";"n";"o";"p";"r";"s";"t";"v";"w";"x";"y";"z"}),OR(MID(D612,2,1)={"a";"b";"c";"e";"g";"h";"j";"k";"l";"m";"n";"p";"r";"s";"t";"v";"w";"x";"y";"z"}),NOT(OR(LEFT(D612,2)={"BG";"GB";"KN";"NK";"NT";"TN";"ZZ"})),ISNUMBER(--MID(D612,3,6)),OR(RIGHT(D612,1)={"a","b","c","d"})),"Valid NI Number","Not a valid NI Number")</f>
        <v>Not a valid NI Number</v>
      </c>
      <c r="F612" s="9"/>
      <c r="G612" s="9"/>
      <c r="H612" s="9"/>
      <c r="I612" s="9"/>
      <c r="J612" s="9"/>
      <c r="K612" s="44"/>
      <c r="L612" s="9"/>
      <c r="M612" s="9"/>
      <c r="N612" s="9"/>
      <c r="O612" s="9"/>
      <c r="P612" s="101"/>
      <c r="Q612" s="100"/>
      <c r="R612" s="9"/>
      <c r="S612" s="9"/>
      <c r="T612" s="9"/>
      <c r="U612" s="9"/>
      <c r="V612" s="9"/>
      <c r="W612" s="9"/>
      <c r="X612" s="7"/>
      <c r="Y612" s="9"/>
      <c r="Z612" s="9"/>
      <c r="AA612" s="9"/>
      <c r="AB612" s="10"/>
      <c r="AC612" s="10"/>
      <c r="AD612" s="10"/>
      <c r="AE612" s="10"/>
      <c r="AF612" s="40"/>
      <c r="AG612" s="30"/>
      <c r="AH612">
        <v>606</v>
      </c>
    </row>
    <row r="613" spans="1:34" x14ac:dyDescent="0.25">
      <c r="A613" s="79" t="str">
        <f t="array" ref="A613">_xlfn.CONCAT('3. Course participants'!$B$7,"_Applicant",$AH613)</f>
        <v>_Applicant607</v>
      </c>
      <c r="B613" s="9"/>
      <c r="C613" s="9"/>
      <c r="D613" s="9"/>
      <c r="E613" s="99" t="str" cm="1">
        <f t="array" ref="E613">IF(AND(LEN(D613)=9,OR(LEFT(D613,1)={"a";"b";"c";"e";"g";"h";"J";"k";"l";"m";"n";"o";"p";"r";"s";"t";"v";"w";"x";"y";"z"}),OR(MID(D613,2,1)={"a";"b";"c";"e";"g";"h";"j";"k";"l";"m";"n";"p";"r";"s";"t";"v";"w";"x";"y";"z"}),NOT(OR(LEFT(D613,2)={"BG";"GB";"KN";"NK";"NT";"TN";"ZZ"})),ISNUMBER(--MID(D613,3,6)),OR(RIGHT(D613,1)={"a","b","c","d"})),"Valid NI Number","Not a valid NI Number")</f>
        <v>Not a valid NI Number</v>
      </c>
      <c r="F613" s="9"/>
      <c r="G613" s="9"/>
      <c r="H613" s="9"/>
      <c r="I613" s="9"/>
      <c r="J613" s="9"/>
      <c r="K613" s="44"/>
      <c r="L613" s="9"/>
      <c r="M613" s="9"/>
      <c r="N613" s="9"/>
      <c r="O613" s="9"/>
      <c r="P613" s="101"/>
      <c r="Q613" s="100"/>
      <c r="R613" s="9"/>
      <c r="S613" s="9"/>
      <c r="T613" s="9"/>
      <c r="U613" s="9"/>
      <c r="V613" s="9"/>
      <c r="W613" s="9"/>
      <c r="X613" s="7"/>
      <c r="Y613" s="9"/>
      <c r="Z613" s="9"/>
      <c r="AA613" s="9"/>
      <c r="AB613" s="10"/>
      <c r="AC613" s="10"/>
      <c r="AD613" s="10"/>
      <c r="AE613" s="10"/>
      <c r="AF613" s="40"/>
      <c r="AG613" s="30"/>
      <c r="AH613">
        <v>607</v>
      </c>
    </row>
    <row r="614" spans="1:34" x14ac:dyDescent="0.25">
      <c r="A614" s="79" t="str">
        <f t="array" ref="A614">_xlfn.CONCAT('3. Course participants'!$B$7,"_Applicant",$AH614)</f>
        <v>_Applicant608</v>
      </c>
      <c r="B614" s="9"/>
      <c r="C614" s="9"/>
      <c r="D614" s="9"/>
      <c r="E614" s="99" t="str" cm="1">
        <f t="array" ref="E614">IF(AND(LEN(D614)=9,OR(LEFT(D614,1)={"a";"b";"c";"e";"g";"h";"J";"k";"l";"m";"n";"o";"p";"r";"s";"t";"v";"w";"x";"y";"z"}),OR(MID(D614,2,1)={"a";"b";"c";"e";"g";"h";"j";"k";"l";"m";"n";"p";"r";"s";"t";"v";"w";"x";"y";"z"}),NOT(OR(LEFT(D614,2)={"BG";"GB";"KN";"NK";"NT";"TN";"ZZ"})),ISNUMBER(--MID(D614,3,6)),OR(RIGHT(D614,1)={"a","b","c","d"})),"Valid NI Number","Not a valid NI Number")</f>
        <v>Not a valid NI Number</v>
      </c>
      <c r="F614" s="9"/>
      <c r="G614" s="9"/>
      <c r="H614" s="9"/>
      <c r="I614" s="9"/>
      <c r="J614" s="9"/>
      <c r="K614" s="44"/>
      <c r="L614" s="9"/>
      <c r="M614" s="9"/>
      <c r="N614" s="9"/>
      <c r="O614" s="9"/>
      <c r="P614" s="101"/>
      <c r="Q614" s="100"/>
      <c r="R614" s="9"/>
      <c r="S614" s="9"/>
      <c r="T614" s="9"/>
      <c r="U614" s="9"/>
      <c r="V614" s="9"/>
      <c r="W614" s="9"/>
      <c r="X614" s="7"/>
      <c r="Y614" s="9"/>
      <c r="Z614" s="9"/>
      <c r="AA614" s="9"/>
      <c r="AB614" s="10"/>
      <c r="AC614" s="10"/>
      <c r="AD614" s="10"/>
      <c r="AE614" s="10"/>
      <c r="AF614" s="40"/>
      <c r="AG614" s="30"/>
      <c r="AH614">
        <v>608</v>
      </c>
    </row>
    <row r="615" spans="1:34" x14ac:dyDescent="0.25">
      <c r="A615" s="79" t="str">
        <f t="array" ref="A615">_xlfn.CONCAT('3. Course participants'!$B$7,"_Applicant",$AH615)</f>
        <v>_Applicant609</v>
      </c>
      <c r="B615" s="9"/>
      <c r="C615" s="9"/>
      <c r="D615" s="9"/>
      <c r="E615" s="99" t="str" cm="1">
        <f t="array" ref="E615">IF(AND(LEN(D615)=9,OR(LEFT(D615,1)={"a";"b";"c";"e";"g";"h";"J";"k";"l";"m";"n";"o";"p";"r";"s";"t";"v";"w";"x";"y";"z"}),OR(MID(D615,2,1)={"a";"b";"c";"e";"g";"h";"j";"k";"l";"m";"n";"p";"r";"s";"t";"v";"w";"x";"y";"z"}),NOT(OR(LEFT(D615,2)={"BG";"GB";"KN";"NK";"NT";"TN";"ZZ"})),ISNUMBER(--MID(D615,3,6)),OR(RIGHT(D615,1)={"a","b","c","d"})),"Valid NI Number","Not a valid NI Number")</f>
        <v>Not a valid NI Number</v>
      </c>
      <c r="F615" s="9"/>
      <c r="G615" s="9"/>
      <c r="H615" s="9"/>
      <c r="I615" s="9"/>
      <c r="J615" s="9"/>
      <c r="K615" s="44"/>
      <c r="L615" s="9"/>
      <c r="M615" s="9"/>
      <c r="N615" s="9"/>
      <c r="O615" s="9"/>
      <c r="P615" s="101"/>
      <c r="Q615" s="100"/>
      <c r="R615" s="9"/>
      <c r="S615" s="9"/>
      <c r="T615" s="9"/>
      <c r="U615" s="9"/>
      <c r="V615" s="9"/>
      <c r="W615" s="9"/>
      <c r="X615" s="7"/>
      <c r="Y615" s="9"/>
      <c r="Z615" s="9"/>
      <c r="AA615" s="9"/>
      <c r="AB615" s="10"/>
      <c r="AC615" s="10"/>
      <c r="AD615" s="10"/>
      <c r="AE615" s="10"/>
      <c r="AF615" s="40"/>
      <c r="AG615" s="30"/>
      <c r="AH615">
        <v>609</v>
      </c>
    </row>
    <row r="616" spans="1:34" x14ac:dyDescent="0.25">
      <c r="A616" s="79" t="str">
        <f t="array" ref="A616">_xlfn.CONCAT('3. Course participants'!$B$7,"_Applicant",$AH616)</f>
        <v>_Applicant610</v>
      </c>
      <c r="B616" s="9"/>
      <c r="C616" s="9"/>
      <c r="D616" s="9"/>
      <c r="E616" s="99" t="str" cm="1">
        <f t="array" ref="E616">IF(AND(LEN(D616)=9,OR(LEFT(D616,1)={"a";"b";"c";"e";"g";"h";"J";"k";"l";"m";"n";"o";"p";"r";"s";"t";"v";"w";"x";"y";"z"}),OR(MID(D616,2,1)={"a";"b";"c";"e";"g";"h";"j";"k";"l";"m";"n";"p";"r";"s";"t";"v";"w";"x";"y";"z"}),NOT(OR(LEFT(D616,2)={"BG";"GB";"KN";"NK";"NT";"TN";"ZZ"})),ISNUMBER(--MID(D616,3,6)),OR(RIGHT(D616,1)={"a","b","c","d"})),"Valid NI Number","Not a valid NI Number")</f>
        <v>Not a valid NI Number</v>
      </c>
      <c r="F616" s="9"/>
      <c r="G616" s="9"/>
      <c r="H616" s="9"/>
      <c r="I616" s="9"/>
      <c r="J616" s="9"/>
      <c r="K616" s="44"/>
      <c r="L616" s="9"/>
      <c r="M616" s="9"/>
      <c r="N616" s="9"/>
      <c r="O616" s="9"/>
      <c r="P616" s="101"/>
      <c r="Q616" s="100"/>
      <c r="R616" s="9"/>
      <c r="S616" s="9"/>
      <c r="T616" s="9"/>
      <c r="U616" s="9"/>
      <c r="V616" s="9"/>
      <c r="W616" s="9"/>
      <c r="X616" s="7"/>
      <c r="Y616" s="9"/>
      <c r="Z616" s="9"/>
      <c r="AA616" s="9"/>
      <c r="AB616" s="10"/>
      <c r="AC616" s="10"/>
      <c r="AD616" s="10"/>
      <c r="AE616" s="10"/>
      <c r="AF616" s="40"/>
      <c r="AG616" s="30"/>
      <c r="AH616">
        <v>610</v>
      </c>
    </row>
    <row r="617" spans="1:34" x14ac:dyDescent="0.25">
      <c r="A617" s="79" t="str">
        <f t="array" ref="A617">_xlfn.CONCAT('3. Course participants'!$B$7,"_Applicant",$AH617)</f>
        <v>_Applicant611</v>
      </c>
      <c r="B617" s="9"/>
      <c r="C617" s="9"/>
      <c r="D617" s="9"/>
      <c r="E617" s="99" t="str" cm="1">
        <f t="array" ref="E617">IF(AND(LEN(D617)=9,OR(LEFT(D617,1)={"a";"b";"c";"e";"g";"h";"J";"k";"l";"m";"n";"o";"p";"r";"s";"t";"v";"w";"x";"y";"z"}),OR(MID(D617,2,1)={"a";"b";"c";"e";"g";"h";"j";"k";"l";"m";"n";"p";"r";"s";"t";"v";"w";"x";"y";"z"}),NOT(OR(LEFT(D617,2)={"BG";"GB";"KN";"NK";"NT";"TN";"ZZ"})),ISNUMBER(--MID(D617,3,6)),OR(RIGHT(D617,1)={"a","b","c","d"})),"Valid NI Number","Not a valid NI Number")</f>
        <v>Not a valid NI Number</v>
      </c>
      <c r="F617" s="9"/>
      <c r="G617" s="9"/>
      <c r="H617" s="9"/>
      <c r="I617" s="9"/>
      <c r="J617" s="9"/>
      <c r="K617" s="44"/>
      <c r="L617" s="9"/>
      <c r="M617" s="9"/>
      <c r="N617" s="9"/>
      <c r="O617" s="9"/>
      <c r="P617" s="101"/>
      <c r="Q617" s="100"/>
      <c r="R617" s="9"/>
      <c r="S617" s="9"/>
      <c r="T617" s="9"/>
      <c r="U617" s="9"/>
      <c r="V617" s="9"/>
      <c r="W617" s="9"/>
      <c r="X617" s="7"/>
      <c r="Y617" s="9"/>
      <c r="Z617" s="9"/>
      <c r="AA617" s="9"/>
      <c r="AB617" s="10"/>
      <c r="AC617" s="10"/>
      <c r="AD617" s="10"/>
      <c r="AE617" s="10"/>
      <c r="AF617" s="40"/>
      <c r="AG617" s="30"/>
      <c r="AH617">
        <v>611</v>
      </c>
    </row>
    <row r="618" spans="1:34" x14ac:dyDescent="0.25">
      <c r="A618" s="79" t="str">
        <f t="array" ref="A618">_xlfn.CONCAT('3. Course participants'!$B$7,"_Applicant",$AH618)</f>
        <v>_Applicant612</v>
      </c>
      <c r="B618" s="9"/>
      <c r="C618" s="9"/>
      <c r="D618" s="9"/>
      <c r="E618" s="99" t="str" cm="1">
        <f t="array" ref="E618">IF(AND(LEN(D618)=9,OR(LEFT(D618,1)={"a";"b";"c";"e";"g";"h";"J";"k";"l";"m";"n";"o";"p";"r";"s";"t";"v";"w";"x";"y";"z"}),OR(MID(D618,2,1)={"a";"b";"c";"e";"g";"h";"j";"k";"l";"m";"n";"p";"r";"s";"t";"v";"w";"x";"y";"z"}),NOT(OR(LEFT(D618,2)={"BG";"GB";"KN";"NK";"NT";"TN";"ZZ"})),ISNUMBER(--MID(D618,3,6)),OR(RIGHT(D618,1)={"a","b","c","d"})),"Valid NI Number","Not a valid NI Number")</f>
        <v>Not a valid NI Number</v>
      </c>
      <c r="F618" s="9"/>
      <c r="G618" s="9"/>
      <c r="H618" s="9"/>
      <c r="I618" s="9"/>
      <c r="J618" s="9"/>
      <c r="K618" s="44"/>
      <c r="L618" s="9"/>
      <c r="M618" s="9"/>
      <c r="N618" s="9"/>
      <c r="O618" s="9"/>
      <c r="P618" s="101"/>
      <c r="Q618" s="100"/>
      <c r="R618" s="9"/>
      <c r="S618" s="9"/>
      <c r="T618" s="9"/>
      <c r="U618" s="9"/>
      <c r="V618" s="9"/>
      <c r="W618" s="9"/>
      <c r="X618" s="7"/>
      <c r="Y618" s="9"/>
      <c r="Z618" s="9"/>
      <c r="AA618" s="9"/>
      <c r="AB618" s="10"/>
      <c r="AC618" s="10"/>
      <c r="AD618" s="10"/>
      <c r="AE618" s="10"/>
      <c r="AF618" s="40"/>
      <c r="AG618" s="30"/>
      <c r="AH618">
        <v>612</v>
      </c>
    </row>
    <row r="619" spans="1:34" x14ac:dyDescent="0.25">
      <c r="A619" s="79" t="str">
        <f t="array" ref="A619">_xlfn.CONCAT('3. Course participants'!$B$7,"_Applicant",$AH619)</f>
        <v>_Applicant613</v>
      </c>
      <c r="B619" s="9"/>
      <c r="C619" s="9"/>
      <c r="D619" s="9"/>
      <c r="E619" s="99" t="str" cm="1">
        <f t="array" ref="E619">IF(AND(LEN(D619)=9,OR(LEFT(D619,1)={"a";"b";"c";"e";"g";"h";"J";"k";"l";"m";"n";"o";"p";"r";"s";"t";"v";"w";"x";"y";"z"}),OR(MID(D619,2,1)={"a";"b";"c";"e";"g";"h";"j";"k";"l";"m";"n";"p";"r";"s";"t";"v";"w";"x";"y";"z"}),NOT(OR(LEFT(D619,2)={"BG";"GB";"KN";"NK";"NT";"TN";"ZZ"})),ISNUMBER(--MID(D619,3,6)),OR(RIGHT(D619,1)={"a","b","c","d"})),"Valid NI Number","Not a valid NI Number")</f>
        <v>Not a valid NI Number</v>
      </c>
      <c r="F619" s="9"/>
      <c r="G619" s="9"/>
      <c r="H619" s="9"/>
      <c r="I619" s="9"/>
      <c r="J619" s="9"/>
      <c r="K619" s="44"/>
      <c r="L619" s="9"/>
      <c r="M619" s="9"/>
      <c r="N619" s="9"/>
      <c r="O619" s="9"/>
      <c r="P619" s="101"/>
      <c r="Q619" s="100"/>
      <c r="R619" s="9"/>
      <c r="S619" s="9"/>
      <c r="T619" s="9"/>
      <c r="U619" s="9"/>
      <c r="V619" s="9"/>
      <c r="W619" s="9"/>
      <c r="X619" s="7"/>
      <c r="Y619" s="9"/>
      <c r="Z619" s="9"/>
      <c r="AA619" s="9"/>
      <c r="AB619" s="10"/>
      <c r="AC619" s="10"/>
      <c r="AD619" s="10"/>
      <c r="AE619" s="10"/>
      <c r="AF619" s="40"/>
      <c r="AG619" s="30"/>
      <c r="AH619">
        <v>613</v>
      </c>
    </row>
    <row r="620" spans="1:34" x14ac:dyDescent="0.25">
      <c r="A620" s="79" t="str">
        <f t="array" ref="A620">_xlfn.CONCAT('3. Course participants'!$B$7,"_Applicant",$AH620)</f>
        <v>_Applicant614</v>
      </c>
      <c r="B620" s="9"/>
      <c r="C620" s="9"/>
      <c r="D620" s="9"/>
      <c r="E620" s="99" t="str" cm="1">
        <f t="array" ref="E620">IF(AND(LEN(D620)=9,OR(LEFT(D620,1)={"a";"b";"c";"e";"g";"h";"J";"k";"l";"m";"n";"o";"p";"r";"s";"t";"v";"w";"x";"y";"z"}),OR(MID(D620,2,1)={"a";"b";"c";"e";"g";"h";"j";"k";"l";"m";"n";"p";"r";"s";"t";"v";"w";"x";"y";"z"}),NOT(OR(LEFT(D620,2)={"BG";"GB";"KN";"NK";"NT";"TN";"ZZ"})),ISNUMBER(--MID(D620,3,6)),OR(RIGHT(D620,1)={"a","b","c","d"})),"Valid NI Number","Not a valid NI Number")</f>
        <v>Not a valid NI Number</v>
      </c>
      <c r="F620" s="9"/>
      <c r="G620" s="9"/>
      <c r="H620" s="9"/>
      <c r="I620" s="9"/>
      <c r="J620" s="9"/>
      <c r="K620" s="44"/>
      <c r="L620" s="9"/>
      <c r="M620" s="9"/>
      <c r="N620" s="9"/>
      <c r="O620" s="9"/>
      <c r="P620" s="101"/>
      <c r="Q620" s="100"/>
      <c r="R620" s="9"/>
      <c r="S620" s="9"/>
      <c r="T620" s="9"/>
      <c r="U620" s="9"/>
      <c r="V620" s="9"/>
      <c r="W620" s="9"/>
      <c r="X620" s="7"/>
      <c r="Y620" s="9"/>
      <c r="Z620" s="9"/>
      <c r="AA620" s="9"/>
      <c r="AB620" s="10"/>
      <c r="AC620" s="10"/>
      <c r="AD620" s="10"/>
      <c r="AE620" s="10"/>
      <c r="AF620" s="40"/>
      <c r="AG620" s="30"/>
      <c r="AH620">
        <v>614</v>
      </c>
    </row>
    <row r="621" spans="1:34" x14ac:dyDescent="0.25">
      <c r="A621" s="79" t="str">
        <f t="array" ref="A621">_xlfn.CONCAT('3. Course participants'!$B$7,"_Applicant",$AH621)</f>
        <v>_Applicant615</v>
      </c>
      <c r="B621" s="9"/>
      <c r="C621" s="9"/>
      <c r="D621" s="9"/>
      <c r="E621" s="99" t="str" cm="1">
        <f t="array" ref="E621">IF(AND(LEN(D621)=9,OR(LEFT(D621,1)={"a";"b";"c";"e";"g";"h";"J";"k";"l";"m";"n";"o";"p";"r";"s";"t";"v";"w";"x";"y";"z"}),OR(MID(D621,2,1)={"a";"b";"c";"e";"g";"h";"j";"k";"l";"m";"n";"p";"r";"s";"t";"v";"w";"x";"y";"z"}),NOT(OR(LEFT(D621,2)={"BG";"GB";"KN";"NK";"NT";"TN";"ZZ"})),ISNUMBER(--MID(D621,3,6)),OR(RIGHT(D621,1)={"a","b","c","d"})),"Valid NI Number","Not a valid NI Number")</f>
        <v>Not a valid NI Number</v>
      </c>
      <c r="F621" s="9"/>
      <c r="G621" s="9"/>
      <c r="H621" s="9"/>
      <c r="I621" s="9"/>
      <c r="J621" s="9"/>
      <c r="K621" s="44"/>
      <c r="L621" s="9"/>
      <c r="M621" s="9"/>
      <c r="N621" s="9"/>
      <c r="O621" s="9"/>
      <c r="P621" s="101"/>
      <c r="Q621" s="100"/>
      <c r="R621" s="9"/>
      <c r="S621" s="9"/>
      <c r="T621" s="9"/>
      <c r="U621" s="9"/>
      <c r="V621" s="9"/>
      <c r="W621" s="9"/>
      <c r="X621" s="7"/>
      <c r="Y621" s="9"/>
      <c r="Z621" s="9"/>
      <c r="AA621" s="9"/>
      <c r="AB621" s="10"/>
      <c r="AC621" s="10"/>
      <c r="AD621" s="10"/>
      <c r="AE621" s="10"/>
      <c r="AF621" s="40"/>
      <c r="AG621" s="30"/>
      <c r="AH621">
        <v>615</v>
      </c>
    </row>
    <row r="622" spans="1:34" x14ac:dyDescent="0.25">
      <c r="A622" s="79" t="str">
        <f t="array" ref="A622">_xlfn.CONCAT('3. Course participants'!$B$7,"_Applicant",$AH622)</f>
        <v>_Applicant616</v>
      </c>
      <c r="B622" s="9"/>
      <c r="C622" s="9"/>
      <c r="D622" s="9"/>
      <c r="E622" s="99" t="str" cm="1">
        <f t="array" ref="E622">IF(AND(LEN(D622)=9,OR(LEFT(D622,1)={"a";"b";"c";"e";"g";"h";"J";"k";"l";"m";"n";"o";"p";"r";"s";"t";"v";"w";"x";"y";"z"}),OR(MID(D622,2,1)={"a";"b";"c";"e";"g";"h";"j";"k";"l";"m";"n";"p";"r";"s";"t";"v";"w";"x";"y";"z"}),NOT(OR(LEFT(D622,2)={"BG";"GB";"KN";"NK";"NT";"TN";"ZZ"})),ISNUMBER(--MID(D622,3,6)),OR(RIGHT(D622,1)={"a","b","c","d"})),"Valid NI Number","Not a valid NI Number")</f>
        <v>Not a valid NI Number</v>
      </c>
      <c r="F622" s="9"/>
      <c r="G622" s="9"/>
      <c r="H622" s="9"/>
      <c r="I622" s="9"/>
      <c r="J622" s="9"/>
      <c r="K622" s="44"/>
      <c r="L622" s="9"/>
      <c r="M622" s="9"/>
      <c r="N622" s="9"/>
      <c r="O622" s="9"/>
      <c r="P622" s="101"/>
      <c r="Q622" s="100"/>
      <c r="R622" s="9"/>
      <c r="S622" s="9"/>
      <c r="T622" s="9"/>
      <c r="U622" s="9"/>
      <c r="V622" s="9"/>
      <c r="W622" s="9"/>
      <c r="X622" s="7"/>
      <c r="Y622" s="9"/>
      <c r="Z622" s="9"/>
      <c r="AA622" s="9"/>
      <c r="AB622" s="10"/>
      <c r="AC622" s="10"/>
      <c r="AD622" s="10"/>
      <c r="AE622" s="10"/>
      <c r="AF622" s="40"/>
      <c r="AG622" s="30"/>
      <c r="AH622">
        <v>616</v>
      </c>
    </row>
    <row r="623" spans="1:34" x14ac:dyDescent="0.25">
      <c r="A623" s="79" t="str">
        <f t="array" ref="A623">_xlfn.CONCAT('3. Course participants'!$B$7,"_Applicant",$AH623)</f>
        <v>_Applicant617</v>
      </c>
      <c r="B623" s="9"/>
      <c r="C623" s="9"/>
      <c r="D623" s="9"/>
      <c r="E623" s="99" t="str" cm="1">
        <f t="array" ref="E623">IF(AND(LEN(D623)=9,OR(LEFT(D623,1)={"a";"b";"c";"e";"g";"h";"J";"k";"l";"m";"n";"o";"p";"r";"s";"t";"v";"w";"x";"y";"z"}),OR(MID(D623,2,1)={"a";"b";"c";"e";"g";"h";"j";"k";"l";"m";"n";"p";"r";"s";"t";"v";"w";"x";"y";"z"}),NOT(OR(LEFT(D623,2)={"BG";"GB";"KN";"NK";"NT";"TN";"ZZ"})),ISNUMBER(--MID(D623,3,6)),OR(RIGHT(D623,1)={"a","b","c","d"})),"Valid NI Number","Not a valid NI Number")</f>
        <v>Not a valid NI Number</v>
      </c>
      <c r="F623" s="9"/>
      <c r="G623" s="9"/>
      <c r="H623" s="9"/>
      <c r="I623" s="9"/>
      <c r="J623" s="9"/>
      <c r="K623" s="44"/>
      <c r="L623" s="9"/>
      <c r="M623" s="9"/>
      <c r="N623" s="9"/>
      <c r="O623" s="9"/>
      <c r="P623" s="101"/>
      <c r="Q623" s="100"/>
      <c r="R623" s="9"/>
      <c r="S623" s="9"/>
      <c r="T623" s="9"/>
      <c r="U623" s="9"/>
      <c r="V623" s="9"/>
      <c r="W623" s="9"/>
      <c r="X623" s="7"/>
      <c r="Y623" s="9"/>
      <c r="Z623" s="9"/>
      <c r="AA623" s="9"/>
      <c r="AB623" s="10"/>
      <c r="AC623" s="10"/>
      <c r="AD623" s="10"/>
      <c r="AE623" s="10"/>
      <c r="AF623" s="40"/>
      <c r="AG623" s="30"/>
      <c r="AH623">
        <v>617</v>
      </c>
    </row>
    <row r="624" spans="1:34" x14ac:dyDescent="0.25">
      <c r="A624" s="79" t="str">
        <f t="array" ref="A624">_xlfn.CONCAT('3. Course participants'!$B$7,"_Applicant",$AH624)</f>
        <v>_Applicant618</v>
      </c>
      <c r="B624" s="9"/>
      <c r="C624" s="9"/>
      <c r="D624" s="9"/>
      <c r="E624" s="99" t="str" cm="1">
        <f t="array" ref="E624">IF(AND(LEN(D624)=9,OR(LEFT(D624,1)={"a";"b";"c";"e";"g";"h";"J";"k";"l";"m";"n";"o";"p";"r";"s";"t";"v";"w";"x";"y";"z"}),OR(MID(D624,2,1)={"a";"b";"c";"e";"g";"h";"j";"k";"l";"m";"n";"p";"r";"s";"t";"v";"w";"x";"y";"z"}),NOT(OR(LEFT(D624,2)={"BG";"GB";"KN";"NK";"NT";"TN";"ZZ"})),ISNUMBER(--MID(D624,3,6)),OR(RIGHT(D624,1)={"a","b","c","d"})),"Valid NI Number","Not a valid NI Number")</f>
        <v>Not a valid NI Number</v>
      </c>
      <c r="F624" s="9"/>
      <c r="G624" s="9"/>
      <c r="H624" s="9"/>
      <c r="I624" s="9"/>
      <c r="J624" s="9"/>
      <c r="K624" s="44"/>
      <c r="L624" s="9"/>
      <c r="M624" s="9"/>
      <c r="N624" s="9"/>
      <c r="O624" s="9"/>
      <c r="P624" s="101"/>
      <c r="Q624" s="100"/>
      <c r="R624" s="9"/>
      <c r="S624" s="9"/>
      <c r="T624" s="9"/>
      <c r="U624" s="9"/>
      <c r="V624" s="9"/>
      <c r="W624" s="9"/>
      <c r="X624" s="7"/>
      <c r="Y624" s="9"/>
      <c r="Z624" s="9"/>
      <c r="AA624" s="9"/>
      <c r="AB624" s="10"/>
      <c r="AC624" s="10"/>
      <c r="AD624" s="10"/>
      <c r="AE624" s="10"/>
      <c r="AF624" s="40"/>
      <c r="AG624" s="30"/>
      <c r="AH624">
        <v>618</v>
      </c>
    </row>
    <row r="625" spans="1:34" x14ac:dyDescent="0.25">
      <c r="A625" s="79" t="str">
        <f t="array" ref="A625">_xlfn.CONCAT('3. Course participants'!$B$7,"_Applicant",$AH625)</f>
        <v>_Applicant619</v>
      </c>
      <c r="B625" s="9"/>
      <c r="C625" s="9"/>
      <c r="D625" s="9"/>
      <c r="E625" s="99" t="str" cm="1">
        <f t="array" ref="E625">IF(AND(LEN(D625)=9,OR(LEFT(D625,1)={"a";"b";"c";"e";"g";"h";"J";"k";"l";"m";"n";"o";"p";"r";"s";"t";"v";"w";"x";"y";"z"}),OR(MID(D625,2,1)={"a";"b";"c";"e";"g";"h";"j";"k";"l";"m";"n";"p";"r";"s";"t";"v";"w";"x";"y";"z"}),NOT(OR(LEFT(D625,2)={"BG";"GB";"KN";"NK";"NT";"TN";"ZZ"})),ISNUMBER(--MID(D625,3,6)),OR(RIGHT(D625,1)={"a","b","c","d"})),"Valid NI Number","Not a valid NI Number")</f>
        <v>Not a valid NI Number</v>
      </c>
      <c r="F625" s="9"/>
      <c r="G625" s="9"/>
      <c r="H625" s="9"/>
      <c r="I625" s="9"/>
      <c r="J625" s="9"/>
      <c r="K625" s="44"/>
      <c r="L625" s="9"/>
      <c r="M625" s="9"/>
      <c r="N625" s="9"/>
      <c r="O625" s="9"/>
      <c r="P625" s="101"/>
      <c r="Q625" s="100"/>
      <c r="R625" s="9"/>
      <c r="S625" s="9"/>
      <c r="T625" s="9"/>
      <c r="U625" s="9"/>
      <c r="V625" s="9"/>
      <c r="W625" s="9"/>
      <c r="X625" s="7"/>
      <c r="Y625" s="9"/>
      <c r="Z625" s="9"/>
      <c r="AA625" s="9"/>
      <c r="AB625" s="10"/>
      <c r="AC625" s="10"/>
      <c r="AD625" s="10"/>
      <c r="AE625" s="10"/>
      <c r="AF625" s="40"/>
      <c r="AG625" s="30"/>
      <c r="AH625">
        <v>619</v>
      </c>
    </row>
    <row r="626" spans="1:34" x14ac:dyDescent="0.25">
      <c r="A626" s="79" t="str">
        <f t="array" ref="A626">_xlfn.CONCAT('3. Course participants'!$B$7,"_Applicant",$AH626)</f>
        <v>_Applicant620</v>
      </c>
      <c r="B626" s="9"/>
      <c r="C626" s="9"/>
      <c r="D626" s="9"/>
      <c r="E626" s="99" t="str" cm="1">
        <f t="array" ref="E626">IF(AND(LEN(D626)=9,OR(LEFT(D626,1)={"a";"b";"c";"e";"g";"h";"J";"k";"l";"m";"n";"o";"p";"r";"s";"t";"v";"w";"x";"y";"z"}),OR(MID(D626,2,1)={"a";"b";"c";"e";"g";"h";"j";"k";"l";"m";"n";"p";"r";"s";"t";"v";"w";"x";"y";"z"}),NOT(OR(LEFT(D626,2)={"BG";"GB";"KN";"NK";"NT";"TN";"ZZ"})),ISNUMBER(--MID(D626,3,6)),OR(RIGHT(D626,1)={"a","b","c","d"})),"Valid NI Number","Not a valid NI Number")</f>
        <v>Not a valid NI Number</v>
      </c>
      <c r="F626" s="9"/>
      <c r="G626" s="9"/>
      <c r="H626" s="9"/>
      <c r="I626" s="9"/>
      <c r="J626" s="9"/>
      <c r="K626" s="44"/>
      <c r="L626" s="9"/>
      <c r="M626" s="9"/>
      <c r="N626" s="9"/>
      <c r="O626" s="9"/>
      <c r="P626" s="101"/>
      <c r="Q626" s="100"/>
      <c r="R626" s="9"/>
      <c r="S626" s="9"/>
      <c r="T626" s="9"/>
      <c r="U626" s="9"/>
      <c r="V626" s="9"/>
      <c r="W626" s="9"/>
      <c r="X626" s="7"/>
      <c r="Y626" s="9"/>
      <c r="Z626" s="9"/>
      <c r="AA626" s="9"/>
      <c r="AB626" s="10"/>
      <c r="AC626" s="10"/>
      <c r="AD626" s="10"/>
      <c r="AE626" s="10"/>
      <c r="AF626" s="40"/>
      <c r="AG626" s="30"/>
      <c r="AH626">
        <v>620</v>
      </c>
    </row>
    <row r="627" spans="1:34" x14ac:dyDescent="0.25">
      <c r="A627" s="79" t="str">
        <f t="array" ref="A627">_xlfn.CONCAT('3. Course participants'!$B$7,"_Applicant",$AH627)</f>
        <v>_Applicant621</v>
      </c>
      <c r="B627" s="9"/>
      <c r="C627" s="9"/>
      <c r="D627" s="9"/>
      <c r="E627" s="99" t="str" cm="1">
        <f t="array" ref="E627">IF(AND(LEN(D627)=9,OR(LEFT(D627,1)={"a";"b";"c";"e";"g";"h";"J";"k";"l";"m";"n";"o";"p";"r";"s";"t";"v";"w";"x";"y";"z"}),OR(MID(D627,2,1)={"a";"b";"c";"e";"g";"h";"j";"k";"l";"m";"n";"p";"r";"s";"t";"v";"w";"x";"y";"z"}),NOT(OR(LEFT(D627,2)={"BG";"GB";"KN";"NK";"NT";"TN";"ZZ"})),ISNUMBER(--MID(D627,3,6)),OR(RIGHT(D627,1)={"a","b","c","d"})),"Valid NI Number","Not a valid NI Number")</f>
        <v>Not a valid NI Number</v>
      </c>
      <c r="F627" s="9"/>
      <c r="G627" s="9"/>
      <c r="H627" s="9"/>
      <c r="I627" s="9"/>
      <c r="J627" s="9"/>
      <c r="K627" s="44"/>
      <c r="L627" s="9"/>
      <c r="M627" s="9"/>
      <c r="N627" s="9"/>
      <c r="O627" s="9"/>
      <c r="P627" s="101"/>
      <c r="Q627" s="100"/>
      <c r="R627" s="9"/>
      <c r="S627" s="9"/>
      <c r="T627" s="9"/>
      <c r="U627" s="9"/>
      <c r="V627" s="9"/>
      <c r="W627" s="9"/>
      <c r="X627" s="7"/>
      <c r="Y627" s="9"/>
      <c r="Z627" s="9"/>
      <c r="AA627" s="9"/>
      <c r="AB627" s="10"/>
      <c r="AC627" s="10"/>
      <c r="AD627" s="10"/>
      <c r="AE627" s="10"/>
      <c r="AF627" s="40"/>
      <c r="AG627" s="30"/>
      <c r="AH627">
        <v>621</v>
      </c>
    </row>
    <row r="628" spans="1:34" x14ac:dyDescent="0.25">
      <c r="A628" s="79" t="str">
        <f t="array" ref="A628">_xlfn.CONCAT('3. Course participants'!$B$7,"_Applicant",$AH628)</f>
        <v>_Applicant622</v>
      </c>
      <c r="B628" s="9"/>
      <c r="C628" s="9"/>
      <c r="D628" s="9"/>
      <c r="E628" s="99" t="str" cm="1">
        <f t="array" ref="E628">IF(AND(LEN(D628)=9,OR(LEFT(D628,1)={"a";"b";"c";"e";"g";"h";"J";"k";"l";"m";"n";"o";"p";"r";"s";"t";"v";"w";"x";"y";"z"}),OR(MID(D628,2,1)={"a";"b";"c";"e";"g";"h";"j";"k";"l";"m";"n";"p";"r";"s";"t";"v";"w";"x";"y";"z"}),NOT(OR(LEFT(D628,2)={"BG";"GB";"KN";"NK";"NT";"TN";"ZZ"})),ISNUMBER(--MID(D628,3,6)),OR(RIGHT(D628,1)={"a","b","c","d"})),"Valid NI Number","Not a valid NI Number")</f>
        <v>Not a valid NI Number</v>
      </c>
      <c r="F628" s="9"/>
      <c r="G628" s="9"/>
      <c r="H628" s="9"/>
      <c r="I628" s="9"/>
      <c r="J628" s="9"/>
      <c r="K628" s="44"/>
      <c r="L628" s="9"/>
      <c r="M628" s="9"/>
      <c r="N628" s="9"/>
      <c r="O628" s="9"/>
      <c r="P628" s="101"/>
      <c r="Q628" s="100"/>
      <c r="R628" s="9"/>
      <c r="S628" s="9"/>
      <c r="T628" s="9"/>
      <c r="U628" s="9"/>
      <c r="V628" s="9"/>
      <c r="W628" s="9"/>
      <c r="X628" s="7"/>
      <c r="Y628" s="9"/>
      <c r="Z628" s="9"/>
      <c r="AA628" s="9"/>
      <c r="AB628" s="10"/>
      <c r="AC628" s="10"/>
      <c r="AD628" s="10"/>
      <c r="AE628" s="10"/>
      <c r="AF628" s="40"/>
      <c r="AG628" s="30"/>
      <c r="AH628">
        <v>622</v>
      </c>
    </row>
    <row r="629" spans="1:34" x14ac:dyDescent="0.25">
      <c r="A629" s="79" t="str">
        <f t="array" ref="A629">_xlfn.CONCAT('3. Course participants'!$B$7,"_Applicant",$AH629)</f>
        <v>_Applicant623</v>
      </c>
      <c r="B629" s="9"/>
      <c r="C629" s="9"/>
      <c r="D629" s="9"/>
      <c r="E629" s="99" t="str" cm="1">
        <f t="array" ref="E629">IF(AND(LEN(D629)=9,OR(LEFT(D629,1)={"a";"b";"c";"e";"g";"h";"J";"k";"l";"m";"n";"o";"p";"r";"s";"t";"v";"w";"x";"y";"z"}),OR(MID(D629,2,1)={"a";"b";"c";"e";"g";"h";"j";"k";"l";"m";"n";"p";"r";"s";"t";"v";"w";"x";"y";"z"}),NOT(OR(LEFT(D629,2)={"BG";"GB";"KN";"NK";"NT";"TN";"ZZ"})),ISNUMBER(--MID(D629,3,6)),OR(RIGHT(D629,1)={"a","b","c","d"})),"Valid NI Number","Not a valid NI Number")</f>
        <v>Not a valid NI Number</v>
      </c>
      <c r="F629" s="9"/>
      <c r="G629" s="9"/>
      <c r="H629" s="9"/>
      <c r="I629" s="9"/>
      <c r="J629" s="9"/>
      <c r="K629" s="44"/>
      <c r="L629" s="9"/>
      <c r="M629" s="9"/>
      <c r="N629" s="9"/>
      <c r="O629" s="9"/>
      <c r="P629" s="101"/>
      <c r="Q629" s="100"/>
      <c r="R629" s="9"/>
      <c r="S629" s="9"/>
      <c r="T629" s="9"/>
      <c r="U629" s="9"/>
      <c r="V629" s="9"/>
      <c r="W629" s="9"/>
      <c r="X629" s="7"/>
      <c r="Y629" s="9"/>
      <c r="Z629" s="9"/>
      <c r="AA629" s="9"/>
      <c r="AB629" s="10"/>
      <c r="AC629" s="10"/>
      <c r="AD629" s="10"/>
      <c r="AE629" s="10"/>
      <c r="AF629" s="40"/>
      <c r="AG629" s="30"/>
      <c r="AH629">
        <v>623</v>
      </c>
    </row>
    <row r="630" spans="1:34" x14ac:dyDescent="0.25">
      <c r="A630" s="79" t="str">
        <f t="array" ref="A630">_xlfn.CONCAT('3. Course participants'!$B$7,"_Applicant",$AH630)</f>
        <v>_Applicant624</v>
      </c>
      <c r="B630" s="9"/>
      <c r="C630" s="9"/>
      <c r="D630" s="9"/>
      <c r="E630" s="99" t="str" cm="1">
        <f t="array" ref="E630">IF(AND(LEN(D630)=9,OR(LEFT(D630,1)={"a";"b";"c";"e";"g";"h";"J";"k";"l";"m";"n";"o";"p";"r";"s";"t";"v";"w";"x";"y";"z"}),OR(MID(D630,2,1)={"a";"b";"c";"e";"g";"h";"j";"k";"l";"m";"n";"p";"r";"s";"t";"v";"w";"x";"y";"z"}),NOT(OR(LEFT(D630,2)={"BG";"GB";"KN";"NK";"NT";"TN";"ZZ"})),ISNUMBER(--MID(D630,3,6)),OR(RIGHT(D630,1)={"a","b","c","d"})),"Valid NI Number","Not a valid NI Number")</f>
        <v>Not a valid NI Number</v>
      </c>
      <c r="F630" s="9"/>
      <c r="G630" s="9"/>
      <c r="H630" s="9"/>
      <c r="I630" s="9"/>
      <c r="J630" s="9"/>
      <c r="K630" s="44"/>
      <c r="L630" s="9"/>
      <c r="M630" s="9"/>
      <c r="N630" s="9"/>
      <c r="O630" s="9"/>
      <c r="P630" s="101"/>
      <c r="Q630" s="100"/>
      <c r="R630" s="9"/>
      <c r="S630" s="9"/>
      <c r="T630" s="9"/>
      <c r="U630" s="9"/>
      <c r="V630" s="9"/>
      <c r="W630" s="9"/>
      <c r="X630" s="7"/>
      <c r="Y630" s="9"/>
      <c r="Z630" s="9"/>
      <c r="AA630" s="9"/>
      <c r="AB630" s="10"/>
      <c r="AC630" s="10"/>
      <c r="AD630" s="10"/>
      <c r="AE630" s="10"/>
      <c r="AF630" s="40"/>
      <c r="AG630" s="30"/>
      <c r="AH630">
        <v>624</v>
      </c>
    </row>
    <row r="631" spans="1:34" x14ac:dyDescent="0.25">
      <c r="A631" s="79" t="str">
        <f t="array" ref="A631">_xlfn.CONCAT('3. Course participants'!$B$7,"_Applicant",$AH631)</f>
        <v>_Applicant625</v>
      </c>
      <c r="B631" s="9"/>
      <c r="C631" s="9"/>
      <c r="D631" s="9"/>
      <c r="E631" s="99" t="str" cm="1">
        <f t="array" ref="E631">IF(AND(LEN(D631)=9,OR(LEFT(D631,1)={"a";"b";"c";"e";"g";"h";"J";"k";"l";"m";"n";"o";"p";"r";"s";"t";"v";"w";"x";"y";"z"}),OR(MID(D631,2,1)={"a";"b";"c";"e";"g";"h";"j";"k";"l";"m";"n";"p";"r";"s";"t";"v";"w";"x";"y";"z"}),NOT(OR(LEFT(D631,2)={"BG";"GB";"KN";"NK";"NT";"TN";"ZZ"})),ISNUMBER(--MID(D631,3,6)),OR(RIGHT(D631,1)={"a","b","c","d"})),"Valid NI Number","Not a valid NI Number")</f>
        <v>Not a valid NI Number</v>
      </c>
      <c r="F631" s="9"/>
      <c r="G631" s="9"/>
      <c r="H631" s="9"/>
      <c r="I631" s="9"/>
      <c r="J631" s="9"/>
      <c r="K631" s="44"/>
      <c r="L631" s="9"/>
      <c r="M631" s="9"/>
      <c r="N631" s="9"/>
      <c r="O631" s="9"/>
      <c r="P631" s="101"/>
      <c r="Q631" s="100"/>
      <c r="R631" s="9"/>
      <c r="S631" s="9"/>
      <c r="T631" s="9"/>
      <c r="U631" s="9"/>
      <c r="V631" s="9"/>
      <c r="W631" s="9"/>
      <c r="X631" s="7"/>
      <c r="Y631" s="9"/>
      <c r="Z631" s="9"/>
      <c r="AA631" s="9"/>
      <c r="AB631" s="10"/>
      <c r="AC631" s="10"/>
      <c r="AD631" s="10"/>
      <c r="AE631" s="10"/>
      <c r="AF631" s="40"/>
      <c r="AG631" s="30"/>
      <c r="AH631">
        <v>625</v>
      </c>
    </row>
    <row r="632" spans="1:34" x14ac:dyDescent="0.25">
      <c r="A632" s="79" t="str">
        <f t="array" ref="A632">_xlfn.CONCAT('3. Course participants'!$B$7,"_Applicant",$AH632)</f>
        <v>_Applicant626</v>
      </c>
      <c r="B632" s="9"/>
      <c r="C632" s="9"/>
      <c r="D632" s="9"/>
      <c r="E632" s="99" t="str" cm="1">
        <f t="array" ref="E632">IF(AND(LEN(D632)=9,OR(LEFT(D632,1)={"a";"b";"c";"e";"g";"h";"J";"k";"l";"m";"n";"o";"p";"r";"s";"t";"v";"w";"x";"y";"z"}),OR(MID(D632,2,1)={"a";"b";"c";"e";"g";"h";"j";"k";"l";"m";"n";"p";"r";"s";"t";"v";"w";"x";"y";"z"}),NOT(OR(LEFT(D632,2)={"BG";"GB";"KN";"NK";"NT";"TN";"ZZ"})),ISNUMBER(--MID(D632,3,6)),OR(RIGHT(D632,1)={"a","b","c","d"})),"Valid NI Number","Not a valid NI Number")</f>
        <v>Not a valid NI Number</v>
      </c>
      <c r="F632" s="9"/>
      <c r="G632" s="9"/>
      <c r="H632" s="9"/>
      <c r="I632" s="9"/>
      <c r="J632" s="9"/>
      <c r="K632" s="44"/>
      <c r="L632" s="9"/>
      <c r="M632" s="9"/>
      <c r="N632" s="9"/>
      <c r="O632" s="9"/>
      <c r="P632" s="101"/>
      <c r="Q632" s="100"/>
      <c r="R632" s="9"/>
      <c r="S632" s="9"/>
      <c r="T632" s="9"/>
      <c r="U632" s="9"/>
      <c r="V632" s="9"/>
      <c r="W632" s="9"/>
      <c r="X632" s="7"/>
      <c r="Y632" s="9"/>
      <c r="Z632" s="9"/>
      <c r="AA632" s="9"/>
      <c r="AB632" s="10"/>
      <c r="AC632" s="10"/>
      <c r="AD632" s="10"/>
      <c r="AE632" s="10"/>
      <c r="AF632" s="40"/>
      <c r="AG632" s="30"/>
      <c r="AH632">
        <v>626</v>
      </c>
    </row>
    <row r="633" spans="1:34" x14ac:dyDescent="0.25">
      <c r="A633" s="79" t="str">
        <f t="array" ref="A633">_xlfn.CONCAT('3. Course participants'!$B$7,"_Applicant",$AH633)</f>
        <v>_Applicant627</v>
      </c>
      <c r="B633" s="9"/>
      <c r="C633" s="9"/>
      <c r="D633" s="9"/>
      <c r="E633" s="99" t="str" cm="1">
        <f t="array" ref="E633">IF(AND(LEN(D633)=9,OR(LEFT(D633,1)={"a";"b";"c";"e";"g";"h";"J";"k";"l";"m";"n";"o";"p";"r";"s";"t";"v";"w";"x";"y";"z"}),OR(MID(D633,2,1)={"a";"b";"c";"e";"g";"h";"j";"k";"l";"m";"n";"p";"r";"s";"t";"v";"w";"x";"y";"z"}),NOT(OR(LEFT(D633,2)={"BG";"GB";"KN";"NK";"NT";"TN";"ZZ"})),ISNUMBER(--MID(D633,3,6)),OR(RIGHT(D633,1)={"a","b","c","d"})),"Valid NI Number","Not a valid NI Number")</f>
        <v>Not a valid NI Number</v>
      </c>
      <c r="F633" s="9"/>
      <c r="G633" s="9"/>
      <c r="H633" s="9"/>
      <c r="I633" s="9"/>
      <c r="J633" s="9"/>
      <c r="K633" s="44"/>
      <c r="L633" s="9"/>
      <c r="M633" s="9"/>
      <c r="N633" s="9"/>
      <c r="O633" s="9"/>
      <c r="P633" s="101"/>
      <c r="Q633" s="100"/>
      <c r="R633" s="9"/>
      <c r="S633" s="9"/>
      <c r="T633" s="9"/>
      <c r="U633" s="9"/>
      <c r="V633" s="9"/>
      <c r="W633" s="9"/>
      <c r="X633" s="7"/>
      <c r="Y633" s="9"/>
      <c r="Z633" s="9"/>
      <c r="AA633" s="9"/>
      <c r="AB633" s="10"/>
      <c r="AC633" s="10"/>
      <c r="AD633" s="10"/>
      <c r="AE633" s="10"/>
      <c r="AF633" s="40"/>
      <c r="AG633" s="30"/>
      <c r="AH633">
        <v>627</v>
      </c>
    </row>
    <row r="634" spans="1:34" x14ac:dyDescent="0.25">
      <c r="A634" s="79" t="str">
        <f t="array" ref="A634">_xlfn.CONCAT('3. Course participants'!$B$7,"_Applicant",$AH634)</f>
        <v>_Applicant628</v>
      </c>
      <c r="B634" s="9"/>
      <c r="C634" s="9"/>
      <c r="D634" s="9"/>
      <c r="E634" s="99" t="str" cm="1">
        <f t="array" ref="E634">IF(AND(LEN(D634)=9,OR(LEFT(D634,1)={"a";"b";"c";"e";"g";"h";"J";"k";"l";"m";"n";"o";"p";"r";"s";"t";"v";"w";"x";"y";"z"}),OR(MID(D634,2,1)={"a";"b";"c";"e";"g";"h";"j";"k";"l";"m";"n";"p";"r";"s";"t";"v";"w";"x";"y";"z"}),NOT(OR(LEFT(D634,2)={"BG";"GB";"KN";"NK";"NT";"TN";"ZZ"})),ISNUMBER(--MID(D634,3,6)),OR(RIGHT(D634,1)={"a","b","c","d"})),"Valid NI Number","Not a valid NI Number")</f>
        <v>Not a valid NI Number</v>
      </c>
      <c r="F634" s="9"/>
      <c r="G634" s="9"/>
      <c r="H634" s="9"/>
      <c r="I634" s="9"/>
      <c r="J634" s="9"/>
      <c r="K634" s="44"/>
      <c r="L634" s="9"/>
      <c r="M634" s="9"/>
      <c r="N634" s="9"/>
      <c r="O634" s="9"/>
      <c r="P634" s="101"/>
      <c r="Q634" s="100"/>
      <c r="R634" s="9"/>
      <c r="S634" s="9"/>
      <c r="T634" s="9"/>
      <c r="U634" s="9"/>
      <c r="V634" s="9"/>
      <c r="W634" s="9"/>
      <c r="X634" s="7"/>
      <c r="Y634" s="9"/>
      <c r="Z634" s="9"/>
      <c r="AA634" s="9"/>
      <c r="AB634" s="10"/>
      <c r="AC634" s="10"/>
      <c r="AD634" s="10"/>
      <c r="AE634" s="10"/>
      <c r="AF634" s="40"/>
      <c r="AG634" s="30"/>
      <c r="AH634">
        <v>628</v>
      </c>
    </row>
    <row r="635" spans="1:34" x14ac:dyDescent="0.25">
      <c r="A635" s="79" t="str">
        <f t="array" ref="A635">_xlfn.CONCAT('3. Course participants'!$B$7,"_Applicant",$AH635)</f>
        <v>_Applicant629</v>
      </c>
      <c r="B635" s="9"/>
      <c r="C635" s="9"/>
      <c r="D635" s="9"/>
      <c r="E635" s="99" t="str" cm="1">
        <f t="array" ref="E635">IF(AND(LEN(D635)=9,OR(LEFT(D635,1)={"a";"b";"c";"e";"g";"h";"J";"k";"l";"m";"n";"o";"p";"r";"s";"t";"v";"w";"x";"y";"z"}),OR(MID(D635,2,1)={"a";"b";"c";"e";"g";"h";"j";"k";"l";"m";"n";"p";"r";"s";"t";"v";"w";"x";"y";"z"}),NOT(OR(LEFT(D635,2)={"BG";"GB";"KN";"NK";"NT";"TN";"ZZ"})),ISNUMBER(--MID(D635,3,6)),OR(RIGHT(D635,1)={"a","b","c","d"})),"Valid NI Number","Not a valid NI Number")</f>
        <v>Not a valid NI Number</v>
      </c>
      <c r="F635" s="9"/>
      <c r="G635" s="9"/>
      <c r="H635" s="9"/>
      <c r="I635" s="9"/>
      <c r="J635" s="9"/>
      <c r="K635" s="44"/>
      <c r="L635" s="9"/>
      <c r="M635" s="9"/>
      <c r="N635" s="9"/>
      <c r="O635" s="9"/>
      <c r="P635" s="101"/>
      <c r="Q635" s="100"/>
      <c r="R635" s="9"/>
      <c r="S635" s="9"/>
      <c r="T635" s="9"/>
      <c r="U635" s="9"/>
      <c r="V635" s="9"/>
      <c r="W635" s="9"/>
      <c r="X635" s="7"/>
      <c r="Y635" s="9"/>
      <c r="Z635" s="9"/>
      <c r="AA635" s="9"/>
      <c r="AB635" s="10"/>
      <c r="AC635" s="10"/>
      <c r="AD635" s="10"/>
      <c r="AE635" s="10"/>
      <c r="AF635" s="40"/>
      <c r="AG635" s="30"/>
      <c r="AH635">
        <v>629</v>
      </c>
    </row>
    <row r="636" spans="1:34" x14ac:dyDescent="0.25">
      <c r="A636" s="79" t="str">
        <f t="array" ref="A636">_xlfn.CONCAT('3. Course participants'!$B$7,"_Applicant",$AH636)</f>
        <v>_Applicant630</v>
      </c>
      <c r="B636" s="9"/>
      <c r="C636" s="9"/>
      <c r="D636" s="9"/>
      <c r="E636" s="99" t="str" cm="1">
        <f t="array" ref="E636">IF(AND(LEN(D636)=9,OR(LEFT(D636,1)={"a";"b";"c";"e";"g";"h";"J";"k";"l";"m";"n";"o";"p";"r";"s";"t";"v";"w";"x";"y";"z"}),OR(MID(D636,2,1)={"a";"b";"c";"e";"g";"h";"j";"k";"l";"m";"n";"p";"r";"s";"t";"v";"w";"x";"y";"z"}),NOT(OR(LEFT(D636,2)={"BG";"GB";"KN";"NK";"NT";"TN";"ZZ"})),ISNUMBER(--MID(D636,3,6)),OR(RIGHT(D636,1)={"a","b","c","d"})),"Valid NI Number","Not a valid NI Number")</f>
        <v>Not a valid NI Number</v>
      </c>
      <c r="F636" s="9"/>
      <c r="G636" s="9"/>
      <c r="H636" s="9"/>
      <c r="I636" s="9"/>
      <c r="J636" s="9"/>
      <c r="K636" s="44"/>
      <c r="L636" s="9"/>
      <c r="M636" s="9"/>
      <c r="N636" s="9"/>
      <c r="O636" s="9"/>
      <c r="P636" s="101"/>
      <c r="Q636" s="100"/>
      <c r="R636" s="9"/>
      <c r="S636" s="9"/>
      <c r="T636" s="9"/>
      <c r="U636" s="9"/>
      <c r="V636" s="9"/>
      <c r="W636" s="9"/>
      <c r="X636" s="7"/>
      <c r="Y636" s="9"/>
      <c r="Z636" s="9"/>
      <c r="AA636" s="9"/>
      <c r="AB636" s="10"/>
      <c r="AC636" s="10"/>
      <c r="AD636" s="10"/>
      <c r="AE636" s="10"/>
      <c r="AF636" s="40"/>
      <c r="AG636" s="30"/>
      <c r="AH636">
        <v>630</v>
      </c>
    </row>
    <row r="637" spans="1:34" x14ac:dyDescent="0.25">
      <c r="A637" s="79" t="str">
        <f t="array" ref="A637">_xlfn.CONCAT('3. Course participants'!$B$7,"_Applicant",$AH637)</f>
        <v>_Applicant631</v>
      </c>
      <c r="B637" s="9"/>
      <c r="C637" s="9"/>
      <c r="D637" s="9"/>
      <c r="E637" s="99" t="str" cm="1">
        <f t="array" ref="E637">IF(AND(LEN(D637)=9,OR(LEFT(D637,1)={"a";"b";"c";"e";"g";"h";"J";"k";"l";"m";"n";"o";"p";"r";"s";"t";"v";"w";"x";"y";"z"}),OR(MID(D637,2,1)={"a";"b";"c";"e";"g";"h";"j";"k";"l";"m";"n";"p";"r";"s";"t";"v";"w";"x";"y";"z"}),NOT(OR(LEFT(D637,2)={"BG";"GB";"KN";"NK";"NT";"TN";"ZZ"})),ISNUMBER(--MID(D637,3,6)),OR(RIGHT(D637,1)={"a","b","c","d"})),"Valid NI Number","Not a valid NI Number")</f>
        <v>Not a valid NI Number</v>
      </c>
      <c r="F637" s="9"/>
      <c r="G637" s="9"/>
      <c r="H637" s="9"/>
      <c r="I637" s="9"/>
      <c r="J637" s="9"/>
      <c r="K637" s="44"/>
      <c r="L637" s="9"/>
      <c r="M637" s="9"/>
      <c r="N637" s="9"/>
      <c r="O637" s="9"/>
      <c r="P637" s="101"/>
      <c r="Q637" s="100"/>
      <c r="R637" s="9"/>
      <c r="S637" s="9"/>
      <c r="T637" s="9"/>
      <c r="U637" s="9"/>
      <c r="V637" s="9"/>
      <c r="W637" s="9"/>
      <c r="X637" s="7"/>
      <c r="Y637" s="9"/>
      <c r="Z637" s="9"/>
      <c r="AA637" s="9"/>
      <c r="AB637" s="10"/>
      <c r="AC637" s="10"/>
      <c r="AD637" s="10"/>
      <c r="AE637" s="10"/>
      <c r="AF637" s="40"/>
      <c r="AG637" s="30"/>
      <c r="AH637">
        <v>631</v>
      </c>
    </row>
    <row r="638" spans="1:34" x14ac:dyDescent="0.25">
      <c r="A638" s="79" t="str">
        <f t="array" ref="A638">_xlfn.CONCAT('3. Course participants'!$B$7,"_Applicant",$AH638)</f>
        <v>_Applicant632</v>
      </c>
      <c r="B638" s="9"/>
      <c r="C638" s="9"/>
      <c r="D638" s="9"/>
      <c r="E638" s="99" t="str" cm="1">
        <f t="array" ref="E638">IF(AND(LEN(D638)=9,OR(LEFT(D638,1)={"a";"b";"c";"e";"g";"h";"J";"k";"l";"m";"n";"o";"p";"r";"s";"t";"v";"w";"x";"y";"z"}),OR(MID(D638,2,1)={"a";"b";"c";"e";"g";"h";"j";"k";"l";"m";"n";"p";"r";"s";"t";"v";"w";"x";"y";"z"}),NOT(OR(LEFT(D638,2)={"BG";"GB";"KN";"NK";"NT";"TN";"ZZ"})),ISNUMBER(--MID(D638,3,6)),OR(RIGHT(D638,1)={"a","b","c","d"})),"Valid NI Number","Not a valid NI Number")</f>
        <v>Not a valid NI Number</v>
      </c>
      <c r="F638" s="9"/>
      <c r="G638" s="9"/>
      <c r="H638" s="9"/>
      <c r="I638" s="9"/>
      <c r="J638" s="9"/>
      <c r="K638" s="44"/>
      <c r="L638" s="9"/>
      <c r="M638" s="9"/>
      <c r="N638" s="9"/>
      <c r="O638" s="9"/>
      <c r="P638" s="101"/>
      <c r="Q638" s="100"/>
      <c r="R638" s="9"/>
      <c r="S638" s="9"/>
      <c r="T638" s="9"/>
      <c r="U638" s="9"/>
      <c r="V638" s="9"/>
      <c r="W638" s="9"/>
      <c r="X638" s="7"/>
      <c r="Y638" s="9"/>
      <c r="Z638" s="9"/>
      <c r="AA638" s="9"/>
      <c r="AB638" s="10"/>
      <c r="AC638" s="10"/>
      <c r="AD638" s="10"/>
      <c r="AE638" s="10"/>
      <c r="AF638" s="40"/>
      <c r="AG638" s="30"/>
      <c r="AH638">
        <v>632</v>
      </c>
    </row>
    <row r="639" spans="1:34" x14ac:dyDescent="0.25">
      <c r="A639" s="79" t="str">
        <f t="array" ref="A639">_xlfn.CONCAT('3. Course participants'!$B$7,"_Applicant",$AH639)</f>
        <v>_Applicant633</v>
      </c>
      <c r="B639" s="9"/>
      <c r="C639" s="9"/>
      <c r="D639" s="9"/>
      <c r="E639" s="99" t="str" cm="1">
        <f t="array" ref="E639">IF(AND(LEN(D639)=9,OR(LEFT(D639,1)={"a";"b";"c";"e";"g";"h";"J";"k";"l";"m";"n";"o";"p";"r";"s";"t";"v";"w";"x";"y";"z"}),OR(MID(D639,2,1)={"a";"b";"c";"e";"g";"h";"j";"k";"l";"m";"n";"p";"r";"s";"t";"v";"w";"x";"y";"z"}),NOT(OR(LEFT(D639,2)={"BG";"GB";"KN";"NK";"NT";"TN";"ZZ"})),ISNUMBER(--MID(D639,3,6)),OR(RIGHT(D639,1)={"a","b","c","d"})),"Valid NI Number","Not a valid NI Number")</f>
        <v>Not a valid NI Number</v>
      </c>
      <c r="F639" s="9"/>
      <c r="G639" s="9"/>
      <c r="H639" s="9"/>
      <c r="I639" s="9"/>
      <c r="J639" s="9"/>
      <c r="K639" s="44"/>
      <c r="L639" s="9"/>
      <c r="M639" s="9"/>
      <c r="N639" s="9"/>
      <c r="O639" s="9"/>
      <c r="P639" s="101"/>
      <c r="Q639" s="100"/>
      <c r="R639" s="9"/>
      <c r="S639" s="9"/>
      <c r="T639" s="9"/>
      <c r="U639" s="9"/>
      <c r="V639" s="9"/>
      <c r="W639" s="9"/>
      <c r="X639" s="7"/>
      <c r="Y639" s="9"/>
      <c r="Z639" s="9"/>
      <c r="AA639" s="9"/>
      <c r="AB639" s="10"/>
      <c r="AC639" s="10"/>
      <c r="AD639" s="10"/>
      <c r="AE639" s="10"/>
      <c r="AF639" s="40"/>
      <c r="AG639" s="30"/>
      <c r="AH639">
        <v>633</v>
      </c>
    </row>
    <row r="640" spans="1:34" x14ac:dyDescent="0.25">
      <c r="A640" s="79" t="str">
        <f t="array" ref="A640">_xlfn.CONCAT('3. Course participants'!$B$7,"_Applicant",$AH640)</f>
        <v>_Applicant634</v>
      </c>
      <c r="B640" s="9"/>
      <c r="C640" s="9"/>
      <c r="D640" s="9"/>
      <c r="E640" s="99" t="str" cm="1">
        <f t="array" ref="E640">IF(AND(LEN(D640)=9,OR(LEFT(D640,1)={"a";"b";"c";"e";"g";"h";"J";"k";"l";"m";"n";"o";"p";"r";"s";"t";"v";"w";"x";"y";"z"}),OR(MID(D640,2,1)={"a";"b";"c";"e";"g";"h";"j";"k";"l";"m";"n";"p";"r";"s";"t";"v";"w";"x";"y";"z"}),NOT(OR(LEFT(D640,2)={"BG";"GB";"KN";"NK";"NT";"TN";"ZZ"})),ISNUMBER(--MID(D640,3,6)),OR(RIGHT(D640,1)={"a","b","c","d"})),"Valid NI Number","Not a valid NI Number")</f>
        <v>Not a valid NI Number</v>
      </c>
      <c r="F640" s="9"/>
      <c r="G640" s="9"/>
      <c r="H640" s="9"/>
      <c r="I640" s="9"/>
      <c r="J640" s="9"/>
      <c r="K640" s="44"/>
      <c r="L640" s="9"/>
      <c r="M640" s="9"/>
      <c r="N640" s="9"/>
      <c r="O640" s="9"/>
      <c r="P640" s="101"/>
      <c r="Q640" s="100"/>
      <c r="R640" s="9"/>
      <c r="S640" s="9"/>
      <c r="T640" s="9"/>
      <c r="U640" s="9"/>
      <c r="V640" s="9"/>
      <c r="W640" s="9"/>
      <c r="X640" s="7"/>
      <c r="Y640" s="9"/>
      <c r="Z640" s="9"/>
      <c r="AA640" s="9"/>
      <c r="AB640" s="10"/>
      <c r="AC640" s="10"/>
      <c r="AD640" s="10"/>
      <c r="AE640" s="10"/>
      <c r="AF640" s="40"/>
      <c r="AG640" s="30"/>
      <c r="AH640">
        <v>634</v>
      </c>
    </row>
    <row r="641" spans="1:34" x14ac:dyDescent="0.25">
      <c r="A641" s="79" t="str">
        <f t="array" ref="A641">_xlfn.CONCAT('3. Course participants'!$B$7,"_Applicant",$AH641)</f>
        <v>_Applicant635</v>
      </c>
      <c r="B641" s="9"/>
      <c r="C641" s="9"/>
      <c r="D641" s="9"/>
      <c r="E641" s="99" t="str" cm="1">
        <f t="array" ref="E641">IF(AND(LEN(D641)=9,OR(LEFT(D641,1)={"a";"b";"c";"e";"g";"h";"J";"k";"l";"m";"n";"o";"p";"r";"s";"t";"v";"w";"x";"y";"z"}),OR(MID(D641,2,1)={"a";"b";"c";"e";"g";"h";"j";"k";"l";"m";"n";"p";"r";"s";"t";"v";"w";"x";"y";"z"}),NOT(OR(LEFT(D641,2)={"BG";"GB";"KN";"NK";"NT";"TN";"ZZ"})),ISNUMBER(--MID(D641,3,6)),OR(RIGHT(D641,1)={"a","b","c","d"})),"Valid NI Number","Not a valid NI Number")</f>
        <v>Not a valid NI Number</v>
      </c>
      <c r="F641" s="9"/>
      <c r="G641" s="9"/>
      <c r="H641" s="9"/>
      <c r="I641" s="9"/>
      <c r="J641" s="9"/>
      <c r="K641" s="44"/>
      <c r="L641" s="9"/>
      <c r="M641" s="9"/>
      <c r="N641" s="9"/>
      <c r="O641" s="9"/>
      <c r="P641" s="101"/>
      <c r="Q641" s="100"/>
      <c r="R641" s="9"/>
      <c r="S641" s="9"/>
      <c r="T641" s="9"/>
      <c r="U641" s="9"/>
      <c r="V641" s="9"/>
      <c r="W641" s="9"/>
      <c r="X641" s="7"/>
      <c r="Y641" s="9"/>
      <c r="Z641" s="9"/>
      <c r="AA641" s="9"/>
      <c r="AB641" s="10"/>
      <c r="AC641" s="10"/>
      <c r="AD641" s="10"/>
      <c r="AE641" s="10"/>
      <c r="AF641" s="40"/>
      <c r="AG641" s="30"/>
      <c r="AH641">
        <v>635</v>
      </c>
    </row>
    <row r="642" spans="1:34" x14ac:dyDescent="0.25">
      <c r="A642" s="79" t="str">
        <f t="array" ref="A642">_xlfn.CONCAT('3. Course participants'!$B$7,"_Applicant",$AH642)</f>
        <v>_Applicant636</v>
      </c>
      <c r="B642" s="9"/>
      <c r="C642" s="9"/>
      <c r="D642" s="9"/>
      <c r="E642" s="99" t="str" cm="1">
        <f t="array" ref="E642">IF(AND(LEN(D642)=9,OR(LEFT(D642,1)={"a";"b";"c";"e";"g";"h";"J";"k";"l";"m";"n";"o";"p";"r";"s";"t";"v";"w";"x";"y";"z"}),OR(MID(D642,2,1)={"a";"b";"c";"e";"g";"h";"j";"k";"l";"m";"n";"p";"r";"s";"t";"v";"w";"x";"y";"z"}),NOT(OR(LEFT(D642,2)={"BG";"GB";"KN";"NK";"NT";"TN";"ZZ"})),ISNUMBER(--MID(D642,3,6)),OR(RIGHT(D642,1)={"a","b","c","d"})),"Valid NI Number","Not a valid NI Number")</f>
        <v>Not a valid NI Number</v>
      </c>
      <c r="F642" s="9"/>
      <c r="G642" s="9"/>
      <c r="H642" s="9"/>
      <c r="I642" s="9"/>
      <c r="J642" s="9"/>
      <c r="K642" s="44"/>
      <c r="L642" s="9"/>
      <c r="M642" s="9"/>
      <c r="N642" s="9"/>
      <c r="O642" s="9"/>
      <c r="P642" s="101"/>
      <c r="Q642" s="100"/>
      <c r="R642" s="9"/>
      <c r="S642" s="9"/>
      <c r="T642" s="9"/>
      <c r="U642" s="9"/>
      <c r="V642" s="9"/>
      <c r="W642" s="9"/>
      <c r="X642" s="7"/>
      <c r="Y642" s="9"/>
      <c r="Z642" s="9"/>
      <c r="AA642" s="9"/>
      <c r="AB642" s="10"/>
      <c r="AC642" s="10"/>
      <c r="AD642" s="10"/>
      <c r="AE642" s="10"/>
      <c r="AF642" s="40"/>
      <c r="AG642" s="30"/>
      <c r="AH642">
        <v>636</v>
      </c>
    </row>
    <row r="643" spans="1:34" x14ac:dyDescent="0.25">
      <c r="A643" s="79" t="str">
        <f t="array" ref="A643">_xlfn.CONCAT('3. Course participants'!$B$7,"_Applicant",$AH643)</f>
        <v>_Applicant637</v>
      </c>
      <c r="B643" s="9"/>
      <c r="C643" s="9"/>
      <c r="D643" s="9"/>
      <c r="E643" s="99" t="str" cm="1">
        <f t="array" ref="E643">IF(AND(LEN(D643)=9,OR(LEFT(D643,1)={"a";"b";"c";"e";"g";"h";"J";"k";"l";"m";"n";"o";"p";"r";"s";"t";"v";"w";"x";"y";"z"}),OR(MID(D643,2,1)={"a";"b";"c";"e";"g";"h";"j";"k";"l";"m";"n";"p";"r";"s";"t";"v";"w";"x";"y";"z"}),NOT(OR(LEFT(D643,2)={"BG";"GB";"KN";"NK";"NT";"TN";"ZZ"})),ISNUMBER(--MID(D643,3,6)),OR(RIGHT(D643,1)={"a","b","c","d"})),"Valid NI Number","Not a valid NI Number")</f>
        <v>Not a valid NI Number</v>
      </c>
      <c r="F643" s="9"/>
      <c r="G643" s="9"/>
      <c r="H643" s="9"/>
      <c r="I643" s="9"/>
      <c r="J643" s="9"/>
      <c r="K643" s="44"/>
      <c r="L643" s="9"/>
      <c r="M643" s="9"/>
      <c r="N643" s="9"/>
      <c r="O643" s="9"/>
      <c r="P643" s="101"/>
      <c r="Q643" s="100"/>
      <c r="R643" s="9"/>
      <c r="S643" s="9"/>
      <c r="T643" s="9"/>
      <c r="U643" s="9"/>
      <c r="V643" s="9"/>
      <c r="W643" s="9"/>
      <c r="X643" s="7"/>
      <c r="Y643" s="9"/>
      <c r="Z643" s="9"/>
      <c r="AA643" s="9"/>
      <c r="AB643" s="10"/>
      <c r="AC643" s="10"/>
      <c r="AD643" s="10"/>
      <c r="AE643" s="10"/>
      <c r="AF643" s="40"/>
      <c r="AG643" s="30"/>
      <c r="AH643">
        <v>637</v>
      </c>
    </row>
    <row r="644" spans="1:34" x14ac:dyDescent="0.25">
      <c r="A644" s="79" t="str">
        <f t="array" ref="A644">_xlfn.CONCAT('3. Course participants'!$B$7,"_Applicant",$AH644)</f>
        <v>_Applicant638</v>
      </c>
      <c r="B644" s="9"/>
      <c r="C644" s="9"/>
      <c r="D644" s="9"/>
      <c r="E644" s="99" t="str" cm="1">
        <f t="array" ref="E644">IF(AND(LEN(D644)=9,OR(LEFT(D644,1)={"a";"b";"c";"e";"g";"h";"J";"k";"l";"m";"n";"o";"p";"r";"s";"t";"v";"w";"x";"y";"z"}),OR(MID(D644,2,1)={"a";"b";"c";"e";"g";"h";"j";"k";"l";"m";"n";"p";"r";"s";"t";"v";"w";"x";"y";"z"}),NOT(OR(LEFT(D644,2)={"BG";"GB";"KN";"NK";"NT";"TN";"ZZ"})),ISNUMBER(--MID(D644,3,6)),OR(RIGHT(D644,1)={"a","b","c","d"})),"Valid NI Number","Not a valid NI Number")</f>
        <v>Not a valid NI Number</v>
      </c>
      <c r="F644" s="9"/>
      <c r="G644" s="9"/>
      <c r="H644" s="9"/>
      <c r="I644" s="9"/>
      <c r="J644" s="9"/>
      <c r="K644" s="44"/>
      <c r="L644" s="9"/>
      <c r="M644" s="9"/>
      <c r="N644" s="9"/>
      <c r="O644" s="9"/>
      <c r="P644" s="101"/>
      <c r="Q644" s="100"/>
      <c r="R644" s="9"/>
      <c r="S644" s="9"/>
      <c r="T644" s="9"/>
      <c r="U644" s="9"/>
      <c r="V644" s="9"/>
      <c r="W644" s="9"/>
      <c r="X644" s="7"/>
      <c r="Y644" s="9"/>
      <c r="Z644" s="9"/>
      <c r="AA644" s="9"/>
      <c r="AB644" s="10"/>
      <c r="AC644" s="10"/>
      <c r="AD644" s="10"/>
      <c r="AE644" s="10"/>
      <c r="AF644" s="40"/>
      <c r="AG644" s="30"/>
      <c r="AH644">
        <v>638</v>
      </c>
    </row>
    <row r="645" spans="1:34" x14ac:dyDescent="0.25">
      <c r="A645" s="79" t="str">
        <f t="array" ref="A645">_xlfn.CONCAT('3. Course participants'!$B$7,"_Applicant",$AH645)</f>
        <v>_Applicant639</v>
      </c>
      <c r="B645" s="9"/>
      <c r="C645" s="9"/>
      <c r="D645" s="9"/>
      <c r="E645" s="99" t="str" cm="1">
        <f t="array" ref="E645">IF(AND(LEN(D645)=9,OR(LEFT(D645,1)={"a";"b";"c";"e";"g";"h";"J";"k";"l";"m";"n";"o";"p";"r";"s";"t";"v";"w";"x";"y";"z"}),OR(MID(D645,2,1)={"a";"b";"c";"e";"g";"h";"j";"k";"l";"m";"n";"p";"r";"s";"t";"v";"w";"x";"y";"z"}),NOT(OR(LEFT(D645,2)={"BG";"GB";"KN";"NK";"NT";"TN";"ZZ"})),ISNUMBER(--MID(D645,3,6)),OR(RIGHT(D645,1)={"a","b","c","d"})),"Valid NI Number","Not a valid NI Number")</f>
        <v>Not a valid NI Number</v>
      </c>
      <c r="F645" s="9"/>
      <c r="G645" s="9"/>
      <c r="H645" s="9"/>
      <c r="I645" s="9"/>
      <c r="J645" s="9"/>
      <c r="K645" s="44"/>
      <c r="L645" s="9"/>
      <c r="M645" s="9"/>
      <c r="N645" s="9"/>
      <c r="O645" s="9"/>
      <c r="P645" s="101"/>
      <c r="Q645" s="100"/>
      <c r="R645" s="9"/>
      <c r="S645" s="9"/>
      <c r="T645" s="9"/>
      <c r="U645" s="9"/>
      <c r="V645" s="9"/>
      <c r="W645" s="9"/>
      <c r="X645" s="7"/>
      <c r="Y645" s="9"/>
      <c r="Z645" s="9"/>
      <c r="AA645" s="9"/>
      <c r="AB645" s="10"/>
      <c r="AC645" s="10"/>
      <c r="AD645" s="10"/>
      <c r="AE645" s="10"/>
      <c r="AF645" s="40"/>
      <c r="AG645" s="30"/>
      <c r="AH645">
        <v>639</v>
      </c>
    </row>
    <row r="646" spans="1:34" x14ac:dyDescent="0.25">
      <c r="A646" s="79" t="str">
        <f t="array" ref="A646">_xlfn.CONCAT('3. Course participants'!$B$7,"_Applicant",$AH646)</f>
        <v>_Applicant640</v>
      </c>
      <c r="B646" s="9"/>
      <c r="C646" s="9"/>
      <c r="D646" s="9"/>
      <c r="E646" s="99" t="str" cm="1">
        <f t="array" ref="E646">IF(AND(LEN(D646)=9,OR(LEFT(D646,1)={"a";"b";"c";"e";"g";"h";"J";"k";"l";"m";"n";"o";"p";"r";"s";"t";"v";"w";"x";"y";"z"}),OR(MID(D646,2,1)={"a";"b";"c";"e";"g";"h";"j";"k";"l";"m";"n";"p";"r";"s";"t";"v";"w";"x";"y";"z"}),NOT(OR(LEFT(D646,2)={"BG";"GB";"KN";"NK";"NT";"TN";"ZZ"})),ISNUMBER(--MID(D646,3,6)),OR(RIGHT(D646,1)={"a","b","c","d"})),"Valid NI Number","Not a valid NI Number")</f>
        <v>Not a valid NI Number</v>
      </c>
      <c r="F646" s="9"/>
      <c r="G646" s="9"/>
      <c r="H646" s="9"/>
      <c r="I646" s="9"/>
      <c r="J646" s="9"/>
      <c r="K646" s="44"/>
      <c r="L646" s="9"/>
      <c r="M646" s="9"/>
      <c r="N646" s="9"/>
      <c r="O646" s="9"/>
      <c r="P646" s="101"/>
      <c r="Q646" s="100"/>
      <c r="R646" s="9"/>
      <c r="S646" s="9"/>
      <c r="T646" s="9"/>
      <c r="U646" s="9"/>
      <c r="V646" s="9"/>
      <c r="W646" s="9"/>
      <c r="X646" s="7"/>
      <c r="Y646" s="9"/>
      <c r="Z646" s="9"/>
      <c r="AA646" s="9"/>
      <c r="AB646" s="10"/>
      <c r="AC646" s="10"/>
      <c r="AD646" s="10"/>
      <c r="AE646" s="10"/>
      <c r="AF646" s="40"/>
      <c r="AG646" s="30"/>
      <c r="AH646">
        <v>640</v>
      </c>
    </row>
    <row r="647" spans="1:34" x14ac:dyDescent="0.25">
      <c r="A647" s="79" t="str">
        <f t="array" ref="A647">_xlfn.CONCAT('3. Course participants'!$B$7,"_Applicant",$AH647)</f>
        <v>_Applicant641</v>
      </c>
      <c r="B647" s="9"/>
      <c r="C647" s="9"/>
      <c r="D647" s="9"/>
      <c r="E647" s="99" t="str" cm="1">
        <f t="array" ref="E647">IF(AND(LEN(D647)=9,OR(LEFT(D647,1)={"a";"b";"c";"e";"g";"h";"J";"k";"l";"m";"n";"o";"p";"r";"s";"t";"v";"w";"x";"y";"z"}),OR(MID(D647,2,1)={"a";"b";"c";"e";"g";"h";"j";"k";"l";"m";"n";"p";"r";"s";"t";"v";"w";"x";"y";"z"}),NOT(OR(LEFT(D647,2)={"BG";"GB";"KN";"NK";"NT";"TN";"ZZ"})),ISNUMBER(--MID(D647,3,6)),OR(RIGHT(D647,1)={"a","b","c","d"})),"Valid NI Number","Not a valid NI Number")</f>
        <v>Not a valid NI Number</v>
      </c>
      <c r="F647" s="9"/>
      <c r="G647" s="9"/>
      <c r="H647" s="9"/>
      <c r="I647" s="9"/>
      <c r="J647" s="9"/>
      <c r="K647" s="44"/>
      <c r="L647" s="9"/>
      <c r="M647" s="9"/>
      <c r="N647" s="9"/>
      <c r="O647" s="9"/>
      <c r="P647" s="101"/>
      <c r="Q647" s="100"/>
      <c r="R647" s="9"/>
      <c r="S647" s="9"/>
      <c r="T647" s="9"/>
      <c r="U647" s="9"/>
      <c r="V647" s="9"/>
      <c r="W647" s="9"/>
      <c r="X647" s="7"/>
      <c r="Y647" s="9"/>
      <c r="Z647" s="9"/>
      <c r="AA647" s="9"/>
      <c r="AB647" s="10"/>
      <c r="AC647" s="10"/>
      <c r="AD647" s="10"/>
      <c r="AE647" s="10"/>
      <c r="AF647" s="40"/>
      <c r="AG647" s="30"/>
      <c r="AH647">
        <v>641</v>
      </c>
    </row>
    <row r="648" spans="1:34" x14ac:dyDescent="0.25">
      <c r="A648" s="79" t="str">
        <f t="array" ref="A648">_xlfn.CONCAT('3. Course participants'!$B$7,"_Applicant",$AH648)</f>
        <v>_Applicant642</v>
      </c>
      <c r="B648" s="9"/>
      <c r="C648" s="9"/>
      <c r="D648" s="9"/>
      <c r="E648" s="99" t="str" cm="1">
        <f t="array" ref="E648">IF(AND(LEN(D648)=9,OR(LEFT(D648,1)={"a";"b";"c";"e";"g";"h";"J";"k";"l";"m";"n";"o";"p";"r";"s";"t";"v";"w";"x";"y";"z"}),OR(MID(D648,2,1)={"a";"b";"c";"e";"g";"h";"j";"k";"l";"m";"n";"p";"r";"s";"t";"v";"w";"x";"y";"z"}),NOT(OR(LEFT(D648,2)={"BG";"GB";"KN";"NK";"NT";"TN";"ZZ"})),ISNUMBER(--MID(D648,3,6)),OR(RIGHT(D648,1)={"a","b","c","d"})),"Valid NI Number","Not a valid NI Number")</f>
        <v>Not a valid NI Number</v>
      </c>
      <c r="F648" s="9"/>
      <c r="G648" s="9"/>
      <c r="H648" s="9"/>
      <c r="I648" s="9"/>
      <c r="J648" s="9"/>
      <c r="K648" s="44"/>
      <c r="L648" s="9"/>
      <c r="M648" s="9"/>
      <c r="N648" s="9"/>
      <c r="O648" s="9"/>
      <c r="P648" s="101"/>
      <c r="Q648" s="100"/>
      <c r="R648" s="9"/>
      <c r="S648" s="9"/>
      <c r="T648" s="9"/>
      <c r="U648" s="9"/>
      <c r="V648" s="9"/>
      <c r="W648" s="9"/>
      <c r="X648" s="7"/>
      <c r="Y648" s="9"/>
      <c r="Z648" s="9"/>
      <c r="AA648" s="9"/>
      <c r="AB648" s="10"/>
      <c r="AC648" s="10"/>
      <c r="AD648" s="10"/>
      <c r="AE648" s="10"/>
      <c r="AF648" s="40"/>
      <c r="AG648" s="30"/>
      <c r="AH648">
        <v>642</v>
      </c>
    </row>
    <row r="649" spans="1:34" x14ac:dyDescent="0.25">
      <c r="A649" s="79" t="str">
        <f t="array" ref="A649">_xlfn.CONCAT('3. Course participants'!$B$7,"_Applicant",$AH649)</f>
        <v>_Applicant643</v>
      </c>
      <c r="B649" s="9"/>
      <c r="C649" s="9"/>
      <c r="D649" s="9"/>
      <c r="E649" s="99" t="str" cm="1">
        <f t="array" ref="E649">IF(AND(LEN(D649)=9,OR(LEFT(D649,1)={"a";"b";"c";"e";"g";"h";"J";"k";"l";"m";"n";"o";"p";"r";"s";"t";"v";"w";"x";"y";"z"}),OR(MID(D649,2,1)={"a";"b";"c";"e";"g";"h";"j";"k";"l";"m";"n";"p";"r";"s";"t";"v";"w";"x";"y";"z"}),NOT(OR(LEFT(D649,2)={"BG";"GB";"KN";"NK";"NT";"TN";"ZZ"})),ISNUMBER(--MID(D649,3,6)),OR(RIGHT(D649,1)={"a","b","c","d"})),"Valid NI Number","Not a valid NI Number")</f>
        <v>Not a valid NI Number</v>
      </c>
      <c r="F649" s="9"/>
      <c r="G649" s="9"/>
      <c r="H649" s="9"/>
      <c r="I649" s="9"/>
      <c r="J649" s="9"/>
      <c r="K649" s="44"/>
      <c r="L649" s="9"/>
      <c r="M649" s="9"/>
      <c r="N649" s="9"/>
      <c r="O649" s="9"/>
      <c r="P649" s="101"/>
      <c r="Q649" s="100"/>
      <c r="R649" s="9"/>
      <c r="S649" s="9"/>
      <c r="T649" s="9"/>
      <c r="U649" s="9"/>
      <c r="V649" s="9"/>
      <c r="W649" s="9"/>
      <c r="X649" s="7"/>
      <c r="Y649" s="9"/>
      <c r="Z649" s="9"/>
      <c r="AA649" s="9"/>
      <c r="AB649" s="10"/>
      <c r="AC649" s="10"/>
      <c r="AD649" s="10"/>
      <c r="AE649" s="10"/>
      <c r="AF649" s="40"/>
      <c r="AG649" s="30"/>
      <c r="AH649">
        <v>643</v>
      </c>
    </row>
    <row r="650" spans="1:34" x14ac:dyDescent="0.25">
      <c r="A650" s="79" t="str">
        <f t="array" ref="A650">_xlfn.CONCAT('3. Course participants'!$B$7,"_Applicant",$AH650)</f>
        <v>_Applicant644</v>
      </c>
      <c r="B650" s="9"/>
      <c r="C650" s="9"/>
      <c r="D650" s="9"/>
      <c r="E650" s="99" t="str" cm="1">
        <f t="array" ref="E650">IF(AND(LEN(D650)=9,OR(LEFT(D650,1)={"a";"b";"c";"e";"g";"h";"J";"k";"l";"m";"n";"o";"p";"r";"s";"t";"v";"w";"x";"y";"z"}),OR(MID(D650,2,1)={"a";"b";"c";"e";"g";"h";"j";"k";"l";"m";"n";"p";"r";"s";"t";"v";"w";"x";"y";"z"}),NOT(OR(LEFT(D650,2)={"BG";"GB";"KN";"NK";"NT";"TN";"ZZ"})),ISNUMBER(--MID(D650,3,6)),OR(RIGHT(D650,1)={"a","b","c","d"})),"Valid NI Number","Not a valid NI Number")</f>
        <v>Not a valid NI Number</v>
      </c>
      <c r="F650" s="9"/>
      <c r="G650" s="9"/>
      <c r="H650" s="9"/>
      <c r="I650" s="9"/>
      <c r="J650" s="9"/>
      <c r="K650" s="44"/>
      <c r="L650" s="9"/>
      <c r="M650" s="9"/>
      <c r="N650" s="9"/>
      <c r="O650" s="9"/>
      <c r="P650" s="101"/>
      <c r="Q650" s="100"/>
      <c r="R650" s="9"/>
      <c r="S650" s="9"/>
      <c r="T650" s="9"/>
      <c r="U650" s="9"/>
      <c r="V650" s="9"/>
      <c r="W650" s="9"/>
      <c r="X650" s="7"/>
      <c r="Y650" s="9"/>
      <c r="Z650" s="9"/>
      <c r="AA650" s="9"/>
      <c r="AB650" s="10"/>
      <c r="AC650" s="10"/>
      <c r="AD650" s="10"/>
      <c r="AE650" s="10"/>
      <c r="AF650" s="40"/>
      <c r="AG650" s="30"/>
      <c r="AH650">
        <v>644</v>
      </c>
    </row>
    <row r="651" spans="1:34" x14ac:dyDescent="0.25">
      <c r="A651" s="79" t="str">
        <f t="array" ref="A651">_xlfn.CONCAT('3. Course participants'!$B$7,"_Applicant",$AH651)</f>
        <v>_Applicant645</v>
      </c>
      <c r="B651" s="9"/>
      <c r="C651" s="9"/>
      <c r="D651" s="9"/>
      <c r="E651" s="99" t="str" cm="1">
        <f t="array" ref="E651">IF(AND(LEN(D651)=9,OR(LEFT(D651,1)={"a";"b";"c";"e";"g";"h";"J";"k";"l";"m";"n";"o";"p";"r";"s";"t";"v";"w";"x";"y";"z"}),OR(MID(D651,2,1)={"a";"b";"c";"e";"g";"h";"j";"k";"l";"m";"n";"p";"r";"s";"t";"v";"w";"x";"y";"z"}),NOT(OR(LEFT(D651,2)={"BG";"GB";"KN";"NK";"NT";"TN";"ZZ"})),ISNUMBER(--MID(D651,3,6)),OR(RIGHT(D651,1)={"a","b","c","d"})),"Valid NI Number","Not a valid NI Number")</f>
        <v>Not a valid NI Number</v>
      </c>
      <c r="F651" s="9"/>
      <c r="G651" s="9"/>
      <c r="H651" s="9"/>
      <c r="I651" s="9"/>
      <c r="J651" s="9"/>
      <c r="K651" s="44"/>
      <c r="L651" s="9"/>
      <c r="M651" s="9"/>
      <c r="N651" s="9"/>
      <c r="O651" s="9"/>
      <c r="P651" s="101"/>
      <c r="Q651" s="100"/>
      <c r="R651" s="9"/>
      <c r="S651" s="9"/>
      <c r="T651" s="9"/>
      <c r="U651" s="9"/>
      <c r="V651" s="9"/>
      <c r="W651" s="9"/>
      <c r="X651" s="7"/>
      <c r="Y651" s="9"/>
      <c r="Z651" s="9"/>
      <c r="AA651" s="9"/>
      <c r="AB651" s="10"/>
      <c r="AC651" s="10"/>
      <c r="AD651" s="10"/>
      <c r="AE651" s="10"/>
      <c r="AF651" s="40"/>
      <c r="AG651" s="30"/>
      <c r="AH651">
        <v>645</v>
      </c>
    </row>
    <row r="652" spans="1:34" x14ac:dyDescent="0.25">
      <c r="A652" s="79" t="str">
        <f t="array" ref="A652">_xlfn.CONCAT('3. Course participants'!$B$7,"_Applicant",$AH652)</f>
        <v>_Applicant646</v>
      </c>
      <c r="B652" s="9"/>
      <c r="C652" s="9"/>
      <c r="D652" s="9"/>
      <c r="E652" s="99" t="str" cm="1">
        <f t="array" ref="E652">IF(AND(LEN(D652)=9,OR(LEFT(D652,1)={"a";"b";"c";"e";"g";"h";"J";"k";"l";"m";"n";"o";"p";"r";"s";"t";"v";"w";"x";"y";"z"}),OR(MID(D652,2,1)={"a";"b";"c";"e";"g";"h";"j";"k";"l";"m";"n";"p";"r";"s";"t";"v";"w";"x";"y";"z"}),NOT(OR(LEFT(D652,2)={"BG";"GB";"KN";"NK";"NT";"TN";"ZZ"})),ISNUMBER(--MID(D652,3,6)),OR(RIGHT(D652,1)={"a","b","c","d"})),"Valid NI Number","Not a valid NI Number")</f>
        <v>Not a valid NI Number</v>
      </c>
      <c r="F652" s="9"/>
      <c r="G652" s="9"/>
      <c r="H652" s="9"/>
      <c r="I652" s="9"/>
      <c r="J652" s="9"/>
      <c r="K652" s="44"/>
      <c r="L652" s="9"/>
      <c r="M652" s="9"/>
      <c r="N652" s="9"/>
      <c r="O652" s="9"/>
      <c r="P652" s="101"/>
      <c r="Q652" s="100"/>
      <c r="R652" s="9"/>
      <c r="S652" s="9"/>
      <c r="T652" s="9"/>
      <c r="U652" s="9"/>
      <c r="V652" s="9"/>
      <c r="W652" s="9"/>
      <c r="X652" s="7"/>
      <c r="Y652" s="9"/>
      <c r="Z652" s="9"/>
      <c r="AA652" s="9"/>
      <c r="AB652" s="10"/>
      <c r="AC652" s="10"/>
      <c r="AD652" s="10"/>
      <c r="AE652" s="10"/>
      <c r="AF652" s="40"/>
      <c r="AG652" s="30"/>
      <c r="AH652">
        <v>646</v>
      </c>
    </row>
    <row r="653" spans="1:34" x14ac:dyDescent="0.25">
      <c r="A653" s="79" t="str">
        <f t="array" ref="A653">_xlfn.CONCAT('3. Course participants'!$B$7,"_Applicant",$AH653)</f>
        <v>_Applicant647</v>
      </c>
      <c r="B653" s="9"/>
      <c r="C653" s="9"/>
      <c r="D653" s="9"/>
      <c r="E653" s="99" t="str" cm="1">
        <f t="array" ref="E653">IF(AND(LEN(D653)=9,OR(LEFT(D653,1)={"a";"b";"c";"e";"g";"h";"J";"k";"l";"m";"n";"o";"p";"r";"s";"t";"v";"w";"x";"y";"z"}),OR(MID(D653,2,1)={"a";"b";"c";"e";"g";"h";"j";"k";"l";"m";"n";"p";"r";"s";"t";"v";"w";"x";"y";"z"}),NOT(OR(LEFT(D653,2)={"BG";"GB";"KN";"NK";"NT";"TN";"ZZ"})),ISNUMBER(--MID(D653,3,6)),OR(RIGHT(D653,1)={"a","b","c","d"})),"Valid NI Number","Not a valid NI Number")</f>
        <v>Not a valid NI Number</v>
      </c>
      <c r="F653" s="9"/>
      <c r="G653" s="9"/>
      <c r="H653" s="9"/>
      <c r="I653" s="9"/>
      <c r="J653" s="9"/>
      <c r="K653" s="44"/>
      <c r="L653" s="9"/>
      <c r="M653" s="9"/>
      <c r="N653" s="9"/>
      <c r="O653" s="9"/>
      <c r="P653" s="101"/>
      <c r="Q653" s="100"/>
      <c r="R653" s="9"/>
      <c r="S653" s="9"/>
      <c r="T653" s="9"/>
      <c r="U653" s="9"/>
      <c r="V653" s="9"/>
      <c r="W653" s="9"/>
      <c r="X653" s="7"/>
      <c r="Y653" s="9"/>
      <c r="Z653" s="9"/>
      <c r="AA653" s="9"/>
      <c r="AB653" s="10"/>
      <c r="AC653" s="10"/>
      <c r="AD653" s="10"/>
      <c r="AE653" s="10"/>
      <c r="AF653" s="40"/>
      <c r="AG653" s="30"/>
      <c r="AH653">
        <v>647</v>
      </c>
    </row>
    <row r="654" spans="1:34" x14ac:dyDescent="0.25">
      <c r="A654" s="79" t="str">
        <f t="array" ref="A654">_xlfn.CONCAT('3. Course participants'!$B$7,"_Applicant",$AH654)</f>
        <v>_Applicant648</v>
      </c>
      <c r="B654" s="9"/>
      <c r="C654" s="9"/>
      <c r="D654" s="9"/>
      <c r="E654" s="99" t="str" cm="1">
        <f t="array" ref="E654">IF(AND(LEN(D654)=9,OR(LEFT(D654,1)={"a";"b";"c";"e";"g";"h";"J";"k";"l";"m";"n";"o";"p";"r";"s";"t";"v";"w";"x";"y";"z"}),OR(MID(D654,2,1)={"a";"b";"c";"e";"g";"h";"j";"k";"l";"m";"n";"p";"r";"s";"t";"v";"w";"x";"y";"z"}),NOT(OR(LEFT(D654,2)={"BG";"GB";"KN";"NK";"NT";"TN";"ZZ"})),ISNUMBER(--MID(D654,3,6)),OR(RIGHT(D654,1)={"a","b","c","d"})),"Valid NI Number","Not a valid NI Number")</f>
        <v>Not a valid NI Number</v>
      </c>
      <c r="F654" s="9"/>
      <c r="G654" s="9"/>
      <c r="H654" s="9"/>
      <c r="I654" s="9"/>
      <c r="J654" s="9"/>
      <c r="K654" s="44"/>
      <c r="L654" s="9"/>
      <c r="M654" s="9"/>
      <c r="N654" s="9"/>
      <c r="O654" s="9"/>
      <c r="P654" s="101"/>
      <c r="Q654" s="100"/>
      <c r="R654" s="9"/>
      <c r="S654" s="9"/>
      <c r="T654" s="9"/>
      <c r="U654" s="9"/>
      <c r="V654" s="9"/>
      <c r="W654" s="9"/>
      <c r="X654" s="7"/>
      <c r="Y654" s="9"/>
      <c r="Z654" s="9"/>
      <c r="AA654" s="9"/>
      <c r="AB654" s="10"/>
      <c r="AC654" s="10"/>
      <c r="AD654" s="10"/>
      <c r="AE654" s="10"/>
      <c r="AF654" s="40"/>
      <c r="AG654" s="30"/>
      <c r="AH654">
        <v>648</v>
      </c>
    </row>
    <row r="655" spans="1:34" x14ac:dyDescent="0.25">
      <c r="A655" s="79" t="str">
        <f t="array" ref="A655">_xlfn.CONCAT('3. Course participants'!$B$7,"_Applicant",$AH655)</f>
        <v>_Applicant649</v>
      </c>
      <c r="B655" s="9"/>
      <c r="C655" s="9"/>
      <c r="D655" s="9"/>
      <c r="E655" s="99" t="str" cm="1">
        <f t="array" ref="E655">IF(AND(LEN(D655)=9,OR(LEFT(D655,1)={"a";"b";"c";"e";"g";"h";"J";"k";"l";"m";"n";"o";"p";"r";"s";"t";"v";"w";"x";"y";"z"}),OR(MID(D655,2,1)={"a";"b";"c";"e";"g";"h";"j";"k";"l";"m";"n";"p";"r";"s";"t";"v";"w";"x";"y";"z"}),NOT(OR(LEFT(D655,2)={"BG";"GB";"KN";"NK";"NT";"TN";"ZZ"})),ISNUMBER(--MID(D655,3,6)),OR(RIGHT(D655,1)={"a","b","c","d"})),"Valid NI Number","Not a valid NI Number")</f>
        <v>Not a valid NI Number</v>
      </c>
      <c r="F655" s="9"/>
      <c r="G655" s="9"/>
      <c r="H655" s="9"/>
      <c r="I655" s="9"/>
      <c r="J655" s="9"/>
      <c r="K655" s="44"/>
      <c r="L655" s="9"/>
      <c r="M655" s="9"/>
      <c r="N655" s="9"/>
      <c r="O655" s="9"/>
      <c r="P655" s="101"/>
      <c r="Q655" s="100"/>
      <c r="R655" s="9"/>
      <c r="S655" s="9"/>
      <c r="T655" s="9"/>
      <c r="U655" s="9"/>
      <c r="V655" s="9"/>
      <c r="W655" s="9"/>
      <c r="X655" s="7"/>
      <c r="Y655" s="9"/>
      <c r="Z655" s="9"/>
      <c r="AA655" s="9"/>
      <c r="AB655" s="10"/>
      <c r="AC655" s="10"/>
      <c r="AD655" s="10"/>
      <c r="AE655" s="10"/>
      <c r="AF655" s="40"/>
      <c r="AG655" s="30"/>
      <c r="AH655">
        <v>649</v>
      </c>
    </row>
    <row r="656" spans="1:34" x14ac:dyDescent="0.25">
      <c r="A656" s="79" t="str">
        <f t="array" ref="A656">_xlfn.CONCAT('3. Course participants'!$B$7,"_Applicant",$AH656)</f>
        <v>_Applicant650</v>
      </c>
      <c r="B656" s="9"/>
      <c r="C656" s="9"/>
      <c r="D656" s="9"/>
      <c r="E656" s="99" t="str" cm="1">
        <f t="array" ref="E656">IF(AND(LEN(D656)=9,OR(LEFT(D656,1)={"a";"b";"c";"e";"g";"h";"J";"k";"l";"m";"n";"o";"p";"r";"s";"t";"v";"w";"x";"y";"z"}),OR(MID(D656,2,1)={"a";"b";"c";"e";"g";"h";"j";"k";"l";"m";"n";"p";"r";"s";"t";"v";"w";"x";"y";"z"}),NOT(OR(LEFT(D656,2)={"BG";"GB";"KN";"NK";"NT";"TN";"ZZ"})),ISNUMBER(--MID(D656,3,6)),OR(RIGHT(D656,1)={"a","b","c","d"})),"Valid NI Number","Not a valid NI Number")</f>
        <v>Not a valid NI Number</v>
      </c>
      <c r="F656" s="9"/>
      <c r="G656" s="9"/>
      <c r="H656" s="9"/>
      <c r="I656" s="9"/>
      <c r="J656" s="9"/>
      <c r="K656" s="44"/>
      <c r="L656" s="9"/>
      <c r="M656" s="9"/>
      <c r="N656" s="9"/>
      <c r="O656" s="9"/>
      <c r="P656" s="101"/>
      <c r="Q656" s="100"/>
      <c r="R656" s="9"/>
      <c r="S656" s="9"/>
      <c r="T656" s="9"/>
      <c r="U656" s="9"/>
      <c r="V656" s="9"/>
      <c r="W656" s="9"/>
      <c r="X656" s="7"/>
      <c r="Y656" s="9"/>
      <c r="Z656" s="9"/>
      <c r="AA656" s="9"/>
      <c r="AB656" s="10"/>
      <c r="AC656" s="10"/>
      <c r="AD656" s="10"/>
      <c r="AE656" s="10"/>
      <c r="AF656" s="40"/>
      <c r="AG656" s="30"/>
      <c r="AH656">
        <v>650</v>
      </c>
    </row>
    <row r="657" spans="1:34" x14ac:dyDescent="0.25">
      <c r="A657" s="79" t="str">
        <f t="array" ref="A657">_xlfn.CONCAT('3. Course participants'!$B$7,"_Applicant",$AH657)</f>
        <v>_Applicant651</v>
      </c>
      <c r="B657" s="9"/>
      <c r="C657" s="9"/>
      <c r="D657" s="9"/>
      <c r="E657" s="99" t="str" cm="1">
        <f t="array" ref="E657">IF(AND(LEN(D657)=9,OR(LEFT(D657,1)={"a";"b";"c";"e";"g";"h";"J";"k";"l";"m";"n";"o";"p";"r";"s";"t";"v";"w";"x";"y";"z"}),OR(MID(D657,2,1)={"a";"b";"c";"e";"g";"h";"j";"k";"l";"m";"n";"p";"r";"s";"t";"v";"w";"x";"y";"z"}),NOT(OR(LEFT(D657,2)={"BG";"GB";"KN";"NK";"NT";"TN";"ZZ"})),ISNUMBER(--MID(D657,3,6)),OR(RIGHT(D657,1)={"a","b","c","d"})),"Valid NI Number","Not a valid NI Number")</f>
        <v>Not a valid NI Number</v>
      </c>
      <c r="F657" s="9"/>
      <c r="G657" s="9"/>
      <c r="H657" s="9"/>
      <c r="I657" s="9"/>
      <c r="J657" s="9"/>
      <c r="K657" s="44"/>
      <c r="L657" s="9"/>
      <c r="M657" s="9"/>
      <c r="N657" s="9"/>
      <c r="O657" s="9"/>
      <c r="P657" s="101"/>
      <c r="Q657" s="100"/>
      <c r="R657" s="9"/>
      <c r="S657" s="9"/>
      <c r="T657" s="9"/>
      <c r="U657" s="9"/>
      <c r="V657" s="9"/>
      <c r="W657" s="9"/>
      <c r="X657" s="7"/>
      <c r="Y657" s="9"/>
      <c r="Z657" s="9"/>
      <c r="AA657" s="9"/>
      <c r="AB657" s="10"/>
      <c r="AC657" s="10"/>
      <c r="AD657" s="10"/>
      <c r="AE657" s="10"/>
      <c r="AF657" s="40"/>
      <c r="AG657" s="30"/>
      <c r="AH657">
        <v>651</v>
      </c>
    </row>
    <row r="658" spans="1:34" x14ac:dyDescent="0.25">
      <c r="A658" s="79" t="str">
        <f t="array" ref="A658">_xlfn.CONCAT('3. Course participants'!$B$7,"_Applicant",$AH658)</f>
        <v>_Applicant652</v>
      </c>
      <c r="B658" s="9"/>
      <c r="C658" s="9"/>
      <c r="D658" s="9"/>
      <c r="E658" s="99" t="str" cm="1">
        <f t="array" ref="E658">IF(AND(LEN(D658)=9,OR(LEFT(D658,1)={"a";"b";"c";"e";"g";"h";"J";"k";"l";"m";"n";"o";"p";"r";"s";"t";"v";"w";"x";"y";"z"}),OR(MID(D658,2,1)={"a";"b";"c";"e";"g";"h";"j";"k";"l";"m";"n";"p";"r";"s";"t";"v";"w";"x";"y";"z"}),NOT(OR(LEFT(D658,2)={"BG";"GB";"KN";"NK";"NT";"TN";"ZZ"})),ISNUMBER(--MID(D658,3,6)),OR(RIGHT(D658,1)={"a","b","c","d"})),"Valid NI Number","Not a valid NI Number")</f>
        <v>Not a valid NI Number</v>
      </c>
      <c r="F658" s="9"/>
      <c r="G658" s="9"/>
      <c r="H658" s="9"/>
      <c r="I658" s="9"/>
      <c r="J658" s="9"/>
      <c r="K658" s="44"/>
      <c r="L658" s="9"/>
      <c r="M658" s="9"/>
      <c r="N658" s="9"/>
      <c r="O658" s="9"/>
      <c r="P658" s="101"/>
      <c r="Q658" s="100"/>
      <c r="R658" s="9"/>
      <c r="S658" s="9"/>
      <c r="T658" s="9"/>
      <c r="U658" s="9"/>
      <c r="V658" s="9"/>
      <c r="W658" s="9"/>
      <c r="X658" s="7"/>
      <c r="Y658" s="9"/>
      <c r="Z658" s="9"/>
      <c r="AA658" s="9"/>
      <c r="AB658" s="10"/>
      <c r="AC658" s="10"/>
      <c r="AD658" s="10"/>
      <c r="AE658" s="10"/>
      <c r="AF658" s="40"/>
      <c r="AG658" s="30"/>
      <c r="AH658">
        <v>652</v>
      </c>
    </row>
    <row r="659" spans="1:34" x14ac:dyDescent="0.25">
      <c r="A659" s="79" t="str">
        <f t="array" ref="A659">_xlfn.CONCAT('3. Course participants'!$B$7,"_Applicant",$AH659)</f>
        <v>_Applicant653</v>
      </c>
      <c r="B659" s="9"/>
      <c r="C659" s="9"/>
      <c r="D659" s="9"/>
      <c r="E659" s="99" t="str" cm="1">
        <f t="array" ref="E659">IF(AND(LEN(D659)=9,OR(LEFT(D659,1)={"a";"b";"c";"e";"g";"h";"J";"k";"l";"m";"n";"o";"p";"r";"s";"t";"v";"w";"x";"y";"z"}),OR(MID(D659,2,1)={"a";"b";"c";"e";"g";"h";"j";"k";"l";"m";"n";"p";"r";"s";"t";"v";"w";"x";"y";"z"}),NOT(OR(LEFT(D659,2)={"BG";"GB";"KN";"NK";"NT";"TN";"ZZ"})),ISNUMBER(--MID(D659,3,6)),OR(RIGHT(D659,1)={"a","b","c","d"})),"Valid NI Number","Not a valid NI Number")</f>
        <v>Not a valid NI Number</v>
      </c>
      <c r="F659" s="9"/>
      <c r="G659" s="9"/>
      <c r="H659" s="9"/>
      <c r="I659" s="9"/>
      <c r="J659" s="9"/>
      <c r="K659" s="44"/>
      <c r="L659" s="9"/>
      <c r="M659" s="9"/>
      <c r="N659" s="9"/>
      <c r="O659" s="9"/>
      <c r="P659" s="101"/>
      <c r="Q659" s="100"/>
      <c r="R659" s="9"/>
      <c r="S659" s="9"/>
      <c r="T659" s="9"/>
      <c r="U659" s="9"/>
      <c r="V659" s="9"/>
      <c r="W659" s="9"/>
      <c r="X659" s="7"/>
      <c r="Y659" s="9"/>
      <c r="Z659" s="9"/>
      <c r="AA659" s="9"/>
      <c r="AB659" s="10"/>
      <c r="AC659" s="10"/>
      <c r="AD659" s="10"/>
      <c r="AE659" s="10"/>
      <c r="AF659" s="40"/>
      <c r="AG659" s="30"/>
      <c r="AH659">
        <v>653</v>
      </c>
    </row>
    <row r="660" spans="1:34" x14ac:dyDescent="0.25">
      <c r="A660" s="79" t="str">
        <f t="array" ref="A660">_xlfn.CONCAT('3. Course participants'!$B$7,"_Applicant",$AH660)</f>
        <v>_Applicant654</v>
      </c>
      <c r="B660" s="9"/>
      <c r="C660" s="9"/>
      <c r="D660" s="9"/>
      <c r="E660" s="99" t="str" cm="1">
        <f t="array" ref="E660">IF(AND(LEN(D660)=9,OR(LEFT(D660,1)={"a";"b";"c";"e";"g";"h";"J";"k";"l";"m";"n";"o";"p";"r";"s";"t";"v";"w";"x";"y";"z"}),OR(MID(D660,2,1)={"a";"b";"c";"e";"g";"h";"j";"k";"l";"m";"n";"p";"r";"s";"t";"v";"w";"x";"y";"z"}),NOT(OR(LEFT(D660,2)={"BG";"GB";"KN";"NK";"NT";"TN";"ZZ"})),ISNUMBER(--MID(D660,3,6)),OR(RIGHT(D660,1)={"a","b","c","d"})),"Valid NI Number","Not a valid NI Number")</f>
        <v>Not a valid NI Number</v>
      </c>
      <c r="F660" s="9"/>
      <c r="G660" s="9"/>
      <c r="H660" s="9"/>
      <c r="I660" s="9"/>
      <c r="J660" s="9"/>
      <c r="K660" s="44"/>
      <c r="L660" s="9"/>
      <c r="M660" s="9"/>
      <c r="N660" s="9"/>
      <c r="O660" s="9"/>
      <c r="P660" s="101"/>
      <c r="Q660" s="100"/>
      <c r="R660" s="9"/>
      <c r="S660" s="9"/>
      <c r="T660" s="9"/>
      <c r="U660" s="9"/>
      <c r="V660" s="9"/>
      <c r="W660" s="9"/>
      <c r="X660" s="7"/>
      <c r="Y660" s="9"/>
      <c r="Z660" s="9"/>
      <c r="AA660" s="9"/>
      <c r="AB660" s="10"/>
      <c r="AC660" s="10"/>
      <c r="AD660" s="10"/>
      <c r="AE660" s="10"/>
      <c r="AF660" s="40"/>
      <c r="AG660" s="30"/>
      <c r="AH660">
        <v>654</v>
      </c>
    </row>
    <row r="661" spans="1:34" x14ac:dyDescent="0.25">
      <c r="A661" s="79" t="str">
        <f t="array" ref="A661">_xlfn.CONCAT('3. Course participants'!$B$7,"_Applicant",$AH661)</f>
        <v>_Applicant655</v>
      </c>
      <c r="B661" s="9"/>
      <c r="C661" s="9"/>
      <c r="D661" s="9"/>
      <c r="E661" s="99" t="str" cm="1">
        <f t="array" ref="E661">IF(AND(LEN(D661)=9,OR(LEFT(D661,1)={"a";"b";"c";"e";"g";"h";"J";"k";"l";"m";"n";"o";"p";"r";"s";"t";"v";"w";"x";"y";"z"}),OR(MID(D661,2,1)={"a";"b";"c";"e";"g";"h";"j";"k";"l";"m";"n";"p";"r";"s";"t";"v";"w";"x";"y";"z"}),NOT(OR(LEFT(D661,2)={"BG";"GB";"KN";"NK";"NT";"TN";"ZZ"})),ISNUMBER(--MID(D661,3,6)),OR(RIGHT(D661,1)={"a","b","c","d"})),"Valid NI Number","Not a valid NI Number")</f>
        <v>Not a valid NI Number</v>
      </c>
      <c r="F661" s="9"/>
      <c r="G661" s="9"/>
      <c r="H661" s="9"/>
      <c r="I661" s="9"/>
      <c r="J661" s="9"/>
      <c r="K661" s="44"/>
      <c r="L661" s="9"/>
      <c r="M661" s="9"/>
      <c r="N661" s="9"/>
      <c r="O661" s="9"/>
      <c r="P661" s="101"/>
      <c r="Q661" s="100"/>
      <c r="R661" s="9"/>
      <c r="S661" s="9"/>
      <c r="T661" s="9"/>
      <c r="U661" s="9"/>
      <c r="V661" s="9"/>
      <c r="W661" s="9"/>
      <c r="X661" s="7"/>
      <c r="Y661" s="9"/>
      <c r="Z661" s="9"/>
      <c r="AA661" s="9"/>
      <c r="AB661" s="10"/>
      <c r="AC661" s="10"/>
      <c r="AD661" s="10"/>
      <c r="AE661" s="10"/>
      <c r="AF661" s="40"/>
      <c r="AG661" s="30"/>
      <c r="AH661">
        <v>655</v>
      </c>
    </row>
    <row r="662" spans="1:34" x14ac:dyDescent="0.25">
      <c r="A662" s="79" t="str">
        <f t="array" ref="A662">_xlfn.CONCAT('3. Course participants'!$B$7,"_Applicant",$AH662)</f>
        <v>_Applicant656</v>
      </c>
      <c r="B662" s="9"/>
      <c r="C662" s="9"/>
      <c r="D662" s="9"/>
      <c r="E662" s="99" t="str" cm="1">
        <f t="array" ref="E662">IF(AND(LEN(D662)=9,OR(LEFT(D662,1)={"a";"b";"c";"e";"g";"h";"J";"k";"l";"m";"n";"o";"p";"r";"s";"t";"v";"w";"x";"y";"z"}),OR(MID(D662,2,1)={"a";"b";"c";"e";"g";"h";"j";"k";"l";"m";"n";"p";"r";"s";"t";"v";"w";"x";"y";"z"}),NOT(OR(LEFT(D662,2)={"BG";"GB";"KN";"NK";"NT";"TN";"ZZ"})),ISNUMBER(--MID(D662,3,6)),OR(RIGHT(D662,1)={"a","b","c","d"})),"Valid NI Number","Not a valid NI Number")</f>
        <v>Not a valid NI Number</v>
      </c>
      <c r="F662" s="9"/>
      <c r="G662" s="9"/>
      <c r="H662" s="9"/>
      <c r="I662" s="9"/>
      <c r="J662" s="9"/>
      <c r="K662" s="44"/>
      <c r="L662" s="9"/>
      <c r="M662" s="9"/>
      <c r="N662" s="9"/>
      <c r="O662" s="9"/>
      <c r="P662" s="101"/>
      <c r="Q662" s="100"/>
      <c r="R662" s="9"/>
      <c r="S662" s="9"/>
      <c r="T662" s="9"/>
      <c r="U662" s="9"/>
      <c r="V662" s="9"/>
      <c r="W662" s="9"/>
      <c r="X662" s="7"/>
      <c r="Y662" s="9"/>
      <c r="Z662" s="9"/>
      <c r="AA662" s="9"/>
      <c r="AB662" s="10"/>
      <c r="AC662" s="10"/>
      <c r="AD662" s="10"/>
      <c r="AE662" s="10"/>
      <c r="AF662" s="40"/>
      <c r="AG662" s="30"/>
      <c r="AH662">
        <v>656</v>
      </c>
    </row>
    <row r="663" spans="1:34" x14ac:dyDescent="0.25">
      <c r="A663" s="79" t="str">
        <f t="array" ref="A663">_xlfn.CONCAT('3. Course participants'!$B$7,"_Applicant",$AH663)</f>
        <v>_Applicant657</v>
      </c>
      <c r="B663" s="9"/>
      <c r="C663" s="9"/>
      <c r="D663" s="9"/>
      <c r="E663" s="99" t="str" cm="1">
        <f t="array" ref="E663">IF(AND(LEN(D663)=9,OR(LEFT(D663,1)={"a";"b";"c";"e";"g";"h";"J";"k";"l";"m";"n";"o";"p";"r";"s";"t";"v";"w";"x";"y";"z"}),OR(MID(D663,2,1)={"a";"b";"c";"e";"g";"h";"j";"k";"l";"m";"n";"p";"r";"s";"t";"v";"w";"x";"y";"z"}),NOT(OR(LEFT(D663,2)={"BG";"GB";"KN";"NK";"NT";"TN";"ZZ"})),ISNUMBER(--MID(D663,3,6)),OR(RIGHT(D663,1)={"a","b","c","d"})),"Valid NI Number","Not a valid NI Number")</f>
        <v>Not a valid NI Number</v>
      </c>
      <c r="F663" s="9"/>
      <c r="G663" s="9"/>
      <c r="H663" s="9"/>
      <c r="I663" s="9"/>
      <c r="J663" s="9"/>
      <c r="K663" s="44"/>
      <c r="L663" s="9"/>
      <c r="M663" s="9"/>
      <c r="N663" s="9"/>
      <c r="O663" s="9"/>
      <c r="P663" s="101"/>
      <c r="Q663" s="100"/>
      <c r="R663" s="9"/>
      <c r="S663" s="9"/>
      <c r="T663" s="9"/>
      <c r="U663" s="9"/>
      <c r="V663" s="9"/>
      <c r="W663" s="9"/>
      <c r="X663" s="7"/>
      <c r="Y663" s="9"/>
      <c r="Z663" s="9"/>
      <c r="AA663" s="9"/>
      <c r="AB663" s="10"/>
      <c r="AC663" s="10"/>
      <c r="AD663" s="10"/>
      <c r="AE663" s="10"/>
      <c r="AF663" s="40"/>
      <c r="AG663" s="30"/>
      <c r="AH663">
        <v>657</v>
      </c>
    </row>
    <row r="664" spans="1:34" x14ac:dyDescent="0.25">
      <c r="A664" s="79" t="str">
        <f t="array" ref="A664">_xlfn.CONCAT('3. Course participants'!$B$7,"_Applicant",$AH664)</f>
        <v>_Applicant658</v>
      </c>
      <c r="B664" s="9"/>
      <c r="C664" s="9"/>
      <c r="D664" s="9"/>
      <c r="E664" s="99" t="str" cm="1">
        <f t="array" ref="E664">IF(AND(LEN(D664)=9,OR(LEFT(D664,1)={"a";"b";"c";"e";"g";"h";"J";"k";"l";"m";"n";"o";"p";"r";"s";"t";"v";"w";"x";"y";"z"}),OR(MID(D664,2,1)={"a";"b";"c";"e";"g";"h";"j";"k";"l";"m";"n";"p";"r";"s";"t";"v";"w";"x";"y";"z"}),NOT(OR(LEFT(D664,2)={"BG";"GB";"KN";"NK";"NT";"TN";"ZZ"})),ISNUMBER(--MID(D664,3,6)),OR(RIGHT(D664,1)={"a","b","c","d"})),"Valid NI Number","Not a valid NI Number")</f>
        <v>Not a valid NI Number</v>
      </c>
      <c r="F664" s="9"/>
      <c r="G664" s="9"/>
      <c r="H664" s="9"/>
      <c r="I664" s="9"/>
      <c r="J664" s="9"/>
      <c r="K664" s="44"/>
      <c r="L664" s="9"/>
      <c r="M664" s="9"/>
      <c r="N664" s="9"/>
      <c r="O664" s="9"/>
      <c r="P664" s="101"/>
      <c r="Q664" s="100"/>
      <c r="R664" s="9"/>
      <c r="S664" s="9"/>
      <c r="T664" s="9"/>
      <c r="U664" s="9"/>
      <c r="V664" s="9"/>
      <c r="W664" s="9"/>
      <c r="X664" s="7"/>
      <c r="Y664" s="9"/>
      <c r="Z664" s="9"/>
      <c r="AA664" s="9"/>
      <c r="AB664" s="10"/>
      <c r="AC664" s="10"/>
      <c r="AD664" s="10"/>
      <c r="AE664" s="10"/>
      <c r="AF664" s="40"/>
      <c r="AG664" s="30"/>
      <c r="AH664">
        <v>658</v>
      </c>
    </row>
    <row r="665" spans="1:34" x14ac:dyDescent="0.25">
      <c r="A665" s="79" t="str">
        <f t="array" ref="A665">_xlfn.CONCAT('3. Course participants'!$B$7,"_Applicant",$AH665)</f>
        <v>_Applicant659</v>
      </c>
      <c r="B665" s="9"/>
      <c r="C665" s="9"/>
      <c r="D665" s="9"/>
      <c r="E665" s="99" t="str" cm="1">
        <f t="array" ref="E665">IF(AND(LEN(D665)=9,OR(LEFT(D665,1)={"a";"b";"c";"e";"g";"h";"J";"k";"l";"m";"n";"o";"p";"r";"s";"t";"v";"w";"x";"y";"z"}),OR(MID(D665,2,1)={"a";"b";"c";"e";"g";"h";"j";"k";"l";"m";"n";"p";"r";"s";"t";"v";"w";"x";"y";"z"}),NOT(OR(LEFT(D665,2)={"BG";"GB";"KN";"NK";"NT";"TN";"ZZ"})),ISNUMBER(--MID(D665,3,6)),OR(RIGHT(D665,1)={"a","b","c","d"})),"Valid NI Number","Not a valid NI Number")</f>
        <v>Not a valid NI Number</v>
      </c>
      <c r="F665" s="9"/>
      <c r="G665" s="9"/>
      <c r="H665" s="9"/>
      <c r="I665" s="9"/>
      <c r="J665" s="9"/>
      <c r="K665" s="44"/>
      <c r="L665" s="9"/>
      <c r="M665" s="9"/>
      <c r="N665" s="9"/>
      <c r="O665" s="9"/>
      <c r="P665" s="101"/>
      <c r="Q665" s="100"/>
      <c r="R665" s="9"/>
      <c r="S665" s="9"/>
      <c r="T665" s="9"/>
      <c r="U665" s="9"/>
      <c r="V665" s="9"/>
      <c r="W665" s="9"/>
      <c r="X665" s="7"/>
      <c r="Y665" s="9"/>
      <c r="Z665" s="9"/>
      <c r="AA665" s="9"/>
      <c r="AB665" s="10"/>
      <c r="AC665" s="10"/>
      <c r="AD665" s="10"/>
      <c r="AE665" s="10"/>
      <c r="AF665" s="40"/>
      <c r="AG665" s="30"/>
      <c r="AH665">
        <v>659</v>
      </c>
    </row>
    <row r="666" spans="1:34" x14ac:dyDescent="0.25">
      <c r="A666" s="79" t="str">
        <f t="array" ref="A666">_xlfn.CONCAT('3. Course participants'!$B$7,"_Applicant",$AH666)</f>
        <v>_Applicant660</v>
      </c>
      <c r="B666" s="9"/>
      <c r="C666" s="9"/>
      <c r="D666" s="9"/>
      <c r="E666" s="99" t="str" cm="1">
        <f t="array" ref="E666">IF(AND(LEN(D666)=9,OR(LEFT(D666,1)={"a";"b";"c";"e";"g";"h";"J";"k";"l";"m";"n";"o";"p";"r";"s";"t";"v";"w";"x";"y";"z"}),OR(MID(D666,2,1)={"a";"b";"c";"e";"g";"h";"j";"k";"l";"m";"n";"p";"r";"s";"t";"v";"w";"x";"y";"z"}),NOT(OR(LEFT(D666,2)={"BG";"GB";"KN";"NK";"NT";"TN";"ZZ"})),ISNUMBER(--MID(D666,3,6)),OR(RIGHT(D666,1)={"a","b","c","d"})),"Valid NI Number","Not a valid NI Number")</f>
        <v>Not a valid NI Number</v>
      </c>
      <c r="F666" s="9"/>
      <c r="G666" s="9"/>
      <c r="H666" s="9"/>
      <c r="I666" s="9"/>
      <c r="J666" s="9"/>
      <c r="K666" s="44"/>
      <c r="L666" s="9"/>
      <c r="M666" s="9"/>
      <c r="N666" s="9"/>
      <c r="O666" s="9"/>
      <c r="P666" s="101"/>
      <c r="Q666" s="100"/>
      <c r="R666" s="9"/>
      <c r="S666" s="9"/>
      <c r="T666" s="9"/>
      <c r="U666" s="9"/>
      <c r="V666" s="9"/>
      <c r="W666" s="9"/>
      <c r="X666" s="7"/>
      <c r="Y666" s="9"/>
      <c r="Z666" s="9"/>
      <c r="AA666" s="9"/>
      <c r="AB666" s="10"/>
      <c r="AC666" s="10"/>
      <c r="AD666" s="10"/>
      <c r="AE666" s="10"/>
      <c r="AF666" s="40"/>
      <c r="AG666" s="30"/>
      <c r="AH666">
        <v>660</v>
      </c>
    </row>
    <row r="667" spans="1:34" x14ac:dyDescent="0.25">
      <c r="A667" s="79" t="str">
        <f t="array" ref="A667">_xlfn.CONCAT('3. Course participants'!$B$7,"_Applicant",$AH667)</f>
        <v>_Applicant661</v>
      </c>
      <c r="B667" s="9"/>
      <c r="C667" s="9"/>
      <c r="D667" s="9"/>
      <c r="E667" s="99" t="str" cm="1">
        <f t="array" ref="E667">IF(AND(LEN(D667)=9,OR(LEFT(D667,1)={"a";"b";"c";"e";"g";"h";"J";"k";"l";"m";"n";"o";"p";"r";"s";"t";"v";"w";"x";"y";"z"}),OR(MID(D667,2,1)={"a";"b";"c";"e";"g";"h";"j";"k";"l";"m";"n";"p";"r";"s";"t";"v";"w";"x";"y";"z"}),NOT(OR(LEFT(D667,2)={"BG";"GB";"KN";"NK";"NT";"TN";"ZZ"})),ISNUMBER(--MID(D667,3,6)),OR(RIGHT(D667,1)={"a","b","c","d"})),"Valid NI Number","Not a valid NI Number")</f>
        <v>Not a valid NI Number</v>
      </c>
      <c r="F667" s="9"/>
      <c r="G667" s="9"/>
      <c r="H667" s="9"/>
      <c r="I667" s="9"/>
      <c r="J667" s="9"/>
      <c r="K667" s="44"/>
      <c r="L667" s="9"/>
      <c r="M667" s="9"/>
      <c r="N667" s="9"/>
      <c r="O667" s="9"/>
      <c r="P667" s="101"/>
      <c r="Q667" s="100"/>
      <c r="R667" s="9"/>
      <c r="S667" s="9"/>
      <c r="T667" s="9"/>
      <c r="U667" s="9"/>
      <c r="V667" s="9"/>
      <c r="W667" s="9"/>
      <c r="X667" s="7"/>
      <c r="Y667" s="9"/>
      <c r="Z667" s="9"/>
      <c r="AA667" s="9"/>
      <c r="AB667" s="10"/>
      <c r="AC667" s="10"/>
      <c r="AD667" s="10"/>
      <c r="AE667" s="10"/>
      <c r="AF667" s="40"/>
      <c r="AG667" s="30"/>
      <c r="AH667">
        <v>661</v>
      </c>
    </row>
    <row r="668" spans="1:34" x14ac:dyDescent="0.25">
      <c r="A668" s="79" t="str">
        <f t="array" ref="A668">_xlfn.CONCAT('3. Course participants'!$B$7,"_Applicant",$AH668)</f>
        <v>_Applicant662</v>
      </c>
      <c r="B668" s="9"/>
      <c r="C668" s="9"/>
      <c r="D668" s="9"/>
      <c r="E668" s="99" t="str" cm="1">
        <f t="array" ref="E668">IF(AND(LEN(D668)=9,OR(LEFT(D668,1)={"a";"b";"c";"e";"g";"h";"J";"k";"l";"m";"n";"o";"p";"r";"s";"t";"v";"w";"x";"y";"z"}),OR(MID(D668,2,1)={"a";"b";"c";"e";"g";"h";"j";"k";"l";"m";"n";"p";"r";"s";"t";"v";"w";"x";"y";"z"}),NOT(OR(LEFT(D668,2)={"BG";"GB";"KN";"NK";"NT";"TN";"ZZ"})),ISNUMBER(--MID(D668,3,6)),OR(RIGHT(D668,1)={"a","b","c","d"})),"Valid NI Number","Not a valid NI Number")</f>
        <v>Not a valid NI Number</v>
      </c>
      <c r="F668" s="9"/>
      <c r="G668" s="9"/>
      <c r="H668" s="9"/>
      <c r="I668" s="9"/>
      <c r="J668" s="9"/>
      <c r="K668" s="44"/>
      <c r="L668" s="9"/>
      <c r="M668" s="9"/>
      <c r="N668" s="9"/>
      <c r="O668" s="9"/>
      <c r="P668" s="101"/>
      <c r="Q668" s="100"/>
      <c r="R668" s="9"/>
      <c r="S668" s="9"/>
      <c r="T668" s="9"/>
      <c r="U668" s="9"/>
      <c r="V668" s="9"/>
      <c r="W668" s="9"/>
      <c r="X668" s="7"/>
      <c r="Y668" s="9"/>
      <c r="Z668" s="9"/>
      <c r="AA668" s="9"/>
      <c r="AB668" s="10"/>
      <c r="AC668" s="10"/>
      <c r="AD668" s="10"/>
      <c r="AE668" s="10"/>
      <c r="AF668" s="40"/>
      <c r="AG668" s="30"/>
      <c r="AH668">
        <v>662</v>
      </c>
    </row>
    <row r="669" spans="1:34" x14ac:dyDescent="0.25">
      <c r="A669" s="79" t="str">
        <f t="array" ref="A669">_xlfn.CONCAT('3. Course participants'!$B$7,"_Applicant",$AH669)</f>
        <v>_Applicant663</v>
      </c>
      <c r="B669" s="9"/>
      <c r="C669" s="9"/>
      <c r="D669" s="9"/>
      <c r="E669" s="99" t="str" cm="1">
        <f t="array" ref="E669">IF(AND(LEN(D669)=9,OR(LEFT(D669,1)={"a";"b";"c";"e";"g";"h";"J";"k";"l";"m";"n";"o";"p";"r";"s";"t";"v";"w";"x";"y";"z"}),OR(MID(D669,2,1)={"a";"b";"c";"e";"g";"h";"j";"k";"l";"m";"n";"p";"r";"s";"t";"v";"w";"x";"y";"z"}),NOT(OR(LEFT(D669,2)={"BG";"GB";"KN";"NK";"NT";"TN";"ZZ"})),ISNUMBER(--MID(D669,3,6)),OR(RIGHT(D669,1)={"a","b","c","d"})),"Valid NI Number","Not a valid NI Number")</f>
        <v>Not a valid NI Number</v>
      </c>
      <c r="F669" s="9"/>
      <c r="G669" s="9"/>
      <c r="H669" s="9"/>
      <c r="I669" s="9"/>
      <c r="J669" s="9"/>
      <c r="K669" s="44"/>
      <c r="L669" s="9"/>
      <c r="M669" s="9"/>
      <c r="N669" s="9"/>
      <c r="O669" s="9"/>
      <c r="P669" s="101"/>
      <c r="Q669" s="100"/>
      <c r="R669" s="9"/>
      <c r="S669" s="9"/>
      <c r="T669" s="9"/>
      <c r="U669" s="9"/>
      <c r="V669" s="9"/>
      <c r="W669" s="9"/>
      <c r="X669" s="7"/>
      <c r="Y669" s="9"/>
      <c r="Z669" s="9"/>
      <c r="AA669" s="9"/>
      <c r="AB669" s="10"/>
      <c r="AC669" s="10"/>
      <c r="AD669" s="10"/>
      <c r="AE669" s="10"/>
      <c r="AF669" s="40"/>
      <c r="AG669" s="30"/>
      <c r="AH669">
        <v>663</v>
      </c>
    </row>
    <row r="670" spans="1:34" x14ac:dyDescent="0.25">
      <c r="A670" s="79" t="str">
        <f t="array" ref="A670">_xlfn.CONCAT('3. Course participants'!$B$7,"_Applicant",$AH670)</f>
        <v>_Applicant664</v>
      </c>
      <c r="B670" s="9"/>
      <c r="C670" s="9"/>
      <c r="D670" s="9"/>
      <c r="E670" s="99" t="str" cm="1">
        <f t="array" ref="E670">IF(AND(LEN(D670)=9,OR(LEFT(D670,1)={"a";"b";"c";"e";"g";"h";"J";"k";"l";"m";"n";"o";"p";"r";"s";"t";"v";"w";"x";"y";"z"}),OR(MID(D670,2,1)={"a";"b";"c";"e";"g";"h";"j";"k";"l";"m";"n";"p";"r";"s";"t";"v";"w";"x";"y";"z"}),NOT(OR(LEFT(D670,2)={"BG";"GB";"KN";"NK";"NT";"TN";"ZZ"})),ISNUMBER(--MID(D670,3,6)),OR(RIGHT(D670,1)={"a","b","c","d"})),"Valid NI Number","Not a valid NI Number")</f>
        <v>Not a valid NI Number</v>
      </c>
      <c r="F670" s="9"/>
      <c r="G670" s="9"/>
      <c r="H670" s="9"/>
      <c r="I670" s="9"/>
      <c r="J670" s="9"/>
      <c r="K670" s="44"/>
      <c r="L670" s="9"/>
      <c r="M670" s="9"/>
      <c r="N670" s="9"/>
      <c r="O670" s="9"/>
      <c r="P670" s="101"/>
      <c r="Q670" s="100"/>
      <c r="R670" s="9"/>
      <c r="S670" s="9"/>
      <c r="T670" s="9"/>
      <c r="U670" s="9"/>
      <c r="V670" s="9"/>
      <c r="W670" s="9"/>
      <c r="X670" s="7"/>
      <c r="Y670" s="9"/>
      <c r="Z670" s="9"/>
      <c r="AA670" s="9"/>
      <c r="AB670" s="10"/>
      <c r="AC670" s="10"/>
      <c r="AD670" s="10"/>
      <c r="AE670" s="10"/>
      <c r="AF670" s="40"/>
      <c r="AG670" s="30"/>
      <c r="AH670">
        <v>664</v>
      </c>
    </row>
    <row r="671" spans="1:34" x14ac:dyDescent="0.25">
      <c r="A671" s="79" t="str">
        <f t="array" ref="A671">_xlfn.CONCAT('3. Course participants'!$B$7,"_Applicant",$AH671)</f>
        <v>_Applicant665</v>
      </c>
      <c r="B671" s="9"/>
      <c r="C671" s="9"/>
      <c r="D671" s="9"/>
      <c r="E671" s="99" t="str" cm="1">
        <f t="array" ref="E671">IF(AND(LEN(D671)=9,OR(LEFT(D671,1)={"a";"b";"c";"e";"g";"h";"J";"k";"l";"m";"n";"o";"p";"r";"s";"t";"v";"w";"x";"y";"z"}),OR(MID(D671,2,1)={"a";"b";"c";"e";"g";"h";"j";"k";"l";"m";"n";"p";"r";"s";"t";"v";"w";"x";"y";"z"}),NOT(OR(LEFT(D671,2)={"BG";"GB";"KN";"NK";"NT";"TN";"ZZ"})),ISNUMBER(--MID(D671,3,6)),OR(RIGHT(D671,1)={"a","b","c","d"})),"Valid NI Number","Not a valid NI Number")</f>
        <v>Not a valid NI Number</v>
      </c>
      <c r="F671" s="9"/>
      <c r="G671" s="9"/>
      <c r="H671" s="9"/>
      <c r="I671" s="9"/>
      <c r="J671" s="9"/>
      <c r="K671" s="44"/>
      <c r="L671" s="9"/>
      <c r="M671" s="9"/>
      <c r="N671" s="9"/>
      <c r="O671" s="9"/>
      <c r="P671" s="101"/>
      <c r="Q671" s="100"/>
      <c r="R671" s="9"/>
      <c r="S671" s="9"/>
      <c r="T671" s="9"/>
      <c r="U671" s="9"/>
      <c r="V671" s="9"/>
      <c r="W671" s="9"/>
      <c r="X671" s="7"/>
      <c r="Y671" s="9"/>
      <c r="Z671" s="9"/>
      <c r="AA671" s="9"/>
      <c r="AB671" s="10"/>
      <c r="AC671" s="10"/>
      <c r="AD671" s="10"/>
      <c r="AE671" s="10"/>
      <c r="AF671" s="40"/>
      <c r="AG671" s="30"/>
      <c r="AH671">
        <v>665</v>
      </c>
    </row>
    <row r="672" spans="1:34" x14ac:dyDescent="0.25">
      <c r="A672" s="79" t="str">
        <f t="array" ref="A672">_xlfn.CONCAT('3. Course participants'!$B$7,"_Applicant",$AH672)</f>
        <v>_Applicant666</v>
      </c>
      <c r="B672" s="9"/>
      <c r="C672" s="9"/>
      <c r="D672" s="9"/>
      <c r="E672" s="99" t="str" cm="1">
        <f t="array" ref="E672">IF(AND(LEN(D672)=9,OR(LEFT(D672,1)={"a";"b";"c";"e";"g";"h";"J";"k";"l";"m";"n";"o";"p";"r";"s";"t";"v";"w";"x";"y";"z"}),OR(MID(D672,2,1)={"a";"b";"c";"e";"g";"h";"j";"k";"l";"m";"n";"p";"r";"s";"t";"v";"w";"x";"y";"z"}),NOT(OR(LEFT(D672,2)={"BG";"GB";"KN";"NK";"NT";"TN";"ZZ"})),ISNUMBER(--MID(D672,3,6)),OR(RIGHT(D672,1)={"a","b","c","d"})),"Valid NI Number","Not a valid NI Number")</f>
        <v>Not a valid NI Number</v>
      </c>
      <c r="F672" s="9"/>
      <c r="G672" s="9"/>
      <c r="H672" s="9"/>
      <c r="I672" s="9"/>
      <c r="J672" s="9"/>
      <c r="K672" s="44"/>
      <c r="L672" s="9"/>
      <c r="M672" s="9"/>
      <c r="N672" s="9"/>
      <c r="O672" s="9"/>
      <c r="P672" s="101"/>
      <c r="Q672" s="100"/>
      <c r="R672" s="9"/>
      <c r="S672" s="9"/>
      <c r="T672" s="9"/>
      <c r="U672" s="9"/>
      <c r="V672" s="9"/>
      <c r="W672" s="9"/>
      <c r="X672" s="7"/>
      <c r="Y672" s="9"/>
      <c r="Z672" s="9"/>
      <c r="AA672" s="9"/>
      <c r="AB672" s="10"/>
      <c r="AC672" s="10"/>
      <c r="AD672" s="10"/>
      <c r="AE672" s="10"/>
      <c r="AF672" s="40"/>
      <c r="AG672" s="30"/>
      <c r="AH672">
        <v>666</v>
      </c>
    </row>
    <row r="673" spans="1:34" x14ac:dyDescent="0.25">
      <c r="A673" s="79" t="str">
        <f t="array" ref="A673">_xlfn.CONCAT('3. Course participants'!$B$7,"_Applicant",$AH673)</f>
        <v>_Applicant667</v>
      </c>
      <c r="B673" s="9"/>
      <c r="C673" s="9"/>
      <c r="D673" s="9"/>
      <c r="E673" s="99" t="str" cm="1">
        <f t="array" ref="E673">IF(AND(LEN(D673)=9,OR(LEFT(D673,1)={"a";"b";"c";"e";"g";"h";"J";"k";"l";"m";"n";"o";"p";"r";"s";"t";"v";"w";"x";"y";"z"}),OR(MID(D673,2,1)={"a";"b";"c";"e";"g";"h";"j";"k";"l";"m";"n";"p";"r";"s";"t";"v";"w";"x";"y";"z"}),NOT(OR(LEFT(D673,2)={"BG";"GB";"KN";"NK";"NT";"TN";"ZZ"})),ISNUMBER(--MID(D673,3,6)),OR(RIGHT(D673,1)={"a","b","c","d"})),"Valid NI Number","Not a valid NI Number")</f>
        <v>Not a valid NI Number</v>
      </c>
      <c r="F673" s="9"/>
      <c r="G673" s="9"/>
      <c r="H673" s="9"/>
      <c r="I673" s="9"/>
      <c r="J673" s="9"/>
      <c r="K673" s="44"/>
      <c r="L673" s="9"/>
      <c r="M673" s="9"/>
      <c r="N673" s="9"/>
      <c r="O673" s="9"/>
      <c r="P673" s="101"/>
      <c r="Q673" s="100"/>
      <c r="R673" s="9"/>
      <c r="S673" s="9"/>
      <c r="T673" s="9"/>
      <c r="U673" s="9"/>
      <c r="V673" s="9"/>
      <c r="W673" s="9"/>
      <c r="X673" s="7"/>
      <c r="Y673" s="9"/>
      <c r="Z673" s="9"/>
      <c r="AA673" s="9"/>
      <c r="AB673" s="10"/>
      <c r="AC673" s="10"/>
      <c r="AD673" s="10"/>
      <c r="AE673" s="10"/>
      <c r="AF673" s="40"/>
      <c r="AG673" s="30"/>
      <c r="AH673">
        <v>667</v>
      </c>
    </row>
    <row r="674" spans="1:34" x14ac:dyDescent="0.25">
      <c r="A674" s="79" t="str">
        <f t="array" ref="A674">_xlfn.CONCAT('3. Course participants'!$B$7,"_Applicant",$AH674)</f>
        <v>_Applicant668</v>
      </c>
      <c r="B674" s="9"/>
      <c r="C674" s="9"/>
      <c r="D674" s="9"/>
      <c r="E674" s="99" t="str" cm="1">
        <f t="array" ref="E674">IF(AND(LEN(D674)=9,OR(LEFT(D674,1)={"a";"b";"c";"e";"g";"h";"J";"k";"l";"m";"n";"o";"p";"r";"s";"t";"v";"w";"x";"y";"z"}),OR(MID(D674,2,1)={"a";"b";"c";"e";"g";"h";"j";"k";"l";"m";"n";"p";"r";"s";"t";"v";"w";"x";"y";"z"}),NOT(OR(LEFT(D674,2)={"BG";"GB";"KN";"NK";"NT";"TN";"ZZ"})),ISNUMBER(--MID(D674,3,6)),OR(RIGHT(D674,1)={"a","b","c","d"})),"Valid NI Number","Not a valid NI Number")</f>
        <v>Not a valid NI Number</v>
      </c>
      <c r="F674" s="9"/>
      <c r="G674" s="9"/>
      <c r="H674" s="9"/>
      <c r="I674" s="9"/>
      <c r="J674" s="9"/>
      <c r="K674" s="44"/>
      <c r="L674" s="9"/>
      <c r="M674" s="9"/>
      <c r="N674" s="9"/>
      <c r="O674" s="9"/>
      <c r="P674" s="101"/>
      <c r="Q674" s="100"/>
      <c r="R674" s="9"/>
      <c r="S674" s="9"/>
      <c r="T674" s="9"/>
      <c r="U674" s="9"/>
      <c r="V674" s="9"/>
      <c r="W674" s="9"/>
      <c r="X674" s="7"/>
      <c r="Y674" s="9"/>
      <c r="Z674" s="9"/>
      <c r="AA674" s="9"/>
      <c r="AB674" s="10"/>
      <c r="AC674" s="10"/>
      <c r="AD674" s="10"/>
      <c r="AE674" s="10"/>
      <c r="AF674" s="40"/>
      <c r="AG674" s="30"/>
      <c r="AH674">
        <v>668</v>
      </c>
    </row>
    <row r="675" spans="1:34" x14ac:dyDescent="0.25">
      <c r="A675" s="79" t="str">
        <f t="array" ref="A675">_xlfn.CONCAT('3. Course participants'!$B$7,"_Applicant",$AH675)</f>
        <v>_Applicant669</v>
      </c>
      <c r="B675" s="9"/>
      <c r="C675" s="9"/>
      <c r="D675" s="9"/>
      <c r="E675" s="99" t="str" cm="1">
        <f t="array" ref="E675">IF(AND(LEN(D675)=9,OR(LEFT(D675,1)={"a";"b";"c";"e";"g";"h";"J";"k";"l";"m";"n";"o";"p";"r";"s";"t";"v";"w";"x";"y";"z"}),OR(MID(D675,2,1)={"a";"b";"c";"e";"g";"h";"j";"k";"l";"m";"n";"p";"r";"s";"t";"v";"w";"x";"y";"z"}),NOT(OR(LEFT(D675,2)={"BG";"GB";"KN";"NK";"NT";"TN";"ZZ"})),ISNUMBER(--MID(D675,3,6)),OR(RIGHT(D675,1)={"a","b","c","d"})),"Valid NI Number","Not a valid NI Number")</f>
        <v>Not a valid NI Number</v>
      </c>
      <c r="F675" s="9"/>
      <c r="G675" s="9"/>
      <c r="H675" s="9"/>
      <c r="I675" s="9"/>
      <c r="J675" s="9"/>
      <c r="K675" s="44"/>
      <c r="L675" s="9"/>
      <c r="M675" s="9"/>
      <c r="N675" s="9"/>
      <c r="O675" s="9"/>
      <c r="P675" s="101"/>
      <c r="Q675" s="100"/>
      <c r="R675" s="9"/>
      <c r="S675" s="9"/>
      <c r="T675" s="9"/>
      <c r="U675" s="9"/>
      <c r="V675" s="9"/>
      <c r="W675" s="9"/>
      <c r="X675" s="7"/>
      <c r="Y675" s="9"/>
      <c r="Z675" s="9"/>
      <c r="AA675" s="9"/>
      <c r="AB675" s="10"/>
      <c r="AC675" s="10"/>
      <c r="AD675" s="10"/>
      <c r="AE675" s="10"/>
      <c r="AF675" s="40"/>
      <c r="AG675" s="30"/>
      <c r="AH675">
        <v>669</v>
      </c>
    </row>
    <row r="676" spans="1:34" x14ac:dyDescent="0.25">
      <c r="A676" s="79" t="str">
        <f t="array" ref="A676">_xlfn.CONCAT('3. Course participants'!$B$7,"_Applicant",$AH676)</f>
        <v>_Applicant670</v>
      </c>
      <c r="B676" s="9"/>
      <c r="C676" s="9"/>
      <c r="D676" s="9"/>
      <c r="E676" s="99" t="str" cm="1">
        <f t="array" ref="E676">IF(AND(LEN(D676)=9,OR(LEFT(D676,1)={"a";"b";"c";"e";"g";"h";"J";"k";"l";"m";"n";"o";"p";"r";"s";"t";"v";"w";"x";"y";"z"}),OR(MID(D676,2,1)={"a";"b";"c";"e";"g";"h";"j";"k";"l";"m";"n";"p";"r";"s";"t";"v";"w";"x";"y";"z"}),NOT(OR(LEFT(D676,2)={"BG";"GB";"KN";"NK";"NT";"TN";"ZZ"})),ISNUMBER(--MID(D676,3,6)),OR(RIGHT(D676,1)={"a","b","c","d"})),"Valid NI Number","Not a valid NI Number")</f>
        <v>Not a valid NI Number</v>
      </c>
      <c r="F676" s="9"/>
      <c r="G676" s="9"/>
      <c r="H676" s="9"/>
      <c r="I676" s="9"/>
      <c r="J676" s="9"/>
      <c r="K676" s="44"/>
      <c r="L676" s="9"/>
      <c r="M676" s="9"/>
      <c r="N676" s="9"/>
      <c r="O676" s="9"/>
      <c r="P676" s="101"/>
      <c r="Q676" s="100"/>
      <c r="R676" s="9"/>
      <c r="S676" s="9"/>
      <c r="T676" s="9"/>
      <c r="U676" s="9"/>
      <c r="V676" s="9"/>
      <c r="W676" s="9"/>
      <c r="X676" s="7"/>
      <c r="Y676" s="9"/>
      <c r="Z676" s="9"/>
      <c r="AA676" s="9"/>
      <c r="AB676" s="10"/>
      <c r="AC676" s="10"/>
      <c r="AD676" s="10"/>
      <c r="AE676" s="10"/>
      <c r="AF676" s="40"/>
      <c r="AG676" s="30"/>
      <c r="AH676">
        <v>670</v>
      </c>
    </row>
    <row r="677" spans="1:34" x14ac:dyDescent="0.25">
      <c r="A677" s="79" t="str">
        <f t="array" ref="A677">_xlfn.CONCAT('3. Course participants'!$B$7,"_Applicant",$AH677)</f>
        <v>_Applicant671</v>
      </c>
      <c r="B677" s="9"/>
      <c r="C677" s="9"/>
      <c r="D677" s="9"/>
      <c r="E677" s="99" t="str" cm="1">
        <f t="array" ref="E677">IF(AND(LEN(D677)=9,OR(LEFT(D677,1)={"a";"b";"c";"e";"g";"h";"J";"k";"l";"m";"n";"o";"p";"r";"s";"t";"v";"w";"x";"y";"z"}),OR(MID(D677,2,1)={"a";"b";"c";"e";"g";"h";"j";"k";"l";"m";"n";"p";"r";"s";"t";"v";"w";"x";"y";"z"}),NOT(OR(LEFT(D677,2)={"BG";"GB";"KN";"NK";"NT";"TN";"ZZ"})),ISNUMBER(--MID(D677,3,6)),OR(RIGHT(D677,1)={"a","b","c","d"})),"Valid NI Number","Not a valid NI Number")</f>
        <v>Not a valid NI Number</v>
      </c>
      <c r="F677" s="9"/>
      <c r="G677" s="9"/>
      <c r="H677" s="9"/>
      <c r="I677" s="9"/>
      <c r="J677" s="9"/>
      <c r="K677" s="44"/>
      <c r="L677" s="9"/>
      <c r="M677" s="9"/>
      <c r="N677" s="9"/>
      <c r="O677" s="9"/>
      <c r="P677" s="101"/>
      <c r="Q677" s="100"/>
      <c r="R677" s="9"/>
      <c r="S677" s="9"/>
      <c r="T677" s="9"/>
      <c r="U677" s="9"/>
      <c r="V677" s="9"/>
      <c r="W677" s="9"/>
      <c r="X677" s="7"/>
      <c r="Y677" s="9"/>
      <c r="Z677" s="9"/>
      <c r="AA677" s="9"/>
      <c r="AB677" s="10"/>
      <c r="AC677" s="10"/>
      <c r="AD677" s="10"/>
      <c r="AE677" s="10"/>
      <c r="AF677" s="40"/>
      <c r="AG677" s="30"/>
      <c r="AH677">
        <v>671</v>
      </c>
    </row>
    <row r="678" spans="1:34" x14ac:dyDescent="0.25">
      <c r="A678" s="79" t="str">
        <f t="array" ref="A678">_xlfn.CONCAT('3. Course participants'!$B$7,"_Applicant",$AH678)</f>
        <v>_Applicant672</v>
      </c>
      <c r="B678" s="9"/>
      <c r="C678" s="9"/>
      <c r="D678" s="9"/>
      <c r="E678" s="99" t="str" cm="1">
        <f t="array" ref="E678">IF(AND(LEN(D678)=9,OR(LEFT(D678,1)={"a";"b";"c";"e";"g";"h";"J";"k";"l";"m";"n";"o";"p";"r";"s";"t";"v";"w";"x";"y";"z"}),OR(MID(D678,2,1)={"a";"b";"c";"e";"g";"h";"j";"k";"l";"m";"n";"p";"r";"s";"t";"v";"w";"x";"y";"z"}),NOT(OR(LEFT(D678,2)={"BG";"GB";"KN";"NK";"NT";"TN";"ZZ"})),ISNUMBER(--MID(D678,3,6)),OR(RIGHT(D678,1)={"a","b","c","d"})),"Valid NI Number","Not a valid NI Number")</f>
        <v>Not a valid NI Number</v>
      </c>
      <c r="F678" s="9"/>
      <c r="G678" s="9"/>
      <c r="H678" s="9"/>
      <c r="I678" s="9"/>
      <c r="J678" s="9"/>
      <c r="K678" s="44"/>
      <c r="L678" s="9"/>
      <c r="M678" s="9"/>
      <c r="N678" s="9"/>
      <c r="O678" s="9"/>
      <c r="P678" s="101"/>
      <c r="Q678" s="100"/>
      <c r="R678" s="9"/>
      <c r="S678" s="9"/>
      <c r="T678" s="9"/>
      <c r="U678" s="9"/>
      <c r="V678" s="9"/>
      <c r="W678" s="9"/>
      <c r="X678" s="7"/>
      <c r="Y678" s="9"/>
      <c r="Z678" s="9"/>
      <c r="AA678" s="9"/>
      <c r="AB678" s="10"/>
      <c r="AC678" s="10"/>
      <c r="AD678" s="10"/>
      <c r="AE678" s="10"/>
      <c r="AF678" s="40"/>
      <c r="AG678" s="30"/>
      <c r="AH678">
        <v>672</v>
      </c>
    </row>
    <row r="679" spans="1:34" x14ac:dyDescent="0.25">
      <c r="A679" s="79" t="str">
        <f t="array" ref="A679">_xlfn.CONCAT('3. Course participants'!$B$7,"_Applicant",$AH679)</f>
        <v>_Applicant673</v>
      </c>
      <c r="B679" s="9"/>
      <c r="C679" s="9"/>
      <c r="D679" s="9"/>
      <c r="E679" s="99" t="str" cm="1">
        <f t="array" ref="E679">IF(AND(LEN(D679)=9,OR(LEFT(D679,1)={"a";"b";"c";"e";"g";"h";"J";"k";"l";"m";"n";"o";"p";"r";"s";"t";"v";"w";"x";"y";"z"}),OR(MID(D679,2,1)={"a";"b";"c";"e";"g";"h";"j";"k";"l";"m";"n";"p";"r";"s";"t";"v";"w";"x";"y";"z"}),NOT(OR(LEFT(D679,2)={"BG";"GB";"KN";"NK";"NT";"TN";"ZZ"})),ISNUMBER(--MID(D679,3,6)),OR(RIGHT(D679,1)={"a","b","c","d"})),"Valid NI Number","Not a valid NI Number")</f>
        <v>Not a valid NI Number</v>
      </c>
      <c r="F679" s="9"/>
      <c r="G679" s="9"/>
      <c r="H679" s="9"/>
      <c r="I679" s="9"/>
      <c r="J679" s="9"/>
      <c r="K679" s="44"/>
      <c r="L679" s="9"/>
      <c r="M679" s="9"/>
      <c r="N679" s="9"/>
      <c r="O679" s="9"/>
      <c r="P679" s="101"/>
      <c r="Q679" s="100"/>
      <c r="R679" s="9"/>
      <c r="S679" s="9"/>
      <c r="T679" s="9"/>
      <c r="U679" s="9"/>
      <c r="V679" s="9"/>
      <c r="W679" s="9"/>
      <c r="X679" s="7"/>
      <c r="Y679" s="9"/>
      <c r="Z679" s="9"/>
      <c r="AA679" s="9"/>
      <c r="AB679" s="10"/>
      <c r="AC679" s="10"/>
      <c r="AD679" s="10"/>
      <c r="AE679" s="10"/>
      <c r="AF679" s="40"/>
      <c r="AG679" s="30"/>
      <c r="AH679">
        <v>673</v>
      </c>
    </row>
    <row r="680" spans="1:34" x14ac:dyDescent="0.25">
      <c r="A680" s="79" t="str">
        <f t="array" ref="A680">_xlfn.CONCAT('3. Course participants'!$B$7,"_Applicant",$AH680)</f>
        <v>_Applicant674</v>
      </c>
      <c r="B680" s="9"/>
      <c r="C680" s="9"/>
      <c r="D680" s="9"/>
      <c r="E680" s="99" t="str" cm="1">
        <f t="array" ref="E680">IF(AND(LEN(D680)=9,OR(LEFT(D680,1)={"a";"b";"c";"e";"g";"h";"J";"k";"l";"m";"n";"o";"p";"r";"s";"t";"v";"w";"x";"y";"z"}),OR(MID(D680,2,1)={"a";"b";"c";"e";"g";"h";"j";"k";"l";"m";"n";"p";"r";"s";"t";"v";"w";"x";"y";"z"}),NOT(OR(LEFT(D680,2)={"BG";"GB";"KN";"NK";"NT";"TN";"ZZ"})),ISNUMBER(--MID(D680,3,6)),OR(RIGHT(D680,1)={"a","b","c","d"})),"Valid NI Number","Not a valid NI Number")</f>
        <v>Not a valid NI Number</v>
      </c>
      <c r="F680" s="9"/>
      <c r="G680" s="9"/>
      <c r="H680" s="9"/>
      <c r="I680" s="9"/>
      <c r="J680" s="9"/>
      <c r="K680" s="44"/>
      <c r="L680" s="9"/>
      <c r="M680" s="9"/>
      <c r="N680" s="9"/>
      <c r="O680" s="9"/>
      <c r="P680" s="101"/>
      <c r="Q680" s="100"/>
      <c r="R680" s="9"/>
      <c r="S680" s="9"/>
      <c r="T680" s="9"/>
      <c r="U680" s="9"/>
      <c r="V680" s="9"/>
      <c r="W680" s="9"/>
      <c r="X680" s="7"/>
      <c r="Y680" s="9"/>
      <c r="Z680" s="9"/>
      <c r="AA680" s="9"/>
      <c r="AB680" s="10"/>
      <c r="AC680" s="10"/>
      <c r="AD680" s="10"/>
      <c r="AE680" s="10"/>
      <c r="AF680" s="40"/>
      <c r="AG680" s="30"/>
      <c r="AH680">
        <v>674</v>
      </c>
    </row>
    <row r="681" spans="1:34" x14ac:dyDescent="0.25">
      <c r="A681" s="79" t="str">
        <f t="array" ref="A681">_xlfn.CONCAT('3. Course participants'!$B$7,"_Applicant",$AH681)</f>
        <v>_Applicant675</v>
      </c>
      <c r="B681" s="9"/>
      <c r="C681" s="9"/>
      <c r="D681" s="9"/>
      <c r="E681" s="99" t="str" cm="1">
        <f t="array" ref="E681">IF(AND(LEN(D681)=9,OR(LEFT(D681,1)={"a";"b";"c";"e";"g";"h";"J";"k";"l";"m";"n";"o";"p";"r";"s";"t";"v";"w";"x";"y";"z"}),OR(MID(D681,2,1)={"a";"b";"c";"e";"g";"h";"j";"k";"l";"m";"n";"p";"r";"s";"t";"v";"w";"x";"y";"z"}),NOT(OR(LEFT(D681,2)={"BG";"GB";"KN";"NK";"NT";"TN";"ZZ"})),ISNUMBER(--MID(D681,3,6)),OR(RIGHT(D681,1)={"a","b","c","d"})),"Valid NI Number","Not a valid NI Number")</f>
        <v>Not a valid NI Number</v>
      </c>
      <c r="F681" s="9"/>
      <c r="G681" s="9"/>
      <c r="H681" s="9"/>
      <c r="I681" s="9"/>
      <c r="J681" s="9"/>
      <c r="K681" s="44"/>
      <c r="L681" s="9"/>
      <c r="M681" s="9"/>
      <c r="N681" s="9"/>
      <c r="O681" s="9"/>
      <c r="P681" s="101"/>
      <c r="Q681" s="100"/>
      <c r="R681" s="9"/>
      <c r="S681" s="9"/>
      <c r="T681" s="9"/>
      <c r="U681" s="9"/>
      <c r="V681" s="9"/>
      <c r="W681" s="9"/>
      <c r="X681" s="7"/>
      <c r="Y681" s="9"/>
      <c r="Z681" s="9"/>
      <c r="AA681" s="9"/>
      <c r="AB681" s="10"/>
      <c r="AC681" s="10"/>
      <c r="AD681" s="10"/>
      <c r="AE681" s="10"/>
      <c r="AF681" s="40"/>
      <c r="AG681" s="30"/>
      <c r="AH681">
        <v>675</v>
      </c>
    </row>
    <row r="682" spans="1:34" x14ac:dyDescent="0.25">
      <c r="A682" s="79" t="str">
        <f t="array" ref="A682">_xlfn.CONCAT('3. Course participants'!$B$7,"_Applicant",$AH682)</f>
        <v>_Applicant676</v>
      </c>
      <c r="B682" s="9"/>
      <c r="C682" s="9"/>
      <c r="D682" s="9"/>
      <c r="E682" s="99" t="str" cm="1">
        <f t="array" ref="E682">IF(AND(LEN(D682)=9,OR(LEFT(D682,1)={"a";"b";"c";"e";"g";"h";"J";"k";"l";"m";"n";"o";"p";"r";"s";"t";"v";"w";"x";"y";"z"}),OR(MID(D682,2,1)={"a";"b";"c";"e";"g";"h";"j";"k";"l";"m";"n";"p";"r";"s";"t";"v";"w";"x";"y";"z"}),NOT(OR(LEFT(D682,2)={"BG";"GB";"KN";"NK";"NT";"TN";"ZZ"})),ISNUMBER(--MID(D682,3,6)),OR(RIGHT(D682,1)={"a","b","c","d"})),"Valid NI Number","Not a valid NI Number")</f>
        <v>Not a valid NI Number</v>
      </c>
      <c r="F682" s="9"/>
      <c r="G682" s="9"/>
      <c r="H682" s="9"/>
      <c r="I682" s="9"/>
      <c r="J682" s="9"/>
      <c r="K682" s="44"/>
      <c r="L682" s="9"/>
      <c r="M682" s="9"/>
      <c r="N682" s="9"/>
      <c r="O682" s="9"/>
      <c r="P682" s="101"/>
      <c r="Q682" s="100"/>
      <c r="R682" s="9"/>
      <c r="S682" s="9"/>
      <c r="T682" s="9"/>
      <c r="U682" s="9"/>
      <c r="V682" s="9"/>
      <c r="W682" s="9"/>
      <c r="X682" s="7"/>
      <c r="Y682" s="9"/>
      <c r="Z682" s="9"/>
      <c r="AA682" s="9"/>
      <c r="AB682" s="10"/>
      <c r="AC682" s="10"/>
      <c r="AD682" s="10"/>
      <c r="AE682" s="10"/>
      <c r="AF682" s="40"/>
      <c r="AG682" s="30"/>
      <c r="AH682">
        <v>676</v>
      </c>
    </row>
    <row r="683" spans="1:34" x14ac:dyDescent="0.25">
      <c r="A683" s="79" t="str">
        <f t="array" ref="A683">_xlfn.CONCAT('3. Course participants'!$B$7,"_Applicant",$AH683)</f>
        <v>_Applicant677</v>
      </c>
      <c r="B683" s="9"/>
      <c r="C683" s="9"/>
      <c r="D683" s="9"/>
      <c r="E683" s="99" t="str" cm="1">
        <f t="array" ref="E683">IF(AND(LEN(D683)=9,OR(LEFT(D683,1)={"a";"b";"c";"e";"g";"h";"J";"k";"l";"m";"n";"o";"p";"r";"s";"t";"v";"w";"x";"y";"z"}),OR(MID(D683,2,1)={"a";"b";"c";"e";"g";"h";"j";"k";"l";"m";"n";"p";"r";"s";"t";"v";"w";"x";"y";"z"}),NOT(OR(LEFT(D683,2)={"BG";"GB";"KN";"NK";"NT";"TN";"ZZ"})),ISNUMBER(--MID(D683,3,6)),OR(RIGHT(D683,1)={"a","b","c","d"})),"Valid NI Number","Not a valid NI Number")</f>
        <v>Not a valid NI Number</v>
      </c>
      <c r="F683" s="9"/>
      <c r="G683" s="9"/>
      <c r="H683" s="9"/>
      <c r="I683" s="9"/>
      <c r="J683" s="9"/>
      <c r="K683" s="44"/>
      <c r="L683" s="9"/>
      <c r="M683" s="9"/>
      <c r="N683" s="9"/>
      <c r="O683" s="9"/>
      <c r="P683" s="101"/>
      <c r="Q683" s="100"/>
      <c r="R683" s="9"/>
      <c r="S683" s="9"/>
      <c r="T683" s="9"/>
      <c r="U683" s="9"/>
      <c r="V683" s="9"/>
      <c r="W683" s="9"/>
      <c r="X683" s="7"/>
      <c r="Y683" s="9"/>
      <c r="Z683" s="9"/>
      <c r="AA683" s="9"/>
      <c r="AB683" s="10"/>
      <c r="AC683" s="10"/>
      <c r="AD683" s="10"/>
      <c r="AE683" s="10"/>
      <c r="AF683" s="40"/>
      <c r="AG683" s="30"/>
      <c r="AH683">
        <v>677</v>
      </c>
    </row>
    <row r="684" spans="1:34" x14ac:dyDescent="0.25">
      <c r="A684" s="79" t="str">
        <f t="array" ref="A684">_xlfn.CONCAT('3. Course participants'!$B$7,"_Applicant",$AH684)</f>
        <v>_Applicant678</v>
      </c>
      <c r="B684" s="9"/>
      <c r="C684" s="9"/>
      <c r="D684" s="9"/>
      <c r="E684" s="99" t="str" cm="1">
        <f t="array" ref="E684">IF(AND(LEN(D684)=9,OR(LEFT(D684,1)={"a";"b";"c";"e";"g";"h";"J";"k";"l";"m";"n";"o";"p";"r";"s";"t";"v";"w";"x";"y";"z"}),OR(MID(D684,2,1)={"a";"b";"c";"e";"g";"h";"j";"k";"l";"m";"n";"p";"r";"s";"t";"v";"w";"x";"y";"z"}),NOT(OR(LEFT(D684,2)={"BG";"GB";"KN";"NK";"NT";"TN";"ZZ"})),ISNUMBER(--MID(D684,3,6)),OR(RIGHT(D684,1)={"a","b","c","d"})),"Valid NI Number","Not a valid NI Number")</f>
        <v>Not a valid NI Number</v>
      </c>
      <c r="F684" s="9"/>
      <c r="G684" s="9"/>
      <c r="H684" s="9"/>
      <c r="I684" s="9"/>
      <c r="J684" s="9"/>
      <c r="K684" s="44"/>
      <c r="L684" s="9"/>
      <c r="M684" s="9"/>
      <c r="N684" s="9"/>
      <c r="O684" s="9"/>
      <c r="P684" s="101"/>
      <c r="Q684" s="100"/>
      <c r="R684" s="9"/>
      <c r="S684" s="9"/>
      <c r="T684" s="9"/>
      <c r="U684" s="9"/>
      <c r="V684" s="9"/>
      <c r="W684" s="9"/>
      <c r="X684" s="7"/>
      <c r="Y684" s="9"/>
      <c r="Z684" s="9"/>
      <c r="AA684" s="9"/>
      <c r="AB684" s="10"/>
      <c r="AC684" s="10"/>
      <c r="AD684" s="10"/>
      <c r="AE684" s="10"/>
      <c r="AF684" s="40"/>
      <c r="AG684" s="30"/>
      <c r="AH684">
        <v>678</v>
      </c>
    </row>
    <row r="685" spans="1:34" x14ac:dyDescent="0.25">
      <c r="A685" s="79" t="str">
        <f t="array" ref="A685">_xlfn.CONCAT('3. Course participants'!$B$7,"_Applicant",$AH685)</f>
        <v>_Applicant679</v>
      </c>
      <c r="B685" s="9"/>
      <c r="C685" s="9"/>
      <c r="D685" s="9"/>
      <c r="E685" s="99" t="str" cm="1">
        <f t="array" ref="E685">IF(AND(LEN(D685)=9,OR(LEFT(D685,1)={"a";"b";"c";"e";"g";"h";"J";"k";"l";"m";"n";"o";"p";"r";"s";"t";"v";"w";"x";"y";"z"}),OR(MID(D685,2,1)={"a";"b";"c";"e";"g";"h";"j";"k";"l";"m";"n";"p";"r";"s";"t";"v";"w";"x";"y";"z"}),NOT(OR(LEFT(D685,2)={"BG";"GB";"KN";"NK";"NT";"TN";"ZZ"})),ISNUMBER(--MID(D685,3,6)),OR(RIGHT(D685,1)={"a","b","c","d"})),"Valid NI Number","Not a valid NI Number")</f>
        <v>Not a valid NI Number</v>
      </c>
      <c r="F685" s="9"/>
      <c r="G685" s="9"/>
      <c r="H685" s="9"/>
      <c r="I685" s="9"/>
      <c r="J685" s="9"/>
      <c r="K685" s="44"/>
      <c r="L685" s="9"/>
      <c r="M685" s="9"/>
      <c r="N685" s="9"/>
      <c r="O685" s="9"/>
      <c r="P685" s="101"/>
      <c r="Q685" s="100"/>
      <c r="R685" s="9"/>
      <c r="S685" s="9"/>
      <c r="T685" s="9"/>
      <c r="U685" s="9"/>
      <c r="V685" s="9"/>
      <c r="W685" s="9"/>
      <c r="X685" s="7"/>
      <c r="Y685" s="9"/>
      <c r="Z685" s="9"/>
      <c r="AA685" s="9"/>
      <c r="AB685" s="10"/>
      <c r="AC685" s="10"/>
      <c r="AD685" s="10"/>
      <c r="AE685" s="10"/>
      <c r="AF685" s="40"/>
      <c r="AG685" s="30"/>
      <c r="AH685">
        <v>679</v>
      </c>
    </row>
    <row r="686" spans="1:34" x14ac:dyDescent="0.25">
      <c r="A686" s="79" t="str">
        <f t="array" ref="A686">_xlfn.CONCAT('3. Course participants'!$B$7,"_Applicant",$AH686)</f>
        <v>_Applicant680</v>
      </c>
      <c r="B686" s="9"/>
      <c r="C686" s="9"/>
      <c r="D686" s="9"/>
      <c r="E686" s="99" t="str" cm="1">
        <f t="array" ref="E686">IF(AND(LEN(D686)=9,OR(LEFT(D686,1)={"a";"b";"c";"e";"g";"h";"J";"k";"l";"m";"n";"o";"p";"r";"s";"t";"v";"w";"x";"y";"z"}),OR(MID(D686,2,1)={"a";"b";"c";"e";"g";"h";"j";"k";"l";"m";"n";"p";"r";"s";"t";"v";"w";"x";"y";"z"}),NOT(OR(LEFT(D686,2)={"BG";"GB";"KN";"NK";"NT";"TN";"ZZ"})),ISNUMBER(--MID(D686,3,6)),OR(RIGHT(D686,1)={"a","b","c","d"})),"Valid NI Number","Not a valid NI Number")</f>
        <v>Not a valid NI Number</v>
      </c>
      <c r="F686" s="9"/>
      <c r="G686" s="9"/>
      <c r="H686" s="9"/>
      <c r="I686" s="9"/>
      <c r="J686" s="9"/>
      <c r="K686" s="44"/>
      <c r="L686" s="9"/>
      <c r="M686" s="9"/>
      <c r="N686" s="9"/>
      <c r="O686" s="9"/>
      <c r="P686" s="101"/>
      <c r="Q686" s="100"/>
      <c r="R686" s="9"/>
      <c r="S686" s="9"/>
      <c r="T686" s="9"/>
      <c r="U686" s="9"/>
      <c r="V686" s="9"/>
      <c r="W686" s="9"/>
      <c r="X686" s="7"/>
      <c r="Y686" s="9"/>
      <c r="Z686" s="9"/>
      <c r="AA686" s="9"/>
      <c r="AB686" s="10"/>
      <c r="AC686" s="10"/>
      <c r="AD686" s="10"/>
      <c r="AE686" s="10"/>
      <c r="AF686" s="40"/>
      <c r="AG686" s="30"/>
      <c r="AH686">
        <v>680</v>
      </c>
    </row>
    <row r="687" spans="1:34" x14ac:dyDescent="0.25">
      <c r="A687" s="79" t="str">
        <f t="array" ref="A687">_xlfn.CONCAT('3. Course participants'!$B$7,"_Applicant",$AH687)</f>
        <v>_Applicant681</v>
      </c>
      <c r="B687" s="9"/>
      <c r="C687" s="9"/>
      <c r="D687" s="9"/>
      <c r="E687" s="99" t="str" cm="1">
        <f t="array" ref="E687">IF(AND(LEN(D687)=9,OR(LEFT(D687,1)={"a";"b";"c";"e";"g";"h";"J";"k";"l";"m";"n";"o";"p";"r";"s";"t";"v";"w";"x";"y";"z"}),OR(MID(D687,2,1)={"a";"b";"c";"e";"g";"h";"j";"k";"l";"m";"n";"p";"r";"s";"t";"v";"w";"x";"y";"z"}),NOT(OR(LEFT(D687,2)={"BG";"GB";"KN";"NK";"NT";"TN";"ZZ"})),ISNUMBER(--MID(D687,3,6)),OR(RIGHT(D687,1)={"a","b","c","d"})),"Valid NI Number","Not a valid NI Number")</f>
        <v>Not a valid NI Number</v>
      </c>
      <c r="F687" s="9"/>
      <c r="G687" s="9"/>
      <c r="H687" s="9"/>
      <c r="I687" s="9"/>
      <c r="J687" s="9"/>
      <c r="K687" s="44"/>
      <c r="L687" s="9"/>
      <c r="M687" s="9"/>
      <c r="N687" s="9"/>
      <c r="O687" s="9"/>
      <c r="P687" s="101"/>
      <c r="Q687" s="100"/>
      <c r="R687" s="9"/>
      <c r="S687" s="9"/>
      <c r="T687" s="9"/>
      <c r="U687" s="9"/>
      <c r="V687" s="9"/>
      <c r="W687" s="9"/>
      <c r="X687" s="7"/>
      <c r="Y687" s="9"/>
      <c r="Z687" s="9"/>
      <c r="AA687" s="9"/>
      <c r="AB687" s="10"/>
      <c r="AC687" s="10"/>
      <c r="AD687" s="10"/>
      <c r="AE687" s="10"/>
      <c r="AF687" s="40"/>
      <c r="AG687" s="30"/>
      <c r="AH687">
        <v>681</v>
      </c>
    </row>
    <row r="688" spans="1:34" x14ac:dyDescent="0.25">
      <c r="A688" s="79" t="str">
        <f t="array" ref="A688">_xlfn.CONCAT('3. Course participants'!$B$7,"_Applicant",$AH688)</f>
        <v>_Applicant682</v>
      </c>
      <c r="B688" s="9"/>
      <c r="C688" s="9"/>
      <c r="D688" s="9"/>
      <c r="E688" s="99" t="str" cm="1">
        <f t="array" ref="E688">IF(AND(LEN(D688)=9,OR(LEFT(D688,1)={"a";"b";"c";"e";"g";"h";"J";"k";"l";"m";"n";"o";"p";"r";"s";"t";"v";"w";"x";"y";"z"}),OR(MID(D688,2,1)={"a";"b";"c";"e";"g";"h";"j";"k";"l";"m";"n";"p";"r";"s";"t";"v";"w";"x";"y";"z"}),NOT(OR(LEFT(D688,2)={"BG";"GB";"KN";"NK";"NT";"TN";"ZZ"})),ISNUMBER(--MID(D688,3,6)),OR(RIGHT(D688,1)={"a","b","c","d"})),"Valid NI Number","Not a valid NI Number")</f>
        <v>Not a valid NI Number</v>
      </c>
      <c r="F688" s="9"/>
      <c r="G688" s="9"/>
      <c r="H688" s="9"/>
      <c r="I688" s="9"/>
      <c r="J688" s="9"/>
      <c r="K688" s="44"/>
      <c r="L688" s="9"/>
      <c r="M688" s="9"/>
      <c r="N688" s="9"/>
      <c r="O688" s="9"/>
      <c r="P688" s="101"/>
      <c r="Q688" s="100"/>
      <c r="R688" s="9"/>
      <c r="S688" s="9"/>
      <c r="T688" s="9"/>
      <c r="U688" s="9"/>
      <c r="V688" s="9"/>
      <c r="W688" s="9"/>
      <c r="X688" s="7"/>
      <c r="Y688" s="9"/>
      <c r="Z688" s="9"/>
      <c r="AA688" s="9"/>
      <c r="AB688" s="10"/>
      <c r="AC688" s="10"/>
      <c r="AD688" s="10"/>
      <c r="AE688" s="10"/>
      <c r="AF688" s="40"/>
      <c r="AG688" s="30"/>
      <c r="AH688">
        <v>682</v>
      </c>
    </row>
    <row r="689" spans="1:34" x14ac:dyDescent="0.25">
      <c r="A689" s="79" t="str">
        <f t="array" ref="A689">_xlfn.CONCAT('3. Course participants'!$B$7,"_Applicant",$AH689)</f>
        <v>_Applicant683</v>
      </c>
      <c r="B689" s="9"/>
      <c r="C689" s="9"/>
      <c r="D689" s="9"/>
      <c r="E689" s="99" t="str" cm="1">
        <f t="array" ref="E689">IF(AND(LEN(D689)=9,OR(LEFT(D689,1)={"a";"b";"c";"e";"g";"h";"J";"k";"l";"m";"n";"o";"p";"r";"s";"t";"v";"w";"x";"y";"z"}),OR(MID(D689,2,1)={"a";"b";"c";"e";"g";"h";"j";"k";"l";"m";"n";"p";"r";"s";"t";"v";"w";"x";"y";"z"}),NOT(OR(LEFT(D689,2)={"BG";"GB";"KN";"NK";"NT";"TN";"ZZ"})),ISNUMBER(--MID(D689,3,6)),OR(RIGHT(D689,1)={"a","b","c","d"})),"Valid NI Number","Not a valid NI Number")</f>
        <v>Not a valid NI Number</v>
      </c>
      <c r="F689" s="9"/>
      <c r="G689" s="9"/>
      <c r="H689" s="9"/>
      <c r="I689" s="9"/>
      <c r="J689" s="9"/>
      <c r="K689" s="44"/>
      <c r="L689" s="9"/>
      <c r="M689" s="9"/>
      <c r="N689" s="9"/>
      <c r="O689" s="9"/>
      <c r="P689" s="101"/>
      <c r="Q689" s="100"/>
      <c r="R689" s="9"/>
      <c r="S689" s="9"/>
      <c r="T689" s="9"/>
      <c r="U689" s="9"/>
      <c r="V689" s="9"/>
      <c r="W689" s="9"/>
      <c r="X689" s="7"/>
      <c r="Y689" s="9"/>
      <c r="Z689" s="9"/>
      <c r="AA689" s="9"/>
      <c r="AB689" s="10"/>
      <c r="AC689" s="10"/>
      <c r="AD689" s="10"/>
      <c r="AE689" s="10"/>
      <c r="AF689" s="40"/>
      <c r="AG689" s="30"/>
      <c r="AH689">
        <v>683</v>
      </c>
    </row>
    <row r="690" spans="1:34" x14ac:dyDescent="0.25">
      <c r="A690" s="79" t="str">
        <f t="array" ref="A690">_xlfn.CONCAT('3. Course participants'!$B$7,"_Applicant",$AH690)</f>
        <v>_Applicant684</v>
      </c>
      <c r="B690" s="9"/>
      <c r="C690" s="9"/>
      <c r="D690" s="9"/>
      <c r="E690" s="99" t="str" cm="1">
        <f t="array" ref="E690">IF(AND(LEN(D690)=9,OR(LEFT(D690,1)={"a";"b";"c";"e";"g";"h";"J";"k";"l";"m";"n";"o";"p";"r";"s";"t";"v";"w";"x";"y";"z"}),OR(MID(D690,2,1)={"a";"b";"c";"e";"g";"h";"j";"k";"l";"m";"n";"p";"r";"s";"t";"v";"w";"x";"y";"z"}),NOT(OR(LEFT(D690,2)={"BG";"GB";"KN";"NK";"NT";"TN";"ZZ"})),ISNUMBER(--MID(D690,3,6)),OR(RIGHT(D690,1)={"a","b","c","d"})),"Valid NI Number","Not a valid NI Number")</f>
        <v>Not a valid NI Number</v>
      </c>
      <c r="F690" s="9"/>
      <c r="G690" s="9"/>
      <c r="H690" s="9"/>
      <c r="I690" s="9"/>
      <c r="J690" s="9"/>
      <c r="K690" s="44"/>
      <c r="L690" s="9"/>
      <c r="M690" s="9"/>
      <c r="N690" s="9"/>
      <c r="O690" s="9"/>
      <c r="P690" s="101"/>
      <c r="Q690" s="100"/>
      <c r="R690" s="9"/>
      <c r="S690" s="9"/>
      <c r="T690" s="9"/>
      <c r="U690" s="9"/>
      <c r="V690" s="9"/>
      <c r="W690" s="9"/>
      <c r="X690" s="7"/>
      <c r="Y690" s="9"/>
      <c r="Z690" s="9"/>
      <c r="AA690" s="9"/>
      <c r="AB690" s="10"/>
      <c r="AC690" s="10"/>
      <c r="AD690" s="10"/>
      <c r="AE690" s="10"/>
      <c r="AF690" s="40"/>
      <c r="AG690" s="30"/>
      <c r="AH690">
        <v>684</v>
      </c>
    </row>
    <row r="691" spans="1:34" x14ac:dyDescent="0.25">
      <c r="A691" s="79" t="str">
        <f t="array" ref="A691">_xlfn.CONCAT('3. Course participants'!$B$7,"_Applicant",$AH691)</f>
        <v>_Applicant685</v>
      </c>
      <c r="B691" s="9"/>
      <c r="C691" s="9"/>
      <c r="D691" s="9"/>
      <c r="E691" s="99" t="str" cm="1">
        <f t="array" ref="E691">IF(AND(LEN(D691)=9,OR(LEFT(D691,1)={"a";"b";"c";"e";"g";"h";"J";"k";"l";"m";"n";"o";"p";"r";"s";"t";"v";"w";"x";"y";"z"}),OR(MID(D691,2,1)={"a";"b";"c";"e";"g";"h";"j";"k";"l";"m";"n";"p";"r";"s";"t";"v";"w";"x";"y";"z"}),NOT(OR(LEFT(D691,2)={"BG";"GB";"KN";"NK";"NT";"TN";"ZZ"})),ISNUMBER(--MID(D691,3,6)),OR(RIGHT(D691,1)={"a","b","c","d"})),"Valid NI Number","Not a valid NI Number")</f>
        <v>Not a valid NI Number</v>
      </c>
      <c r="F691" s="9"/>
      <c r="G691" s="9"/>
      <c r="H691" s="9"/>
      <c r="I691" s="9"/>
      <c r="J691" s="9"/>
      <c r="K691" s="44"/>
      <c r="L691" s="9"/>
      <c r="M691" s="9"/>
      <c r="N691" s="9"/>
      <c r="O691" s="9"/>
      <c r="P691" s="101"/>
      <c r="Q691" s="100"/>
      <c r="R691" s="9"/>
      <c r="S691" s="9"/>
      <c r="T691" s="9"/>
      <c r="U691" s="9"/>
      <c r="V691" s="9"/>
      <c r="W691" s="9"/>
      <c r="X691" s="7"/>
      <c r="Y691" s="9"/>
      <c r="Z691" s="9"/>
      <c r="AA691" s="9"/>
      <c r="AB691" s="10"/>
      <c r="AC691" s="10"/>
      <c r="AD691" s="10"/>
      <c r="AE691" s="10"/>
      <c r="AF691" s="40"/>
      <c r="AG691" s="30"/>
      <c r="AH691">
        <v>685</v>
      </c>
    </row>
    <row r="692" spans="1:34" x14ac:dyDescent="0.25">
      <c r="A692" s="79" t="str">
        <f t="array" ref="A692">_xlfn.CONCAT('3. Course participants'!$B$7,"_Applicant",$AH692)</f>
        <v>_Applicant686</v>
      </c>
      <c r="B692" s="9"/>
      <c r="C692" s="9"/>
      <c r="D692" s="9"/>
      <c r="E692" s="99" t="str" cm="1">
        <f t="array" ref="E692">IF(AND(LEN(D692)=9,OR(LEFT(D692,1)={"a";"b";"c";"e";"g";"h";"J";"k";"l";"m";"n";"o";"p";"r";"s";"t";"v";"w";"x";"y";"z"}),OR(MID(D692,2,1)={"a";"b";"c";"e";"g";"h";"j";"k";"l";"m";"n";"p";"r";"s";"t";"v";"w";"x";"y";"z"}),NOT(OR(LEFT(D692,2)={"BG";"GB";"KN";"NK";"NT";"TN";"ZZ"})),ISNUMBER(--MID(D692,3,6)),OR(RIGHT(D692,1)={"a","b","c","d"})),"Valid NI Number","Not a valid NI Number")</f>
        <v>Not a valid NI Number</v>
      </c>
      <c r="F692" s="9"/>
      <c r="G692" s="9"/>
      <c r="H692" s="9"/>
      <c r="I692" s="9"/>
      <c r="J692" s="9"/>
      <c r="K692" s="44"/>
      <c r="L692" s="9"/>
      <c r="M692" s="9"/>
      <c r="N692" s="9"/>
      <c r="O692" s="9"/>
      <c r="P692" s="101"/>
      <c r="Q692" s="100"/>
      <c r="R692" s="9"/>
      <c r="S692" s="9"/>
      <c r="T692" s="9"/>
      <c r="U692" s="9"/>
      <c r="V692" s="9"/>
      <c r="W692" s="9"/>
      <c r="X692" s="7"/>
      <c r="Y692" s="9"/>
      <c r="Z692" s="9"/>
      <c r="AA692" s="9"/>
      <c r="AB692" s="10"/>
      <c r="AC692" s="10"/>
      <c r="AD692" s="10"/>
      <c r="AE692" s="10"/>
      <c r="AF692" s="40"/>
      <c r="AG692" s="30"/>
      <c r="AH692">
        <v>686</v>
      </c>
    </row>
    <row r="693" spans="1:34" x14ac:dyDescent="0.25">
      <c r="A693" s="79" t="str">
        <f t="array" ref="A693">_xlfn.CONCAT('3. Course participants'!$B$7,"_Applicant",$AH693)</f>
        <v>_Applicant687</v>
      </c>
      <c r="B693" s="9"/>
      <c r="C693" s="9"/>
      <c r="D693" s="9"/>
      <c r="E693" s="99" t="str" cm="1">
        <f t="array" ref="E693">IF(AND(LEN(D693)=9,OR(LEFT(D693,1)={"a";"b";"c";"e";"g";"h";"J";"k";"l";"m";"n";"o";"p";"r";"s";"t";"v";"w";"x";"y";"z"}),OR(MID(D693,2,1)={"a";"b";"c";"e";"g";"h";"j";"k";"l";"m";"n";"p";"r";"s";"t";"v";"w";"x";"y";"z"}),NOT(OR(LEFT(D693,2)={"BG";"GB";"KN";"NK";"NT";"TN";"ZZ"})),ISNUMBER(--MID(D693,3,6)),OR(RIGHT(D693,1)={"a","b","c","d"})),"Valid NI Number","Not a valid NI Number")</f>
        <v>Not a valid NI Number</v>
      </c>
      <c r="F693" s="9"/>
      <c r="G693" s="9"/>
      <c r="H693" s="9"/>
      <c r="I693" s="9"/>
      <c r="J693" s="9"/>
      <c r="K693" s="44"/>
      <c r="L693" s="9"/>
      <c r="M693" s="9"/>
      <c r="N693" s="9"/>
      <c r="O693" s="9"/>
      <c r="P693" s="101"/>
      <c r="Q693" s="100"/>
      <c r="R693" s="9"/>
      <c r="S693" s="9"/>
      <c r="T693" s="9"/>
      <c r="U693" s="9"/>
      <c r="V693" s="9"/>
      <c r="W693" s="9"/>
      <c r="X693" s="7"/>
      <c r="Y693" s="9"/>
      <c r="Z693" s="9"/>
      <c r="AA693" s="9"/>
      <c r="AB693" s="10"/>
      <c r="AC693" s="10"/>
      <c r="AD693" s="10"/>
      <c r="AE693" s="10"/>
      <c r="AF693" s="40"/>
      <c r="AG693" s="30"/>
      <c r="AH693">
        <v>687</v>
      </c>
    </row>
    <row r="694" spans="1:34" x14ac:dyDescent="0.25">
      <c r="A694" s="79" t="str">
        <f t="array" ref="A694">_xlfn.CONCAT('3. Course participants'!$B$7,"_Applicant",$AH694)</f>
        <v>_Applicant688</v>
      </c>
      <c r="B694" s="9"/>
      <c r="C694" s="9"/>
      <c r="D694" s="9"/>
      <c r="E694" s="99" t="str" cm="1">
        <f t="array" ref="E694">IF(AND(LEN(D694)=9,OR(LEFT(D694,1)={"a";"b";"c";"e";"g";"h";"J";"k";"l";"m";"n";"o";"p";"r";"s";"t";"v";"w";"x";"y";"z"}),OR(MID(D694,2,1)={"a";"b";"c";"e";"g";"h";"j";"k";"l";"m";"n";"p";"r";"s";"t";"v";"w";"x";"y";"z"}),NOT(OR(LEFT(D694,2)={"BG";"GB";"KN";"NK";"NT";"TN";"ZZ"})),ISNUMBER(--MID(D694,3,6)),OR(RIGHT(D694,1)={"a","b","c","d"})),"Valid NI Number","Not a valid NI Number")</f>
        <v>Not a valid NI Number</v>
      </c>
      <c r="F694" s="9"/>
      <c r="G694" s="9"/>
      <c r="H694" s="9"/>
      <c r="I694" s="9"/>
      <c r="J694" s="9"/>
      <c r="K694" s="44"/>
      <c r="L694" s="9"/>
      <c r="M694" s="9"/>
      <c r="N694" s="9"/>
      <c r="O694" s="9"/>
      <c r="P694" s="101"/>
      <c r="Q694" s="100"/>
      <c r="R694" s="9"/>
      <c r="S694" s="9"/>
      <c r="T694" s="9"/>
      <c r="U694" s="9"/>
      <c r="V694" s="9"/>
      <c r="W694" s="9"/>
      <c r="X694" s="7"/>
      <c r="Y694" s="9"/>
      <c r="Z694" s="9"/>
      <c r="AA694" s="9"/>
      <c r="AB694" s="10"/>
      <c r="AC694" s="10"/>
      <c r="AD694" s="10"/>
      <c r="AE694" s="10"/>
      <c r="AF694" s="40"/>
      <c r="AG694" s="30"/>
      <c r="AH694">
        <v>688</v>
      </c>
    </row>
    <row r="695" spans="1:34" x14ac:dyDescent="0.25">
      <c r="A695" s="79" t="str">
        <f t="array" ref="A695">_xlfn.CONCAT('3. Course participants'!$B$7,"_Applicant",$AH695)</f>
        <v>_Applicant689</v>
      </c>
      <c r="B695" s="9"/>
      <c r="C695" s="9"/>
      <c r="D695" s="9"/>
      <c r="E695" s="99" t="str" cm="1">
        <f t="array" ref="E695">IF(AND(LEN(D695)=9,OR(LEFT(D695,1)={"a";"b";"c";"e";"g";"h";"J";"k";"l";"m";"n";"o";"p";"r";"s";"t";"v";"w";"x";"y";"z"}),OR(MID(D695,2,1)={"a";"b";"c";"e";"g";"h";"j";"k";"l";"m";"n";"p";"r";"s";"t";"v";"w";"x";"y";"z"}),NOT(OR(LEFT(D695,2)={"BG";"GB";"KN";"NK";"NT";"TN";"ZZ"})),ISNUMBER(--MID(D695,3,6)),OR(RIGHT(D695,1)={"a","b","c","d"})),"Valid NI Number","Not a valid NI Number")</f>
        <v>Not a valid NI Number</v>
      </c>
      <c r="F695" s="9"/>
      <c r="G695" s="9"/>
      <c r="H695" s="9"/>
      <c r="I695" s="9"/>
      <c r="J695" s="9"/>
      <c r="K695" s="44"/>
      <c r="L695" s="9"/>
      <c r="M695" s="9"/>
      <c r="N695" s="9"/>
      <c r="O695" s="9"/>
      <c r="P695" s="101"/>
      <c r="Q695" s="100"/>
      <c r="R695" s="9"/>
      <c r="S695" s="9"/>
      <c r="T695" s="9"/>
      <c r="U695" s="9"/>
      <c r="V695" s="9"/>
      <c r="W695" s="9"/>
      <c r="X695" s="7"/>
      <c r="Y695" s="9"/>
      <c r="Z695" s="9"/>
      <c r="AA695" s="9"/>
      <c r="AB695" s="10"/>
      <c r="AC695" s="10"/>
      <c r="AD695" s="10"/>
      <c r="AE695" s="10"/>
      <c r="AF695" s="40"/>
      <c r="AG695" s="30"/>
      <c r="AH695">
        <v>689</v>
      </c>
    </row>
    <row r="696" spans="1:34" x14ac:dyDescent="0.25">
      <c r="A696" s="79" t="str">
        <f t="array" ref="A696">_xlfn.CONCAT('3. Course participants'!$B$7,"_Applicant",$AH696)</f>
        <v>_Applicant690</v>
      </c>
      <c r="B696" s="9"/>
      <c r="C696" s="9"/>
      <c r="D696" s="9"/>
      <c r="E696" s="99" t="str" cm="1">
        <f t="array" ref="E696">IF(AND(LEN(D696)=9,OR(LEFT(D696,1)={"a";"b";"c";"e";"g";"h";"J";"k";"l";"m";"n";"o";"p";"r";"s";"t";"v";"w";"x";"y";"z"}),OR(MID(D696,2,1)={"a";"b";"c";"e";"g";"h";"j";"k";"l";"m";"n";"p";"r";"s";"t";"v";"w";"x";"y";"z"}),NOT(OR(LEFT(D696,2)={"BG";"GB";"KN";"NK";"NT";"TN";"ZZ"})),ISNUMBER(--MID(D696,3,6)),OR(RIGHT(D696,1)={"a","b","c","d"})),"Valid NI Number","Not a valid NI Number")</f>
        <v>Not a valid NI Number</v>
      </c>
      <c r="F696" s="9"/>
      <c r="G696" s="9"/>
      <c r="H696" s="9"/>
      <c r="I696" s="9"/>
      <c r="J696" s="9"/>
      <c r="K696" s="44"/>
      <c r="L696" s="9"/>
      <c r="M696" s="9"/>
      <c r="N696" s="9"/>
      <c r="O696" s="9"/>
      <c r="P696" s="101"/>
      <c r="Q696" s="100"/>
      <c r="R696" s="9"/>
      <c r="S696" s="9"/>
      <c r="T696" s="9"/>
      <c r="U696" s="9"/>
      <c r="V696" s="9"/>
      <c r="W696" s="9"/>
      <c r="X696" s="7"/>
      <c r="Y696" s="9"/>
      <c r="Z696" s="9"/>
      <c r="AA696" s="9"/>
      <c r="AB696" s="10"/>
      <c r="AC696" s="10"/>
      <c r="AD696" s="10"/>
      <c r="AE696" s="10"/>
      <c r="AF696" s="40"/>
      <c r="AG696" s="30"/>
      <c r="AH696">
        <v>690</v>
      </c>
    </row>
    <row r="697" spans="1:34" x14ac:dyDescent="0.25">
      <c r="A697" s="79" t="str">
        <f t="array" ref="A697">_xlfn.CONCAT('3. Course participants'!$B$7,"_Applicant",$AH697)</f>
        <v>_Applicant691</v>
      </c>
      <c r="B697" s="9"/>
      <c r="C697" s="9"/>
      <c r="D697" s="9"/>
      <c r="E697" s="99" t="str" cm="1">
        <f t="array" ref="E697">IF(AND(LEN(D697)=9,OR(LEFT(D697,1)={"a";"b";"c";"e";"g";"h";"J";"k";"l";"m";"n";"o";"p";"r";"s";"t";"v";"w";"x";"y";"z"}),OR(MID(D697,2,1)={"a";"b";"c";"e";"g";"h";"j";"k";"l";"m";"n";"p";"r";"s";"t";"v";"w";"x";"y";"z"}),NOT(OR(LEFT(D697,2)={"BG";"GB";"KN";"NK";"NT";"TN";"ZZ"})),ISNUMBER(--MID(D697,3,6)),OR(RIGHT(D697,1)={"a","b","c","d"})),"Valid NI Number","Not a valid NI Number")</f>
        <v>Not a valid NI Number</v>
      </c>
      <c r="F697" s="9"/>
      <c r="G697" s="9"/>
      <c r="H697" s="9"/>
      <c r="I697" s="9"/>
      <c r="J697" s="9"/>
      <c r="K697" s="44"/>
      <c r="L697" s="9"/>
      <c r="M697" s="9"/>
      <c r="N697" s="9"/>
      <c r="O697" s="9"/>
      <c r="P697" s="101"/>
      <c r="Q697" s="100"/>
      <c r="R697" s="9"/>
      <c r="S697" s="9"/>
      <c r="T697" s="9"/>
      <c r="U697" s="9"/>
      <c r="V697" s="9"/>
      <c r="W697" s="9"/>
      <c r="X697" s="7"/>
      <c r="Y697" s="9"/>
      <c r="Z697" s="9"/>
      <c r="AA697" s="9"/>
      <c r="AB697" s="10"/>
      <c r="AC697" s="10"/>
      <c r="AD697" s="10"/>
      <c r="AE697" s="10"/>
      <c r="AF697" s="40"/>
      <c r="AG697" s="30"/>
      <c r="AH697">
        <v>691</v>
      </c>
    </row>
    <row r="698" spans="1:34" x14ac:dyDescent="0.25">
      <c r="A698" s="79" t="str">
        <f t="array" ref="A698">_xlfn.CONCAT('3. Course participants'!$B$7,"_Applicant",$AH698)</f>
        <v>_Applicant692</v>
      </c>
      <c r="B698" s="9"/>
      <c r="C698" s="9"/>
      <c r="D698" s="9"/>
      <c r="E698" s="99" t="str" cm="1">
        <f t="array" ref="E698">IF(AND(LEN(D698)=9,OR(LEFT(D698,1)={"a";"b";"c";"e";"g";"h";"J";"k";"l";"m";"n";"o";"p";"r";"s";"t";"v";"w";"x";"y";"z"}),OR(MID(D698,2,1)={"a";"b";"c";"e";"g";"h";"j";"k";"l";"m";"n";"p";"r";"s";"t";"v";"w";"x";"y";"z"}),NOT(OR(LEFT(D698,2)={"BG";"GB";"KN";"NK";"NT";"TN";"ZZ"})),ISNUMBER(--MID(D698,3,6)),OR(RIGHT(D698,1)={"a","b","c","d"})),"Valid NI Number","Not a valid NI Number")</f>
        <v>Not a valid NI Number</v>
      </c>
      <c r="F698" s="9"/>
      <c r="G698" s="9"/>
      <c r="H698" s="9"/>
      <c r="I698" s="9"/>
      <c r="J698" s="9"/>
      <c r="K698" s="44"/>
      <c r="L698" s="9"/>
      <c r="M698" s="9"/>
      <c r="N698" s="9"/>
      <c r="O698" s="9"/>
      <c r="P698" s="101"/>
      <c r="Q698" s="100"/>
      <c r="R698" s="9"/>
      <c r="S698" s="9"/>
      <c r="T698" s="9"/>
      <c r="U698" s="9"/>
      <c r="V698" s="9"/>
      <c r="W698" s="9"/>
      <c r="X698" s="7"/>
      <c r="Y698" s="9"/>
      <c r="Z698" s="9"/>
      <c r="AA698" s="9"/>
      <c r="AB698" s="10"/>
      <c r="AC698" s="10"/>
      <c r="AD698" s="10"/>
      <c r="AE698" s="10"/>
      <c r="AF698" s="40"/>
      <c r="AG698" s="30"/>
      <c r="AH698">
        <v>692</v>
      </c>
    </row>
    <row r="699" spans="1:34" x14ac:dyDescent="0.25">
      <c r="A699" s="79" t="str">
        <f t="array" ref="A699">_xlfn.CONCAT('3. Course participants'!$B$7,"_Applicant",$AH699)</f>
        <v>_Applicant693</v>
      </c>
      <c r="B699" s="9"/>
      <c r="C699" s="9"/>
      <c r="D699" s="9"/>
      <c r="E699" s="99" t="str" cm="1">
        <f t="array" ref="E699">IF(AND(LEN(D699)=9,OR(LEFT(D699,1)={"a";"b";"c";"e";"g";"h";"J";"k";"l";"m";"n";"o";"p";"r";"s";"t";"v";"w";"x";"y";"z"}),OR(MID(D699,2,1)={"a";"b";"c";"e";"g";"h";"j";"k";"l";"m";"n";"p";"r";"s";"t";"v";"w";"x";"y";"z"}),NOT(OR(LEFT(D699,2)={"BG";"GB";"KN";"NK";"NT";"TN";"ZZ"})),ISNUMBER(--MID(D699,3,6)),OR(RIGHT(D699,1)={"a","b","c","d"})),"Valid NI Number","Not a valid NI Number")</f>
        <v>Not a valid NI Number</v>
      </c>
      <c r="F699" s="9"/>
      <c r="G699" s="9"/>
      <c r="H699" s="9"/>
      <c r="I699" s="9"/>
      <c r="J699" s="9"/>
      <c r="K699" s="44"/>
      <c r="L699" s="9"/>
      <c r="M699" s="9"/>
      <c r="N699" s="9"/>
      <c r="O699" s="9"/>
      <c r="P699" s="101"/>
      <c r="Q699" s="100"/>
      <c r="R699" s="9"/>
      <c r="S699" s="9"/>
      <c r="T699" s="9"/>
      <c r="U699" s="9"/>
      <c r="V699" s="9"/>
      <c r="W699" s="9"/>
      <c r="X699" s="7"/>
      <c r="Y699" s="9"/>
      <c r="Z699" s="9"/>
      <c r="AA699" s="9"/>
      <c r="AB699" s="10"/>
      <c r="AC699" s="10"/>
      <c r="AD699" s="10"/>
      <c r="AE699" s="10"/>
      <c r="AF699" s="40"/>
      <c r="AG699" s="30"/>
      <c r="AH699">
        <v>693</v>
      </c>
    </row>
    <row r="700" spans="1:34" x14ac:dyDescent="0.25">
      <c r="A700" s="79" t="str">
        <f t="array" ref="A700">_xlfn.CONCAT('3. Course participants'!$B$7,"_Applicant",$AH700)</f>
        <v>_Applicant694</v>
      </c>
      <c r="B700" s="9"/>
      <c r="C700" s="9"/>
      <c r="D700" s="9"/>
      <c r="E700" s="99" t="str" cm="1">
        <f t="array" ref="E700">IF(AND(LEN(D700)=9,OR(LEFT(D700,1)={"a";"b";"c";"e";"g";"h";"J";"k";"l";"m";"n";"o";"p";"r";"s";"t";"v";"w";"x";"y";"z"}),OR(MID(D700,2,1)={"a";"b";"c";"e";"g";"h";"j";"k";"l";"m";"n";"p";"r";"s";"t";"v";"w";"x";"y";"z"}),NOT(OR(LEFT(D700,2)={"BG";"GB";"KN";"NK";"NT";"TN";"ZZ"})),ISNUMBER(--MID(D700,3,6)),OR(RIGHT(D700,1)={"a","b","c","d"})),"Valid NI Number","Not a valid NI Number")</f>
        <v>Not a valid NI Number</v>
      </c>
      <c r="F700" s="9"/>
      <c r="G700" s="9"/>
      <c r="H700" s="9"/>
      <c r="I700" s="9"/>
      <c r="J700" s="9"/>
      <c r="K700" s="44"/>
      <c r="L700" s="9"/>
      <c r="M700" s="9"/>
      <c r="N700" s="9"/>
      <c r="O700" s="9"/>
      <c r="P700" s="101"/>
      <c r="Q700" s="100"/>
      <c r="R700" s="9"/>
      <c r="S700" s="9"/>
      <c r="T700" s="9"/>
      <c r="U700" s="9"/>
      <c r="V700" s="9"/>
      <c r="W700" s="9"/>
      <c r="X700" s="7"/>
      <c r="Y700" s="9"/>
      <c r="Z700" s="9"/>
      <c r="AA700" s="9"/>
      <c r="AB700" s="10"/>
      <c r="AC700" s="10"/>
      <c r="AD700" s="10"/>
      <c r="AE700" s="10"/>
      <c r="AF700" s="40"/>
      <c r="AG700" s="30"/>
      <c r="AH700">
        <v>694</v>
      </c>
    </row>
    <row r="701" spans="1:34" x14ac:dyDescent="0.25">
      <c r="A701" s="79" t="str">
        <f t="array" ref="A701">_xlfn.CONCAT('3. Course participants'!$B$7,"_Applicant",$AH701)</f>
        <v>_Applicant695</v>
      </c>
      <c r="B701" s="9"/>
      <c r="C701" s="9"/>
      <c r="D701" s="9"/>
      <c r="E701" s="99" t="str" cm="1">
        <f t="array" ref="E701">IF(AND(LEN(D701)=9,OR(LEFT(D701,1)={"a";"b";"c";"e";"g";"h";"J";"k";"l";"m";"n";"o";"p";"r";"s";"t";"v";"w";"x";"y";"z"}),OR(MID(D701,2,1)={"a";"b";"c";"e";"g";"h";"j";"k";"l";"m";"n";"p";"r";"s";"t";"v";"w";"x";"y";"z"}),NOT(OR(LEFT(D701,2)={"BG";"GB";"KN";"NK";"NT";"TN";"ZZ"})),ISNUMBER(--MID(D701,3,6)),OR(RIGHT(D701,1)={"a","b","c","d"})),"Valid NI Number","Not a valid NI Number")</f>
        <v>Not a valid NI Number</v>
      </c>
      <c r="F701" s="9"/>
      <c r="G701" s="9"/>
      <c r="H701" s="9"/>
      <c r="I701" s="9"/>
      <c r="J701" s="9"/>
      <c r="K701" s="44"/>
      <c r="L701" s="9"/>
      <c r="M701" s="9"/>
      <c r="N701" s="9"/>
      <c r="O701" s="9"/>
      <c r="P701" s="101"/>
      <c r="Q701" s="100"/>
      <c r="R701" s="9"/>
      <c r="S701" s="9"/>
      <c r="T701" s="9"/>
      <c r="U701" s="9"/>
      <c r="V701" s="9"/>
      <c r="W701" s="9"/>
      <c r="X701" s="7"/>
      <c r="Y701" s="9"/>
      <c r="Z701" s="9"/>
      <c r="AA701" s="9"/>
      <c r="AB701" s="10"/>
      <c r="AC701" s="10"/>
      <c r="AD701" s="10"/>
      <c r="AE701" s="10"/>
      <c r="AF701" s="40"/>
      <c r="AG701" s="30"/>
      <c r="AH701">
        <v>695</v>
      </c>
    </row>
    <row r="702" spans="1:34" x14ac:dyDescent="0.25">
      <c r="A702" s="79" t="str">
        <f t="array" ref="A702">_xlfn.CONCAT('3. Course participants'!$B$7,"_Applicant",$AH702)</f>
        <v>_Applicant696</v>
      </c>
      <c r="B702" s="9"/>
      <c r="C702" s="9"/>
      <c r="D702" s="9"/>
      <c r="E702" s="99" t="str" cm="1">
        <f t="array" ref="E702">IF(AND(LEN(D702)=9,OR(LEFT(D702,1)={"a";"b";"c";"e";"g";"h";"J";"k";"l";"m";"n";"o";"p";"r";"s";"t";"v";"w";"x";"y";"z"}),OR(MID(D702,2,1)={"a";"b";"c";"e";"g";"h";"j";"k";"l";"m";"n";"p";"r";"s";"t";"v";"w";"x";"y";"z"}),NOT(OR(LEFT(D702,2)={"BG";"GB";"KN";"NK";"NT";"TN";"ZZ"})),ISNUMBER(--MID(D702,3,6)),OR(RIGHT(D702,1)={"a","b","c","d"})),"Valid NI Number","Not a valid NI Number")</f>
        <v>Not a valid NI Number</v>
      </c>
      <c r="F702" s="9"/>
      <c r="G702" s="9"/>
      <c r="H702" s="9"/>
      <c r="I702" s="9"/>
      <c r="J702" s="9"/>
      <c r="K702" s="44"/>
      <c r="L702" s="9"/>
      <c r="M702" s="9"/>
      <c r="N702" s="9"/>
      <c r="O702" s="9"/>
      <c r="P702" s="101"/>
      <c r="Q702" s="100"/>
      <c r="R702" s="9"/>
      <c r="S702" s="9"/>
      <c r="T702" s="9"/>
      <c r="U702" s="9"/>
      <c r="V702" s="9"/>
      <c r="W702" s="9"/>
      <c r="X702" s="7"/>
      <c r="Y702" s="9"/>
      <c r="Z702" s="9"/>
      <c r="AA702" s="9"/>
      <c r="AB702" s="10"/>
      <c r="AC702" s="10"/>
      <c r="AD702" s="10"/>
      <c r="AE702" s="10"/>
      <c r="AF702" s="40"/>
      <c r="AG702" s="30"/>
      <c r="AH702">
        <v>696</v>
      </c>
    </row>
    <row r="703" spans="1:34" x14ac:dyDescent="0.25">
      <c r="A703" s="79" t="str">
        <f t="array" ref="A703">_xlfn.CONCAT('3. Course participants'!$B$7,"_Applicant",$AH703)</f>
        <v>_Applicant697</v>
      </c>
      <c r="B703" s="9"/>
      <c r="C703" s="9"/>
      <c r="D703" s="9"/>
      <c r="E703" s="99" t="str" cm="1">
        <f t="array" ref="E703">IF(AND(LEN(D703)=9,OR(LEFT(D703,1)={"a";"b";"c";"e";"g";"h";"J";"k";"l";"m";"n";"o";"p";"r";"s";"t";"v";"w";"x";"y";"z"}),OR(MID(D703,2,1)={"a";"b";"c";"e";"g";"h";"j";"k";"l";"m";"n";"p";"r";"s";"t";"v";"w";"x";"y";"z"}),NOT(OR(LEFT(D703,2)={"BG";"GB";"KN";"NK";"NT";"TN";"ZZ"})),ISNUMBER(--MID(D703,3,6)),OR(RIGHT(D703,1)={"a","b","c","d"})),"Valid NI Number","Not a valid NI Number")</f>
        <v>Not a valid NI Number</v>
      </c>
      <c r="F703" s="9"/>
      <c r="G703" s="9"/>
      <c r="H703" s="9"/>
      <c r="I703" s="9"/>
      <c r="J703" s="9"/>
      <c r="K703" s="44"/>
      <c r="L703" s="9"/>
      <c r="M703" s="9"/>
      <c r="N703" s="9"/>
      <c r="O703" s="9"/>
      <c r="P703" s="101"/>
      <c r="Q703" s="100"/>
      <c r="R703" s="9"/>
      <c r="S703" s="9"/>
      <c r="T703" s="9"/>
      <c r="U703" s="9"/>
      <c r="V703" s="9"/>
      <c r="W703" s="9"/>
      <c r="X703" s="7"/>
      <c r="Y703" s="9"/>
      <c r="Z703" s="9"/>
      <c r="AA703" s="9"/>
      <c r="AB703" s="10"/>
      <c r="AC703" s="10"/>
      <c r="AD703" s="10"/>
      <c r="AE703" s="10"/>
      <c r="AF703" s="40"/>
      <c r="AG703" s="30"/>
      <c r="AH703">
        <v>697</v>
      </c>
    </row>
    <row r="704" spans="1:34" x14ac:dyDescent="0.25">
      <c r="A704" s="79" t="str">
        <f t="array" ref="A704">_xlfn.CONCAT('3. Course participants'!$B$7,"_Applicant",$AH704)</f>
        <v>_Applicant698</v>
      </c>
      <c r="B704" s="9"/>
      <c r="C704" s="9"/>
      <c r="D704" s="9"/>
      <c r="E704" s="99" t="str" cm="1">
        <f t="array" ref="E704">IF(AND(LEN(D704)=9,OR(LEFT(D704,1)={"a";"b";"c";"e";"g";"h";"J";"k";"l";"m";"n";"o";"p";"r";"s";"t";"v";"w";"x";"y";"z"}),OR(MID(D704,2,1)={"a";"b";"c";"e";"g";"h";"j";"k";"l";"m";"n";"p";"r";"s";"t";"v";"w";"x";"y";"z"}),NOT(OR(LEFT(D704,2)={"BG";"GB";"KN";"NK";"NT";"TN";"ZZ"})),ISNUMBER(--MID(D704,3,6)),OR(RIGHT(D704,1)={"a","b","c","d"})),"Valid NI Number","Not a valid NI Number")</f>
        <v>Not a valid NI Number</v>
      </c>
      <c r="F704" s="9"/>
      <c r="G704" s="9"/>
      <c r="H704" s="9"/>
      <c r="I704" s="9"/>
      <c r="J704" s="9"/>
      <c r="K704" s="44"/>
      <c r="L704" s="9"/>
      <c r="M704" s="9"/>
      <c r="N704" s="9"/>
      <c r="O704" s="9"/>
      <c r="P704" s="101"/>
      <c r="Q704" s="100"/>
      <c r="R704" s="9"/>
      <c r="S704" s="9"/>
      <c r="T704" s="9"/>
      <c r="U704" s="9"/>
      <c r="V704" s="9"/>
      <c r="W704" s="9"/>
      <c r="X704" s="7"/>
      <c r="Y704" s="9"/>
      <c r="Z704" s="9"/>
      <c r="AA704" s="9"/>
      <c r="AB704" s="10"/>
      <c r="AC704" s="10"/>
      <c r="AD704" s="10"/>
      <c r="AE704" s="10"/>
      <c r="AF704" s="40"/>
      <c r="AG704" s="30"/>
      <c r="AH704">
        <v>698</v>
      </c>
    </row>
    <row r="705" spans="1:34" x14ac:dyDescent="0.25">
      <c r="A705" s="79" t="str">
        <f t="array" ref="A705">_xlfn.CONCAT('3. Course participants'!$B$7,"_Applicant",$AH705)</f>
        <v>_Applicant699</v>
      </c>
      <c r="B705" s="9"/>
      <c r="C705" s="9"/>
      <c r="D705" s="9"/>
      <c r="E705" s="99" t="str" cm="1">
        <f t="array" ref="E705">IF(AND(LEN(D705)=9,OR(LEFT(D705,1)={"a";"b";"c";"e";"g";"h";"J";"k";"l";"m";"n";"o";"p";"r";"s";"t";"v";"w";"x";"y";"z"}),OR(MID(D705,2,1)={"a";"b";"c";"e";"g";"h";"j";"k";"l";"m";"n";"p";"r";"s";"t";"v";"w";"x";"y";"z"}),NOT(OR(LEFT(D705,2)={"BG";"GB";"KN";"NK";"NT";"TN";"ZZ"})),ISNUMBER(--MID(D705,3,6)),OR(RIGHT(D705,1)={"a","b","c","d"})),"Valid NI Number","Not a valid NI Number")</f>
        <v>Not a valid NI Number</v>
      </c>
      <c r="F705" s="9"/>
      <c r="G705" s="9"/>
      <c r="H705" s="9"/>
      <c r="I705" s="9"/>
      <c r="J705" s="9"/>
      <c r="K705" s="44"/>
      <c r="L705" s="9"/>
      <c r="M705" s="9"/>
      <c r="N705" s="9"/>
      <c r="O705" s="9"/>
      <c r="P705" s="101"/>
      <c r="Q705" s="100"/>
      <c r="R705" s="9"/>
      <c r="S705" s="9"/>
      <c r="T705" s="9"/>
      <c r="U705" s="9"/>
      <c r="V705" s="9"/>
      <c r="W705" s="9"/>
      <c r="X705" s="7"/>
      <c r="Y705" s="9"/>
      <c r="Z705" s="9"/>
      <c r="AA705" s="9"/>
      <c r="AB705" s="10"/>
      <c r="AC705" s="10"/>
      <c r="AD705" s="10"/>
      <c r="AE705" s="10"/>
      <c r="AF705" s="40"/>
      <c r="AG705" s="30"/>
      <c r="AH705">
        <v>699</v>
      </c>
    </row>
    <row r="706" spans="1:34" x14ac:dyDescent="0.25">
      <c r="A706" s="79" t="str">
        <f t="array" ref="A706">_xlfn.CONCAT('3. Course participants'!$B$7,"_Applicant",$AH706)</f>
        <v>_Applicant700</v>
      </c>
      <c r="B706" s="9"/>
      <c r="C706" s="9"/>
      <c r="D706" s="9"/>
      <c r="E706" s="99" t="str" cm="1">
        <f t="array" ref="E706">IF(AND(LEN(D706)=9,OR(LEFT(D706,1)={"a";"b";"c";"e";"g";"h";"J";"k";"l";"m";"n";"o";"p";"r";"s";"t";"v";"w";"x";"y";"z"}),OR(MID(D706,2,1)={"a";"b";"c";"e";"g";"h";"j";"k";"l";"m";"n";"p";"r";"s";"t";"v";"w";"x";"y";"z"}),NOT(OR(LEFT(D706,2)={"BG";"GB";"KN";"NK";"NT";"TN";"ZZ"})),ISNUMBER(--MID(D706,3,6)),OR(RIGHT(D706,1)={"a","b","c","d"})),"Valid NI Number","Not a valid NI Number")</f>
        <v>Not a valid NI Number</v>
      </c>
      <c r="F706" s="9"/>
      <c r="G706" s="9"/>
      <c r="H706" s="9"/>
      <c r="I706" s="9"/>
      <c r="J706" s="9"/>
      <c r="K706" s="44"/>
      <c r="L706" s="9"/>
      <c r="M706" s="9"/>
      <c r="N706" s="9"/>
      <c r="O706" s="9"/>
      <c r="P706" s="101"/>
      <c r="Q706" s="100"/>
      <c r="R706" s="9"/>
      <c r="S706" s="9"/>
      <c r="T706" s="9"/>
      <c r="U706" s="9"/>
      <c r="V706" s="9"/>
      <c r="W706" s="9"/>
      <c r="X706" s="7"/>
      <c r="Y706" s="9"/>
      <c r="Z706" s="9"/>
      <c r="AA706" s="9"/>
      <c r="AB706" s="10"/>
      <c r="AC706" s="10"/>
      <c r="AD706" s="10"/>
      <c r="AE706" s="10"/>
      <c r="AF706" s="40"/>
      <c r="AG706" s="30"/>
      <c r="AH706">
        <v>700</v>
      </c>
    </row>
    <row r="707" spans="1:34" x14ac:dyDescent="0.25">
      <c r="A707" s="79" t="str">
        <f t="array" ref="A707">_xlfn.CONCAT('3. Course participants'!$B$7,"_Applicant",$AH707)</f>
        <v>_Applicant701</v>
      </c>
      <c r="B707" s="9"/>
      <c r="C707" s="9"/>
      <c r="D707" s="9"/>
      <c r="E707" s="99" t="str" cm="1">
        <f t="array" ref="E707">IF(AND(LEN(D707)=9,OR(LEFT(D707,1)={"a";"b";"c";"e";"g";"h";"J";"k";"l";"m";"n";"o";"p";"r";"s";"t";"v";"w";"x";"y";"z"}),OR(MID(D707,2,1)={"a";"b";"c";"e";"g";"h";"j";"k";"l";"m";"n";"p";"r";"s";"t";"v";"w";"x";"y";"z"}),NOT(OR(LEFT(D707,2)={"BG";"GB";"KN";"NK";"NT";"TN";"ZZ"})),ISNUMBER(--MID(D707,3,6)),OR(RIGHT(D707,1)={"a","b","c","d"})),"Valid NI Number","Not a valid NI Number")</f>
        <v>Not a valid NI Number</v>
      </c>
      <c r="F707" s="9"/>
      <c r="G707" s="9"/>
      <c r="H707" s="9"/>
      <c r="I707" s="9"/>
      <c r="J707" s="9"/>
      <c r="K707" s="44"/>
      <c r="L707" s="9"/>
      <c r="M707" s="9"/>
      <c r="N707" s="9"/>
      <c r="O707" s="9"/>
      <c r="P707" s="101"/>
      <c r="Q707" s="100"/>
      <c r="R707" s="9"/>
      <c r="S707" s="9"/>
      <c r="T707" s="9"/>
      <c r="U707" s="9"/>
      <c r="V707" s="9"/>
      <c r="W707" s="9"/>
      <c r="X707" s="7"/>
      <c r="Y707" s="9"/>
      <c r="Z707" s="9"/>
      <c r="AA707" s="9"/>
      <c r="AB707" s="10"/>
      <c r="AC707" s="10"/>
      <c r="AD707" s="10"/>
      <c r="AE707" s="10"/>
      <c r="AF707" s="40"/>
      <c r="AG707" s="30"/>
      <c r="AH707">
        <v>701</v>
      </c>
    </row>
    <row r="708" spans="1:34" x14ac:dyDescent="0.25">
      <c r="A708" s="79" t="str">
        <f t="array" ref="A708">_xlfn.CONCAT('3. Course participants'!$B$7,"_Applicant",$AH708)</f>
        <v>_Applicant702</v>
      </c>
      <c r="B708" s="9"/>
      <c r="C708" s="9"/>
      <c r="D708" s="9"/>
      <c r="E708" s="99" t="str" cm="1">
        <f t="array" ref="E708">IF(AND(LEN(D708)=9,OR(LEFT(D708,1)={"a";"b";"c";"e";"g";"h";"J";"k";"l";"m";"n";"o";"p";"r";"s";"t";"v";"w";"x";"y";"z"}),OR(MID(D708,2,1)={"a";"b";"c";"e";"g";"h";"j";"k";"l";"m";"n";"p";"r";"s";"t";"v";"w";"x";"y";"z"}),NOT(OR(LEFT(D708,2)={"BG";"GB";"KN";"NK";"NT";"TN";"ZZ"})),ISNUMBER(--MID(D708,3,6)),OR(RIGHT(D708,1)={"a","b","c","d"})),"Valid NI Number","Not a valid NI Number")</f>
        <v>Not a valid NI Number</v>
      </c>
      <c r="F708" s="9"/>
      <c r="G708" s="9"/>
      <c r="H708" s="9"/>
      <c r="I708" s="9"/>
      <c r="J708" s="9"/>
      <c r="K708" s="44"/>
      <c r="L708" s="9"/>
      <c r="M708" s="9"/>
      <c r="N708" s="9"/>
      <c r="O708" s="9"/>
      <c r="P708" s="101"/>
      <c r="Q708" s="100"/>
      <c r="R708" s="9"/>
      <c r="S708" s="9"/>
      <c r="T708" s="9"/>
      <c r="U708" s="9"/>
      <c r="V708" s="9"/>
      <c r="W708" s="9"/>
      <c r="X708" s="7"/>
      <c r="Y708" s="9"/>
      <c r="Z708" s="9"/>
      <c r="AA708" s="9"/>
      <c r="AB708" s="10"/>
      <c r="AC708" s="10"/>
      <c r="AD708" s="10"/>
      <c r="AE708" s="10"/>
      <c r="AF708" s="40"/>
      <c r="AG708" s="30"/>
      <c r="AH708">
        <v>702</v>
      </c>
    </row>
    <row r="709" spans="1:34" x14ac:dyDescent="0.25">
      <c r="A709" s="79" t="str">
        <f t="array" ref="A709">_xlfn.CONCAT('3. Course participants'!$B$7,"_Applicant",$AH709)</f>
        <v>_Applicant703</v>
      </c>
      <c r="B709" s="9"/>
      <c r="C709" s="9"/>
      <c r="D709" s="9"/>
      <c r="E709" s="99" t="str" cm="1">
        <f t="array" ref="E709">IF(AND(LEN(D709)=9,OR(LEFT(D709,1)={"a";"b";"c";"e";"g";"h";"J";"k";"l";"m";"n";"o";"p";"r";"s";"t";"v";"w";"x";"y";"z"}),OR(MID(D709,2,1)={"a";"b";"c";"e";"g";"h";"j";"k";"l";"m";"n";"p";"r";"s";"t";"v";"w";"x";"y";"z"}),NOT(OR(LEFT(D709,2)={"BG";"GB";"KN";"NK";"NT";"TN";"ZZ"})),ISNUMBER(--MID(D709,3,6)),OR(RIGHT(D709,1)={"a","b","c","d"})),"Valid NI Number","Not a valid NI Number")</f>
        <v>Not a valid NI Number</v>
      </c>
      <c r="F709" s="9"/>
      <c r="G709" s="9"/>
      <c r="H709" s="9"/>
      <c r="I709" s="9"/>
      <c r="J709" s="9"/>
      <c r="K709" s="44"/>
      <c r="L709" s="9"/>
      <c r="M709" s="9"/>
      <c r="N709" s="9"/>
      <c r="O709" s="9"/>
      <c r="P709" s="101"/>
      <c r="Q709" s="100"/>
      <c r="R709" s="9"/>
      <c r="S709" s="9"/>
      <c r="T709" s="9"/>
      <c r="U709" s="9"/>
      <c r="V709" s="9"/>
      <c r="W709" s="9"/>
      <c r="X709" s="7"/>
      <c r="Y709" s="9"/>
      <c r="Z709" s="9"/>
      <c r="AA709" s="9"/>
      <c r="AB709" s="10"/>
      <c r="AC709" s="10"/>
      <c r="AD709" s="10"/>
      <c r="AE709" s="10"/>
      <c r="AF709" s="40"/>
      <c r="AG709" s="30"/>
      <c r="AH709">
        <v>703</v>
      </c>
    </row>
    <row r="710" spans="1:34" x14ac:dyDescent="0.25">
      <c r="A710" s="79" t="str">
        <f t="array" ref="A710">_xlfn.CONCAT('3. Course participants'!$B$7,"_Applicant",$AH710)</f>
        <v>_Applicant704</v>
      </c>
      <c r="B710" s="9"/>
      <c r="C710" s="9"/>
      <c r="D710" s="9"/>
      <c r="E710" s="99" t="str" cm="1">
        <f t="array" ref="E710">IF(AND(LEN(D710)=9,OR(LEFT(D710,1)={"a";"b";"c";"e";"g";"h";"J";"k";"l";"m";"n";"o";"p";"r";"s";"t";"v";"w";"x";"y";"z"}),OR(MID(D710,2,1)={"a";"b";"c";"e";"g";"h";"j";"k";"l";"m";"n";"p";"r";"s";"t";"v";"w";"x";"y";"z"}),NOT(OR(LEFT(D710,2)={"BG";"GB";"KN";"NK";"NT";"TN";"ZZ"})),ISNUMBER(--MID(D710,3,6)),OR(RIGHT(D710,1)={"a","b","c","d"})),"Valid NI Number","Not a valid NI Number")</f>
        <v>Not a valid NI Number</v>
      </c>
      <c r="F710" s="9"/>
      <c r="G710" s="9"/>
      <c r="H710" s="9"/>
      <c r="I710" s="9"/>
      <c r="J710" s="9"/>
      <c r="K710" s="44"/>
      <c r="L710" s="9"/>
      <c r="M710" s="9"/>
      <c r="N710" s="9"/>
      <c r="O710" s="9"/>
      <c r="P710" s="101"/>
      <c r="Q710" s="100"/>
      <c r="R710" s="9"/>
      <c r="S710" s="9"/>
      <c r="T710" s="9"/>
      <c r="U710" s="9"/>
      <c r="V710" s="9"/>
      <c r="W710" s="9"/>
      <c r="X710" s="7"/>
      <c r="Y710" s="9"/>
      <c r="Z710" s="9"/>
      <c r="AA710" s="9"/>
      <c r="AB710" s="10"/>
      <c r="AC710" s="10"/>
      <c r="AD710" s="10"/>
      <c r="AE710" s="10"/>
      <c r="AF710" s="40"/>
      <c r="AG710" s="30"/>
      <c r="AH710">
        <v>704</v>
      </c>
    </row>
    <row r="711" spans="1:34" x14ac:dyDescent="0.25">
      <c r="A711" s="79" t="str">
        <f t="array" ref="A711">_xlfn.CONCAT('3. Course participants'!$B$7,"_Applicant",$AH711)</f>
        <v>_Applicant705</v>
      </c>
      <c r="B711" s="9"/>
      <c r="C711" s="9"/>
      <c r="D711" s="9"/>
      <c r="E711" s="99" t="str" cm="1">
        <f t="array" ref="E711">IF(AND(LEN(D711)=9,OR(LEFT(D711,1)={"a";"b";"c";"e";"g";"h";"J";"k";"l";"m";"n";"o";"p";"r";"s";"t";"v";"w";"x";"y";"z"}),OR(MID(D711,2,1)={"a";"b";"c";"e";"g";"h";"j";"k";"l";"m";"n";"p";"r";"s";"t";"v";"w";"x";"y";"z"}),NOT(OR(LEFT(D711,2)={"BG";"GB";"KN";"NK";"NT";"TN";"ZZ"})),ISNUMBER(--MID(D711,3,6)),OR(RIGHT(D711,1)={"a","b","c","d"})),"Valid NI Number","Not a valid NI Number")</f>
        <v>Not a valid NI Number</v>
      </c>
      <c r="F711" s="9"/>
      <c r="G711" s="9"/>
      <c r="H711" s="9"/>
      <c r="I711" s="9"/>
      <c r="J711" s="9"/>
      <c r="K711" s="44"/>
      <c r="L711" s="9"/>
      <c r="M711" s="9"/>
      <c r="N711" s="9"/>
      <c r="O711" s="9"/>
      <c r="P711" s="101"/>
      <c r="Q711" s="100"/>
      <c r="R711" s="9"/>
      <c r="S711" s="9"/>
      <c r="T711" s="9"/>
      <c r="U711" s="9"/>
      <c r="V711" s="9"/>
      <c r="W711" s="9"/>
      <c r="X711" s="7"/>
      <c r="Y711" s="9"/>
      <c r="Z711" s="9"/>
      <c r="AA711" s="9"/>
      <c r="AB711" s="10"/>
      <c r="AC711" s="10"/>
      <c r="AD711" s="10"/>
      <c r="AE711" s="10"/>
      <c r="AF711" s="40"/>
      <c r="AG711" s="30"/>
      <c r="AH711">
        <v>705</v>
      </c>
    </row>
    <row r="712" spans="1:34" x14ac:dyDescent="0.25">
      <c r="A712" s="79" t="str">
        <f t="array" ref="A712">_xlfn.CONCAT('3. Course participants'!$B$7,"_Applicant",$AH712)</f>
        <v>_Applicant706</v>
      </c>
      <c r="B712" s="9"/>
      <c r="C712" s="9"/>
      <c r="D712" s="9"/>
      <c r="E712" s="99" t="str" cm="1">
        <f t="array" ref="E712">IF(AND(LEN(D712)=9,OR(LEFT(D712,1)={"a";"b";"c";"e";"g";"h";"J";"k";"l";"m";"n";"o";"p";"r";"s";"t";"v";"w";"x";"y";"z"}),OR(MID(D712,2,1)={"a";"b";"c";"e";"g";"h";"j";"k";"l";"m";"n";"p";"r";"s";"t";"v";"w";"x";"y";"z"}),NOT(OR(LEFT(D712,2)={"BG";"GB";"KN";"NK";"NT";"TN";"ZZ"})),ISNUMBER(--MID(D712,3,6)),OR(RIGHT(D712,1)={"a","b","c","d"})),"Valid NI Number","Not a valid NI Number")</f>
        <v>Not a valid NI Number</v>
      </c>
      <c r="F712" s="9"/>
      <c r="G712" s="9"/>
      <c r="H712" s="9"/>
      <c r="I712" s="9"/>
      <c r="J712" s="9"/>
      <c r="K712" s="44"/>
      <c r="L712" s="9"/>
      <c r="M712" s="9"/>
      <c r="N712" s="9"/>
      <c r="O712" s="9"/>
      <c r="P712" s="101"/>
      <c r="Q712" s="100"/>
      <c r="R712" s="9"/>
      <c r="S712" s="9"/>
      <c r="T712" s="9"/>
      <c r="U712" s="9"/>
      <c r="V712" s="9"/>
      <c r="W712" s="9"/>
      <c r="X712" s="7"/>
      <c r="Y712" s="9"/>
      <c r="Z712" s="9"/>
      <c r="AA712" s="9"/>
      <c r="AB712" s="10"/>
      <c r="AC712" s="10"/>
      <c r="AD712" s="10"/>
      <c r="AE712" s="10"/>
      <c r="AF712" s="40"/>
      <c r="AG712" s="30"/>
      <c r="AH712">
        <v>706</v>
      </c>
    </row>
    <row r="713" spans="1:34" x14ac:dyDescent="0.25">
      <c r="A713" s="79" t="str">
        <f t="array" ref="A713">_xlfn.CONCAT('3. Course participants'!$B$7,"_Applicant",$AH713)</f>
        <v>_Applicant707</v>
      </c>
      <c r="B713" s="9"/>
      <c r="C713" s="9"/>
      <c r="D713" s="9"/>
      <c r="E713" s="99" t="str" cm="1">
        <f t="array" ref="E713">IF(AND(LEN(D713)=9,OR(LEFT(D713,1)={"a";"b";"c";"e";"g";"h";"J";"k";"l";"m";"n";"o";"p";"r";"s";"t";"v";"w";"x";"y";"z"}),OR(MID(D713,2,1)={"a";"b";"c";"e";"g";"h";"j";"k";"l";"m";"n";"p";"r";"s";"t";"v";"w";"x";"y";"z"}),NOT(OR(LEFT(D713,2)={"BG";"GB";"KN";"NK";"NT";"TN";"ZZ"})),ISNUMBER(--MID(D713,3,6)),OR(RIGHT(D713,1)={"a","b","c","d"})),"Valid NI Number","Not a valid NI Number")</f>
        <v>Not a valid NI Number</v>
      </c>
      <c r="F713" s="9"/>
      <c r="G713" s="9"/>
      <c r="H713" s="9"/>
      <c r="I713" s="9"/>
      <c r="J713" s="9"/>
      <c r="K713" s="44"/>
      <c r="L713" s="9"/>
      <c r="M713" s="9"/>
      <c r="N713" s="9"/>
      <c r="O713" s="9"/>
      <c r="P713" s="101"/>
      <c r="Q713" s="100"/>
      <c r="R713" s="9"/>
      <c r="S713" s="9"/>
      <c r="T713" s="9"/>
      <c r="U713" s="9"/>
      <c r="V713" s="9"/>
      <c r="W713" s="9"/>
      <c r="X713" s="7"/>
      <c r="Y713" s="9"/>
      <c r="Z713" s="9"/>
      <c r="AA713" s="9"/>
      <c r="AB713" s="10"/>
      <c r="AC713" s="10"/>
      <c r="AD713" s="10"/>
      <c r="AE713" s="10"/>
      <c r="AF713" s="40"/>
      <c r="AG713" s="30"/>
      <c r="AH713">
        <v>707</v>
      </c>
    </row>
    <row r="714" spans="1:34" x14ac:dyDescent="0.25">
      <c r="A714" s="79" t="str">
        <f t="array" ref="A714">_xlfn.CONCAT('3. Course participants'!$B$7,"_Applicant",$AH714)</f>
        <v>_Applicant708</v>
      </c>
      <c r="B714" s="9"/>
      <c r="C714" s="9"/>
      <c r="D714" s="9"/>
      <c r="E714" s="99" t="str" cm="1">
        <f t="array" ref="E714">IF(AND(LEN(D714)=9,OR(LEFT(D714,1)={"a";"b";"c";"e";"g";"h";"J";"k";"l";"m";"n";"o";"p";"r";"s";"t";"v";"w";"x";"y";"z"}),OR(MID(D714,2,1)={"a";"b";"c";"e";"g";"h";"j";"k";"l";"m";"n";"p";"r";"s";"t";"v";"w";"x";"y";"z"}),NOT(OR(LEFT(D714,2)={"BG";"GB";"KN";"NK";"NT";"TN";"ZZ"})),ISNUMBER(--MID(D714,3,6)),OR(RIGHT(D714,1)={"a","b","c","d"})),"Valid NI Number","Not a valid NI Number")</f>
        <v>Not a valid NI Number</v>
      </c>
      <c r="F714" s="9"/>
      <c r="G714" s="9"/>
      <c r="H714" s="9"/>
      <c r="I714" s="9"/>
      <c r="J714" s="9"/>
      <c r="K714" s="44"/>
      <c r="L714" s="9"/>
      <c r="M714" s="9"/>
      <c r="N714" s="9"/>
      <c r="O714" s="9"/>
      <c r="P714" s="101"/>
      <c r="Q714" s="100"/>
      <c r="R714" s="9"/>
      <c r="S714" s="9"/>
      <c r="T714" s="9"/>
      <c r="U714" s="9"/>
      <c r="V714" s="9"/>
      <c r="W714" s="9"/>
      <c r="X714" s="7"/>
      <c r="Y714" s="9"/>
      <c r="Z714" s="9"/>
      <c r="AA714" s="9"/>
      <c r="AB714" s="10"/>
      <c r="AC714" s="10"/>
      <c r="AD714" s="10"/>
      <c r="AE714" s="10"/>
      <c r="AF714" s="40"/>
      <c r="AG714" s="30"/>
      <c r="AH714">
        <v>708</v>
      </c>
    </row>
    <row r="715" spans="1:34" x14ac:dyDescent="0.25">
      <c r="A715" s="79" t="str">
        <f t="array" ref="A715">_xlfn.CONCAT('3. Course participants'!$B$7,"_Applicant",$AH715)</f>
        <v>_Applicant709</v>
      </c>
      <c r="B715" s="9"/>
      <c r="C715" s="9"/>
      <c r="D715" s="9"/>
      <c r="E715" s="99" t="str" cm="1">
        <f t="array" ref="E715">IF(AND(LEN(D715)=9,OR(LEFT(D715,1)={"a";"b";"c";"e";"g";"h";"J";"k";"l";"m";"n";"o";"p";"r";"s";"t";"v";"w";"x";"y";"z"}),OR(MID(D715,2,1)={"a";"b";"c";"e";"g";"h";"j";"k";"l";"m";"n";"p";"r";"s";"t";"v";"w";"x";"y";"z"}),NOT(OR(LEFT(D715,2)={"BG";"GB";"KN";"NK";"NT";"TN";"ZZ"})),ISNUMBER(--MID(D715,3,6)),OR(RIGHT(D715,1)={"a","b","c","d"})),"Valid NI Number","Not a valid NI Number")</f>
        <v>Not a valid NI Number</v>
      </c>
      <c r="F715" s="9"/>
      <c r="G715" s="9"/>
      <c r="H715" s="9"/>
      <c r="I715" s="9"/>
      <c r="J715" s="9"/>
      <c r="K715" s="44"/>
      <c r="L715" s="9"/>
      <c r="M715" s="9"/>
      <c r="N715" s="9"/>
      <c r="O715" s="9"/>
      <c r="P715" s="101"/>
      <c r="Q715" s="100"/>
      <c r="R715" s="9"/>
      <c r="S715" s="9"/>
      <c r="T715" s="9"/>
      <c r="U715" s="9"/>
      <c r="V715" s="9"/>
      <c r="W715" s="9"/>
      <c r="X715" s="7"/>
      <c r="Y715" s="9"/>
      <c r="Z715" s="9"/>
      <c r="AA715" s="9"/>
      <c r="AB715" s="10"/>
      <c r="AC715" s="10"/>
      <c r="AD715" s="10"/>
      <c r="AE715" s="10"/>
      <c r="AF715" s="40"/>
      <c r="AG715" s="30"/>
      <c r="AH715">
        <v>709</v>
      </c>
    </row>
    <row r="716" spans="1:34" x14ac:dyDescent="0.25">
      <c r="A716" s="79" t="str">
        <f t="array" ref="A716">_xlfn.CONCAT('3. Course participants'!$B$7,"_Applicant",$AH716)</f>
        <v>_Applicant710</v>
      </c>
      <c r="B716" s="9"/>
      <c r="C716" s="9"/>
      <c r="D716" s="9"/>
      <c r="E716" s="99" t="str" cm="1">
        <f t="array" ref="E716">IF(AND(LEN(D716)=9,OR(LEFT(D716,1)={"a";"b";"c";"e";"g";"h";"J";"k";"l";"m";"n";"o";"p";"r";"s";"t";"v";"w";"x";"y";"z"}),OR(MID(D716,2,1)={"a";"b";"c";"e";"g";"h";"j";"k";"l";"m";"n";"p";"r";"s";"t";"v";"w";"x";"y";"z"}),NOT(OR(LEFT(D716,2)={"BG";"GB";"KN";"NK";"NT";"TN";"ZZ"})),ISNUMBER(--MID(D716,3,6)),OR(RIGHT(D716,1)={"a","b","c","d"})),"Valid NI Number","Not a valid NI Number")</f>
        <v>Not a valid NI Number</v>
      </c>
      <c r="F716" s="9"/>
      <c r="G716" s="9"/>
      <c r="H716" s="9"/>
      <c r="I716" s="9"/>
      <c r="J716" s="9"/>
      <c r="K716" s="44"/>
      <c r="L716" s="9"/>
      <c r="M716" s="9"/>
      <c r="N716" s="9"/>
      <c r="O716" s="9"/>
      <c r="P716" s="101"/>
      <c r="Q716" s="100"/>
      <c r="R716" s="9"/>
      <c r="S716" s="9"/>
      <c r="T716" s="9"/>
      <c r="U716" s="9"/>
      <c r="V716" s="9"/>
      <c r="W716" s="9"/>
      <c r="X716" s="7"/>
      <c r="Y716" s="9"/>
      <c r="Z716" s="9"/>
      <c r="AA716" s="9"/>
      <c r="AB716" s="10"/>
      <c r="AC716" s="10"/>
      <c r="AD716" s="10"/>
      <c r="AE716" s="10"/>
      <c r="AF716" s="40"/>
      <c r="AG716" s="30"/>
      <c r="AH716">
        <v>710</v>
      </c>
    </row>
    <row r="717" spans="1:34" x14ac:dyDescent="0.25">
      <c r="A717" s="79" t="str">
        <f t="array" ref="A717">_xlfn.CONCAT('3. Course participants'!$B$7,"_Applicant",$AH717)</f>
        <v>_Applicant711</v>
      </c>
      <c r="B717" s="9"/>
      <c r="C717" s="9"/>
      <c r="D717" s="9"/>
      <c r="E717" s="99" t="str" cm="1">
        <f t="array" ref="E717">IF(AND(LEN(D717)=9,OR(LEFT(D717,1)={"a";"b";"c";"e";"g";"h";"J";"k";"l";"m";"n";"o";"p";"r";"s";"t";"v";"w";"x";"y";"z"}),OR(MID(D717,2,1)={"a";"b";"c";"e";"g";"h";"j";"k";"l";"m";"n";"p";"r";"s";"t";"v";"w";"x";"y";"z"}),NOT(OR(LEFT(D717,2)={"BG";"GB";"KN";"NK";"NT";"TN";"ZZ"})),ISNUMBER(--MID(D717,3,6)),OR(RIGHT(D717,1)={"a","b","c","d"})),"Valid NI Number","Not a valid NI Number")</f>
        <v>Not a valid NI Number</v>
      </c>
      <c r="F717" s="9"/>
      <c r="G717" s="9"/>
      <c r="H717" s="9"/>
      <c r="I717" s="9"/>
      <c r="J717" s="9"/>
      <c r="K717" s="44"/>
      <c r="L717" s="9"/>
      <c r="M717" s="9"/>
      <c r="N717" s="9"/>
      <c r="O717" s="9"/>
      <c r="P717" s="101"/>
      <c r="Q717" s="100"/>
      <c r="R717" s="9"/>
      <c r="S717" s="9"/>
      <c r="T717" s="9"/>
      <c r="U717" s="9"/>
      <c r="V717" s="9"/>
      <c r="W717" s="9"/>
      <c r="X717" s="7"/>
      <c r="Y717" s="9"/>
      <c r="Z717" s="9"/>
      <c r="AA717" s="9"/>
      <c r="AB717" s="10"/>
      <c r="AC717" s="10"/>
      <c r="AD717" s="10"/>
      <c r="AE717" s="10"/>
      <c r="AF717" s="40"/>
      <c r="AG717" s="30"/>
      <c r="AH717">
        <v>711</v>
      </c>
    </row>
    <row r="718" spans="1:34" x14ac:dyDescent="0.25">
      <c r="A718" s="79" t="str">
        <f t="array" ref="A718">_xlfn.CONCAT('3. Course participants'!$B$7,"_Applicant",$AH718)</f>
        <v>_Applicant712</v>
      </c>
      <c r="B718" s="9"/>
      <c r="C718" s="9"/>
      <c r="D718" s="9"/>
      <c r="E718" s="99" t="str" cm="1">
        <f t="array" ref="E718">IF(AND(LEN(D718)=9,OR(LEFT(D718,1)={"a";"b";"c";"e";"g";"h";"J";"k";"l";"m";"n";"o";"p";"r";"s";"t";"v";"w";"x";"y";"z"}),OR(MID(D718,2,1)={"a";"b";"c";"e";"g";"h";"j";"k";"l";"m";"n";"p";"r";"s";"t";"v";"w";"x";"y";"z"}),NOT(OR(LEFT(D718,2)={"BG";"GB";"KN";"NK";"NT";"TN";"ZZ"})),ISNUMBER(--MID(D718,3,6)),OR(RIGHT(D718,1)={"a","b","c","d"})),"Valid NI Number","Not a valid NI Number")</f>
        <v>Not a valid NI Number</v>
      </c>
      <c r="F718" s="9"/>
      <c r="G718" s="9"/>
      <c r="H718" s="9"/>
      <c r="I718" s="9"/>
      <c r="J718" s="9"/>
      <c r="K718" s="44"/>
      <c r="L718" s="9"/>
      <c r="M718" s="9"/>
      <c r="N718" s="9"/>
      <c r="O718" s="9"/>
      <c r="P718" s="101"/>
      <c r="Q718" s="100"/>
      <c r="R718" s="9"/>
      <c r="S718" s="9"/>
      <c r="T718" s="9"/>
      <c r="U718" s="9"/>
      <c r="V718" s="9"/>
      <c r="W718" s="9"/>
      <c r="X718" s="7"/>
      <c r="Y718" s="9"/>
      <c r="Z718" s="9"/>
      <c r="AA718" s="9"/>
      <c r="AB718" s="10"/>
      <c r="AC718" s="10"/>
      <c r="AD718" s="10"/>
      <c r="AE718" s="10"/>
      <c r="AF718" s="40"/>
      <c r="AG718" s="30"/>
      <c r="AH718">
        <v>712</v>
      </c>
    </row>
    <row r="719" spans="1:34" x14ac:dyDescent="0.25">
      <c r="A719" s="79" t="str">
        <f t="array" ref="A719">_xlfn.CONCAT('3. Course participants'!$B$7,"_Applicant",$AH719)</f>
        <v>_Applicant713</v>
      </c>
      <c r="B719" s="9"/>
      <c r="C719" s="9"/>
      <c r="D719" s="9"/>
      <c r="E719" s="99" t="str" cm="1">
        <f t="array" ref="E719">IF(AND(LEN(D719)=9,OR(LEFT(D719,1)={"a";"b";"c";"e";"g";"h";"J";"k";"l";"m";"n";"o";"p";"r";"s";"t";"v";"w";"x";"y";"z"}),OR(MID(D719,2,1)={"a";"b";"c";"e";"g";"h";"j";"k";"l";"m";"n";"p";"r";"s";"t";"v";"w";"x";"y";"z"}),NOT(OR(LEFT(D719,2)={"BG";"GB";"KN";"NK";"NT";"TN";"ZZ"})),ISNUMBER(--MID(D719,3,6)),OR(RIGHT(D719,1)={"a","b","c","d"})),"Valid NI Number","Not a valid NI Number")</f>
        <v>Not a valid NI Number</v>
      </c>
      <c r="F719" s="9"/>
      <c r="G719" s="9"/>
      <c r="H719" s="9"/>
      <c r="I719" s="9"/>
      <c r="J719" s="9"/>
      <c r="K719" s="44"/>
      <c r="L719" s="9"/>
      <c r="M719" s="9"/>
      <c r="N719" s="9"/>
      <c r="O719" s="9"/>
      <c r="P719" s="101"/>
      <c r="Q719" s="100"/>
      <c r="R719" s="9"/>
      <c r="S719" s="9"/>
      <c r="T719" s="9"/>
      <c r="U719" s="9"/>
      <c r="V719" s="9"/>
      <c r="W719" s="9"/>
      <c r="X719" s="7"/>
      <c r="Y719" s="9"/>
      <c r="Z719" s="9"/>
      <c r="AA719" s="9"/>
      <c r="AB719" s="10"/>
      <c r="AC719" s="10"/>
      <c r="AD719" s="10"/>
      <c r="AE719" s="10"/>
      <c r="AF719" s="40"/>
      <c r="AG719" s="30"/>
      <c r="AH719">
        <v>713</v>
      </c>
    </row>
    <row r="720" spans="1:34" x14ac:dyDescent="0.25">
      <c r="A720" s="79" t="str">
        <f t="array" ref="A720">_xlfn.CONCAT('3. Course participants'!$B$7,"_Applicant",$AH720)</f>
        <v>_Applicant714</v>
      </c>
      <c r="B720" s="9"/>
      <c r="C720" s="9"/>
      <c r="D720" s="9"/>
      <c r="E720" s="99" t="str" cm="1">
        <f t="array" ref="E720">IF(AND(LEN(D720)=9,OR(LEFT(D720,1)={"a";"b";"c";"e";"g";"h";"J";"k";"l";"m";"n";"o";"p";"r";"s";"t";"v";"w";"x";"y";"z"}),OR(MID(D720,2,1)={"a";"b";"c";"e";"g";"h";"j";"k";"l";"m";"n";"p";"r";"s";"t";"v";"w";"x";"y";"z"}),NOT(OR(LEFT(D720,2)={"BG";"GB";"KN";"NK";"NT";"TN";"ZZ"})),ISNUMBER(--MID(D720,3,6)),OR(RIGHT(D720,1)={"a","b","c","d"})),"Valid NI Number","Not a valid NI Number")</f>
        <v>Not a valid NI Number</v>
      </c>
      <c r="F720" s="9"/>
      <c r="G720" s="9"/>
      <c r="H720" s="9"/>
      <c r="I720" s="9"/>
      <c r="J720" s="9"/>
      <c r="K720" s="44"/>
      <c r="L720" s="9"/>
      <c r="M720" s="9"/>
      <c r="N720" s="9"/>
      <c r="O720" s="9"/>
      <c r="P720" s="101"/>
      <c r="Q720" s="100"/>
      <c r="R720" s="9"/>
      <c r="S720" s="9"/>
      <c r="T720" s="9"/>
      <c r="U720" s="9"/>
      <c r="V720" s="9"/>
      <c r="W720" s="9"/>
      <c r="X720" s="7"/>
      <c r="Y720" s="9"/>
      <c r="Z720" s="9"/>
      <c r="AA720" s="9"/>
      <c r="AB720" s="10"/>
      <c r="AC720" s="10"/>
      <c r="AD720" s="10"/>
      <c r="AE720" s="10"/>
      <c r="AF720" s="40"/>
      <c r="AG720" s="30"/>
      <c r="AH720">
        <v>714</v>
      </c>
    </row>
    <row r="721" spans="1:34" x14ac:dyDescent="0.25">
      <c r="A721" s="79" t="str">
        <f t="array" ref="A721">_xlfn.CONCAT('3. Course participants'!$B$7,"_Applicant",$AH721)</f>
        <v>_Applicant715</v>
      </c>
      <c r="B721" s="9"/>
      <c r="C721" s="9"/>
      <c r="D721" s="9"/>
      <c r="E721" s="99" t="str" cm="1">
        <f t="array" ref="E721">IF(AND(LEN(D721)=9,OR(LEFT(D721,1)={"a";"b";"c";"e";"g";"h";"J";"k";"l";"m";"n";"o";"p";"r";"s";"t";"v";"w";"x";"y";"z"}),OR(MID(D721,2,1)={"a";"b";"c";"e";"g";"h";"j";"k";"l";"m";"n";"p";"r";"s";"t";"v";"w";"x";"y";"z"}),NOT(OR(LEFT(D721,2)={"BG";"GB";"KN";"NK";"NT";"TN";"ZZ"})),ISNUMBER(--MID(D721,3,6)),OR(RIGHT(D721,1)={"a","b","c","d"})),"Valid NI Number","Not a valid NI Number")</f>
        <v>Not a valid NI Number</v>
      </c>
      <c r="F721" s="9"/>
      <c r="G721" s="9"/>
      <c r="H721" s="9"/>
      <c r="I721" s="9"/>
      <c r="J721" s="9"/>
      <c r="K721" s="44"/>
      <c r="L721" s="9"/>
      <c r="M721" s="9"/>
      <c r="N721" s="9"/>
      <c r="O721" s="9"/>
      <c r="P721" s="101"/>
      <c r="Q721" s="100"/>
      <c r="R721" s="9"/>
      <c r="S721" s="9"/>
      <c r="T721" s="9"/>
      <c r="U721" s="9"/>
      <c r="V721" s="9"/>
      <c r="W721" s="9"/>
      <c r="X721" s="7"/>
      <c r="Y721" s="9"/>
      <c r="Z721" s="9"/>
      <c r="AA721" s="9"/>
      <c r="AB721" s="10"/>
      <c r="AC721" s="10"/>
      <c r="AD721" s="10"/>
      <c r="AE721" s="10"/>
      <c r="AF721" s="40"/>
      <c r="AG721" s="30"/>
      <c r="AH721">
        <v>715</v>
      </c>
    </row>
    <row r="722" spans="1:34" x14ac:dyDescent="0.25">
      <c r="A722" s="79" t="str">
        <f t="array" ref="A722">_xlfn.CONCAT('3. Course participants'!$B$7,"_Applicant",$AH722)</f>
        <v>_Applicant716</v>
      </c>
      <c r="B722" s="9"/>
      <c r="C722" s="9"/>
      <c r="D722" s="9"/>
      <c r="E722" s="99" t="str" cm="1">
        <f t="array" ref="E722">IF(AND(LEN(D722)=9,OR(LEFT(D722,1)={"a";"b";"c";"e";"g";"h";"J";"k";"l";"m";"n";"o";"p";"r";"s";"t";"v";"w";"x";"y";"z"}),OR(MID(D722,2,1)={"a";"b";"c";"e";"g";"h";"j";"k";"l";"m";"n";"p";"r";"s";"t";"v";"w";"x";"y";"z"}),NOT(OR(LEFT(D722,2)={"BG";"GB";"KN";"NK";"NT";"TN";"ZZ"})),ISNUMBER(--MID(D722,3,6)),OR(RIGHT(D722,1)={"a","b","c","d"})),"Valid NI Number","Not a valid NI Number")</f>
        <v>Not a valid NI Number</v>
      </c>
      <c r="F722" s="9"/>
      <c r="G722" s="9"/>
      <c r="H722" s="9"/>
      <c r="I722" s="9"/>
      <c r="J722" s="9"/>
      <c r="K722" s="44"/>
      <c r="L722" s="9"/>
      <c r="M722" s="9"/>
      <c r="N722" s="9"/>
      <c r="O722" s="9"/>
      <c r="P722" s="101"/>
      <c r="Q722" s="100"/>
      <c r="R722" s="9"/>
      <c r="S722" s="9"/>
      <c r="T722" s="9"/>
      <c r="U722" s="9"/>
      <c r="V722" s="9"/>
      <c r="W722" s="9"/>
      <c r="X722" s="7"/>
      <c r="Y722" s="9"/>
      <c r="Z722" s="9"/>
      <c r="AA722" s="9"/>
      <c r="AB722" s="10"/>
      <c r="AC722" s="10"/>
      <c r="AD722" s="10"/>
      <c r="AE722" s="10"/>
      <c r="AF722" s="40"/>
      <c r="AG722" s="30"/>
      <c r="AH722">
        <v>716</v>
      </c>
    </row>
    <row r="723" spans="1:34" x14ac:dyDescent="0.25">
      <c r="A723" s="79" t="str">
        <f t="array" ref="A723">_xlfn.CONCAT('3. Course participants'!$B$7,"_Applicant",$AH723)</f>
        <v>_Applicant717</v>
      </c>
      <c r="B723" s="9"/>
      <c r="C723" s="9"/>
      <c r="D723" s="9"/>
      <c r="E723" s="99" t="str" cm="1">
        <f t="array" ref="E723">IF(AND(LEN(D723)=9,OR(LEFT(D723,1)={"a";"b";"c";"e";"g";"h";"J";"k";"l";"m";"n";"o";"p";"r";"s";"t";"v";"w";"x";"y";"z"}),OR(MID(D723,2,1)={"a";"b";"c";"e";"g";"h";"j";"k";"l";"m";"n";"p";"r";"s";"t";"v";"w";"x";"y";"z"}),NOT(OR(LEFT(D723,2)={"BG";"GB";"KN";"NK";"NT";"TN";"ZZ"})),ISNUMBER(--MID(D723,3,6)),OR(RIGHT(D723,1)={"a","b","c","d"})),"Valid NI Number","Not a valid NI Number")</f>
        <v>Not a valid NI Number</v>
      </c>
      <c r="F723" s="9"/>
      <c r="G723" s="9"/>
      <c r="H723" s="9"/>
      <c r="I723" s="9"/>
      <c r="J723" s="9"/>
      <c r="K723" s="44"/>
      <c r="L723" s="9"/>
      <c r="M723" s="9"/>
      <c r="N723" s="9"/>
      <c r="O723" s="9"/>
      <c r="P723" s="101"/>
      <c r="Q723" s="100"/>
      <c r="R723" s="9"/>
      <c r="S723" s="9"/>
      <c r="T723" s="9"/>
      <c r="U723" s="9"/>
      <c r="V723" s="9"/>
      <c r="W723" s="9"/>
      <c r="X723" s="7"/>
      <c r="Y723" s="9"/>
      <c r="Z723" s="9"/>
      <c r="AA723" s="9"/>
      <c r="AB723" s="10"/>
      <c r="AC723" s="10"/>
      <c r="AD723" s="10"/>
      <c r="AE723" s="10"/>
      <c r="AF723" s="40"/>
      <c r="AG723" s="30"/>
      <c r="AH723">
        <v>717</v>
      </c>
    </row>
    <row r="724" spans="1:34" x14ac:dyDescent="0.25">
      <c r="A724" s="79" t="str">
        <f t="array" ref="A724">_xlfn.CONCAT('3. Course participants'!$B$7,"_Applicant",$AH724)</f>
        <v>_Applicant718</v>
      </c>
      <c r="B724" s="9"/>
      <c r="C724" s="9"/>
      <c r="D724" s="9"/>
      <c r="E724" s="99" t="str" cm="1">
        <f t="array" ref="E724">IF(AND(LEN(D724)=9,OR(LEFT(D724,1)={"a";"b";"c";"e";"g";"h";"J";"k";"l";"m";"n";"o";"p";"r";"s";"t";"v";"w";"x";"y";"z"}),OR(MID(D724,2,1)={"a";"b";"c";"e";"g";"h";"j";"k";"l";"m";"n";"p";"r";"s";"t";"v";"w";"x";"y";"z"}),NOT(OR(LEFT(D724,2)={"BG";"GB";"KN";"NK";"NT";"TN";"ZZ"})),ISNUMBER(--MID(D724,3,6)),OR(RIGHT(D724,1)={"a","b","c","d"})),"Valid NI Number","Not a valid NI Number")</f>
        <v>Not a valid NI Number</v>
      </c>
      <c r="F724" s="9"/>
      <c r="G724" s="9"/>
      <c r="H724" s="9"/>
      <c r="I724" s="9"/>
      <c r="J724" s="9"/>
      <c r="K724" s="44"/>
      <c r="L724" s="9"/>
      <c r="M724" s="9"/>
      <c r="N724" s="9"/>
      <c r="O724" s="9"/>
      <c r="P724" s="101"/>
      <c r="Q724" s="100"/>
      <c r="R724" s="9"/>
      <c r="S724" s="9"/>
      <c r="T724" s="9"/>
      <c r="U724" s="9"/>
      <c r="V724" s="9"/>
      <c r="W724" s="9"/>
      <c r="X724" s="7"/>
      <c r="Y724" s="9"/>
      <c r="Z724" s="9"/>
      <c r="AA724" s="9"/>
      <c r="AB724" s="10"/>
      <c r="AC724" s="10"/>
      <c r="AD724" s="10"/>
      <c r="AE724" s="10"/>
      <c r="AF724" s="40"/>
      <c r="AG724" s="30"/>
      <c r="AH724">
        <v>718</v>
      </c>
    </row>
    <row r="725" spans="1:34" x14ac:dyDescent="0.25">
      <c r="A725" s="79" t="str">
        <f t="array" ref="A725">_xlfn.CONCAT('3. Course participants'!$B$7,"_Applicant",$AH725)</f>
        <v>_Applicant719</v>
      </c>
      <c r="B725" s="9"/>
      <c r="C725" s="9"/>
      <c r="D725" s="9"/>
      <c r="E725" s="99" t="str" cm="1">
        <f t="array" ref="E725">IF(AND(LEN(D725)=9,OR(LEFT(D725,1)={"a";"b";"c";"e";"g";"h";"J";"k";"l";"m";"n";"o";"p";"r";"s";"t";"v";"w";"x";"y";"z"}),OR(MID(D725,2,1)={"a";"b";"c";"e";"g";"h";"j";"k";"l";"m";"n";"p";"r";"s";"t";"v";"w";"x";"y";"z"}),NOT(OR(LEFT(D725,2)={"BG";"GB";"KN";"NK";"NT";"TN";"ZZ"})),ISNUMBER(--MID(D725,3,6)),OR(RIGHT(D725,1)={"a","b","c","d"})),"Valid NI Number","Not a valid NI Number")</f>
        <v>Not a valid NI Number</v>
      </c>
      <c r="F725" s="9"/>
      <c r="G725" s="9"/>
      <c r="H725" s="9"/>
      <c r="I725" s="9"/>
      <c r="J725" s="9"/>
      <c r="K725" s="44"/>
      <c r="L725" s="9"/>
      <c r="M725" s="9"/>
      <c r="N725" s="9"/>
      <c r="O725" s="9"/>
      <c r="P725" s="101"/>
      <c r="Q725" s="100"/>
      <c r="R725" s="9"/>
      <c r="S725" s="9"/>
      <c r="T725" s="9"/>
      <c r="U725" s="9"/>
      <c r="V725" s="9"/>
      <c r="W725" s="9"/>
      <c r="X725" s="7"/>
      <c r="Y725" s="9"/>
      <c r="Z725" s="9"/>
      <c r="AA725" s="9"/>
      <c r="AB725" s="10"/>
      <c r="AC725" s="10"/>
      <c r="AD725" s="10"/>
      <c r="AE725" s="10"/>
      <c r="AF725" s="40"/>
      <c r="AG725" s="30"/>
      <c r="AH725">
        <v>719</v>
      </c>
    </row>
    <row r="726" spans="1:34" x14ac:dyDescent="0.25">
      <c r="A726" s="79" t="str">
        <f t="array" ref="A726">_xlfn.CONCAT('3. Course participants'!$B$7,"_Applicant",$AH726)</f>
        <v>_Applicant720</v>
      </c>
      <c r="B726" s="9"/>
      <c r="C726" s="9"/>
      <c r="D726" s="9"/>
      <c r="E726" s="99" t="str" cm="1">
        <f t="array" ref="E726">IF(AND(LEN(D726)=9,OR(LEFT(D726,1)={"a";"b";"c";"e";"g";"h";"J";"k";"l";"m";"n";"o";"p";"r";"s";"t";"v";"w";"x";"y";"z"}),OR(MID(D726,2,1)={"a";"b";"c";"e";"g";"h";"j";"k";"l";"m";"n";"p";"r";"s";"t";"v";"w";"x";"y";"z"}),NOT(OR(LEFT(D726,2)={"BG";"GB";"KN";"NK";"NT";"TN";"ZZ"})),ISNUMBER(--MID(D726,3,6)),OR(RIGHT(D726,1)={"a","b","c","d"})),"Valid NI Number","Not a valid NI Number")</f>
        <v>Not a valid NI Number</v>
      </c>
      <c r="F726" s="9"/>
      <c r="G726" s="9"/>
      <c r="H726" s="9"/>
      <c r="I726" s="9"/>
      <c r="J726" s="9"/>
      <c r="K726" s="44"/>
      <c r="L726" s="9"/>
      <c r="M726" s="9"/>
      <c r="N726" s="9"/>
      <c r="O726" s="9"/>
      <c r="P726" s="101"/>
      <c r="Q726" s="100"/>
      <c r="R726" s="9"/>
      <c r="S726" s="9"/>
      <c r="T726" s="9"/>
      <c r="U726" s="9"/>
      <c r="V726" s="9"/>
      <c r="W726" s="9"/>
      <c r="X726" s="7"/>
      <c r="Y726" s="9"/>
      <c r="Z726" s="9"/>
      <c r="AA726" s="9"/>
      <c r="AB726" s="10"/>
      <c r="AC726" s="10"/>
      <c r="AD726" s="10"/>
      <c r="AE726" s="10"/>
      <c r="AF726" s="40"/>
      <c r="AG726" s="30"/>
      <c r="AH726">
        <v>720</v>
      </c>
    </row>
    <row r="727" spans="1:34" x14ac:dyDescent="0.25">
      <c r="A727" s="79" t="str">
        <f t="array" ref="A727">_xlfn.CONCAT('3. Course participants'!$B$7,"_Applicant",$AH727)</f>
        <v>_Applicant721</v>
      </c>
      <c r="B727" s="9"/>
      <c r="C727" s="9"/>
      <c r="D727" s="9"/>
      <c r="E727" s="99" t="str" cm="1">
        <f t="array" ref="E727">IF(AND(LEN(D727)=9,OR(LEFT(D727,1)={"a";"b";"c";"e";"g";"h";"J";"k";"l";"m";"n";"o";"p";"r";"s";"t";"v";"w";"x";"y";"z"}),OR(MID(D727,2,1)={"a";"b";"c";"e";"g";"h";"j";"k";"l";"m";"n";"p";"r";"s";"t";"v";"w";"x";"y";"z"}),NOT(OR(LEFT(D727,2)={"BG";"GB";"KN";"NK";"NT";"TN";"ZZ"})),ISNUMBER(--MID(D727,3,6)),OR(RIGHT(D727,1)={"a","b","c","d"})),"Valid NI Number","Not a valid NI Number")</f>
        <v>Not a valid NI Number</v>
      </c>
      <c r="F727" s="9"/>
      <c r="G727" s="9"/>
      <c r="H727" s="9"/>
      <c r="I727" s="9"/>
      <c r="J727" s="9"/>
      <c r="K727" s="44"/>
      <c r="L727" s="9"/>
      <c r="M727" s="9"/>
      <c r="N727" s="9"/>
      <c r="O727" s="9"/>
      <c r="P727" s="101"/>
      <c r="Q727" s="100"/>
      <c r="R727" s="9"/>
      <c r="S727" s="9"/>
      <c r="T727" s="9"/>
      <c r="U727" s="9"/>
      <c r="V727" s="9"/>
      <c r="W727" s="9"/>
      <c r="X727" s="7"/>
      <c r="Y727" s="9"/>
      <c r="Z727" s="9"/>
      <c r="AA727" s="9"/>
      <c r="AB727" s="10"/>
      <c r="AC727" s="10"/>
      <c r="AD727" s="10"/>
      <c r="AE727" s="10"/>
      <c r="AF727" s="40"/>
      <c r="AG727" s="30"/>
      <c r="AH727">
        <v>721</v>
      </c>
    </row>
    <row r="728" spans="1:34" x14ac:dyDescent="0.25">
      <c r="A728" s="79" t="str">
        <f t="array" ref="A728">_xlfn.CONCAT('3. Course participants'!$B$7,"_Applicant",$AH728)</f>
        <v>_Applicant722</v>
      </c>
      <c r="B728" s="9"/>
      <c r="C728" s="9"/>
      <c r="D728" s="9"/>
      <c r="E728" s="99" t="str" cm="1">
        <f t="array" ref="E728">IF(AND(LEN(D728)=9,OR(LEFT(D728,1)={"a";"b";"c";"e";"g";"h";"J";"k";"l";"m";"n";"o";"p";"r";"s";"t";"v";"w";"x";"y";"z"}),OR(MID(D728,2,1)={"a";"b";"c";"e";"g";"h";"j";"k";"l";"m";"n";"p";"r";"s";"t";"v";"w";"x";"y";"z"}),NOT(OR(LEFT(D728,2)={"BG";"GB";"KN";"NK";"NT";"TN";"ZZ"})),ISNUMBER(--MID(D728,3,6)),OR(RIGHT(D728,1)={"a","b","c","d"})),"Valid NI Number","Not a valid NI Number")</f>
        <v>Not a valid NI Number</v>
      </c>
      <c r="F728" s="9"/>
      <c r="G728" s="9"/>
      <c r="H728" s="9"/>
      <c r="I728" s="9"/>
      <c r="J728" s="9"/>
      <c r="K728" s="44"/>
      <c r="L728" s="9"/>
      <c r="M728" s="9"/>
      <c r="N728" s="9"/>
      <c r="O728" s="9"/>
      <c r="P728" s="101"/>
      <c r="Q728" s="100"/>
      <c r="R728" s="9"/>
      <c r="S728" s="9"/>
      <c r="T728" s="9"/>
      <c r="U728" s="9"/>
      <c r="V728" s="9"/>
      <c r="W728" s="9"/>
      <c r="X728" s="7"/>
      <c r="Y728" s="9"/>
      <c r="Z728" s="9"/>
      <c r="AA728" s="9"/>
      <c r="AB728" s="10"/>
      <c r="AC728" s="10"/>
      <c r="AD728" s="10"/>
      <c r="AE728" s="10"/>
      <c r="AF728" s="40"/>
      <c r="AG728" s="30"/>
      <c r="AH728">
        <v>722</v>
      </c>
    </row>
    <row r="729" spans="1:34" x14ac:dyDescent="0.25">
      <c r="A729" s="79" t="str">
        <f t="array" ref="A729">_xlfn.CONCAT('3. Course participants'!$B$7,"_Applicant",$AH729)</f>
        <v>_Applicant723</v>
      </c>
      <c r="B729" s="9"/>
      <c r="C729" s="9"/>
      <c r="D729" s="9"/>
      <c r="E729" s="99" t="str" cm="1">
        <f t="array" ref="E729">IF(AND(LEN(D729)=9,OR(LEFT(D729,1)={"a";"b";"c";"e";"g";"h";"J";"k";"l";"m";"n";"o";"p";"r";"s";"t";"v";"w";"x";"y";"z"}),OR(MID(D729,2,1)={"a";"b";"c";"e";"g";"h";"j";"k";"l";"m";"n";"p";"r";"s";"t";"v";"w";"x";"y";"z"}),NOT(OR(LEFT(D729,2)={"BG";"GB";"KN";"NK";"NT";"TN";"ZZ"})),ISNUMBER(--MID(D729,3,6)),OR(RIGHT(D729,1)={"a","b","c","d"})),"Valid NI Number","Not a valid NI Number")</f>
        <v>Not a valid NI Number</v>
      </c>
      <c r="F729" s="9"/>
      <c r="G729" s="9"/>
      <c r="H729" s="9"/>
      <c r="I729" s="9"/>
      <c r="J729" s="9"/>
      <c r="K729" s="44"/>
      <c r="L729" s="9"/>
      <c r="M729" s="9"/>
      <c r="N729" s="9"/>
      <c r="O729" s="9"/>
      <c r="P729" s="101"/>
      <c r="Q729" s="100"/>
      <c r="R729" s="9"/>
      <c r="S729" s="9"/>
      <c r="T729" s="9"/>
      <c r="U729" s="9"/>
      <c r="V729" s="9"/>
      <c r="W729" s="9"/>
      <c r="X729" s="7"/>
      <c r="Y729" s="9"/>
      <c r="Z729" s="9"/>
      <c r="AA729" s="9"/>
      <c r="AB729" s="10"/>
      <c r="AC729" s="10"/>
      <c r="AD729" s="10"/>
      <c r="AE729" s="10"/>
      <c r="AF729" s="40"/>
      <c r="AG729" s="30"/>
      <c r="AH729">
        <v>723</v>
      </c>
    </row>
    <row r="730" spans="1:34" x14ac:dyDescent="0.25">
      <c r="A730" s="79" t="str">
        <f t="array" ref="A730">_xlfn.CONCAT('3. Course participants'!$B$7,"_Applicant",$AH730)</f>
        <v>_Applicant724</v>
      </c>
      <c r="B730" s="9"/>
      <c r="C730" s="9"/>
      <c r="D730" s="9"/>
      <c r="E730" s="99" t="str" cm="1">
        <f t="array" ref="E730">IF(AND(LEN(D730)=9,OR(LEFT(D730,1)={"a";"b";"c";"e";"g";"h";"J";"k";"l";"m";"n";"o";"p";"r";"s";"t";"v";"w";"x";"y";"z"}),OR(MID(D730,2,1)={"a";"b";"c";"e";"g";"h";"j";"k";"l";"m";"n";"p";"r";"s";"t";"v";"w";"x";"y";"z"}),NOT(OR(LEFT(D730,2)={"BG";"GB";"KN";"NK";"NT";"TN";"ZZ"})),ISNUMBER(--MID(D730,3,6)),OR(RIGHT(D730,1)={"a","b","c","d"})),"Valid NI Number","Not a valid NI Number")</f>
        <v>Not a valid NI Number</v>
      </c>
      <c r="F730" s="9"/>
      <c r="G730" s="9"/>
      <c r="H730" s="9"/>
      <c r="I730" s="9"/>
      <c r="J730" s="9"/>
      <c r="K730" s="44"/>
      <c r="L730" s="9"/>
      <c r="M730" s="9"/>
      <c r="N730" s="9"/>
      <c r="O730" s="9"/>
      <c r="P730" s="101"/>
      <c r="Q730" s="100"/>
      <c r="R730" s="9"/>
      <c r="S730" s="9"/>
      <c r="T730" s="9"/>
      <c r="U730" s="9"/>
      <c r="V730" s="9"/>
      <c r="W730" s="9"/>
      <c r="X730" s="7"/>
      <c r="Y730" s="9"/>
      <c r="Z730" s="9"/>
      <c r="AA730" s="9"/>
      <c r="AB730" s="10"/>
      <c r="AC730" s="10"/>
      <c r="AD730" s="10"/>
      <c r="AE730" s="10"/>
      <c r="AF730" s="40"/>
      <c r="AG730" s="30"/>
      <c r="AH730">
        <v>724</v>
      </c>
    </row>
    <row r="731" spans="1:34" x14ac:dyDescent="0.25">
      <c r="A731" s="79" t="str">
        <f t="array" ref="A731">_xlfn.CONCAT('3. Course participants'!$B$7,"_Applicant",$AH731)</f>
        <v>_Applicant725</v>
      </c>
      <c r="B731" s="9"/>
      <c r="C731" s="9"/>
      <c r="D731" s="9"/>
      <c r="E731" s="99" t="str" cm="1">
        <f t="array" ref="E731">IF(AND(LEN(D731)=9,OR(LEFT(D731,1)={"a";"b";"c";"e";"g";"h";"J";"k";"l";"m";"n";"o";"p";"r";"s";"t";"v";"w";"x";"y";"z"}),OR(MID(D731,2,1)={"a";"b";"c";"e";"g";"h";"j";"k";"l";"m";"n";"p";"r";"s";"t";"v";"w";"x";"y";"z"}),NOT(OR(LEFT(D731,2)={"BG";"GB";"KN";"NK";"NT";"TN";"ZZ"})),ISNUMBER(--MID(D731,3,6)),OR(RIGHT(D731,1)={"a","b","c","d"})),"Valid NI Number","Not a valid NI Number")</f>
        <v>Not a valid NI Number</v>
      </c>
      <c r="F731" s="9"/>
      <c r="G731" s="9"/>
      <c r="H731" s="9"/>
      <c r="I731" s="9"/>
      <c r="J731" s="9"/>
      <c r="K731" s="44"/>
      <c r="L731" s="9"/>
      <c r="M731" s="9"/>
      <c r="N731" s="9"/>
      <c r="O731" s="9"/>
      <c r="P731" s="101"/>
      <c r="Q731" s="100"/>
      <c r="R731" s="9"/>
      <c r="S731" s="9"/>
      <c r="T731" s="9"/>
      <c r="U731" s="9"/>
      <c r="V731" s="9"/>
      <c r="W731" s="9"/>
      <c r="X731" s="7"/>
      <c r="Y731" s="9"/>
      <c r="Z731" s="9"/>
      <c r="AA731" s="9"/>
      <c r="AB731" s="10"/>
      <c r="AC731" s="10"/>
      <c r="AD731" s="10"/>
      <c r="AE731" s="10"/>
      <c r="AF731" s="40"/>
      <c r="AG731" s="30"/>
      <c r="AH731">
        <v>725</v>
      </c>
    </row>
    <row r="732" spans="1:34" x14ac:dyDescent="0.25">
      <c r="A732" s="79" t="str">
        <f t="array" ref="A732">_xlfn.CONCAT('3. Course participants'!$B$7,"_Applicant",$AH732)</f>
        <v>_Applicant726</v>
      </c>
      <c r="B732" s="9"/>
      <c r="C732" s="9"/>
      <c r="D732" s="9"/>
      <c r="E732" s="99" t="str" cm="1">
        <f t="array" ref="E732">IF(AND(LEN(D732)=9,OR(LEFT(D732,1)={"a";"b";"c";"e";"g";"h";"J";"k";"l";"m";"n";"o";"p";"r";"s";"t";"v";"w";"x";"y";"z"}),OR(MID(D732,2,1)={"a";"b";"c";"e";"g";"h";"j";"k";"l";"m";"n";"p";"r";"s";"t";"v";"w";"x";"y";"z"}),NOT(OR(LEFT(D732,2)={"BG";"GB";"KN";"NK";"NT";"TN";"ZZ"})),ISNUMBER(--MID(D732,3,6)),OR(RIGHT(D732,1)={"a","b","c","d"})),"Valid NI Number","Not a valid NI Number")</f>
        <v>Not a valid NI Number</v>
      </c>
      <c r="F732" s="9"/>
      <c r="G732" s="9"/>
      <c r="H732" s="9"/>
      <c r="I732" s="9"/>
      <c r="J732" s="9"/>
      <c r="K732" s="44"/>
      <c r="L732" s="9"/>
      <c r="M732" s="9"/>
      <c r="N732" s="9"/>
      <c r="O732" s="9"/>
      <c r="P732" s="101"/>
      <c r="Q732" s="100"/>
      <c r="R732" s="9"/>
      <c r="S732" s="9"/>
      <c r="T732" s="9"/>
      <c r="U732" s="9"/>
      <c r="V732" s="9"/>
      <c r="W732" s="9"/>
      <c r="X732" s="7"/>
      <c r="Y732" s="9"/>
      <c r="Z732" s="9"/>
      <c r="AA732" s="9"/>
      <c r="AB732" s="10"/>
      <c r="AC732" s="10"/>
      <c r="AD732" s="10"/>
      <c r="AE732" s="10"/>
      <c r="AF732" s="40"/>
      <c r="AG732" s="30"/>
      <c r="AH732">
        <v>726</v>
      </c>
    </row>
    <row r="733" spans="1:34" x14ac:dyDescent="0.25">
      <c r="A733" s="79" t="str">
        <f t="array" ref="A733">_xlfn.CONCAT('3. Course participants'!$B$7,"_Applicant",$AH733)</f>
        <v>_Applicant727</v>
      </c>
      <c r="B733" s="9"/>
      <c r="C733" s="9"/>
      <c r="D733" s="9"/>
      <c r="E733" s="99" t="str" cm="1">
        <f t="array" ref="E733">IF(AND(LEN(D733)=9,OR(LEFT(D733,1)={"a";"b";"c";"e";"g";"h";"J";"k";"l";"m";"n";"o";"p";"r";"s";"t";"v";"w";"x";"y";"z"}),OR(MID(D733,2,1)={"a";"b";"c";"e";"g";"h";"j";"k";"l";"m";"n";"p";"r";"s";"t";"v";"w";"x";"y";"z"}),NOT(OR(LEFT(D733,2)={"BG";"GB";"KN";"NK";"NT";"TN";"ZZ"})),ISNUMBER(--MID(D733,3,6)),OR(RIGHT(D733,1)={"a","b","c","d"})),"Valid NI Number","Not a valid NI Number")</f>
        <v>Not a valid NI Number</v>
      </c>
      <c r="F733" s="9"/>
      <c r="G733" s="9"/>
      <c r="H733" s="9"/>
      <c r="I733" s="9"/>
      <c r="J733" s="9"/>
      <c r="K733" s="44"/>
      <c r="L733" s="9"/>
      <c r="M733" s="9"/>
      <c r="N733" s="9"/>
      <c r="O733" s="9"/>
      <c r="P733" s="101"/>
      <c r="Q733" s="100"/>
      <c r="R733" s="9"/>
      <c r="S733" s="9"/>
      <c r="T733" s="9"/>
      <c r="U733" s="9"/>
      <c r="V733" s="9"/>
      <c r="W733" s="9"/>
      <c r="X733" s="7"/>
      <c r="Y733" s="9"/>
      <c r="Z733" s="9"/>
      <c r="AA733" s="9"/>
      <c r="AB733" s="10"/>
      <c r="AC733" s="10"/>
      <c r="AD733" s="10"/>
      <c r="AE733" s="10"/>
      <c r="AF733" s="40"/>
      <c r="AG733" s="30"/>
      <c r="AH733">
        <v>727</v>
      </c>
    </row>
    <row r="734" spans="1:34" x14ac:dyDescent="0.25">
      <c r="A734" s="79" t="str">
        <f t="array" ref="A734">_xlfn.CONCAT('3. Course participants'!$B$7,"_Applicant",$AH734)</f>
        <v>_Applicant728</v>
      </c>
      <c r="B734" s="9"/>
      <c r="C734" s="9"/>
      <c r="D734" s="9"/>
      <c r="E734" s="99" t="str" cm="1">
        <f t="array" ref="E734">IF(AND(LEN(D734)=9,OR(LEFT(D734,1)={"a";"b";"c";"e";"g";"h";"J";"k";"l";"m";"n";"o";"p";"r";"s";"t";"v";"w";"x";"y";"z"}),OR(MID(D734,2,1)={"a";"b";"c";"e";"g";"h";"j";"k";"l";"m";"n";"p";"r";"s";"t";"v";"w";"x";"y";"z"}),NOT(OR(LEFT(D734,2)={"BG";"GB";"KN";"NK";"NT";"TN";"ZZ"})),ISNUMBER(--MID(D734,3,6)),OR(RIGHT(D734,1)={"a","b","c","d"})),"Valid NI Number","Not a valid NI Number")</f>
        <v>Not a valid NI Number</v>
      </c>
      <c r="F734" s="9"/>
      <c r="G734" s="9"/>
      <c r="H734" s="9"/>
      <c r="I734" s="9"/>
      <c r="J734" s="9"/>
      <c r="K734" s="44"/>
      <c r="L734" s="9"/>
      <c r="M734" s="9"/>
      <c r="N734" s="9"/>
      <c r="O734" s="9"/>
      <c r="P734" s="101"/>
      <c r="Q734" s="100"/>
      <c r="R734" s="9"/>
      <c r="S734" s="9"/>
      <c r="T734" s="9"/>
      <c r="U734" s="9"/>
      <c r="V734" s="9"/>
      <c r="W734" s="9"/>
      <c r="X734" s="7"/>
      <c r="Y734" s="9"/>
      <c r="Z734" s="9"/>
      <c r="AA734" s="9"/>
      <c r="AB734" s="10"/>
      <c r="AC734" s="10"/>
      <c r="AD734" s="10"/>
      <c r="AE734" s="10"/>
      <c r="AF734" s="40"/>
      <c r="AG734" s="30"/>
      <c r="AH734">
        <v>728</v>
      </c>
    </row>
    <row r="735" spans="1:34" x14ac:dyDescent="0.25">
      <c r="A735" s="79" t="str">
        <f t="array" ref="A735">_xlfn.CONCAT('3. Course participants'!$B$7,"_Applicant",$AH735)</f>
        <v>_Applicant729</v>
      </c>
      <c r="B735" s="9"/>
      <c r="C735" s="9"/>
      <c r="D735" s="9"/>
      <c r="E735" s="99" t="str" cm="1">
        <f t="array" ref="E735">IF(AND(LEN(D735)=9,OR(LEFT(D735,1)={"a";"b";"c";"e";"g";"h";"J";"k";"l";"m";"n";"o";"p";"r";"s";"t";"v";"w";"x";"y";"z"}),OR(MID(D735,2,1)={"a";"b";"c";"e";"g";"h";"j";"k";"l";"m";"n";"p";"r";"s";"t";"v";"w";"x";"y";"z"}),NOT(OR(LEFT(D735,2)={"BG";"GB";"KN";"NK";"NT";"TN";"ZZ"})),ISNUMBER(--MID(D735,3,6)),OR(RIGHT(D735,1)={"a","b","c","d"})),"Valid NI Number","Not a valid NI Number")</f>
        <v>Not a valid NI Number</v>
      </c>
      <c r="F735" s="9"/>
      <c r="G735" s="9"/>
      <c r="H735" s="9"/>
      <c r="I735" s="9"/>
      <c r="J735" s="9"/>
      <c r="K735" s="44"/>
      <c r="L735" s="9"/>
      <c r="M735" s="9"/>
      <c r="N735" s="9"/>
      <c r="O735" s="9"/>
      <c r="P735" s="101"/>
      <c r="Q735" s="100"/>
      <c r="R735" s="9"/>
      <c r="S735" s="9"/>
      <c r="T735" s="9"/>
      <c r="U735" s="9"/>
      <c r="V735" s="9"/>
      <c r="W735" s="9"/>
      <c r="X735" s="7"/>
      <c r="Y735" s="9"/>
      <c r="Z735" s="9"/>
      <c r="AA735" s="9"/>
      <c r="AB735" s="10"/>
      <c r="AC735" s="10"/>
      <c r="AD735" s="10"/>
      <c r="AE735" s="10"/>
      <c r="AF735" s="40"/>
      <c r="AG735" s="30"/>
      <c r="AH735">
        <v>729</v>
      </c>
    </row>
    <row r="736" spans="1:34" x14ac:dyDescent="0.25">
      <c r="A736" s="79" t="str">
        <f t="array" ref="A736">_xlfn.CONCAT('3. Course participants'!$B$7,"_Applicant",$AH736)</f>
        <v>_Applicant730</v>
      </c>
      <c r="B736" s="9"/>
      <c r="C736" s="9"/>
      <c r="D736" s="9"/>
      <c r="E736" s="99" t="str" cm="1">
        <f t="array" ref="E736">IF(AND(LEN(D736)=9,OR(LEFT(D736,1)={"a";"b";"c";"e";"g";"h";"J";"k";"l";"m";"n";"o";"p";"r";"s";"t";"v";"w";"x";"y";"z"}),OR(MID(D736,2,1)={"a";"b";"c";"e";"g";"h";"j";"k";"l";"m";"n";"p";"r";"s";"t";"v";"w";"x";"y";"z"}),NOT(OR(LEFT(D736,2)={"BG";"GB";"KN";"NK";"NT";"TN";"ZZ"})),ISNUMBER(--MID(D736,3,6)),OR(RIGHT(D736,1)={"a","b","c","d"})),"Valid NI Number","Not a valid NI Number")</f>
        <v>Not a valid NI Number</v>
      </c>
      <c r="F736" s="9"/>
      <c r="G736" s="9"/>
      <c r="H736" s="9"/>
      <c r="I736" s="9"/>
      <c r="J736" s="9"/>
      <c r="K736" s="44"/>
      <c r="L736" s="9"/>
      <c r="M736" s="9"/>
      <c r="N736" s="9"/>
      <c r="O736" s="9"/>
      <c r="P736" s="101"/>
      <c r="Q736" s="100"/>
      <c r="R736" s="9"/>
      <c r="S736" s="9"/>
      <c r="T736" s="9"/>
      <c r="U736" s="9"/>
      <c r="V736" s="9"/>
      <c r="W736" s="9"/>
      <c r="X736" s="7"/>
      <c r="Y736" s="9"/>
      <c r="Z736" s="9"/>
      <c r="AA736" s="9"/>
      <c r="AB736" s="10"/>
      <c r="AC736" s="10"/>
      <c r="AD736" s="10"/>
      <c r="AE736" s="10"/>
      <c r="AF736" s="40"/>
      <c r="AG736" s="30"/>
      <c r="AH736">
        <v>730</v>
      </c>
    </row>
    <row r="737" spans="1:34" x14ac:dyDescent="0.25">
      <c r="A737" s="79" t="str">
        <f t="array" ref="A737">_xlfn.CONCAT('3. Course participants'!$B$7,"_Applicant",$AH737)</f>
        <v>_Applicant731</v>
      </c>
      <c r="B737" s="9"/>
      <c r="C737" s="9"/>
      <c r="D737" s="9"/>
      <c r="E737" s="99" t="str" cm="1">
        <f t="array" ref="E737">IF(AND(LEN(D737)=9,OR(LEFT(D737,1)={"a";"b";"c";"e";"g";"h";"J";"k";"l";"m";"n";"o";"p";"r";"s";"t";"v";"w";"x";"y";"z"}),OR(MID(D737,2,1)={"a";"b";"c";"e";"g";"h";"j";"k";"l";"m";"n";"p";"r";"s";"t";"v";"w";"x";"y";"z"}),NOT(OR(LEFT(D737,2)={"BG";"GB";"KN";"NK";"NT";"TN";"ZZ"})),ISNUMBER(--MID(D737,3,6)),OR(RIGHT(D737,1)={"a","b","c","d"})),"Valid NI Number","Not a valid NI Number")</f>
        <v>Not a valid NI Number</v>
      </c>
      <c r="F737" s="9"/>
      <c r="G737" s="9"/>
      <c r="H737" s="9"/>
      <c r="I737" s="9"/>
      <c r="J737" s="9"/>
      <c r="K737" s="44"/>
      <c r="L737" s="9"/>
      <c r="M737" s="9"/>
      <c r="N737" s="9"/>
      <c r="O737" s="9"/>
      <c r="P737" s="101"/>
      <c r="Q737" s="100"/>
      <c r="R737" s="9"/>
      <c r="S737" s="9"/>
      <c r="T737" s="9"/>
      <c r="U737" s="9"/>
      <c r="V737" s="9"/>
      <c r="W737" s="9"/>
      <c r="X737" s="7"/>
      <c r="Y737" s="9"/>
      <c r="Z737" s="9"/>
      <c r="AA737" s="9"/>
      <c r="AB737" s="10"/>
      <c r="AC737" s="10"/>
      <c r="AD737" s="10"/>
      <c r="AE737" s="10"/>
      <c r="AF737" s="40"/>
      <c r="AG737" s="30"/>
      <c r="AH737">
        <v>731</v>
      </c>
    </row>
    <row r="738" spans="1:34" x14ac:dyDescent="0.25">
      <c r="A738" s="79" t="str">
        <f t="array" ref="A738">_xlfn.CONCAT('3. Course participants'!$B$7,"_Applicant",$AH738)</f>
        <v>_Applicant732</v>
      </c>
      <c r="B738" s="9"/>
      <c r="C738" s="9"/>
      <c r="D738" s="9"/>
      <c r="E738" s="99" t="str" cm="1">
        <f t="array" ref="E738">IF(AND(LEN(D738)=9,OR(LEFT(D738,1)={"a";"b";"c";"e";"g";"h";"J";"k";"l";"m";"n";"o";"p";"r";"s";"t";"v";"w";"x";"y";"z"}),OR(MID(D738,2,1)={"a";"b";"c";"e";"g";"h";"j";"k";"l";"m";"n";"p";"r";"s";"t";"v";"w";"x";"y";"z"}),NOT(OR(LEFT(D738,2)={"BG";"GB";"KN";"NK";"NT";"TN";"ZZ"})),ISNUMBER(--MID(D738,3,6)),OR(RIGHT(D738,1)={"a","b","c","d"})),"Valid NI Number","Not a valid NI Number")</f>
        <v>Not a valid NI Number</v>
      </c>
      <c r="F738" s="9"/>
      <c r="G738" s="9"/>
      <c r="H738" s="9"/>
      <c r="I738" s="9"/>
      <c r="J738" s="9"/>
      <c r="K738" s="44"/>
      <c r="L738" s="9"/>
      <c r="M738" s="9"/>
      <c r="N738" s="9"/>
      <c r="O738" s="9"/>
      <c r="P738" s="101"/>
      <c r="Q738" s="100"/>
      <c r="R738" s="9"/>
      <c r="S738" s="9"/>
      <c r="T738" s="9"/>
      <c r="U738" s="9"/>
      <c r="V738" s="9"/>
      <c r="W738" s="9"/>
      <c r="X738" s="7"/>
      <c r="Y738" s="9"/>
      <c r="Z738" s="9"/>
      <c r="AA738" s="9"/>
      <c r="AB738" s="10"/>
      <c r="AC738" s="10"/>
      <c r="AD738" s="10"/>
      <c r="AE738" s="10"/>
      <c r="AF738" s="40"/>
      <c r="AG738" s="30"/>
      <c r="AH738">
        <v>732</v>
      </c>
    </row>
    <row r="739" spans="1:34" x14ac:dyDescent="0.25">
      <c r="A739" s="79" t="str">
        <f t="array" ref="A739">_xlfn.CONCAT('3. Course participants'!$B$7,"_Applicant",$AH739)</f>
        <v>_Applicant733</v>
      </c>
      <c r="B739" s="9"/>
      <c r="C739" s="9"/>
      <c r="D739" s="9"/>
      <c r="E739" s="99" t="str" cm="1">
        <f t="array" ref="E739">IF(AND(LEN(D739)=9,OR(LEFT(D739,1)={"a";"b";"c";"e";"g";"h";"J";"k";"l";"m";"n";"o";"p";"r";"s";"t";"v";"w";"x";"y";"z"}),OR(MID(D739,2,1)={"a";"b";"c";"e";"g";"h";"j";"k";"l";"m";"n";"p";"r";"s";"t";"v";"w";"x";"y";"z"}),NOT(OR(LEFT(D739,2)={"BG";"GB";"KN";"NK";"NT";"TN";"ZZ"})),ISNUMBER(--MID(D739,3,6)),OR(RIGHT(D739,1)={"a","b","c","d"})),"Valid NI Number","Not a valid NI Number")</f>
        <v>Not a valid NI Number</v>
      </c>
      <c r="F739" s="9"/>
      <c r="G739" s="9"/>
      <c r="H739" s="9"/>
      <c r="I739" s="9"/>
      <c r="J739" s="9"/>
      <c r="K739" s="44"/>
      <c r="L739" s="9"/>
      <c r="M739" s="9"/>
      <c r="N739" s="9"/>
      <c r="O739" s="9"/>
      <c r="P739" s="101"/>
      <c r="Q739" s="100"/>
      <c r="R739" s="9"/>
      <c r="S739" s="9"/>
      <c r="T739" s="9"/>
      <c r="U739" s="9"/>
      <c r="V739" s="9"/>
      <c r="W739" s="9"/>
      <c r="X739" s="7"/>
      <c r="Y739" s="9"/>
      <c r="Z739" s="9"/>
      <c r="AA739" s="9"/>
      <c r="AB739" s="10"/>
      <c r="AC739" s="10"/>
      <c r="AD739" s="10"/>
      <c r="AE739" s="10"/>
      <c r="AF739" s="40"/>
      <c r="AG739" s="30"/>
      <c r="AH739">
        <v>733</v>
      </c>
    </row>
    <row r="740" spans="1:34" x14ac:dyDescent="0.25">
      <c r="A740" s="79" t="str">
        <f t="array" ref="A740">_xlfn.CONCAT('3. Course participants'!$B$7,"_Applicant",$AH740)</f>
        <v>_Applicant734</v>
      </c>
      <c r="B740" s="9"/>
      <c r="C740" s="9"/>
      <c r="D740" s="9"/>
      <c r="E740" s="99" t="str" cm="1">
        <f t="array" ref="E740">IF(AND(LEN(D740)=9,OR(LEFT(D740,1)={"a";"b";"c";"e";"g";"h";"J";"k";"l";"m";"n";"o";"p";"r";"s";"t";"v";"w";"x";"y";"z"}),OR(MID(D740,2,1)={"a";"b";"c";"e";"g";"h";"j";"k";"l";"m";"n";"p";"r";"s";"t";"v";"w";"x";"y";"z"}),NOT(OR(LEFT(D740,2)={"BG";"GB";"KN";"NK";"NT";"TN";"ZZ"})),ISNUMBER(--MID(D740,3,6)),OR(RIGHT(D740,1)={"a","b","c","d"})),"Valid NI Number","Not a valid NI Number")</f>
        <v>Not a valid NI Number</v>
      </c>
      <c r="F740" s="9"/>
      <c r="G740" s="9"/>
      <c r="H740" s="9"/>
      <c r="I740" s="9"/>
      <c r="J740" s="9"/>
      <c r="K740" s="44"/>
      <c r="L740" s="9"/>
      <c r="M740" s="9"/>
      <c r="N740" s="9"/>
      <c r="O740" s="9"/>
      <c r="P740" s="101"/>
      <c r="Q740" s="100"/>
      <c r="R740" s="9"/>
      <c r="S740" s="9"/>
      <c r="T740" s="9"/>
      <c r="U740" s="9"/>
      <c r="V740" s="9"/>
      <c r="W740" s="9"/>
      <c r="X740" s="7"/>
      <c r="Y740" s="9"/>
      <c r="Z740" s="9"/>
      <c r="AA740" s="9"/>
      <c r="AB740" s="10"/>
      <c r="AC740" s="10"/>
      <c r="AD740" s="10"/>
      <c r="AE740" s="10"/>
      <c r="AF740" s="40"/>
      <c r="AG740" s="30"/>
      <c r="AH740">
        <v>734</v>
      </c>
    </row>
    <row r="741" spans="1:34" x14ac:dyDescent="0.25">
      <c r="A741" s="79" t="str">
        <f t="array" ref="A741">_xlfn.CONCAT('3. Course participants'!$B$7,"_Applicant",$AH741)</f>
        <v>_Applicant735</v>
      </c>
      <c r="B741" s="9"/>
      <c r="C741" s="9"/>
      <c r="D741" s="9"/>
      <c r="E741" s="99" t="str" cm="1">
        <f t="array" ref="E741">IF(AND(LEN(D741)=9,OR(LEFT(D741,1)={"a";"b";"c";"e";"g";"h";"J";"k";"l";"m";"n";"o";"p";"r";"s";"t";"v";"w";"x";"y";"z"}),OR(MID(D741,2,1)={"a";"b";"c";"e";"g";"h";"j";"k";"l";"m";"n";"p";"r";"s";"t";"v";"w";"x";"y";"z"}),NOT(OR(LEFT(D741,2)={"BG";"GB";"KN";"NK";"NT";"TN";"ZZ"})),ISNUMBER(--MID(D741,3,6)),OR(RIGHT(D741,1)={"a","b","c","d"})),"Valid NI Number","Not a valid NI Number")</f>
        <v>Not a valid NI Number</v>
      </c>
      <c r="F741" s="9"/>
      <c r="G741" s="9"/>
      <c r="H741" s="9"/>
      <c r="I741" s="9"/>
      <c r="J741" s="9"/>
      <c r="K741" s="44"/>
      <c r="L741" s="9"/>
      <c r="M741" s="9"/>
      <c r="N741" s="9"/>
      <c r="O741" s="9"/>
      <c r="P741" s="101"/>
      <c r="Q741" s="100"/>
      <c r="R741" s="9"/>
      <c r="S741" s="9"/>
      <c r="T741" s="9"/>
      <c r="U741" s="9"/>
      <c r="V741" s="9"/>
      <c r="W741" s="9"/>
      <c r="X741" s="7"/>
      <c r="Y741" s="9"/>
      <c r="Z741" s="9"/>
      <c r="AA741" s="9"/>
      <c r="AB741" s="10"/>
      <c r="AC741" s="10"/>
      <c r="AD741" s="10"/>
      <c r="AE741" s="10"/>
      <c r="AF741" s="40"/>
      <c r="AG741" s="30"/>
      <c r="AH741">
        <v>735</v>
      </c>
    </row>
    <row r="742" spans="1:34" x14ac:dyDescent="0.25">
      <c r="A742" s="79" t="str">
        <f t="array" ref="A742">_xlfn.CONCAT('3. Course participants'!$B$7,"_Applicant",$AH742)</f>
        <v>_Applicant736</v>
      </c>
      <c r="B742" s="9"/>
      <c r="C742" s="9"/>
      <c r="D742" s="9"/>
      <c r="E742" s="99" t="str" cm="1">
        <f t="array" ref="E742">IF(AND(LEN(D742)=9,OR(LEFT(D742,1)={"a";"b";"c";"e";"g";"h";"J";"k";"l";"m";"n";"o";"p";"r";"s";"t";"v";"w";"x";"y";"z"}),OR(MID(D742,2,1)={"a";"b";"c";"e";"g";"h";"j";"k";"l";"m";"n";"p";"r";"s";"t";"v";"w";"x";"y";"z"}),NOT(OR(LEFT(D742,2)={"BG";"GB";"KN";"NK";"NT";"TN";"ZZ"})),ISNUMBER(--MID(D742,3,6)),OR(RIGHT(D742,1)={"a","b","c","d"})),"Valid NI Number","Not a valid NI Number")</f>
        <v>Not a valid NI Number</v>
      </c>
      <c r="F742" s="9"/>
      <c r="G742" s="9"/>
      <c r="H742" s="9"/>
      <c r="I742" s="9"/>
      <c r="J742" s="9"/>
      <c r="K742" s="44"/>
      <c r="L742" s="9"/>
      <c r="M742" s="9"/>
      <c r="N742" s="9"/>
      <c r="O742" s="9"/>
      <c r="P742" s="101"/>
      <c r="Q742" s="100"/>
      <c r="R742" s="9"/>
      <c r="S742" s="9"/>
      <c r="T742" s="9"/>
      <c r="U742" s="9"/>
      <c r="V742" s="9"/>
      <c r="W742" s="9"/>
      <c r="X742" s="7"/>
      <c r="Y742" s="9"/>
      <c r="Z742" s="9"/>
      <c r="AA742" s="9"/>
      <c r="AB742" s="10"/>
      <c r="AC742" s="10"/>
      <c r="AD742" s="10"/>
      <c r="AE742" s="10"/>
      <c r="AF742" s="40"/>
      <c r="AG742" s="30"/>
      <c r="AH742">
        <v>736</v>
      </c>
    </row>
    <row r="743" spans="1:34" x14ac:dyDescent="0.25">
      <c r="A743" s="79" t="str">
        <f t="array" ref="A743">_xlfn.CONCAT('3. Course participants'!$B$7,"_Applicant",$AH743)</f>
        <v>_Applicant737</v>
      </c>
      <c r="B743" s="9"/>
      <c r="C743" s="9"/>
      <c r="D743" s="9"/>
      <c r="E743" s="99" t="str" cm="1">
        <f t="array" ref="E743">IF(AND(LEN(D743)=9,OR(LEFT(D743,1)={"a";"b";"c";"e";"g";"h";"J";"k";"l";"m";"n";"o";"p";"r";"s";"t";"v";"w";"x";"y";"z"}),OR(MID(D743,2,1)={"a";"b";"c";"e";"g";"h";"j";"k";"l";"m";"n";"p";"r";"s";"t";"v";"w";"x";"y";"z"}),NOT(OR(LEFT(D743,2)={"BG";"GB";"KN";"NK";"NT";"TN";"ZZ"})),ISNUMBER(--MID(D743,3,6)),OR(RIGHT(D743,1)={"a","b","c","d"})),"Valid NI Number","Not a valid NI Number")</f>
        <v>Not a valid NI Number</v>
      </c>
      <c r="F743" s="9"/>
      <c r="G743" s="9"/>
      <c r="H743" s="9"/>
      <c r="I743" s="9"/>
      <c r="J743" s="9"/>
      <c r="K743" s="44"/>
      <c r="L743" s="9"/>
      <c r="M743" s="9"/>
      <c r="N743" s="9"/>
      <c r="O743" s="9"/>
      <c r="P743" s="101"/>
      <c r="Q743" s="100"/>
      <c r="R743" s="9"/>
      <c r="S743" s="9"/>
      <c r="T743" s="9"/>
      <c r="U743" s="9"/>
      <c r="V743" s="9"/>
      <c r="W743" s="9"/>
      <c r="X743" s="7"/>
      <c r="Y743" s="9"/>
      <c r="Z743" s="9"/>
      <c r="AA743" s="9"/>
      <c r="AB743" s="10"/>
      <c r="AC743" s="10"/>
      <c r="AD743" s="10"/>
      <c r="AE743" s="10"/>
      <c r="AF743" s="40"/>
      <c r="AG743" s="30"/>
      <c r="AH743">
        <v>737</v>
      </c>
    </row>
    <row r="744" spans="1:34" x14ac:dyDescent="0.25">
      <c r="A744" s="79" t="str">
        <f t="array" ref="A744">_xlfn.CONCAT('3. Course participants'!$B$7,"_Applicant",$AH744)</f>
        <v>_Applicant738</v>
      </c>
      <c r="B744" s="9"/>
      <c r="C744" s="9"/>
      <c r="D744" s="9"/>
      <c r="E744" s="99" t="str" cm="1">
        <f t="array" ref="E744">IF(AND(LEN(D744)=9,OR(LEFT(D744,1)={"a";"b";"c";"e";"g";"h";"J";"k";"l";"m";"n";"o";"p";"r";"s";"t";"v";"w";"x";"y";"z"}),OR(MID(D744,2,1)={"a";"b";"c";"e";"g";"h";"j";"k";"l";"m";"n";"p";"r";"s";"t";"v";"w";"x";"y";"z"}),NOT(OR(LEFT(D744,2)={"BG";"GB";"KN";"NK";"NT";"TN";"ZZ"})),ISNUMBER(--MID(D744,3,6)),OR(RIGHT(D744,1)={"a","b","c","d"})),"Valid NI Number","Not a valid NI Number")</f>
        <v>Not a valid NI Number</v>
      </c>
      <c r="F744" s="9"/>
      <c r="G744" s="9"/>
      <c r="H744" s="9"/>
      <c r="I744" s="9"/>
      <c r="J744" s="9"/>
      <c r="K744" s="44"/>
      <c r="L744" s="9"/>
      <c r="M744" s="9"/>
      <c r="N744" s="9"/>
      <c r="O744" s="9"/>
      <c r="P744" s="101"/>
      <c r="Q744" s="100"/>
      <c r="R744" s="9"/>
      <c r="S744" s="9"/>
      <c r="T744" s="9"/>
      <c r="U744" s="9"/>
      <c r="V744" s="9"/>
      <c r="W744" s="9"/>
      <c r="X744" s="7"/>
      <c r="Y744" s="9"/>
      <c r="Z744" s="9"/>
      <c r="AA744" s="9"/>
      <c r="AB744" s="10"/>
      <c r="AC744" s="10"/>
      <c r="AD744" s="10"/>
      <c r="AE744" s="10"/>
      <c r="AF744" s="40"/>
      <c r="AG744" s="30"/>
      <c r="AH744">
        <v>738</v>
      </c>
    </row>
    <row r="745" spans="1:34" x14ac:dyDescent="0.25">
      <c r="A745" s="79" t="str">
        <f t="array" ref="A745">_xlfn.CONCAT('3. Course participants'!$B$7,"_Applicant",$AH745)</f>
        <v>_Applicant739</v>
      </c>
      <c r="B745" s="9"/>
      <c r="C745" s="9"/>
      <c r="D745" s="9"/>
      <c r="E745" s="99" t="str" cm="1">
        <f t="array" ref="E745">IF(AND(LEN(D745)=9,OR(LEFT(D745,1)={"a";"b";"c";"e";"g";"h";"J";"k";"l";"m";"n";"o";"p";"r";"s";"t";"v";"w";"x";"y";"z"}),OR(MID(D745,2,1)={"a";"b";"c";"e";"g";"h";"j";"k";"l";"m";"n";"p";"r";"s";"t";"v";"w";"x";"y";"z"}),NOT(OR(LEFT(D745,2)={"BG";"GB";"KN";"NK";"NT";"TN";"ZZ"})),ISNUMBER(--MID(D745,3,6)),OR(RIGHT(D745,1)={"a","b","c","d"})),"Valid NI Number","Not a valid NI Number")</f>
        <v>Not a valid NI Number</v>
      </c>
      <c r="F745" s="9"/>
      <c r="G745" s="9"/>
      <c r="H745" s="9"/>
      <c r="I745" s="9"/>
      <c r="J745" s="9"/>
      <c r="K745" s="44"/>
      <c r="L745" s="9"/>
      <c r="M745" s="9"/>
      <c r="N745" s="9"/>
      <c r="O745" s="9"/>
      <c r="P745" s="101"/>
      <c r="Q745" s="100"/>
      <c r="R745" s="9"/>
      <c r="S745" s="9"/>
      <c r="T745" s="9"/>
      <c r="U745" s="9"/>
      <c r="V745" s="9"/>
      <c r="W745" s="9"/>
      <c r="X745" s="7"/>
      <c r="Y745" s="9"/>
      <c r="Z745" s="9"/>
      <c r="AA745" s="9"/>
      <c r="AB745" s="10"/>
      <c r="AC745" s="10"/>
      <c r="AD745" s="10"/>
      <c r="AE745" s="10"/>
      <c r="AF745" s="40"/>
      <c r="AG745" s="30"/>
      <c r="AH745">
        <v>739</v>
      </c>
    </row>
    <row r="746" spans="1:34" x14ac:dyDescent="0.25">
      <c r="A746" s="79" t="str">
        <f t="array" ref="A746">_xlfn.CONCAT('3. Course participants'!$B$7,"_Applicant",$AH746)</f>
        <v>_Applicant740</v>
      </c>
      <c r="B746" s="9"/>
      <c r="C746" s="9"/>
      <c r="D746" s="9"/>
      <c r="E746" s="99" t="str" cm="1">
        <f t="array" ref="E746">IF(AND(LEN(D746)=9,OR(LEFT(D746,1)={"a";"b";"c";"e";"g";"h";"J";"k";"l";"m";"n";"o";"p";"r";"s";"t";"v";"w";"x";"y";"z"}),OR(MID(D746,2,1)={"a";"b";"c";"e";"g";"h";"j";"k";"l";"m";"n";"p";"r";"s";"t";"v";"w";"x";"y";"z"}),NOT(OR(LEFT(D746,2)={"BG";"GB";"KN";"NK";"NT";"TN";"ZZ"})),ISNUMBER(--MID(D746,3,6)),OR(RIGHT(D746,1)={"a","b","c","d"})),"Valid NI Number","Not a valid NI Number")</f>
        <v>Not a valid NI Number</v>
      </c>
      <c r="F746" s="9"/>
      <c r="G746" s="9"/>
      <c r="H746" s="9"/>
      <c r="I746" s="9"/>
      <c r="J746" s="9"/>
      <c r="K746" s="44"/>
      <c r="L746" s="9"/>
      <c r="M746" s="9"/>
      <c r="N746" s="9"/>
      <c r="O746" s="9"/>
      <c r="P746" s="101"/>
      <c r="Q746" s="100"/>
      <c r="R746" s="9"/>
      <c r="S746" s="9"/>
      <c r="T746" s="9"/>
      <c r="U746" s="9"/>
      <c r="V746" s="9"/>
      <c r="W746" s="9"/>
      <c r="X746" s="7"/>
      <c r="Y746" s="9"/>
      <c r="Z746" s="9"/>
      <c r="AA746" s="9"/>
      <c r="AB746" s="10"/>
      <c r="AC746" s="10"/>
      <c r="AD746" s="10"/>
      <c r="AE746" s="10"/>
      <c r="AF746" s="40"/>
      <c r="AG746" s="30"/>
      <c r="AH746">
        <v>740</v>
      </c>
    </row>
    <row r="747" spans="1:34" x14ac:dyDescent="0.25">
      <c r="A747" s="79" t="str">
        <f t="array" ref="A747">_xlfn.CONCAT('3. Course participants'!$B$7,"_Applicant",$AH747)</f>
        <v>_Applicant741</v>
      </c>
      <c r="B747" s="9"/>
      <c r="C747" s="9"/>
      <c r="D747" s="9"/>
      <c r="E747" s="99" t="str" cm="1">
        <f t="array" ref="E747">IF(AND(LEN(D747)=9,OR(LEFT(D747,1)={"a";"b";"c";"e";"g";"h";"J";"k";"l";"m";"n";"o";"p";"r";"s";"t";"v";"w";"x";"y";"z"}),OR(MID(D747,2,1)={"a";"b";"c";"e";"g";"h";"j";"k";"l";"m";"n";"p";"r";"s";"t";"v";"w";"x";"y";"z"}),NOT(OR(LEFT(D747,2)={"BG";"GB";"KN";"NK";"NT";"TN";"ZZ"})),ISNUMBER(--MID(D747,3,6)),OR(RIGHT(D747,1)={"a","b","c","d"})),"Valid NI Number","Not a valid NI Number")</f>
        <v>Not a valid NI Number</v>
      </c>
      <c r="F747" s="9"/>
      <c r="G747" s="9"/>
      <c r="H747" s="9"/>
      <c r="I747" s="9"/>
      <c r="J747" s="9"/>
      <c r="K747" s="44"/>
      <c r="L747" s="9"/>
      <c r="M747" s="9"/>
      <c r="N747" s="9"/>
      <c r="O747" s="9"/>
      <c r="P747" s="101"/>
      <c r="Q747" s="100"/>
      <c r="R747" s="9"/>
      <c r="S747" s="9"/>
      <c r="T747" s="9"/>
      <c r="U747" s="9"/>
      <c r="V747" s="9"/>
      <c r="W747" s="9"/>
      <c r="X747" s="7"/>
      <c r="Y747" s="9"/>
      <c r="Z747" s="9"/>
      <c r="AA747" s="9"/>
      <c r="AB747" s="10"/>
      <c r="AC747" s="10"/>
      <c r="AD747" s="10"/>
      <c r="AE747" s="10"/>
      <c r="AF747" s="40"/>
      <c r="AG747" s="30"/>
      <c r="AH747">
        <v>741</v>
      </c>
    </row>
    <row r="748" spans="1:34" x14ac:dyDescent="0.25">
      <c r="A748" s="79" t="str">
        <f t="array" ref="A748">_xlfn.CONCAT('3. Course participants'!$B$7,"_Applicant",$AH748)</f>
        <v>_Applicant742</v>
      </c>
      <c r="B748" s="9"/>
      <c r="C748" s="9"/>
      <c r="D748" s="9"/>
      <c r="E748" s="99" t="str" cm="1">
        <f t="array" ref="E748">IF(AND(LEN(D748)=9,OR(LEFT(D748,1)={"a";"b";"c";"e";"g";"h";"J";"k";"l";"m";"n";"o";"p";"r";"s";"t";"v";"w";"x";"y";"z"}),OR(MID(D748,2,1)={"a";"b";"c";"e";"g";"h";"j";"k";"l";"m";"n";"p";"r";"s";"t";"v";"w";"x";"y";"z"}),NOT(OR(LEFT(D748,2)={"BG";"GB";"KN";"NK";"NT";"TN";"ZZ"})),ISNUMBER(--MID(D748,3,6)),OR(RIGHT(D748,1)={"a","b","c","d"})),"Valid NI Number","Not a valid NI Number")</f>
        <v>Not a valid NI Number</v>
      </c>
      <c r="F748" s="9"/>
      <c r="G748" s="9"/>
      <c r="H748" s="9"/>
      <c r="I748" s="9"/>
      <c r="J748" s="9"/>
      <c r="K748" s="44"/>
      <c r="L748" s="9"/>
      <c r="M748" s="9"/>
      <c r="N748" s="9"/>
      <c r="O748" s="9"/>
      <c r="P748" s="101"/>
      <c r="Q748" s="100"/>
      <c r="R748" s="9"/>
      <c r="S748" s="9"/>
      <c r="T748" s="9"/>
      <c r="U748" s="9"/>
      <c r="V748" s="9"/>
      <c r="W748" s="9"/>
      <c r="X748" s="7"/>
      <c r="Y748" s="9"/>
      <c r="Z748" s="9"/>
      <c r="AA748" s="9"/>
      <c r="AB748" s="10"/>
      <c r="AC748" s="10"/>
      <c r="AD748" s="10"/>
      <c r="AE748" s="10"/>
      <c r="AF748" s="40"/>
      <c r="AG748" s="30"/>
      <c r="AH748">
        <v>742</v>
      </c>
    </row>
    <row r="749" spans="1:34" x14ac:dyDescent="0.25">
      <c r="A749" s="79" t="str">
        <f t="array" ref="A749">_xlfn.CONCAT('3. Course participants'!$B$7,"_Applicant",$AH749)</f>
        <v>_Applicant743</v>
      </c>
      <c r="B749" s="9"/>
      <c r="C749" s="9"/>
      <c r="D749" s="9"/>
      <c r="E749" s="99" t="str" cm="1">
        <f t="array" ref="E749">IF(AND(LEN(D749)=9,OR(LEFT(D749,1)={"a";"b";"c";"e";"g";"h";"J";"k";"l";"m";"n";"o";"p";"r";"s";"t";"v";"w";"x";"y";"z"}),OR(MID(D749,2,1)={"a";"b";"c";"e";"g";"h";"j";"k";"l";"m";"n";"p";"r";"s";"t";"v";"w";"x";"y";"z"}),NOT(OR(LEFT(D749,2)={"BG";"GB";"KN";"NK";"NT";"TN";"ZZ"})),ISNUMBER(--MID(D749,3,6)),OR(RIGHT(D749,1)={"a","b","c","d"})),"Valid NI Number","Not a valid NI Number")</f>
        <v>Not a valid NI Number</v>
      </c>
      <c r="F749" s="9"/>
      <c r="G749" s="9"/>
      <c r="H749" s="9"/>
      <c r="I749" s="9"/>
      <c r="J749" s="9"/>
      <c r="K749" s="44"/>
      <c r="L749" s="9"/>
      <c r="M749" s="9"/>
      <c r="N749" s="9"/>
      <c r="O749" s="9"/>
      <c r="P749" s="101"/>
      <c r="Q749" s="100"/>
      <c r="R749" s="9"/>
      <c r="S749" s="9"/>
      <c r="T749" s="9"/>
      <c r="U749" s="9"/>
      <c r="V749" s="9"/>
      <c r="W749" s="9"/>
      <c r="X749" s="7"/>
      <c r="Y749" s="9"/>
      <c r="Z749" s="9"/>
      <c r="AA749" s="9"/>
      <c r="AB749" s="10"/>
      <c r="AC749" s="10"/>
      <c r="AD749" s="10"/>
      <c r="AE749" s="10"/>
      <c r="AF749" s="40"/>
      <c r="AG749" s="30"/>
      <c r="AH749">
        <v>743</v>
      </c>
    </row>
    <row r="750" spans="1:34" x14ac:dyDescent="0.25">
      <c r="A750" s="79" t="str">
        <f t="array" ref="A750">_xlfn.CONCAT('3. Course participants'!$B$7,"_Applicant",$AH750)</f>
        <v>_Applicant744</v>
      </c>
      <c r="B750" s="9"/>
      <c r="C750" s="9"/>
      <c r="D750" s="9"/>
      <c r="E750" s="99" t="str" cm="1">
        <f t="array" ref="E750">IF(AND(LEN(D750)=9,OR(LEFT(D750,1)={"a";"b";"c";"e";"g";"h";"J";"k";"l";"m";"n";"o";"p";"r";"s";"t";"v";"w";"x";"y";"z"}),OR(MID(D750,2,1)={"a";"b";"c";"e";"g";"h";"j";"k";"l";"m";"n";"p";"r";"s";"t";"v";"w";"x";"y";"z"}),NOT(OR(LEFT(D750,2)={"BG";"GB";"KN";"NK";"NT";"TN";"ZZ"})),ISNUMBER(--MID(D750,3,6)),OR(RIGHT(D750,1)={"a","b","c","d"})),"Valid NI Number","Not a valid NI Number")</f>
        <v>Not a valid NI Number</v>
      </c>
      <c r="F750" s="9"/>
      <c r="G750" s="9"/>
      <c r="H750" s="9"/>
      <c r="I750" s="9"/>
      <c r="J750" s="9"/>
      <c r="K750" s="44"/>
      <c r="L750" s="9"/>
      <c r="M750" s="9"/>
      <c r="N750" s="9"/>
      <c r="O750" s="9"/>
      <c r="P750" s="101"/>
      <c r="Q750" s="100"/>
      <c r="R750" s="9"/>
      <c r="S750" s="9"/>
      <c r="T750" s="9"/>
      <c r="U750" s="9"/>
      <c r="V750" s="9"/>
      <c r="W750" s="9"/>
      <c r="X750" s="7"/>
      <c r="Y750" s="9"/>
      <c r="Z750" s="9"/>
      <c r="AA750" s="9"/>
      <c r="AB750" s="10"/>
      <c r="AC750" s="10"/>
      <c r="AD750" s="10"/>
      <c r="AE750" s="10"/>
      <c r="AF750" s="40"/>
      <c r="AG750" s="30"/>
      <c r="AH750">
        <v>744</v>
      </c>
    </row>
    <row r="751" spans="1:34" x14ac:dyDescent="0.25">
      <c r="A751" s="79" t="str">
        <f t="array" ref="A751">_xlfn.CONCAT('3. Course participants'!$B$7,"_Applicant",$AH751)</f>
        <v>_Applicant745</v>
      </c>
      <c r="B751" s="9"/>
      <c r="C751" s="9"/>
      <c r="D751" s="9"/>
      <c r="E751" s="99" t="str" cm="1">
        <f t="array" ref="E751">IF(AND(LEN(D751)=9,OR(LEFT(D751,1)={"a";"b";"c";"e";"g";"h";"J";"k";"l";"m";"n";"o";"p";"r";"s";"t";"v";"w";"x";"y";"z"}),OR(MID(D751,2,1)={"a";"b";"c";"e";"g";"h";"j";"k";"l";"m";"n";"p";"r";"s";"t";"v";"w";"x";"y";"z"}),NOT(OR(LEFT(D751,2)={"BG";"GB";"KN";"NK";"NT";"TN";"ZZ"})),ISNUMBER(--MID(D751,3,6)),OR(RIGHT(D751,1)={"a","b","c","d"})),"Valid NI Number","Not a valid NI Number")</f>
        <v>Not a valid NI Number</v>
      </c>
      <c r="F751" s="9"/>
      <c r="G751" s="9"/>
      <c r="H751" s="9"/>
      <c r="I751" s="9"/>
      <c r="J751" s="9"/>
      <c r="K751" s="44"/>
      <c r="L751" s="9"/>
      <c r="M751" s="9"/>
      <c r="N751" s="9"/>
      <c r="O751" s="9"/>
      <c r="P751" s="101"/>
      <c r="Q751" s="100"/>
      <c r="R751" s="9"/>
      <c r="S751" s="9"/>
      <c r="T751" s="9"/>
      <c r="U751" s="9"/>
      <c r="V751" s="9"/>
      <c r="W751" s="9"/>
      <c r="X751" s="7"/>
      <c r="Y751" s="9"/>
      <c r="Z751" s="9"/>
      <c r="AA751" s="9"/>
      <c r="AB751" s="10"/>
      <c r="AC751" s="10"/>
      <c r="AD751" s="10"/>
      <c r="AE751" s="10"/>
      <c r="AF751" s="40"/>
      <c r="AG751" s="30"/>
      <c r="AH751">
        <v>745</v>
      </c>
    </row>
    <row r="752" spans="1:34" x14ac:dyDescent="0.25">
      <c r="A752" s="79" t="str">
        <f t="array" ref="A752">_xlfn.CONCAT('3. Course participants'!$B$7,"_Applicant",$AH752)</f>
        <v>_Applicant746</v>
      </c>
      <c r="B752" s="9"/>
      <c r="C752" s="9"/>
      <c r="D752" s="9"/>
      <c r="E752" s="99" t="str" cm="1">
        <f t="array" ref="E752">IF(AND(LEN(D752)=9,OR(LEFT(D752,1)={"a";"b";"c";"e";"g";"h";"J";"k";"l";"m";"n";"o";"p";"r";"s";"t";"v";"w";"x";"y";"z"}),OR(MID(D752,2,1)={"a";"b";"c";"e";"g";"h";"j";"k";"l";"m";"n";"p";"r";"s";"t";"v";"w";"x";"y";"z"}),NOT(OR(LEFT(D752,2)={"BG";"GB";"KN";"NK";"NT";"TN";"ZZ"})),ISNUMBER(--MID(D752,3,6)),OR(RIGHT(D752,1)={"a","b","c","d"})),"Valid NI Number","Not a valid NI Number")</f>
        <v>Not a valid NI Number</v>
      </c>
      <c r="F752" s="9"/>
      <c r="G752" s="9"/>
      <c r="H752" s="9"/>
      <c r="I752" s="9"/>
      <c r="J752" s="9"/>
      <c r="K752" s="44"/>
      <c r="L752" s="9"/>
      <c r="M752" s="9"/>
      <c r="N752" s="9"/>
      <c r="O752" s="9"/>
      <c r="P752" s="101"/>
      <c r="Q752" s="100"/>
      <c r="R752" s="9"/>
      <c r="S752" s="9"/>
      <c r="T752" s="9"/>
      <c r="U752" s="9"/>
      <c r="V752" s="9"/>
      <c r="W752" s="9"/>
      <c r="X752" s="7"/>
      <c r="Y752" s="9"/>
      <c r="Z752" s="9"/>
      <c r="AA752" s="9"/>
      <c r="AB752" s="10"/>
      <c r="AC752" s="10"/>
      <c r="AD752" s="10"/>
      <c r="AE752" s="10"/>
      <c r="AF752" s="40"/>
      <c r="AG752" s="30"/>
      <c r="AH752">
        <v>746</v>
      </c>
    </row>
    <row r="753" spans="1:34" x14ac:dyDescent="0.25">
      <c r="A753" s="79" t="str">
        <f t="array" ref="A753">_xlfn.CONCAT('3. Course participants'!$B$7,"_Applicant",$AH753)</f>
        <v>_Applicant747</v>
      </c>
      <c r="B753" s="9"/>
      <c r="C753" s="9"/>
      <c r="D753" s="9"/>
      <c r="E753" s="99" t="str" cm="1">
        <f t="array" ref="E753">IF(AND(LEN(D753)=9,OR(LEFT(D753,1)={"a";"b";"c";"e";"g";"h";"J";"k";"l";"m";"n";"o";"p";"r";"s";"t";"v";"w";"x";"y";"z"}),OR(MID(D753,2,1)={"a";"b";"c";"e";"g";"h";"j";"k";"l";"m";"n";"p";"r";"s";"t";"v";"w";"x";"y";"z"}),NOT(OR(LEFT(D753,2)={"BG";"GB";"KN";"NK";"NT";"TN";"ZZ"})),ISNUMBER(--MID(D753,3,6)),OR(RIGHT(D753,1)={"a","b","c","d"})),"Valid NI Number","Not a valid NI Number")</f>
        <v>Not a valid NI Number</v>
      </c>
      <c r="F753" s="9"/>
      <c r="G753" s="9"/>
      <c r="H753" s="9"/>
      <c r="I753" s="9"/>
      <c r="J753" s="9"/>
      <c r="K753" s="44"/>
      <c r="L753" s="9"/>
      <c r="M753" s="9"/>
      <c r="N753" s="9"/>
      <c r="O753" s="9"/>
      <c r="P753" s="101"/>
      <c r="Q753" s="100"/>
      <c r="R753" s="9"/>
      <c r="S753" s="9"/>
      <c r="T753" s="9"/>
      <c r="U753" s="9"/>
      <c r="V753" s="9"/>
      <c r="W753" s="9"/>
      <c r="X753" s="7"/>
      <c r="Y753" s="9"/>
      <c r="Z753" s="9"/>
      <c r="AA753" s="9"/>
      <c r="AB753" s="10"/>
      <c r="AC753" s="10"/>
      <c r="AD753" s="10"/>
      <c r="AE753" s="10"/>
      <c r="AF753" s="40"/>
      <c r="AG753" s="30"/>
      <c r="AH753">
        <v>747</v>
      </c>
    </row>
    <row r="754" spans="1:34" x14ac:dyDescent="0.25">
      <c r="A754" s="79" t="str">
        <f t="array" ref="A754">_xlfn.CONCAT('3. Course participants'!$B$7,"_Applicant",$AH754)</f>
        <v>_Applicant748</v>
      </c>
      <c r="B754" s="9"/>
      <c r="C754" s="9"/>
      <c r="D754" s="9"/>
      <c r="E754" s="99" t="str" cm="1">
        <f t="array" ref="E754">IF(AND(LEN(D754)=9,OR(LEFT(D754,1)={"a";"b";"c";"e";"g";"h";"J";"k";"l";"m";"n";"o";"p";"r";"s";"t";"v";"w";"x";"y";"z"}),OR(MID(D754,2,1)={"a";"b";"c";"e";"g";"h";"j";"k";"l";"m";"n";"p";"r";"s";"t";"v";"w";"x";"y";"z"}),NOT(OR(LEFT(D754,2)={"BG";"GB";"KN";"NK";"NT";"TN";"ZZ"})),ISNUMBER(--MID(D754,3,6)),OR(RIGHT(D754,1)={"a","b","c","d"})),"Valid NI Number","Not a valid NI Number")</f>
        <v>Not a valid NI Number</v>
      </c>
      <c r="F754" s="9"/>
      <c r="G754" s="9"/>
      <c r="H754" s="9"/>
      <c r="I754" s="9"/>
      <c r="J754" s="9"/>
      <c r="K754" s="44"/>
      <c r="L754" s="9"/>
      <c r="M754" s="9"/>
      <c r="N754" s="9"/>
      <c r="O754" s="9"/>
      <c r="P754" s="101"/>
      <c r="Q754" s="100"/>
      <c r="R754" s="9"/>
      <c r="S754" s="9"/>
      <c r="T754" s="9"/>
      <c r="U754" s="9"/>
      <c r="V754" s="9"/>
      <c r="W754" s="9"/>
      <c r="X754" s="7"/>
      <c r="Y754" s="9"/>
      <c r="Z754" s="9"/>
      <c r="AA754" s="9"/>
      <c r="AB754" s="10"/>
      <c r="AC754" s="10"/>
      <c r="AD754" s="10"/>
      <c r="AE754" s="10"/>
      <c r="AF754" s="40"/>
      <c r="AG754" s="30"/>
      <c r="AH754">
        <v>748</v>
      </c>
    </row>
    <row r="755" spans="1:34" x14ac:dyDescent="0.25">
      <c r="A755" s="79" t="str">
        <f t="array" ref="A755">_xlfn.CONCAT('3. Course participants'!$B$7,"_Applicant",$AH755)</f>
        <v>_Applicant749</v>
      </c>
      <c r="B755" s="9"/>
      <c r="C755" s="9"/>
      <c r="D755" s="9"/>
      <c r="E755" s="99" t="str" cm="1">
        <f t="array" ref="E755">IF(AND(LEN(D755)=9,OR(LEFT(D755,1)={"a";"b";"c";"e";"g";"h";"J";"k";"l";"m";"n";"o";"p";"r";"s";"t";"v";"w";"x";"y";"z"}),OR(MID(D755,2,1)={"a";"b";"c";"e";"g";"h";"j";"k";"l";"m";"n";"p";"r";"s";"t";"v";"w";"x";"y";"z"}),NOT(OR(LEFT(D755,2)={"BG";"GB";"KN";"NK";"NT";"TN";"ZZ"})),ISNUMBER(--MID(D755,3,6)),OR(RIGHT(D755,1)={"a","b","c","d"})),"Valid NI Number","Not a valid NI Number")</f>
        <v>Not a valid NI Number</v>
      </c>
      <c r="F755" s="9"/>
      <c r="G755" s="9"/>
      <c r="H755" s="9"/>
      <c r="I755" s="9"/>
      <c r="J755" s="9"/>
      <c r="K755" s="44"/>
      <c r="L755" s="9"/>
      <c r="M755" s="9"/>
      <c r="N755" s="9"/>
      <c r="O755" s="9"/>
      <c r="P755" s="101"/>
      <c r="Q755" s="100"/>
      <c r="R755" s="9"/>
      <c r="S755" s="9"/>
      <c r="T755" s="9"/>
      <c r="U755" s="9"/>
      <c r="V755" s="9"/>
      <c r="W755" s="9"/>
      <c r="X755" s="7"/>
      <c r="Y755" s="9"/>
      <c r="Z755" s="9"/>
      <c r="AA755" s="9"/>
      <c r="AB755" s="10"/>
      <c r="AC755" s="10"/>
      <c r="AD755" s="10"/>
      <c r="AE755" s="10"/>
      <c r="AF755" s="40"/>
      <c r="AG755" s="30"/>
      <c r="AH755">
        <v>749</v>
      </c>
    </row>
    <row r="756" spans="1:34" x14ac:dyDescent="0.25">
      <c r="A756" s="79" t="str">
        <f t="array" ref="A756">_xlfn.CONCAT('3. Course participants'!$B$7,"_Applicant",$AH756)</f>
        <v>_Applicant750</v>
      </c>
      <c r="B756" s="9"/>
      <c r="C756" s="9"/>
      <c r="D756" s="9"/>
      <c r="E756" s="99" t="str" cm="1">
        <f t="array" ref="E756">IF(AND(LEN(D756)=9,OR(LEFT(D756,1)={"a";"b";"c";"e";"g";"h";"J";"k";"l";"m";"n";"o";"p";"r";"s";"t";"v";"w";"x";"y";"z"}),OR(MID(D756,2,1)={"a";"b";"c";"e";"g";"h";"j";"k";"l";"m";"n";"p";"r";"s";"t";"v";"w";"x";"y";"z"}),NOT(OR(LEFT(D756,2)={"BG";"GB";"KN";"NK";"NT";"TN";"ZZ"})),ISNUMBER(--MID(D756,3,6)),OR(RIGHT(D756,1)={"a","b","c","d"})),"Valid NI Number","Not a valid NI Number")</f>
        <v>Not a valid NI Number</v>
      </c>
      <c r="F756" s="9"/>
      <c r="G756" s="9"/>
      <c r="H756" s="9"/>
      <c r="I756" s="9"/>
      <c r="J756" s="9"/>
      <c r="K756" s="44"/>
      <c r="L756" s="9"/>
      <c r="M756" s="9"/>
      <c r="N756" s="9"/>
      <c r="O756" s="9"/>
      <c r="P756" s="101"/>
      <c r="Q756" s="100"/>
      <c r="R756" s="9"/>
      <c r="S756" s="9"/>
      <c r="T756" s="9"/>
      <c r="U756" s="9"/>
      <c r="V756" s="9"/>
      <c r="W756" s="9"/>
      <c r="X756" s="7"/>
      <c r="Y756" s="9"/>
      <c r="Z756" s="9"/>
      <c r="AA756" s="9"/>
      <c r="AB756" s="10"/>
      <c r="AC756" s="10"/>
      <c r="AD756" s="10"/>
      <c r="AE756" s="10"/>
      <c r="AF756" s="40"/>
      <c r="AG756" s="30"/>
      <c r="AH756">
        <v>750</v>
      </c>
    </row>
    <row r="757" spans="1:34" x14ac:dyDescent="0.25">
      <c r="A757" s="79" t="str">
        <f t="array" ref="A757">_xlfn.CONCAT('3. Course participants'!$B$7,"_Applicant",$AH757)</f>
        <v>_Applicant751</v>
      </c>
      <c r="B757" s="9"/>
      <c r="C757" s="9"/>
      <c r="D757" s="9"/>
      <c r="E757" s="99" t="str" cm="1">
        <f t="array" ref="E757">IF(AND(LEN(D757)=9,OR(LEFT(D757,1)={"a";"b";"c";"e";"g";"h";"J";"k";"l";"m";"n";"o";"p";"r";"s";"t";"v";"w";"x";"y";"z"}),OR(MID(D757,2,1)={"a";"b";"c";"e";"g";"h";"j";"k";"l";"m";"n";"p";"r";"s";"t";"v";"w";"x";"y";"z"}),NOT(OR(LEFT(D757,2)={"BG";"GB";"KN";"NK";"NT";"TN";"ZZ"})),ISNUMBER(--MID(D757,3,6)),OR(RIGHT(D757,1)={"a","b","c","d"})),"Valid NI Number","Not a valid NI Number")</f>
        <v>Not a valid NI Number</v>
      </c>
      <c r="F757" s="9"/>
      <c r="G757" s="9"/>
      <c r="H757" s="9"/>
      <c r="I757" s="9"/>
      <c r="J757" s="9"/>
      <c r="K757" s="44"/>
      <c r="L757" s="9"/>
      <c r="M757" s="9"/>
      <c r="N757" s="9"/>
      <c r="O757" s="9"/>
      <c r="P757" s="101"/>
      <c r="Q757" s="100"/>
      <c r="R757" s="9"/>
      <c r="S757" s="9"/>
      <c r="T757" s="9"/>
      <c r="U757" s="9"/>
      <c r="V757" s="9"/>
      <c r="W757" s="9"/>
      <c r="X757" s="7"/>
      <c r="Y757" s="9"/>
      <c r="Z757" s="9"/>
      <c r="AA757" s="9"/>
      <c r="AB757" s="10"/>
      <c r="AC757" s="10"/>
      <c r="AD757" s="10"/>
      <c r="AE757" s="10"/>
      <c r="AF757" s="40"/>
      <c r="AG757" s="30"/>
      <c r="AH757">
        <v>751</v>
      </c>
    </row>
    <row r="758" spans="1:34" x14ac:dyDescent="0.25">
      <c r="A758" s="79" t="str">
        <f t="array" ref="A758">_xlfn.CONCAT('3. Course participants'!$B$7,"_Applicant",$AH758)</f>
        <v>_Applicant752</v>
      </c>
      <c r="B758" s="9"/>
      <c r="C758" s="9"/>
      <c r="D758" s="9"/>
      <c r="E758" s="99" t="str" cm="1">
        <f t="array" ref="E758">IF(AND(LEN(D758)=9,OR(LEFT(D758,1)={"a";"b";"c";"e";"g";"h";"J";"k";"l";"m";"n";"o";"p";"r";"s";"t";"v";"w";"x";"y";"z"}),OR(MID(D758,2,1)={"a";"b";"c";"e";"g";"h";"j";"k";"l";"m";"n";"p";"r";"s";"t";"v";"w";"x";"y";"z"}),NOT(OR(LEFT(D758,2)={"BG";"GB";"KN";"NK";"NT";"TN";"ZZ"})),ISNUMBER(--MID(D758,3,6)),OR(RIGHT(D758,1)={"a","b","c","d"})),"Valid NI Number","Not a valid NI Number")</f>
        <v>Not a valid NI Number</v>
      </c>
      <c r="F758" s="9"/>
      <c r="G758" s="9"/>
      <c r="H758" s="9"/>
      <c r="I758" s="9"/>
      <c r="J758" s="9"/>
      <c r="K758" s="44"/>
      <c r="L758" s="9"/>
      <c r="M758" s="9"/>
      <c r="N758" s="9"/>
      <c r="O758" s="9"/>
      <c r="P758" s="101"/>
      <c r="Q758" s="100"/>
      <c r="R758" s="9"/>
      <c r="S758" s="9"/>
      <c r="T758" s="9"/>
      <c r="U758" s="9"/>
      <c r="V758" s="9"/>
      <c r="W758" s="9"/>
      <c r="X758" s="7"/>
      <c r="Y758" s="9"/>
      <c r="Z758" s="9"/>
      <c r="AA758" s="9"/>
      <c r="AB758" s="10"/>
      <c r="AC758" s="10"/>
      <c r="AD758" s="10"/>
      <c r="AE758" s="10"/>
      <c r="AF758" s="40"/>
      <c r="AG758" s="30"/>
      <c r="AH758">
        <v>752</v>
      </c>
    </row>
    <row r="759" spans="1:34" x14ac:dyDescent="0.25">
      <c r="A759" s="79" t="str">
        <f t="array" ref="A759">_xlfn.CONCAT('3. Course participants'!$B$7,"_Applicant",$AH759)</f>
        <v>_Applicant753</v>
      </c>
      <c r="B759" s="9"/>
      <c r="C759" s="9"/>
      <c r="D759" s="9"/>
      <c r="E759" s="99" t="str" cm="1">
        <f t="array" ref="E759">IF(AND(LEN(D759)=9,OR(LEFT(D759,1)={"a";"b";"c";"e";"g";"h";"J";"k";"l";"m";"n";"o";"p";"r";"s";"t";"v";"w";"x";"y";"z"}),OR(MID(D759,2,1)={"a";"b";"c";"e";"g";"h";"j";"k";"l";"m";"n";"p";"r";"s";"t";"v";"w";"x";"y";"z"}),NOT(OR(LEFT(D759,2)={"BG";"GB";"KN";"NK";"NT";"TN";"ZZ"})),ISNUMBER(--MID(D759,3,6)),OR(RIGHT(D759,1)={"a","b","c","d"})),"Valid NI Number","Not a valid NI Number")</f>
        <v>Not a valid NI Number</v>
      </c>
      <c r="F759" s="9"/>
      <c r="G759" s="9"/>
      <c r="H759" s="9"/>
      <c r="I759" s="9"/>
      <c r="J759" s="9"/>
      <c r="K759" s="44"/>
      <c r="L759" s="9"/>
      <c r="M759" s="9"/>
      <c r="N759" s="9"/>
      <c r="O759" s="9"/>
      <c r="P759" s="101"/>
      <c r="Q759" s="100"/>
      <c r="R759" s="9"/>
      <c r="S759" s="9"/>
      <c r="T759" s="9"/>
      <c r="U759" s="9"/>
      <c r="V759" s="9"/>
      <c r="W759" s="9"/>
      <c r="X759" s="7"/>
      <c r="Y759" s="9"/>
      <c r="Z759" s="9"/>
      <c r="AA759" s="9"/>
      <c r="AB759" s="10"/>
      <c r="AC759" s="10"/>
      <c r="AD759" s="10"/>
      <c r="AE759" s="10"/>
      <c r="AF759" s="40"/>
      <c r="AG759" s="30"/>
      <c r="AH759">
        <v>753</v>
      </c>
    </row>
    <row r="760" spans="1:34" x14ac:dyDescent="0.25">
      <c r="A760" s="79" t="str">
        <f t="array" ref="A760">_xlfn.CONCAT('3. Course participants'!$B$7,"_Applicant",$AH760)</f>
        <v>_Applicant754</v>
      </c>
      <c r="B760" s="9"/>
      <c r="C760" s="9"/>
      <c r="D760" s="9"/>
      <c r="E760" s="99" t="str" cm="1">
        <f t="array" ref="E760">IF(AND(LEN(D760)=9,OR(LEFT(D760,1)={"a";"b";"c";"e";"g";"h";"J";"k";"l";"m";"n";"o";"p";"r";"s";"t";"v";"w";"x";"y";"z"}),OR(MID(D760,2,1)={"a";"b";"c";"e";"g";"h";"j";"k";"l";"m";"n";"p";"r";"s";"t";"v";"w";"x";"y";"z"}),NOT(OR(LEFT(D760,2)={"BG";"GB";"KN";"NK";"NT";"TN";"ZZ"})),ISNUMBER(--MID(D760,3,6)),OR(RIGHT(D760,1)={"a","b","c","d"})),"Valid NI Number","Not a valid NI Number")</f>
        <v>Not a valid NI Number</v>
      </c>
      <c r="F760" s="9"/>
      <c r="G760" s="9"/>
      <c r="H760" s="9"/>
      <c r="I760" s="9"/>
      <c r="J760" s="9"/>
      <c r="K760" s="44"/>
      <c r="L760" s="9"/>
      <c r="M760" s="9"/>
      <c r="N760" s="9"/>
      <c r="O760" s="9"/>
      <c r="P760" s="101"/>
      <c r="Q760" s="100"/>
      <c r="R760" s="9"/>
      <c r="S760" s="9"/>
      <c r="T760" s="9"/>
      <c r="U760" s="9"/>
      <c r="V760" s="9"/>
      <c r="W760" s="9"/>
      <c r="X760" s="7"/>
      <c r="Y760" s="9"/>
      <c r="Z760" s="9"/>
      <c r="AA760" s="9"/>
      <c r="AB760" s="10"/>
      <c r="AC760" s="10"/>
      <c r="AD760" s="10"/>
      <c r="AE760" s="10"/>
      <c r="AF760" s="40"/>
      <c r="AG760" s="30"/>
      <c r="AH760">
        <v>754</v>
      </c>
    </row>
    <row r="761" spans="1:34" x14ac:dyDescent="0.25">
      <c r="A761" s="79" t="str">
        <f t="array" ref="A761">_xlfn.CONCAT('3. Course participants'!$B$7,"_Applicant",$AH761)</f>
        <v>_Applicant755</v>
      </c>
      <c r="B761" s="9"/>
      <c r="C761" s="9"/>
      <c r="D761" s="9"/>
      <c r="E761" s="99" t="str" cm="1">
        <f t="array" ref="E761">IF(AND(LEN(D761)=9,OR(LEFT(D761,1)={"a";"b";"c";"e";"g";"h";"J";"k";"l";"m";"n";"o";"p";"r";"s";"t";"v";"w";"x";"y";"z"}),OR(MID(D761,2,1)={"a";"b";"c";"e";"g";"h";"j";"k";"l";"m";"n";"p";"r";"s";"t";"v";"w";"x";"y";"z"}),NOT(OR(LEFT(D761,2)={"BG";"GB";"KN";"NK";"NT";"TN";"ZZ"})),ISNUMBER(--MID(D761,3,6)),OR(RIGHT(D761,1)={"a","b","c","d"})),"Valid NI Number","Not a valid NI Number")</f>
        <v>Not a valid NI Number</v>
      </c>
      <c r="F761" s="9"/>
      <c r="G761" s="9"/>
      <c r="H761" s="9"/>
      <c r="I761" s="9"/>
      <c r="J761" s="9"/>
      <c r="K761" s="44"/>
      <c r="L761" s="9"/>
      <c r="M761" s="9"/>
      <c r="N761" s="9"/>
      <c r="O761" s="9"/>
      <c r="P761" s="101"/>
      <c r="Q761" s="100"/>
      <c r="R761" s="9"/>
      <c r="S761" s="9"/>
      <c r="T761" s="9"/>
      <c r="U761" s="9"/>
      <c r="V761" s="9"/>
      <c r="W761" s="9"/>
      <c r="X761" s="7"/>
      <c r="Y761" s="9"/>
      <c r="Z761" s="9"/>
      <c r="AA761" s="9"/>
      <c r="AB761" s="10"/>
      <c r="AC761" s="10"/>
      <c r="AD761" s="10"/>
      <c r="AE761" s="10"/>
      <c r="AF761" s="40"/>
      <c r="AG761" s="30"/>
      <c r="AH761">
        <v>755</v>
      </c>
    </row>
    <row r="762" spans="1:34" x14ac:dyDescent="0.25">
      <c r="A762" s="79" t="str">
        <f t="array" ref="A762">_xlfn.CONCAT('3. Course participants'!$B$7,"_Applicant",$AH762)</f>
        <v>_Applicant756</v>
      </c>
      <c r="B762" s="9"/>
      <c r="C762" s="9"/>
      <c r="D762" s="9"/>
      <c r="E762" s="99" t="str" cm="1">
        <f t="array" ref="E762">IF(AND(LEN(D762)=9,OR(LEFT(D762,1)={"a";"b";"c";"e";"g";"h";"J";"k";"l";"m";"n";"o";"p";"r";"s";"t";"v";"w";"x";"y";"z"}),OR(MID(D762,2,1)={"a";"b";"c";"e";"g";"h";"j";"k";"l";"m";"n";"p";"r";"s";"t";"v";"w";"x";"y";"z"}),NOT(OR(LEFT(D762,2)={"BG";"GB";"KN";"NK";"NT";"TN";"ZZ"})),ISNUMBER(--MID(D762,3,6)),OR(RIGHT(D762,1)={"a","b","c","d"})),"Valid NI Number","Not a valid NI Number")</f>
        <v>Not a valid NI Number</v>
      </c>
      <c r="F762" s="9"/>
      <c r="G762" s="9"/>
      <c r="H762" s="9"/>
      <c r="I762" s="9"/>
      <c r="J762" s="9"/>
      <c r="K762" s="44"/>
      <c r="L762" s="9"/>
      <c r="M762" s="9"/>
      <c r="N762" s="9"/>
      <c r="O762" s="9"/>
      <c r="P762" s="101"/>
      <c r="Q762" s="100"/>
      <c r="R762" s="9"/>
      <c r="S762" s="9"/>
      <c r="T762" s="9"/>
      <c r="U762" s="9"/>
      <c r="V762" s="9"/>
      <c r="W762" s="9"/>
      <c r="X762" s="7"/>
      <c r="Y762" s="9"/>
      <c r="Z762" s="9"/>
      <c r="AA762" s="9"/>
      <c r="AB762" s="10"/>
      <c r="AC762" s="10"/>
      <c r="AD762" s="10"/>
      <c r="AE762" s="10"/>
      <c r="AF762" s="40"/>
      <c r="AG762" s="30"/>
      <c r="AH762">
        <v>756</v>
      </c>
    </row>
    <row r="763" spans="1:34" x14ac:dyDescent="0.25">
      <c r="A763" s="79" t="str">
        <f t="array" ref="A763">_xlfn.CONCAT('3. Course participants'!$B$7,"_Applicant",$AH763)</f>
        <v>_Applicant757</v>
      </c>
      <c r="B763" s="9"/>
      <c r="C763" s="9"/>
      <c r="D763" s="9"/>
      <c r="E763" s="99" t="str" cm="1">
        <f t="array" ref="E763">IF(AND(LEN(D763)=9,OR(LEFT(D763,1)={"a";"b";"c";"e";"g";"h";"J";"k";"l";"m";"n";"o";"p";"r";"s";"t";"v";"w";"x";"y";"z"}),OR(MID(D763,2,1)={"a";"b";"c";"e";"g";"h";"j";"k";"l";"m";"n";"p";"r";"s";"t";"v";"w";"x";"y";"z"}),NOT(OR(LEFT(D763,2)={"BG";"GB";"KN";"NK";"NT";"TN";"ZZ"})),ISNUMBER(--MID(D763,3,6)),OR(RIGHT(D763,1)={"a","b","c","d"})),"Valid NI Number","Not a valid NI Number")</f>
        <v>Not a valid NI Number</v>
      </c>
      <c r="F763" s="9"/>
      <c r="G763" s="9"/>
      <c r="H763" s="9"/>
      <c r="I763" s="9"/>
      <c r="J763" s="9"/>
      <c r="K763" s="44"/>
      <c r="L763" s="9"/>
      <c r="M763" s="9"/>
      <c r="N763" s="9"/>
      <c r="O763" s="9"/>
      <c r="P763" s="101"/>
      <c r="Q763" s="100"/>
      <c r="R763" s="9"/>
      <c r="S763" s="9"/>
      <c r="T763" s="9"/>
      <c r="U763" s="9"/>
      <c r="V763" s="9"/>
      <c r="W763" s="9"/>
      <c r="X763" s="7"/>
      <c r="Y763" s="9"/>
      <c r="Z763" s="9"/>
      <c r="AA763" s="9"/>
      <c r="AB763" s="10"/>
      <c r="AC763" s="10"/>
      <c r="AD763" s="10"/>
      <c r="AE763" s="10"/>
      <c r="AF763" s="40"/>
      <c r="AG763" s="30"/>
      <c r="AH763">
        <v>757</v>
      </c>
    </row>
    <row r="764" spans="1:34" x14ac:dyDescent="0.25">
      <c r="A764" s="79" t="str">
        <f t="array" ref="A764">_xlfn.CONCAT('3. Course participants'!$B$7,"_Applicant",$AH764)</f>
        <v>_Applicant758</v>
      </c>
      <c r="B764" s="9"/>
      <c r="C764" s="9"/>
      <c r="D764" s="9"/>
      <c r="E764" s="99" t="str" cm="1">
        <f t="array" ref="E764">IF(AND(LEN(D764)=9,OR(LEFT(D764,1)={"a";"b";"c";"e";"g";"h";"J";"k";"l";"m";"n";"o";"p";"r";"s";"t";"v";"w";"x";"y";"z"}),OR(MID(D764,2,1)={"a";"b";"c";"e";"g";"h";"j";"k";"l";"m";"n";"p";"r";"s";"t";"v";"w";"x";"y";"z"}),NOT(OR(LEFT(D764,2)={"BG";"GB";"KN";"NK";"NT";"TN";"ZZ"})),ISNUMBER(--MID(D764,3,6)),OR(RIGHT(D764,1)={"a","b","c","d"})),"Valid NI Number","Not a valid NI Number")</f>
        <v>Not a valid NI Number</v>
      </c>
      <c r="F764" s="9"/>
      <c r="G764" s="9"/>
      <c r="H764" s="9"/>
      <c r="I764" s="9"/>
      <c r="J764" s="9"/>
      <c r="K764" s="44"/>
      <c r="L764" s="9"/>
      <c r="M764" s="9"/>
      <c r="N764" s="9"/>
      <c r="O764" s="9"/>
      <c r="P764" s="101"/>
      <c r="Q764" s="100"/>
      <c r="R764" s="9"/>
      <c r="S764" s="9"/>
      <c r="T764" s="9"/>
      <c r="U764" s="9"/>
      <c r="V764" s="9"/>
      <c r="W764" s="9"/>
      <c r="X764" s="7"/>
      <c r="Y764" s="9"/>
      <c r="Z764" s="9"/>
      <c r="AA764" s="9"/>
      <c r="AB764" s="10"/>
      <c r="AC764" s="10"/>
      <c r="AD764" s="10"/>
      <c r="AE764" s="10"/>
      <c r="AF764" s="40"/>
      <c r="AG764" s="30"/>
      <c r="AH764">
        <v>758</v>
      </c>
    </row>
    <row r="765" spans="1:34" x14ac:dyDescent="0.25">
      <c r="A765" s="79" t="str">
        <f t="array" ref="A765">_xlfn.CONCAT('3. Course participants'!$B$7,"_Applicant",$AH765)</f>
        <v>_Applicant759</v>
      </c>
      <c r="B765" s="9"/>
      <c r="C765" s="9"/>
      <c r="D765" s="9"/>
      <c r="E765" s="99" t="str" cm="1">
        <f t="array" ref="E765">IF(AND(LEN(D765)=9,OR(LEFT(D765,1)={"a";"b";"c";"e";"g";"h";"J";"k";"l";"m";"n";"o";"p";"r";"s";"t";"v";"w";"x";"y";"z"}),OR(MID(D765,2,1)={"a";"b";"c";"e";"g";"h";"j";"k";"l";"m";"n";"p";"r";"s";"t";"v";"w";"x";"y";"z"}),NOT(OR(LEFT(D765,2)={"BG";"GB";"KN";"NK";"NT";"TN";"ZZ"})),ISNUMBER(--MID(D765,3,6)),OR(RIGHT(D765,1)={"a","b","c","d"})),"Valid NI Number","Not a valid NI Number")</f>
        <v>Not a valid NI Number</v>
      </c>
      <c r="F765" s="9"/>
      <c r="G765" s="9"/>
      <c r="H765" s="9"/>
      <c r="I765" s="9"/>
      <c r="J765" s="9"/>
      <c r="K765" s="44"/>
      <c r="L765" s="9"/>
      <c r="M765" s="9"/>
      <c r="N765" s="9"/>
      <c r="O765" s="9"/>
      <c r="P765" s="101"/>
      <c r="Q765" s="100"/>
      <c r="R765" s="9"/>
      <c r="S765" s="9"/>
      <c r="T765" s="9"/>
      <c r="U765" s="9"/>
      <c r="V765" s="9"/>
      <c r="W765" s="9"/>
      <c r="X765" s="7"/>
      <c r="Y765" s="9"/>
      <c r="Z765" s="9"/>
      <c r="AA765" s="9"/>
      <c r="AB765" s="10"/>
      <c r="AC765" s="10"/>
      <c r="AD765" s="10"/>
      <c r="AE765" s="10"/>
      <c r="AF765" s="40"/>
      <c r="AG765" s="30"/>
      <c r="AH765">
        <v>759</v>
      </c>
    </row>
    <row r="766" spans="1:34" x14ac:dyDescent="0.25">
      <c r="A766" s="79" t="str">
        <f t="array" ref="A766">_xlfn.CONCAT('3. Course participants'!$B$7,"_Applicant",$AH766)</f>
        <v>_Applicant760</v>
      </c>
      <c r="B766" s="9"/>
      <c r="C766" s="9"/>
      <c r="D766" s="9"/>
      <c r="E766" s="99" t="str" cm="1">
        <f t="array" ref="E766">IF(AND(LEN(D766)=9,OR(LEFT(D766,1)={"a";"b";"c";"e";"g";"h";"J";"k";"l";"m";"n";"o";"p";"r";"s";"t";"v";"w";"x";"y";"z"}),OR(MID(D766,2,1)={"a";"b";"c";"e";"g";"h";"j";"k";"l";"m";"n";"p";"r";"s";"t";"v";"w";"x";"y";"z"}),NOT(OR(LEFT(D766,2)={"BG";"GB";"KN";"NK";"NT";"TN";"ZZ"})),ISNUMBER(--MID(D766,3,6)),OR(RIGHT(D766,1)={"a","b","c","d"})),"Valid NI Number","Not a valid NI Number")</f>
        <v>Not a valid NI Number</v>
      </c>
      <c r="F766" s="9"/>
      <c r="G766" s="9"/>
      <c r="H766" s="9"/>
      <c r="I766" s="9"/>
      <c r="J766" s="9"/>
      <c r="K766" s="44"/>
      <c r="L766" s="9"/>
      <c r="M766" s="9"/>
      <c r="N766" s="9"/>
      <c r="O766" s="9"/>
      <c r="P766" s="101"/>
      <c r="Q766" s="100"/>
      <c r="R766" s="9"/>
      <c r="S766" s="9"/>
      <c r="T766" s="9"/>
      <c r="U766" s="9"/>
      <c r="V766" s="9"/>
      <c r="W766" s="9"/>
      <c r="X766" s="7"/>
      <c r="Y766" s="9"/>
      <c r="Z766" s="9"/>
      <c r="AA766" s="9"/>
      <c r="AB766" s="10"/>
      <c r="AC766" s="10"/>
      <c r="AD766" s="10"/>
      <c r="AE766" s="10"/>
      <c r="AF766" s="40"/>
      <c r="AG766" s="30"/>
      <c r="AH766">
        <v>760</v>
      </c>
    </row>
    <row r="767" spans="1:34" x14ac:dyDescent="0.25">
      <c r="A767" s="79" t="str">
        <f t="array" ref="A767">_xlfn.CONCAT('3. Course participants'!$B$7,"_Applicant",$AH767)</f>
        <v>_Applicant761</v>
      </c>
      <c r="B767" s="9"/>
      <c r="C767" s="9"/>
      <c r="D767" s="9"/>
      <c r="E767" s="99" t="str" cm="1">
        <f t="array" ref="E767">IF(AND(LEN(D767)=9,OR(LEFT(D767,1)={"a";"b";"c";"e";"g";"h";"J";"k";"l";"m";"n";"o";"p";"r";"s";"t";"v";"w";"x";"y";"z"}),OR(MID(D767,2,1)={"a";"b";"c";"e";"g";"h";"j";"k";"l";"m";"n";"p";"r";"s";"t";"v";"w";"x";"y";"z"}),NOT(OR(LEFT(D767,2)={"BG";"GB";"KN";"NK";"NT";"TN";"ZZ"})),ISNUMBER(--MID(D767,3,6)),OR(RIGHT(D767,1)={"a","b","c","d"})),"Valid NI Number","Not a valid NI Number")</f>
        <v>Not a valid NI Number</v>
      </c>
      <c r="F767" s="9"/>
      <c r="G767" s="9"/>
      <c r="H767" s="9"/>
      <c r="I767" s="9"/>
      <c r="J767" s="9"/>
      <c r="K767" s="44"/>
      <c r="L767" s="9"/>
      <c r="M767" s="9"/>
      <c r="N767" s="9"/>
      <c r="O767" s="9"/>
      <c r="P767" s="101"/>
      <c r="Q767" s="100"/>
      <c r="R767" s="9"/>
      <c r="S767" s="9"/>
      <c r="T767" s="9"/>
      <c r="U767" s="9"/>
      <c r="V767" s="9"/>
      <c r="W767" s="9"/>
      <c r="X767" s="7"/>
      <c r="Y767" s="9"/>
      <c r="Z767" s="9"/>
      <c r="AA767" s="9"/>
      <c r="AB767" s="10"/>
      <c r="AC767" s="10"/>
      <c r="AD767" s="10"/>
      <c r="AE767" s="10"/>
      <c r="AF767" s="40"/>
      <c r="AG767" s="30"/>
      <c r="AH767">
        <v>761</v>
      </c>
    </row>
    <row r="768" spans="1:34" x14ac:dyDescent="0.25">
      <c r="A768" s="79" t="str">
        <f t="array" ref="A768">_xlfn.CONCAT('3. Course participants'!$B$7,"_Applicant",$AH768)</f>
        <v>_Applicant762</v>
      </c>
      <c r="B768" s="9"/>
      <c r="C768" s="9"/>
      <c r="D768" s="9"/>
      <c r="E768" s="99" t="str" cm="1">
        <f t="array" ref="E768">IF(AND(LEN(D768)=9,OR(LEFT(D768,1)={"a";"b";"c";"e";"g";"h";"J";"k";"l";"m";"n";"o";"p";"r";"s";"t";"v";"w";"x";"y";"z"}),OR(MID(D768,2,1)={"a";"b";"c";"e";"g";"h";"j";"k";"l";"m";"n";"p";"r";"s";"t";"v";"w";"x";"y";"z"}),NOT(OR(LEFT(D768,2)={"BG";"GB";"KN";"NK";"NT";"TN";"ZZ"})),ISNUMBER(--MID(D768,3,6)),OR(RIGHT(D768,1)={"a","b","c","d"})),"Valid NI Number","Not a valid NI Number")</f>
        <v>Not a valid NI Number</v>
      </c>
      <c r="F768" s="9"/>
      <c r="G768" s="9"/>
      <c r="H768" s="9"/>
      <c r="I768" s="9"/>
      <c r="J768" s="9"/>
      <c r="K768" s="44"/>
      <c r="L768" s="9"/>
      <c r="M768" s="9"/>
      <c r="N768" s="9"/>
      <c r="O768" s="9"/>
      <c r="P768" s="101"/>
      <c r="Q768" s="100"/>
      <c r="R768" s="9"/>
      <c r="S768" s="9"/>
      <c r="T768" s="9"/>
      <c r="U768" s="9"/>
      <c r="V768" s="9"/>
      <c r="W768" s="9"/>
      <c r="X768" s="7"/>
      <c r="Y768" s="9"/>
      <c r="Z768" s="9"/>
      <c r="AA768" s="9"/>
      <c r="AB768" s="10"/>
      <c r="AC768" s="10"/>
      <c r="AD768" s="10"/>
      <c r="AE768" s="10"/>
      <c r="AF768" s="40"/>
      <c r="AG768" s="30"/>
      <c r="AH768">
        <v>762</v>
      </c>
    </row>
    <row r="769" spans="1:34" x14ac:dyDescent="0.25">
      <c r="A769" s="79" t="str">
        <f t="array" ref="A769">_xlfn.CONCAT('3. Course participants'!$B$7,"_Applicant",$AH769)</f>
        <v>_Applicant763</v>
      </c>
      <c r="B769" s="9"/>
      <c r="C769" s="9"/>
      <c r="D769" s="9"/>
      <c r="E769" s="99" t="str" cm="1">
        <f t="array" ref="E769">IF(AND(LEN(D769)=9,OR(LEFT(D769,1)={"a";"b";"c";"e";"g";"h";"J";"k";"l";"m";"n";"o";"p";"r";"s";"t";"v";"w";"x";"y";"z"}),OR(MID(D769,2,1)={"a";"b";"c";"e";"g";"h";"j";"k";"l";"m";"n";"p";"r";"s";"t";"v";"w";"x";"y";"z"}),NOT(OR(LEFT(D769,2)={"BG";"GB";"KN";"NK";"NT";"TN";"ZZ"})),ISNUMBER(--MID(D769,3,6)),OR(RIGHT(D769,1)={"a","b","c","d"})),"Valid NI Number","Not a valid NI Number")</f>
        <v>Not a valid NI Number</v>
      </c>
      <c r="F769" s="9"/>
      <c r="G769" s="9"/>
      <c r="H769" s="9"/>
      <c r="I769" s="9"/>
      <c r="J769" s="9"/>
      <c r="K769" s="44"/>
      <c r="L769" s="9"/>
      <c r="M769" s="9"/>
      <c r="N769" s="9"/>
      <c r="O769" s="9"/>
      <c r="P769" s="101"/>
      <c r="Q769" s="100"/>
      <c r="R769" s="9"/>
      <c r="S769" s="9"/>
      <c r="T769" s="9"/>
      <c r="U769" s="9"/>
      <c r="V769" s="9"/>
      <c r="W769" s="9"/>
      <c r="X769" s="7"/>
      <c r="Y769" s="9"/>
      <c r="Z769" s="9"/>
      <c r="AA769" s="9"/>
      <c r="AB769" s="10"/>
      <c r="AC769" s="10"/>
      <c r="AD769" s="10"/>
      <c r="AE769" s="10"/>
      <c r="AF769" s="40"/>
      <c r="AG769" s="30"/>
      <c r="AH769">
        <v>763</v>
      </c>
    </row>
    <row r="770" spans="1:34" x14ac:dyDescent="0.25">
      <c r="A770" s="79" t="str">
        <f t="array" ref="A770">_xlfn.CONCAT('3. Course participants'!$B$7,"_Applicant",$AH770)</f>
        <v>_Applicant764</v>
      </c>
      <c r="B770" s="9"/>
      <c r="C770" s="9"/>
      <c r="D770" s="9"/>
      <c r="E770" s="99" t="str" cm="1">
        <f t="array" ref="E770">IF(AND(LEN(D770)=9,OR(LEFT(D770,1)={"a";"b";"c";"e";"g";"h";"J";"k";"l";"m";"n";"o";"p";"r";"s";"t";"v";"w";"x";"y";"z"}),OR(MID(D770,2,1)={"a";"b";"c";"e";"g";"h";"j";"k";"l";"m";"n";"p";"r";"s";"t";"v";"w";"x";"y";"z"}),NOT(OR(LEFT(D770,2)={"BG";"GB";"KN";"NK";"NT";"TN";"ZZ"})),ISNUMBER(--MID(D770,3,6)),OR(RIGHT(D770,1)={"a","b","c","d"})),"Valid NI Number","Not a valid NI Number")</f>
        <v>Not a valid NI Number</v>
      </c>
      <c r="F770" s="9"/>
      <c r="G770" s="9"/>
      <c r="H770" s="9"/>
      <c r="I770" s="9"/>
      <c r="J770" s="9"/>
      <c r="K770" s="44"/>
      <c r="L770" s="9"/>
      <c r="M770" s="9"/>
      <c r="N770" s="9"/>
      <c r="O770" s="9"/>
      <c r="P770" s="101"/>
      <c r="Q770" s="100"/>
      <c r="R770" s="9"/>
      <c r="S770" s="9"/>
      <c r="T770" s="9"/>
      <c r="U770" s="9"/>
      <c r="V770" s="9"/>
      <c r="W770" s="9"/>
      <c r="X770" s="7"/>
      <c r="Y770" s="9"/>
      <c r="Z770" s="9"/>
      <c r="AA770" s="9"/>
      <c r="AB770" s="10"/>
      <c r="AC770" s="10"/>
      <c r="AD770" s="10"/>
      <c r="AE770" s="10"/>
      <c r="AF770" s="40"/>
      <c r="AG770" s="30"/>
      <c r="AH770">
        <v>764</v>
      </c>
    </row>
    <row r="771" spans="1:34" x14ac:dyDescent="0.25">
      <c r="A771" s="79" t="str">
        <f t="array" ref="A771">_xlfn.CONCAT('3. Course participants'!$B$7,"_Applicant",$AH771)</f>
        <v>_Applicant765</v>
      </c>
      <c r="B771" s="9"/>
      <c r="C771" s="9"/>
      <c r="D771" s="9"/>
      <c r="E771" s="99" t="str" cm="1">
        <f t="array" ref="E771">IF(AND(LEN(D771)=9,OR(LEFT(D771,1)={"a";"b";"c";"e";"g";"h";"J";"k";"l";"m";"n";"o";"p";"r";"s";"t";"v";"w";"x";"y";"z"}),OR(MID(D771,2,1)={"a";"b";"c";"e";"g";"h";"j";"k";"l";"m";"n";"p";"r";"s";"t";"v";"w";"x";"y";"z"}),NOT(OR(LEFT(D771,2)={"BG";"GB";"KN";"NK";"NT";"TN";"ZZ"})),ISNUMBER(--MID(D771,3,6)),OR(RIGHT(D771,1)={"a","b","c","d"})),"Valid NI Number","Not a valid NI Number")</f>
        <v>Not a valid NI Number</v>
      </c>
      <c r="F771" s="9"/>
      <c r="G771" s="9"/>
      <c r="H771" s="9"/>
      <c r="I771" s="9"/>
      <c r="J771" s="9"/>
      <c r="K771" s="44"/>
      <c r="L771" s="9"/>
      <c r="M771" s="9"/>
      <c r="N771" s="9"/>
      <c r="O771" s="9"/>
      <c r="P771" s="101"/>
      <c r="Q771" s="100"/>
      <c r="R771" s="9"/>
      <c r="S771" s="9"/>
      <c r="T771" s="9"/>
      <c r="U771" s="9"/>
      <c r="V771" s="9"/>
      <c r="W771" s="9"/>
      <c r="X771" s="7"/>
      <c r="Y771" s="9"/>
      <c r="Z771" s="9"/>
      <c r="AA771" s="9"/>
      <c r="AB771" s="10"/>
      <c r="AC771" s="10"/>
      <c r="AD771" s="10"/>
      <c r="AE771" s="10"/>
      <c r="AF771" s="40"/>
      <c r="AG771" s="30"/>
      <c r="AH771">
        <v>765</v>
      </c>
    </row>
    <row r="772" spans="1:34" x14ac:dyDescent="0.25">
      <c r="A772" s="79" t="str">
        <f t="array" ref="A772">_xlfn.CONCAT('3. Course participants'!$B$7,"_Applicant",$AH772)</f>
        <v>_Applicant766</v>
      </c>
      <c r="B772" s="9"/>
      <c r="C772" s="9"/>
      <c r="D772" s="9"/>
      <c r="E772" s="99" t="str" cm="1">
        <f t="array" ref="E772">IF(AND(LEN(D772)=9,OR(LEFT(D772,1)={"a";"b";"c";"e";"g";"h";"J";"k";"l";"m";"n";"o";"p";"r";"s";"t";"v";"w";"x";"y";"z"}),OR(MID(D772,2,1)={"a";"b";"c";"e";"g";"h";"j";"k";"l";"m";"n";"p";"r";"s";"t";"v";"w";"x";"y";"z"}),NOT(OR(LEFT(D772,2)={"BG";"GB";"KN";"NK";"NT";"TN";"ZZ"})),ISNUMBER(--MID(D772,3,6)),OR(RIGHT(D772,1)={"a","b","c","d"})),"Valid NI Number","Not a valid NI Number")</f>
        <v>Not a valid NI Number</v>
      </c>
      <c r="F772" s="9"/>
      <c r="G772" s="9"/>
      <c r="H772" s="9"/>
      <c r="I772" s="9"/>
      <c r="J772" s="9"/>
      <c r="K772" s="44"/>
      <c r="L772" s="9"/>
      <c r="M772" s="9"/>
      <c r="N772" s="9"/>
      <c r="O772" s="9"/>
      <c r="P772" s="101"/>
      <c r="Q772" s="100"/>
      <c r="R772" s="9"/>
      <c r="S772" s="9"/>
      <c r="T772" s="9"/>
      <c r="U772" s="9"/>
      <c r="V772" s="9"/>
      <c r="W772" s="9"/>
      <c r="X772" s="7"/>
      <c r="Y772" s="9"/>
      <c r="Z772" s="9"/>
      <c r="AA772" s="9"/>
      <c r="AB772" s="10"/>
      <c r="AC772" s="10"/>
      <c r="AD772" s="10"/>
      <c r="AE772" s="10"/>
      <c r="AF772" s="40"/>
      <c r="AG772" s="30"/>
      <c r="AH772">
        <v>766</v>
      </c>
    </row>
    <row r="773" spans="1:34" x14ac:dyDescent="0.25">
      <c r="A773" s="79" t="str">
        <f t="array" ref="A773">_xlfn.CONCAT('3. Course participants'!$B$7,"_Applicant",$AH773)</f>
        <v>_Applicant767</v>
      </c>
      <c r="B773" s="9"/>
      <c r="C773" s="9"/>
      <c r="D773" s="9"/>
      <c r="E773" s="99" t="str" cm="1">
        <f t="array" ref="E773">IF(AND(LEN(D773)=9,OR(LEFT(D773,1)={"a";"b";"c";"e";"g";"h";"J";"k";"l";"m";"n";"o";"p";"r";"s";"t";"v";"w";"x";"y";"z"}),OR(MID(D773,2,1)={"a";"b";"c";"e";"g";"h";"j";"k";"l";"m";"n";"p";"r";"s";"t";"v";"w";"x";"y";"z"}),NOT(OR(LEFT(D773,2)={"BG";"GB";"KN";"NK";"NT";"TN";"ZZ"})),ISNUMBER(--MID(D773,3,6)),OR(RIGHT(D773,1)={"a","b","c","d"})),"Valid NI Number","Not a valid NI Number")</f>
        <v>Not a valid NI Number</v>
      </c>
      <c r="F773" s="9"/>
      <c r="G773" s="9"/>
      <c r="H773" s="9"/>
      <c r="I773" s="9"/>
      <c r="J773" s="9"/>
      <c r="K773" s="44"/>
      <c r="L773" s="9"/>
      <c r="M773" s="9"/>
      <c r="N773" s="9"/>
      <c r="O773" s="9"/>
      <c r="P773" s="101"/>
      <c r="Q773" s="100"/>
      <c r="R773" s="9"/>
      <c r="S773" s="9"/>
      <c r="T773" s="9"/>
      <c r="U773" s="9"/>
      <c r="V773" s="9"/>
      <c r="W773" s="9"/>
      <c r="X773" s="7"/>
      <c r="Y773" s="9"/>
      <c r="Z773" s="9"/>
      <c r="AA773" s="9"/>
      <c r="AB773" s="10"/>
      <c r="AC773" s="10"/>
      <c r="AD773" s="10"/>
      <c r="AE773" s="10"/>
      <c r="AF773" s="40"/>
      <c r="AG773" s="30"/>
      <c r="AH773">
        <v>767</v>
      </c>
    </row>
    <row r="774" spans="1:34" x14ac:dyDescent="0.25">
      <c r="A774" s="79" t="str">
        <f t="array" ref="A774">_xlfn.CONCAT('3. Course participants'!$B$7,"_Applicant",$AH774)</f>
        <v>_Applicant768</v>
      </c>
      <c r="B774" s="9"/>
      <c r="C774" s="9"/>
      <c r="D774" s="9"/>
      <c r="E774" s="99" t="str" cm="1">
        <f t="array" ref="E774">IF(AND(LEN(D774)=9,OR(LEFT(D774,1)={"a";"b";"c";"e";"g";"h";"J";"k";"l";"m";"n";"o";"p";"r";"s";"t";"v";"w";"x";"y";"z"}),OR(MID(D774,2,1)={"a";"b";"c";"e";"g";"h";"j";"k";"l";"m";"n";"p";"r";"s";"t";"v";"w";"x";"y";"z"}),NOT(OR(LEFT(D774,2)={"BG";"GB";"KN";"NK";"NT";"TN";"ZZ"})),ISNUMBER(--MID(D774,3,6)),OR(RIGHT(D774,1)={"a","b","c","d"})),"Valid NI Number","Not a valid NI Number")</f>
        <v>Not a valid NI Number</v>
      </c>
      <c r="F774" s="9"/>
      <c r="G774" s="9"/>
      <c r="H774" s="9"/>
      <c r="I774" s="9"/>
      <c r="J774" s="9"/>
      <c r="K774" s="44"/>
      <c r="L774" s="9"/>
      <c r="M774" s="9"/>
      <c r="N774" s="9"/>
      <c r="O774" s="9"/>
      <c r="P774" s="101"/>
      <c r="Q774" s="100"/>
      <c r="R774" s="9"/>
      <c r="S774" s="9"/>
      <c r="T774" s="9"/>
      <c r="U774" s="9"/>
      <c r="V774" s="9"/>
      <c r="W774" s="9"/>
      <c r="X774" s="7"/>
      <c r="Y774" s="9"/>
      <c r="Z774" s="9"/>
      <c r="AA774" s="9"/>
      <c r="AB774" s="10"/>
      <c r="AC774" s="10"/>
      <c r="AD774" s="10"/>
      <c r="AE774" s="10"/>
      <c r="AF774" s="40"/>
      <c r="AG774" s="30"/>
      <c r="AH774">
        <v>768</v>
      </c>
    </row>
    <row r="775" spans="1:34" x14ac:dyDescent="0.25">
      <c r="A775" s="79" t="str">
        <f t="array" ref="A775">_xlfn.CONCAT('3. Course participants'!$B$7,"_Applicant",$AH775)</f>
        <v>_Applicant769</v>
      </c>
      <c r="B775" s="9"/>
      <c r="C775" s="9"/>
      <c r="D775" s="9"/>
      <c r="E775" s="99" t="str" cm="1">
        <f t="array" ref="E775">IF(AND(LEN(D775)=9,OR(LEFT(D775,1)={"a";"b";"c";"e";"g";"h";"J";"k";"l";"m";"n";"o";"p";"r";"s";"t";"v";"w";"x";"y";"z"}),OR(MID(D775,2,1)={"a";"b";"c";"e";"g";"h";"j";"k";"l";"m";"n";"p";"r";"s";"t";"v";"w";"x";"y";"z"}),NOT(OR(LEFT(D775,2)={"BG";"GB";"KN";"NK";"NT";"TN";"ZZ"})),ISNUMBER(--MID(D775,3,6)),OR(RIGHT(D775,1)={"a","b","c","d"})),"Valid NI Number","Not a valid NI Number")</f>
        <v>Not a valid NI Number</v>
      </c>
      <c r="F775" s="9"/>
      <c r="G775" s="9"/>
      <c r="H775" s="9"/>
      <c r="I775" s="9"/>
      <c r="J775" s="9"/>
      <c r="K775" s="44"/>
      <c r="L775" s="9"/>
      <c r="M775" s="9"/>
      <c r="N775" s="9"/>
      <c r="O775" s="9"/>
      <c r="P775" s="101"/>
      <c r="Q775" s="100"/>
      <c r="R775" s="9"/>
      <c r="S775" s="9"/>
      <c r="T775" s="9"/>
      <c r="U775" s="9"/>
      <c r="V775" s="9"/>
      <c r="W775" s="9"/>
      <c r="X775" s="7"/>
      <c r="Y775" s="9"/>
      <c r="Z775" s="9"/>
      <c r="AA775" s="9"/>
      <c r="AB775" s="10"/>
      <c r="AC775" s="10"/>
      <c r="AD775" s="10"/>
      <c r="AE775" s="10"/>
      <c r="AF775" s="40"/>
      <c r="AG775" s="30"/>
      <c r="AH775">
        <v>769</v>
      </c>
    </row>
    <row r="776" spans="1:34" x14ac:dyDescent="0.25">
      <c r="A776" s="79" t="str">
        <f t="array" ref="A776">_xlfn.CONCAT('3. Course participants'!$B$7,"_Applicant",$AH776)</f>
        <v>_Applicant770</v>
      </c>
      <c r="B776" s="9"/>
      <c r="C776" s="9"/>
      <c r="D776" s="9"/>
      <c r="E776" s="99" t="str" cm="1">
        <f t="array" ref="E776">IF(AND(LEN(D776)=9,OR(LEFT(D776,1)={"a";"b";"c";"e";"g";"h";"J";"k";"l";"m";"n";"o";"p";"r";"s";"t";"v";"w";"x";"y";"z"}),OR(MID(D776,2,1)={"a";"b";"c";"e";"g";"h";"j";"k";"l";"m";"n";"p";"r";"s";"t";"v";"w";"x";"y";"z"}),NOT(OR(LEFT(D776,2)={"BG";"GB";"KN";"NK";"NT";"TN";"ZZ"})),ISNUMBER(--MID(D776,3,6)),OR(RIGHT(D776,1)={"a","b","c","d"})),"Valid NI Number","Not a valid NI Number")</f>
        <v>Not a valid NI Number</v>
      </c>
      <c r="F776" s="9"/>
      <c r="G776" s="9"/>
      <c r="H776" s="9"/>
      <c r="I776" s="9"/>
      <c r="J776" s="9"/>
      <c r="K776" s="44"/>
      <c r="L776" s="9"/>
      <c r="M776" s="9"/>
      <c r="N776" s="9"/>
      <c r="O776" s="9"/>
      <c r="P776" s="101"/>
      <c r="Q776" s="100"/>
      <c r="R776" s="9"/>
      <c r="S776" s="9"/>
      <c r="T776" s="9"/>
      <c r="U776" s="9"/>
      <c r="V776" s="9"/>
      <c r="W776" s="9"/>
      <c r="X776" s="7"/>
      <c r="Y776" s="9"/>
      <c r="Z776" s="9"/>
      <c r="AA776" s="9"/>
      <c r="AB776" s="10"/>
      <c r="AC776" s="10"/>
      <c r="AD776" s="10"/>
      <c r="AE776" s="10"/>
      <c r="AF776" s="40"/>
      <c r="AG776" s="30"/>
      <c r="AH776">
        <v>770</v>
      </c>
    </row>
    <row r="777" spans="1:34" x14ac:dyDescent="0.25">
      <c r="A777" s="79" t="str">
        <f t="array" ref="A777">_xlfn.CONCAT('3. Course participants'!$B$7,"_Applicant",$AH777)</f>
        <v>_Applicant771</v>
      </c>
      <c r="B777" s="9"/>
      <c r="C777" s="9"/>
      <c r="D777" s="9"/>
      <c r="E777" s="99" t="str" cm="1">
        <f t="array" ref="E777">IF(AND(LEN(D777)=9,OR(LEFT(D777,1)={"a";"b";"c";"e";"g";"h";"J";"k";"l";"m";"n";"o";"p";"r";"s";"t";"v";"w";"x";"y";"z"}),OR(MID(D777,2,1)={"a";"b";"c";"e";"g";"h";"j";"k";"l";"m";"n";"p";"r";"s";"t";"v";"w";"x";"y";"z"}),NOT(OR(LEFT(D777,2)={"BG";"GB";"KN";"NK";"NT";"TN";"ZZ"})),ISNUMBER(--MID(D777,3,6)),OR(RIGHT(D777,1)={"a","b","c","d"})),"Valid NI Number","Not a valid NI Number")</f>
        <v>Not a valid NI Number</v>
      </c>
      <c r="F777" s="9"/>
      <c r="G777" s="9"/>
      <c r="H777" s="9"/>
      <c r="I777" s="9"/>
      <c r="J777" s="9"/>
      <c r="K777" s="44"/>
      <c r="L777" s="9"/>
      <c r="M777" s="9"/>
      <c r="N777" s="9"/>
      <c r="O777" s="9"/>
      <c r="P777" s="101"/>
      <c r="Q777" s="100"/>
      <c r="R777" s="9"/>
      <c r="S777" s="9"/>
      <c r="T777" s="9"/>
      <c r="U777" s="9"/>
      <c r="V777" s="9"/>
      <c r="W777" s="9"/>
      <c r="X777" s="7"/>
      <c r="Y777" s="9"/>
      <c r="Z777" s="9"/>
      <c r="AA777" s="9"/>
      <c r="AB777" s="10"/>
      <c r="AC777" s="10"/>
      <c r="AD777" s="10"/>
      <c r="AE777" s="10"/>
      <c r="AF777" s="40"/>
      <c r="AG777" s="30"/>
      <c r="AH777">
        <v>771</v>
      </c>
    </row>
    <row r="778" spans="1:34" x14ac:dyDescent="0.25">
      <c r="A778" s="79" t="str">
        <f t="array" ref="A778">_xlfn.CONCAT('3. Course participants'!$B$7,"_Applicant",$AH778)</f>
        <v>_Applicant772</v>
      </c>
      <c r="B778" s="9"/>
      <c r="C778" s="9"/>
      <c r="D778" s="9"/>
      <c r="E778" s="99" t="str" cm="1">
        <f t="array" ref="E778">IF(AND(LEN(D778)=9,OR(LEFT(D778,1)={"a";"b";"c";"e";"g";"h";"J";"k";"l";"m";"n";"o";"p";"r";"s";"t";"v";"w";"x";"y";"z"}),OR(MID(D778,2,1)={"a";"b";"c";"e";"g";"h";"j";"k";"l";"m";"n";"p";"r";"s";"t";"v";"w";"x";"y";"z"}),NOT(OR(LEFT(D778,2)={"BG";"GB";"KN";"NK";"NT";"TN";"ZZ"})),ISNUMBER(--MID(D778,3,6)),OR(RIGHT(D778,1)={"a","b","c","d"})),"Valid NI Number","Not a valid NI Number")</f>
        <v>Not a valid NI Number</v>
      </c>
      <c r="F778" s="9"/>
      <c r="G778" s="9"/>
      <c r="H778" s="9"/>
      <c r="I778" s="9"/>
      <c r="J778" s="9"/>
      <c r="K778" s="44"/>
      <c r="L778" s="9"/>
      <c r="M778" s="9"/>
      <c r="N778" s="9"/>
      <c r="O778" s="9"/>
      <c r="P778" s="101"/>
      <c r="Q778" s="100"/>
      <c r="R778" s="9"/>
      <c r="S778" s="9"/>
      <c r="T778" s="9"/>
      <c r="U778" s="9"/>
      <c r="V778" s="9"/>
      <c r="W778" s="9"/>
      <c r="X778" s="7"/>
      <c r="Y778" s="9"/>
      <c r="Z778" s="9"/>
      <c r="AA778" s="9"/>
      <c r="AB778" s="10"/>
      <c r="AC778" s="10"/>
      <c r="AD778" s="10"/>
      <c r="AE778" s="10"/>
      <c r="AF778" s="40"/>
      <c r="AG778" s="30"/>
      <c r="AH778">
        <v>772</v>
      </c>
    </row>
    <row r="779" spans="1:34" x14ac:dyDescent="0.25">
      <c r="A779" s="79" t="str">
        <f t="array" ref="A779">_xlfn.CONCAT('3. Course participants'!$B$7,"_Applicant",$AH779)</f>
        <v>_Applicant773</v>
      </c>
      <c r="B779" s="9"/>
      <c r="C779" s="9"/>
      <c r="D779" s="9"/>
      <c r="E779" s="99" t="str" cm="1">
        <f t="array" ref="E779">IF(AND(LEN(D779)=9,OR(LEFT(D779,1)={"a";"b";"c";"e";"g";"h";"J";"k";"l";"m";"n";"o";"p";"r";"s";"t";"v";"w";"x";"y";"z"}),OR(MID(D779,2,1)={"a";"b";"c";"e";"g";"h";"j";"k";"l";"m";"n";"p";"r";"s";"t";"v";"w";"x";"y";"z"}),NOT(OR(LEFT(D779,2)={"BG";"GB";"KN";"NK";"NT";"TN";"ZZ"})),ISNUMBER(--MID(D779,3,6)),OR(RIGHT(D779,1)={"a","b","c","d"})),"Valid NI Number","Not a valid NI Number")</f>
        <v>Not a valid NI Number</v>
      </c>
      <c r="F779" s="9"/>
      <c r="G779" s="9"/>
      <c r="H779" s="9"/>
      <c r="I779" s="9"/>
      <c r="J779" s="9"/>
      <c r="K779" s="44"/>
      <c r="L779" s="9"/>
      <c r="M779" s="9"/>
      <c r="N779" s="9"/>
      <c r="O779" s="9"/>
      <c r="P779" s="101"/>
      <c r="Q779" s="100"/>
      <c r="R779" s="9"/>
      <c r="S779" s="9"/>
      <c r="T779" s="9"/>
      <c r="U779" s="9"/>
      <c r="V779" s="9"/>
      <c r="W779" s="9"/>
      <c r="X779" s="7"/>
      <c r="Y779" s="9"/>
      <c r="Z779" s="9"/>
      <c r="AA779" s="9"/>
      <c r="AB779" s="10"/>
      <c r="AC779" s="10"/>
      <c r="AD779" s="10"/>
      <c r="AE779" s="10"/>
      <c r="AF779" s="40"/>
      <c r="AG779" s="30"/>
      <c r="AH779">
        <v>773</v>
      </c>
    </row>
    <row r="780" spans="1:34" x14ac:dyDescent="0.25">
      <c r="A780" s="79" t="str">
        <f t="array" ref="A780">_xlfn.CONCAT('3. Course participants'!$B$7,"_Applicant",$AH780)</f>
        <v>_Applicant774</v>
      </c>
      <c r="B780" s="9"/>
      <c r="C780" s="9"/>
      <c r="D780" s="9"/>
      <c r="E780" s="99" t="str" cm="1">
        <f t="array" ref="E780">IF(AND(LEN(D780)=9,OR(LEFT(D780,1)={"a";"b";"c";"e";"g";"h";"J";"k";"l";"m";"n";"o";"p";"r";"s";"t";"v";"w";"x";"y";"z"}),OR(MID(D780,2,1)={"a";"b";"c";"e";"g";"h";"j";"k";"l";"m";"n";"p";"r";"s";"t";"v";"w";"x";"y";"z"}),NOT(OR(LEFT(D780,2)={"BG";"GB";"KN";"NK";"NT";"TN";"ZZ"})),ISNUMBER(--MID(D780,3,6)),OR(RIGHT(D780,1)={"a","b","c","d"})),"Valid NI Number","Not a valid NI Number")</f>
        <v>Not a valid NI Number</v>
      </c>
      <c r="F780" s="9"/>
      <c r="G780" s="9"/>
      <c r="H780" s="9"/>
      <c r="I780" s="9"/>
      <c r="J780" s="9"/>
      <c r="K780" s="44"/>
      <c r="L780" s="9"/>
      <c r="M780" s="9"/>
      <c r="N780" s="9"/>
      <c r="O780" s="9"/>
      <c r="P780" s="101"/>
      <c r="Q780" s="100"/>
      <c r="R780" s="9"/>
      <c r="S780" s="9"/>
      <c r="T780" s="9"/>
      <c r="U780" s="9"/>
      <c r="V780" s="9"/>
      <c r="W780" s="9"/>
      <c r="X780" s="7"/>
      <c r="Y780" s="9"/>
      <c r="Z780" s="9"/>
      <c r="AA780" s="9"/>
      <c r="AB780" s="10"/>
      <c r="AC780" s="10"/>
      <c r="AD780" s="10"/>
      <c r="AE780" s="10"/>
      <c r="AF780" s="40"/>
      <c r="AG780" s="30"/>
      <c r="AH780">
        <v>774</v>
      </c>
    </row>
    <row r="781" spans="1:34" x14ac:dyDescent="0.25">
      <c r="A781" s="79" t="str">
        <f t="array" ref="A781">_xlfn.CONCAT('3. Course participants'!$B$7,"_Applicant",$AH781)</f>
        <v>_Applicant775</v>
      </c>
      <c r="B781" s="9"/>
      <c r="C781" s="9"/>
      <c r="D781" s="9"/>
      <c r="E781" s="99" t="str" cm="1">
        <f t="array" ref="E781">IF(AND(LEN(D781)=9,OR(LEFT(D781,1)={"a";"b";"c";"e";"g";"h";"J";"k";"l";"m";"n";"o";"p";"r";"s";"t";"v";"w";"x";"y";"z"}),OR(MID(D781,2,1)={"a";"b";"c";"e";"g";"h";"j";"k";"l";"m";"n";"p";"r";"s";"t";"v";"w";"x";"y";"z"}),NOT(OR(LEFT(D781,2)={"BG";"GB";"KN";"NK";"NT";"TN";"ZZ"})),ISNUMBER(--MID(D781,3,6)),OR(RIGHT(D781,1)={"a","b","c","d"})),"Valid NI Number","Not a valid NI Number")</f>
        <v>Not a valid NI Number</v>
      </c>
      <c r="F781" s="9"/>
      <c r="G781" s="9"/>
      <c r="H781" s="9"/>
      <c r="I781" s="9"/>
      <c r="J781" s="9"/>
      <c r="K781" s="44"/>
      <c r="L781" s="9"/>
      <c r="M781" s="9"/>
      <c r="N781" s="9"/>
      <c r="O781" s="9"/>
      <c r="P781" s="101"/>
      <c r="Q781" s="100"/>
      <c r="R781" s="9"/>
      <c r="S781" s="9"/>
      <c r="T781" s="9"/>
      <c r="U781" s="9"/>
      <c r="V781" s="9"/>
      <c r="W781" s="9"/>
      <c r="X781" s="7"/>
      <c r="Y781" s="9"/>
      <c r="Z781" s="9"/>
      <c r="AA781" s="9"/>
      <c r="AB781" s="10"/>
      <c r="AC781" s="10"/>
      <c r="AD781" s="10"/>
      <c r="AE781" s="10"/>
      <c r="AF781" s="40"/>
      <c r="AG781" s="30"/>
      <c r="AH781">
        <v>775</v>
      </c>
    </row>
    <row r="782" spans="1:34" x14ac:dyDescent="0.25">
      <c r="A782" s="79" t="str">
        <f t="array" ref="A782">_xlfn.CONCAT('3. Course participants'!$B$7,"_Applicant",$AH782)</f>
        <v>_Applicant776</v>
      </c>
      <c r="B782" s="9"/>
      <c r="C782" s="9"/>
      <c r="D782" s="9"/>
      <c r="E782" s="99" t="str" cm="1">
        <f t="array" ref="E782">IF(AND(LEN(D782)=9,OR(LEFT(D782,1)={"a";"b";"c";"e";"g";"h";"J";"k";"l";"m";"n";"o";"p";"r";"s";"t";"v";"w";"x";"y";"z"}),OR(MID(D782,2,1)={"a";"b";"c";"e";"g";"h";"j";"k";"l";"m";"n";"p";"r";"s";"t";"v";"w";"x";"y";"z"}),NOT(OR(LEFT(D782,2)={"BG";"GB";"KN";"NK";"NT";"TN";"ZZ"})),ISNUMBER(--MID(D782,3,6)),OR(RIGHT(D782,1)={"a","b","c","d"})),"Valid NI Number","Not a valid NI Number")</f>
        <v>Not a valid NI Number</v>
      </c>
      <c r="F782" s="9"/>
      <c r="G782" s="9"/>
      <c r="H782" s="9"/>
      <c r="I782" s="9"/>
      <c r="J782" s="9"/>
      <c r="K782" s="44"/>
      <c r="L782" s="9"/>
      <c r="M782" s="9"/>
      <c r="N782" s="9"/>
      <c r="O782" s="9"/>
      <c r="P782" s="101"/>
      <c r="Q782" s="100"/>
      <c r="R782" s="9"/>
      <c r="S782" s="9"/>
      <c r="T782" s="9"/>
      <c r="U782" s="9"/>
      <c r="V782" s="9"/>
      <c r="W782" s="9"/>
      <c r="X782" s="7"/>
      <c r="Y782" s="9"/>
      <c r="Z782" s="9"/>
      <c r="AA782" s="9"/>
      <c r="AB782" s="10"/>
      <c r="AC782" s="10"/>
      <c r="AD782" s="10"/>
      <c r="AE782" s="10"/>
      <c r="AF782" s="40"/>
      <c r="AG782" s="30"/>
      <c r="AH782">
        <v>776</v>
      </c>
    </row>
    <row r="783" spans="1:34" x14ac:dyDescent="0.25">
      <c r="A783" s="79" t="str">
        <f t="array" ref="A783">_xlfn.CONCAT('3. Course participants'!$B$7,"_Applicant",$AH783)</f>
        <v>_Applicant777</v>
      </c>
      <c r="B783" s="9"/>
      <c r="C783" s="9"/>
      <c r="D783" s="9"/>
      <c r="E783" s="99" t="str" cm="1">
        <f t="array" ref="E783">IF(AND(LEN(D783)=9,OR(LEFT(D783,1)={"a";"b";"c";"e";"g";"h";"J";"k";"l";"m";"n";"o";"p";"r";"s";"t";"v";"w";"x";"y";"z"}),OR(MID(D783,2,1)={"a";"b";"c";"e";"g";"h";"j";"k";"l";"m";"n";"p";"r";"s";"t";"v";"w";"x";"y";"z"}),NOT(OR(LEFT(D783,2)={"BG";"GB";"KN";"NK";"NT";"TN";"ZZ"})),ISNUMBER(--MID(D783,3,6)),OR(RIGHT(D783,1)={"a","b","c","d"})),"Valid NI Number","Not a valid NI Number")</f>
        <v>Not a valid NI Number</v>
      </c>
      <c r="F783" s="9"/>
      <c r="G783" s="9"/>
      <c r="H783" s="9"/>
      <c r="I783" s="9"/>
      <c r="J783" s="9"/>
      <c r="K783" s="44"/>
      <c r="L783" s="9"/>
      <c r="M783" s="9"/>
      <c r="N783" s="9"/>
      <c r="O783" s="9"/>
      <c r="P783" s="101"/>
      <c r="Q783" s="100"/>
      <c r="R783" s="9"/>
      <c r="S783" s="9"/>
      <c r="T783" s="9"/>
      <c r="U783" s="9"/>
      <c r="V783" s="9"/>
      <c r="W783" s="9"/>
      <c r="X783" s="7"/>
      <c r="Y783" s="9"/>
      <c r="Z783" s="9"/>
      <c r="AA783" s="9"/>
      <c r="AB783" s="10"/>
      <c r="AC783" s="10"/>
      <c r="AD783" s="10"/>
      <c r="AE783" s="10"/>
      <c r="AF783" s="40"/>
      <c r="AG783" s="30"/>
      <c r="AH783">
        <v>777</v>
      </c>
    </row>
    <row r="784" spans="1:34" x14ac:dyDescent="0.25">
      <c r="A784" s="79" t="str">
        <f t="array" ref="A784">_xlfn.CONCAT('3. Course participants'!$B$7,"_Applicant",$AH784)</f>
        <v>_Applicant778</v>
      </c>
      <c r="B784" s="9"/>
      <c r="C784" s="9"/>
      <c r="D784" s="9"/>
      <c r="E784" s="99" t="str" cm="1">
        <f t="array" ref="E784">IF(AND(LEN(D784)=9,OR(LEFT(D784,1)={"a";"b";"c";"e";"g";"h";"J";"k";"l";"m";"n";"o";"p";"r";"s";"t";"v";"w";"x";"y";"z"}),OR(MID(D784,2,1)={"a";"b";"c";"e";"g";"h";"j";"k";"l";"m";"n";"p";"r";"s";"t";"v";"w";"x";"y";"z"}),NOT(OR(LEFT(D784,2)={"BG";"GB";"KN";"NK";"NT";"TN";"ZZ"})),ISNUMBER(--MID(D784,3,6)),OR(RIGHT(D784,1)={"a","b","c","d"})),"Valid NI Number","Not a valid NI Number")</f>
        <v>Not a valid NI Number</v>
      </c>
      <c r="F784" s="9"/>
      <c r="G784" s="9"/>
      <c r="H784" s="9"/>
      <c r="I784" s="9"/>
      <c r="J784" s="9"/>
      <c r="K784" s="44"/>
      <c r="L784" s="9"/>
      <c r="M784" s="9"/>
      <c r="N784" s="9"/>
      <c r="O784" s="9"/>
      <c r="P784" s="101"/>
      <c r="Q784" s="100"/>
      <c r="R784" s="9"/>
      <c r="S784" s="9"/>
      <c r="T784" s="9"/>
      <c r="U784" s="9"/>
      <c r="V784" s="9"/>
      <c r="W784" s="9"/>
      <c r="X784" s="7"/>
      <c r="Y784" s="9"/>
      <c r="Z784" s="9"/>
      <c r="AA784" s="9"/>
      <c r="AB784" s="10"/>
      <c r="AC784" s="10"/>
      <c r="AD784" s="10"/>
      <c r="AE784" s="10"/>
      <c r="AF784" s="40"/>
      <c r="AG784" s="30"/>
      <c r="AH784">
        <v>778</v>
      </c>
    </row>
    <row r="785" spans="1:34" x14ac:dyDescent="0.25">
      <c r="A785" s="79" t="str">
        <f t="array" ref="A785">_xlfn.CONCAT('3. Course participants'!$B$7,"_Applicant",$AH785)</f>
        <v>_Applicant779</v>
      </c>
      <c r="B785" s="9"/>
      <c r="C785" s="9"/>
      <c r="D785" s="9"/>
      <c r="E785" s="99" t="str" cm="1">
        <f t="array" ref="E785">IF(AND(LEN(D785)=9,OR(LEFT(D785,1)={"a";"b";"c";"e";"g";"h";"J";"k";"l";"m";"n";"o";"p";"r";"s";"t";"v";"w";"x";"y";"z"}),OR(MID(D785,2,1)={"a";"b";"c";"e";"g";"h";"j";"k";"l";"m";"n";"p";"r";"s";"t";"v";"w";"x";"y";"z"}),NOT(OR(LEFT(D785,2)={"BG";"GB";"KN";"NK";"NT";"TN";"ZZ"})),ISNUMBER(--MID(D785,3,6)),OR(RIGHT(D785,1)={"a","b","c","d"})),"Valid NI Number","Not a valid NI Number")</f>
        <v>Not a valid NI Number</v>
      </c>
      <c r="F785" s="9"/>
      <c r="G785" s="9"/>
      <c r="H785" s="9"/>
      <c r="I785" s="9"/>
      <c r="J785" s="9"/>
      <c r="K785" s="44"/>
      <c r="L785" s="9"/>
      <c r="M785" s="9"/>
      <c r="N785" s="9"/>
      <c r="O785" s="9"/>
      <c r="P785" s="101"/>
      <c r="Q785" s="100"/>
      <c r="R785" s="9"/>
      <c r="S785" s="9"/>
      <c r="T785" s="9"/>
      <c r="U785" s="9"/>
      <c r="V785" s="9"/>
      <c r="W785" s="9"/>
      <c r="X785" s="7"/>
      <c r="Y785" s="9"/>
      <c r="Z785" s="9"/>
      <c r="AA785" s="9"/>
      <c r="AB785" s="10"/>
      <c r="AC785" s="10"/>
      <c r="AD785" s="10"/>
      <c r="AE785" s="10"/>
      <c r="AF785" s="40"/>
      <c r="AG785" s="30"/>
      <c r="AH785">
        <v>779</v>
      </c>
    </row>
    <row r="786" spans="1:34" x14ac:dyDescent="0.25">
      <c r="A786" s="79" t="str">
        <f t="array" ref="A786">_xlfn.CONCAT('3. Course participants'!$B$7,"_Applicant",$AH786)</f>
        <v>_Applicant780</v>
      </c>
      <c r="B786" s="9"/>
      <c r="C786" s="9"/>
      <c r="D786" s="9"/>
      <c r="E786" s="99" t="str" cm="1">
        <f t="array" ref="E786">IF(AND(LEN(D786)=9,OR(LEFT(D786,1)={"a";"b";"c";"e";"g";"h";"J";"k";"l";"m";"n";"o";"p";"r";"s";"t";"v";"w";"x";"y";"z"}),OR(MID(D786,2,1)={"a";"b";"c";"e";"g";"h";"j";"k";"l";"m";"n";"p";"r";"s";"t";"v";"w";"x";"y";"z"}),NOT(OR(LEFT(D786,2)={"BG";"GB";"KN";"NK";"NT";"TN";"ZZ"})),ISNUMBER(--MID(D786,3,6)),OR(RIGHT(D786,1)={"a","b","c","d"})),"Valid NI Number","Not a valid NI Number")</f>
        <v>Not a valid NI Number</v>
      </c>
      <c r="F786" s="9"/>
      <c r="G786" s="9"/>
      <c r="H786" s="9"/>
      <c r="I786" s="9"/>
      <c r="J786" s="9"/>
      <c r="K786" s="44"/>
      <c r="L786" s="9"/>
      <c r="M786" s="9"/>
      <c r="N786" s="9"/>
      <c r="O786" s="9"/>
      <c r="P786" s="101"/>
      <c r="Q786" s="100"/>
      <c r="R786" s="9"/>
      <c r="S786" s="9"/>
      <c r="T786" s="9"/>
      <c r="U786" s="9"/>
      <c r="V786" s="9"/>
      <c r="W786" s="9"/>
      <c r="X786" s="7"/>
      <c r="Y786" s="9"/>
      <c r="Z786" s="9"/>
      <c r="AA786" s="9"/>
      <c r="AB786" s="10"/>
      <c r="AC786" s="10"/>
      <c r="AD786" s="10"/>
      <c r="AE786" s="10"/>
      <c r="AF786" s="40"/>
      <c r="AG786" s="30"/>
      <c r="AH786">
        <v>780</v>
      </c>
    </row>
    <row r="787" spans="1:34" x14ac:dyDescent="0.25">
      <c r="A787" s="79" t="str">
        <f t="array" ref="A787">_xlfn.CONCAT('3. Course participants'!$B$7,"_Applicant",$AH787)</f>
        <v>_Applicant781</v>
      </c>
      <c r="B787" s="9"/>
      <c r="C787" s="9"/>
      <c r="D787" s="9"/>
      <c r="E787" s="99" t="str" cm="1">
        <f t="array" ref="E787">IF(AND(LEN(D787)=9,OR(LEFT(D787,1)={"a";"b";"c";"e";"g";"h";"J";"k";"l";"m";"n";"o";"p";"r";"s";"t";"v";"w";"x";"y";"z"}),OR(MID(D787,2,1)={"a";"b";"c";"e";"g";"h";"j";"k";"l";"m";"n";"p";"r";"s";"t";"v";"w";"x";"y";"z"}),NOT(OR(LEFT(D787,2)={"BG";"GB";"KN";"NK";"NT";"TN";"ZZ"})),ISNUMBER(--MID(D787,3,6)),OR(RIGHT(D787,1)={"a","b","c","d"})),"Valid NI Number","Not a valid NI Number")</f>
        <v>Not a valid NI Number</v>
      </c>
      <c r="F787" s="9"/>
      <c r="G787" s="9"/>
      <c r="H787" s="9"/>
      <c r="I787" s="9"/>
      <c r="J787" s="9"/>
      <c r="K787" s="44"/>
      <c r="L787" s="9"/>
      <c r="M787" s="9"/>
      <c r="N787" s="9"/>
      <c r="O787" s="9"/>
      <c r="P787" s="101"/>
      <c r="Q787" s="100"/>
      <c r="R787" s="9"/>
      <c r="S787" s="9"/>
      <c r="T787" s="9"/>
      <c r="U787" s="9"/>
      <c r="V787" s="9"/>
      <c r="W787" s="9"/>
      <c r="X787" s="7"/>
      <c r="Y787" s="9"/>
      <c r="Z787" s="9"/>
      <c r="AA787" s="9"/>
      <c r="AB787" s="10"/>
      <c r="AC787" s="10"/>
      <c r="AD787" s="10"/>
      <c r="AE787" s="10"/>
      <c r="AF787" s="40"/>
      <c r="AG787" s="30"/>
      <c r="AH787">
        <v>781</v>
      </c>
    </row>
    <row r="788" spans="1:34" x14ac:dyDescent="0.25">
      <c r="A788" s="79" t="str">
        <f t="array" ref="A788">_xlfn.CONCAT('3. Course participants'!$B$7,"_Applicant",$AH788)</f>
        <v>_Applicant782</v>
      </c>
      <c r="B788" s="9"/>
      <c r="C788" s="9"/>
      <c r="D788" s="9"/>
      <c r="E788" s="99" t="str" cm="1">
        <f t="array" ref="E788">IF(AND(LEN(D788)=9,OR(LEFT(D788,1)={"a";"b";"c";"e";"g";"h";"J";"k";"l";"m";"n";"o";"p";"r";"s";"t";"v";"w";"x";"y";"z"}),OR(MID(D788,2,1)={"a";"b";"c";"e";"g";"h";"j";"k";"l";"m";"n";"p";"r";"s";"t";"v";"w";"x";"y";"z"}),NOT(OR(LEFT(D788,2)={"BG";"GB";"KN";"NK";"NT";"TN";"ZZ"})),ISNUMBER(--MID(D788,3,6)),OR(RIGHT(D788,1)={"a","b","c","d"})),"Valid NI Number","Not a valid NI Number")</f>
        <v>Not a valid NI Number</v>
      </c>
      <c r="F788" s="9"/>
      <c r="G788" s="9"/>
      <c r="H788" s="9"/>
      <c r="I788" s="9"/>
      <c r="J788" s="9"/>
      <c r="K788" s="44"/>
      <c r="L788" s="9"/>
      <c r="M788" s="9"/>
      <c r="N788" s="9"/>
      <c r="O788" s="9"/>
      <c r="P788" s="101"/>
      <c r="Q788" s="100"/>
      <c r="R788" s="9"/>
      <c r="S788" s="9"/>
      <c r="T788" s="9"/>
      <c r="U788" s="9"/>
      <c r="V788" s="9"/>
      <c r="W788" s="9"/>
      <c r="X788" s="7"/>
      <c r="Y788" s="9"/>
      <c r="Z788" s="9"/>
      <c r="AA788" s="9"/>
      <c r="AB788" s="10"/>
      <c r="AC788" s="10"/>
      <c r="AD788" s="10"/>
      <c r="AE788" s="10"/>
      <c r="AF788" s="40"/>
      <c r="AG788" s="30"/>
      <c r="AH788">
        <v>782</v>
      </c>
    </row>
    <row r="789" spans="1:34" x14ac:dyDescent="0.25">
      <c r="A789" s="79" t="str">
        <f t="array" ref="A789">_xlfn.CONCAT('3. Course participants'!$B$7,"_Applicant",$AH789)</f>
        <v>_Applicant783</v>
      </c>
      <c r="B789" s="9"/>
      <c r="C789" s="9"/>
      <c r="D789" s="9"/>
      <c r="E789" s="99" t="str" cm="1">
        <f t="array" ref="E789">IF(AND(LEN(D789)=9,OR(LEFT(D789,1)={"a";"b";"c";"e";"g";"h";"J";"k";"l";"m";"n";"o";"p";"r";"s";"t";"v";"w";"x";"y";"z"}),OR(MID(D789,2,1)={"a";"b";"c";"e";"g";"h";"j";"k";"l";"m";"n";"p";"r";"s";"t";"v";"w";"x";"y";"z"}),NOT(OR(LEFT(D789,2)={"BG";"GB";"KN";"NK";"NT";"TN";"ZZ"})),ISNUMBER(--MID(D789,3,6)),OR(RIGHT(D789,1)={"a","b","c","d"})),"Valid NI Number","Not a valid NI Number")</f>
        <v>Not a valid NI Number</v>
      </c>
      <c r="F789" s="9"/>
      <c r="G789" s="9"/>
      <c r="H789" s="9"/>
      <c r="I789" s="9"/>
      <c r="J789" s="9"/>
      <c r="K789" s="44"/>
      <c r="L789" s="9"/>
      <c r="M789" s="9"/>
      <c r="N789" s="9"/>
      <c r="O789" s="9"/>
      <c r="P789" s="101"/>
      <c r="Q789" s="100"/>
      <c r="R789" s="9"/>
      <c r="S789" s="9"/>
      <c r="T789" s="9"/>
      <c r="U789" s="9"/>
      <c r="V789" s="9"/>
      <c r="W789" s="9"/>
      <c r="X789" s="7"/>
      <c r="Y789" s="9"/>
      <c r="Z789" s="9"/>
      <c r="AA789" s="9"/>
      <c r="AB789" s="10"/>
      <c r="AC789" s="10"/>
      <c r="AD789" s="10"/>
      <c r="AE789" s="10"/>
      <c r="AF789" s="40"/>
      <c r="AG789" s="30"/>
      <c r="AH789">
        <v>783</v>
      </c>
    </row>
    <row r="790" spans="1:34" x14ac:dyDescent="0.25">
      <c r="A790" s="79" t="str">
        <f t="array" ref="A790">_xlfn.CONCAT('3. Course participants'!$B$7,"_Applicant",$AH790)</f>
        <v>_Applicant784</v>
      </c>
      <c r="B790" s="9"/>
      <c r="C790" s="9"/>
      <c r="D790" s="9"/>
      <c r="E790" s="99" t="str" cm="1">
        <f t="array" ref="E790">IF(AND(LEN(D790)=9,OR(LEFT(D790,1)={"a";"b";"c";"e";"g";"h";"J";"k";"l";"m";"n";"o";"p";"r";"s";"t";"v";"w";"x";"y";"z"}),OR(MID(D790,2,1)={"a";"b";"c";"e";"g";"h";"j";"k";"l";"m";"n";"p";"r";"s";"t";"v";"w";"x";"y";"z"}),NOT(OR(LEFT(D790,2)={"BG";"GB";"KN";"NK";"NT";"TN";"ZZ"})),ISNUMBER(--MID(D790,3,6)),OR(RIGHT(D790,1)={"a","b","c","d"})),"Valid NI Number","Not a valid NI Number")</f>
        <v>Not a valid NI Number</v>
      </c>
      <c r="F790" s="9"/>
      <c r="G790" s="9"/>
      <c r="H790" s="9"/>
      <c r="I790" s="9"/>
      <c r="J790" s="9"/>
      <c r="K790" s="44"/>
      <c r="L790" s="9"/>
      <c r="M790" s="9"/>
      <c r="N790" s="9"/>
      <c r="O790" s="9"/>
      <c r="P790" s="101"/>
      <c r="Q790" s="100"/>
      <c r="R790" s="9"/>
      <c r="S790" s="9"/>
      <c r="T790" s="9"/>
      <c r="U790" s="9"/>
      <c r="V790" s="9"/>
      <c r="W790" s="9"/>
      <c r="X790" s="7"/>
      <c r="Y790" s="9"/>
      <c r="Z790" s="9"/>
      <c r="AA790" s="9"/>
      <c r="AB790" s="10"/>
      <c r="AC790" s="10"/>
      <c r="AD790" s="10"/>
      <c r="AE790" s="10"/>
      <c r="AF790" s="40"/>
      <c r="AG790" s="30"/>
      <c r="AH790">
        <v>784</v>
      </c>
    </row>
    <row r="791" spans="1:34" x14ac:dyDescent="0.25">
      <c r="A791" s="79" t="str">
        <f t="array" ref="A791">_xlfn.CONCAT('3. Course participants'!$B$7,"_Applicant",$AH791)</f>
        <v>_Applicant785</v>
      </c>
      <c r="B791" s="9"/>
      <c r="C791" s="9"/>
      <c r="D791" s="9"/>
      <c r="E791" s="99" t="str" cm="1">
        <f t="array" ref="E791">IF(AND(LEN(D791)=9,OR(LEFT(D791,1)={"a";"b";"c";"e";"g";"h";"J";"k";"l";"m";"n";"o";"p";"r";"s";"t";"v";"w";"x";"y";"z"}),OR(MID(D791,2,1)={"a";"b";"c";"e";"g";"h";"j";"k";"l";"m";"n";"p";"r";"s";"t";"v";"w";"x";"y";"z"}),NOT(OR(LEFT(D791,2)={"BG";"GB";"KN";"NK";"NT";"TN";"ZZ"})),ISNUMBER(--MID(D791,3,6)),OR(RIGHT(D791,1)={"a","b","c","d"})),"Valid NI Number","Not a valid NI Number")</f>
        <v>Not a valid NI Number</v>
      </c>
      <c r="F791" s="9"/>
      <c r="G791" s="9"/>
      <c r="H791" s="9"/>
      <c r="I791" s="9"/>
      <c r="J791" s="9"/>
      <c r="K791" s="44"/>
      <c r="L791" s="9"/>
      <c r="M791" s="9"/>
      <c r="N791" s="9"/>
      <c r="O791" s="9"/>
      <c r="P791" s="101"/>
      <c r="Q791" s="100"/>
      <c r="R791" s="9"/>
      <c r="S791" s="9"/>
      <c r="T791" s="9"/>
      <c r="U791" s="9"/>
      <c r="V791" s="9"/>
      <c r="W791" s="9"/>
      <c r="X791" s="7"/>
      <c r="Y791" s="9"/>
      <c r="Z791" s="9"/>
      <c r="AA791" s="9"/>
      <c r="AB791" s="10"/>
      <c r="AC791" s="10"/>
      <c r="AD791" s="10"/>
      <c r="AE791" s="10"/>
      <c r="AF791" s="40"/>
      <c r="AG791" s="30"/>
      <c r="AH791">
        <v>785</v>
      </c>
    </row>
    <row r="792" spans="1:34" x14ac:dyDescent="0.25">
      <c r="A792" s="79" t="str">
        <f t="array" ref="A792">_xlfn.CONCAT('3. Course participants'!$B$7,"_Applicant",$AH792)</f>
        <v>_Applicant786</v>
      </c>
      <c r="B792" s="9"/>
      <c r="C792" s="9"/>
      <c r="D792" s="9"/>
      <c r="E792" s="99" t="str" cm="1">
        <f t="array" ref="E792">IF(AND(LEN(D792)=9,OR(LEFT(D792,1)={"a";"b";"c";"e";"g";"h";"J";"k";"l";"m";"n";"o";"p";"r";"s";"t";"v";"w";"x";"y";"z"}),OR(MID(D792,2,1)={"a";"b";"c";"e";"g";"h";"j";"k";"l";"m";"n";"p";"r";"s";"t";"v";"w";"x";"y";"z"}),NOT(OR(LEFT(D792,2)={"BG";"GB";"KN";"NK";"NT";"TN";"ZZ"})),ISNUMBER(--MID(D792,3,6)),OR(RIGHT(D792,1)={"a","b","c","d"})),"Valid NI Number","Not a valid NI Number")</f>
        <v>Not a valid NI Number</v>
      </c>
      <c r="F792" s="9"/>
      <c r="G792" s="9"/>
      <c r="H792" s="9"/>
      <c r="I792" s="9"/>
      <c r="J792" s="9"/>
      <c r="K792" s="44"/>
      <c r="L792" s="9"/>
      <c r="M792" s="9"/>
      <c r="N792" s="9"/>
      <c r="O792" s="9"/>
      <c r="P792" s="101"/>
      <c r="Q792" s="100"/>
      <c r="R792" s="9"/>
      <c r="S792" s="9"/>
      <c r="T792" s="9"/>
      <c r="U792" s="9"/>
      <c r="V792" s="9"/>
      <c r="W792" s="9"/>
      <c r="X792" s="7"/>
      <c r="Y792" s="9"/>
      <c r="Z792" s="9"/>
      <c r="AA792" s="9"/>
      <c r="AB792" s="10"/>
      <c r="AC792" s="10"/>
      <c r="AD792" s="10"/>
      <c r="AE792" s="10"/>
      <c r="AF792" s="40"/>
      <c r="AG792" s="30"/>
      <c r="AH792">
        <v>786</v>
      </c>
    </row>
    <row r="793" spans="1:34" x14ac:dyDescent="0.25">
      <c r="A793" s="79" t="str">
        <f t="array" ref="A793">_xlfn.CONCAT('3. Course participants'!$B$7,"_Applicant",$AH793)</f>
        <v>_Applicant787</v>
      </c>
      <c r="B793" s="9"/>
      <c r="C793" s="9"/>
      <c r="D793" s="9"/>
      <c r="E793" s="99" t="str" cm="1">
        <f t="array" ref="E793">IF(AND(LEN(D793)=9,OR(LEFT(D793,1)={"a";"b";"c";"e";"g";"h";"J";"k";"l";"m";"n";"o";"p";"r";"s";"t";"v";"w";"x";"y";"z"}),OR(MID(D793,2,1)={"a";"b";"c";"e";"g";"h";"j";"k";"l";"m";"n";"p";"r";"s";"t";"v";"w";"x";"y";"z"}),NOT(OR(LEFT(D793,2)={"BG";"GB";"KN";"NK";"NT";"TN";"ZZ"})),ISNUMBER(--MID(D793,3,6)),OR(RIGHT(D793,1)={"a","b","c","d"})),"Valid NI Number","Not a valid NI Number")</f>
        <v>Not a valid NI Number</v>
      </c>
      <c r="F793" s="9"/>
      <c r="G793" s="9"/>
      <c r="H793" s="9"/>
      <c r="I793" s="9"/>
      <c r="J793" s="9"/>
      <c r="K793" s="44"/>
      <c r="L793" s="9"/>
      <c r="M793" s="9"/>
      <c r="N793" s="9"/>
      <c r="O793" s="9"/>
      <c r="P793" s="101"/>
      <c r="Q793" s="100"/>
      <c r="R793" s="9"/>
      <c r="S793" s="9"/>
      <c r="T793" s="9"/>
      <c r="U793" s="9"/>
      <c r="V793" s="9"/>
      <c r="W793" s="9"/>
      <c r="X793" s="7"/>
      <c r="Y793" s="9"/>
      <c r="Z793" s="9"/>
      <c r="AA793" s="9"/>
      <c r="AB793" s="10"/>
      <c r="AC793" s="10"/>
      <c r="AD793" s="10"/>
      <c r="AE793" s="10"/>
      <c r="AF793" s="40"/>
      <c r="AG793" s="30"/>
      <c r="AH793">
        <v>787</v>
      </c>
    </row>
    <row r="794" spans="1:34" x14ac:dyDescent="0.25">
      <c r="A794" s="79" t="str">
        <f t="array" ref="A794">_xlfn.CONCAT('3. Course participants'!$B$7,"_Applicant",$AH794)</f>
        <v>_Applicant788</v>
      </c>
      <c r="B794" s="9"/>
      <c r="C794" s="9"/>
      <c r="D794" s="9"/>
      <c r="E794" s="99" t="str" cm="1">
        <f t="array" ref="E794">IF(AND(LEN(D794)=9,OR(LEFT(D794,1)={"a";"b";"c";"e";"g";"h";"J";"k";"l";"m";"n";"o";"p";"r";"s";"t";"v";"w";"x";"y";"z"}),OR(MID(D794,2,1)={"a";"b";"c";"e";"g";"h";"j";"k";"l";"m";"n";"p";"r";"s";"t";"v";"w";"x";"y";"z"}),NOT(OR(LEFT(D794,2)={"BG";"GB";"KN";"NK";"NT";"TN";"ZZ"})),ISNUMBER(--MID(D794,3,6)),OR(RIGHT(D794,1)={"a","b","c","d"})),"Valid NI Number","Not a valid NI Number")</f>
        <v>Not a valid NI Number</v>
      </c>
      <c r="F794" s="9"/>
      <c r="G794" s="9"/>
      <c r="H794" s="9"/>
      <c r="I794" s="9"/>
      <c r="J794" s="9"/>
      <c r="K794" s="44"/>
      <c r="L794" s="9"/>
      <c r="M794" s="9"/>
      <c r="N794" s="9"/>
      <c r="O794" s="9"/>
      <c r="P794" s="101"/>
      <c r="Q794" s="100"/>
      <c r="R794" s="9"/>
      <c r="S794" s="9"/>
      <c r="T794" s="9"/>
      <c r="U794" s="9"/>
      <c r="V794" s="9"/>
      <c r="W794" s="9"/>
      <c r="X794" s="7"/>
      <c r="Y794" s="9"/>
      <c r="Z794" s="9"/>
      <c r="AA794" s="9"/>
      <c r="AB794" s="10"/>
      <c r="AC794" s="10"/>
      <c r="AD794" s="10"/>
      <c r="AE794" s="10"/>
      <c r="AF794" s="40"/>
      <c r="AG794" s="30"/>
      <c r="AH794">
        <v>788</v>
      </c>
    </row>
    <row r="795" spans="1:34" x14ac:dyDescent="0.25">
      <c r="A795" s="79" t="str">
        <f t="array" ref="A795">_xlfn.CONCAT('3. Course participants'!$B$7,"_Applicant",$AH795)</f>
        <v>_Applicant789</v>
      </c>
      <c r="B795" s="9"/>
      <c r="C795" s="9"/>
      <c r="D795" s="9"/>
      <c r="E795" s="99" t="str" cm="1">
        <f t="array" ref="E795">IF(AND(LEN(D795)=9,OR(LEFT(D795,1)={"a";"b";"c";"e";"g";"h";"J";"k";"l";"m";"n";"o";"p";"r";"s";"t";"v";"w";"x";"y";"z"}),OR(MID(D795,2,1)={"a";"b";"c";"e";"g";"h";"j";"k";"l";"m";"n";"p";"r";"s";"t";"v";"w";"x";"y";"z"}),NOT(OR(LEFT(D795,2)={"BG";"GB";"KN";"NK";"NT";"TN";"ZZ"})),ISNUMBER(--MID(D795,3,6)),OR(RIGHT(D795,1)={"a","b","c","d"})),"Valid NI Number","Not a valid NI Number")</f>
        <v>Not a valid NI Number</v>
      </c>
      <c r="F795" s="9"/>
      <c r="G795" s="9"/>
      <c r="H795" s="9"/>
      <c r="I795" s="9"/>
      <c r="J795" s="9"/>
      <c r="K795" s="44"/>
      <c r="L795" s="9"/>
      <c r="M795" s="9"/>
      <c r="N795" s="9"/>
      <c r="O795" s="9"/>
      <c r="P795" s="101"/>
      <c r="Q795" s="100"/>
      <c r="R795" s="9"/>
      <c r="S795" s="9"/>
      <c r="T795" s="9"/>
      <c r="U795" s="9"/>
      <c r="V795" s="9"/>
      <c r="W795" s="9"/>
      <c r="X795" s="7"/>
      <c r="Y795" s="9"/>
      <c r="Z795" s="9"/>
      <c r="AA795" s="9"/>
      <c r="AB795" s="10"/>
      <c r="AC795" s="10"/>
      <c r="AD795" s="10"/>
      <c r="AE795" s="10"/>
      <c r="AF795" s="40"/>
      <c r="AG795" s="30"/>
      <c r="AH795">
        <v>789</v>
      </c>
    </row>
    <row r="796" spans="1:34" x14ac:dyDescent="0.25">
      <c r="A796" s="79" t="str">
        <f t="array" ref="A796">_xlfn.CONCAT('3. Course participants'!$B$7,"_Applicant",$AH796)</f>
        <v>_Applicant790</v>
      </c>
      <c r="B796" s="9"/>
      <c r="C796" s="9"/>
      <c r="D796" s="9"/>
      <c r="E796" s="99" t="str" cm="1">
        <f t="array" ref="E796">IF(AND(LEN(D796)=9,OR(LEFT(D796,1)={"a";"b";"c";"e";"g";"h";"J";"k";"l";"m";"n";"o";"p";"r";"s";"t";"v";"w";"x";"y";"z"}),OR(MID(D796,2,1)={"a";"b";"c";"e";"g";"h";"j";"k";"l";"m";"n";"p";"r";"s";"t";"v";"w";"x";"y";"z"}),NOT(OR(LEFT(D796,2)={"BG";"GB";"KN";"NK";"NT";"TN";"ZZ"})),ISNUMBER(--MID(D796,3,6)),OR(RIGHT(D796,1)={"a","b","c","d"})),"Valid NI Number","Not a valid NI Number")</f>
        <v>Not a valid NI Number</v>
      </c>
      <c r="F796" s="9"/>
      <c r="G796" s="9"/>
      <c r="H796" s="9"/>
      <c r="I796" s="9"/>
      <c r="J796" s="9"/>
      <c r="K796" s="44"/>
      <c r="L796" s="9"/>
      <c r="M796" s="9"/>
      <c r="N796" s="9"/>
      <c r="O796" s="9"/>
      <c r="P796" s="101"/>
      <c r="Q796" s="100"/>
      <c r="R796" s="9"/>
      <c r="S796" s="9"/>
      <c r="T796" s="9"/>
      <c r="U796" s="9"/>
      <c r="V796" s="9"/>
      <c r="W796" s="9"/>
      <c r="X796" s="7"/>
      <c r="Y796" s="9"/>
      <c r="Z796" s="9"/>
      <c r="AA796" s="9"/>
      <c r="AB796" s="10"/>
      <c r="AC796" s="10"/>
      <c r="AD796" s="10"/>
      <c r="AE796" s="10"/>
      <c r="AF796" s="40"/>
      <c r="AG796" s="30"/>
      <c r="AH796">
        <v>790</v>
      </c>
    </row>
    <row r="797" spans="1:34" x14ac:dyDescent="0.25">
      <c r="A797" s="79" t="str">
        <f t="array" ref="A797">_xlfn.CONCAT('3. Course participants'!$B$7,"_Applicant",$AH797)</f>
        <v>_Applicant791</v>
      </c>
      <c r="B797" s="9"/>
      <c r="C797" s="9"/>
      <c r="D797" s="9"/>
      <c r="E797" s="99" t="str" cm="1">
        <f t="array" ref="E797">IF(AND(LEN(D797)=9,OR(LEFT(D797,1)={"a";"b";"c";"e";"g";"h";"J";"k";"l";"m";"n";"o";"p";"r";"s";"t";"v";"w";"x";"y";"z"}),OR(MID(D797,2,1)={"a";"b";"c";"e";"g";"h";"j";"k";"l";"m";"n";"p";"r";"s";"t";"v";"w";"x";"y";"z"}),NOT(OR(LEFT(D797,2)={"BG";"GB";"KN";"NK";"NT";"TN";"ZZ"})),ISNUMBER(--MID(D797,3,6)),OR(RIGHT(D797,1)={"a","b","c","d"})),"Valid NI Number","Not a valid NI Number")</f>
        <v>Not a valid NI Number</v>
      </c>
      <c r="F797" s="9"/>
      <c r="G797" s="9"/>
      <c r="H797" s="9"/>
      <c r="I797" s="9"/>
      <c r="J797" s="9"/>
      <c r="K797" s="44"/>
      <c r="L797" s="9"/>
      <c r="M797" s="9"/>
      <c r="N797" s="9"/>
      <c r="O797" s="9"/>
      <c r="P797" s="101"/>
      <c r="Q797" s="100"/>
      <c r="R797" s="9"/>
      <c r="S797" s="9"/>
      <c r="T797" s="9"/>
      <c r="U797" s="9"/>
      <c r="V797" s="9"/>
      <c r="W797" s="9"/>
      <c r="X797" s="7"/>
      <c r="Y797" s="9"/>
      <c r="Z797" s="9"/>
      <c r="AA797" s="9"/>
      <c r="AB797" s="10"/>
      <c r="AC797" s="10"/>
      <c r="AD797" s="10"/>
      <c r="AE797" s="10"/>
      <c r="AF797" s="40"/>
      <c r="AG797" s="30"/>
      <c r="AH797">
        <v>791</v>
      </c>
    </row>
    <row r="798" spans="1:34" x14ac:dyDescent="0.25">
      <c r="A798" s="79" t="str">
        <f t="array" ref="A798">_xlfn.CONCAT('3. Course participants'!$B$7,"_Applicant",$AH798)</f>
        <v>_Applicant792</v>
      </c>
      <c r="B798" s="9"/>
      <c r="C798" s="9"/>
      <c r="D798" s="9"/>
      <c r="E798" s="99" t="str" cm="1">
        <f t="array" ref="E798">IF(AND(LEN(D798)=9,OR(LEFT(D798,1)={"a";"b";"c";"e";"g";"h";"J";"k";"l";"m";"n";"o";"p";"r";"s";"t";"v";"w";"x";"y";"z"}),OR(MID(D798,2,1)={"a";"b";"c";"e";"g";"h";"j";"k";"l";"m";"n";"p";"r";"s";"t";"v";"w";"x";"y";"z"}),NOT(OR(LEFT(D798,2)={"BG";"GB";"KN";"NK";"NT";"TN";"ZZ"})),ISNUMBER(--MID(D798,3,6)),OR(RIGHT(D798,1)={"a","b","c","d"})),"Valid NI Number","Not a valid NI Number")</f>
        <v>Not a valid NI Number</v>
      </c>
      <c r="F798" s="9"/>
      <c r="G798" s="9"/>
      <c r="H798" s="9"/>
      <c r="I798" s="9"/>
      <c r="J798" s="9"/>
      <c r="K798" s="44"/>
      <c r="L798" s="9"/>
      <c r="M798" s="9"/>
      <c r="N798" s="9"/>
      <c r="O798" s="9"/>
      <c r="P798" s="101"/>
      <c r="Q798" s="100"/>
      <c r="R798" s="9"/>
      <c r="S798" s="9"/>
      <c r="T798" s="9"/>
      <c r="U798" s="9"/>
      <c r="V798" s="9"/>
      <c r="W798" s="9"/>
      <c r="X798" s="7"/>
      <c r="Y798" s="9"/>
      <c r="Z798" s="9"/>
      <c r="AA798" s="9"/>
      <c r="AB798" s="10"/>
      <c r="AC798" s="10"/>
      <c r="AD798" s="10"/>
      <c r="AE798" s="10"/>
      <c r="AF798" s="40"/>
      <c r="AG798" s="30"/>
      <c r="AH798">
        <v>792</v>
      </c>
    </row>
    <row r="799" spans="1:34" x14ac:dyDescent="0.25">
      <c r="A799" s="79" t="str">
        <f t="array" ref="A799">_xlfn.CONCAT('3. Course participants'!$B$7,"_Applicant",$AH799)</f>
        <v>_Applicant793</v>
      </c>
      <c r="B799" s="9"/>
      <c r="C799" s="9"/>
      <c r="D799" s="9"/>
      <c r="E799" s="99" t="str" cm="1">
        <f t="array" ref="E799">IF(AND(LEN(D799)=9,OR(LEFT(D799,1)={"a";"b";"c";"e";"g";"h";"J";"k";"l";"m";"n";"o";"p";"r";"s";"t";"v";"w";"x";"y";"z"}),OR(MID(D799,2,1)={"a";"b";"c";"e";"g";"h";"j";"k";"l";"m";"n";"p";"r";"s";"t";"v";"w";"x";"y";"z"}),NOT(OR(LEFT(D799,2)={"BG";"GB";"KN";"NK";"NT";"TN";"ZZ"})),ISNUMBER(--MID(D799,3,6)),OR(RIGHT(D799,1)={"a","b","c","d"})),"Valid NI Number","Not a valid NI Number")</f>
        <v>Not a valid NI Number</v>
      </c>
      <c r="F799" s="9"/>
      <c r="G799" s="9"/>
      <c r="H799" s="9"/>
      <c r="I799" s="9"/>
      <c r="J799" s="9"/>
      <c r="K799" s="44"/>
      <c r="L799" s="9"/>
      <c r="M799" s="9"/>
      <c r="N799" s="9"/>
      <c r="O799" s="9"/>
      <c r="P799" s="101"/>
      <c r="Q799" s="100"/>
      <c r="R799" s="9"/>
      <c r="S799" s="9"/>
      <c r="T799" s="9"/>
      <c r="U799" s="9"/>
      <c r="V799" s="9"/>
      <c r="W799" s="9"/>
      <c r="X799" s="7"/>
      <c r="Y799" s="9"/>
      <c r="Z799" s="9"/>
      <c r="AA799" s="9"/>
      <c r="AB799" s="10"/>
      <c r="AC799" s="10"/>
      <c r="AD799" s="10"/>
      <c r="AE799" s="10"/>
      <c r="AF799" s="40"/>
      <c r="AG799" s="30"/>
      <c r="AH799">
        <v>793</v>
      </c>
    </row>
    <row r="800" spans="1:34" x14ac:dyDescent="0.25">
      <c r="A800" s="79" t="str">
        <f t="array" ref="A800">_xlfn.CONCAT('3. Course participants'!$B$7,"_Applicant",$AH800)</f>
        <v>_Applicant794</v>
      </c>
      <c r="B800" s="9"/>
      <c r="C800" s="9"/>
      <c r="D800" s="9"/>
      <c r="E800" s="99" t="str" cm="1">
        <f t="array" ref="E800">IF(AND(LEN(D800)=9,OR(LEFT(D800,1)={"a";"b";"c";"e";"g";"h";"J";"k";"l";"m";"n";"o";"p";"r";"s";"t";"v";"w";"x";"y";"z"}),OR(MID(D800,2,1)={"a";"b";"c";"e";"g";"h";"j";"k";"l";"m";"n";"p";"r";"s";"t";"v";"w";"x";"y";"z"}),NOT(OR(LEFT(D800,2)={"BG";"GB";"KN";"NK";"NT";"TN";"ZZ"})),ISNUMBER(--MID(D800,3,6)),OR(RIGHT(D800,1)={"a","b","c","d"})),"Valid NI Number","Not a valid NI Number")</f>
        <v>Not a valid NI Number</v>
      </c>
      <c r="F800" s="9"/>
      <c r="G800" s="9"/>
      <c r="H800" s="9"/>
      <c r="I800" s="9"/>
      <c r="J800" s="9"/>
      <c r="K800" s="44"/>
      <c r="L800" s="9"/>
      <c r="M800" s="9"/>
      <c r="N800" s="9"/>
      <c r="O800" s="9"/>
      <c r="P800" s="101"/>
      <c r="Q800" s="100"/>
      <c r="R800" s="9"/>
      <c r="S800" s="9"/>
      <c r="T800" s="9"/>
      <c r="U800" s="9"/>
      <c r="V800" s="9"/>
      <c r="W800" s="9"/>
      <c r="X800" s="7"/>
      <c r="Y800" s="9"/>
      <c r="Z800" s="9"/>
      <c r="AA800" s="9"/>
      <c r="AB800" s="10"/>
      <c r="AC800" s="10"/>
      <c r="AD800" s="10"/>
      <c r="AE800" s="10"/>
      <c r="AF800" s="40"/>
      <c r="AG800" s="30"/>
      <c r="AH800">
        <v>794</v>
      </c>
    </row>
    <row r="801" spans="1:34" x14ac:dyDescent="0.25">
      <c r="A801" s="79" t="str">
        <f t="array" ref="A801">_xlfn.CONCAT('3. Course participants'!$B$7,"_Applicant",$AH801)</f>
        <v>_Applicant795</v>
      </c>
      <c r="B801" s="9"/>
      <c r="C801" s="9"/>
      <c r="D801" s="9"/>
      <c r="E801" s="99" t="str" cm="1">
        <f t="array" ref="E801">IF(AND(LEN(D801)=9,OR(LEFT(D801,1)={"a";"b";"c";"e";"g";"h";"J";"k";"l";"m";"n";"o";"p";"r";"s";"t";"v";"w";"x";"y";"z"}),OR(MID(D801,2,1)={"a";"b";"c";"e";"g";"h";"j";"k";"l";"m";"n";"p";"r";"s";"t";"v";"w";"x";"y";"z"}),NOT(OR(LEFT(D801,2)={"BG";"GB";"KN";"NK";"NT";"TN";"ZZ"})),ISNUMBER(--MID(D801,3,6)),OR(RIGHT(D801,1)={"a","b","c","d"})),"Valid NI Number","Not a valid NI Number")</f>
        <v>Not a valid NI Number</v>
      </c>
      <c r="F801" s="9"/>
      <c r="G801" s="9"/>
      <c r="H801" s="9"/>
      <c r="I801" s="9"/>
      <c r="J801" s="9"/>
      <c r="K801" s="44"/>
      <c r="L801" s="9"/>
      <c r="M801" s="9"/>
      <c r="N801" s="9"/>
      <c r="O801" s="9"/>
      <c r="P801" s="101"/>
      <c r="Q801" s="100"/>
      <c r="R801" s="9"/>
      <c r="S801" s="9"/>
      <c r="T801" s="9"/>
      <c r="U801" s="9"/>
      <c r="V801" s="9"/>
      <c r="W801" s="9"/>
      <c r="X801" s="7"/>
      <c r="Y801" s="9"/>
      <c r="Z801" s="9"/>
      <c r="AA801" s="9"/>
      <c r="AB801" s="10"/>
      <c r="AC801" s="10"/>
      <c r="AD801" s="10"/>
      <c r="AE801" s="10"/>
      <c r="AF801" s="40"/>
      <c r="AG801" s="30"/>
      <c r="AH801">
        <v>795</v>
      </c>
    </row>
    <row r="802" spans="1:34" x14ac:dyDescent="0.25">
      <c r="A802" s="79" t="str">
        <f t="array" ref="A802">_xlfn.CONCAT('3. Course participants'!$B$7,"_Applicant",$AH802)</f>
        <v>_Applicant796</v>
      </c>
      <c r="B802" s="9"/>
      <c r="C802" s="9"/>
      <c r="D802" s="9"/>
      <c r="E802" s="99" t="str" cm="1">
        <f t="array" ref="E802">IF(AND(LEN(D802)=9,OR(LEFT(D802,1)={"a";"b";"c";"e";"g";"h";"J";"k";"l";"m";"n";"o";"p";"r";"s";"t";"v";"w";"x";"y";"z"}),OR(MID(D802,2,1)={"a";"b";"c";"e";"g";"h";"j";"k";"l";"m";"n";"p";"r";"s";"t";"v";"w";"x";"y";"z"}),NOT(OR(LEFT(D802,2)={"BG";"GB";"KN";"NK";"NT";"TN";"ZZ"})),ISNUMBER(--MID(D802,3,6)),OR(RIGHT(D802,1)={"a","b","c","d"})),"Valid NI Number","Not a valid NI Number")</f>
        <v>Not a valid NI Number</v>
      </c>
      <c r="F802" s="9"/>
      <c r="G802" s="9"/>
      <c r="H802" s="9"/>
      <c r="I802" s="9"/>
      <c r="J802" s="9"/>
      <c r="K802" s="44"/>
      <c r="L802" s="9"/>
      <c r="M802" s="9"/>
      <c r="N802" s="9"/>
      <c r="O802" s="9"/>
      <c r="P802" s="101"/>
      <c r="Q802" s="100"/>
      <c r="R802" s="9"/>
      <c r="S802" s="9"/>
      <c r="T802" s="9"/>
      <c r="U802" s="9"/>
      <c r="V802" s="9"/>
      <c r="W802" s="9"/>
      <c r="X802" s="7"/>
      <c r="Y802" s="9"/>
      <c r="Z802" s="9"/>
      <c r="AA802" s="9"/>
      <c r="AB802" s="10"/>
      <c r="AC802" s="10"/>
      <c r="AD802" s="10"/>
      <c r="AE802" s="10"/>
      <c r="AF802" s="40"/>
      <c r="AG802" s="30"/>
      <c r="AH802">
        <v>796</v>
      </c>
    </row>
    <row r="803" spans="1:34" x14ac:dyDescent="0.25">
      <c r="A803" s="79" t="str">
        <f t="array" ref="A803">_xlfn.CONCAT('3. Course participants'!$B$7,"_Applicant",$AH803)</f>
        <v>_Applicant797</v>
      </c>
      <c r="B803" s="9"/>
      <c r="C803" s="9"/>
      <c r="D803" s="9"/>
      <c r="E803" s="99" t="str" cm="1">
        <f t="array" ref="E803">IF(AND(LEN(D803)=9,OR(LEFT(D803,1)={"a";"b";"c";"e";"g";"h";"J";"k";"l";"m";"n";"o";"p";"r";"s";"t";"v";"w";"x";"y";"z"}),OR(MID(D803,2,1)={"a";"b";"c";"e";"g";"h";"j";"k";"l";"m";"n";"p";"r";"s";"t";"v";"w";"x";"y";"z"}),NOT(OR(LEFT(D803,2)={"BG";"GB";"KN";"NK";"NT";"TN";"ZZ"})),ISNUMBER(--MID(D803,3,6)),OR(RIGHT(D803,1)={"a","b","c","d"})),"Valid NI Number","Not a valid NI Number")</f>
        <v>Not a valid NI Number</v>
      </c>
      <c r="F803" s="9"/>
      <c r="G803" s="9"/>
      <c r="H803" s="9"/>
      <c r="I803" s="9"/>
      <c r="J803" s="9"/>
      <c r="K803" s="44"/>
      <c r="L803" s="9"/>
      <c r="M803" s="9"/>
      <c r="N803" s="9"/>
      <c r="O803" s="9"/>
      <c r="P803" s="101"/>
      <c r="Q803" s="100"/>
      <c r="R803" s="9"/>
      <c r="S803" s="9"/>
      <c r="T803" s="9"/>
      <c r="U803" s="9"/>
      <c r="V803" s="9"/>
      <c r="W803" s="9"/>
      <c r="X803" s="7"/>
      <c r="Y803" s="9"/>
      <c r="Z803" s="9"/>
      <c r="AA803" s="9"/>
      <c r="AB803" s="10"/>
      <c r="AC803" s="10"/>
      <c r="AD803" s="10"/>
      <c r="AE803" s="10"/>
      <c r="AF803" s="40"/>
      <c r="AG803" s="30"/>
      <c r="AH803">
        <v>797</v>
      </c>
    </row>
    <row r="804" spans="1:34" x14ac:dyDescent="0.25">
      <c r="A804" s="79" t="str">
        <f t="array" ref="A804">_xlfn.CONCAT('3. Course participants'!$B$7,"_Applicant",$AH804)</f>
        <v>_Applicant798</v>
      </c>
      <c r="B804" s="9"/>
      <c r="C804" s="9"/>
      <c r="D804" s="9"/>
      <c r="E804" s="99" t="str" cm="1">
        <f t="array" ref="E804">IF(AND(LEN(D804)=9,OR(LEFT(D804,1)={"a";"b";"c";"e";"g";"h";"J";"k";"l";"m";"n";"o";"p";"r";"s";"t";"v";"w";"x";"y";"z"}),OR(MID(D804,2,1)={"a";"b";"c";"e";"g";"h";"j";"k";"l";"m";"n";"p";"r";"s";"t";"v";"w";"x";"y";"z"}),NOT(OR(LEFT(D804,2)={"BG";"GB";"KN";"NK";"NT";"TN";"ZZ"})),ISNUMBER(--MID(D804,3,6)),OR(RIGHT(D804,1)={"a","b","c","d"})),"Valid NI Number","Not a valid NI Number")</f>
        <v>Not a valid NI Number</v>
      </c>
      <c r="F804" s="9"/>
      <c r="G804" s="9"/>
      <c r="H804" s="9"/>
      <c r="I804" s="9"/>
      <c r="J804" s="9"/>
      <c r="K804" s="44"/>
      <c r="L804" s="9"/>
      <c r="M804" s="9"/>
      <c r="N804" s="9"/>
      <c r="O804" s="9"/>
      <c r="P804" s="101"/>
      <c r="Q804" s="100"/>
      <c r="R804" s="9"/>
      <c r="S804" s="9"/>
      <c r="T804" s="9"/>
      <c r="U804" s="9"/>
      <c r="V804" s="9"/>
      <c r="W804" s="9"/>
      <c r="X804" s="7"/>
      <c r="Y804" s="9"/>
      <c r="Z804" s="9"/>
      <c r="AA804" s="9"/>
      <c r="AB804" s="10"/>
      <c r="AC804" s="10"/>
      <c r="AD804" s="10"/>
      <c r="AE804" s="10"/>
      <c r="AF804" s="40"/>
      <c r="AG804" s="30"/>
      <c r="AH804">
        <v>798</v>
      </c>
    </row>
    <row r="805" spans="1:34" x14ac:dyDescent="0.25">
      <c r="A805" s="79" t="str">
        <f t="array" ref="A805">_xlfn.CONCAT('3. Course participants'!$B$7,"_Applicant",$AH805)</f>
        <v>_Applicant799</v>
      </c>
      <c r="B805" s="9"/>
      <c r="C805" s="9"/>
      <c r="D805" s="9"/>
      <c r="E805" s="99" t="str" cm="1">
        <f t="array" ref="E805">IF(AND(LEN(D805)=9,OR(LEFT(D805,1)={"a";"b";"c";"e";"g";"h";"J";"k";"l";"m";"n";"o";"p";"r";"s";"t";"v";"w";"x";"y";"z"}),OR(MID(D805,2,1)={"a";"b";"c";"e";"g";"h";"j";"k";"l";"m";"n";"p";"r";"s";"t";"v";"w";"x";"y";"z"}),NOT(OR(LEFT(D805,2)={"BG";"GB";"KN";"NK";"NT";"TN";"ZZ"})),ISNUMBER(--MID(D805,3,6)),OR(RIGHT(D805,1)={"a","b","c","d"})),"Valid NI Number","Not a valid NI Number")</f>
        <v>Not a valid NI Number</v>
      </c>
      <c r="F805" s="9"/>
      <c r="G805" s="9"/>
      <c r="H805" s="9"/>
      <c r="I805" s="9"/>
      <c r="J805" s="9"/>
      <c r="K805" s="44"/>
      <c r="L805" s="9"/>
      <c r="M805" s="9"/>
      <c r="N805" s="9"/>
      <c r="O805" s="9"/>
      <c r="P805" s="101"/>
      <c r="Q805" s="100"/>
      <c r="R805" s="9"/>
      <c r="S805" s="9"/>
      <c r="T805" s="9"/>
      <c r="U805" s="9"/>
      <c r="V805" s="9"/>
      <c r="W805" s="9"/>
      <c r="X805" s="7"/>
      <c r="Y805" s="9"/>
      <c r="Z805" s="9"/>
      <c r="AA805" s="9"/>
      <c r="AB805" s="10"/>
      <c r="AC805" s="10"/>
      <c r="AD805" s="10"/>
      <c r="AE805" s="10"/>
      <c r="AF805" s="40"/>
      <c r="AG805" s="30"/>
      <c r="AH805">
        <v>799</v>
      </c>
    </row>
    <row r="806" spans="1:34" x14ac:dyDescent="0.25">
      <c r="A806" s="79" t="str">
        <f t="array" ref="A806">_xlfn.CONCAT('3. Course participants'!$B$7,"_Applicant",$AH806)</f>
        <v>_Applicant800</v>
      </c>
      <c r="B806" s="9"/>
      <c r="C806" s="9"/>
      <c r="D806" s="9"/>
      <c r="E806" s="99" t="str" cm="1">
        <f t="array" ref="E806">IF(AND(LEN(D806)=9,OR(LEFT(D806,1)={"a";"b";"c";"e";"g";"h";"J";"k";"l";"m";"n";"o";"p";"r";"s";"t";"v";"w";"x";"y";"z"}),OR(MID(D806,2,1)={"a";"b";"c";"e";"g";"h";"j";"k";"l";"m";"n";"p";"r";"s";"t";"v";"w";"x";"y";"z"}),NOT(OR(LEFT(D806,2)={"BG";"GB";"KN";"NK";"NT";"TN";"ZZ"})),ISNUMBER(--MID(D806,3,6)),OR(RIGHT(D806,1)={"a","b","c","d"})),"Valid NI Number","Not a valid NI Number")</f>
        <v>Not a valid NI Number</v>
      </c>
      <c r="F806" s="9"/>
      <c r="G806" s="9"/>
      <c r="H806" s="9"/>
      <c r="I806" s="9"/>
      <c r="J806" s="9"/>
      <c r="K806" s="44"/>
      <c r="L806" s="9"/>
      <c r="M806" s="9"/>
      <c r="N806" s="9"/>
      <c r="O806" s="9"/>
      <c r="P806" s="101"/>
      <c r="Q806" s="100"/>
      <c r="R806" s="9"/>
      <c r="S806" s="9"/>
      <c r="T806" s="9"/>
      <c r="U806" s="9"/>
      <c r="V806" s="9"/>
      <c r="W806" s="9"/>
      <c r="X806" s="7"/>
      <c r="Y806" s="9"/>
      <c r="Z806" s="9"/>
      <c r="AA806" s="9"/>
      <c r="AB806" s="10"/>
      <c r="AC806" s="10"/>
      <c r="AD806" s="10"/>
      <c r="AE806" s="10"/>
      <c r="AF806" s="40"/>
      <c r="AG806" s="30"/>
      <c r="AH806">
        <v>800</v>
      </c>
    </row>
    <row r="807" spans="1:34" x14ac:dyDescent="0.25">
      <c r="A807" s="79" t="str">
        <f t="array" ref="A807">_xlfn.CONCAT('3. Course participants'!$B$7,"_Applicant",$AH807)</f>
        <v>_Applicant801</v>
      </c>
      <c r="B807" s="9"/>
      <c r="C807" s="9"/>
      <c r="D807" s="9"/>
      <c r="E807" s="99" t="str" cm="1">
        <f t="array" ref="E807">IF(AND(LEN(D807)=9,OR(LEFT(D807,1)={"a";"b";"c";"e";"g";"h";"J";"k";"l";"m";"n";"o";"p";"r";"s";"t";"v";"w";"x";"y";"z"}),OR(MID(D807,2,1)={"a";"b";"c";"e";"g";"h";"j";"k";"l";"m";"n";"p";"r";"s";"t";"v";"w";"x";"y";"z"}),NOT(OR(LEFT(D807,2)={"BG";"GB";"KN";"NK";"NT";"TN";"ZZ"})),ISNUMBER(--MID(D807,3,6)),OR(RIGHT(D807,1)={"a","b","c","d"})),"Valid NI Number","Not a valid NI Number")</f>
        <v>Not a valid NI Number</v>
      </c>
      <c r="F807" s="9"/>
      <c r="G807" s="9"/>
      <c r="H807" s="9"/>
      <c r="I807" s="9"/>
      <c r="J807" s="9"/>
      <c r="K807" s="44"/>
      <c r="L807" s="9"/>
      <c r="M807" s="9"/>
      <c r="N807" s="9"/>
      <c r="O807" s="9"/>
      <c r="P807" s="101"/>
      <c r="Q807" s="100"/>
      <c r="R807" s="9"/>
      <c r="S807" s="9"/>
      <c r="T807" s="9"/>
      <c r="U807" s="9"/>
      <c r="V807" s="9"/>
      <c r="W807" s="9"/>
      <c r="X807" s="7"/>
      <c r="Y807" s="9"/>
      <c r="Z807" s="9"/>
      <c r="AA807" s="9"/>
      <c r="AB807" s="10"/>
      <c r="AC807" s="10"/>
      <c r="AD807" s="10"/>
      <c r="AE807" s="10"/>
      <c r="AF807" s="40"/>
      <c r="AG807" s="30"/>
      <c r="AH807">
        <v>801</v>
      </c>
    </row>
    <row r="808" spans="1:34" x14ac:dyDescent="0.25">
      <c r="A808" s="79" t="str">
        <f t="array" ref="A808">_xlfn.CONCAT('3. Course participants'!$B$7,"_Applicant",$AH808)</f>
        <v>_Applicant802</v>
      </c>
      <c r="B808" s="9"/>
      <c r="C808" s="9"/>
      <c r="D808" s="9"/>
      <c r="E808" s="99" t="str" cm="1">
        <f t="array" ref="E808">IF(AND(LEN(D808)=9,OR(LEFT(D808,1)={"a";"b";"c";"e";"g";"h";"J";"k";"l";"m";"n";"o";"p";"r";"s";"t";"v";"w";"x";"y";"z"}),OR(MID(D808,2,1)={"a";"b";"c";"e";"g";"h";"j";"k";"l";"m";"n";"p";"r";"s";"t";"v";"w";"x";"y";"z"}),NOT(OR(LEFT(D808,2)={"BG";"GB";"KN";"NK";"NT";"TN";"ZZ"})),ISNUMBER(--MID(D808,3,6)),OR(RIGHT(D808,1)={"a","b","c","d"})),"Valid NI Number","Not a valid NI Number")</f>
        <v>Not a valid NI Number</v>
      </c>
      <c r="F808" s="9"/>
      <c r="G808" s="9"/>
      <c r="H808" s="9"/>
      <c r="I808" s="9"/>
      <c r="J808" s="9"/>
      <c r="K808" s="44"/>
      <c r="L808" s="9"/>
      <c r="M808" s="9"/>
      <c r="N808" s="9"/>
      <c r="O808" s="9"/>
      <c r="P808" s="101"/>
      <c r="Q808" s="100"/>
      <c r="R808" s="9"/>
      <c r="S808" s="9"/>
      <c r="T808" s="9"/>
      <c r="U808" s="9"/>
      <c r="V808" s="9"/>
      <c r="W808" s="9"/>
      <c r="X808" s="7"/>
      <c r="Y808" s="9"/>
      <c r="Z808" s="9"/>
      <c r="AA808" s="9"/>
      <c r="AB808" s="10"/>
      <c r="AC808" s="10"/>
      <c r="AD808" s="10"/>
      <c r="AE808" s="10"/>
      <c r="AF808" s="40"/>
      <c r="AG808" s="30"/>
      <c r="AH808">
        <v>802</v>
      </c>
    </row>
    <row r="809" spans="1:34" x14ac:dyDescent="0.25">
      <c r="A809" s="79" t="str">
        <f t="array" ref="A809">_xlfn.CONCAT('3. Course participants'!$B$7,"_Applicant",$AH809)</f>
        <v>_Applicant803</v>
      </c>
      <c r="B809" s="9"/>
      <c r="C809" s="9"/>
      <c r="D809" s="9"/>
      <c r="E809" s="99" t="str" cm="1">
        <f t="array" ref="E809">IF(AND(LEN(D809)=9,OR(LEFT(D809,1)={"a";"b";"c";"e";"g";"h";"J";"k";"l";"m";"n";"o";"p";"r";"s";"t";"v";"w";"x";"y";"z"}),OR(MID(D809,2,1)={"a";"b";"c";"e";"g";"h";"j";"k";"l";"m";"n";"p";"r";"s";"t";"v";"w";"x";"y";"z"}),NOT(OR(LEFT(D809,2)={"BG";"GB";"KN";"NK";"NT";"TN";"ZZ"})),ISNUMBER(--MID(D809,3,6)),OR(RIGHT(D809,1)={"a","b","c","d"})),"Valid NI Number","Not a valid NI Number")</f>
        <v>Not a valid NI Number</v>
      </c>
      <c r="F809" s="9"/>
      <c r="G809" s="9"/>
      <c r="H809" s="9"/>
      <c r="I809" s="9"/>
      <c r="J809" s="9"/>
      <c r="K809" s="44"/>
      <c r="L809" s="9"/>
      <c r="M809" s="9"/>
      <c r="N809" s="9"/>
      <c r="O809" s="9"/>
      <c r="P809" s="101"/>
      <c r="Q809" s="100"/>
      <c r="R809" s="9"/>
      <c r="S809" s="9"/>
      <c r="T809" s="9"/>
      <c r="U809" s="9"/>
      <c r="V809" s="9"/>
      <c r="W809" s="9"/>
      <c r="X809" s="7"/>
      <c r="Y809" s="9"/>
      <c r="Z809" s="9"/>
      <c r="AA809" s="9"/>
      <c r="AB809" s="10"/>
      <c r="AC809" s="10"/>
      <c r="AD809" s="10"/>
      <c r="AE809" s="10"/>
      <c r="AF809" s="40"/>
      <c r="AG809" s="30"/>
      <c r="AH809">
        <v>803</v>
      </c>
    </row>
    <row r="810" spans="1:34" x14ac:dyDescent="0.25">
      <c r="A810" s="79" t="str">
        <f t="array" ref="A810">_xlfn.CONCAT('3. Course participants'!$B$7,"_Applicant",$AH810)</f>
        <v>_Applicant804</v>
      </c>
      <c r="B810" s="9"/>
      <c r="C810" s="9"/>
      <c r="D810" s="9"/>
      <c r="E810" s="99" t="str" cm="1">
        <f t="array" ref="E810">IF(AND(LEN(D810)=9,OR(LEFT(D810,1)={"a";"b";"c";"e";"g";"h";"J";"k";"l";"m";"n";"o";"p";"r";"s";"t";"v";"w";"x";"y";"z"}),OR(MID(D810,2,1)={"a";"b";"c";"e";"g";"h";"j";"k";"l";"m";"n";"p";"r";"s";"t";"v";"w";"x";"y";"z"}),NOT(OR(LEFT(D810,2)={"BG";"GB";"KN";"NK";"NT";"TN";"ZZ"})),ISNUMBER(--MID(D810,3,6)),OR(RIGHT(D810,1)={"a","b","c","d"})),"Valid NI Number","Not a valid NI Number")</f>
        <v>Not a valid NI Number</v>
      </c>
      <c r="F810" s="9"/>
      <c r="G810" s="9"/>
      <c r="H810" s="9"/>
      <c r="I810" s="9"/>
      <c r="J810" s="9"/>
      <c r="K810" s="44"/>
      <c r="L810" s="9"/>
      <c r="M810" s="9"/>
      <c r="N810" s="9"/>
      <c r="O810" s="9"/>
      <c r="P810" s="101"/>
      <c r="Q810" s="100"/>
      <c r="R810" s="9"/>
      <c r="S810" s="9"/>
      <c r="T810" s="9"/>
      <c r="U810" s="9"/>
      <c r="V810" s="9"/>
      <c r="W810" s="9"/>
      <c r="X810" s="7"/>
      <c r="Y810" s="9"/>
      <c r="Z810" s="9"/>
      <c r="AA810" s="9"/>
      <c r="AB810" s="10"/>
      <c r="AC810" s="10"/>
      <c r="AD810" s="10"/>
      <c r="AE810" s="10"/>
      <c r="AF810" s="40"/>
      <c r="AG810" s="30"/>
      <c r="AH810">
        <v>804</v>
      </c>
    </row>
    <row r="811" spans="1:34" x14ac:dyDescent="0.25">
      <c r="A811" s="79" t="str">
        <f t="array" ref="A811">_xlfn.CONCAT('3. Course participants'!$B$7,"_Applicant",$AH811)</f>
        <v>_Applicant805</v>
      </c>
      <c r="B811" s="9"/>
      <c r="C811" s="9"/>
      <c r="D811" s="9"/>
      <c r="E811" s="99" t="str" cm="1">
        <f t="array" ref="E811">IF(AND(LEN(D811)=9,OR(LEFT(D811,1)={"a";"b";"c";"e";"g";"h";"J";"k";"l";"m";"n";"o";"p";"r";"s";"t";"v";"w";"x";"y";"z"}),OR(MID(D811,2,1)={"a";"b";"c";"e";"g";"h";"j";"k";"l";"m";"n";"p";"r";"s";"t";"v";"w";"x";"y";"z"}),NOT(OR(LEFT(D811,2)={"BG";"GB";"KN";"NK";"NT";"TN";"ZZ"})),ISNUMBER(--MID(D811,3,6)),OR(RIGHT(D811,1)={"a","b","c","d"})),"Valid NI Number","Not a valid NI Number")</f>
        <v>Not a valid NI Number</v>
      </c>
      <c r="F811" s="9"/>
      <c r="G811" s="9"/>
      <c r="H811" s="9"/>
      <c r="I811" s="9"/>
      <c r="J811" s="9"/>
      <c r="K811" s="44"/>
      <c r="L811" s="9"/>
      <c r="M811" s="9"/>
      <c r="N811" s="9"/>
      <c r="O811" s="9"/>
      <c r="P811" s="101"/>
      <c r="Q811" s="100"/>
      <c r="R811" s="9"/>
      <c r="S811" s="9"/>
      <c r="T811" s="9"/>
      <c r="U811" s="9"/>
      <c r="V811" s="9"/>
      <c r="W811" s="9"/>
      <c r="X811" s="7"/>
      <c r="Y811" s="9"/>
      <c r="Z811" s="9"/>
      <c r="AA811" s="9"/>
      <c r="AB811" s="10"/>
      <c r="AC811" s="10"/>
      <c r="AD811" s="10"/>
      <c r="AE811" s="10"/>
      <c r="AF811" s="40"/>
      <c r="AG811" s="30"/>
      <c r="AH811">
        <v>805</v>
      </c>
    </row>
    <row r="812" spans="1:34" x14ac:dyDescent="0.25">
      <c r="A812" s="79" t="str">
        <f t="array" ref="A812">_xlfn.CONCAT('3. Course participants'!$B$7,"_Applicant",$AH812)</f>
        <v>_Applicant806</v>
      </c>
      <c r="B812" s="9"/>
      <c r="C812" s="9"/>
      <c r="D812" s="9"/>
      <c r="E812" s="99" t="str" cm="1">
        <f t="array" ref="E812">IF(AND(LEN(D812)=9,OR(LEFT(D812,1)={"a";"b";"c";"e";"g";"h";"J";"k";"l";"m";"n";"o";"p";"r";"s";"t";"v";"w";"x";"y";"z"}),OR(MID(D812,2,1)={"a";"b";"c";"e";"g";"h";"j";"k";"l";"m";"n";"p";"r";"s";"t";"v";"w";"x";"y";"z"}),NOT(OR(LEFT(D812,2)={"BG";"GB";"KN";"NK";"NT";"TN";"ZZ"})),ISNUMBER(--MID(D812,3,6)),OR(RIGHT(D812,1)={"a","b","c","d"})),"Valid NI Number","Not a valid NI Number")</f>
        <v>Not a valid NI Number</v>
      </c>
      <c r="F812" s="9"/>
      <c r="G812" s="9"/>
      <c r="H812" s="9"/>
      <c r="I812" s="9"/>
      <c r="J812" s="9"/>
      <c r="K812" s="44"/>
      <c r="L812" s="9"/>
      <c r="M812" s="9"/>
      <c r="N812" s="9"/>
      <c r="O812" s="9"/>
      <c r="P812" s="101"/>
      <c r="Q812" s="100"/>
      <c r="R812" s="9"/>
      <c r="S812" s="9"/>
      <c r="T812" s="9"/>
      <c r="U812" s="9"/>
      <c r="V812" s="9"/>
      <c r="W812" s="9"/>
      <c r="X812" s="7"/>
      <c r="Y812" s="9"/>
      <c r="Z812" s="9"/>
      <c r="AA812" s="9"/>
      <c r="AB812" s="10"/>
      <c r="AC812" s="10"/>
      <c r="AD812" s="10"/>
      <c r="AE812" s="10"/>
      <c r="AF812" s="40"/>
      <c r="AG812" s="30"/>
      <c r="AH812">
        <v>806</v>
      </c>
    </row>
    <row r="813" spans="1:34" x14ac:dyDescent="0.25">
      <c r="A813" s="79" t="str">
        <f t="array" ref="A813">_xlfn.CONCAT('3. Course participants'!$B$7,"_Applicant",$AH813)</f>
        <v>_Applicant807</v>
      </c>
      <c r="B813" s="9"/>
      <c r="C813" s="9"/>
      <c r="D813" s="9"/>
      <c r="E813" s="99" t="str" cm="1">
        <f t="array" ref="E813">IF(AND(LEN(D813)=9,OR(LEFT(D813,1)={"a";"b";"c";"e";"g";"h";"J";"k";"l";"m";"n";"o";"p";"r";"s";"t";"v";"w";"x";"y";"z"}),OR(MID(D813,2,1)={"a";"b";"c";"e";"g";"h";"j";"k";"l";"m";"n";"p";"r";"s";"t";"v";"w";"x";"y";"z"}),NOT(OR(LEFT(D813,2)={"BG";"GB";"KN";"NK";"NT";"TN";"ZZ"})),ISNUMBER(--MID(D813,3,6)),OR(RIGHT(D813,1)={"a","b","c","d"})),"Valid NI Number","Not a valid NI Number")</f>
        <v>Not a valid NI Number</v>
      </c>
      <c r="F813" s="9"/>
      <c r="G813" s="9"/>
      <c r="H813" s="9"/>
      <c r="I813" s="9"/>
      <c r="J813" s="9"/>
      <c r="K813" s="44"/>
      <c r="L813" s="9"/>
      <c r="M813" s="9"/>
      <c r="N813" s="9"/>
      <c r="O813" s="9"/>
      <c r="P813" s="101"/>
      <c r="Q813" s="100"/>
      <c r="R813" s="9"/>
      <c r="S813" s="9"/>
      <c r="T813" s="9"/>
      <c r="U813" s="9"/>
      <c r="V813" s="9"/>
      <c r="W813" s="9"/>
      <c r="X813" s="7"/>
      <c r="Y813" s="9"/>
      <c r="Z813" s="9"/>
      <c r="AA813" s="9"/>
      <c r="AB813" s="10"/>
      <c r="AC813" s="10"/>
      <c r="AD813" s="10"/>
      <c r="AE813" s="10"/>
      <c r="AF813" s="40"/>
      <c r="AG813" s="30"/>
      <c r="AH813">
        <v>807</v>
      </c>
    </row>
    <row r="814" spans="1:34" x14ac:dyDescent="0.25">
      <c r="A814" s="79" t="str">
        <f t="array" ref="A814">_xlfn.CONCAT('3. Course participants'!$B$7,"_Applicant",$AH814)</f>
        <v>_Applicant808</v>
      </c>
      <c r="B814" s="9"/>
      <c r="C814" s="9"/>
      <c r="D814" s="9"/>
      <c r="E814" s="99" t="str" cm="1">
        <f t="array" ref="E814">IF(AND(LEN(D814)=9,OR(LEFT(D814,1)={"a";"b";"c";"e";"g";"h";"J";"k";"l";"m";"n";"o";"p";"r";"s";"t";"v";"w";"x";"y";"z"}),OR(MID(D814,2,1)={"a";"b";"c";"e";"g";"h";"j";"k";"l";"m";"n";"p";"r";"s";"t";"v";"w";"x";"y";"z"}),NOT(OR(LEFT(D814,2)={"BG";"GB";"KN";"NK";"NT";"TN";"ZZ"})),ISNUMBER(--MID(D814,3,6)),OR(RIGHT(D814,1)={"a","b","c","d"})),"Valid NI Number","Not a valid NI Number")</f>
        <v>Not a valid NI Number</v>
      </c>
      <c r="F814" s="9"/>
      <c r="G814" s="9"/>
      <c r="H814" s="9"/>
      <c r="I814" s="9"/>
      <c r="J814" s="9"/>
      <c r="K814" s="44"/>
      <c r="L814" s="9"/>
      <c r="M814" s="9"/>
      <c r="N814" s="9"/>
      <c r="O814" s="9"/>
      <c r="P814" s="101"/>
      <c r="Q814" s="100"/>
      <c r="R814" s="9"/>
      <c r="S814" s="9"/>
      <c r="T814" s="9"/>
      <c r="U814" s="9"/>
      <c r="V814" s="9"/>
      <c r="W814" s="9"/>
      <c r="X814" s="7"/>
      <c r="Y814" s="9"/>
      <c r="Z814" s="9"/>
      <c r="AA814" s="9"/>
      <c r="AB814" s="10"/>
      <c r="AC814" s="10"/>
      <c r="AD814" s="10"/>
      <c r="AE814" s="10"/>
      <c r="AF814" s="40"/>
      <c r="AG814" s="30"/>
      <c r="AH814">
        <v>808</v>
      </c>
    </row>
    <row r="815" spans="1:34" x14ac:dyDescent="0.25">
      <c r="A815" s="79" t="str">
        <f t="array" ref="A815">_xlfn.CONCAT('3. Course participants'!$B$7,"_Applicant",$AH815)</f>
        <v>_Applicant809</v>
      </c>
      <c r="B815" s="9"/>
      <c r="C815" s="9"/>
      <c r="D815" s="9"/>
      <c r="E815" s="99" t="str" cm="1">
        <f t="array" ref="E815">IF(AND(LEN(D815)=9,OR(LEFT(D815,1)={"a";"b";"c";"e";"g";"h";"J";"k";"l";"m";"n";"o";"p";"r";"s";"t";"v";"w";"x";"y";"z"}),OR(MID(D815,2,1)={"a";"b";"c";"e";"g";"h";"j";"k";"l";"m";"n";"p";"r";"s";"t";"v";"w";"x";"y";"z"}),NOT(OR(LEFT(D815,2)={"BG";"GB";"KN";"NK";"NT";"TN";"ZZ"})),ISNUMBER(--MID(D815,3,6)),OR(RIGHT(D815,1)={"a","b","c","d"})),"Valid NI Number","Not a valid NI Number")</f>
        <v>Not a valid NI Number</v>
      </c>
      <c r="F815" s="9"/>
      <c r="G815" s="9"/>
      <c r="H815" s="9"/>
      <c r="I815" s="9"/>
      <c r="J815" s="9"/>
      <c r="K815" s="44"/>
      <c r="L815" s="9"/>
      <c r="M815" s="9"/>
      <c r="N815" s="9"/>
      <c r="O815" s="9"/>
      <c r="P815" s="101"/>
      <c r="Q815" s="100"/>
      <c r="R815" s="9"/>
      <c r="S815" s="9"/>
      <c r="T815" s="9"/>
      <c r="U815" s="9"/>
      <c r="V815" s="9"/>
      <c r="W815" s="9"/>
      <c r="X815" s="7"/>
      <c r="Y815" s="9"/>
      <c r="Z815" s="9"/>
      <c r="AA815" s="9"/>
      <c r="AB815" s="10"/>
      <c r="AC815" s="10"/>
      <c r="AD815" s="10"/>
      <c r="AE815" s="10"/>
      <c r="AF815" s="40"/>
      <c r="AG815" s="30"/>
      <c r="AH815">
        <v>809</v>
      </c>
    </row>
    <row r="816" spans="1:34" x14ac:dyDescent="0.25">
      <c r="A816" s="79" t="str">
        <f t="array" ref="A816">_xlfn.CONCAT('3. Course participants'!$B$7,"_Applicant",$AH816)</f>
        <v>_Applicant810</v>
      </c>
      <c r="B816" s="9"/>
      <c r="C816" s="9"/>
      <c r="D816" s="9"/>
      <c r="E816" s="99" t="str" cm="1">
        <f t="array" ref="E816">IF(AND(LEN(D816)=9,OR(LEFT(D816,1)={"a";"b";"c";"e";"g";"h";"J";"k";"l";"m";"n";"o";"p";"r";"s";"t";"v";"w";"x";"y";"z"}),OR(MID(D816,2,1)={"a";"b";"c";"e";"g";"h";"j";"k";"l";"m";"n";"p";"r";"s";"t";"v";"w";"x";"y";"z"}),NOT(OR(LEFT(D816,2)={"BG";"GB";"KN";"NK";"NT";"TN";"ZZ"})),ISNUMBER(--MID(D816,3,6)),OR(RIGHT(D816,1)={"a","b","c","d"})),"Valid NI Number","Not a valid NI Number")</f>
        <v>Not a valid NI Number</v>
      </c>
      <c r="F816" s="9"/>
      <c r="G816" s="9"/>
      <c r="H816" s="9"/>
      <c r="I816" s="9"/>
      <c r="J816" s="9"/>
      <c r="K816" s="44"/>
      <c r="L816" s="9"/>
      <c r="M816" s="9"/>
      <c r="N816" s="9"/>
      <c r="O816" s="9"/>
      <c r="P816" s="101"/>
      <c r="Q816" s="100"/>
      <c r="R816" s="9"/>
      <c r="S816" s="9"/>
      <c r="T816" s="9"/>
      <c r="U816" s="9"/>
      <c r="V816" s="9"/>
      <c r="W816" s="9"/>
      <c r="X816" s="7"/>
      <c r="Y816" s="9"/>
      <c r="Z816" s="9"/>
      <c r="AA816" s="9"/>
      <c r="AB816" s="10"/>
      <c r="AC816" s="10"/>
      <c r="AD816" s="10"/>
      <c r="AE816" s="10"/>
      <c r="AF816" s="40"/>
      <c r="AG816" s="30"/>
      <c r="AH816">
        <v>810</v>
      </c>
    </row>
    <row r="817" spans="1:34" x14ac:dyDescent="0.25">
      <c r="A817" s="79" t="str">
        <f t="array" ref="A817">_xlfn.CONCAT('3. Course participants'!$B$7,"_Applicant",$AH817)</f>
        <v>_Applicant811</v>
      </c>
      <c r="B817" s="9"/>
      <c r="C817" s="9"/>
      <c r="D817" s="9"/>
      <c r="E817" s="99" t="str" cm="1">
        <f t="array" ref="E817">IF(AND(LEN(D817)=9,OR(LEFT(D817,1)={"a";"b";"c";"e";"g";"h";"J";"k";"l";"m";"n";"o";"p";"r";"s";"t";"v";"w";"x";"y";"z"}),OR(MID(D817,2,1)={"a";"b";"c";"e";"g";"h";"j";"k";"l";"m";"n";"p";"r";"s";"t";"v";"w";"x";"y";"z"}),NOT(OR(LEFT(D817,2)={"BG";"GB";"KN";"NK";"NT";"TN";"ZZ"})),ISNUMBER(--MID(D817,3,6)),OR(RIGHT(D817,1)={"a","b","c","d"})),"Valid NI Number","Not a valid NI Number")</f>
        <v>Not a valid NI Number</v>
      </c>
      <c r="F817" s="9"/>
      <c r="G817" s="9"/>
      <c r="H817" s="9"/>
      <c r="I817" s="9"/>
      <c r="J817" s="9"/>
      <c r="K817" s="44"/>
      <c r="L817" s="9"/>
      <c r="M817" s="9"/>
      <c r="N817" s="9"/>
      <c r="O817" s="9"/>
      <c r="P817" s="101"/>
      <c r="Q817" s="100"/>
      <c r="R817" s="9"/>
      <c r="S817" s="9"/>
      <c r="T817" s="9"/>
      <c r="U817" s="9"/>
      <c r="V817" s="9"/>
      <c r="W817" s="9"/>
      <c r="X817" s="7"/>
      <c r="Y817" s="9"/>
      <c r="Z817" s="9"/>
      <c r="AA817" s="9"/>
      <c r="AB817" s="10"/>
      <c r="AC817" s="10"/>
      <c r="AD817" s="10"/>
      <c r="AE817" s="10"/>
      <c r="AF817" s="40"/>
      <c r="AG817" s="30"/>
      <c r="AH817">
        <v>811</v>
      </c>
    </row>
    <row r="818" spans="1:34" x14ac:dyDescent="0.25">
      <c r="A818" s="79" t="str">
        <f t="array" ref="A818">_xlfn.CONCAT('3. Course participants'!$B$7,"_Applicant",$AH818)</f>
        <v>_Applicant812</v>
      </c>
      <c r="B818" s="9"/>
      <c r="C818" s="9"/>
      <c r="D818" s="9"/>
      <c r="E818" s="99" t="str" cm="1">
        <f t="array" ref="E818">IF(AND(LEN(D818)=9,OR(LEFT(D818,1)={"a";"b";"c";"e";"g";"h";"J";"k";"l";"m";"n";"o";"p";"r";"s";"t";"v";"w";"x";"y";"z"}),OR(MID(D818,2,1)={"a";"b";"c";"e";"g";"h";"j";"k";"l";"m";"n";"p";"r";"s";"t";"v";"w";"x";"y";"z"}),NOT(OR(LEFT(D818,2)={"BG";"GB";"KN";"NK";"NT";"TN";"ZZ"})),ISNUMBER(--MID(D818,3,6)),OR(RIGHT(D818,1)={"a","b","c","d"})),"Valid NI Number","Not a valid NI Number")</f>
        <v>Not a valid NI Number</v>
      </c>
      <c r="F818" s="9"/>
      <c r="G818" s="9"/>
      <c r="H818" s="9"/>
      <c r="I818" s="9"/>
      <c r="J818" s="9"/>
      <c r="K818" s="44"/>
      <c r="L818" s="9"/>
      <c r="M818" s="9"/>
      <c r="N818" s="9"/>
      <c r="O818" s="9"/>
      <c r="P818" s="101"/>
      <c r="Q818" s="100"/>
      <c r="R818" s="9"/>
      <c r="S818" s="9"/>
      <c r="T818" s="9"/>
      <c r="U818" s="9"/>
      <c r="V818" s="9"/>
      <c r="W818" s="9"/>
      <c r="X818" s="7"/>
      <c r="Y818" s="9"/>
      <c r="Z818" s="9"/>
      <c r="AA818" s="9"/>
      <c r="AB818" s="10"/>
      <c r="AC818" s="10"/>
      <c r="AD818" s="10"/>
      <c r="AE818" s="10"/>
      <c r="AF818" s="40"/>
      <c r="AG818" s="30"/>
      <c r="AH818">
        <v>812</v>
      </c>
    </row>
    <row r="819" spans="1:34" x14ac:dyDescent="0.25">
      <c r="A819" s="79" t="str">
        <f t="array" ref="A819">_xlfn.CONCAT('3. Course participants'!$B$7,"_Applicant",$AH819)</f>
        <v>_Applicant813</v>
      </c>
      <c r="B819" s="9"/>
      <c r="C819" s="9"/>
      <c r="D819" s="9"/>
      <c r="E819" s="99" t="str" cm="1">
        <f t="array" ref="E819">IF(AND(LEN(D819)=9,OR(LEFT(D819,1)={"a";"b";"c";"e";"g";"h";"J";"k";"l";"m";"n";"o";"p";"r";"s";"t";"v";"w";"x";"y";"z"}),OR(MID(D819,2,1)={"a";"b";"c";"e";"g";"h";"j";"k";"l";"m";"n";"p";"r";"s";"t";"v";"w";"x";"y";"z"}),NOT(OR(LEFT(D819,2)={"BG";"GB";"KN";"NK";"NT";"TN";"ZZ"})),ISNUMBER(--MID(D819,3,6)),OR(RIGHT(D819,1)={"a","b","c","d"})),"Valid NI Number","Not a valid NI Number")</f>
        <v>Not a valid NI Number</v>
      </c>
      <c r="F819" s="9"/>
      <c r="G819" s="9"/>
      <c r="H819" s="9"/>
      <c r="I819" s="9"/>
      <c r="J819" s="9"/>
      <c r="K819" s="44"/>
      <c r="L819" s="9"/>
      <c r="M819" s="9"/>
      <c r="N819" s="9"/>
      <c r="O819" s="9"/>
      <c r="P819" s="101"/>
      <c r="Q819" s="100"/>
      <c r="R819" s="9"/>
      <c r="S819" s="9"/>
      <c r="T819" s="9"/>
      <c r="U819" s="9"/>
      <c r="V819" s="9"/>
      <c r="W819" s="9"/>
      <c r="X819" s="7"/>
      <c r="Y819" s="9"/>
      <c r="Z819" s="9"/>
      <c r="AA819" s="9"/>
      <c r="AB819" s="10"/>
      <c r="AC819" s="10"/>
      <c r="AD819" s="10"/>
      <c r="AE819" s="10"/>
      <c r="AF819" s="40"/>
      <c r="AG819" s="30"/>
      <c r="AH819">
        <v>813</v>
      </c>
    </row>
    <row r="820" spans="1:34" x14ac:dyDescent="0.25">
      <c r="A820" s="79" t="str">
        <f t="array" ref="A820">_xlfn.CONCAT('3. Course participants'!$B$7,"_Applicant",$AH820)</f>
        <v>_Applicant814</v>
      </c>
      <c r="B820" s="9"/>
      <c r="C820" s="9"/>
      <c r="D820" s="9"/>
      <c r="E820" s="99" t="str" cm="1">
        <f t="array" ref="E820">IF(AND(LEN(D820)=9,OR(LEFT(D820,1)={"a";"b";"c";"e";"g";"h";"J";"k";"l";"m";"n";"o";"p";"r";"s";"t";"v";"w";"x";"y";"z"}),OR(MID(D820,2,1)={"a";"b";"c";"e";"g";"h";"j";"k";"l";"m";"n";"p";"r";"s";"t";"v";"w";"x";"y";"z"}),NOT(OR(LEFT(D820,2)={"BG";"GB";"KN";"NK";"NT";"TN";"ZZ"})),ISNUMBER(--MID(D820,3,6)),OR(RIGHT(D820,1)={"a","b","c","d"})),"Valid NI Number","Not a valid NI Number")</f>
        <v>Not a valid NI Number</v>
      </c>
      <c r="F820" s="9"/>
      <c r="G820" s="9"/>
      <c r="H820" s="9"/>
      <c r="I820" s="9"/>
      <c r="J820" s="9"/>
      <c r="K820" s="44"/>
      <c r="L820" s="9"/>
      <c r="M820" s="9"/>
      <c r="N820" s="9"/>
      <c r="O820" s="9"/>
      <c r="P820" s="101"/>
      <c r="Q820" s="100"/>
      <c r="R820" s="9"/>
      <c r="S820" s="9"/>
      <c r="T820" s="9"/>
      <c r="U820" s="9"/>
      <c r="V820" s="9"/>
      <c r="W820" s="9"/>
      <c r="X820" s="7"/>
      <c r="Y820" s="9"/>
      <c r="Z820" s="9"/>
      <c r="AA820" s="9"/>
      <c r="AB820" s="10"/>
      <c r="AC820" s="10"/>
      <c r="AD820" s="10"/>
      <c r="AE820" s="10"/>
      <c r="AF820" s="40"/>
      <c r="AG820" s="30"/>
      <c r="AH820">
        <v>814</v>
      </c>
    </row>
    <row r="821" spans="1:34" x14ac:dyDescent="0.25">
      <c r="A821" s="79" t="str">
        <f t="array" ref="A821">_xlfn.CONCAT('3. Course participants'!$B$7,"_Applicant",$AH821)</f>
        <v>_Applicant815</v>
      </c>
      <c r="B821" s="9"/>
      <c r="C821" s="9"/>
      <c r="D821" s="9"/>
      <c r="E821" s="99" t="str" cm="1">
        <f t="array" ref="E821">IF(AND(LEN(D821)=9,OR(LEFT(D821,1)={"a";"b";"c";"e";"g";"h";"J";"k";"l";"m";"n";"o";"p";"r";"s";"t";"v";"w";"x";"y";"z"}),OR(MID(D821,2,1)={"a";"b";"c";"e";"g";"h";"j";"k";"l";"m";"n";"p";"r";"s";"t";"v";"w";"x";"y";"z"}),NOT(OR(LEFT(D821,2)={"BG";"GB";"KN";"NK";"NT";"TN";"ZZ"})),ISNUMBER(--MID(D821,3,6)),OR(RIGHT(D821,1)={"a","b","c","d"})),"Valid NI Number","Not a valid NI Number")</f>
        <v>Not a valid NI Number</v>
      </c>
      <c r="F821" s="9"/>
      <c r="G821" s="9"/>
      <c r="H821" s="9"/>
      <c r="I821" s="9"/>
      <c r="J821" s="9"/>
      <c r="K821" s="44"/>
      <c r="L821" s="9"/>
      <c r="M821" s="9"/>
      <c r="N821" s="9"/>
      <c r="O821" s="9"/>
      <c r="P821" s="101"/>
      <c r="Q821" s="100"/>
      <c r="R821" s="9"/>
      <c r="S821" s="9"/>
      <c r="T821" s="9"/>
      <c r="U821" s="9"/>
      <c r="V821" s="9"/>
      <c r="W821" s="9"/>
      <c r="X821" s="7"/>
      <c r="Y821" s="9"/>
      <c r="Z821" s="9"/>
      <c r="AA821" s="9"/>
      <c r="AB821" s="10"/>
      <c r="AC821" s="10"/>
      <c r="AD821" s="10"/>
      <c r="AE821" s="10"/>
      <c r="AF821" s="40"/>
      <c r="AG821" s="30"/>
      <c r="AH821">
        <v>815</v>
      </c>
    </row>
    <row r="822" spans="1:34" x14ac:dyDescent="0.25">
      <c r="A822" s="79" t="str">
        <f t="array" ref="A822">_xlfn.CONCAT('3. Course participants'!$B$7,"_Applicant",$AH822)</f>
        <v>_Applicant816</v>
      </c>
      <c r="B822" s="9"/>
      <c r="C822" s="9"/>
      <c r="D822" s="9"/>
      <c r="E822" s="99" t="str" cm="1">
        <f t="array" ref="E822">IF(AND(LEN(D822)=9,OR(LEFT(D822,1)={"a";"b";"c";"e";"g";"h";"J";"k";"l";"m";"n";"o";"p";"r";"s";"t";"v";"w";"x";"y";"z"}),OR(MID(D822,2,1)={"a";"b";"c";"e";"g";"h";"j";"k";"l";"m";"n";"p";"r";"s";"t";"v";"w";"x";"y";"z"}),NOT(OR(LEFT(D822,2)={"BG";"GB";"KN";"NK";"NT";"TN";"ZZ"})),ISNUMBER(--MID(D822,3,6)),OR(RIGHT(D822,1)={"a","b","c","d"})),"Valid NI Number","Not a valid NI Number")</f>
        <v>Not a valid NI Number</v>
      </c>
      <c r="F822" s="9"/>
      <c r="G822" s="9"/>
      <c r="H822" s="9"/>
      <c r="I822" s="9"/>
      <c r="J822" s="9"/>
      <c r="K822" s="44"/>
      <c r="L822" s="9"/>
      <c r="M822" s="9"/>
      <c r="N822" s="9"/>
      <c r="O822" s="9"/>
      <c r="P822" s="101"/>
      <c r="Q822" s="100"/>
      <c r="R822" s="9"/>
      <c r="S822" s="9"/>
      <c r="T822" s="9"/>
      <c r="U822" s="9"/>
      <c r="V822" s="9"/>
      <c r="W822" s="9"/>
      <c r="X822" s="7"/>
      <c r="Y822" s="9"/>
      <c r="Z822" s="9"/>
      <c r="AA822" s="9"/>
      <c r="AB822" s="10"/>
      <c r="AC822" s="10"/>
      <c r="AD822" s="10"/>
      <c r="AE822" s="10"/>
      <c r="AF822" s="40"/>
      <c r="AG822" s="30"/>
      <c r="AH822">
        <v>816</v>
      </c>
    </row>
    <row r="823" spans="1:34" x14ac:dyDescent="0.25">
      <c r="A823" s="79" t="str">
        <f t="array" ref="A823">_xlfn.CONCAT('3. Course participants'!$B$7,"_Applicant",$AH823)</f>
        <v>_Applicant817</v>
      </c>
      <c r="B823" s="9"/>
      <c r="C823" s="9"/>
      <c r="D823" s="9"/>
      <c r="E823" s="99" t="str" cm="1">
        <f t="array" ref="E823">IF(AND(LEN(D823)=9,OR(LEFT(D823,1)={"a";"b";"c";"e";"g";"h";"J";"k";"l";"m";"n";"o";"p";"r";"s";"t";"v";"w";"x";"y";"z"}),OR(MID(D823,2,1)={"a";"b";"c";"e";"g";"h";"j";"k";"l";"m";"n";"p";"r";"s";"t";"v";"w";"x";"y";"z"}),NOT(OR(LEFT(D823,2)={"BG";"GB";"KN";"NK";"NT";"TN";"ZZ"})),ISNUMBER(--MID(D823,3,6)),OR(RIGHT(D823,1)={"a","b","c","d"})),"Valid NI Number","Not a valid NI Number")</f>
        <v>Not a valid NI Number</v>
      </c>
      <c r="F823" s="9"/>
      <c r="G823" s="9"/>
      <c r="H823" s="9"/>
      <c r="I823" s="9"/>
      <c r="J823" s="9"/>
      <c r="K823" s="44"/>
      <c r="L823" s="9"/>
      <c r="M823" s="9"/>
      <c r="N823" s="9"/>
      <c r="O823" s="9"/>
      <c r="P823" s="101"/>
      <c r="Q823" s="100"/>
      <c r="R823" s="9"/>
      <c r="S823" s="9"/>
      <c r="T823" s="9"/>
      <c r="U823" s="9"/>
      <c r="V823" s="9"/>
      <c r="W823" s="9"/>
      <c r="X823" s="7"/>
      <c r="Y823" s="9"/>
      <c r="Z823" s="9"/>
      <c r="AA823" s="9"/>
      <c r="AB823" s="10"/>
      <c r="AC823" s="10"/>
      <c r="AD823" s="10"/>
      <c r="AE823" s="10"/>
      <c r="AF823" s="40"/>
      <c r="AG823" s="30"/>
      <c r="AH823">
        <v>817</v>
      </c>
    </row>
    <row r="824" spans="1:34" x14ac:dyDescent="0.25">
      <c r="A824" s="79" t="str">
        <f t="array" ref="A824">_xlfn.CONCAT('3. Course participants'!$B$7,"_Applicant",$AH824)</f>
        <v>_Applicant818</v>
      </c>
      <c r="B824" s="9"/>
      <c r="C824" s="9"/>
      <c r="D824" s="9"/>
      <c r="E824" s="99" t="str" cm="1">
        <f t="array" ref="E824">IF(AND(LEN(D824)=9,OR(LEFT(D824,1)={"a";"b";"c";"e";"g";"h";"J";"k";"l";"m";"n";"o";"p";"r";"s";"t";"v";"w";"x";"y";"z"}),OR(MID(D824,2,1)={"a";"b";"c";"e";"g";"h";"j";"k";"l";"m";"n";"p";"r";"s";"t";"v";"w";"x";"y";"z"}),NOT(OR(LEFT(D824,2)={"BG";"GB";"KN";"NK";"NT";"TN";"ZZ"})),ISNUMBER(--MID(D824,3,6)),OR(RIGHT(D824,1)={"a","b","c","d"})),"Valid NI Number","Not a valid NI Number")</f>
        <v>Not a valid NI Number</v>
      </c>
      <c r="F824" s="9"/>
      <c r="G824" s="9"/>
      <c r="H824" s="9"/>
      <c r="I824" s="9"/>
      <c r="J824" s="9"/>
      <c r="K824" s="44"/>
      <c r="L824" s="9"/>
      <c r="M824" s="9"/>
      <c r="N824" s="9"/>
      <c r="O824" s="9"/>
      <c r="P824" s="101"/>
      <c r="Q824" s="100"/>
      <c r="R824" s="9"/>
      <c r="S824" s="9"/>
      <c r="T824" s="9"/>
      <c r="U824" s="9"/>
      <c r="V824" s="9"/>
      <c r="W824" s="9"/>
      <c r="X824" s="7"/>
      <c r="Y824" s="9"/>
      <c r="Z824" s="9"/>
      <c r="AA824" s="9"/>
      <c r="AB824" s="10"/>
      <c r="AC824" s="10"/>
      <c r="AD824" s="10"/>
      <c r="AE824" s="10"/>
      <c r="AF824" s="40"/>
      <c r="AG824" s="30"/>
      <c r="AH824">
        <v>818</v>
      </c>
    </row>
    <row r="825" spans="1:34" x14ac:dyDescent="0.25">
      <c r="A825" s="79" t="str">
        <f t="array" ref="A825">_xlfn.CONCAT('3. Course participants'!$B$7,"_Applicant",$AH825)</f>
        <v>_Applicant819</v>
      </c>
      <c r="B825" s="9"/>
      <c r="C825" s="9"/>
      <c r="D825" s="9"/>
      <c r="E825" s="99" t="str" cm="1">
        <f t="array" ref="E825">IF(AND(LEN(D825)=9,OR(LEFT(D825,1)={"a";"b";"c";"e";"g";"h";"J";"k";"l";"m";"n";"o";"p";"r";"s";"t";"v";"w";"x";"y";"z"}),OR(MID(D825,2,1)={"a";"b";"c";"e";"g";"h";"j";"k";"l";"m";"n";"p";"r";"s";"t";"v";"w";"x";"y";"z"}),NOT(OR(LEFT(D825,2)={"BG";"GB";"KN";"NK";"NT";"TN";"ZZ"})),ISNUMBER(--MID(D825,3,6)),OR(RIGHT(D825,1)={"a","b","c","d"})),"Valid NI Number","Not a valid NI Number")</f>
        <v>Not a valid NI Number</v>
      </c>
      <c r="F825" s="9"/>
      <c r="G825" s="9"/>
      <c r="H825" s="9"/>
      <c r="I825" s="9"/>
      <c r="J825" s="9"/>
      <c r="K825" s="44"/>
      <c r="L825" s="9"/>
      <c r="M825" s="9"/>
      <c r="N825" s="9"/>
      <c r="O825" s="9"/>
      <c r="P825" s="101"/>
      <c r="Q825" s="100"/>
      <c r="R825" s="9"/>
      <c r="S825" s="9"/>
      <c r="T825" s="9"/>
      <c r="U825" s="9"/>
      <c r="V825" s="9"/>
      <c r="W825" s="9"/>
      <c r="X825" s="7"/>
      <c r="Y825" s="9"/>
      <c r="Z825" s="9"/>
      <c r="AA825" s="9"/>
      <c r="AB825" s="10"/>
      <c r="AC825" s="10"/>
      <c r="AD825" s="10"/>
      <c r="AE825" s="10"/>
      <c r="AF825" s="40"/>
      <c r="AG825" s="30"/>
      <c r="AH825">
        <v>819</v>
      </c>
    </row>
    <row r="826" spans="1:34" x14ac:dyDescent="0.25">
      <c r="A826" s="79" t="str">
        <f t="array" ref="A826">_xlfn.CONCAT('3. Course participants'!$B$7,"_Applicant",$AH826)</f>
        <v>_Applicant820</v>
      </c>
      <c r="B826" s="9"/>
      <c r="C826" s="9"/>
      <c r="D826" s="9"/>
      <c r="E826" s="99" t="str" cm="1">
        <f t="array" ref="E826">IF(AND(LEN(D826)=9,OR(LEFT(D826,1)={"a";"b";"c";"e";"g";"h";"J";"k";"l";"m";"n";"o";"p";"r";"s";"t";"v";"w";"x";"y";"z"}),OR(MID(D826,2,1)={"a";"b";"c";"e";"g";"h";"j";"k";"l";"m";"n";"p";"r";"s";"t";"v";"w";"x";"y";"z"}),NOT(OR(LEFT(D826,2)={"BG";"GB";"KN";"NK";"NT";"TN";"ZZ"})),ISNUMBER(--MID(D826,3,6)),OR(RIGHT(D826,1)={"a","b","c","d"})),"Valid NI Number","Not a valid NI Number")</f>
        <v>Not a valid NI Number</v>
      </c>
      <c r="F826" s="9"/>
      <c r="G826" s="9"/>
      <c r="H826" s="9"/>
      <c r="I826" s="9"/>
      <c r="J826" s="9"/>
      <c r="K826" s="44"/>
      <c r="L826" s="9"/>
      <c r="M826" s="9"/>
      <c r="N826" s="9"/>
      <c r="O826" s="9"/>
      <c r="P826" s="101"/>
      <c r="Q826" s="100"/>
      <c r="R826" s="9"/>
      <c r="S826" s="9"/>
      <c r="T826" s="9"/>
      <c r="U826" s="9"/>
      <c r="V826" s="9"/>
      <c r="W826" s="9"/>
      <c r="X826" s="7"/>
      <c r="Y826" s="9"/>
      <c r="Z826" s="9"/>
      <c r="AA826" s="9"/>
      <c r="AB826" s="10"/>
      <c r="AC826" s="10"/>
      <c r="AD826" s="10"/>
      <c r="AE826" s="10"/>
      <c r="AF826" s="40"/>
      <c r="AG826" s="30"/>
      <c r="AH826">
        <v>820</v>
      </c>
    </row>
    <row r="827" spans="1:34" x14ac:dyDescent="0.25">
      <c r="A827" s="79" t="str">
        <f t="array" ref="A827">_xlfn.CONCAT('3. Course participants'!$B$7,"_Applicant",$AH827)</f>
        <v>_Applicant821</v>
      </c>
      <c r="B827" s="9"/>
      <c r="C827" s="9"/>
      <c r="D827" s="9"/>
      <c r="E827" s="99" t="str" cm="1">
        <f t="array" ref="E827">IF(AND(LEN(D827)=9,OR(LEFT(D827,1)={"a";"b";"c";"e";"g";"h";"J";"k";"l";"m";"n";"o";"p";"r";"s";"t";"v";"w";"x";"y";"z"}),OR(MID(D827,2,1)={"a";"b";"c";"e";"g";"h";"j";"k";"l";"m";"n";"p";"r";"s";"t";"v";"w";"x";"y";"z"}),NOT(OR(LEFT(D827,2)={"BG";"GB";"KN";"NK";"NT";"TN";"ZZ"})),ISNUMBER(--MID(D827,3,6)),OR(RIGHT(D827,1)={"a","b","c","d"})),"Valid NI Number","Not a valid NI Number")</f>
        <v>Not a valid NI Number</v>
      </c>
      <c r="F827" s="9"/>
      <c r="G827" s="9"/>
      <c r="H827" s="9"/>
      <c r="I827" s="9"/>
      <c r="J827" s="9"/>
      <c r="K827" s="44"/>
      <c r="L827" s="9"/>
      <c r="M827" s="9"/>
      <c r="N827" s="9"/>
      <c r="O827" s="9"/>
      <c r="P827" s="101"/>
      <c r="Q827" s="100"/>
      <c r="R827" s="9"/>
      <c r="S827" s="9"/>
      <c r="T827" s="9"/>
      <c r="U827" s="9"/>
      <c r="V827" s="9"/>
      <c r="W827" s="9"/>
      <c r="X827" s="7"/>
      <c r="Y827" s="9"/>
      <c r="Z827" s="9"/>
      <c r="AA827" s="9"/>
      <c r="AB827" s="10"/>
      <c r="AC827" s="10"/>
      <c r="AD827" s="10"/>
      <c r="AE827" s="10"/>
      <c r="AF827" s="40"/>
      <c r="AG827" s="30"/>
      <c r="AH827">
        <v>821</v>
      </c>
    </row>
    <row r="828" spans="1:34" x14ac:dyDescent="0.25">
      <c r="A828" s="79" t="str">
        <f t="array" ref="A828">_xlfn.CONCAT('3. Course participants'!$B$7,"_Applicant",$AH828)</f>
        <v>_Applicant822</v>
      </c>
      <c r="B828" s="9"/>
      <c r="C828" s="9"/>
      <c r="D828" s="9"/>
      <c r="E828" s="99" t="str" cm="1">
        <f t="array" ref="E828">IF(AND(LEN(D828)=9,OR(LEFT(D828,1)={"a";"b";"c";"e";"g";"h";"J";"k";"l";"m";"n";"o";"p";"r";"s";"t";"v";"w";"x";"y";"z"}),OR(MID(D828,2,1)={"a";"b";"c";"e";"g";"h";"j";"k";"l";"m";"n";"p";"r";"s";"t";"v";"w";"x";"y";"z"}),NOT(OR(LEFT(D828,2)={"BG";"GB";"KN";"NK";"NT";"TN";"ZZ"})),ISNUMBER(--MID(D828,3,6)),OR(RIGHT(D828,1)={"a","b","c","d"})),"Valid NI Number","Not a valid NI Number")</f>
        <v>Not a valid NI Number</v>
      </c>
      <c r="F828" s="9"/>
      <c r="G828" s="9"/>
      <c r="H828" s="9"/>
      <c r="I828" s="9"/>
      <c r="J828" s="9"/>
      <c r="K828" s="44"/>
      <c r="L828" s="9"/>
      <c r="M828" s="9"/>
      <c r="N828" s="9"/>
      <c r="O828" s="9"/>
      <c r="P828" s="101"/>
      <c r="Q828" s="100"/>
      <c r="R828" s="9"/>
      <c r="S828" s="9"/>
      <c r="T828" s="9"/>
      <c r="U828" s="9"/>
      <c r="V828" s="9"/>
      <c r="W828" s="9"/>
      <c r="X828" s="7"/>
      <c r="Y828" s="9"/>
      <c r="Z828" s="9"/>
      <c r="AA828" s="9"/>
      <c r="AB828" s="10"/>
      <c r="AC828" s="10"/>
      <c r="AD828" s="10"/>
      <c r="AE828" s="10"/>
      <c r="AF828" s="40"/>
      <c r="AG828" s="30"/>
      <c r="AH828">
        <v>822</v>
      </c>
    </row>
    <row r="829" spans="1:34" x14ac:dyDescent="0.25">
      <c r="A829" s="79" t="str">
        <f t="array" ref="A829">_xlfn.CONCAT('3. Course participants'!$B$7,"_Applicant",$AH829)</f>
        <v>_Applicant823</v>
      </c>
      <c r="B829" s="9"/>
      <c r="C829" s="9"/>
      <c r="D829" s="9"/>
      <c r="E829" s="99" t="str" cm="1">
        <f t="array" ref="E829">IF(AND(LEN(D829)=9,OR(LEFT(D829,1)={"a";"b";"c";"e";"g";"h";"J";"k";"l";"m";"n";"o";"p";"r";"s";"t";"v";"w";"x";"y";"z"}),OR(MID(D829,2,1)={"a";"b";"c";"e";"g";"h";"j";"k";"l";"m";"n";"p";"r";"s";"t";"v";"w";"x";"y";"z"}),NOT(OR(LEFT(D829,2)={"BG";"GB";"KN";"NK";"NT";"TN";"ZZ"})),ISNUMBER(--MID(D829,3,6)),OR(RIGHT(D829,1)={"a","b","c","d"})),"Valid NI Number","Not a valid NI Number")</f>
        <v>Not a valid NI Number</v>
      </c>
      <c r="F829" s="9"/>
      <c r="G829" s="9"/>
      <c r="H829" s="9"/>
      <c r="I829" s="9"/>
      <c r="J829" s="9"/>
      <c r="K829" s="44"/>
      <c r="L829" s="9"/>
      <c r="M829" s="9"/>
      <c r="N829" s="9"/>
      <c r="O829" s="9"/>
      <c r="P829" s="101"/>
      <c r="Q829" s="100"/>
      <c r="R829" s="9"/>
      <c r="S829" s="9"/>
      <c r="T829" s="9"/>
      <c r="U829" s="9"/>
      <c r="V829" s="9"/>
      <c r="W829" s="9"/>
      <c r="X829" s="7"/>
      <c r="Y829" s="9"/>
      <c r="Z829" s="9"/>
      <c r="AA829" s="9"/>
      <c r="AB829" s="10"/>
      <c r="AC829" s="10"/>
      <c r="AD829" s="10"/>
      <c r="AE829" s="10"/>
      <c r="AF829" s="40"/>
      <c r="AG829" s="30"/>
      <c r="AH829">
        <v>823</v>
      </c>
    </row>
    <row r="830" spans="1:34" x14ac:dyDescent="0.25">
      <c r="A830" s="79" t="str">
        <f t="array" ref="A830">_xlfn.CONCAT('3. Course participants'!$B$7,"_Applicant",$AH830)</f>
        <v>_Applicant824</v>
      </c>
      <c r="B830" s="9"/>
      <c r="C830" s="9"/>
      <c r="D830" s="9"/>
      <c r="E830" s="99" t="str" cm="1">
        <f t="array" ref="E830">IF(AND(LEN(D830)=9,OR(LEFT(D830,1)={"a";"b";"c";"e";"g";"h";"J";"k";"l";"m";"n";"o";"p";"r";"s";"t";"v";"w";"x";"y";"z"}),OR(MID(D830,2,1)={"a";"b";"c";"e";"g";"h";"j";"k";"l";"m";"n";"p";"r";"s";"t";"v";"w";"x";"y";"z"}),NOT(OR(LEFT(D830,2)={"BG";"GB";"KN";"NK";"NT";"TN";"ZZ"})),ISNUMBER(--MID(D830,3,6)),OR(RIGHT(D830,1)={"a","b","c","d"})),"Valid NI Number","Not a valid NI Number")</f>
        <v>Not a valid NI Number</v>
      </c>
      <c r="F830" s="9"/>
      <c r="G830" s="9"/>
      <c r="H830" s="9"/>
      <c r="I830" s="9"/>
      <c r="J830" s="9"/>
      <c r="K830" s="44"/>
      <c r="L830" s="9"/>
      <c r="M830" s="9"/>
      <c r="N830" s="9"/>
      <c r="O830" s="9"/>
      <c r="P830" s="101"/>
      <c r="Q830" s="100"/>
      <c r="R830" s="9"/>
      <c r="S830" s="9"/>
      <c r="T830" s="9"/>
      <c r="U830" s="9"/>
      <c r="V830" s="9"/>
      <c r="W830" s="9"/>
      <c r="X830" s="7"/>
      <c r="Y830" s="9"/>
      <c r="Z830" s="9"/>
      <c r="AA830" s="9"/>
      <c r="AB830" s="10"/>
      <c r="AC830" s="10"/>
      <c r="AD830" s="10"/>
      <c r="AE830" s="10"/>
      <c r="AF830" s="40"/>
      <c r="AG830" s="30"/>
      <c r="AH830">
        <v>824</v>
      </c>
    </row>
    <row r="831" spans="1:34" x14ac:dyDescent="0.25">
      <c r="A831" s="79" t="str">
        <f t="array" ref="A831">_xlfn.CONCAT('3. Course participants'!$B$7,"_Applicant",$AH831)</f>
        <v>_Applicant825</v>
      </c>
      <c r="B831" s="9"/>
      <c r="C831" s="9"/>
      <c r="D831" s="9"/>
      <c r="E831" s="99" t="str" cm="1">
        <f t="array" ref="E831">IF(AND(LEN(D831)=9,OR(LEFT(D831,1)={"a";"b";"c";"e";"g";"h";"J";"k";"l";"m";"n";"o";"p";"r";"s";"t";"v";"w";"x";"y";"z"}),OR(MID(D831,2,1)={"a";"b";"c";"e";"g";"h";"j";"k";"l";"m";"n";"p";"r";"s";"t";"v";"w";"x";"y";"z"}),NOT(OR(LEFT(D831,2)={"BG";"GB";"KN";"NK";"NT";"TN";"ZZ"})),ISNUMBER(--MID(D831,3,6)),OR(RIGHT(D831,1)={"a","b","c","d"})),"Valid NI Number","Not a valid NI Number")</f>
        <v>Not a valid NI Number</v>
      </c>
      <c r="F831" s="9"/>
      <c r="G831" s="9"/>
      <c r="H831" s="9"/>
      <c r="I831" s="9"/>
      <c r="J831" s="9"/>
      <c r="K831" s="44"/>
      <c r="L831" s="9"/>
      <c r="M831" s="9"/>
      <c r="N831" s="9"/>
      <c r="O831" s="9"/>
      <c r="P831" s="101"/>
      <c r="Q831" s="100"/>
      <c r="R831" s="9"/>
      <c r="S831" s="9"/>
      <c r="T831" s="9"/>
      <c r="U831" s="9"/>
      <c r="V831" s="9"/>
      <c r="W831" s="9"/>
      <c r="X831" s="7"/>
      <c r="Y831" s="9"/>
      <c r="Z831" s="9"/>
      <c r="AA831" s="9"/>
      <c r="AB831" s="10"/>
      <c r="AC831" s="10"/>
      <c r="AD831" s="10"/>
      <c r="AE831" s="10"/>
      <c r="AF831" s="40"/>
      <c r="AG831" s="30"/>
      <c r="AH831">
        <v>825</v>
      </c>
    </row>
    <row r="832" spans="1:34" x14ac:dyDescent="0.25">
      <c r="A832" s="79" t="str">
        <f t="array" ref="A832">_xlfn.CONCAT('3. Course participants'!$B$7,"_Applicant",$AH832)</f>
        <v>_Applicant826</v>
      </c>
      <c r="B832" s="9"/>
      <c r="C832" s="9"/>
      <c r="D832" s="9"/>
      <c r="E832" s="99" t="str" cm="1">
        <f t="array" ref="E832">IF(AND(LEN(D832)=9,OR(LEFT(D832,1)={"a";"b";"c";"e";"g";"h";"J";"k";"l";"m";"n";"o";"p";"r";"s";"t";"v";"w";"x";"y";"z"}),OR(MID(D832,2,1)={"a";"b";"c";"e";"g";"h";"j";"k";"l";"m";"n";"p";"r";"s";"t";"v";"w";"x";"y";"z"}),NOT(OR(LEFT(D832,2)={"BG";"GB";"KN";"NK";"NT";"TN";"ZZ"})),ISNUMBER(--MID(D832,3,6)),OR(RIGHT(D832,1)={"a","b","c","d"})),"Valid NI Number","Not a valid NI Number")</f>
        <v>Not a valid NI Number</v>
      </c>
      <c r="F832" s="9"/>
      <c r="G832" s="9"/>
      <c r="H832" s="9"/>
      <c r="I832" s="9"/>
      <c r="J832" s="9"/>
      <c r="K832" s="44"/>
      <c r="L832" s="9"/>
      <c r="M832" s="9"/>
      <c r="N832" s="9"/>
      <c r="O832" s="9"/>
      <c r="P832" s="101"/>
      <c r="Q832" s="100"/>
      <c r="R832" s="9"/>
      <c r="S832" s="9"/>
      <c r="T832" s="9"/>
      <c r="U832" s="9"/>
      <c r="V832" s="9"/>
      <c r="W832" s="9"/>
      <c r="X832" s="7"/>
      <c r="Y832" s="9"/>
      <c r="Z832" s="9"/>
      <c r="AA832" s="9"/>
      <c r="AB832" s="10"/>
      <c r="AC832" s="10"/>
      <c r="AD832" s="10"/>
      <c r="AE832" s="10"/>
      <c r="AF832" s="40"/>
      <c r="AG832" s="30"/>
      <c r="AH832">
        <v>826</v>
      </c>
    </row>
    <row r="833" spans="1:34" x14ac:dyDescent="0.25">
      <c r="A833" s="79" t="str">
        <f t="array" ref="A833">_xlfn.CONCAT('3. Course participants'!$B$7,"_Applicant",$AH833)</f>
        <v>_Applicant827</v>
      </c>
      <c r="B833" s="9"/>
      <c r="C833" s="9"/>
      <c r="D833" s="9"/>
      <c r="E833" s="99" t="str" cm="1">
        <f t="array" ref="E833">IF(AND(LEN(D833)=9,OR(LEFT(D833,1)={"a";"b";"c";"e";"g";"h";"J";"k";"l";"m";"n";"o";"p";"r";"s";"t";"v";"w";"x";"y";"z"}),OR(MID(D833,2,1)={"a";"b";"c";"e";"g";"h";"j";"k";"l";"m";"n";"p";"r";"s";"t";"v";"w";"x";"y";"z"}),NOT(OR(LEFT(D833,2)={"BG";"GB";"KN";"NK";"NT";"TN";"ZZ"})),ISNUMBER(--MID(D833,3,6)),OR(RIGHT(D833,1)={"a","b","c","d"})),"Valid NI Number","Not a valid NI Number")</f>
        <v>Not a valid NI Number</v>
      </c>
      <c r="F833" s="9"/>
      <c r="G833" s="9"/>
      <c r="H833" s="9"/>
      <c r="I833" s="9"/>
      <c r="J833" s="9"/>
      <c r="K833" s="44"/>
      <c r="L833" s="9"/>
      <c r="M833" s="9"/>
      <c r="N833" s="9"/>
      <c r="O833" s="9"/>
      <c r="P833" s="101"/>
      <c r="Q833" s="100"/>
      <c r="R833" s="9"/>
      <c r="S833" s="9"/>
      <c r="T833" s="9"/>
      <c r="U833" s="9"/>
      <c r="V833" s="9"/>
      <c r="W833" s="9"/>
      <c r="X833" s="7"/>
      <c r="Y833" s="9"/>
      <c r="Z833" s="9"/>
      <c r="AA833" s="9"/>
      <c r="AB833" s="10"/>
      <c r="AC833" s="10"/>
      <c r="AD833" s="10"/>
      <c r="AE833" s="10"/>
      <c r="AF833" s="40"/>
      <c r="AG833" s="30"/>
      <c r="AH833">
        <v>827</v>
      </c>
    </row>
    <row r="834" spans="1:34" x14ac:dyDescent="0.25">
      <c r="A834" s="79" t="str">
        <f t="array" ref="A834">_xlfn.CONCAT('3. Course participants'!$B$7,"_Applicant",$AH834)</f>
        <v>_Applicant828</v>
      </c>
      <c r="B834" s="9"/>
      <c r="C834" s="9"/>
      <c r="D834" s="9"/>
      <c r="E834" s="99" t="str" cm="1">
        <f t="array" ref="E834">IF(AND(LEN(D834)=9,OR(LEFT(D834,1)={"a";"b";"c";"e";"g";"h";"J";"k";"l";"m";"n";"o";"p";"r";"s";"t";"v";"w";"x";"y";"z"}),OR(MID(D834,2,1)={"a";"b";"c";"e";"g";"h";"j";"k";"l";"m";"n";"p";"r";"s";"t";"v";"w";"x";"y";"z"}),NOT(OR(LEFT(D834,2)={"BG";"GB";"KN";"NK";"NT";"TN";"ZZ"})),ISNUMBER(--MID(D834,3,6)),OR(RIGHT(D834,1)={"a","b","c","d"})),"Valid NI Number","Not a valid NI Number")</f>
        <v>Not a valid NI Number</v>
      </c>
      <c r="F834" s="9"/>
      <c r="G834" s="9"/>
      <c r="H834" s="9"/>
      <c r="I834" s="9"/>
      <c r="J834" s="9"/>
      <c r="K834" s="44"/>
      <c r="L834" s="9"/>
      <c r="M834" s="9"/>
      <c r="N834" s="9"/>
      <c r="O834" s="9"/>
      <c r="P834" s="101"/>
      <c r="Q834" s="100"/>
      <c r="R834" s="9"/>
      <c r="S834" s="9"/>
      <c r="T834" s="9"/>
      <c r="U834" s="9"/>
      <c r="V834" s="9"/>
      <c r="W834" s="9"/>
      <c r="X834" s="7"/>
      <c r="Y834" s="9"/>
      <c r="Z834" s="9"/>
      <c r="AA834" s="9"/>
      <c r="AB834" s="10"/>
      <c r="AC834" s="10"/>
      <c r="AD834" s="10"/>
      <c r="AE834" s="10"/>
      <c r="AF834" s="40"/>
      <c r="AG834" s="30"/>
      <c r="AH834">
        <v>828</v>
      </c>
    </row>
    <row r="835" spans="1:34" x14ac:dyDescent="0.25">
      <c r="A835" s="79" t="str">
        <f t="array" ref="A835">_xlfn.CONCAT('3. Course participants'!$B$7,"_Applicant",$AH835)</f>
        <v>_Applicant829</v>
      </c>
      <c r="B835" s="9"/>
      <c r="C835" s="9"/>
      <c r="D835" s="9"/>
      <c r="E835" s="99" t="str" cm="1">
        <f t="array" ref="E835">IF(AND(LEN(D835)=9,OR(LEFT(D835,1)={"a";"b";"c";"e";"g";"h";"J";"k";"l";"m";"n";"o";"p";"r";"s";"t";"v";"w";"x";"y";"z"}),OR(MID(D835,2,1)={"a";"b";"c";"e";"g";"h";"j";"k";"l";"m";"n";"p";"r";"s";"t";"v";"w";"x";"y";"z"}),NOT(OR(LEFT(D835,2)={"BG";"GB";"KN";"NK";"NT";"TN";"ZZ"})),ISNUMBER(--MID(D835,3,6)),OR(RIGHT(D835,1)={"a","b","c","d"})),"Valid NI Number","Not a valid NI Number")</f>
        <v>Not a valid NI Number</v>
      </c>
      <c r="F835" s="9"/>
      <c r="G835" s="9"/>
      <c r="H835" s="9"/>
      <c r="I835" s="9"/>
      <c r="J835" s="9"/>
      <c r="K835" s="44"/>
      <c r="L835" s="9"/>
      <c r="M835" s="9"/>
      <c r="N835" s="9"/>
      <c r="O835" s="9"/>
      <c r="P835" s="101"/>
      <c r="Q835" s="100"/>
      <c r="R835" s="9"/>
      <c r="S835" s="9"/>
      <c r="T835" s="9"/>
      <c r="U835" s="9"/>
      <c r="V835" s="9"/>
      <c r="W835" s="9"/>
      <c r="X835" s="7"/>
      <c r="Y835" s="9"/>
      <c r="Z835" s="9"/>
      <c r="AA835" s="9"/>
      <c r="AB835" s="10"/>
      <c r="AC835" s="10"/>
      <c r="AD835" s="10"/>
      <c r="AE835" s="10"/>
      <c r="AF835" s="40"/>
      <c r="AG835" s="30"/>
      <c r="AH835">
        <v>829</v>
      </c>
    </row>
    <row r="836" spans="1:34" x14ac:dyDescent="0.25">
      <c r="A836" s="79" t="str">
        <f t="array" ref="A836">_xlfn.CONCAT('3. Course participants'!$B$7,"_Applicant",$AH836)</f>
        <v>_Applicant830</v>
      </c>
      <c r="B836" s="9"/>
      <c r="C836" s="9"/>
      <c r="D836" s="9"/>
      <c r="E836" s="99" t="str" cm="1">
        <f t="array" ref="E836">IF(AND(LEN(D836)=9,OR(LEFT(D836,1)={"a";"b";"c";"e";"g";"h";"J";"k";"l";"m";"n";"o";"p";"r";"s";"t";"v";"w";"x";"y";"z"}),OR(MID(D836,2,1)={"a";"b";"c";"e";"g";"h";"j";"k";"l";"m";"n";"p";"r";"s";"t";"v";"w";"x";"y";"z"}),NOT(OR(LEFT(D836,2)={"BG";"GB";"KN";"NK";"NT";"TN";"ZZ"})),ISNUMBER(--MID(D836,3,6)),OR(RIGHT(D836,1)={"a","b","c","d"})),"Valid NI Number","Not a valid NI Number")</f>
        <v>Not a valid NI Number</v>
      </c>
      <c r="F836" s="9"/>
      <c r="G836" s="9"/>
      <c r="H836" s="9"/>
      <c r="I836" s="9"/>
      <c r="J836" s="9"/>
      <c r="K836" s="44"/>
      <c r="L836" s="9"/>
      <c r="M836" s="9"/>
      <c r="N836" s="9"/>
      <c r="O836" s="9"/>
      <c r="P836" s="101"/>
      <c r="Q836" s="100"/>
      <c r="R836" s="9"/>
      <c r="S836" s="9"/>
      <c r="T836" s="9"/>
      <c r="U836" s="9"/>
      <c r="V836" s="9"/>
      <c r="W836" s="9"/>
      <c r="X836" s="7"/>
      <c r="Y836" s="9"/>
      <c r="Z836" s="9"/>
      <c r="AA836" s="9"/>
      <c r="AB836" s="10"/>
      <c r="AC836" s="10"/>
      <c r="AD836" s="10"/>
      <c r="AE836" s="10"/>
      <c r="AF836" s="40"/>
      <c r="AG836" s="30"/>
      <c r="AH836">
        <v>830</v>
      </c>
    </row>
    <row r="837" spans="1:34" x14ac:dyDescent="0.25">
      <c r="A837" s="79" t="str">
        <f t="array" ref="A837">_xlfn.CONCAT('3. Course participants'!$B$7,"_Applicant",$AH837)</f>
        <v>_Applicant831</v>
      </c>
      <c r="B837" s="9"/>
      <c r="C837" s="9"/>
      <c r="D837" s="9"/>
      <c r="E837" s="99" t="str" cm="1">
        <f t="array" ref="E837">IF(AND(LEN(D837)=9,OR(LEFT(D837,1)={"a";"b";"c";"e";"g";"h";"J";"k";"l";"m";"n";"o";"p";"r";"s";"t";"v";"w";"x";"y";"z"}),OR(MID(D837,2,1)={"a";"b";"c";"e";"g";"h";"j";"k";"l";"m";"n";"p";"r";"s";"t";"v";"w";"x";"y";"z"}),NOT(OR(LEFT(D837,2)={"BG";"GB";"KN";"NK";"NT";"TN";"ZZ"})),ISNUMBER(--MID(D837,3,6)),OR(RIGHT(D837,1)={"a","b","c","d"})),"Valid NI Number","Not a valid NI Number")</f>
        <v>Not a valid NI Number</v>
      </c>
      <c r="F837" s="9"/>
      <c r="G837" s="9"/>
      <c r="H837" s="9"/>
      <c r="I837" s="9"/>
      <c r="J837" s="9"/>
      <c r="K837" s="44"/>
      <c r="L837" s="9"/>
      <c r="M837" s="9"/>
      <c r="N837" s="9"/>
      <c r="O837" s="9"/>
      <c r="P837" s="101"/>
      <c r="Q837" s="100"/>
      <c r="R837" s="9"/>
      <c r="S837" s="9"/>
      <c r="T837" s="9"/>
      <c r="U837" s="9"/>
      <c r="V837" s="9"/>
      <c r="W837" s="9"/>
      <c r="X837" s="7"/>
      <c r="Y837" s="9"/>
      <c r="Z837" s="9"/>
      <c r="AA837" s="9"/>
      <c r="AB837" s="10"/>
      <c r="AC837" s="10"/>
      <c r="AD837" s="10"/>
      <c r="AE837" s="10"/>
      <c r="AF837" s="40"/>
      <c r="AG837" s="30"/>
      <c r="AH837">
        <v>831</v>
      </c>
    </row>
    <row r="838" spans="1:34" x14ac:dyDescent="0.25">
      <c r="A838" s="79" t="str">
        <f t="array" ref="A838">_xlfn.CONCAT('3. Course participants'!$B$7,"_Applicant",$AH838)</f>
        <v>_Applicant832</v>
      </c>
      <c r="B838" s="9"/>
      <c r="C838" s="9"/>
      <c r="D838" s="9"/>
      <c r="E838" s="99" t="str" cm="1">
        <f t="array" ref="E838">IF(AND(LEN(D838)=9,OR(LEFT(D838,1)={"a";"b";"c";"e";"g";"h";"J";"k";"l";"m";"n";"o";"p";"r";"s";"t";"v";"w";"x";"y";"z"}),OR(MID(D838,2,1)={"a";"b";"c";"e";"g";"h";"j";"k";"l";"m";"n";"p";"r";"s";"t";"v";"w";"x";"y";"z"}),NOT(OR(LEFT(D838,2)={"BG";"GB";"KN";"NK";"NT";"TN";"ZZ"})),ISNUMBER(--MID(D838,3,6)),OR(RIGHT(D838,1)={"a","b","c","d"})),"Valid NI Number","Not a valid NI Number")</f>
        <v>Not a valid NI Number</v>
      </c>
      <c r="F838" s="9"/>
      <c r="G838" s="9"/>
      <c r="H838" s="9"/>
      <c r="I838" s="9"/>
      <c r="J838" s="9"/>
      <c r="K838" s="44"/>
      <c r="L838" s="9"/>
      <c r="M838" s="9"/>
      <c r="N838" s="9"/>
      <c r="O838" s="9"/>
      <c r="P838" s="101"/>
      <c r="Q838" s="100"/>
      <c r="R838" s="9"/>
      <c r="S838" s="9"/>
      <c r="T838" s="9"/>
      <c r="U838" s="9"/>
      <c r="V838" s="9"/>
      <c r="W838" s="9"/>
      <c r="X838" s="7"/>
      <c r="Y838" s="9"/>
      <c r="Z838" s="9"/>
      <c r="AA838" s="9"/>
      <c r="AB838" s="10"/>
      <c r="AC838" s="10"/>
      <c r="AD838" s="10"/>
      <c r="AE838" s="10"/>
      <c r="AF838" s="40"/>
      <c r="AG838" s="30"/>
      <c r="AH838">
        <v>832</v>
      </c>
    </row>
    <row r="839" spans="1:34" x14ac:dyDescent="0.25">
      <c r="A839" s="79" t="str">
        <f t="array" ref="A839">_xlfn.CONCAT('3. Course participants'!$B$7,"_Applicant",$AH839)</f>
        <v>_Applicant833</v>
      </c>
      <c r="B839" s="9"/>
      <c r="C839" s="9"/>
      <c r="D839" s="9"/>
      <c r="E839" s="99" t="str" cm="1">
        <f t="array" ref="E839">IF(AND(LEN(D839)=9,OR(LEFT(D839,1)={"a";"b";"c";"e";"g";"h";"J";"k";"l";"m";"n";"o";"p";"r";"s";"t";"v";"w";"x";"y";"z"}),OR(MID(D839,2,1)={"a";"b";"c";"e";"g";"h";"j";"k";"l";"m";"n";"p";"r";"s";"t";"v";"w";"x";"y";"z"}),NOT(OR(LEFT(D839,2)={"BG";"GB";"KN";"NK";"NT";"TN";"ZZ"})),ISNUMBER(--MID(D839,3,6)),OR(RIGHT(D839,1)={"a","b","c","d"})),"Valid NI Number","Not a valid NI Number")</f>
        <v>Not a valid NI Number</v>
      </c>
      <c r="F839" s="9"/>
      <c r="G839" s="9"/>
      <c r="H839" s="9"/>
      <c r="I839" s="9"/>
      <c r="J839" s="9"/>
      <c r="K839" s="44"/>
      <c r="L839" s="9"/>
      <c r="M839" s="9"/>
      <c r="N839" s="9"/>
      <c r="O839" s="9"/>
      <c r="P839" s="101"/>
      <c r="Q839" s="100"/>
      <c r="R839" s="9"/>
      <c r="S839" s="9"/>
      <c r="T839" s="9"/>
      <c r="U839" s="9"/>
      <c r="V839" s="9"/>
      <c r="W839" s="9"/>
      <c r="X839" s="7"/>
      <c r="Y839" s="9"/>
      <c r="Z839" s="9"/>
      <c r="AA839" s="9"/>
      <c r="AB839" s="10"/>
      <c r="AC839" s="10"/>
      <c r="AD839" s="10"/>
      <c r="AE839" s="10"/>
      <c r="AF839" s="40"/>
      <c r="AG839" s="30"/>
      <c r="AH839">
        <v>833</v>
      </c>
    </row>
    <row r="840" spans="1:34" x14ac:dyDescent="0.25">
      <c r="A840" s="79" t="str">
        <f t="array" ref="A840">_xlfn.CONCAT('3. Course participants'!$B$7,"_Applicant",$AH840)</f>
        <v>_Applicant834</v>
      </c>
      <c r="B840" s="9"/>
      <c r="C840" s="9"/>
      <c r="D840" s="9"/>
      <c r="E840" s="99" t="str" cm="1">
        <f t="array" ref="E840">IF(AND(LEN(D840)=9,OR(LEFT(D840,1)={"a";"b";"c";"e";"g";"h";"J";"k";"l";"m";"n";"o";"p";"r";"s";"t";"v";"w";"x";"y";"z"}),OR(MID(D840,2,1)={"a";"b";"c";"e";"g";"h";"j";"k";"l";"m";"n";"p";"r";"s";"t";"v";"w";"x";"y";"z"}),NOT(OR(LEFT(D840,2)={"BG";"GB";"KN";"NK";"NT";"TN";"ZZ"})),ISNUMBER(--MID(D840,3,6)),OR(RIGHT(D840,1)={"a","b","c","d"})),"Valid NI Number","Not a valid NI Number")</f>
        <v>Not a valid NI Number</v>
      </c>
      <c r="F840" s="9"/>
      <c r="G840" s="9"/>
      <c r="H840" s="9"/>
      <c r="I840" s="9"/>
      <c r="J840" s="9"/>
      <c r="K840" s="44"/>
      <c r="L840" s="9"/>
      <c r="M840" s="9"/>
      <c r="N840" s="9"/>
      <c r="O840" s="9"/>
      <c r="P840" s="101"/>
      <c r="Q840" s="100"/>
      <c r="R840" s="9"/>
      <c r="S840" s="9"/>
      <c r="T840" s="9"/>
      <c r="U840" s="9"/>
      <c r="V840" s="9"/>
      <c r="W840" s="9"/>
      <c r="X840" s="7"/>
      <c r="Y840" s="9"/>
      <c r="Z840" s="9"/>
      <c r="AA840" s="9"/>
      <c r="AB840" s="10"/>
      <c r="AC840" s="10"/>
      <c r="AD840" s="10"/>
      <c r="AE840" s="10"/>
      <c r="AF840" s="40"/>
      <c r="AG840" s="30"/>
      <c r="AH840">
        <v>834</v>
      </c>
    </row>
    <row r="841" spans="1:34" x14ac:dyDescent="0.25">
      <c r="A841" s="79" t="str">
        <f t="array" ref="A841">_xlfn.CONCAT('3. Course participants'!$B$7,"_Applicant",$AH841)</f>
        <v>_Applicant835</v>
      </c>
      <c r="B841" s="9"/>
      <c r="C841" s="9"/>
      <c r="D841" s="9"/>
      <c r="E841" s="99" t="str" cm="1">
        <f t="array" ref="E841">IF(AND(LEN(D841)=9,OR(LEFT(D841,1)={"a";"b";"c";"e";"g";"h";"J";"k";"l";"m";"n";"o";"p";"r";"s";"t";"v";"w";"x";"y";"z"}),OR(MID(D841,2,1)={"a";"b";"c";"e";"g";"h";"j";"k";"l";"m";"n";"p";"r";"s";"t";"v";"w";"x";"y";"z"}),NOT(OR(LEFT(D841,2)={"BG";"GB";"KN";"NK";"NT";"TN";"ZZ"})),ISNUMBER(--MID(D841,3,6)),OR(RIGHT(D841,1)={"a","b","c","d"})),"Valid NI Number","Not a valid NI Number")</f>
        <v>Not a valid NI Number</v>
      </c>
      <c r="F841" s="9"/>
      <c r="G841" s="9"/>
      <c r="H841" s="9"/>
      <c r="I841" s="9"/>
      <c r="J841" s="9"/>
      <c r="K841" s="44"/>
      <c r="L841" s="9"/>
      <c r="M841" s="9"/>
      <c r="N841" s="9"/>
      <c r="O841" s="9"/>
      <c r="P841" s="101"/>
      <c r="Q841" s="100"/>
      <c r="R841" s="9"/>
      <c r="S841" s="9"/>
      <c r="T841" s="9"/>
      <c r="U841" s="9"/>
      <c r="V841" s="9"/>
      <c r="W841" s="9"/>
      <c r="X841" s="7"/>
      <c r="Y841" s="9"/>
      <c r="Z841" s="9"/>
      <c r="AA841" s="9"/>
      <c r="AB841" s="10"/>
      <c r="AC841" s="10"/>
      <c r="AD841" s="10"/>
      <c r="AE841" s="10"/>
      <c r="AF841" s="40"/>
      <c r="AG841" s="30"/>
      <c r="AH841">
        <v>835</v>
      </c>
    </row>
    <row r="842" spans="1:34" x14ac:dyDescent="0.25">
      <c r="A842" s="79" t="str">
        <f t="array" ref="A842">_xlfn.CONCAT('3. Course participants'!$B$7,"_Applicant",$AH842)</f>
        <v>_Applicant836</v>
      </c>
      <c r="B842" s="9"/>
      <c r="C842" s="9"/>
      <c r="D842" s="9"/>
      <c r="E842" s="99" t="str" cm="1">
        <f t="array" ref="E842">IF(AND(LEN(D842)=9,OR(LEFT(D842,1)={"a";"b";"c";"e";"g";"h";"J";"k";"l";"m";"n";"o";"p";"r";"s";"t";"v";"w";"x";"y";"z"}),OR(MID(D842,2,1)={"a";"b";"c";"e";"g";"h";"j";"k";"l";"m";"n";"p";"r";"s";"t";"v";"w";"x";"y";"z"}),NOT(OR(LEFT(D842,2)={"BG";"GB";"KN";"NK";"NT";"TN";"ZZ"})),ISNUMBER(--MID(D842,3,6)),OR(RIGHT(D842,1)={"a","b","c","d"})),"Valid NI Number","Not a valid NI Number")</f>
        <v>Not a valid NI Number</v>
      </c>
      <c r="F842" s="9"/>
      <c r="G842" s="9"/>
      <c r="H842" s="9"/>
      <c r="I842" s="9"/>
      <c r="J842" s="9"/>
      <c r="K842" s="44"/>
      <c r="L842" s="9"/>
      <c r="M842" s="9"/>
      <c r="N842" s="9"/>
      <c r="O842" s="9"/>
      <c r="P842" s="101"/>
      <c r="Q842" s="100"/>
      <c r="R842" s="9"/>
      <c r="S842" s="9"/>
      <c r="T842" s="9"/>
      <c r="U842" s="9"/>
      <c r="V842" s="9"/>
      <c r="W842" s="9"/>
      <c r="X842" s="7"/>
      <c r="Y842" s="9"/>
      <c r="Z842" s="9"/>
      <c r="AA842" s="9"/>
      <c r="AB842" s="10"/>
      <c r="AC842" s="10"/>
      <c r="AD842" s="10"/>
      <c r="AE842" s="10"/>
      <c r="AF842" s="40"/>
      <c r="AG842" s="30"/>
      <c r="AH842">
        <v>836</v>
      </c>
    </row>
    <row r="843" spans="1:34" x14ac:dyDescent="0.25">
      <c r="A843" s="79" t="str">
        <f t="array" ref="A843">_xlfn.CONCAT('3. Course participants'!$B$7,"_Applicant",$AH843)</f>
        <v>_Applicant837</v>
      </c>
      <c r="B843" s="9"/>
      <c r="C843" s="9"/>
      <c r="D843" s="9"/>
      <c r="E843" s="99" t="str" cm="1">
        <f t="array" ref="E843">IF(AND(LEN(D843)=9,OR(LEFT(D843,1)={"a";"b";"c";"e";"g";"h";"J";"k";"l";"m";"n";"o";"p";"r";"s";"t";"v";"w";"x";"y";"z"}),OR(MID(D843,2,1)={"a";"b";"c";"e";"g";"h";"j";"k";"l";"m";"n";"p";"r";"s";"t";"v";"w";"x";"y";"z"}),NOT(OR(LEFT(D843,2)={"BG";"GB";"KN";"NK";"NT";"TN";"ZZ"})),ISNUMBER(--MID(D843,3,6)),OR(RIGHT(D843,1)={"a","b","c","d"})),"Valid NI Number","Not a valid NI Number")</f>
        <v>Not a valid NI Number</v>
      </c>
      <c r="F843" s="9"/>
      <c r="G843" s="9"/>
      <c r="H843" s="9"/>
      <c r="I843" s="9"/>
      <c r="J843" s="9"/>
      <c r="K843" s="44"/>
      <c r="L843" s="9"/>
      <c r="M843" s="9"/>
      <c r="N843" s="9"/>
      <c r="O843" s="9"/>
      <c r="P843" s="101"/>
      <c r="Q843" s="100"/>
      <c r="R843" s="9"/>
      <c r="S843" s="9"/>
      <c r="T843" s="9"/>
      <c r="U843" s="9"/>
      <c r="V843" s="9"/>
      <c r="W843" s="9"/>
      <c r="X843" s="7"/>
      <c r="Y843" s="9"/>
      <c r="Z843" s="9"/>
      <c r="AA843" s="9"/>
      <c r="AB843" s="10"/>
      <c r="AC843" s="10"/>
      <c r="AD843" s="10"/>
      <c r="AE843" s="10"/>
      <c r="AF843" s="40"/>
      <c r="AG843" s="30"/>
      <c r="AH843">
        <v>837</v>
      </c>
    </row>
    <row r="844" spans="1:34" x14ac:dyDescent="0.25">
      <c r="A844" s="79" t="str">
        <f t="array" ref="A844">_xlfn.CONCAT('3. Course participants'!$B$7,"_Applicant",$AH844)</f>
        <v>_Applicant838</v>
      </c>
      <c r="B844" s="9"/>
      <c r="C844" s="9"/>
      <c r="D844" s="9"/>
      <c r="E844" s="99" t="str" cm="1">
        <f t="array" ref="E844">IF(AND(LEN(D844)=9,OR(LEFT(D844,1)={"a";"b";"c";"e";"g";"h";"J";"k";"l";"m";"n";"o";"p";"r";"s";"t";"v";"w";"x";"y";"z"}),OR(MID(D844,2,1)={"a";"b";"c";"e";"g";"h";"j";"k";"l";"m";"n";"p";"r";"s";"t";"v";"w";"x";"y";"z"}),NOT(OR(LEFT(D844,2)={"BG";"GB";"KN";"NK";"NT";"TN";"ZZ"})),ISNUMBER(--MID(D844,3,6)),OR(RIGHT(D844,1)={"a","b","c","d"})),"Valid NI Number","Not a valid NI Number")</f>
        <v>Not a valid NI Number</v>
      </c>
      <c r="F844" s="9"/>
      <c r="G844" s="9"/>
      <c r="H844" s="9"/>
      <c r="I844" s="9"/>
      <c r="J844" s="9"/>
      <c r="K844" s="44"/>
      <c r="L844" s="9"/>
      <c r="M844" s="9"/>
      <c r="N844" s="9"/>
      <c r="O844" s="9"/>
      <c r="P844" s="101"/>
      <c r="Q844" s="100"/>
      <c r="R844" s="9"/>
      <c r="S844" s="9"/>
      <c r="T844" s="9"/>
      <c r="U844" s="9"/>
      <c r="V844" s="9"/>
      <c r="W844" s="9"/>
      <c r="X844" s="7"/>
      <c r="Y844" s="9"/>
      <c r="Z844" s="9"/>
      <c r="AA844" s="9"/>
      <c r="AB844" s="10"/>
      <c r="AC844" s="10"/>
      <c r="AD844" s="10"/>
      <c r="AE844" s="10"/>
      <c r="AF844" s="40"/>
      <c r="AG844" s="30"/>
      <c r="AH844">
        <v>838</v>
      </c>
    </row>
    <row r="845" spans="1:34" x14ac:dyDescent="0.25">
      <c r="A845" s="79" t="str">
        <f t="array" ref="A845">_xlfn.CONCAT('3. Course participants'!$B$7,"_Applicant",$AH845)</f>
        <v>_Applicant839</v>
      </c>
      <c r="B845" s="9"/>
      <c r="C845" s="9"/>
      <c r="D845" s="9"/>
      <c r="E845" s="99" t="str" cm="1">
        <f t="array" ref="E845">IF(AND(LEN(D845)=9,OR(LEFT(D845,1)={"a";"b";"c";"e";"g";"h";"J";"k";"l";"m";"n";"o";"p";"r";"s";"t";"v";"w";"x";"y";"z"}),OR(MID(D845,2,1)={"a";"b";"c";"e";"g";"h";"j";"k";"l";"m";"n";"p";"r";"s";"t";"v";"w";"x";"y";"z"}),NOT(OR(LEFT(D845,2)={"BG";"GB";"KN";"NK";"NT";"TN";"ZZ"})),ISNUMBER(--MID(D845,3,6)),OR(RIGHT(D845,1)={"a","b","c","d"})),"Valid NI Number","Not a valid NI Number")</f>
        <v>Not a valid NI Number</v>
      </c>
      <c r="F845" s="9"/>
      <c r="G845" s="9"/>
      <c r="H845" s="9"/>
      <c r="I845" s="9"/>
      <c r="J845" s="9"/>
      <c r="K845" s="44"/>
      <c r="L845" s="9"/>
      <c r="M845" s="9"/>
      <c r="N845" s="9"/>
      <c r="O845" s="9"/>
      <c r="P845" s="101"/>
      <c r="Q845" s="100"/>
      <c r="R845" s="9"/>
      <c r="S845" s="9"/>
      <c r="T845" s="9"/>
      <c r="U845" s="9"/>
      <c r="V845" s="9"/>
      <c r="W845" s="9"/>
      <c r="X845" s="7"/>
      <c r="Y845" s="9"/>
      <c r="Z845" s="9"/>
      <c r="AA845" s="9"/>
      <c r="AB845" s="10"/>
      <c r="AC845" s="10"/>
      <c r="AD845" s="10"/>
      <c r="AE845" s="10"/>
      <c r="AF845" s="40"/>
      <c r="AG845" s="30"/>
      <c r="AH845">
        <v>839</v>
      </c>
    </row>
    <row r="846" spans="1:34" x14ac:dyDescent="0.25">
      <c r="A846" s="79" t="str">
        <f t="array" ref="A846">_xlfn.CONCAT('3. Course participants'!$B$7,"_Applicant",$AH846)</f>
        <v>_Applicant840</v>
      </c>
      <c r="B846" s="9"/>
      <c r="C846" s="9"/>
      <c r="D846" s="9"/>
      <c r="E846" s="99" t="str" cm="1">
        <f t="array" ref="E846">IF(AND(LEN(D846)=9,OR(LEFT(D846,1)={"a";"b";"c";"e";"g";"h";"J";"k";"l";"m";"n";"o";"p";"r";"s";"t";"v";"w";"x";"y";"z"}),OR(MID(D846,2,1)={"a";"b";"c";"e";"g";"h";"j";"k";"l";"m";"n";"p";"r";"s";"t";"v";"w";"x";"y";"z"}),NOT(OR(LEFT(D846,2)={"BG";"GB";"KN";"NK";"NT";"TN";"ZZ"})),ISNUMBER(--MID(D846,3,6)),OR(RIGHT(D846,1)={"a","b","c","d"})),"Valid NI Number","Not a valid NI Number")</f>
        <v>Not a valid NI Number</v>
      </c>
      <c r="F846" s="9"/>
      <c r="G846" s="9"/>
      <c r="H846" s="9"/>
      <c r="I846" s="9"/>
      <c r="J846" s="9"/>
      <c r="K846" s="44"/>
      <c r="L846" s="9"/>
      <c r="M846" s="9"/>
      <c r="N846" s="9"/>
      <c r="O846" s="9"/>
      <c r="P846" s="101"/>
      <c r="Q846" s="100"/>
      <c r="R846" s="9"/>
      <c r="S846" s="9"/>
      <c r="T846" s="9"/>
      <c r="U846" s="9"/>
      <c r="V846" s="9"/>
      <c r="W846" s="9"/>
      <c r="X846" s="7"/>
      <c r="Y846" s="9"/>
      <c r="Z846" s="9"/>
      <c r="AA846" s="9"/>
      <c r="AB846" s="10"/>
      <c r="AC846" s="10"/>
      <c r="AD846" s="10"/>
      <c r="AE846" s="10"/>
      <c r="AF846" s="40"/>
      <c r="AG846" s="30"/>
      <c r="AH846">
        <v>840</v>
      </c>
    </row>
    <row r="847" spans="1:34" x14ac:dyDescent="0.25">
      <c r="A847" s="79" t="str">
        <f t="array" ref="A847">_xlfn.CONCAT('3. Course participants'!$B$7,"_Applicant",$AH847)</f>
        <v>_Applicant841</v>
      </c>
      <c r="B847" s="9"/>
      <c r="C847" s="9"/>
      <c r="D847" s="9"/>
      <c r="E847" s="99" t="str" cm="1">
        <f t="array" ref="E847">IF(AND(LEN(D847)=9,OR(LEFT(D847,1)={"a";"b";"c";"e";"g";"h";"J";"k";"l";"m";"n";"o";"p";"r";"s";"t";"v";"w";"x";"y";"z"}),OR(MID(D847,2,1)={"a";"b";"c";"e";"g";"h";"j";"k";"l";"m";"n";"p";"r";"s";"t";"v";"w";"x";"y";"z"}),NOT(OR(LEFT(D847,2)={"BG";"GB";"KN";"NK";"NT";"TN";"ZZ"})),ISNUMBER(--MID(D847,3,6)),OR(RIGHT(D847,1)={"a","b","c","d"})),"Valid NI Number","Not a valid NI Number")</f>
        <v>Not a valid NI Number</v>
      </c>
      <c r="F847" s="9"/>
      <c r="G847" s="9"/>
      <c r="H847" s="9"/>
      <c r="I847" s="9"/>
      <c r="J847" s="9"/>
      <c r="K847" s="44"/>
      <c r="L847" s="9"/>
      <c r="M847" s="9"/>
      <c r="N847" s="9"/>
      <c r="O847" s="9"/>
      <c r="P847" s="101"/>
      <c r="Q847" s="100"/>
      <c r="R847" s="9"/>
      <c r="S847" s="9"/>
      <c r="T847" s="9"/>
      <c r="U847" s="9"/>
      <c r="V847" s="9"/>
      <c r="W847" s="9"/>
      <c r="X847" s="7"/>
      <c r="Y847" s="9"/>
      <c r="Z847" s="9"/>
      <c r="AA847" s="9"/>
      <c r="AB847" s="10"/>
      <c r="AC847" s="10"/>
      <c r="AD847" s="10"/>
      <c r="AE847" s="10"/>
      <c r="AF847" s="40"/>
      <c r="AG847" s="30"/>
      <c r="AH847">
        <v>841</v>
      </c>
    </row>
    <row r="848" spans="1:34" x14ac:dyDescent="0.25">
      <c r="A848" s="79" t="str">
        <f t="array" ref="A848">_xlfn.CONCAT('3. Course participants'!$B$7,"_Applicant",$AH848)</f>
        <v>_Applicant842</v>
      </c>
      <c r="B848" s="9"/>
      <c r="C848" s="9"/>
      <c r="D848" s="9"/>
      <c r="E848" s="99" t="str" cm="1">
        <f t="array" ref="E848">IF(AND(LEN(D848)=9,OR(LEFT(D848,1)={"a";"b";"c";"e";"g";"h";"J";"k";"l";"m";"n";"o";"p";"r";"s";"t";"v";"w";"x";"y";"z"}),OR(MID(D848,2,1)={"a";"b";"c";"e";"g";"h";"j";"k";"l";"m";"n";"p";"r";"s";"t";"v";"w";"x";"y";"z"}),NOT(OR(LEFT(D848,2)={"BG";"GB";"KN";"NK";"NT";"TN";"ZZ"})),ISNUMBER(--MID(D848,3,6)),OR(RIGHT(D848,1)={"a","b","c","d"})),"Valid NI Number","Not a valid NI Number")</f>
        <v>Not a valid NI Number</v>
      </c>
      <c r="F848" s="9"/>
      <c r="G848" s="9"/>
      <c r="H848" s="9"/>
      <c r="I848" s="9"/>
      <c r="J848" s="9"/>
      <c r="K848" s="44"/>
      <c r="L848" s="9"/>
      <c r="M848" s="9"/>
      <c r="N848" s="9"/>
      <c r="O848" s="9"/>
      <c r="P848" s="101"/>
      <c r="Q848" s="100"/>
      <c r="R848" s="9"/>
      <c r="S848" s="9"/>
      <c r="T848" s="9"/>
      <c r="U848" s="9"/>
      <c r="V848" s="9"/>
      <c r="W848" s="9"/>
      <c r="X848" s="7"/>
      <c r="Y848" s="9"/>
      <c r="Z848" s="9"/>
      <c r="AA848" s="9"/>
      <c r="AB848" s="10"/>
      <c r="AC848" s="10"/>
      <c r="AD848" s="10"/>
      <c r="AE848" s="10"/>
      <c r="AF848" s="40"/>
      <c r="AG848" s="30"/>
      <c r="AH848">
        <v>842</v>
      </c>
    </row>
    <row r="849" spans="1:34" x14ac:dyDescent="0.25">
      <c r="A849" s="79" t="str">
        <f t="array" ref="A849">_xlfn.CONCAT('3. Course participants'!$B$7,"_Applicant",$AH849)</f>
        <v>_Applicant843</v>
      </c>
      <c r="B849" s="9"/>
      <c r="C849" s="9"/>
      <c r="D849" s="9"/>
      <c r="E849" s="99" t="str" cm="1">
        <f t="array" ref="E849">IF(AND(LEN(D849)=9,OR(LEFT(D849,1)={"a";"b";"c";"e";"g";"h";"J";"k";"l";"m";"n";"o";"p";"r";"s";"t";"v";"w";"x";"y";"z"}),OR(MID(D849,2,1)={"a";"b";"c";"e";"g";"h";"j";"k";"l";"m";"n";"p";"r";"s";"t";"v";"w";"x";"y";"z"}),NOT(OR(LEFT(D849,2)={"BG";"GB";"KN";"NK";"NT";"TN";"ZZ"})),ISNUMBER(--MID(D849,3,6)),OR(RIGHT(D849,1)={"a","b","c","d"})),"Valid NI Number","Not a valid NI Number")</f>
        <v>Not a valid NI Number</v>
      </c>
      <c r="F849" s="9"/>
      <c r="G849" s="9"/>
      <c r="H849" s="9"/>
      <c r="I849" s="9"/>
      <c r="J849" s="9"/>
      <c r="K849" s="44"/>
      <c r="L849" s="9"/>
      <c r="M849" s="9"/>
      <c r="N849" s="9"/>
      <c r="O849" s="9"/>
      <c r="P849" s="101"/>
      <c r="Q849" s="100"/>
      <c r="R849" s="9"/>
      <c r="S849" s="9"/>
      <c r="T849" s="9"/>
      <c r="U849" s="9"/>
      <c r="V849" s="9"/>
      <c r="W849" s="9"/>
      <c r="X849" s="7"/>
      <c r="Y849" s="9"/>
      <c r="Z849" s="9"/>
      <c r="AA849" s="9"/>
      <c r="AB849" s="10"/>
      <c r="AC849" s="10"/>
      <c r="AD849" s="10"/>
      <c r="AE849" s="10"/>
      <c r="AF849" s="40"/>
      <c r="AG849" s="30"/>
      <c r="AH849">
        <v>843</v>
      </c>
    </row>
    <row r="850" spans="1:34" x14ac:dyDescent="0.25">
      <c r="A850" s="79" t="str">
        <f t="array" ref="A850">_xlfn.CONCAT('3. Course participants'!$B$7,"_Applicant",$AH850)</f>
        <v>_Applicant844</v>
      </c>
      <c r="B850" s="9"/>
      <c r="C850" s="9"/>
      <c r="D850" s="9"/>
      <c r="E850" s="99" t="str" cm="1">
        <f t="array" ref="E850">IF(AND(LEN(D850)=9,OR(LEFT(D850,1)={"a";"b";"c";"e";"g";"h";"J";"k";"l";"m";"n";"o";"p";"r";"s";"t";"v";"w";"x";"y";"z"}),OR(MID(D850,2,1)={"a";"b";"c";"e";"g";"h";"j";"k";"l";"m";"n";"p";"r";"s";"t";"v";"w";"x";"y";"z"}),NOT(OR(LEFT(D850,2)={"BG";"GB";"KN";"NK";"NT";"TN";"ZZ"})),ISNUMBER(--MID(D850,3,6)),OR(RIGHT(D850,1)={"a","b","c","d"})),"Valid NI Number","Not a valid NI Number")</f>
        <v>Not a valid NI Number</v>
      </c>
      <c r="F850" s="9"/>
      <c r="G850" s="9"/>
      <c r="H850" s="9"/>
      <c r="I850" s="9"/>
      <c r="J850" s="9"/>
      <c r="K850" s="44"/>
      <c r="L850" s="9"/>
      <c r="M850" s="9"/>
      <c r="N850" s="9"/>
      <c r="O850" s="9"/>
      <c r="P850" s="101"/>
      <c r="Q850" s="100"/>
      <c r="R850" s="9"/>
      <c r="S850" s="9"/>
      <c r="T850" s="9"/>
      <c r="U850" s="9"/>
      <c r="V850" s="9"/>
      <c r="W850" s="9"/>
      <c r="X850" s="7"/>
      <c r="Y850" s="9"/>
      <c r="Z850" s="9"/>
      <c r="AA850" s="9"/>
      <c r="AB850" s="10"/>
      <c r="AC850" s="10"/>
      <c r="AD850" s="10"/>
      <c r="AE850" s="10"/>
      <c r="AF850" s="40"/>
      <c r="AG850" s="30"/>
      <c r="AH850">
        <v>844</v>
      </c>
    </row>
    <row r="851" spans="1:34" x14ac:dyDescent="0.25">
      <c r="A851" s="79" t="str">
        <f t="array" ref="A851">_xlfn.CONCAT('3. Course participants'!$B$7,"_Applicant",$AH851)</f>
        <v>_Applicant845</v>
      </c>
      <c r="B851" s="9"/>
      <c r="C851" s="9"/>
      <c r="D851" s="9"/>
      <c r="E851" s="99" t="str" cm="1">
        <f t="array" ref="E851">IF(AND(LEN(D851)=9,OR(LEFT(D851,1)={"a";"b";"c";"e";"g";"h";"J";"k";"l";"m";"n";"o";"p";"r";"s";"t";"v";"w";"x";"y";"z"}),OR(MID(D851,2,1)={"a";"b";"c";"e";"g";"h";"j";"k";"l";"m";"n";"p";"r";"s";"t";"v";"w";"x";"y";"z"}),NOT(OR(LEFT(D851,2)={"BG";"GB";"KN";"NK";"NT";"TN";"ZZ"})),ISNUMBER(--MID(D851,3,6)),OR(RIGHT(D851,1)={"a","b","c","d"})),"Valid NI Number","Not a valid NI Number")</f>
        <v>Not a valid NI Number</v>
      </c>
      <c r="F851" s="9"/>
      <c r="G851" s="9"/>
      <c r="H851" s="9"/>
      <c r="I851" s="9"/>
      <c r="J851" s="9"/>
      <c r="K851" s="44"/>
      <c r="L851" s="9"/>
      <c r="M851" s="9"/>
      <c r="N851" s="9"/>
      <c r="O851" s="9"/>
      <c r="P851" s="101"/>
      <c r="Q851" s="100"/>
      <c r="R851" s="9"/>
      <c r="S851" s="9"/>
      <c r="T851" s="9"/>
      <c r="U851" s="9"/>
      <c r="V851" s="9"/>
      <c r="W851" s="9"/>
      <c r="X851" s="7"/>
      <c r="Y851" s="9"/>
      <c r="Z851" s="9"/>
      <c r="AA851" s="9"/>
      <c r="AB851" s="10"/>
      <c r="AC851" s="10"/>
      <c r="AD851" s="10"/>
      <c r="AE851" s="10"/>
      <c r="AF851" s="40"/>
      <c r="AG851" s="30"/>
      <c r="AH851">
        <v>845</v>
      </c>
    </row>
    <row r="852" spans="1:34" x14ac:dyDescent="0.25">
      <c r="A852" s="79" t="str">
        <f t="array" ref="A852">_xlfn.CONCAT('3. Course participants'!$B$7,"_Applicant",$AH852)</f>
        <v>_Applicant846</v>
      </c>
      <c r="B852" s="9"/>
      <c r="C852" s="9"/>
      <c r="D852" s="9"/>
      <c r="E852" s="99" t="str" cm="1">
        <f t="array" ref="E852">IF(AND(LEN(D852)=9,OR(LEFT(D852,1)={"a";"b";"c";"e";"g";"h";"J";"k";"l";"m";"n";"o";"p";"r";"s";"t";"v";"w";"x";"y";"z"}),OR(MID(D852,2,1)={"a";"b";"c";"e";"g";"h";"j";"k";"l";"m";"n";"p";"r";"s";"t";"v";"w";"x";"y";"z"}),NOT(OR(LEFT(D852,2)={"BG";"GB";"KN";"NK";"NT";"TN";"ZZ"})),ISNUMBER(--MID(D852,3,6)),OR(RIGHT(D852,1)={"a","b","c","d"})),"Valid NI Number","Not a valid NI Number")</f>
        <v>Not a valid NI Number</v>
      </c>
      <c r="F852" s="9"/>
      <c r="G852" s="9"/>
      <c r="H852" s="9"/>
      <c r="I852" s="9"/>
      <c r="J852" s="9"/>
      <c r="K852" s="44"/>
      <c r="L852" s="9"/>
      <c r="M852" s="9"/>
      <c r="N852" s="9"/>
      <c r="O852" s="9"/>
      <c r="P852" s="101"/>
      <c r="Q852" s="100"/>
      <c r="R852" s="9"/>
      <c r="S852" s="9"/>
      <c r="T852" s="9"/>
      <c r="U852" s="9"/>
      <c r="V852" s="9"/>
      <c r="W852" s="9"/>
      <c r="X852" s="7"/>
      <c r="Y852" s="9"/>
      <c r="Z852" s="9"/>
      <c r="AA852" s="9"/>
      <c r="AB852" s="10"/>
      <c r="AC852" s="10"/>
      <c r="AD852" s="10"/>
      <c r="AE852" s="10"/>
      <c r="AF852" s="40"/>
      <c r="AG852" s="30"/>
      <c r="AH852">
        <v>846</v>
      </c>
    </row>
    <row r="853" spans="1:34" x14ac:dyDescent="0.25">
      <c r="A853" s="79" t="str">
        <f t="array" ref="A853">_xlfn.CONCAT('3. Course participants'!$B$7,"_Applicant",$AH853)</f>
        <v>_Applicant847</v>
      </c>
      <c r="B853" s="9"/>
      <c r="C853" s="9"/>
      <c r="D853" s="9"/>
      <c r="E853" s="99" t="str" cm="1">
        <f t="array" ref="E853">IF(AND(LEN(D853)=9,OR(LEFT(D853,1)={"a";"b";"c";"e";"g";"h";"J";"k";"l";"m";"n";"o";"p";"r";"s";"t";"v";"w";"x";"y";"z"}),OR(MID(D853,2,1)={"a";"b";"c";"e";"g";"h";"j";"k";"l";"m";"n";"p";"r";"s";"t";"v";"w";"x";"y";"z"}),NOT(OR(LEFT(D853,2)={"BG";"GB";"KN";"NK";"NT";"TN";"ZZ"})),ISNUMBER(--MID(D853,3,6)),OR(RIGHT(D853,1)={"a","b","c","d"})),"Valid NI Number","Not a valid NI Number")</f>
        <v>Not a valid NI Number</v>
      </c>
      <c r="F853" s="9"/>
      <c r="G853" s="9"/>
      <c r="H853" s="9"/>
      <c r="I853" s="9"/>
      <c r="J853" s="9"/>
      <c r="K853" s="44"/>
      <c r="L853" s="9"/>
      <c r="M853" s="9"/>
      <c r="N853" s="9"/>
      <c r="O853" s="9"/>
      <c r="P853" s="101"/>
      <c r="Q853" s="100"/>
      <c r="R853" s="9"/>
      <c r="S853" s="9"/>
      <c r="T853" s="9"/>
      <c r="U853" s="9"/>
      <c r="V853" s="9"/>
      <c r="W853" s="9"/>
      <c r="X853" s="7"/>
      <c r="Y853" s="9"/>
      <c r="Z853" s="9"/>
      <c r="AA853" s="9"/>
      <c r="AB853" s="10"/>
      <c r="AC853" s="10"/>
      <c r="AD853" s="10"/>
      <c r="AE853" s="10"/>
      <c r="AF853" s="40"/>
      <c r="AG853" s="30"/>
      <c r="AH853">
        <v>847</v>
      </c>
    </row>
    <row r="854" spans="1:34" x14ac:dyDescent="0.25">
      <c r="A854" s="79" t="str">
        <f t="array" ref="A854">_xlfn.CONCAT('3. Course participants'!$B$7,"_Applicant",$AH854)</f>
        <v>_Applicant848</v>
      </c>
      <c r="B854" s="9"/>
      <c r="C854" s="9"/>
      <c r="D854" s="9"/>
      <c r="E854" s="99" t="str" cm="1">
        <f t="array" ref="E854">IF(AND(LEN(D854)=9,OR(LEFT(D854,1)={"a";"b";"c";"e";"g";"h";"J";"k";"l";"m";"n";"o";"p";"r";"s";"t";"v";"w";"x";"y";"z"}),OR(MID(D854,2,1)={"a";"b";"c";"e";"g";"h";"j";"k";"l";"m";"n";"p";"r";"s";"t";"v";"w";"x";"y";"z"}),NOT(OR(LEFT(D854,2)={"BG";"GB";"KN";"NK";"NT";"TN";"ZZ"})),ISNUMBER(--MID(D854,3,6)),OR(RIGHT(D854,1)={"a","b","c","d"})),"Valid NI Number","Not a valid NI Number")</f>
        <v>Not a valid NI Number</v>
      </c>
      <c r="F854" s="9"/>
      <c r="G854" s="9"/>
      <c r="H854" s="9"/>
      <c r="I854" s="9"/>
      <c r="J854" s="9"/>
      <c r="K854" s="44"/>
      <c r="L854" s="9"/>
      <c r="M854" s="9"/>
      <c r="N854" s="9"/>
      <c r="O854" s="9"/>
      <c r="P854" s="101"/>
      <c r="Q854" s="100"/>
      <c r="R854" s="9"/>
      <c r="S854" s="9"/>
      <c r="T854" s="9"/>
      <c r="U854" s="9"/>
      <c r="V854" s="9"/>
      <c r="W854" s="9"/>
      <c r="X854" s="7"/>
      <c r="Y854" s="9"/>
      <c r="Z854" s="9"/>
      <c r="AA854" s="9"/>
      <c r="AB854" s="10"/>
      <c r="AC854" s="10"/>
      <c r="AD854" s="10"/>
      <c r="AE854" s="10"/>
      <c r="AF854" s="40"/>
      <c r="AG854" s="30"/>
      <c r="AH854">
        <v>848</v>
      </c>
    </row>
    <row r="855" spans="1:34" x14ac:dyDescent="0.25">
      <c r="A855" s="79" t="str">
        <f t="array" ref="A855">_xlfn.CONCAT('3. Course participants'!$B$7,"_Applicant",$AH855)</f>
        <v>_Applicant849</v>
      </c>
      <c r="B855" s="9"/>
      <c r="C855" s="9"/>
      <c r="D855" s="9"/>
      <c r="E855" s="99" t="str" cm="1">
        <f t="array" ref="E855">IF(AND(LEN(D855)=9,OR(LEFT(D855,1)={"a";"b";"c";"e";"g";"h";"J";"k";"l";"m";"n";"o";"p";"r";"s";"t";"v";"w";"x";"y";"z"}),OR(MID(D855,2,1)={"a";"b";"c";"e";"g";"h";"j";"k";"l";"m";"n";"p";"r";"s";"t";"v";"w";"x";"y";"z"}),NOT(OR(LEFT(D855,2)={"BG";"GB";"KN";"NK";"NT";"TN";"ZZ"})),ISNUMBER(--MID(D855,3,6)),OR(RIGHT(D855,1)={"a","b","c","d"})),"Valid NI Number","Not a valid NI Number")</f>
        <v>Not a valid NI Number</v>
      </c>
      <c r="F855" s="9"/>
      <c r="G855" s="9"/>
      <c r="H855" s="9"/>
      <c r="I855" s="9"/>
      <c r="J855" s="9"/>
      <c r="K855" s="44"/>
      <c r="L855" s="9"/>
      <c r="M855" s="9"/>
      <c r="N855" s="9"/>
      <c r="O855" s="9"/>
      <c r="P855" s="101"/>
      <c r="Q855" s="100"/>
      <c r="R855" s="9"/>
      <c r="S855" s="9"/>
      <c r="T855" s="9"/>
      <c r="U855" s="9"/>
      <c r="V855" s="9"/>
      <c r="W855" s="9"/>
      <c r="X855" s="7"/>
      <c r="Y855" s="9"/>
      <c r="Z855" s="9"/>
      <c r="AA855" s="9"/>
      <c r="AB855" s="10"/>
      <c r="AC855" s="10"/>
      <c r="AD855" s="10"/>
      <c r="AE855" s="10"/>
      <c r="AF855" s="40"/>
      <c r="AG855" s="30"/>
      <c r="AH855">
        <v>849</v>
      </c>
    </row>
    <row r="856" spans="1:34" x14ac:dyDescent="0.25">
      <c r="A856" s="79" t="str">
        <f t="array" ref="A856">_xlfn.CONCAT('3. Course participants'!$B$7,"_Applicant",$AH856)</f>
        <v>_Applicant850</v>
      </c>
      <c r="B856" s="9"/>
      <c r="C856" s="9"/>
      <c r="D856" s="9"/>
      <c r="E856" s="99" t="str" cm="1">
        <f t="array" ref="E856">IF(AND(LEN(D856)=9,OR(LEFT(D856,1)={"a";"b";"c";"e";"g";"h";"J";"k";"l";"m";"n";"o";"p";"r";"s";"t";"v";"w";"x";"y";"z"}),OR(MID(D856,2,1)={"a";"b";"c";"e";"g";"h";"j";"k";"l";"m";"n";"p";"r";"s";"t";"v";"w";"x";"y";"z"}),NOT(OR(LEFT(D856,2)={"BG";"GB";"KN";"NK";"NT";"TN";"ZZ"})),ISNUMBER(--MID(D856,3,6)),OR(RIGHT(D856,1)={"a","b","c","d"})),"Valid NI Number","Not a valid NI Number")</f>
        <v>Not a valid NI Number</v>
      </c>
      <c r="F856" s="9"/>
      <c r="G856" s="9"/>
      <c r="H856" s="9"/>
      <c r="I856" s="9"/>
      <c r="J856" s="9"/>
      <c r="K856" s="44"/>
      <c r="L856" s="9"/>
      <c r="M856" s="9"/>
      <c r="N856" s="9"/>
      <c r="O856" s="9"/>
      <c r="P856" s="101"/>
      <c r="Q856" s="100"/>
      <c r="R856" s="9"/>
      <c r="S856" s="9"/>
      <c r="T856" s="9"/>
      <c r="U856" s="9"/>
      <c r="V856" s="9"/>
      <c r="W856" s="9"/>
      <c r="X856" s="7"/>
      <c r="Y856" s="9"/>
      <c r="Z856" s="9"/>
      <c r="AA856" s="9"/>
      <c r="AB856" s="10"/>
      <c r="AC856" s="10"/>
      <c r="AD856" s="10"/>
      <c r="AE856" s="10"/>
      <c r="AF856" s="40"/>
      <c r="AG856" s="30"/>
      <c r="AH856">
        <v>850</v>
      </c>
    </row>
    <row r="857" spans="1:34" x14ac:dyDescent="0.25">
      <c r="A857" s="79" t="str">
        <f t="array" ref="A857">_xlfn.CONCAT('3. Course participants'!$B$7,"_Applicant",$AH857)</f>
        <v>_Applicant851</v>
      </c>
      <c r="B857" s="9"/>
      <c r="C857" s="9"/>
      <c r="D857" s="9"/>
      <c r="E857" s="99" t="str" cm="1">
        <f t="array" ref="E857">IF(AND(LEN(D857)=9,OR(LEFT(D857,1)={"a";"b";"c";"e";"g";"h";"J";"k";"l";"m";"n";"o";"p";"r";"s";"t";"v";"w";"x";"y";"z"}),OR(MID(D857,2,1)={"a";"b";"c";"e";"g";"h";"j";"k";"l";"m";"n";"p";"r";"s";"t";"v";"w";"x";"y";"z"}),NOT(OR(LEFT(D857,2)={"BG";"GB";"KN";"NK";"NT";"TN";"ZZ"})),ISNUMBER(--MID(D857,3,6)),OR(RIGHT(D857,1)={"a","b","c","d"})),"Valid NI Number","Not a valid NI Number")</f>
        <v>Not a valid NI Number</v>
      </c>
      <c r="F857" s="9"/>
      <c r="G857" s="9"/>
      <c r="H857" s="9"/>
      <c r="I857" s="9"/>
      <c r="J857" s="9"/>
      <c r="K857" s="44"/>
      <c r="L857" s="9"/>
      <c r="M857" s="9"/>
      <c r="N857" s="9"/>
      <c r="O857" s="9"/>
      <c r="P857" s="101"/>
      <c r="Q857" s="100"/>
      <c r="R857" s="9"/>
      <c r="S857" s="9"/>
      <c r="T857" s="9"/>
      <c r="U857" s="9"/>
      <c r="V857" s="9"/>
      <c r="W857" s="9"/>
      <c r="X857" s="7"/>
      <c r="Y857" s="9"/>
      <c r="Z857" s="9"/>
      <c r="AA857" s="9"/>
      <c r="AB857" s="10"/>
      <c r="AC857" s="10"/>
      <c r="AD857" s="10"/>
      <c r="AE857" s="10"/>
      <c r="AF857" s="40"/>
      <c r="AG857" s="30"/>
      <c r="AH857">
        <v>851</v>
      </c>
    </row>
    <row r="858" spans="1:34" x14ac:dyDescent="0.25">
      <c r="A858" s="79" t="str">
        <f t="array" ref="A858">_xlfn.CONCAT('3. Course participants'!$B$7,"_Applicant",$AH858)</f>
        <v>_Applicant852</v>
      </c>
      <c r="B858" s="9"/>
      <c r="C858" s="9"/>
      <c r="D858" s="9"/>
      <c r="E858" s="99" t="str" cm="1">
        <f t="array" ref="E858">IF(AND(LEN(D858)=9,OR(LEFT(D858,1)={"a";"b";"c";"e";"g";"h";"J";"k";"l";"m";"n";"o";"p";"r";"s";"t";"v";"w";"x";"y";"z"}),OR(MID(D858,2,1)={"a";"b";"c";"e";"g";"h";"j";"k";"l";"m";"n";"p";"r";"s";"t";"v";"w";"x";"y";"z"}),NOT(OR(LEFT(D858,2)={"BG";"GB";"KN";"NK";"NT";"TN";"ZZ"})),ISNUMBER(--MID(D858,3,6)),OR(RIGHT(D858,1)={"a","b","c","d"})),"Valid NI Number","Not a valid NI Number")</f>
        <v>Not a valid NI Number</v>
      </c>
      <c r="F858" s="9"/>
      <c r="G858" s="9"/>
      <c r="H858" s="9"/>
      <c r="I858" s="9"/>
      <c r="J858" s="9"/>
      <c r="K858" s="44"/>
      <c r="L858" s="9"/>
      <c r="M858" s="9"/>
      <c r="N858" s="9"/>
      <c r="O858" s="9"/>
      <c r="P858" s="101"/>
      <c r="Q858" s="100"/>
      <c r="R858" s="9"/>
      <c r="S858" s="9"/>
      <c r="T858" s="9"/>
      <c r="U858" s="9"/>
      <c r="V858" s="9"/>
      <c r="W858" s="9"/>
      <c r="X858" s="7"/>
      <c r="Y858" s="9"/>
      <c r="Z858" s="9"/>
      <c r="AA858" s="9"/>
      <c r="AB858" s="10"/>
      <c r="AC858" s="10"/>
      <c r="AD858" s="10"/>
      <c r="AE858" s="10"/>
      <c r="AF858" s="40"/>
      <c r="AG858" s="30"/>
      <c r="AH858">
        <v>852</v>
      </c>
    </row>
    <row r="859" spans="1:34" x14ac:dyDescent="0.25">
      <c r="A859" s="79" t="str">
        <f t="array" ref="A859">_xlfn.CONCAT('3. Course participants'!$B$7,"_Applicant",$AH859)</f>
        <v>_Applicant853</v>
      </c>
      <c r="B859" s="9"/>
      <c r="C859" s="9"/>
      <c r="D859" s="9"/>
      <c r="E859" s="99" t="str" cm="1">
        <f t="array" ref="E859">IF(AND(LEN(D859)=9,OR(LEFT(D859,1)={"a";"b";"c";"e";"g";"h";"J";"k";"l";"m";"n";"o";"p";"r";"s";"t";"v";"w";"x";"y";"z"}),OR(MID(D859,2,1)={"a";"b";"c";"e";"g";"h";"j";"k";"l";"m";"n";"p";"r";"s";"t";"v";"w";"x";"y";"z"}),NOT(OR(LEFT(D859,2)={"BG";"GB";"KN";"NK";"NT";"TN";"ZZ"})),ISNUMBER(--MID(D859,3,6)),OR(RIGHT(D859,1)={"a","b","c","d"})),"Valid NI Number","Not a valid NI Number")</f>
        <v>Not a valid NI Number</v>
      </c>
      <c r="F859" s="9"/>
      <c r="G859" s="9"/>
      <c r="H859" s="9"/>
      <c r="I859" s="9"/>
      <c r="J859" s="9"/>
      <c r="K859" s="44"/>
      <c r="L859" s="9"/>
      <c r="M859" s="9"/>
      <c r="N859" s="9"/>
      <c r="O859" s="9"/>
      <c r="P859" s="101"/>
      <c r="Q859" s="100"/>
      <c r="R859" s="9"/>
      <c r="S859" s="9"/>
      <c r="T859" s="9"/>
      <c r="U859" s="9"/>
      <c r="V859" s="9"/>
      <c r="W859" s="9"/>
      <c r="X859" s="7"/>
      <c r="Y859" s="9"/>
      <c r="Z859" s="9"/>
      <c r="AA859" s="9"/>
      <c r="AB859" s="10"/>
      <c r="AC859" s="10"/>
      <c r="AD859" s="10"/>
      <c r="AE859" s="10"/>
      <c r="AF859" s="40"/>
      <c r="AG859" s="30"/>
      <c r="AH859">
        <v>853</v>
      </c>
    </row>
    <row r="860" spans="1:34" x14ac:dyDescent="0.25">
      <c r="A860" s="79" t="str">
        <f t="array" ref="A860">_xlfn.CONCAT('3. Course participants'!$B$7,"_Applicant",$AH860)</f>
        <v>_Applicant854</v>
      </c>
      <c r="B860" s="9"/>
      <c r="C860" s="9"/>
      <c r="D860" s="9"/>
      <c r="E860" s="99" t="str" cm="1">
        <f t="array" ref="E860">IF(AND(LEN(D860)=9,OR(LEFT(D860,1)={"a";"b";"c";"e";"g";"h";"J";"k";"l";"m";"n";"o";"p";"r";"s";"t";"v";"w";"x";"y";"z"}),OR(MID(D860,2,1)={"a";"b";"c";"e";"g";"h";"j";"k";"l";"m";"n";"p";"r";"s";"t";"v";"w";"x";"y";"z"}),NOT(OR(LEFT(D860,2)={"BG";"GB";"KN";"NK";"NT";"TN";"ZZ"})),ISNUMBER(--MID(D860,3,6)),OR(RIGHT(D860,1)={"a","b","c","d"})),"Valid NI Number","Not a valid NI Number")</f>
        <v>Not a valid NI Number</v>
      </c>
      <c r="F860" s="9"/>
      <c r="G860" s="9"/>
      <c r="H860" s="9"/>
      <c r="I860" s="9"/>
      <c r="J860" s="9"/>
      <c r="K860" s="44"/>
      <c r="L860" s="9"/>
      <c r="M860" s="9"/>
      <c r="N860" s="9"/>
      <c r="O860" s="9"/>
      <c r="P860" s="101"/>
      <c r="Q860" s="100"/>
      <c r="R860" s="9"/>
      <c r="S860" s="9"/>
      <c r="T860" s="9"/>
      <c r="U860" s="9"/>
      <c r="V860" s="9"/>
      <c r="W860" s="9"/>
      <c r="X860" s="7"/>
      <c r="Y860" s="9"/>
      <c r="Z860" s="9"/>
      <c r="AA860" s="9"/>
      <c r="AB860" s="10"/>
      <c r="AC860" s="10"/>
      <c r="AD860" s="10"/>
      <c r="AE860" s="10"/>
      <c r="AF860" s="40"/>
      <c r="AG860" s="30"/>
      <c r="AH860">
        <v>854</v>
      </c>
    </row>
    <row r="861" spans="1:34" x14ac:dyDescent="0.25">
      <c r="A861" s="79" t="str">
        <f t="array" ref="A861">_xlfn.CONCAT('3. Course participants'!$B$7,"_Applicant",$AH861)</f>
        <v>_Applicant855</v>
      </c>
      <c r="B861" s="9"/>
      <c r="C861" s="9"/>
      <c r="D861" s="9"/>
      <c r="E861" s="99" t="str" cm="1">
        <f t="array" ref="E861">IF(AND(LEN(D861)=9,OR(LEFT(D861,1)={"a";"b";"c";"e";"g";"h";"J";"k";"l";"m";"n";"o";"p";"r";"s";"t";"v";"w";"x";"y";"z"}),OR(MID(D861,2,1)={"a";"b";"c";"e";"g";"h";"j";"k";"l";"m";"n";"p";"r";"s";"t";"v";"w";"x";"y";"z"}),NOT(OR(LEFT(D861,2)={"BG";"GB";"KN";"NK";"NT";"TN";"ZZ"})),ISNUMBER(--MID(D861,3,6)),OR(RIGHT(D861,1)={"a","b","c","d"})),"Valid NI Number","Not a valid NI Number")</f>
        <v>Not a valid NI Number</v>
      </c>
      <c r="F861" s="9"/>
      <c r="G861" s="9"/>
      <c r="H861" s="9"/>
      <c r="I861" s="9"/>
      <c r="J861" s="9"/>
      <c r="K861" s="44"/>
      <c r="L861" s="9"/>
      <c r="M861" s="9"/>
      <c r="N861" s="9"/>
      <c r="O861" s="9"/>
      <c r="P861" s="101"/>
      <c r="Q861" s="100"/>
      <c r="R861" s="9"/>
      <c r="S861" s="9"/>
      <c r="T861" s="9"/>
      <c r="U861" s="9"/>
      <c r="V861" s="9"/>
      <c r="W861" s="9"/>
      <c r="X861" s="7"/>
      <c r="Y861" s="9"/>
      <c r="Z861" s="9"/>
      <c r="AA861" s="9"/>
      <c r="AB861" s="10"/>
      <c r="AC861" s="10"/>
      <c r="AD861" s="10"/>
      <c r="AE861" s="10"/>
      <c r="AF861" s="40"/>
      <c r="AG861" s="30"/>
      <c r="AH861">
        <v>855</v>
      </c>
    </row>
    <row r="862" spans="1:34" x14ac:dyDescent="0.25">
      <c r="A862" s="79" t="str">
        <f t="array" ref="A862">_xlfn.CONCAT('3. Course participants'!$B$7,"_Applicant",$AH862)</f>
        <v>_Applicant856</v>
      </c>
      <c r="B862" s="9"/>
      <c r="C862" s="9"/>
      <c r="D862" s="9"/>
      <c r="E862" s="99" t="str" cm="1">
        <f t="array" ref="E862">IF(AND(LEN(D862)=9,OR(LEFT(D862,1)={"a";"b";"c";"e";"g";"h";"J";"k";"l";"m";"n";"o";"p";"r";"s";"t";"v";"w";"x";"y";"z"}),OR(MID(D862,2,1)={"a";"b";"c";"e";"g";"h";"j";"k";"l";"m";"n";"p";"r";"s";"t";"v";"w";"x";"y";"z"}),NOT(OR(LEFT(D862,2)={"BG";"GB";"KN";"NK";"NT";"TN";"ZZ"})),ISNUMBER(--MID(D862,3,6)),OR(RIGHT(D862,1)={"a","b","c","d"})),"Valid NI Number","Not a valid NI Number")</f>
        <v>Not a valid NI Number</v>
      </c>
      <c r="F862" s="9"/>
      <c r="G862" s="9"/>
      <c r="H862" s="9"/>
      <c r="I862" s="9"/>
      <c r="J862" s="9"/>
      <c r="K862" s="44"/>
      <c r="L862" s="9"/>
      <c r="M862" s="9"/>
      <c r="N862" s="9"/>
      <c r="O862" s="9"/>
      <c r="P862" s="101"/>
      <c r="Q862" s="100"/>
      <c r="R862" s="9"/>
      <c r="S862" s="9"/>
      <c r="T862" s="9"/>
      <c r="U862" s="9"/>
      <c r="V862" s="9"/>
      <c r="W862" s="9"/>
      <c r="X862" s="7"/>
      <c r="Y862" s="9"/>
      <c r="Z862" s="9"/>
      <c r="AA862" s="9"/>
      <c r="AB862" s="10"/>
      <c r="AC862" s="10"/>
      <c r="AD862" s="10"/>
      <c r="AE862" s="10"/>
      <c r="AF862" s="40"/>
      <c r="AG862" s="30"/>
      <c r="AH862">
        <v>856</v>
      </c>
    </row>
    <row r="863" spans="1:34" x14ac:dyDescent="0.25">
      <c r="A863" s="79" t="str">
        <f t="array" ref="A863">_xlfn.CONCAT('3. Course participants'!$B$7,"_Applicant",$AH863)</f>
        <v>_Applicant857</v>
      </c>
      <c r="B863" s="9"/>
      <c r="C863" s="9"/>
      <c r="D863" s="9"/>
      <c r="E863" s="99" t="str" cm="1">
        <f t="array" ref="E863">IF(AND(LEN(D863)=9,OR(LEFT(D863,1)={"a";"b";"c";"e";"g";"h";"J";"k";"l";"m";"n";"o";"p";"r";"s";"t";"v";"w";"x";"y";"z"}),OR(MID(D863,2,1)={"a";"b";"c";"e";"g";"h";"j";"k";"l";"m";"n";"p";"r";"s";"t";"v";"w";"x";"y";"z"}),NOT(OR(LEFT(D863,2)={"BG";"GB";"KN";"NK";"NT";"TN";"ZZ"})),ISNUMBER(--MID(D863,3,6)),OR(RIGHT(D863,1)={"a","b","c","d"})),"Valid NI Number","Not a valid NI Number")</f>
        <v>Not a valid NI Number</v>
      </c>
      <c r="F863" s="9"/>
      <c r="G863" s="9"/>
      <c r="H863" s="9"/>
      <c r="I863" s="9"/>
      <c r="J863" s="9"/>
      <c r="K863" s="44"/>
      <c r="L863" s="9"/>
      <c r="M863" s="9"/>
      <c r="N863" s="9"/>
      <c r="O863" s="9"/>
      <c r="P863" s="101"/>
      <c r="Q863" s="100"/>
      <c r="R863" s="9"/>
      <c r="S863" s="9"/>
      <c r="T863" s="9"/>
      <c r="U863" s="9"/>
      <c r="V863" s="9"/>
      <c r="W863" s="9"/>
      <c r="X863" s="7"/>
      <c r="Y863" s="9"/>
      <c r="Z863" s="9"/>
      <c r="AA863" s="9"/>
      <c r="AB863" s="10"/>
      <c r="AC863" s="10"/>
      <c r="AD863" s="10"/>
      <c r="AE863" s="10"/>
      <c r="AF863" s="40"/>
      <c r="AG863" s="30"/>
      <c r="AH863">
        <v>857</v>
      </c>
    </row>
    <row r="864" spans="1:34" x14ac:dyDescent="0.25">
      <c r="A864" s="79" t="str">
        <f t="array" ref="A864">_xlfn.CONCAT('3. Course participants'!$B$7,"_Applicant",$AH864)</f>
        <v>_Applicant858</v>
      </c>
      <c r="B864" s="9"/>
      <c r="C864" s="9"/>
      <c r="D864" s="9"/>
      <c r="E864" s="99" t="str" cm="1">
        <f t="array" ref="E864">IF(AND(LEN(D864)=9,OR(LEFT(D864,1)={"a";"b";"c";"e";"g";"h";"J";"k";"l";"m";"n";"o";"p";"r";"s";"t";"v";"w";"x";"y";"z"}),OR(MID(D864,2,1)={"a";"b";"c";"e";"g";"h";"j";"k";"l";"m";"n";"p";"r";"s";"t";"v";"w";"x";"y";"z"}),NOT(OR(LEFT(D864,2)={"BG";"GB";"KN";"NK";"NT";"TN";"ZZ"})),ISNUMBER(--MID(D864,3,6)),OR(RIGHT(D864,1)={"a","b","c","d"})),"Valid NI Number","Not a valid NI Number")</f>
        <v>Not a valid NI Number</v>
      </c>
      <c r="F864" s="9"/>
      <c r="G864" s="9"/>
      <c r="H864" s="9"/>
      <c r="I864" s="9"/>
      <c r="J864" s="9"/>
      <c r="K864" s="44"/>
      <c r="L864" s="9"/>
      <c r="M864" s="9"/>
      <c r="N864" s="9"/>
      <c r="O864" s="9"/>
      <c r="P864" s="101"/>
      <c r="Q864" s="100"/>
      <c r="R864" s="9"/>
      <c r="S864" s="9"/>
      <c r="T864" s="9"/>
      <c r="U864" s="9"/>
      <c r="V864" s="9"/>
      <c r="W864" s="9"/>
      <c r="X864" s="7"/>
      <c r="Y864" s="9"/>
      <c r="Z864" s="9"/>
      <c r="AA864" s="9"/>
      <c r="AB864" s="10"/>
      <c r="AC864" s="10"/>
      <c r="AD864" s="10"/>
      <c r="AE864" s="10"/>
      <c r="AF864" s="40"/>
      <c r="AG864" s="30"/>
      <c r="AH864">
        <v>858</v>
      </c>
    </row>
    <row r="865" spans="1:34" x14ac:dyDescent="0.25">
      <c r="A865" s="79" t="str">
        <f t="array" ref="A865">_xlfn.CONCAT('3. Course participants'!$B$7,"_Applicant",$AH865)</f>
        <v>_Applicant859</v>
      </c>
      <c r="B865" s="9"/>
      <c r="C865" s="9"/>
      <c r="D865" s="9"/>
      <c r="E865" s="99" t="str" cm="1">
        <f t="array" ref="E865">IF(AND(LEN(D865)=9,OR(LEFT(D865,1)={"a";"b";"c";"e";"g";"h";"J";"k";"l";"m";"n";"o";"p";"r";"s";"t";"v";"w";"x";"y";"z"}),OR(MID(D865,2,1)={"a";"b";"c";"e";"g";"h";"j";"k";"l";"m";"n";"p";"r";"s";"t";"v";"w";"x";"y";"z"}),NOT(OR(LEFT(D865,2)={"BG";"GB";"KN";"NK";"NT";"TN";"ZZ"})),ISNUMBER(--MID(D865,3,6)),OR(RIGHT(D865,1)={"a","b","c","d"})),"Valid NI Number","Not a valid NI Number")</f>
        <v>Not a valid NI Number</v>
      </c>
      <c r="F865" s="9"/>
      <c r="G865" s="9"/>
      <c r="H865" s="9"/>
      <c r="I865" s="9"/>
      <c r="J865" s="9"/>
      <c r="K865" s="44"/>
      <c r="L865" s="9"/>
      <c r="M865" s="9"/>
      <c r="N865" s="9"/>
      <c r="O865" s="9"/>
      <c r="P865" s="101"/>
      <c r="Q865" s="100"/>
      <c r="R865" s="9"/>
      <c r="S865" s="9"/>
      <c r="T865" s="9"/>
      <c r="U865" s="9"/>
      <c r="V865" s="9"/>
      <c r="W865" s="9"/>
      <c r="X865" s="7"/>
      <c r="Y865" s="9"/>
      <c r="Z865" s="9"/>
      <c r="AA865" s="9"/>
      <c r="AB865" s="10"/>
      <c r="AC865" s="10"/>
      <c r="AD865" s="10"/>
      <c r="AE865" s="10"/>
      <c r="AF865" s="40"/>
      <c r="AG865" s="30"/>
      <c r="AH865">
        <v>859</v>
      </c>
    </row>
    <row r="866" spans="1:34" x14ac:dyDescent="0.25">
      <c r="A866" s="79" t="str">
        <f t="array" ref="A866">_xlfn.CONCAT('3. Course participants'!$B$7,"_Applicant",$AH866)</f>
        <v>_Applicant860</v>
      </c>
      <c r="B866" s="9"/>
      <c r="C866" s="9"/>
      <c r="D866" s="9"/>
      <c r="E866" s="99" t="str" cm="1">
        <f t="array" ref="E866">IF(AND(LEN(D866)=9,OR(LEFT(D866,1)={"a";"b";"c";"e";"g";"h";"J";"k";"l";"m";"n";"o";"p";"r";"s";"t";"v";"w";"x";"y";"z"}),OR(MID(D866,2,1)={"a";"b";"c";"e";"g";"h";"j";"k";"l";"m";"n";"p";"r";"s";"t";"v";"w";"x";"y";"z"}),NOT(OR(LEFT(D866,2)={"BG";"GB";"KN";"NK";"NT";"TN";"ZZ"})),ISNUMBER(--MID(D866,3,6)),OR(RIGHT(D866,1)={"a","b","c","d"})),"Valid NI Number","Not a valid NI Number")</f>
        <v>Not a valid NI Number</v>
      </c>
      <c r="F866" s="9"/>
      <c r="G866" s="9"/>
      <c r="H866" s="9"/>
      <c r="I866" s="9"/>
      <c r="J866" s="9"/>
      <c r="K866" s="44"/>
      <c r="L866" s="9"/>
      <c r="M866" s="9"/>
      <c r="N866" s="9"/>
      <c r="O866" s="9"/>
      <c r="P866" s="101"/>
      <c r="Q866" s="100"/>
      <c r="R866" s="9"/>
      <c r="S866" s="9"/>
      <c r="T866" s="9"/>
      <c r="U866" s="9"/>
      <c r="V866" s="9"/>
      <c r="W866" s="9"/>
      <c r="X866" s="7"/>
      <c r="Y866" s="9"/>
      <c r="Z866" s="9"/>
      <c r="AA866" s="9"/>
      <c r="AB866" s="10"/>
      <c r="AC866" s="10"/>
      <c r="AD866" s="10"/>
      <c r="AE866" s="10"/>
      <c r="AF866" s="40"/>
      <c r="AG866" s="30"/>
      <c r="AH866">
        <v>860</v>
      </c>
    </row>
    <row r="867" spans="1:34" x14ac:dyDescent="0.25">
      <c r="A867" s="79" t="str">
        <f t="array" ref="A867">_xlfn.CONCAT('3. Course participants'!$B$7,"_Applicant",$AH867)</f>
        <v>_Applicant861</v>
      </c>
      <c r="B867" s="9"/>
      <c r="C867" s="9"/>
      <c r="D867" s="9"/>
      <c r="E867" s="99" t="str" cm="1">
        <f t="array" ref="E867">IF(AND(LEN(D867)=9,OR(LEFT(D867,1)={"a";"b";"c";"e";"g";"h";"J";"k";"l";"m";"n";"o";"p";"r";"s";"t";"v";"w";"x";"y";"z"}),OR(MID(D867,2,1)={"a";"b";"c";"e";"g";"h";"j";"k";"l";"m";"n";"p";"r";"s";"t";"v";"w";"x";"y";"z"}),NOT(OR(LEFT(D867,2)={"BG";"GB";"KN";"NK";"NT";"TN";"ZZ"})),ISNUMBER(--MID(D867,3,6)),OR(RIGHT(D867,1)={"a","b","c","d"})),"Valid NI Number","Not a valid NI Number")</f>
        <v>Not a valid NI Number</v>
      </c>
      <c r="F867" s="9"/>
      <c r="G867" s="9"/>
      <c r="H867" s="9"/>
      <c r="I867" s="9"/>
      <c r="J867" s="9"/>
      <c r="K867" s="44"/>
      <c r="L867" s="9"/>
      <c r="M867" s="9"/>
      <c r="N867" s="9"/>
      <c r="O867" s="9"/>
      <c r="P867" s="101"/>
      <c r="Q867" s="100"/>
      <c r="R867" s="9"/>
      <c r="S867" s="9"/>
      <c r="T867" s="9"/>
      <c r="U867" s="9"/>
      <c r="V867" s="9"/>
      <c r="W867" s="9"/>
      <c r="X867" s="7"/>
      <c r="Y867" s="9"/>
      <c r="Z867" s="9"/>
      <c r="AA867" s="9"/>
      <c r="AB867" s="10"/>
      <c r="AC867" s="10"/>
      <c r="AD867" s="10"/>
      <c r="AE867" s="10"/>
      <c r="AF867" s="40"/>
      <c r="AG867" s="30"/>
      <c r="AH867">
        <v>861</v>
      </c>
    </row>
    <row r="868" spans="1:34" x14ac:dyDescent="0.25">
      <c r="A868" s="79" t="str">
        <f t="array" ref="A868">_xlfn.CONCAT('3. Course participants'!$B$7,"_Applicant",$AH868)</f>
        <v>_Applicant862</v>
      </c>
      <c r="B868" s="9"/>
      <c r="C868" s="9"/>
      <c r="D868" s="9"/>
      <c r="E868" s="99" t="str" cm="1">
        <f t="array" ref="E868">IF(AND(LEN(D868)=9,OR(LEFT(D868,1)={"a";"b";"c";"e";"g";"h";"J";"k";"l";"m";"n";"o";"p";"r";"s";"t";"v";"w";"x";"y";"z"}),OR(MID(D868,2,1)={"a";"b";"c";"e";"g";"h";"j";"k";"l";"m";"n";"p";"r";"s";"t";"v";"w";"x";"y";"z"}),NOT(OR(LEFT(D868,2)={"BG";"GB";"KN";"NK";"NT";"TN";"ZZ"})),ISNUMBER(--MID(D868,3,6)),OR(RIGHT(D868,1)={"a","b","c","d"})),"Valid NI Number","Not a valid NI Number")</f>
        <v>Not a valid NI Number</v>
      </c>
      <c r="F868" s="9"/>
      <c r="G868" s="9"/>
      <c r="H868" s="9"/>
      <c r="I868" s="9"/>
      <c r="J868" s="9"/>
      <c r="K868" s="44"/>
      <c r="L868" s="9"/>
      <c r="M868" s="9"/>
      <c r="N868" s="9"/>
      <c r="O868" s="9"/>
      <c r="P868" s="101"/>
      <c r="Q868" s="100"/>
      <c r="R868" s="9"/>
      <c r="S868" s="9"/>
      <c r="T868" s="9"/>
      <c r="U868" s="9"/>
      <c r="V868" s="9"/>
      <c r="W868" s="9"/>
      <c r="X868" s="7"/>
      <c r="Y868" s="9"/>
      <c r="Z868" s="9"/>
      <c r="AA868" s="9"/>
      <c r="AB868" s="10"/>
      <c r="AC868" s="10"/>
      <c r="AD868" s="10"/>
      <c r="AE868" s="10"/>
      <c r="AF868" s="40"/>
      <c r="AG868" s="30"/>
      <c r="AH868">
        <v>862</v>
      </c>
    </row>
    <row r="869" spans="1:34" x14ac:dyDescent="0.25">
      <c r="A869" s="79" t="str">
        <f t="array" ref="A869">_xlfn.CONCAT('3. Course participants'!$B$7,"_Applicant",$AH869)</f>
        <v>_Applicant863</v>
      </c>
      <c r="B869" s="9"/>
      <c r="C869" s="9"/>
      <c r="D869" s="9"/>
      <c r="E869" s="99" t="str" cm="1">
        <f t="array" ref="E869">IF(AND(LEN(D869)=9,OR(LEFT(D869,1)={"a";"b";"c";"e";"g";"h";"J";"k";"l";"m";"n";"o";"p";"r";"s";"t";"v";"w";"x";"y";"z"}),OR(MID(D869,2,1)={"a";"b";"c";"e";"g";"h";"j";"k";"l";"m";"n";"p";"r";"s";"t";"v";"w";"x";"y";"z"}),NOT(OR(LEFT(D869,2)={"BG";"GB";"KN";"NK";"NT";"TN";"ZZ"})),ISNUMBER(--MID(D869,3,6)),OR(RIGHT(D869,1)={"a","b","c","d"})),"Valid NI Number","Not a valid NI Number")</f>
        <v>Not a valid NI Number</v>
      </c>
      <c r="F869" s="9"/>
      <c r="G869" s="9"/>
      <c r="H869" s="9"/>
      <c r="I869" s="9"/>
      <c r="J869" s="9"/>
      <c r="K869" s="44"/>
      <c r="L869" s="9"/>
      <c r="M869" s="9"/>
      <c r="N869" s="9"/>
      <c r="O869" s="9"/>
      <c r="P869" s="101"/>
      <c r="Q869" s="100"/>
      <c r="R869" s="9"/>
      <c r="S869" s="9"/>
      <c r="T869" s="9"/>
      <c r="U869" s="9"/>
      <c r="V869" s="9"/>
      <c r="W869" s="9"/>
      <c r="X869" s="7"/>
      <c r="Y869" s="9"/>
      <c r="Z869" s="9"/>
      <c r="AA869" s="9"/>
      <c r="AB869" s="10"/>
      <c r="AC869" s="10"/>
      <c r="AD869" s="10"/>
      <c r="AE869" s="10"/>
      <c r="AF869" s="40"/>
      <c r="AG869" s="30"/>
      <c r="AH869">
        <v>863</v>
      </c>
    </row>
    <row r="870" spans="1:34" x14ac:dyDescent="0.25">
      <c r="A870" s="79" t="str">
        <f t="array" ref="A870">_xlfn.CONCAT('3. Course participants'!$B$7,"_Applicant",$AH870)</f>
        <v>_Applicant864</v>
      </c>
      <c r="B870" s="9"/>
      <c r="C870" s="9"/>
      <c r="D870" s="9"/>
      <c r="E870" s="99" t="str" cm="1">
        <f t="array" ref="E870">IF(AND(LEN(D870)=9,OR(LEFT(D870,1)={"a";"b";"c";"e";"g";"h";"J";"k";"l";"m";"n";"o";"p";"r";"s";"t";"v";"w";"x";"y";"z"}),OR(MID(D870,2,1)={"a";"b";"c";"e";"g";"h";"j";"k";"l";"m";"n";"p";"r";"s";"t";"v";"w";"x";"y";"z"}),NOT(OR(LEFT(D870,2)={"BG";"GB";"KN";"NK";"NT";"TN";"ZZ"})),ISNUMBER(--MID(D870,3,6)),OR(RIGHT(D870,1)={"a","b","c","d"})),"Valid NI Number","Not a valid NI Number")</f>
        <v>Not a valid NI Number</v>
      </c>
      <c r="F870" s="9"/>
      <c r="G870" s="9"/>
      <c r="H870" s="9"/>
      <c r="I870" s="9"/>
      <c r="J870" s="9"/>
      <c r="K870" s="44"/>
      <c r="L870" s="9"/>
      <c r="M870" s="9"/>
      <c r="N870" s="9"/>
      <c r="O870" s="9"/>
      <c r="P870" s="101"/>
      <c r="Q870" s="100"/>
      <c r="R870" s="9"/>
      <c r="S870" s="9"/>
      <c r="T870" s="9"/>
      <c r="U870" s="9"/>
      <c r="V870" s="9"/>
      <c r="W870" s="9"/>
      <c r="X870" s="7"/>
      <c r="Y870" s="9"/>
      <c r="Z870" s="9"/>
      <c r="AA870" s="9"/>
      <c r="AB870" s="10"/>
      <c r="AC870" s="10"/>
      <c r="AD870" s="10"/>
      <c r="AE870" s="10"/>
      <c r="AF870" s="40"/>
      <c r="AG870" s="30"/>
      <c r="AH870">
        <v>864</v>
      </c>
    </row>
    <row r="871" spans="1:34" x14ac:dyDescent="0.25">
      <c r="A871" s="79" t="str">
        <f t="array" ref="A871">_xlfn.CONCAT('3. Course participants'!$B$7,"_Applicant",$AH871)</f>
        <v>_Applicant865</v>
      </c>
      <c r="B871" s="9"/>
      <c r="C871" s="9"/>
      <c r="D871" s="9"/>
      <c r="E871" s="99" t="str" cm="1">
        <f t="array" ref="E871">IF(AND(LEN(D871)=9,OR(LEFT(D871,1)={"a";"b";"c";"e";"g";"h";"J";"k";"l";"m";"n";"o";"p";"r";"s";"t";"v";"w";"x";"y";"z"}),OR(MID(D871,2,1)={"a";"b";"c";"e";"g";"h";"j";"k";"l";"m";"n";"p";"r";"s";"t";"v";"w";"x";"y";"z"}),NOT(OR(LEFT(D871,2)={"BG";"GB";"KN";"NK";"NT";"TN";"ZZ"})),ISNUMBER(--MID(D871,3,6)),OR(RIGHT(D871,1)={"a","b","c","d"})),"Valid NI Number","Not a valid NI Number")</f>
        <v>Not a valid NI Number</v>
      </c>
      <c r="F871" s="9"/>
      <c r="G871" s="9"/>
      <c r="H871" s="9"/>
      <c r="I871" s="9"/>
      <c r="J871" s="9"/>
      <c r="K871" s="44"/>
      <c r="L871" s="9"/>
      <c r="M871" s="9"/>
      <c r="N871" s="9"/>
      <c r="O871" s="9"/>
      <c r="P871" s="101"/>
      <c r="Q871" s="100"/>
      <c r="R871" s="9"/>
      <c r="S871" s="9"/>
      <c r="T871" s="9"/>
      <c r="U871" s="9"/>
      <c r="V871" s="9"/>
      <c r="W871" s="9"/>
      <c r="X871" s="7"/>
      <c r="Y871" s="9"/>
      <c r="Z871" s="9"/>
      <c r="AA871" s="9"/>
      <c r="AB871" s="10"/>
      <c r="AC871" s="10"/>
      <c r="AD871" s="10"/>
      <c r="AE871" s="10"/>
      <c r="AF871" s="40"/>
      <c r="AG871" s="30"/>
      <c r="AH871">
        <v>865</v>
      </c>
    </row>
    <row r="872" spans="1:34" x14ac:dyDescent="0.25">
      <c r="A872" s="79" t="str">
        <f t="array" ref="A872">_xlfn.CONCAT('3. Course participants'!$B$7,"_Applicant",$AH872)</f>
        <v>_Applicant866</v>
      </c>
      <c r="B872" s="9"/>
      <c r="C872" s="9"/>
      <c r="D872" s="9"/>
      <c r="E872" s="99" t="str" cm="1">
        <f t="array" ref="E872">IF(AND(LEN(D872)=9,OR(LEFT(D872,1)={"a";"b";"c";"e";"g";"h";"J";"k";"l";"m";"n";"o";"p";"r";"s";"t";"v";"w";"x";"y";"z"}),OR(MID(D872,2,1)={"a";"b";"c";"e";"g";"h";"j";"k";"l";"m";"n";"p";"r";"s";"t";"v";"w";"x";"y";"z"}),NOT(OR(LEFT(D872,2)={"BG";"GB";"KN";"NK";"NT";"TN";"ZZ"})),ISNUMBER(--MID(D872,3,6)),OR(RIGHT(D872,1)={"a","b","c","d"})),"Valid NI Number","Not a valid NI Number")</f>
        <v>Not a valid NI Number</v>
      </c>
      <c r="F872" s="9"/>
      <c r="G872" s="9"/>
      <c r="H872" s="9"/>
      <c r="I872" s="9"/>
      <c r="J872" s="9"/>
      <c r="K872" s="44"/>
      <c r="L872" s="9"/>
      <c r="M872" s="9"/>
      <c r="N872" s="9"/>
      <c r="O872" s="9"/>
      <c r="P872" s="101"/>
      <c r="Q872" s="100"/>
      <c r="R872" s="9"/>
      <c r="S872" s="9"/>
      <c r="T872" s="9"/>
      <c r="U872" s="9"/>
      <c r="V872" s="9"/>
      <c r="W872" s="9"/>
      <c r="X872" s="7"/>
      <c r="Y872" s="9"/>
      <c r="Z872" s="9"/>
      <c r="AA872" s="9"/>
      <c r="AB872" s="10"/>
      <c r="AC872" s="10"/>
      <c r="AD872" s="10"/>
      <c r="AE872" s="10"/>
      <c r="AF872" s="40"/>
      <c r="AG872" s="30"/>
      <c r="AH872">
        <v>866</v>
      </c>
    </row>
    <row r="873" spans="1:34" x14ac:dyDescent="0.25">
      <c r="A873" s="79" t="str">
        <f t="array" ref="A873">_xlfn.CONCAT('3. Course participants'!$B$7,"_Applicant",$AH873)</f>
        <v>_Applicant867</v>
      </c>
      <c r="B873" s="9"/>
      <c r="C873" s="9"/>
      <c r="D873" s="9"/>
      <c r="E873" s="99" t="str" cm="1">
        <f t="array" ref="E873">IF(AND(LEN(D873)=9,OR(LEFT(D873,1)={"a";"b";"c";"e";"g";"h";"J";"k";"l";"m";"n";"o";"p";"r";"s";"t";"v";"w";"x";"y";"z"}),OR(MID(D873,2,1)={"a";"b";"c";"e";"g";"h";"j";"k";"l";"m";"n";"p";"r";"s";"t";"v";"w";"x";"y";"z"}),NOT(OR(LEFT(D873,2)={"BG";"GB";"KN";"NK";"NT";"TN";"ZZ"})),ISNUMBER(--MID(D873,3,6)),OR(RIGHT(D873,1)={"a","b","c","d"})),"Valid NI Number","Not a valid NI Number")</f>
        <v>Not a valid NI Number</v>
      </c>
      <c r="F873" s="9"/>
      <c r="G873" s="9"/>
      <c r="H873" s="9"/>
      <c r="I873" s="9"/>
      <c r="J873" s="9"/>
      <c r="K873" s="44"/>
      <c r="L873" s="9"/>
      <c r="M873" s="9"/>
      <c r="N873" s="9"/>
      <c r="O873" s="9"/>
      <c r="P873" s="101"/>
      <c r="Q873" s="100"/>
      <c r="R873" s="9"/>
      <c r="S873" s="9"/>
      <c r="T873" s="9"/>
      <c r="U873" s="9"/>
      <c r="V873" s="9"/>
      <c r="W873" s="9"/>
      <c r="X873" s="7"/>
      <c r="Y873" s="9"/>
      <c r="Z873" s="9"/>
      <c r="AA873" s="9"/>
      <c r="AB873" s="10"/>
      <c r="AC873" s="10"/>
      <c r="AD873" s="10"/>
      <c r="AE873" s="10"/>
      <c r="AF873" s="40"/>
      <c r="AG873" s="30"/>
      <c r="AH873">
        <v>867</v>
      </c>
    </row>
    <row r="874" spans="1:34" x14ac:dyDescent="0.25">
      <c r="A874" s="79" t="str">
        <f t="array" ref="A874">_xlfn.CONCAT('3. Course participants'!$B$7,"_Applicant",$AH874)</f>
        <v>_Applicant868</v>
      </c>
      <c r="B874" s="9"/>
      <c r="C874" s="9"/>
      <c r="D874" s="9"/>
      <c r="E874" s="99" t="str" cm="1">
        <f t="array" ref="E874">IF(AND(LEN(D874)=9,OR(LEFT(D874,1)={"a";"b";"c";"e";"g";"h";"J";"k";"l";"m";"n";"o";"p";"r";"s";"t";"v";"w";"x";"y";"z"}),OR(MID(D874,2,1)={"a";"b";"c";"e";"g";"h";"j";"k";"l";"m";"n";"p";"r";"s";"t";"v";"w";"x";"y";"z"}),NOT(OR(LEFT(D874,2)={"BG";"GB";"KN";"NK";"NT";"TN";"ZZ"})),ISNUMBER(--MID(D874,3,6)),OR(RIGHT(D874,1)={"a","b","c","d"})),"Valid NI Number","Not a valid NI Number")</f>
        <v>Not a valid NI Number</v>
      </c>
      <c r="F874" s="9"/>
      <c r="G874" s="9"/>
      <c r="H874" s="9"/>
      <c r="I874" s="9"/>
      <c r="J874" s="9"/>
      <c r="K874" s="44"/>
      <c r="L874" s="9"/>
      <c r="M874" s="9"/>
      <c r="N874" s="9"/>
      <c r="O874" s="9"/>
      <c r="P874" s="101"/>
      <c r="Q874" s="100"/>
      <c r="R874" s="9"/>
      <c r="S874" s="9"/>
      <c r="T874" s="9"/>
      <c r="U874" s="9"/>
      <c r="V874" s="9"/>
      <c r="W874" s="9"/>
      <c r="X874" s="7"/>
      <c r="Y874" s="9"/>
      <c r="Z874" s="9"/>
      <c r="AA874" s="9"/>
      <c r="AB874" s="10"/>
      <c r="AC874" s="10"/>
      <c r="AD874" s="10"/>
      <c r="AE874" s="10"/>
      <c r="AF874" s="40"/>
      <c r="AG874" s="30"/>
      <c r="AH874">
        <v>868</v>
      </c>
    </row>
    <row r="875" spans="1:34" x14ac:dyDescent="0.25">
      <c r="A875" s="79" t="str">
        <f t="array" ref="A875">_xlfn.CONCAT('3. Course participants'!$B$7,"_Applicant",$AH875)</f>
        <v>_Applicant869</v>
      </c>
      <c r="B875" s="9"/>
      <c r="C875" s="9"/>
      <c r="D875" s="9"/>
      <c r="E875" s="99" t="str" cm="1">
        <f t="array" ref="E875">IF(AND(LEN(D875)=9,OR(LEFT(D875,1)={"a";"b";"c";"e";"g";"h";"J";"k";"l";"m";"n";"o";"p";"r";"s";"t";"v";"w";"x";"y";"z"}),OR(MID(D875,2,1)={"a";"b";"c";"e";"g";"h";"j";"k";"l";"m";"n";"p";"r";"s";"t";"v";"w";"x";"y";"z"}),NOT(OR(LEFT(D875,2)={"BG";"GB";"KN";"NK";"NT";"TN";"ZZ"})),ISNUMBER(--MID(D875,3,6)),OR(RIGHT(D875,1)={"a","b","c","d"})),"Valid NI Number","Not a valid NI Number")</f>
        <v>Not a valid NI Number</v>
      </c>
      <c r="F875" s="9"/>
      <c r="G875" s="9"/>
      <c r="H875" s="9"/>
      <c r="I875" s="9"/>
      <c r="J875" s="9"/>
      <c r="K875" s="44"/>
      <c r="L875" s="9"/>
      <c r="M875" s="9"/>
      <c r="N875" s="9"/>
      <c r="O875" s="9"/>
      <c r="P875" s="101"/>
      <c r="Q875" s="100"/>
      <c r="R875" s="9"/>
      <c r="S875" s="9"/>
      <c r="T875" s="9"/>
      <c r="U875" s="9"/>
      <c r="V875" s="9"/>
      <c r="W875" s="9"/>
      <c r="X875" s="7"/>
      <c r="Y875" s="9"/>
      <c r="Z875" s="9"/>
      <c r="AA875" s="9"/>
      <c r="AB875" s="10"/>
      <c r="AC875" s="10"/>
      <c r="AD875" s="10"/>
      <c r="AE875" s="10"/>
      <c r="AF875" s="40"/>
      <c r="AG875" s="30"/>
      <c r="AH875">
        <v>869</v>
      </c>
    </row>
    <row r="876" spans="1:34" x14ac:dyDescent="0.25">
      <c r="A876" s="79" t="str">
        <f t="array" ref="A876">_xlfn.CONCAT('3. Course participants'!$B$7,"_Applicant",$AH876)</f>
        <v>_Applicant870</v>
      </c>
      <c r="B876" s="9"/>
      <c r="C876" s="9"/>
      <c r="D876" s="9"/>
      <c r="E876" s="99" t="str" cm="1">
        <f t="array" ref="E876">IF(AND(LEN(D876)=9,OR(LEFT(D876,1)={"a";"b";"c";"e";"g";"h";"J";"k";"l";"m";"n";"o";"p";"r";"s";"t";"v";"w";"x";"y";"z"}),OR(MID(D876,2,1)={"a";"b";"c";"e";"g";"h";"j";"k";"l";"m";"n";"p";"r";"s";"t";"v";"w";"x";"y";"z"}),NOT(OR(LEFT(D876,2)={"BG";"GB";"KN";"NK";"NT";"TN";"ZZ"})),ISNUMBER(--MID(D876,3,6)),OR(RIGHT(D876,1)={"a","b","c","d"})),"Valid NI Number","Not a valid NI Number")</f>
        <v>Not a valid NI Number</v>
      </c>
      <c r="F876" s="9"/>
      <c r="G876" s="9"/>
      <c r="H876" s="9"/>
      <c r="I876" s="9"/>
      <c r="J876" s="9"/>
      <c r="K876" s="44"/>
      <c r="L876" s="9"/>
      <c r="M876" s="9"/>
      <c r="N876" s="9"/>
      <c r="O876" s="9"/>
      <c r="P876" s="101"/>
      <c r="Q876" s="100"/>
      <c r="R876" s="9"/>
      <c r="S876" s="9"/>
      <c r="T876" s="9"/>
      <c r="U876" s="9"/>
      <c r="V876" s="9"/>
      <c r="W876" s="9"/>
      <c r="X876" s="7"/>
      <c r="Y876" s="9"/>
      <c r="Z876" s="9"/>
      <c r="AA876" s="9"/>
      <c r="AB876" s="10"/>
      <c r="AC876" s="10"/>
      <c r="AD876" s="10"/>
      <c r="AE876" s="10"/>
      <c r="AF876" s="40"/>
      <c r="AG876" s="30"/>
      <c r="AH876">
        <v>870</v>
      </c>
    </row>
    <row r="877" spans="1:34" x14ac:dyDescent="0.25">
      <c r="A877" s="79" t="str">
        <f t="array" ref="A877">_xlfn.CONCAT('3. Course participants'!$B$7,"_Applicant",$AH877)</f>
        <v>_Applicant871</v>
      </c>
      <c r="B877" s="9"/>
      <c r="C877" s="9"/>
      <c r="D877" s="9"/>
      <c r="E877" s="99" t="str" cm="1">
        <f t="array" ref="E877">IF(AND(LEN(D877)=9,OR(LEFT(D877,1)={"a";"b";"c";"e";"g";"h";"J";"k";"l";"m";"n";"o";"p";"r";"s";"t";"v";"w";"x";"y";"z"}),OR(MID(D877,2,1)={"a";"b";"c";"e";"g";"h";"j";"k";"l";"m";"n";"p";"r";"s";"t";"v";"w";"x";"y";"z"}),NOT(OR(LEFT(D877,2)={"BG";"GB";"KN";"NK";"NT";"TN";"ZZ"})),ISNUMBER(--MID(D877,3,6)),OR(RIGHT(D877,1)={"a","b","c","d"})),"Valid NI Number","Not a valid NI Number")</f>
        <v>Not a valid NI Number</v>
      </c>
      <c r="F877" s="9"/>
      <c r="G877" s="9"/>
      <c r="H877" s="9"/>
      <c r="I877" s="9"/>
      <c r="J877" s="9"/>
      <c r="K877" s="44"/>
      <c r="L877" s="9"/>
      <c r="M877" s="9"/>
      <c r="N877" s="9"/>
      <c r="O877" s="9"/>
      <c r="P877" s="101"/>
      <c r="Q877" s="100"/>
      <c r="R877" s="9"/>
      <c r="S877" s="9"/>
      <c r="T877" s="9"/>
      <c r="U877" s="9"/>
      <c r="V877" s="9"/>
      <c r="W877" s="9"/>
      <c r="X877" s="7"/>
      <c r="Y877" s="9"/>
      <c r="Z877" s="9"/>
      <c r="AA877" s="9"/>
      <c r="AB877" s="10"/>
      <c r="AC877" s="10"/>
      <c r="AD877" s="10"/>
      <c r="AE877" s="10"/>
      <c r="AF877" s="40"/>
      <c r="AG877" s="30"/>
      <c r="AH877">
        <v>871</v>
      </c>
    </row>
    <row r="878" spans="1:34" x14ac:dyDescent="0.25">
      <c r="A878" s="79" t="str">
        <f t="array" ref="A878">_xlfn.CONCAT('3. Course participants'!$B$7,"_Applicant",$AH878)</f>
        <v>_Applicant872</v>
      </c>
      <c r="B878" s="9"/>
      <c r="C878" s="9"/>
      <c r="D878" s="9"/>
      <c r="E878" s="99" t="str" cm="1">
        <f t="array" ref="E878">IF(AND(LEN(D878)=9,OR(LEFT(D878,1)={"a";"b";"c";"e";"g";"h";"J";"k";"l";"m";"n";"o";"p";"r";"s";"t";"v";"w";"x";"y";"z"}),OR(MID(D878,2,1)={"a";"b";"c";"e";"g";"h";"j";"k";"l";"m";"n";"p";"r";"s";"t";"v";"w";"x";"y";"z"}),NOT(OR(LEFT(D878,2)={"BG";"GB";"KN";"NK";"NT";"TN";"ZZ"})),ISNUMBER(--MID(D878,3,6)),OR(RIGHT(D878,1)={"a","b","c","d"})),"Valid NI Number","Not a valid NI Number")</f>
        <v>Not a valid NI Number</v>
      </c>
      <c r="F878" s="9"/>
      <c r="G878" s="9"/>
      <c r="H878" s="9"/>
      <c r="I878" s="9"/>
      <c r="J878" s="9"/>
      <c r="K878" s="44"/>
      <c r="L878" s="9"/>
      <c r="M878" s="9"/>
      <c r="N878" s="9"/>
      <c r="O878" s="9"/>
      <c r="P878" s="101"/>
      <c r="Q878" s="100"/>
      <c r="R878" s="9"/>
      <c r="S878" s="9"/>
      <c r="T878" s="9"/>
      <c r="U878" s="9"/>
      <c r="V878" s="9"/>
      <c r="W878" s="9"/>
      <c r="X878" s="7"/>
      <c r="Y878" s="9"/>
      <c r="Z878" s="9"/>
      <c r="AA878" s="9"/>
      <c r="AB878" s="10"/>
      <c r="AC878" s="10"/>
      <c r="AD878" s="10"/>
      <c r="AE878" s="10"/>
      <c r="AF878" s="40"/>
      <c r="AG878" s="30"/>
      <c r="AH878">
        <v>872</v>
      </c>
    </row>
    <row r="879" spans="1:34" x14ac:dyDescent="0.25">
      <c r="A879" s="79" t="str">
        <f t="array" ref="A879">_xlfn.CONCAT('3. Course participants'!$B$7,"_Applicant",$AH879)</f>
        <v>_Applicant873</v>
      </c>
      <c r="B879" s="9"/>
      <c r="C879" s="9"/>
      <c r="D879" s="9"/>
      <c r="E879" s="99" t="str" cm="1">
        <f t="array" ref="E879">IF(AND(LEN(D879)=9,OR(LEFT(D879,1)={"a";"b";"c";"e";"g";"h";"J";"k";"l";"m";"n";"o";"p";"r";"s";"t";"v";"w";"x";"y";"z"}),OR(MID(D879,2,1)={"a";"b";"c";"e";"g";"h";"j";"k";"l";"m";"n";"p";"r";"s";"t";"v";"w";"x";"y";"z"}),NOT(OR(LEFT(D879,2)={"BG";"GB";"KN";"NK";"NT";"TN";"ZZ"})),ISNUMBER(--MID(D879,3,6)),OR(RIGHT(D879,1)={"a","b","c","d"})),"Valid NI Number","Not a valid NI Number")</f>
        <v>Not a valid NI Number</v>
      </c>
      <c r="F879" s="9"/>
      <c r="G879" s="9"/>
      <c r="H879" s="9"/>
      <c r="I879" s="9"/>
      <c r="J879" s="9"/>
      <c r="K879" s="44"/>
      <c r="L879" s="9"/>
      <c r="M879" s="9"/>
      <c r="N879" s="9"/>
      <c r="O879" s="9"/>
      <c r="P879" s="101"/>
      <c r="Q879" s="100"/>
      <c r="R879" s="9"/>
      <c r="S879" s="9"/>
      <c r="T879" s="9"/>
      <c r="U879" s="9"/>
      <c r="V879" s="9"/>
      <c r="W879" s="9"/>
      <c r="X879" s="7"/>
      <c r="Y879" s="9"/>
      <c r="Z879" s="9"/>
      <c r="AA879" s="9"/>
      <c r="AB879" s="10"/>
      <c r="AC879" s="10"/>
      <c r="AD879" s="10"/>
      <c r="AE879" s="10"/>
      <c r="AF879" s="40"/>
      <c r="AG879" s="30"/>
      <c r="AH879">
        <v>873</v>
      </c>
    </row>
    <row r="880" spans="1:34" x14ac:dyDescent="0.25">
      <c r="A880" s="79" t="str">
        <f t="array" ref="A880">_xlfn.CONCAT('3. Course participants'!$B$7,"_Applicant",$AH880)</f>
        <v>_Applicant874</v>
      </c>
      <c r="B880" s="9"/>
      <c r="C880" s="9"/>
      <c r="D880" s="9"/>
      <c r="E880" s="99" t="str" cm="1">
        <f t="array" ref="E880">IF(AND(LEN(D880)=9,OR(LEFT(D880,1)={"a";"b";"c";"e";"g";"h";"J";"k";"l";"m";"n";"o";"p";"r";"s";"t";"v";"w";"x";"y";"z"}),OR(MID(D880,2,1)={"a";"b";"c";"e";"g";"h";"j";"k";"l";"m";"n";"p";"r";"s";"t";"v";"w";"x";"y";"z"}),NOT(OR(LEFT(D880,2)={"BG";"GB";"KN";"NK";"NT";"TN";"ZZ"})),ISNUMBER(--MID(D880,3,6)),OR(RIGHT(D880,1)={"a","b","c","d"})),"Valid NI Number","Not a valid NI Number")</f>
        <v>Not a valid NI Number</v>
      </c>
      <c r="F880" s="9"/>
      <c r="G880" s="9"/>
      <c r="H880" s="9"/>
      <c r="I880" s="9"/>
      <c r="J880" s="9"/>
      <c r="K880" s="44"/>
      <c r="L880" s="9"/>
      <c r="M880" s="9"/>
      <c r="N880" s="9"/>
      <c r="O880" s="9"/>
      <c r="P880" s="101"/>
      <c r="Q880" s="100"/>
      <c r="R880" s="9"/>
      <c r="S880" s="9"/>
      <c r="T880" s="9"/>
      <c r="U880" s="9"/>
      <c r="V880" s="9"/>
      <c r="W880" s="9"/>
      <c r="X880" s="7"/>
      <c r="Y880" s="9"/>
      <c r="Z880" s="9"/>
      <c r="AA880" s="9"/>
      <c r="AB880" s="10"/>
      <c r="AC880" s="10"/>
      <c r="AD880" s="10"/>
      <c r="AE880" s="10"/>
      <c r="AF880" s="40"/>
      <c r="AG880" s="30"/>
      <c r="AH880">
        <v>874</v>
      </c>
    </row>
    <row r="881" spans="1:34" x14ac:dyDescent="0.25">
      <c r="A881" s="79" t="str">
        <f t="array" ref="A881">_xlfn.CONCAT('3. Course participants'!$B$7,"_Applicant",$AH881)</f>
        <v>_Applicant875</v>
      </c>
      <c r="B881" s="9"/>
      <c r="C881" s="9"/>
      <c r="D881" s="9"/>
      <c r="E881" s="99" t="str" cm="1">
        <f t="array" ref="E881">IF(AND(LEN(D881)=9,OR(LEFT(D881,1)={"a";"b";"c";"e";"g";"h";"J";"k";"l";"m";"n";"o";"p";"r";"s";"t";"v";"w";"x";"y";"z"}),OR(MID(D881,2,1)={"a";"b";"c";"e";"g";"h";"j";"k";"l";"m";"n";"p";"r";"s";"t";"v";"w";"x";"y";"z"}),NOT(OR(LEFT(D881,2)={"BG";"GB";"KN";"NK";"NT";"TN";"ZZ"})),ISNUMBER(--MID(D881,3,6)),OR(RIGHT(D881,1)={"a","b","c","d"})),"Valid NI Number","Not a valid NI Number")</f>
        <v>Not a valid NI Number</v>
      </c>
      <c r="F881" s="9"/>
      <c r="G881" s="9"/>
      <c r="H881" s="9"/>
      <c r="I881" s="9"/>
      <c r="J881" s="9"/>
      <c r="K881" s="44"/>
      <c r="L881" s="9"/>
      <c r="M881" s="9"/>
      <c r="N881" s="9"/>
      <c r="O881" s="9"/>
      <c r="P881" s="101"/>
      <c r="Q881" s="100"/>
      <c r="R881" s="9"/>
      <c r="S881" s="9"/>
      <c r="T881" s="9"/>
      <c r="U881" s="9"/>
      <c r="V881" s="9"/>
      <c r="W881" s="9"/>
      <c r="X881" s="7"/>
      <c r="Y881" s="9"/>
      <c r="Z881" s="9"/>
      <c r="AA881" s="9"/>
      <c r="AB881" s="10"/>
      <c r="AC881" s="10"/>
      <c r="AD881" s="10"/>
      <c r="AE881" s="10"/>
      <c r="AF881" s="40"/>
      <c r="AG881" s="30"/>
      <c r="AH881">
        <v>875</v>
      </c>
    </row>
    <row r="882" spans="1:34" x14ac:dyDescent="0.25">
      <c r="A882" s="79" t="str">
        <f t="array" ref="A882">_xlfn.CONCAT('3. Course participants'!$B$7,"_Applicant",$AH882)</f>
        <v>_Applicant876</v>
      </c>
      <c r="B882" s="9"/>
      <c r="C882" s="9"/>
      <c r="D882" s="9"/>
      <c r="E882" s="99" t="str" cm="1">
        <f t="array" ref="E882">IF(AND(LEN(D882)=9,OR(LEFT(D882,1)={"a";"b";"c";"e";"g";"h";"J";"k";"l";"m";"n";"o";"p";"r";"s";"t";"v";"w";"x";"y";"z"}),OR(MID(D882,2,1)={"a";"b";"c";"e";"g";"h";"j";"k";"l";"m";"n";"p";"r";"s";"t";"v";"w";"x";"y";"z"}),NOT(OR(LEFT(D882,2)={"BG";"GB";"KN";"NK";"NT";"TN";"ZZ"})),ISNUMBER(--MID(D882,3,6)),OR(RIGHT(D882,1)={"a","b","c","d"})),"Valid NI Number","Not a valid NI Number")</f>
        <v>Not a valid NI Number</v>
      </c>
      <c r="F882" s="9"/>
      <c r="G882" s="9"/>
      <c r="H882" s="9"/>
      <c r="I882" s="9"/>
      <c r="J882" s="9"/>
      <c r="K882" s="44"/>
      <c r="L882" s="9"/>
      <c r="M882" s="9"/>
      <c r="N882" s="9"/>
      <c r="O882" s="9"/>
      <c r="P882" s="101"/>
      <c r="Q882" s="100"/>
      <c r="R882" s="9"/>
      <c r="S882" s="9"/>
      <c r="T882" s="9"/>
      <c r="U882" s="9"/>
      <c r="V882" s="9"/>
      <c r="W882" s="9"/>
      <c r="X882" s="7"/>
      <c r="Y882" s="9"/>
      <c r="Z882" s="9"/>
      <c r="AA882" s="9"/>
      <c r="AB882" s="10"/>
      <c r="AC882" s="10"/>
      <c r="AD882" s="10"/>
      <c r="AE882" s="10"/>
      <c r="AF882" s="40"/>
      <c r="AG882" s="30"/>
      <c r="AH882">
        <v>876</v>
      </c>
    </row>
    <row r="883" spans="1:34" x14ac:dyDescent="0.25">
      <c r="A883" s="79" t="str">
        <f t="array" ref="A883">_xlfn.CONCAT('3. Course participants'!$B$7,"_Applicant",$AH883)</f>
        <v>_Applicant877</v>
      </c>
      <c r="B883" s="9"/>
      <c r="C883" s="9"/>
      <c r="D883" s="9"/>
      <c r="E883" s="99" t="str" cm="1">
        <f t="array" ref="E883">IF(AND(LEN(D883)=9,OR(LEFT(D883,1)={"a";"b";"c";"e";"g";"h";"J";"k";"l";"m";"n";"o";"p";"r";"s";"t";"v";"w";"x";"y";"z"}),OR(MID(D883,2,1)={"a";"b";"c";"e";"g";"h";"j";"k";"l";"m";"n";"p";"r";"s";"t";"v";"w";"x";"y";"z"}),NOT(OR(LEFT(D883,2)={"BG";"GB";"KN";"NK";"NT";"TN";"ZZ"})),ISNUMBER(--MID(D883,3,6)),OR(RIGHT(D883,1)={"a","b","c","d"})),"Valid NI Number","Not a valid NI Number")</f>
        <v>Not a valid NI Number</v>
      </c>
      <c r="F883" s="9"/>
      <c r="G883" s="9"/>
      <c r="H883" s="9"/>
      <c r="I883" s="9"/>
      <c r="J883" s="9"/>
      <c r="K883" s="44"/>
      <c r="L883" s="9"/>
      <c r="M883" s="9"/>
      <c r="N883" s="9"/>
      <c r="O883" s="9"/>
      <c r="P883" s="101"/>
      <c r="Q883" s="100"/>
      <c r="R883" s="9"/>
      <c r="S883" s="9"/>
      <c r="T883" s="9"/>
      <c r="U883" s="9"/>
      <c r="V883" s="9"/>
      <c r="W883" s="9"/>
      <c r="X883" s="7"/>
      <c r="Y883" s="9"/>
      <c r="Z883" s="9"/>
      <c r="AA883" s="9"/>
      <c r="AB883" s="10"/>
      <c r="AC883" s="10"/>
      <c r="AD883" s="10"/>
      <c r="AE883" s="10"/>
      <c r="AF883" s="40"/>
      <c r="AG883" s="30"/>
      <c r="AH883">
        <v>877</v>
      </c>
    </row>
    <row r="884" spans="1:34" x14ac:dyDescent="0.25">
      <c r="A884" s="79" t="str">
        <f t="array" ref="A884">_xlfn.CONCAT('3. Course participants'!$B$7,"_Applicant",$AH884)</f>
        <v>_Applicant878</v>
      </c>
      <c r="B884" s="9"/>
      <c r="C884" s="9"/>
      <c r="D884" s="9"/>
      <c r="E884" s="99" t="str" cm="1">
        <f t="array" ref="E884">IF(AND(LEN(D884)=9,OR(LEFT(D884,1)={"a";"b";"c";"e";"g";"h";"J";"k";"l";"m";"n";"o";"p";"r";"s";"t";"v";"w";"x";"y";"z"}),OR(MID(D884,2,1)={"a";"b";"c";"e";"g";"h";"j";"k";"l";"m";"n";"p";"r";"s";"t";"v";"w";"x";"y";"z"}),NOT(OR(LEFT(D884,2)={"BG";"GB";"KN";"NK";"NT";"TN";"ZZ"})),ISNUMBER(--MID(D884,3,6)),OR(RIGHT(D884,1)={"a","b","c","d"})),"Valid NI Number","Not a valid NI Number")</f>
        <v>Not a valid NI Number</v>
      </c>
      <c r="F884" s="9"/>
      <c r="G884" s="9"/>
      <c r="H884" s="9"/>
      <c r="I884" s="9"/>
      <c r="J884" s="9"/>
      <c r="K884" s="44"/>
      <c r="L884" s="9"/>
      <c r="M884" s="9"/>
      <c r="N884" s="9"/>
      <c r="O884" s="9"/>
      <c r="P884" s="101"/>
      <c r="Q884" s="100"/>
      <c r="R884" s="9"/>
      <c r="S884" s="9"/>
      <c r="T884" s="9"/>
      <c r="U884" s="9"/>
      <c r="V884" s="9"/>
      <c r="W884" s="9"/>
      <c r="X884" s="7"/>
      <c r="Y884" s="9"/>
      <c r="Z884" s="9"/>
      <c r="AA884" s="9"/>
      <c r="AB884" s="10"/>
      <c r="AC884" s="10"/>
      <c r="AD884" s="10"/>
      <c r="AE884" s="10"/>
      <c r="AF884" s="40"/>
      <c r="AG884" s="30"/>
      <c r="AH884">
        <v>878</v>
      </c>
    </row>
    <row r="885" spans="1:34" x14ac:dyDescent="0.25">
      <c r="A885" s="79" t="str">
        <f t="array" ref="A885">_xlfn.CONCAT('3. Course participants'!$B$7,"_Applicant",$AH885)</f>
        <v>_Applicant879</v>
      </c>
      <c r="B885" s="9"/>
      <c r="C885" s="9"/>
      <c r="D885" s="9"/>
      <c r="E885" s="99" t="str" cm="1">
        <f t="array" ref="E885">IF(AND(LEN(D885)=9,OR(LEFT(D885,1)={"a";"b";"c";"e";"g";"h";"J";"k";"l";"m";"n";"o";"p";"r";"s";"t";"v";"w";"x";"y";"z"}),OR(MID(D885,2,1)={"a";"b";"c";"e";"g";"h";"j";"k";"l";"m";"n";"p";"r";"s";"t";"v";"w";"x";"y";"z"}),NOT(OR(LEFT(D885,2)={"BG";"GB";"KN";"NK";"NT";"TN";"ZZ"})),ISNUMBER(--MID(D885,3,6)),OR(RIGHT(D885,1)={"a","b","c","d"})),"Valid NI Number","Not a valid NI Number")</f>
        <v>Not a valid NI Number</v>
      </c>
      <c r="F885" s="9"/>
      <c r="G885" s="9"/>
      <c r="H885" s="9"/>
      <c r="I885" s="9"/>
      <c r="J885" s="9"/>
      <c r="K885" s="44"/>
      <c r="L885" s="9"/>
      <c r="M885" s="9"/>
      <c r="N885" s="9"/>
      <c r="O885" s="9"/>
      <c r="P885" s="101"/>
      <c r="Q885" s="100"/>
      <c r="R885" s="9"/>
      <c r="S885" s="9"/>
      <c r="T885" s="9"/>
      <c r="U885" s="9"/>
      <c r="V885" s="9"/>
      <c r="W885" s="9"/>
      <c r="X885" s="7"/>
      <c r="Y885" s="9"/>
      <c r="Z885" s="9"/>
      <c r="AA885" s="9"/>
      <c r="AB885" s="10"/>
      <c r="AC885" s="10"/>
      <c r="AD885" s="10"/>
      <c r="AE885" s="10"/>
      <c r="AF885" s="40"/>
      <c r="AG885" s="30"/>
      <c r="AH885">
        <v>879</v>
      </c>
    </row>
    <row r="886" spans="1:34" x14ac:dyDescent="0.25">
      <c r="A886" s="79" t="str">
        <f t="array" ref="A886">_xlfn.CONCAT('3. Course participants'!$B$7,"_Applicant",$AH886)</f>
        <v>_Applicant880</v>
      </c>
      <c r="B886" s="9"/>
      <c r="C886" s="9"/>
      <c r="D886" s="9"/>
      <c r="E886" s="99" t="str" cm="1">
        <f t="array" ref="E886">IF(AND(LEN(D886)=9,OR(LEFT(D886,1)={"a";"b";"c";"e";"g";"h";"J";"k";"l";"m";"n";"o";"p";"r";"s";"t";"v";"w";"x";"y";"z"}),OR(MID(D886,2,1)={"a";"b";"c";"e";"g";"h";"j";"k";"l";"m";"n";"p";"r";"s";"t";"v";"w";"x";"y";"z"}),NOT(OR(LEFT(D886,2)={"BG";"GB";"KN";"NK";"NT";"TN";"ZZ"})),ISNUMBER(--MID(D886,3,6)),OR(RIGHT(D886,1)={"a","b","c","d"})),"Valid NI Number","Not a valid NI Number")</f>
        <v>Not a valid NI Number</v>
      </c>
      <c r="F886" s="9"/>
      <c r="G886" s="9"/>
      <c r="H886" s="9"/>
      <c r="I886" s="9"/>
      <c r="J886" s="9"/>
      <c r="K886" s="44"/>
      <c r="L886" s="9"/>
      <c r="M886" s="9"/>
      <c r="N886" s="9"/>
      <c r="O886" s="9"/>
      <c r="P886" s="101"/>
      <c r="Q886" s="100"/>
      <c r="R886" s="9"/>
      <c r="S886" s="9"/>
      <c r="T886" s="9"/>
      <c r="U886" s="9"/>
      <c r="V886" s="9"/>
      <c r="W886" s="9"/>
      <c r="X886" s="7"/>
      <c r="Y886" s="9"/>
      <c r="Z886" s="9"/>
      <c r="AA886" s="9"/>
      <c r="AB886" s="10"/>
      <c r="AC886" s="10"/>
      <c r="AD886" s="10"/>
      <c r="AE886" s="10"/>
      <c r="AF886" s="40"/>
      <c r="AG886" s="30"/>
      <c r="AH886">
        <v>880</v>
      </c>
    </row>
    <row r="887" spans="1:34" x14ac:dyDescent="0.25">
      <c r="A887" s="79" t="str">
        <f t="array" ref="A887">_xlfn.CONCAT('3. Course participants'!$B$7,"_Applicant",$AH887)</f>
        <v>_Applicant881</v>
      </c>
      <c r="B887" s="9"/>
      <c r="C887" s="9"/>
      <c r="D887" s="9"/>
      <c r="E887" s="99" t="str" cm="1">
        <f t="array" ref="E887">IF(AND(LEN(D887)=9,OR(LEFT(D887,1)={"a";"b";"c";"e";"g";"h";"J";"k";"l";"m";"n";"o";"p";"r";"s";"t";"v";"w";"x";"y";"z"}),OR(MID(D887,2,1)={"a";"b";"c";"e";"g";"h";"j";"k";"l";"m";"n";"p";"r";"s";"t";"v";"w";"x";"y";"z"}),NOT(OR(LEFT(D887,2)={"BG";"GB";"KN";"NK";"NT";"TN";"ZZ"})),ISNUMBER(--MID(D887,3,6)),OR(RIGHT(D887,1)={"a","b","c","d"})),"Valid NI Number","Not a valid NI Number")</f>
        <v>Not a valid NI Number</v>
      </c>
      <c r="F887" s="9"/>
      <c r="G887" s="9"/>
      <c r="H887" s="9"/>
      <c r="I887" s="9"/>
      <c r="J887" s="9"/>
      <c r="K887" s="44"/>
      <c r="L887" s="9"/>
      <c r="M887" s="9"/>
      <c r="N887" s="9"/>
      <c r="O887" s="9"/>
      <c r="P887" s="101"/>
      <c r="Q887" s="100"/>
      <c r="R887" s="9"/>
      <c r="S887" s="9"/>
      <c r="T887" s="9"/>
      <c r="U887" s="9"/>
      <c r="V887" s="9"/>
      <c r="W887" s="9"/>
      <c r="X887" s="7"/>
      <c r="Y887" s="9"/>
      <c r="Z887" s="9"/>
      <c r="AA887" s="9"/>
      <c r="AB887" s="10"/>
      <c r="AC887" s="10"/>
      <c r="AD887" s="10"/>
      <c r="AE887" s="10"/>
      <c r="AF887" s="40"/>
      <c r="AG887" s="30"/>
      <c r="AH887">
        <v>881</v>
      </c>
    </row>
    <row r="888" spans="1:34" x14ac:dyDescent="0.25">
      <c r="A888" s="79" t="str">
        <f t="array" ref="A888">_xlfn.CONCAT('3. Course participants'!$B$7,"_Applicant",$AH888)</f>
        <v>_Applicant882</v>
      </c>
      <c r="B888" s="9"/>
      <c r="C888" s="9"/>
      <c r="D888" s="9"/>
      <c r="E888" s="99" t="str" cm="1">
        <f t="array" ref="E888">IF(AND(LEN(D888)=9,OR(LEFT(D888,1)={"a";"b";"c";"e";"g";"h";"J";"k";"l";"m";"n";"o";"p";"r";"s";"t";"v";"w";"x";"y";"z"}),OR(MID(D888,2,1)={"a";"b";"c";"e";"g";"h";"j";"k";"l";"m";"n";"p";"r";"s";"t";"v";"w";"x";"y";"z"}),NOT(OR(LEFT(D888,2)={"BG";"GB";"KN";"NK";"NT";"TN";"ZZ"})),ISNUMBER(--MID(D888,3,6)),OR(RIGHT(D888,1)={"a","b","c","d"})),"Valid NI Number","Not a valid NI Number")</f>
        <v>Not a valid NI Number</v>
      </c>
      <c r="F888" s="9"/>
      <c r="G888" s="9"/>
      <c r="H888" s="9"/>
      <c r="I888" s="9"/>
      <c r="J888" s="9"/>
      <c r="K888" s="44"/>
      <c r="L888" s="9"/>
      <c r="M888" s="9"/>
      <c r="N888" s="9"/>
      <c r="O888" s="9"/>
      <c r="P888" s="101"/>
      <c r="Q888" s="100"/>
      <c r="R888" s="9"/>
      <c r="S888" s="9"/>
      <c r="T888" s="9"/>
      <c r="U888" s="9"/>
      <c r="V888" s="9"/>
      <c r="W888" s="9"/>
      <c r="X888" s="7"/>
      <c r="Y888" s="9"/>
      <c r="Z888" s="9"/>
      <c r="AA888" s="9"/>
      <c r="AB888" s="10"/>
      <c r="AC888" s="10"/>
      <c r="AD888" s="10"/>
      <c r="AE888" s="10"/>
      <c r="AF888" s="40"/>
      <c r="AG888" s="30"/>
      <c r="AH888">
        <v>882</v>
      </c>
    </row>
    <row r="889" spans="1:34" x14ac:dyDescent="0.25">
      <c r="A889" s="79" t="str">
        <f t="array" ref="A889">_xlfn.CONCAT('3. Course participants'!$B$7,"_Applicant",$AH889)</f>
        <v>_Applicant883</v>
      </c>
      <c r="B889" s="9"/>
      <c r="C889" s="9"/>
      <c r="D889" s="9"/>
      <c r="E889" s="99" t="str" cm="1">
        <f t="array" ref="E889">IF(AND(LEN(D889)=9,OR(LEFT(D889,1)={"a";"b";"c";"e";"g";"h";"J";"k";"l";"m";"n";"o";"p";"r";"s";"t";"v";"w";"x";"y";"z"}),OR(MID(D889,2,1)={"a";"b";"c";"e";"g";"h";"j";"k";"l";"m";"n";"p";"r";"s";"t";"v";"w";"x";"y";"z"}),NOT(OR(LEFT(D889,2)={"BG";"GB";"KN";"NK";"NT";"TN";"ZZ"})),ISNUMBER(--MID(D889,3,6)),OR(RIGHT(D889,1)={"a","b","c","d"})),"Valid NI Number","Not a valid NI Number")</f>
        <v>Not a valid NI Number</v>
      </c>
      <c r="F889" s="9"/>
      <c r="G889" s="9"/>
      <c r="H889" s="9"/>
      <c r="I889" s="9"/>
      <c r="J889" s="9"/>
      <c r="K889" s="44"/>
      <c r="L889" s="9"/>
      <c r="M889" s="9"/>
      <c r="N889" s="9"/>
      <c r="O889" s="9"/>
      <c r="P889" s="101"/>
      <c r="Q889" s="100"/>
      <c r="R889" s="9"/>
      <c r="S889" s="9"/>
      <c r="T889" s="9"/>
      <c r="U889" s="9"/>
      <c r="V889" s="9"/>
      <c r="W889" s="9"/>
      <c r="X889" s="7"/>
      <c r="Y889" s="9"/>
      <c r="Z889" s="9"/>
      <c r="AA889" s="9"/>
      <c r="AB889" s="10"/>
      <c r="AC889" s="10"/>
      <c r="AD889" s="10"/>
      <c r="AE889" s="10"/>
      <c r="AF889" s="40"/>
      <c r="AG889" s="30"/>
      <c r="AH889">
        <v>883</v>
      </c>
    </row>
    <row r="890" spans="1:34" x14ac:dyDescent="0.25">
      <c r="A890" s="79" t="str">
        <f t="array" ref="A890">_xlfn.CONCAT('3. Course participants'!$B$7,"_Applicant",$AH890)</f>
        <v>_Applicant884</v>
      </c>
      <c r="B890" s="9"/>
      <c r="C890" s="9"/>
      <c r="D890" s="9"/>
      <c r="E890" s="99" t="str" cm="1">
        <f t="array" ref="E890">IF(AND(LEN(D890)=9,OR(LEFT(D890,1)={"a";"b";"c";"e";"g";"h";"J";"k";"l";"m";"n";"o";"p";"r";"s";"t";"v";"w";"x";"y";"z"}),OR(MID(D890,2,1)={"a";"b";"c";"e";"g";"h";"j";"k";"l";"m";"n";"p";"r";"s";"t";"v";"w";"x";"y";"z"}),NOT(OR(LEFT(D890,2)={"BG";"GB";"KN";"NK";"NT";"TN";"ZZ"})),ISNUMBER(--MID(D890,3,6)),OR(RIGHT(D890,1)={"a","b","c","d"})),"Valid NI Number","Not a valid NI Number")</f>
        <v>Not a valid NI Number</v>
      </c>
      <c r="F890" s="9"/>
      <c r="G890" s="9"/>
      <c r="H890" s="9"/>
      <c r="I890" s="9"/>
      <c r="J890" s="9"/>
      <c r="K890" s="44"/>
      <c r="L890" s="9"/>
      <c r="M890" s="9"/>
      <c r="N890" s="9"/>
      <c r="O890" s="9"/>
      <c r="P890" s="101"/>
      <c r="Q890" s="100"/>
      <c r="R890" s="9"/>
      <c r="S890" s="9"/>
      <c r="T890" s="9"/>
      <c r="U890" s="9"/>
      <c r="V890" s="9"/>
      <c r="W890" s="9"/>
      <c r="X890" s="7"/>
      <c r="Y890" s="9"/>
      <c r="Z890" s="9"/>
      <c r="AA890" s="9"/>
      <c r="AB890" s="10"/>
      <c r="AC890" s="10"/>
      <c r="AD890" s="10"/>
      <c r="AE890" s="10"/>
      <c r="AF890" s="40"/>
      <c r="AG890" s="30"/>
      <c r="AH890">
        <v>884</v>
      </c>
    </row>
    <row r="891" spans="1:34" x14ac:dyDescent="0.25">
      <c r="A891" s="79" t="str">
        <f t="array" ref="A891">_xlfn.CONCAT('3. Course participants'!$B$7,"_Applicant",$AH891)</f>
        <v>_Applicant885</v>
      </c>
      <c r="B891" s="9"/>
      <c r="C891" s="9"/>
      <c r="D891" s="9"/>
      <c r="E891" s="99" t="str" cm="1">
        <f t="array" ref="E891">IF(AND(LEN(D891)=9,OR(LEFT(D891,1)={"a";"b";"c";"e";"g";"h";"J";"k";"l";"m";"n";"o";"p";"r";"s";"t";"v";"w";"x";"y";"z"}),OR(MID(D891,2,1)={"a";"b";"c";"e";"g";"h";"j";"k";"l";"m";"n";"p";"r";"s";"t";"v";"w";"x";"y";"z"}),NOT(OR(LEFT(D891,2)={"BG";"GB";"KN";"NK";"NT";"TN";"ZZ"})),ISNUMBER(--MID(D891,3,6)),OR(RIGHT(D891,1)={"a","b","c","d"})),"Valid NI Number","Not a valid NI Number")</f>
        <v>Not a valid NI Number</v>
      </c>
      <c r="F891" s="9"/>
      <c r="G891" s="9"/>
      <c r="H891" s="9"/>
      <c r="I891" s="9"/>
      <c r="J891" s="9"/>
      <c r="K891" s="44"/>
      <c r="L891" s="9"/>
      <c r="M891" s="9"/>
      <c r="N891" s="9"/>
      <c r="O891" s="9"/>
      <c r="P891" s="101"/>
      <c r="Q891" s="100"/>
      <c r="R891" s="9"/>
      <c r="S891" s="9"/>
      <c r="T891" s="9"/>
      <c r="U891" s="9"/>
      <c r="V891" s="9"/>
      <c r="W891" s="9"/>
      <c r="X891" s="7"/>
      <c r="Y891" s="9"/>
      <c r="Z891" s="9"/>
      <c r="AA891" s="9"/>
      <c r="AB891" s="10"/>
      <c r="AC891" s="10"/>
      <c r="AD891" s="10"/>
      <c r="AE891" s="10"/>
      <c r="AF891" s="40"/>
      <c r="AG891" s="30"/>
      <c r="AH891">
        <v>885</v>
      </c>
    </row>
    <row r="892" spans="1:34" x14ac:dyDescent="0.25">
      <c r="A892" s="79" t="str">
        <f t="array" ref="A892">_xlfn.CONCAT('3. Course participants'!$B$7,"_Applicant",$AH892)</f>
        <v>_Applicant886</v>
      </c>
      <c r="B892" s="9"/>
      <c r="C892" s="9"/>
      <c r="D892" s="9"/>
      <c r="E892" s="99" t="str" cm="1">
        <f t="array" ref="E892">IF(AND(LEN(D892)=9,OR(LEFT(D892,1)={"a";"b";"c";"e";"g";"h";"J";"k";"l";"m";"n";"o";"p";"r";"s";"t";"v";"w";"x";"y";"z"}),OR(MID(D892,2,1)={"a";"b";"c";"e";"g";"h";"j";"k";"l";"m";"n";"p";"r";"s";"t";"v";"w";"x";"y";"z"}),NOT(OR(LEFT(D892,2)={"BG";"GB";"KN";"NK";"NT";"TN";"ZZ"})),ISNUMBER(--MID(D892,3,6)),OR(RIGHT(D892,1)={"a","b","c","d"})),"Valid NI Number","Not a valid NI Number")</f>
        <v>Not a valid NI Number</v>
      </c>
      <c r="F892" s="9"/>
      <c r="G892" s="9"/>
      <c r="H892" s="9"/>
      <c r="I892" s="9"/>
      <c r="J892" s="9"/>
      <c r="K892" s="44"/>
      <c r="L892" s="9"/>
      <c r="M892" s="9"/>
      <c r="N892" s="9"/>
      <c r="O892" s="9"/>
      <c r="P892" s="101"/>
      <c r="Q892" s="100"/>
      <c r="R892" s="9"/>
      <c r="S892" s="9"/>
      <c r="T892" s="9"/>
      <c r="U892" s="9"/>
      <c r="V892" s="9"/>
      <c r="W892" s="9"/>
      <c r="X892" s="7"/>
      <c r="Y892" s="9"/>
      <c r="Z892" s="9"/>
      <c r="AA892" s="9"/>
      <c r="AB892" s="10"/>
      <c r="AC892" s="10"/>
      <c r="AD892" s="10"/>
      <c r="AE892" s="10"/>
      <c r="AF892" s="40"/>
      <c r="AG892" s="30"/>
      <c r="AH892">
        <v>886</v>
      </c>
    </row>
    <row r="893" spans="1:34" x14ac:dyDescent="0.25">
      <c r="A893" s="79" t="str">
        <f t="array" ref="A893">_xlfn.CONCAT('3. Course participants'!$B$7,"_Applicant",$AH893)</f>
        <v>_Applicant887</v>
      </c>
      <c r="B893" s="9"/>
      <c r="C893" s="9"/>
      <c r="D893" s="9"/>
      <c r="E893" s="99" t="str" cm="1">
        <f t="array" ref="E893">IF(AND(LEN(D893)=9,OR(LEFT(D893,1)={"a";"b";"c";"e";"g";"h";"J";"k";"l";"m";"n";"o";"p";"r";"s";"t";"v";"w";"x";"y";"z"}),OR(MID(D893,2,1)={"a";"b";"c";"e";"g";"h";"j";"k";"l";"m";"n";"p";"r";"s";"t";"v";"w";"x";"y";"z"}),NOT(OR(LEFT(D893,2)={"BG";"GB";"KN";"NK";"NT";"TN";"ZZ"})),ISNUMBER(--MID(D893,3,6)),OR(RIGHT(D893,1)={"a","b","c","d"})),"Valid NI Number","Not a valid NI Number")</f>
        <v>Not a valid NI Number</v>
      </c>
      <c r="F893" s="9"/>
      <c r="G893" s="9"/>
      <c r="H893" s="9"/>
      <c r="I893" s="9"/>
      <c r="J893" s="9"/>
      <c r="K893" s="44"/>
      <c r="L893" s="9"/>
      <c r="M893" s="9"/>
      <c r="N893" s="9"/>
      <c r="O893" s="9"/>
      <c r="P893" s="101"/>
      <c r="Q893" s="100"/>
      <c r="R893" s="9"/>
      <c r="S893" s="9"/>
      <c r="T893" s="9"/>
      <c r="U893" s="9"/>
      <c r="V893" s="9"/>
      <c r="W893" s="9"/>
      <c r="X893" s="7"/>
      <c r="Y893" s="9"/>
      <c r="Z893" s="9"/>
      <c r="AA893" s="9"/>
      <c r="AB893" s="10"/>
      <c r="AC893" s="10"/>
      <c r="AD893" s="10"/>
      <c r="AE893" s="10"/>
      <c r="AF893" s="40"/>
      <c r="AG893" s="30"/>
      <c r="AH893">
        <v>887</v>
      </c>
    </row>
    <row r="894" spans="1:34" x14ac:dyDescent="0.25">
      <c r="A894" s="79" t="str">
        <f t="array" ref="A894">_xlfn.CONCAT('3. Course participants'!$B$7,"_Applicant",$AH894)</f>
        <v>_Applicant888</v>
      </c>
      <c r="B894" s="9"/>
      <c r="C894" s="9"/>
      <c r="D894" s="9"/>
      <c r="E894" s="99" t="str" cm="1">
        <f t="array" ref="E894">IF(AND(LEN(D894)=9,OR(LEFT(D894,1)={"a";"b";"c";"e";"g";"h";"J";"k";"l";"m";"n";"o";"p";"r";"s";"t";"v";"w";"x";"y";"z"}),OR(MID(D894,2,1)={"a";"b";"c";"e";"g";"h";"j";"k";"l";"m";"n";"p";"r";"s";"t";"v";"w";"x";"y";"z"}),NOT(OR(LEFT(D894,2)={"BG";"GB";"KN";"NK";"NT";"TN";"ZZ"})),ISNUMBER(--MID(D894,3,6)),OR(RIGHT(D894,1)={"a","b","c","d"})),"Valid NI Number","Not a valid NI Number")</f>
        <v>Not a valid NI Number</v>
      </c>
      <c r="F894" s="9"/>
      <c r="G894" s="9"/>
      <c r="H894" s="9"/>
      <c r="I894" s="9"/>
      <c r="J894" s="9"/>
      <c r="K894" s="44"/>
      <c r="L894" s="9"/>
      <c r="M894" s="9"/>
      <c r="N894" s="9"/>
      <c r="O894" s="9"/>
      <c r="P894" s="101"/>
      <c r="Q894" s="100"/>
      <c r="R894" s="9"/>
      <c r="S894" s="9"/>
      <c r="T894" s="9"/>
      <c r="U894" s="9"/>
      <c r="V894" s="9"/>
      <c r="W894" s="9"/>
      <c r="X894" s="7"/>
      <c r="Y894" s="9"/>
      <c r="Z894" s="9"/>
      <c r="AA894" s="9"/>
      <c r="AB894" s="10"/>
      <c r="AC894" s="10"/>
      <c r="AD894" s="10"/>
      <c r="AE894" s="10"/>
      <c r="AF894" s="40"/>
      <c r="AG894" s="30"/>
      <c r="AH894">
        <v>888</v>
      </c>
    </row>
    <row r="895" spans="1:34" x14ac:dyDescent="0.25">
      <c r="A895" s="79" t="str">
        <f t="array" ref="A895">_xlfn.CONCAT('3. Course participants'!$B$7,"_Applicant",$AH895)</f>
        <v>_Applicant889</v>
      </c>
      <c r="B895" s="9"/>
      <c r="C895" s="9"/>
      <c r="D895" s="9"/>
      <c r="E895" s="99" t="str" cm="1">
        <f t="array" ref="E895">IF(AND(LEN(D895)=9,OR(LEFT(D895,1)={"a";"b";"c";"e";"g";"h";"J";"k";"l";"m";"n";"o";"p";"r";"s";"t";"v";"w";"x";"y";"z"}),OR(MID(D895,2,1)={"a";"b";"c";"e";"g";"h";"j";"k";"l";"m";"n";"p";"r";"s";"t";"v";"w";"x";"y";"z"}),NOT(OR(LEFT(D895,2)={"BG";"GB";"KN";"NK";"NT";"TN";"ZZ"})),ISNUMBER(--MID(D895,3,6)),OR(RIGHT(D895,1)={"a","b","c","d"})),"Valid NI Number","Not a valid NI Number")</f>
        <v>Not a valid NI Number</v>
      </c>
      <c r="F895" s="9"/>
      <c r="G895" s="9"/>
      <c r="H895" s="9"/>
      <c r="I895" s="9"/>
      <c r="J895" s="9"/>
      <c r="K895" s="44"/>
      <c r="L895" s="9"/>
      <c r="M895" s="9"/>
      <c r="N895" s="9"/>
      <c r="O895" s="9"/>
      <c r="P895" s="101"/>
      <c r="Q895" s="100"/>
      <c r="R895" s="9"/>
      <c r="S895" s="9"/>
      <c r="T895" s="9"/>
      <c r="U895" s="9"/>
      <c r="V895" s="9"/>
      <c r="W895" s="9"/>
      <c r="X895" s="7"/>
      <c r="Y895" s="9"/>
      <c r="Z895" s="9"/>
      <c r="AA895" s="9"/>
      <c r="AB895" s="10"/>
      <c r="AC895" s="10"/>
      <c r="AD895" s="10"/>
      <c r="AE895" s="10"/>
      <c r="AF895" s="40"/>
      <c r="AG895" s="30"/>
      <c r="AH895">
        <v>889</v>
      </c>
    </row>
    <row r="896" spans="1:34" x14ac:dyDescent="0.25">
      <c r="A896" s="79" t="str">
        <f t="array" ref="A896">_xlfn.CONCAT('3. Course participants'!$B$7,"_Applicant",$AH896)</f>
        <v>_Applicant890</v>
      </c>
      <c r="B896" s="9"/>
      <c r="C896" s="9"/>
      <c r="D896" s="9"/>
      <c r="E896" s="99" t="str" cm="1">
        <f t="array" ref="E896">IF(AND(LEN(D896)=9,OR(LEFT(D896,1)={"a";"b";"c";"e";"g";"h";"J";"k";"l";"m";"n";"o";"p";"r";"s";"t";"v";"w";"x";"y";"z"}),OR(MID(D896,2,1)={"a";"b";"c";"e";"g";"h";"j";"k";"l";"m";"n";"p";"r";"s";"t";"v";"w";"x";"y";"z"}),NOT(OR(LEFT(D896,2)={"BG";"GB";"KN";"NK";"NT";"TN";"ZZ"})),ISNUMBER(--MID(D896,3,6)),OR(RIGHT(D896,1)={"a","b","c","d"})),"Valid NI Number","Not a valid NI Number")</f>
        <v>Not a valid NI Number</v>
      </c>
      <c r="F896" s="9"/>
      <c r="G896" s="9"/>
      <c r="H896" s="9"/>
      <c r="I896" s="9"/>
      <c r="J896" s="9"/>
      <c r="K896" s="44"/>
      <c r="L896" s="9"/>
      <c r="M896" s="9"/>
      <c r="N896" s="9"/>
      <c r="O896" s="9"/>
      <c r="P896" s="101"/>
      <c r="Q896" s="100"/>
      <c r="R896" s="9"/>
      <c r="S896" s="9"/>
      <c r="T896" s="9"/>
      <c r="U896" s="9"/>
      <c r="V896" s="9"/>
      <c r="W896" s="9"/>
      <c r="X896" s="7"/>
      <c r="Y896" s="9"/>
      <c r="Z896" s="9"/>
      <c r="AA896" s="9"/>
      <c r="AB896" s="10"/>
      <c r="AC896" s="10"/>
      <c r="AD896" s="10"/>
      <c r="AE896" s="10"/>
      <c r="AF896" s="40"/>
      <c r="AG896" s="30"/>
      <c r="AH896">
        <v>890</v>
      </c>
    </row>
    <row r="897" spans="1:34" x14ac:dyDescent="0.25">
      <c r="A897" s="79" t="str">
        <f t="array" ref="A897">_xlfn.CONCAT('3. Course participants'!$B$7,"_Applicant",$AH897)</f>
        <v>_Applicant891</v>
      </c>
      <c r="B897" s="9"/>
      <c r="C897" s="9"/>
      <c r="D897" s="9"/>
      <c r="E897" s="99" t="str" cm="1">
        <f t="array" ref="E897">IF(AND(LEN(D897)=9,OR(LEFT(D897,1)={"a";"b";"c";"e";"g";"h";"J";"k";"l";"m";"n";"o";"p";"r";"s";"t";"v";"w";"x";"y";"z"}),OR(MID(D897,2,1)={"a";"b";"c";"e";"g";"h";"j";"k";"l";"m";"n";"p";"r";"s";"t";"v";"w";"x";"y";"z"}),NOT(OR(LEFT(D897,2)={"BG";"GB";"KN";"NK";"NT";"TN";"ZZ"})),ISNUMBER(--MID(D897,3,6)),OR(RIGHT(D897,1)={"a","b","c","d"})),"Valid NI Number","Not a valid NI Number")</f>
        <v>Not a valid NI Number</v>
      </c>
      <c r="F897" s="9"/>
      <c r="G897" s="9"/>
      <c r="H897" s="9"/>
      <c r="I897" s="9"/>
      <c r="J897" s="9"/>
      <c r="K897" s="44"/>
      <c r="L897" s="9"/>
      <c r="M897" s="9"/>
      <c r="N897" s="9"/>
      <c r="O897" s="9"/>
      <c r="P897" s="101"/>
      <c r="Q897" s="100"/>
      <c r="R897" s="9"/>
      <c r="S897" s="9"/>
      <c r="T897" s="9"/>
      <c r="U897" s="9"/>
      <c r="V897" s="9"/>
      <c r="W897" s="9"/>
      <c r="X897" s="7"/>
      <c r="Y897" s="9"/>
      <c r="Z897" s="9"/>
      <c r="AA897" s="9"/>
      <c r="AB897" s="10"/>
      <c r="AC897" s="10"/>
      <c r="AD897" s="10"/>
      <c r="AE897" s="10"/>
      <c r="AF897" s="40"/>
      <c r="AG897" s="30"/>
      <c r="AH897">
        <v>891</v>
      </c>
    </row>
    <row r="898" spans="1:34" x14ac:dyDescent="0.25">
      <c r="A898" s="79" t="str">
        <f t="array" ref="A898">_xlfn.CONCAT('3. Course participants'!$B$7,"_Applicant",$AH898)</f>
        <v>_Applicant892</v>
      </c>
      <c r="B898" s="9"/>
      <c r="C898" s="9"/>
      <c r="D898" s="9"/>
      <c r="E898" s="99" t="str" cm="1">
        <f t="array" ref="E898">IF(AND(LEN(D898)=9,OR(LEFT(D898,1)={"a";"b";"c";"e";"g";"h";"J";"k";"l";"m";"n";"o";"p";"r";"s";"t";"v";"w";"x";"y";"z"}),OR(MID(D898,2,1)={"a";"b";"c";"e";"g";"h";"j";"k";"l";"m";"n";"p";"r";"s";"t";"v";"w";"x";"y";"z"}),NOT(OR(LEFT(D898,2)={"BG";"GB";"KN";"NK";"NT";"TN";"ZZ"})),ISNUMBER(--MID(D898,3,6)),OR(RIGHT(D898,1)={"a","b","c","d"})),"Valid NI Number","Not a valid NI Number")</f>
        <v>Not a valid NI Number</v>
      </c>
      <c r="F898" s="9"/>
      <c r="G898" s="9"/>
      <c r="H898" s="9"/>
      <c r="I898" s="9"/>
      <c r="J898" s="9"/>
      <c r="K898" s="44"/>
      <c r="L898" s="9"/>
      <c r="M898" s="9"/>
      <c r="N898" s="9"/>
      <c r="O898" s="9"/>
      <c r="P898" s="101"/>
      <c r="Q898" s="100"/>
      <c r="R898" s="9"/>
      <c r="S898" s="9"/>
      <c r="T898" s="9"/>
      <c r="U898" s="9"/>
      <c r="V898" s="9"/>
      <c r="W898" s="9"/>
      <c r="X898" s="7"/>
      <c r="Y898" s="9"/>
      <c r="Z898" s="9"/>
      <c r="AA898" s="9"/>
      <c r="AB898" s="10"/>
      <c r="AC898" s="10"/>
      <c r="AD898" s="10"/>
      <c r="AE898" s="10"/>
      <c r="AF898" s="40"/>
      <c r="AG898" s="30"/>
      <c r="AH898">
        <v>892</v>
      </c>
    </row>
    <row r="899" spans="1:34" x14ac:dyDescent="0.25">
      <c r="A899" s="79" t="str">
        <f t="array" ref="A899">_xlfn.CONCAT('3. Course participants'!$B$7,"_Applicant",$AH899)</f>
        <v>_Applicant893</v>
      </c>
      <c r="B899" s="9"/>
      <c r="C899" s="9"/>
      <c r="D899" s="9"/>
      <c r="E899" s="99" t="str" cm="1">
        <f t="array" ref="E899">IF(AND(LEN(D899)=9,OR(LEFT(D899,1)={"a";"b";"c";"e";"g";"h";"J";"k";"l";"m";"n";"o";"p";"r";"s";"t";"v";"w";"x";"y";"z"}),OR(MID(D899,2,1)={"a";"b";"c";"e";"g";"h";"j";"k";"l";"m";"n";"p";"r";"s";"t";"v";"w";"x";"y";"z"}),NOT(OR(LEFT(D899,2)={"BG";"GB";"KN";"NK";"NT";"TN";"ZZ"})),ISNUMBER(--MID(D899,3,6)),OR(RIGHT(D899,1)={"a","b","c","d"})),"Valid NI Number","Not a valid NI Number")</f>
        <v>Not a valid NI Number</v>
      </c>
      <c r="F899" s="9"/>
      <c r="G899" s="9"/>
      <c r="H899" s="9"/>
      <c r="I899" s="9"/>
      <c r="J899" s="9"/>
      <c r="K899" s="44"/>
      <c r="L899" s="9"/>
      <c r="M899" s="9"/>
      <c r="N899" s="9"/>
      <c r="O899" s="9"/>
      <c r="P899" s="101"/>
      <c r="Q899" s="100"/>
      <c r="R899" s="9"/>
      <c r="S899" s="9"/>
      <c r="T899" s="9"/>
      <c r="U899" s="9"/>
      <c r="V899" s="9"/>
      <c r="W899" s="9"/>
      <c r="X899" s="7"/>
      <c r="Y899" s="9"/>
      <c r="Z899" s="9"/>
      <c r="AA899" s="9"/>
      <c r="AB899" s="10"/>
      <c r="AC899" s="10"/>
      <c r="AD899" s="10"/>
      <c r="AE899" s="10"/>
      <c r="AF899" s="40"/>
      <c r="AG899" s="30"/>
      <c r="AH899">
        <v>893</v>
      </c>
    </row>
    <row r="900" spans="1:34" x14ac:dyDescent="0.25">
      <c r="A900" s="79" t="str">
        <f t="array" ref="A900">_xlfn.CONCAT('3. Course participants'!$B$7,"_Applicant",$AH900)</f>
        <v>_Applicant894</v>
      </c>
      <c r="B900" s="9"/>
      <c r="C900" s="9"/>
      <c r="D900" s="9"/>
      <c r="E900" s="99" t="str" cm="1">
        <f t="array" ref="E900">IF(AND(LEN(D900)=9,OR(LEFT(D900,1)={"a";"b";"c";"e";"g";"h";"J";"k";"l";"m";"n";"o";"p";"r";"s";"t";"v";"w";"x";"y";"z"}),OR(MID(D900,2,1)={"a";"b";"c";"e";"g";"h";"j";"k";"l";"m";"n";"p";"r";"s";"t";"v";"w";"x";"y";"z"}),NOT(OR(LEFT(D900,2)={"BG";"GB";"KN";"NK";"NT";"TN";"ZZ"})),ISNUMBER(--MID(D900,3,6)),OR(RIGHT(D900,1)={"a","b","c","d"})),"Valid NI Number","Not a valid NI Number")</f>
        <v>Not a valid NI Number</v>
      </c>
      <c r="F900" s="9"/>
      <c r="G900" s="9"/>
      <c r="H900" s="9"/>
      <c r="I900" s="9"/>
      <c r="J900" s="9"/>
      <c r="K900" s="44"/>
      <c r="L900" s="9"/>
      <c r="M900" s="9"/>
      <c r="N900" s="9"/>
      <c r="O900" s="9"/>
      <c r="P900" s="101"/>
      <c r="Q900" s="100"/>
      <c r="R900" s="9"/>
      <c r="S900" s="9"/>
      <c r="T900" s="9"/>
      <c r="U900" s="9"/>
      <c r="V900" s="9"/>
      <c r="W900" s="9"/>
      <c r="X900" s="7"/>
      <c r="Y900" s="9"/>
      <c r="Z900" s="9"/>
      <c r="AA900" s="9"/>
      <c r="AB900" s="10"/>
      <c r="AC900" s="10"/>
      <c r="AD900" s="10"/>
      <c r="AE900" s="10"/>
      <c r="AF900" s="40"/>
      <c r="AG900" s="30"/>
      <c r="AH900">
        <v>894</v>
      </c>
    </row>
    <row r="901" spans="1:34" x14ac:dyDescent="0.25">
      <c r="A901" s="79" t="str">
        <f t="array" ref="A901">_xlfn.CONCAT('3. Course participants'!$B$7,"_Applicant",$AH901)</f>
        <v>_Applicant895</v>
      </c>
      <c r="B901" s="9"/>
      <c r="C901" s="9"/>
      <c r="D901" s="9"/>
      <c r="E901" s="99" t="str" cm="1">
        <f t="array" ref="E901">IF(AND(LEN(D901)=9,OR(LEFT(D901,1)={"a";"b";"c";"e";"g";"h";"J";"k";"l";"m";"n";"o";"p";"r";"s";"t";"v";"w";"x";"y";"z"}),OR(MID(D901,2,1)={"a";"b";"c";"e";"g";"h";"j";"k";"l";"m";"n";"p";"r";"s";"t";"v";"w";"x";"y";"z"}),NOT(OR(LEFT(D901,2)={"BG";"GB";"KN";"NK";"NT";"TN";"ZZ"})),ISNUMBER(--MID(D901,3,6)),OR(RIGHT(D901,1)={"a","b","c","d"})),"Valid NI Number","Not a valid NI Number")</f>
        <v>Not a valid NI Number</v>
      </c>
      <c r="F901" s="9"/>
      <c r="G901" s="9"/>
      <c r="H901" s="9"/>
      <c r="I901" s="9"/>
      <c r="J901" s="9"/>
      <c r="K901" s="44"/>
      <c r="L901" s="9"/>
      <c r="M901" s="9"/>
      <c r="N901" s="9"/>
      <c r="O901" s="9"/>
      <c r="P901" s="101"/>
      <c r="Q901" s="100"/>
      <c r="R901" s="9"/>
      <c r="S901" s="9"/>
      <c r="T901" s="9"/>
      <c r="U901" s="9"/>
      <c r="V901" s="9"/>
      <c r="W901" s="9"/>
      <c r="X901" s="7"/>
      <c r="Y901" s="9"/>
      <c r="Z901" s="9"/>
      <c r="AA901" s="9"/>
      <c r="AB901" s="10"/>
      <c r="AC901" s="10"/>
      <c r="AD901" s="10"/>
      <c r="AE901" s="10"/>
      <c r="AF901" s="40"/>
      <c r="AG901" s="30"/>
      <c r="AH901">
        <v>895</v>
      </c>
    </row>
    <row r="902" spans="1:34" x14ac:dyDescent="0.25">
      <c r="A902" s="79" t="str">
        <f t="array" ref="A902">_xlfn.CONCAT('3. Course participants'!$B$7,"_Applicant",$AH902)</f>
        <v>_Applicant896</v>
      </c>
      <c r="B902" s="9"/>
      <c r="C902" s="9"/>
      <c r="D902" s="9"/>
      <c r="E902" s="99" t="str" cm="1">
        <f t="array" ref="E902">IF(AND(LEN(D902)=9,OR(LEFT(D902,1)={"a";"b";"c";"e";"g";"h";"J";"k";"l";"m";"n";"o";"p";"r";"s";"t";"v";"w";"x";"y";"z"}),OR(MID(D902,2,1)={"a";"b";"c";"e";"g";"h";"j";"k";"l";"m";"n";"p";"r";"s";"t";"v";"w";"x";"y";"z"}),NOT(OR(LEFT(D902,2)={"BG";"GB";"KN";"NK";"NT";"TN";"ZZ"})),ISNUMBER(--MID(D902,3,6)),OR(RIGHT(D902,1)={"a","b","c","d"})),"Valid NI Number","Not a valid NI Number")</f>
        <v>Not a valid NI Number</v>
      </c>
      <c r="F902" s="9"/>
      <c r="G902" s="9"/>
      <c r="H902" s="9"/>
      <c r="I902" s="9"/>
      <c r="J902" s="9"/>
      <c r="K902" s="44"/>
      <c r="L902" s="9"/>
      <c r="M902" s="9"/>
      <c r="N902" s="9"/>
      <c r="O902" s="9"/>
      <c r="P902" s="101"/>
      <c r="Q902" s="100"/>
      <c r="R902" s="9"/>
      <c r="S902" s="9"/>
      <c r="T902" s="9"/>
      <c r="U902" s="9"/>
      <c r="V902" s="9"/>
      <c r="W902" s="9"/>
      <c r="X902" s="7"/>
      <c r="Y902" s="9"/>
      <c r="Z902" s="9"/>
      <c r="AA902" s="9"/>
      <c r="AB902" s="10"/>
      <c r="AC902" s="10"/>
      <c r="AD902" s="10"/>
      <c r="AE902" s="10"/>
      <c r="AF902" s="40"/>
      <c r="AG902" s="30"/>
      <c r="AH902">
        <v>896</v>
      </c>
    </row>
    <row r="903" spans="1:34" x14ac:dyDescent="0.25">
      <c r="A903" s="79" t="str">
        <f t="array" ref="A903">_xlfn.CONCAT('3. Course participants'!$B$7,"_Applicant",$AH903)</f>
        <v>_Applicant897</v>
      </c>
      <c r="B903" s="9"/>
      <c r="C903" s="9"/>
      <c r="D903" s="9"/>
      <c r="E903" s="99" t="str" cm="1">
        <f t="array" ref="E903">IF(AND(LEN(D903)=9,OR(LEFT(D903,1)={"a";"b";"c";"e";"g";"h";"J";"k";"l";"m";"n";"o";"p";"r";"s";"t";"v";"w";"x";"y";"z"}),OR(MID(D903,2,1)={"a";"b";"c";"e";"g";"h";"j";"k";"l";"m";"n";"p";"r";"s";"t";"v";"w";"x";"y";"z"}),NOT(OR(LEFT(D903,2)={"BG";"GB";"KN";"NK";"NT";"TN";"ZZ"})),ISNUMBER(--MID(D903,3,6)),OR(RIGHT(D903,1)={"a","b","c","d"})),"Valid NI Number","Not a valid NI Number")</f>
        <v>Not a valid NI Number</v>
      </c>
      <c r="F903" s="9"/>
      <c r="G903" s="9"/>
      <c r="H903" s="9"/>
      <c r="I903" s="9"/>
      <c r="J903" s="9"/>
      <c r="K903" s="44"/>
      <c r="L903" s="9"/>
      <c r="M903" s="9"/>
      <c r="N903" s="9"/>
      <c r="O903" s="9"/>
      <c r="P903" s="101"/>
      <c r="Q903" s="100"/>
      <c r="R903" s="9"/>
      <c r="S903" s="9"/>
      <c r="T903" s="9"/>
      <c r="U903" s="9"/>
      <c r="V903" s="9"/>
      <c r="W903" s="9"/>
      <c r="X903" s="7"/>
      <c r="Y903" s="9"/>
      <c r="Z903" s="9"/>
      <c r="AA903" s="9"/>
      <c r="AB903" s="10"/>
      <c r="AC903" s="10"/>
      <c r="AD903" s="10"/>
      <c r="AE903" s="10"/>
      <c r="AF903" s="40"/>
      <c r="AG903" s="30"/>
      <c r="AH903">
        <v>897</v>
      </c>
    </row>
    <row r="904" spans="1:34" x14ac:dyDescent="0.25">
      <c r="A904" s="79" t="str">
        <f t="array" ref="A904">_xlfn.CONCAT('3. Course participants'!$B$7,"_Applicant",$AH904)</f>
        <v>_Applicant898</v>
      </c>
      <c r="B904" s="9"/>
      <c r="C904" s="9"/>
      <c r="D904" s="9"/>
      <c r="E904" s="99" t="str" cm="1">
        <f t="array" ref="E904">IF(AND(LEN(D904)=9,OR(LEFT(D904,1)={"a";"b";"c";"e";"g";"h";"J";"k";"l";"m";"n";"o";"p";"r";"s";"t";"v";"w";"x";"y";"z"}),OR(MID(D904,2,1)={"a";"b";"c";"e";"g";"h";"j";"k";"l";"m";"n";"p";"r";"s";"t";"v";"w";"x";"y";"z"}),NOT(OR(LEFT(D904,2)={"BG";"GB";"KN";"NK";"NT";"TN";"ZZ"})),ISNUMBER(--MID(D904,3,6)),OR(RIGHT(D904,1)={"a","b","c","d"})),"Valid NI Number","Not a valid NI Number")</f>
        <v>Not a valid NI Number</v>
      </c>
      <c r="F904" s="9"/>
      <c r="G904" s="9"/>
      <c r="H904" s="9"/>
      <c r="I904" s="9"/>
      <c r="J904" s="9"/>
      <c r="K904" s="44"/>
      <c r="L904" s="9"/>
      <c r="M904" s="9"/>
      <c r="N904" s="9"/>
      <c r="O904" s="9"/>
      <c r="P904" s="101"/>
      <c r="Q904" s="100"/>
      <c r="R904" s="9"/>
      <c r="S904" s="9"/>
      <c r="T904" s="9"/>
      <c r="U904" s="9"/>
      <c r="V904" s="9"/>
      <c r="W904" s="9"/>
      <c r="X904" s="7"/>
      <c r="Y904" s="9"/>
      <c r="Z904" s="9"/>
      <c r="AA904" s="9"/>
      <c r="AB904" s="10"/>
      <c r="AC904" s="10"/>
      <c r="AD904" s="10"/>
      <c r="AE904" s="10"/>
      <c r="AF904" s="40"/>
      <c r="AG904" s="30"/>
      <c r="AH904">
        <v>898</v>
      </c>
    </row>
    <row r="905" spans="1:34" x14ac:dyDescent="0.25">
      <c r="A905" s="79" t="str">
        <f t="array" ref="A905">_xlfn.CONCAT('3. Course participants'!$B$7,"_Applicant",$AH905)</f>
        <v>_Applicant899</v>
      </c>
      <c r="B905" s="9"/>
      <c r="C905" s="9"/>
      <c r="D905" s="9"/>
      <c r="E905" s="99" t="str" cm="1">
        <f t="array" ref="E905">IF(AND(LEN(D905)=9,OR(LEFT(D905,1)={"a";"b";"c";"e";"g";"h";"J";"k";"l";"m";"n";"o";"p";"r";"s";"t";"v";"w";"x";"y";"z"}),OR(MID(D905,2,1)={"a";"b";"c";"e";"g";"h";"j";"k";"l";"m";"n";"p";"r";"s";"t";"v";"w";"x";"y";"z"}),NOT(OR(LEFT(D905,2)={"BG";"GB";"KN";"NK";"NT";"TN";"ZZ"})),ISNUMBER(--MID(D905,3,6)),OR(RIGHT(D905,1)={"a","b","c","d"})),"Valid NI Number","Not a valid NI Number")</f>
        <v>Not a valid NI Number</v>
      </c>
      <c r="F905" s="9"/>
      <c r="G905" s="9"/>
      <c r="H905" s="9"/>
      <c r="I905" s="9"/>
      <c r="J905" s="9"/>
      <c r="K905" s="44"/>
      <c r="L905" s="9"/>
      <c r="M905" s="9"/>
      <c r="N905" s="9"/>
      <c r="O905" s="9"/>
      <c r="P905" s="101"/>
      <c r="Q905" s="100"/>
      <c r="R905" s="9"/>
      <c r="S905" s="9"/>
      <c r="T905" s="9"/>
      <c r="U905" s="9"/>
      <c r="V905" s="9"/>
      <c r="W905" s="9"/>
      <c r="X905" s="7"/>
      <c r="Y905" s="9"/>
      <c r="Z905" s="9"/>
      <c r="AA905" s="9"/>
      <c r="AB905" s="10"/>
      <c r="AC905" s="10"/>
      <c r="AD905" s="10"/>
      <c r="AE905" s="10"/>
      <c r="AF905" s="40"/>
      <c r="AG905" s="30"/>
      <c r="AH905">
        <v>899</v>
      </c>
    </row>
    <row r="906" spans="1:34" x14ac:dyDescent="0.25">
      <c r="A906" s="79" t="str">
        <f t="array" ref="A906">_xlfn.CONCAT('3. Course participants'!$B$7,"_Applicant",$AH906)</f>
        <v>_Applicant900</v>
      </c>
      <c r="B906" s="9"/>
      <c r="C906" s="9"/>
      <c r="D906" s="9"/>
      <c r="E906" s="99" t="str" cm="1">
        <f t="array" ref="E906">IF(AND(LEN(D906)=9,OR(LEFT(D906,1)={"a";"b";"c";"e";"g";"h";"J";"k";"l";"m";"n";"o";"p";"r";"s";"t";"v";"w";"x";"y";"z"}),OR(MID(D906,2,1)={"a";"b";"c";"e";"g";"h";"j";"k";"l";"m";"n";"p";"r";"s";"t";"v";"w";"x";"y";"z"}),NOT(OR(LEFT(D906,2)={"BG";"GB";"KN";"NK";"NT";"TN";"ZZ"})),ISNUMBER(--MID(D906,3,6)),OR(RIGHT(D906,1)={"a","b","c","d"})),"Valid NI Number","Not a valid NI Number")</f>
        <v>Not a valid NI Number</v>
      </c>
      <c r="F906" s="9"/>
      <c r="G906" s="9"/>
      <c r="H906" s="9"/>
      <c r="I906" s="9"/>
      <c r="J906" s="9"/>
      <c r="K906" s="44"/>
      <c r="L906" s="9"/>
      <c r="M906" s="9"/>
      <c r="N906" s="9"/>
      <c r="O906" s="9"/>
      <c r="P906" s="101"/>
      <c r="Q906" s="100"/>
      <c r="R906" s="9"/>
      <c r="S906" s="9"/>
      <c r="T906" s="9"/>
      <c r="U906" s="9"/>
      <c r="V906" s="9"/>
      <c r="W906" s="9"/>
      <c r="X906" s="7"/>
      <c r="Y906" s="9"/>
      <c r="Z906" s="9"/>
      <c r="AA906" s="9"/>
      <c r="AB906" s="10"/>
      <c r="AC906" s="10"/>
      <c r="AD906" s="10"/>
      <c r="AE906" s="10"/>
      <c r="AF906" s="40"/>
      <c r="AG906" s="30"/>
      <c r="AH906">
        <v>900</v>
      </c>
    </row>
    <row r="907" spans="1:34" x14ac:dyDescent="0.25">
      <c r="A907" s="79" t="str">
        <f t="array" ref="A907">_xlfn.CONCAT('3. Course participants'!$B$7,"_Applicant",$AH907)</f>
        <v>_Applicant901</v>
      </c>
      <c r="B907" s="9"/>
      <c r="C907" s="9"/>
      <c r="D907" s="9"/>
      <c r="E907" s="99" t="str" cm="1">
        <f t="array" ref="E907">IF(AND(LEN(D907)=9,OR(LEFT(D907,1)={"a";"b";"c";"e";"g";"h";"J";"k";"l";"m";"n";"o";"p";"r";"s";"t";"v";"w";"x";"y";"z"}),OR(MID(D907,2,1)={"a";"b";"c";"e";"g";"h";"j";"k";"l";"m";"n";"p";"r";"s";"t";"v";"w";"x";"y";"z"}),NOT(OR(LEFT(D907,2)={"BG";"GB";"KN";"NK";"NT";"TN";"ZZ"})),ISNUMBER(--MID(D907,3,6)),OR(RIGHT(D907,1)={"a","b","c","d"})),"Valid NI Number","Not a valid NI Number")</f>
        <v>Not a valid NI Number</v>
      </c>
      <c r="F907" s="9"/>
      <c r="G907" s="9"/>
      <c r="H907" s="9"/>
      <c r="I907" s="9"/>
      <c r="J907" s="9"/>
      <c r="K907" s="44"/>
      <c r="L907" s="9"/>
      <c r="M907" s="9"/>
      <c r="N907" s="9"/>
      <c r="O907" s="9"/>
      <c r="P907" s="101"/>
      <c r="Q907" s="100"/>
      <c r="R907" s="9"/>
      <c r="S907" s="9"/>
      <c r="T907" s="9"/>
      <c r="U907" s="9"/>
      <c r="V907" s="9"/>
      <c r="W907" s="9"/>
      <c r="X907" s="7"/>
      <c r="Y907" s="9"/>
      <c r="Z907" s="9"/>
      <c r="AA907" s="9"/>
      <c r="AB907" s="10"/>
      <c r="AC907" s="10"/>
      <c r="AD907" s="10"/>
      <c r="AE907" s="10"/>
      <c r="AF907" s="40"/>
      <c r="AG907" s="30"/>
      <c r="AH907">
        <v>901</v>
      </c>
    </row>
    <row r="908" spans="1:34" x14ac:dyDescent="0.25">
      <c r="A908" s="79" t="str">
        <f t="array" ref="A908">_xlfn.CONCAT('3. Course participants'!$B$7,"_Applicant",$AH908)</f>
        <v>_Applicant902</v>
      </c>
      <c r="B908" s="9"/>
      <c r="C908" s="9"/>
      <c r="D908" s="9"/>
      <c r="E908" s="99" t="str" cm="1">
        <f t="array" ref="E908">IF(AND(LEN(D908)=9,OR(LEFT(D908,1)={"a";"b";"c";"e";"g";"h";"J";"k";"l";"m";"n";"o";"p";"r";"s";"t";"v";"w";"x";"y";"z"}),OR(MID(D908,2,1)={"a";"b";"c";"e";"g";"h";"j";"k";"l";"m";"n";"p";"r";"s";"t";"v";"w";"x";"y";"z"}),NOT(OR(LEFT(D908,2)={"BG";"GB";"KN";"NK";"NT";"TN";"ZZ"})),ISNUMBER(--MID(D908,3,6)),OR(RIGHT(D908,1)={"a","b","c","d"})),"Valid NI Number","Not a valid NI Number")</f>
        <v>Not a valid NI Number</v>
      </c>
      <c r="F908" s="9"/>
      <c r="G908" s="9"/>
      <c r="H908" s="9"/>
      <c r="I908" s="9"/>
      <c r="J908" s="9"/>
      <c r="K908" s="44"/>
      <c r="L908" s="9"/>
      <c r="M908" s="9"/>
      <c r="N908" s="9"/>
      <c r="O908" s="9"/>
      <c r="P908" s="101"/>
      <c r="Q908" s="100"/>
      <c r="R908" s="9"/>
      <c r="S908" s="9"/>
      <c r="T908" s="9"/>
      <c r="U908" s="9"/>
      <c r="V908" s="9"/>
      <c r="W908" s="9"/>
      <c r="X908" s="7"/>
      <c r="Y908" s="9"/>
      <c r="Z908" s="9"/>
      <c r="AA908" s="9"/>
      <c r="AB908" s="10"/>
      <c r="AC908" s="10"/>
      <c r="AD908" s="10"/>
      <c r="AE908" s="10"/>
      <c r="AF908" s="40"/>
      <c r="AG908" s="30"/>
      <c r="AH908">
        <v>902</v>
      </c>
    </row>
    <row r="909" spans="1:34" x14ac:dyDescent="0.25">
      <c r="A909" s="79" t="str">
        <f t="array" ref="A909">_xlfn.CONCAT('3. Course participants'!$B$7,"_Applicant",$AH909)</f>
        <v>_Applicant903</v>
      </c>
      <c r="B909" s="9"/>
      <c r="C909" s="9"/>
      <c r="D909" s="9"/>
      <c r="E909" s="99" t="str" cm="1">
        <f t="array" ref="E909">IF(AND(LEN(D909)=9,OR(LEFT(D909,1)={"a";"b";"c";"e";"g";"h";"J";"k";"l";"m";"n";"o";"p";"r";"s";"t";"v";"w";"x";"y";"z"}),OR(MID(D909,2,1)={"a";"b";"c";"e";"g";"h";"j";"k";"l";"m";"n";"p";"r";"s";"t";"v";"w";"x";"y";"z"}),NOT(OR(LEFT(D909,2)={"BG";"GB";"KN";"NK";"NT";"TN";"ZZ"})),ISNUMBER(--MID(D909,3,6)),OR(RIGHT(D909,1)={"a","b","c","d"})),"Valid NI Number","Not a valid NI Number")</f>
        <v>Not a valid NI Number</v>
      </c>
      <c r="F909" s="9"/>
      <c r="G909" s="9"/>
      <c r="H909" s="9"/>
      <c r="I909" s="9"/>
      <c r="J909" s="9"/>
      <c r="K909" s="44"/>
      <c r="L909" s="9"/>
      <c r="M909" s="9"/>
      <c r="N909" s="9"/>
      <c r="O909" s="9"/>
      <c r="P909" s="101"/>
      <c r="Q909" s="100"/>
      <c r="R909" s="9"/>
      <c r="S909" s="9"/>
      <c r="T909" s="9"/>
      <c r="U909" s="9"/>
      <c r="V909" s="9"/>
      <c r="W909" s="9"/>
      <c r="X909" s="7"/>
      <c r="Y909" s="9"/>
      <c r="Z909" s="9"/>
      <c r="AA909" s="9"/>
      <c r="AB909" s="10"/>
      <c r="AC909" s="10"/>
      <c r="AD909" s="10"/>
      <c r="AE909" s="10"/>
      <c r="AF909" s="40"/>
      <c r="AG909" s="30"/>
      <c r="AH909">
        <v>903</v>
      </c>
    </row>
    <row r="910" spans="1:34" x14ac:dyDescent="0.25">
      <c r="A910" s="79" t="str">
        <f t="array" ref="A910">_xlfn.CONCAT('3. Course participants'!$B$7,"_Applicant",$AH910)</f>
        <v>_Applicant904</v>
      </c>
      <c r="B910" s="9"/>
      <c r="C910" s="9"/>
      <c r="D910" s="9"/>
      <c r="E910" s="99" t="str" cm="1">
        <f t="array" ref="E910">IF(AND(LEN(D910)=9,OR(LEFT(D910,1)={"a";"b";"c";"e";"g";"h";"J";"k";"l";"m";"n";"o";"p";"r";"s";"t";"v";"w";"x";"y";"z"}),OR(MID(D910,2,1)={"a";"b";"c";"e";"g";"h";"j";"k";"l";"m";"n";"p";"r";"s";"t";"v";"w";"x";"y";"z"}),NOT(OR(LEFT(D910,2)={"BG";"GB";"KN";"NK";"NT";"TN";"ZZ"})),ISNUMBER(--MID(D910,3,6)),OR(RIGHT(D910,1)={"a","b","c","d"})),"Valid NI Number","Not a valid NI Number")</f>
        <v>Not a valid NI Number</v>
      </c>
      <c r="F910" s="9"/>
      <c r="G910" s="9"/>
      <c r="H910" s="9"/>
      <c r="I910" s="9"/>
      <c r="J910" s="9"/>
      <c r="K910" s="44"/>
      <c r="L910" s="9"/>
      <c r="M910" s="9"/>
      <c r="N910" s="9"/>
      <c r="O910" s="9"/>
      <c r="P910" s="101"/>
      <c r="Q910" s="100"/>
      <c r="R910" s="9"/>
      <c r="S910" s="9"/>
      <c r="T910" s="9"/>
      <c r="U910" s="9"/>
      <c r="V910" s="9"/>
      <c r="W910" s="9"/>
      <c r="X910" s="7"/>
      <c r="Y910" s="9"/>
      <c r="Z910" s="9"/>
      <c r="AA910" s="9"/>
      <c r="AB910" s="10"/>
      <c r="AC910" s="10"/>
      <c r="AD910" s="10"/>
      <c r="AE910" s="10"/>
      <c r="AF910" s="40"/>
      <c r="AG910" s="30"/>
      <c r="AH910">
        <v>904</v>
      </c>
    </row>
    <row r="911" spans="1:34" x14ac:dyDescent="0.25">
      <c r="A911" s="79" t="str">
        <f t="array" ref="A911">_xlfn.CONCAT('3. Course participants'!$B$7,"_Applicant",$AH911)</f>
        <v>_Applicant905</v>
      </c>
      <c r="B911" s="9"/>
      <c r="C911" s="9"/>
      <c r="D911" s="9"/>
      <c r="E911" s="99" t="str" cm="1">
        <f t="array" ref="E911">IF(AND(LEN(D911)=9,OR(LEFT(D911,1)={"a";"b";"c";"e";"g";"h";"J";"k";"l";"m";"n";"o";"p";"r";"s";"t";"v";"w";"x";"y";"z"}),OR(MID(D911,2,1)={"a";"b";"c";"e";"g";"h";"j";"k";"l";"m";"n";"p";"r";"s";"t";"v";"w";"x";"y";"z"}),NOT(OR(LEFT(D911,2)={"BG";"GB";"KN";"NK";"NT";"TN";"ZZ"})),ISNUMBER(--MID(D911,3,6)),OR(RIGHT(D911,1)={"a","b","c","d"})),"Valid NI Number","Not a valid NI Number")</f>
        <v>Not a valid NI Number</v>
      </c>
      <c r="F911" s="9"/>
      <c r="G911" s="9"/>
      <c r="H911" s="9"/>
      <c r="I911" s="9"/>
      <c r="J911" s="9"/>
      <c r="K911" s="44"/>
      <c r="L911" s="9"/>
      <c r="M911" s="9"/>
      <c r="N911" s="9"/>
      <c r="O911" s="9"/>
      <c r="P911" s="101"/>
      <c r="Q911" s="100"/>
      <c r="R911" s="9"/>
      <c r="S911" s="9"/>
      <c r="T911" s="9"/>
      <c r="U911" s="9"/>
      <c r="V911" s="9"/>
      <c r="W911" s="9"/>
      <c r="X911" s="7"/>
      <c r="Y911" s="9"/>
      <c r="Z911" s="9"/>
      <c r="AA911" s="9"/>
      <c r="AB911" s="10"/>
      <c r="AC911" s="10"/>
      <c r="AD911" s="10"/>
      <c r="AE911" s="10"/>
      <c r="AF911" s="40"/>
      <c r="AG911" s="30"/>
      <c r="AH911">
        <v>905</v>
      </c>
    </row>
    <row r="912" spans="1:34" x14ac:dyDescent="0.25">
      <c r="A912" s="79" t="str">
        <f t="array" ref="A912">_xlfn.CONCAT('3. Course participants'!$B$7,"_Applicant",$AH912)</f>
        <v>_Applicant906</v>
      </c>
      <c r="B912" s="9"/>
      <c r="C912" s="9"/>
      <c r="D912" s="9"/>
      <c r="E912" s="99" t="str" cm="1">
        <f t="array" ref="E912">IF(AND(LEN(D912)=9,OR(LEFT(D912,1)={"a";"b";"c";"e";"g";"h";"J";"k";"l";"m";"n";"o";"p";"r";"s";"t";"v";"w";"x";"y";"z"}),OR(MID(D912,2,1)={"a";"b";"c";"e";"g";"h";"j";"k";"l";"m";"n";"p";"r";"s";"t";"v";"w";"x";"y";"z"}),NOT(OR(LEFT(D912,2)={"BG";"GB";"KN";"NK";"NT";"TN";"ZZ"})),ISNUMBER(--MID(D912,3,6)),OR(RIGHT(D912,1)={"a","b","c","d"})),"Valid NI Number","Not a valid NI Number")</f>
        <v>Not a valid NI Number</v>
      </c>
      <c r="F912" s="9"/>
      <c r="G912" s="9"/>
      <c r="H912" s="9"/>
      <c r="I912" s="9"/>
      <c r="J912" s="9"/>
      <c r="K912" s="44"/>
      <c r="L912" s="9"/>
      <c r="M912" s="9"/>
      <c r="N912" s="9"/>
      <c r="O912" s="9"/>
      <c r="P912" s="101"/>
      <c r="Q912" s="100"/>
      <c r="R912" s="9"/>
      <c r="S912" s="9"/>
      <c r="T912" s="9"/>
      <c r="U912" s="9"/>
      <c r="V912" s="9"/>
      <c r="W912" s="9"/>
      <c r="X912" s="7"/>
      <c r="Y912" s="9"/>
      <c r="Z912" s="9"/>
      <c r="AA912" s="9"/>
      <c r="AB912" s="10"/>
      <c r="AC912" s="10"/>
      <c r="AD912" s="10"/>
      <c r="AE912" s="10"/>
      <c r="AF912" s="40"/>
      <c r="AG912" s="30"/>
      <c r="AH912">
        <v>906</v>
      </c>
    </row>
    <row r="913" spans="1:34" x14ac:dyDescent="0.25">
      <c r="A913" s="79" t="str">
        <f t="array" ref="A913">_xlfn.CONCAT('3. Course participants'!$B$7,"_Applicant",$AH913)</f>
        <v>_Applicant907</v>
      </c>
      <c r="B913" s="9"/>
      <c r="C913" s="9"/>
      <c r="D913" s="9"/>
      <c r="E913" s="99" t="str" cm="1">
        <f t="array" ref="E913">IF(AND(LEN(D913)=9,OR(LEFT(D913,1)={"a";"b";"c";"e";"g";"h";"J";"k";"l";"m";"n";"o";"p";"r";"s";"t";"v";"w";"x";"y";"z"}),OR(MID(D913,2,1)={"a";"b";"c";"e";"g";"h";"j";"k";"l";"m";"n";"p";"r";"s";"t";"v";"w";"x";"y";"z"}),NOT(OR(LEFT(D913,2)={"BG";"GB";"KN";"NK";"NT";"TN";"ZZ"})),ISNUMBER(--MID(D913,3,6)),OR(RIGHT(D913,1)={"a","b","c","d"})),"Valid NI Number","Not a valid NI Number")</f>
        <v>Not a valid NI Number</v>
      </c>
      <c r="F913" s="9"/>
      <c r="G913" s="9"/>
      <c r="H913" s="9"/>
      <c r="I913" s="9"/>
      <c r="J913" s="9"/>
      <c r="K913" s="44"/>
      <c r="L913" s="9"/>
      <c r="M913" s="9"/>
      <c r="N913" s="9"/>
      <c r="O913" s="9"/>
      <c r="P913" s="101"/>
      <c r="Q913" s="100"/>
      <c r="R913" s="9"/>
      <c r="S913" s="9"/>
      <c r="T913" s="9"/>
      <c r="U913" s="9"/>
      <c r="V913" s="9"/>
      <c r="W913" s="9"/>
      <c r="X913" s="7"/>
      <c r="Y913" s="9"/>
      <c r="Z913" s="9"/>
      <c r="AA913" s="9"/>
      <c r="AB913" s="10"/>
      <c r="AC913" s="10"/>
      <c r="AD913" s="10"/>
      <c r="AE913" s="10"/>
      <c r="AF913" s="40"/>
      <c r="AG913" s="30"/>
      <c r="AH913">
        <v>907</v>
      </c>
    </row>
    <row r="914" spans="1:34" x14ac:dyDescent="0.25">
      <c r="A914" s="79" t="str">
        <f t="array" ref="A914">_xlfn.CONCAT('3. Course participants'!$B$7,"_Applicant",$AH914)</f>
        <v>_Applicant908</v>
      </c>
      <c r="B914" s="9"/>
      <c r="C914" s="9"/>
      <c r="D914" s="9"/>
      <c r="E914" s="99" t="str" cm="1">
        <f t="array" ref="E914">IF(AND(LEN(D914)=9,OR(LEFT(D914,1)={"a";"b";"c";"e";"g";"h";"J";"k";"l";"m";"n";"o";"p";"r";"s";"t";"v";"w";"x";"y";"z"}),OR(MID(D914,2,1)={"a";"b";"c";"e";"g";"h";"j";"k";"l";"m";"n";"p";"r";"s";"t";"v";"w";"x";"y";"z"}),NOT(OR(LEFT(D914,2)={"BG";"GB";"KN";"NK";"NT";"TN";"ZZ"})),ISNUMBER(--MID(D914,3,6)),OR(RIGHT(D914,1)={"a","b","c","d"})),"Valid NI Number","Not a valid NI Number")</f>
        <v>Not a valid NI Number</v>
      </c>
      <c r="F914" s="9"/>
      <c r="G914" s="9"/>
      <c r="H914" s="9"/>
      <c r="I914" s="9"/>
      <c r="J914" s="9"/>
      <c r="K914" s="44"/>
      <c r="L914" s="9"/>
      <c r="M914" s="9"/>
      <c r="N914" s="9"/>
      <c r="O914" s="9"/>
      <c r="P914" s="101"/>
      <c r="Q914" s="100"/>
      <c r="R914" s="9"/>
      <c r="S914" s="9"/>
      <c r="T914" s="9"/>
      <c r="U914" s="9"/>
      <c r="V914" s="9"/>
      <c r="W914" s="9"/>
      <c r="X914" s="7"/>
      <c r="Y914" s="9"/>
      <c r="Z914" s="9"/>
      <c r="AA914" s="9"/>
      <c r="AB914" s="10"/>
      <c r="AC914" s="10"/>
      <c r="AD914" s="10"/>
      <c r="AE914" s="10"/>
      <c r="AF914" s="40"/>
      <c r="AG914" s="30"/>
      <c r="AH914">
        <v>908</v>
      </c>
    </row>
    <row r="915" spans="1:34" x14ac:dyDescent="0.25">
      <c r="A915" s="79" t="str">
        <f t="array" ref="A915">_xlfn.CONCAT('3. Course participants'!$B$7,"_Applicant",$AH915)</f>
        <v>_Applicant909</v>
      </c>
      <c r="B915" s="9"/>
      <c r="C915" s="9"/>
      <c r="D915" s="9"/>
      <c r="E915" s="99" t="str" cm="1">
        <f t="array" ref="E915">IF(AND(LEN(D915)=9,OR(LEFT(D915,1)={"a";"b";"c";"e";"g";"h";"J";"k";"l";"m";"n";"o";"p";"r";"s";"t";"v";"w";"x";"y";"z"}),OR(MID(D915,2,1)={"a";"b";"c";"e";"g";"h";"j";"k";"l";"m";"n";"p";"r";"s";"t";"v";"w";"x";"y";"z"}),NOT(OR(LEFT(D915,2)={"BG";"GB";"KN";"NK";"NT";"TN";"ZZ"})),ISNUMBER(--MID(D915,3,6)),OR(RIGHT(D915,1)={"a","b","c","d"})),"Valid NI Number","Not a valid NI Number")</f>
        <v>Not a valid NI Number</v>
      </c>
      <c r="F915" s="9"/>
      <c r="G915" s="9"/>
      <c r="H915" s="9"/>
      <c r="I915" s="9"/>
      <c r="J915" s="9"/>
      <c r="K915" s="44"/>
      <c r="L915" s="9"/>
      <c r="M915" s="9"/>
      <c r="N915" s="9"/>
      <c r="O915" s="9"/>
      <c r="P915" s="101"/>
      <c r="Q915" s="100"/>
      <c r="R915" s="9"/>
      <c r="S915" s="9"/>
      <c r="T915" s="9"/>
      <c r="U915" s="9"/>
      <c r="V915" s="9"/>
      <c r="W915" s="9"/>
      <c r="X915" s="7"/>
      <c r="Y915" s="9"/>
      <c r="Z915" s="9"/>
      <c r="AA915" s="9"/>
      <c r="AB915" s="10"/>
      <c r="AC915" s="10"/>
      <c r="AD915" s="10"/>
      <c r="AE915" s="10"/>
      <c r="AF915" s="40"/>
      <c r="AG915" s="30"/>
      <c r="AH915">
        <v>909</v>
      </c>
    </row>
    <row r="916" spans="1:34" x14ac:dyDescent="0.25">
      <c r="A916" s="79" t="str">
        <f t="array" ref="A916">_xlfn.CONCAT('3. Course participants'!$B$7,"_Applicant",$AH916)</f>
        <v>_Applicant910</v>
      </c>
      <c r="B916" s="9"/>
      <c r="C916" s="9"/>
      <c r="D916" s="9"/>
      <c r="E916" s="99" t="str" cm="1">
        <f t="array" ref="E916">IF(AND(LEN(D916)=9,OR(LEFT(D916,1)={"a";"b";"c";"e";"g";"h";"J";"k";"l";"m";"n";"o";"p";"r";"s";"t";"v";"w";"x";"y";"z"}),OR(MID(D916,2,1)={"a";"b";"c";"e";"g";"h";"j";"k";"l";"m";"n";"p";"r";"s";"t";"v";"w";"x";"y";"z"}),NOT(OR(LEFT(D916,2)={"BG";"GB";"KN";"NK";"NT";"TN";"ZZ"})),ISNUMBER(--MID(D916,3,6)),OR(RIGHT(D916,1)={"a","b","c","d"})),"Valid NI Number","Not a valid NI Number")</f>
        <v>Not a valid NI Number</v>
      </c>
      <c r="F916" s="9"/>
      <c r="G916" s="9"/>
      <c r="H916" s="9"/>
      <c r="I916" s="9"/>
      <c r="J916" s="9"/>
      <c r="K916" s="44"/>
      <c r="L916" s="9"/>
      <c r="M916" s="9"/>
      <c r="N916" s="9"/>
      <c r="O916" s="9"/>
      <c r="P916" s="101"/>
      <c r="Q916" s="100"/>
      <c r="R916" s="9"/>
      <c r="S916" s="9"/>
      <c r="T916" s="9"/>
      <c r="U916" s="9"/>
      <c r="V916" s="9"/>
      <c r="W916" s="9"/>
      <c r="X916" s="7"/>
      <c r="Y916" s="9"/>
      <c r="Z916" s="9"/>
      <c r="AA916" s="9"/>
      <c r="AB916" s="10"/>
      <c r="AC916" s="10"/>
      <c r="AD916" s="10"/>
      <c r="AE916" s="10"/>
      <c r="AF916" s="40"/>
      <c r="AG916" s="30"/>
      <c r="AH916">
        <v>910</v>
      </c>
    </row>
    <row r="917" spans="1:34" x14ac:dyDescent="0.25">
      <c r="A917" s="79" t="str">
        <f t="array" ref="A917">_xlfn.CONCAT('3. Course participants'!$B$7,"_Applicant",$AH917)</f>
        <v>_Applicant911</v>
      </c>
      <c r="B917" s="9"/>
      <c r="C917" s="9"/>
      <c r="D917" s="9"/>
      <c r="E917" s="99" t="str" cm="1">
        <f t="array" ref="E917">IF(AND(LEN(D917)=9,OR(LEFT(D917,1)={"a";"b";"c";"e";"g";"h";"J";"k";"l";"m";"n";"o";"p";"r";"s";"t";"v";"w";"x";"y";"z"}),OR(MID(D917,2,1)={"a";"b";"c";"e";"g";"h";"j";"k";"l";"m";"n";"p";"r";"s";"t";"v";"w";"x";"y";"z"}),NOT(OR(LEFT(D917,2)={"BG";"GB";"KN";"NK";"NT";"TN";"ZZ"})),ISNUMBER(--MID(D917,3,6)),OR(RIGHT(D917,1)={"a","b","c","d"})),"Valid NI Number","Not a valid NI Number")</f>
        <v>Not a valid NI Number</v>
      </c>
      <c r="F917" s="9"/>
      <c r="G917" s="9"/>
      <c r="H917" s="9"/>
      <c r="I917" s="9"/>
      <c r="J917" s="9"/>
      <c r="K917" s="44"/>
      <c r="L917" s="9"/>
      <c r="M917" s="9"/>
      <c r="N917" s="9"/>
      <c r="O917" s="9"/>
      <c r="P917" s="101"/>
      <c r="Q917" s="100"/>
      <c r="R917" s="9"/>
      <c r="S917" s="9"/>
      <c r="T917" s="9"/>
      <c r="U917" s="9"/>
      <c r="V917" s="9"/>
      <c r="W917" s="9"/>
      <c r="X917" s="7"/>
      <c r="Y917" s="9"/>
      <c r="Z917" s="9"/>
      <c r="AA917" s="9"/>
      <c r="AB917" s="10"/>
      <c r="AC917" s="10"/>
      <c r="AD917" s="10"/>
      <c r="AE917" s="10"/>
      <c r="AF917" s="40"/>
      <c r="AG917" s="30"/>
      <c r="AH917">
        <v>911</v>
      </c>
    </row>
    <row r="918" spans="1:34" x14ac:dyDescent="0.25">
      <c r="A918" s="79" t="str">
        <f t="array" ref="A918">_xlfn.CONCAT('3. Course participants'!$B$7,"_Applicant",$AH918)</f>
        <v>_Applicant912</v>
      </c>
      <c r="B918" s="9"/>
      <c r="C918" s="9"/>
      <c r="D918" s="9"/>
      <c r="E918" s="99" t="str" cm="1">
        <f t="array" ref="E918">IF(AND(LEN(D918)=9,OR(LEFT(D918,1)={"a";"b";"c";"e";"g";"h";"J";"k";"l";"m";"n";"o";"p";"r";"s";"t";"v";"w";"x";"y";"z"}),OR(MID(D918,2,1)={"a";"b";"c";"e";"g";"h";"j";"k";"l";"m";"n";"p";"r";"s";"t";"v";"w";"x";"y";"z"}),NOT(OR(LEFT(D918,2)={"BG";"GB";"KN";"NK";"NT";"TN";"ZZ"})),ISNUMBER(--MID(D918,3,6)),OR(RIGHT(D918,1)={"a","b","c","d"})),"Valid NI Number","Not a valid NI Number")</f>
        <v>Not a valid NI Number</v>
      </c>
      <c r="F918" s="9"/>
      <c r="G918" s="9"/>
      <c r="H918" s="9"/>
      <c r="I918" s="9"/>
      <c r="J918" s="9"/>
      <c r="K918" s="44"/>
      <c r="L918" s="9"/>
      <c r="M918" s="9"/>
      <c r="N918" s="9"/>
      <c r="O918" s="9"/>
      <c r="P918" s="101"/>
      <c r="Q918" s="100"/>
      <c r="R918" s="9"/>
      <c r="S918" s="9"/>
      <c r="T918" s="9"/>
      <c r="U918" s="9"/>
      <c r="V918" s="9"/>
      <c r="W918" s="9"/>
      <c r="X918" s="7"/>
      <c r="Y918" s="9"/>
      <c r="Z918" s="9"/>
      <c r="AA918" s="9"/>
      <c r="AB918" s="10"/>
      <c r="AC918" s="10"/>
      <c r="AD918" s="10"/>
      <c r="AE918" s="10"/>
      <c r="AF918" s="40"/>
      <c r="AG918" s="30"/>
      <c r="AH918">
        <v>912</v>
      </c>
    </row>
    <row r="919" spans="1:34" x14ac:dyDescent="0.25">
      <c r="A919" s="79" t="str">
        <f t="array" ref="A919">_xlfn.CONCAT('3. Course participants'!$B$7,"_Applicant",$AH919)</f>
        <v>_Applicant913</v>
      </c>
      <c r="B919" s="9"/>
      <c r="C919" s="9"/>
      <c r="D919" s="9"/>
      <c r="E919" s="99" t="str" cm="1">
        <f t="array" ref="E919">IF(AND(LEN(D919)=9,OR(LEFT(D919,1)={"a";"b";"c";"e";"g";"h";"J";"k";"l";"m";"n";"o";"p";"r";"s";"t";"v";"w";"x";"y";"z"}),OR(MID(D919,2,1)={"a";"b";"c";"e";"g";"h";"j";"k";"l";"m";"n";"p";"r";"s";"t";"v";"w";"x";"y";"z"}),NOT(OR(LEFT(D919,2)={"BG";"GB";"KN";"NK";"NT";"TN";"ZZ"})),ISNUMBER(--MID(D919,3,6)),OR(RIGHT(D919,1)={"a","b","c","d"})),"Valid NI Number","Not a valid NI Number")</f>
        <v>Not a valid NI Number</v>
      </c>
      <c r="F919" s="9"/>
      <c r="G919" s="9"/>
      <c r="H919" s="9"/>
      <c r="I919" s="9"/>
      <c r="J919" s="9"/>
      <c r="K919" s="44"/>
      <c r="L919" s="9"/>
      <c r="M919" s="9"/>
      <c r="N919" s="9"/>
      <c r="O919" s="9"/>
      <c r="P919" s="101"/>
      <c r="Q919" s="100"/>
      <c r="R919" s="9"/>
      <c r="S919" s="9"/>
      <c r="T919" s="9"/>
      <c r="U919" s="9"/>
      <c r="V919" s="9"/>
      <c r="W919" s="9"/>
      <c r="X919" s="7"/>
      <c r="Y919" s="9"/>
      <c r="Z919" s="9"/>
      <c r="AA919" s="9"/>
      <c r="AB919" s="10"/>
      <c r="AC919" s="10"/>
      <c r="AD919" s="10"/>
      <c r="AE919" s="10"/>
      <c r="AF919" s="40"/>
      <c r="AG919" s="30"/>
      <c r="AH919">
        <v>913</v>
      </c>
    </row>
    <row r="920" spans="1:34" x14ac:dyDescent="0.25">
      <c r="A920" s="79" t="str">
        <f t="array" ref="A920">_xlfn.CONCAT('3. Course participants'!$B$7,"_Applicant",$AH920)</f>
        <v>_Applicant914</v>
      </c>
      <c r="B920" s="9"/>
      <c r="C920" s="9"/>
      <c r="D920" s="9"/>
      <c r="E920" s="99" t="str" cm="1">
        <f t="array" ref="E920">IF(AND(LEN(D920)=9,OR(LEFT(D920,1)={"a";"b";"c";"e";"g";"h";"J";"k";"l";"m";"n";"o";"p";"r";"s";"t";"v";"w";"x";"y";"z"}),OR(MID(D920,2,1)={"a";"b";"c";"e";"g";"h";"j";"k";"l";"m";"n";"p";"r";"s";"t";"v";"w";"x";"y";"z"}),NOT(OR(LEFT(D920,2)={"BG";"GB";"KN";"NK";"NT";"TN";"ZZ"})),ISNUMBER(--MID(D920,3,6)),OR(RIGHT(D920,1)={"a","b","c","d"})),"Valid NI Number","Not a valid NI Number")</f>
        <v>Not a valid NI Number</v>
      </c>
      <c r="F920" s="9"/>
      <c r="G920" s="9"/>
      <c r="H920" s="9"/>
      <c r="I920" s="9"/>
      <c r="J920" s="9"/>
      <c r="K920" s="44"/>
      <c r="L920" s="9"/>
      <c r="M920" s="9"/>
      <c r="N920" s="9"/>
      <c r="O920" s="9"/>
      <c r="P920" s="101"/>
      <c r="Q920" s="100"/>
      <c r="R920" s="9"/>
      <c r="S920" s="9"/>
      <c r="T920" s="9"/>
      <c r="U920" s="9"/>
      <c r="V920" s="9"/>
      <c r="W920" s="9"/>
      <c r="X920" s="7"/>
      <c r="Y920" s="9"/>
      <c r="Z920" s="9"/>
      <c r="AA920" s="9"/>
      <c r="AB920" s="10"/>
      <c r="AC920" s="10"/>
      <c r="AD920" s="10"/>
      <c r="AE920" s="10"/>
      <c r="AF920" s="40"/>
      <c r="AG920" s="30"/>
      <c r="AH920">
        <v>914</v>
      </c>
    </row>
    <row r="921" spans="1:34" x14ac:dyDescent="0.25">
      <c r="A921" s="79" t="str">
        <f t="array" ref="A921">_xlfn.CONCAT('3. Course participants'!$B$7,"_Applicant",$AH921)</f>
        <v>_Applicant915</v>
      </c>
      <c r="B921" s="9"/>
      <c r="C921" s="9"/>
      <c r="D921" s="9"/>
      <c r="E921" s="99" t="str" cm="1">
        <f t="array" ref="E921">IF(AND(LEN(D921)=9,OR(LEFT(D921,1)={"a";"b";"c";"e";"g";"h";"J";"k";"l";"m";"n";"o";"p";"r";"s";"t";"v";"w";"x";"y";"z"}),OR(MID(D921,2,1)={"a";"b";"c";"e";"g";"h";"j";"k";"l";"m";"n";"p";"r";"s";"t";"v";"w";"x";"y";"z"}),NOT(OR(LEFT(D921,2)={"BG";"GB";"KN";"NK";"NT";"TN";"ZZ"})),ISNUMBER(--MID(D921,3,6)),OR(RIGHT(D921,1)={"a","b","c","d"})),"Valid NI Number","Not a valid NI Number")</f>
        <v>Not a valid NI Number</v>
      </c>
      <c r="F921" s="9"/>
      <c r="G921" s="9"/>
      <c r="H921" s="9"/>
      <c r="I921" s="9"/>
      <c r="J921" s="9"/>
      <c r="K921" s="44"/>
      <c r="L921" s="9"/>
      <c r="M921" s="9"/>
      <c r="N921" s="9"/>
      <c r="O921" s="9"/>
      <c r="P921" s="101"/>
      <c r="Q921" s="100"/>
      <c r="R921" s="9"/>
      <c r="S921" s="9"/>
      <c r="T921" s="9"/>
      <c r="U921" s="9"/>
      <c r="V921" s="9"/>
      <c r="W921" s="9"/>
      <c r="X921" s="7"/>
      <c r="Y921" s="9"/>
      <c r="Z921" s="9"/>
      <c r="AA921" s="9"/>
      <c r="AB921" s="10"/>
      <c r="AC921" s="10"/>
      <c r="AD921" s="10"/>
      <c r="AE921" s="10"/>
      <c r="AF921" s="40"/>
      <c r="AG921" s="30"/>
      <c r="AH921">
        <v>915</v>
      </c>
    </row>
    <row r="922" spans="1:34" x14ac:dyDescent="0.25">
      <c r="A922" s="79" t="str">
        <f t="array" ref="A922">_xlfn.CONCAT('3. Course participants'!$B$7,"_Applicant",$AH922)</f>
        <v>_Applicant916</v>
      </c>
      <c r="B922" s="9"/>
      <c r="C922" s="9"/>
      <c r="D922" s="9"/>
      <c r="E922" s="99" t="str" cm="1">
        <f t="array" ref="E922">IF(AND(LEN(D922)=9,OR(LEFT(D922,1)={"a";"b";"c";"e";"g";"h";"J";"k";"l";"m";"n";"o";"p";"r";"s";"t";"v";"w";"x";"y";"z"}),OR(MID(D922,2,1)={"a";"b";"c";"e";"g";"h";"j";"k";"l";"m";"n";"p";"r";"s";"t";"v";"w";"x";"y";"z"}),NOT(OR(LEFT(D922,2)={"BG";"GB";"KN";"NK";"NT";"TN";"ZZ"})),ISNUMBER(--MID(D922,3,6)),OR(RIGHT(D922,1)={"a","b","c","d"})),"Valid NI Number","Not a valid NI Number")</f>
        <v>Not a valid NI Number</v>
      </c>
      <c r="F922" s="9"/>
      <c r="G922" s="9"/>
      <c r="H922" s="9"/>
      <c r="I922" s="9"/>
      <c r="J922" s="9"/>
      <c r="K922" s="44"/>
      <c r="L922" s="9"/>
      <c r="M922" s="9"/>
      <c r="N922" s="9"/>
      <c r="O922" s="9"/>
      <c r="P922" s="101"/>
      <c r="Q922" s="100"/>
      <c r="R922" s="9"/>
      <c r="S922" s="9"/>
      <c r="T922" s="9"/>
      <c r="U922" s="9"/>
      <c r="V922" s="9"/>
      <c r="W922" s="9"/>
      <c r="X922" s="7"/>
      <c r="Y922" s="9"/>
      <c r="Z922" s="9"/>
      <c r="AA922" s="9"/>
      <c r="AB922" s="10"/>
      <c r="AC922" s="10"/>
      <c r="AD922" s="10"/>
      <c r="AE922" s="10"/>
      <c r="AF922" s="40"/>
      <c r="AG922" s="30"/>
      <c r="AH922">
        <v>916</v>
      </c>
    </row>
    <row r="923" spans="1:34" x14ac:dyDescent="0.25">
      <c r="A923" s="79" t="str">
        <f t="array" ref="A923">_xlfn.CONCAT('3. Course participants'!$B$7,"_Applicant",$AH923)</f>
        <v>_Applicant917</v>
      </c>
      <c r="B923" s="9"/>
      <c r="C923" s="9"/>
      <c r="D923" s="9"/>
      <c r="E923" s="99" t="str" cm="1">
        <f t="array" ref="E923">IF(AND(LEN(D923)=9,OR(LEFT(D923,1)={"a";"b";"c";"e";"g";"h";"J";"k";"l";"m";"n";"o";"p";"r";"s";"t";"v";"w";"x";"y";"z"}),OR(MID(D923,2,1)={"a";"b";"c";"e";"g";"h";"j";"k";"l";"m";"n";"p";"r";"s";"t";"v";"w";"x";"y";"z"}),NOT(OR(LEFT(D923,2)={"BG";"GB";"KN";"NK";"NT";"TN";"ZZ"})),ISNUMBER(--MID(D923,3,6)),OR(RIGHT(D923,1)={"a","b","c","d"})),"Valid NI Number","Not a valid NI Number")</f>
        <v>Not a valid NI Number</v>
      </c>
      <c r="F923" s="9"/>
      <c r="G923" s="9"/>
      <c r="H923" s="9"/>
      <c r="I923" s="9"/>
      <c r="J923" s="9"/>
      <c r="K923" s="44"/>
      <c r="L923" s="9"/>
      <c r="M923" s="9"/>
      <c r="N923" s="9"/>
      <c r="O923" s="9"/>
      <c r="P923" s="101"/>
      <c r="Q923" s="100"/>
      <c r="R923" s="9"/>
      <c r="S923" s="9"/>
      <c r="T923" s="9"/>
      <c r="U923" s="9"/>
      <c r="V923" s="9"/>
      <c r="W923" s="9"/>
      <c r="X923" s="7"/>
      <c r="Y923" s="9"/>
      <c r="Z923" s="9"/>
      <c r="AA923" s="9"/>
      <c r="AB923" s="10"/>
      <c r="AC923" s="10"/>
      <c r="AD923" s="10"/>
      <c r="AE923" s="10"/>
      <c r="AF923" s="40"/>
      <c r="AG923" s="30"/>
      <c r="AH923">
        <v>917</v>
      </c>
    </row>
    <row r="924" spans="1:34" x14ac:dyDescent="0.25">
      <c r="A924" s="79" t="str">
        <f t="array" ref="A924">_xlfn.CONCAT('3. Course participants'!$B$7,"_Applicant",$AH924)</f>
        <v>_Applicant918</v>
      </c>
      <c r="B924" s="9"/>
      <c r="C924" s="9"/>
      <c r="D924" s="9"/>
      <c r="E924" s="99" t="str" cm="1">
        <f t="array" ref="E924">IF(AND(LEN(D924)=9,OR(LEFT(D924,1)={"a";"b";"c";"e";"g";"h";"J";"k";"l";"m";"n";"o";"p";"r";"s";"t";"v";"w";"x";"y";"z"}),OR(MID(D924,2,1)={"a";"b";"c";"e";"g";"h";"j";"k";"l";"m";"n";"p";"r";"s";"t";"v";"w";"x";"y";"z"}),NOT(OR(LEFT(D924,2)={"BG";"GB";"KN";"NK";"NT";"TN";"ZZ"})),ISNUMBER(--MID(D924,3,6)),OR(RIGHT(D924,1)={"a","b","c","d"})),"Valid NI Number","Not a valid NI Number")</f>
        <v>Not a valid NI Number</v>
      </c>
      <c r="F924" s="9"/>
      <c r="G924" s="9"/>
      <c r="H924" s="9"/>
      <c r="I924" s="9"/>
      <c r="J924" s="9"/>
      <c r="K924" s="44"/>
      <c r="L924" s="9"/>
      <c r="M924" s="9"/>
      <c r="N924" s="9"/>
      <c r="O924" s="9"/>
      <c r="P924" s="101"/>
      <c r="Q924" s="100"/>
      <c r="R924" s="9"/>
      <c r="S924" s="9"/>
      <c r="T924" s="9"/>
      <c r="U924" s="9"/>
      <c r="V924" s="9"/>
      <c r="W924" s="9"/>
      <c r="X924" s="7"/>
      <c r="Y924" s="9"/>
      <c r="Z924" s="9"/>
      <c r="AA924" s="9"/>
      <c r="AB924" s="10"/>
      <c r="AC924" s="10"/>
      <c r="AD924" s="10"/>
      <c r="AE924" s="10"/>
      <c r="AF924" s="40"/>
      <c r="AG924" s="30"/>
      <c r="AH924">
        <v>918</v>
      </c>
    </row>
    <row r="925" spans="1:34" x14ac:dyDescent="0.25">
      <c r="A925" s="79" t="str">
        <f t="array" ref="A925">_xlfn.CONCAT('3. Course participants'!$B$7,"_Applicant",$AH925)</f>
        <v>_Applicant919</v>
      </c>
      <c r="B925" s="9"/>
      <c r="C925" s="9"/>
      <c r="D925" s="9"/>
      <c r="E925" s="99" t="str" cm="1">
        <f t="array" ref="E925">IF(AND(LEN(D925)=9,OR(LEFT(D925,1)={"a";"b";"c";"e";"g";"h";"J";"k";"l";"m";"n";"o";"p";"r";"s";"t";"v";"w";"x";"y";"z"}),OR(MID(D925,2,1)={"a";"b";"c";"e";"g";"h";"j";"k";"l";"m";"n";"p";"r";"s";"t";"v";"w";"x";"y";"z"}),NOT(OR(LEFT(D925,2)={"BG";"GB";"KN";"NK";"NT";"TN";"ZZ"})),ISNUMBER(--MID(D925,3,6)),OR(RIGHT(D925,1)={"a","b","c","d"})),"Valid NI Number","Not a valid NI Number")</f>
        <v>Not a valid NI Number</v>
      </c>
      <c r="F925" s="9"/>
      <c r="G925" s="9"/>
      <c r="H925" s="9"/>
      <c r="I925" s="9"/>
      <c r="J925" s="9"/>
      <c r="K925" s="44"/>
      <c r="L925" s="9"/>
      <c r="M925" s="9"/>
      <c r="N925" s="9"/>
      <c r="O925" s="9"/>
      <c r="P925" s="101"/>
      <c r="Q925" s="100"/>
      <c r="R925" s="9"/>
      <c r="S925" s="9"/>
      <c r="T925" s="9"/>
      <c r="U925" s="9"/>
      <c r="V925" s="9"/>
      <c r="W925" s="9"/>
      <c r="X925" s="7"/>
      <c r="Y925" s="9"/>
      <c r="Z925" s="9"/>
      <c r="AA925" s="9"/>
      <c r="AB925" s="10"/>
      <c r="AC925" s="10"/>
      <c r="AD925" s="10"/>
      <c r="AE925" s="10"/>
      <c r="AF925" s="40"/>
      <c r="AG925" s="30"/>
      <c r="AH925">
        <v>919</v>
      </c>
    </row>
    <row r="926" spans="1:34" x14ac:dyDescent="0.25">
      <c r="A926" s="79" t="str">
        <f t="array" ref="A926">_xlfn.CONCAT('3. Course participants'!$B$7,"_Applicant",$AH926)</f>
        <v>_Applicant920</v>
      </c>
      <c r="B926" s="9"/>
      <c r="C926" s="9"/>
      <c r="D926" s="9"/>
      <c r="E926" s="99" t="str" cm="1">
        <f t="array" ref="E926">IF(AND(LEN(D926)=9,OR(LEFT(D926,1)={"a";"b";"c";"e";"g";"h";"J";"k";"l";"m";"n";"o";"p";"r";"s";"t";"v";"w";"x";"y";"z"}),OR(MID(D926,2,1)={"a";"b";"c";"e";"g";"h";"j";"k";"l";"m";"n";"p";"r";"s";"t";"v";"w";"x";"y";"z"}),NOT(OR(LEFT(D926,2)={"BG";"GB";"KN";"NK";"NT";"TN";"ZZ"})),ISNUMBER(--MID(D926,3,6)),OR(RIGHT(D926,1)={"a","b","c","d"})),"Valid NI Number","Not a valid NI Number")</f>
        <v>Not a valid NI Number</v>
      </c>
      <c r="F926" s="9"/>
      <c r="G926" s="9"/>
      <c r="H926" s="9"/>
      <c r="I926" s="9"/>
      <c r="J926" s="9"/>
      <c r="K926" s="44"/>
      <c r="L926" s="9"/>
      <c r="M926" s="9"/>
      <c r="N926" s="9"/>
      <c r="O926" s="9"/>
      <c r="P926" s="101"/>
      <c r="Q926" s="100"/>
      <c r="R926" s="9"/>
      <c r="S926" s="9"/>
      <c r="T926" s="9"/>
      <c r="U926" s="9"/>
      <c r="V926" s="9"/>
      <c r="W926" s="9"/>
      <c r="X926" s="7"/>
      <c r="Y926" s="9"/>
      <c r="Z926" s="9"/>
      <c r="AA926" s="9"/>
      <c r="AB926" s="10"/>
      <c r="AC926" s="10"/>
      <c r="AD926" s="10"/>
      <c r="AE926" s="10"/>
      <c r="AF926" s="40"/>
      <c r="AG926" s="30"/>
      <c r="AH926">
        <v>920</v>
      </c>
    </row>
    <row r="927" spans="1:34" x14ac:dyDescent="0.25">
      <c r="A927" s="79" t="str">
        <f t="array" ref="A927">_xlfn.CONCAT('3. Course participants'!$B$7,"_Applicant",$AH927)</f>
        <v>_Applicant921</v>
      </c>
      <c r="B927" s="9"/>
      <c r="C927" s="9"/>
      <c r="D927" s="9"/>
      <c r="E927" s="99" t="str" cm="1">
        <f t="array" ref="E927">IF(AND(LEN(D927)=9,OR(LEFT(D927,1)={"a";"b";"c";"e";"g";"h";"J";"k";"l";"m";"n";"o";"p";"r";"s";"t";"v";"w";"x";"y";"z"}),OR(MID(D927,2,1)={"a";"b";"c";"e";"g";"h";"j";"k";"l";"m";"n";"p";"r";"s";"t";"v";"w";"x";"y";"z"}),NOT(OR(LEFT(D927,2)={"BG";"GB";"KN";"NK";"NT";"TN";"ZZ"})),ISNUMBER(--MID(D927,3,6)),OR(RIGHT(D927,1)={"a","b","c","d"})),"Valid NI Number","Not a valid NI Number")</f>
        <v>Not a valid NI Number</v>
      </c>
      <c r="F927" s="9"/>
      <c r="G927" s="9"/>
      <c r="H927" s="9"/>
      <c r="I927" s="9"/>
      <c r="J927" s="9"/>
      <c r="K927" s="44"/>
      <c r="L927" s="9"/>
      <c r="M927" s="9"/>
      <c r="N927" s="9"/>
      <c r="O927" s="9"/>
      <c r="P927" s="101"/>
      <c r="Q927" s="100"/>
      <c r="R927" s="9"/>
      <c r="S927" s="9"/>
      <c r="T927" s="9"/>
      <c r="U927" s="9"/>
      <c r="V927" s="9"/>
      <c r="W927" s="9"/>
      <c r="X927" s="7"/>
      <c r="Y927" s="9"/>
      <c r="Z927" s="9"/>
      <c r="AA927" s="9"/>
      <c r="AB927" s="10"/>
      <c r="AC927" s="10"/>
      <c r="AD927" s="10"/>
      <c r="AE927" s="10"/>
      <c r="AF927" s="40"/>
      <c r="AG927" s="30"/>
      <c r="AH927">
        <v>921</v>
      </c>
    </row>
    <row r="928" spans="1:34" x14ac:dyDescent="0.25">
      <c r="A928" s="79" t="str">
        <f t="array" ref="A928">_xlfn.CONCAT('3. Course participants'!$B$7,"_Applicant",$AH928)</f>
        <v>_Applicant922</v>
      </c>
      <c r="B928" s="9"/>
      <c r="C928" s="9"/>
      <c r="D928" s="9"/>
      <c r="E928" s="99" t="str" cm="1">
        <f t="array" ref="E928">IF(AND(LEN(D928)=9,OR(LEFT(D928,1)={"a";"b";"c";"e";"g";"h";"J";"k";"l";"m";"n";"o";"p";"r";"s";"t";"v";"w";"x";"y";"z"}),OR(MID(D928,2,1)={"a";"b";"c";"e";"g";"h";"j";"k";"l";"m";"n";"p";"r";"s";"t";"v";"w";"x";"y";"z"}),NOT(OR(LEFT(D928,2)={"BG";"GB";"KN";"NK";"NT";"TN";"ZZ"})),ISNUMBER(--MID(D928,3,6)),OR(RIGHT(D928,1)={"a","b","c","d"})),"Valid NI Number","Not a valid NI Number")</f>
        <v>Not a valid NI Number</v>
      </c>
      <c r="F928" s="9"/>
      <c r="G928" s="9"/>
      <c r="H928" s="9"/>
      <c r="I928" s="9"/>
      <c r="J928" s="9"/>
      <c r="K928" s="44"/>
      <c r="L928" s="9"/>
      <c r="M928" s="9"/>
      <c r="N928" s="9"/>
      <c r="O928" s="9"/>
      <c r="P928" s="101"/>
      <c r="Q928" s="100"/>
      <c r="R928" s="9"/>
      <c r="S928" s="9"/>
      <c r="T928" s="9"/>
      <c r="U928" s="9"/>
      <c r="V928" s="9"/>
      <c r="W928" s="9"/>
      <c r="X928" s="7"/>
      <c r="Y928" s="9"/>
      <c r="Z928" s="9"/>
      <c r="AA928" s="9"/>
      <c r="AB928" s="10"/>
      <c r="AC928" s="10"/>
      <c r="AD928" s="10"/>
      <c r="AE928" s="10"/>
      <c r="AF928" s="40"/>
      <c r="AG928" s="30"/>
      <c r="AH928">
        <v>922</v>
      </c>
    </row>
    <row r="929" spans="1:34" x14ac:dyDescent="0.25">
      <c r="A929" s="79" t="str">
        <f t="array" ref="A929">_xlfn.CONCAT('3. Course participants'!$B$7,"_Applicant",$AH929)</f>
        <v>_Applicant923</v>
      </c>
      <c r="B929" s="9"/>
      <c r="C929" s="9"/>
      <c r="D929" s="9"/>
      <c r="E929" s="99" t="str" cm="1">
        <f t="array" ref="E929">IF(AND(LEN(D929)=9,OR(LEFT(D929,1)={"a";"b";"c";"e";"g";"h";"J";"k";"l";"m";"n";"o";"p";"r";"s";"t";"v";"w";"x";"y";"z"}),OR(MID(D929,2,1)={"a";"b";"c";"e";"g";"h";"j";"k";"l";"m";"n";"p";"r";"s";"t";"v";"w";"x";"y";"z"}),NOT(OR(LEFT(D929,2)={"BG";"GB";"KN";"NK";"NT";"TN";"ZZ"})),ISNUMBER(--MID(D929,3,6)),OR(RIGHT(D929,1)={"a","b","c","d"})),"Valid NI Number","Not a valid NI Number")</f>
        <v>Not a valid NI Number</v>
      </c>
      <c r="F929" s="9"/>
      <c r="G929" s="9"/>
      <c r="H929" s="9"/>
      <c r="I929" s="9"/>
      <c r="J929" s="9"/>
      <c r="K929" s="44"/>
      <c r="L929" s="9"/>
      <c r="M929" s="9"/>
      <c r="N929" s="9"/>
      <c r="O929" s="9"/>
      <c r="P929" s="101"/>
      <c r="Q929" s="100"/>
      <c r="R929" s="9"/>
      <c r="S929" s="9"/>
      <c r="T929" s="9"/>
      <c r="U929" s="9"/>
      <c r="V929" s="9"/>
      <c r="W929" s="9"/>
      <c r="X929" s="7"/>
      <c r="Y929" s="9"/>
      <c r="Z929" s="9"/>
      <c r="AA929" s="9"/>
      <c r="AB929" s="10"/>
      <c r="AC929" s="10"/>
      <c r="AD929" s="10"/>
      <c r="AE929" s="10"/>
      <c r="AF929" s="40"/>
      <c r="AG929" s="30"/>
      <c r="AH929">
        <v>923</v>
      </c>
    </row>
    <row r="930" spans="1:34" x14ac:dyDescent="0.25">
      <c r="A930" s="79" t="str">
        <f t="array" ref="A930">_xlfn.CONCAT('3. Course participants'!$B$7,"_Applicant",$AH930)</f>
        <v>_Applicant924</v>
      </c>
      <c r="B930" s="9"/>
      <c r="C930" s="9"/>
      <c r="D930" s="9"/>
      <c r="E930" s="99" t="str" cm="1">
        <f t="array" ref="E930">IF(AND(LEN(D930)=9,OR(LEFT(D930,1)={"a";"b";"c";"e";"g";"h";"J";"k";"l";"m";"n";"o";"p";"r";"s";"t";"v";"w";"x";"y";"z"}),OR(MID(D930,2,1)={"a";"b";"c";"e";"g";"h";"j";"k";"l";"m";"n";"p";"r";"s";"t";"v";"w";"x";"y";"z"}),NOT(OR(LEFT(D930,2)={"BG";"GB";"KN";"NK";"NT";"TN";"ZZ"})),ISNUMBER(--MID(D930,3,6)),OR(RIGHT(D930,1)={"a","b","c","d"})),"Valid NI Number","Not a valid NI Number")</f>
        <v>Not a valid NI Number</v>
      </c>
      <c r="F930" s="9"/>
      <c r="G930" s="9"/>
      <c r="H930" s="9"/>
      <c r="I930" s="9"/>
      <c r="J930" s="9"/>
      <c r="K930" s="44"/>
      <c r="L930" s="9"/>
      <c r="M930" s="9"/>
      <c r="N930" s="9"/>
      <c r="O930" s="9"/>
      <c r="P930" s="101"/>
      <c r="Q930" s="100"/>
      <c r="R930" s="9"/>
      <c r="S930" s="9"/>
      <c r="T930" s="9"/>
      <c r="U930" s="9"/>
      <c r="V930" s="9"/>
      <c r="W930" s="9"/>
      <c r="X930" s="7"/>
      <c r="Y930" s="9"/>
      <c r="Z930" s="9"/>
      <c r="AA930" s="9"/>
      <c r="AB930" s="10"/>
      <c r="AC930" s="10"/>
      <c r="AD930" s="10"/>
      <c r="AE930" s="10"/>
      <c r="AF930" s="40"/>
      <c r="AG930" s="30"/>
      <c r="AH930">
        <v>924</v>
      </c>
    </row>
    <row r="931" spans="1:34" x14ac:dyDescent="0.25">
      <c r="A931" s="79" t="str">
        <f t="array" ref="A931">_xlfn.CONCAT('3. Course participants'!$B$7,"_Applicant",$AH931)</f>
        <v>_Applicant925</v>
      </c>
      <c r="B931" s="9"/>
      <c r="C931" s="9"/>
      <c r="D931" s="9"/>
      <c r="E931" s="99" t="str" cm="1">
        <f t="array" ref="E931">IF(AND(LEN(D931)=9,OR(LEFT(D931,1)={"a";"b";"c";"e";"g";"h";"J";"k";"l";"m";"n";"o";"p";"r";"s";"t";"v";"w";"x";"y";"z"}),OR(MID(D931,2,1)={"a";"b";"c";"e";"g";"h";"j";"k";"l";"m";"n";"p";"r";"s";"t";"v";"w";"x";"y";"z"}),NOT(OR(LEFT(D931,2)={"BG";"GB";"KN";"NK";"NT";"TN";"ZZ"})),ISNUMBER(--MID(D931,3,6)),OR(RIGHT(D931,1)={"a","b","c","d"})),"Valid NI Number","Not a valid NI Number")</f>
        <v>Not a valid NI Number</v>
      </c>
      <c r="F931" s="9"/>
      <c r="G931" s="9"/>
      <c r="H931" s="9"/>
      <c r="I931" s="9"/>
      <c r="J931" s="9"/>
      <c r="K931" s="44"/>
      <c r="L931" s="9"/>
      <c r="M931" s="9"/>
      <c r="N931" s="9"/>
      <c r="O931" s="9"/>
      <c r="P931" s="101"/>
      <c r="Q931" s="100"/>
      <c r="R931" s="9"/>
      <c r="S931" s="9"/>
      <c r="T931" s="9"/>
      <c r="U931" s="9"/>
      <c r="V931" s="9"/>
      <c r="W931" s="9"/>
      <c r="X931" s="7"/>
      <c r="Y931" s="9"/>
      <c r="Z931" s="9"/>
      <c r="AA931" s="9"/>
      <c r="AB931" s="10"/>
      <c r="AC931" s="10"/>
      <c r="AD931" s="10"/>
      <c r="AE931" s="10"/>
      <c r="AF931" s="40"/>
      <c r="AG931" s="30"/>
      <c r="AH931">
        <v>925</v>
      </c>
    </row>
    <row r="932" spans="1:34" x14ac:dyDescent="0.25">
      <c r="A932" s="79" t="str">
        <f t="array" ref="A932">_xlfn.CONCAT('3. Course participants'!$B$7,"_Applicant",$AH932)</f>
        <v>_Applicant926</v>
      </c>
      <c r="B932" s="9"/>
      <c r="C932" s="9"/>
      <c r="D932" s="9"/>
      <c r="E932" s="99" t="str" cm="1">
        <f t="array" ref="E932">IF(AND(LEN(D932)=9,OR(LEFT(D932,1)={"a";"b";"c";"e";"g";"h";"J";"k";"l";"m";"n";"o";"p";"r";"s";"t";"v";"w";"x";"y";"z"}),OR(MID(D932,2,1)={"a";"b";"c";"e";"g";"h";"j";"k";"l";"m";"n";"p";"r";"s";"t";"v";"w";"x";"y";"z"}),NOT(OR(LEFT(D932,2)={"BG";"GB";"KN";"NK";"NT";"TN";"ZZ"})),ISNUMBER(--MID(D932,3,6)),OR(RIGHT(D932,1)={"a","b","c","d"})),"Valid NI Number","Not a valid NI Number")</f>
        <v>Not a valid NI Number</v>
      </c>
      <c r="F932" s="9"/>
      <c r="G932" s="9"/>
      <c r="H932" s="9"/>
      <c r="I932" s="9"/>
      <c r="J932" s="9"/>
      <c r="K932" s="44"/>
      <c r="L932" s="9"/>
      <c r="M932" s="9"/>
      <c r="N932" s="9"/>
      <c r="O932" s="9"/>
      <c r="P932" s="101"/>
      <c r="Q932" s="100"/>
      <c r="R932" s="9"/>
      <c r="S932" s="9"/>
      <c r="T932" s="9"/>
      <c r="U932" s="9"/>
      <c r="V932" s="9"/>
      <c r="W932" s="9"/>
      <c r="X932" s="7"/>
      <c r="Y932" s="9"/>
      <c r="Z932" s="9"/>
      <c r="AA932" s="9"/>
      <c r="AB932" s="10"/>
      <c r="AC932" s="10"/>
      <c r="AD932" s="10"/>
      <c r="AE932" s="10"/>
      <c r="AF932" s="40"/>
      <c r="AG932" s="30"/>
      <c r="AH932">
        <v>926</v>
      </c>
    </row>
    <row r="933" spans="1:34" x14ac:dyDescent="0.25">
      <c r="A933" s="79" t="str">
        <f t="array" ref="A933">_xlfn.CONCAT('3. Course participants'!$B$7,"_Applicant",$AH933)</f>
        <v>_Applicant927</v>
      </c>
      <c r="B933" s="9"/>
      <c r="C933" s="9"/>
      <c r="D933" s="9"/>
      <c r="E933" s="99" t="str" cm="1">
        <f t="array" ref="E933">IF(AND(LEN(D933)=9,OR(LEFT(D933,1)={"a";"b";"c";"e";"g";"h";"J";"k";"l";"m";"n";"o";"p";"r";"s";"t";"v";"w";"x";"y";"z"}),OR(MID(D933,2,1)={"a";"b";"c";"e";"g";"h";"j";"k";"l";"m";"n";"p";"r";"s";"t";"v";"w";"x";"y";"z"}),NOT(OR(LEFT(D933,2)={"BG";"GB";"KN";"NK";"NT";"TN";"ZZ"})),ISNUMBER(--MID(D933,3,6)),OR(RIGHT(D933,1)={"a","b","c","d"})),"Valid NI Number","Not a valid NI Number")</f>
        <v>Not a valid NI Number</v>
      </c>
      <c r="F933" s="9"/>
      <c r="G933" s="9"/>
      <c r="H933" s="9"/>
      <c r="I933" s="9"/>
      <c r="J933" s="9"/>
      <c r="K933" s="44"/>
      <c r="L933" s="9"/>
      <c r="M933" s="9"/>
      <c r="N933" s="9"/>
      <c r="O933" s="9"/>
      <c r="P933" s="101"/>
      <c r="Q933" s="100"/>
      <c r="R933" s="9"/>
      <c r="S933" s="9"/>
      <c r="T933" s="9"/>
      <c r="U933" s="9"/>
      <c r="V933" s="9"/>
      <c r="W933" s="9"/>
      <c r="X933" s="7"/>
      <c r="Y933" s="9"/>
      <c r="Z933" s="9"/>
      <c r="AA933" s="9"/>
      <c r="AB933" s="10"/>
      <c r="AC933" s="10"/>
      <c r="AD933" s="10"/>
      <c r="AE933" s="10"/>
      <c r="AF933" s="40"/>
      <c r="AG933" s="30"/>
      <c r="AH933">
        <v>927</v>
      </c>
    </row>
    <row r="934" spans="1:34" x14ac:dyDescent="0.25">
      <c r="A934" s="79" t="str">
        <f t="array" ref="A934">_xlfn.CONCAT('3. Course participants'!$B$7,"_Applicant",$AH934)</f>
        <v>_Applicant928</v>
      </c>
      <c r="B934" s="9"/>
      <c r="C934" s="9"/>
      <c r="D934" s="9"/>
      <c r="E934" s="99" t="str" cm="1">
        <f t="array" ref="E934">IF(AND(LEN(D934)=9,OR(LEFT(D934,1)={"a";"b";"c";"e";"g";"h";"J";"k";"l";"m";"n";"o";"p";"r";"s";"t";"v";"w";"x";"y";"z"}),OR(MID(D934,2,1)={"a";"b";"c";"e";"g";"h";"j";"k";"l";"m";"n";"p";"r";"s";"t";"v";"w";"x";"y";"z"}),NOT(OR(LEFT(D934,2)={"BG";"GB";"KN";"NK";"NT";"TN";"ZZ"})),ISNUMBER(--MID(D934,3,6)),OR(RIGHT(D934,1)={"a","b","c","d"})),"Valid NI Number","Not a valid NI Number")</f>
        <v>Not a valid NI Number</v>
      </c>
      <c r="F934" s="9"/>
      <c r="G934" s="9"/>
      <c r="H934" s="9"/>
      <c r="I934" s="9"/>
      <c r="J934" s="9"/>
      <c r="K934" s="44"/>
      <c r="L934" s="9"/>
      <c r="M934" s="9"/>
      <c r="N934" s="9"/>
      <c r="O934" s="9"/>
      <c r="P934" s="101"/>
      <c r="Q934" s="100"/>
      <c r="R934" s="9"/>
      <c r="S934" s="9"/>
      <c r="T934" s="9"/>
      <c r="U934" s="9"/>
      <c r="V934" s="9"/>
      <c r="W934" s="9"/>
      <c r="X934" s="7"/>
      <c r="Y934" s="9"/>
      <c r="Z934" s="9"/>
      <c r="AA934" s="9"/>
      <c r="AB934" s="10"/>
      <c r="AC934" s="10"/>
      <c r="AD934" s="10"/>
      <c r="AE934" s="10"/>
      <c r="AF934" s="40"/>
      <c r="AG934" s="30"/>
      <c r="AH934">
        <v>928</v>
      </c>
    </row>
    <row r="935" spans="1:34" x14ac:dyDescent="0.25">
      <c r="A935" s="79" t="str">
        <f t="array" ref="A935">_xlfn.CONCAT('3. Course participants'!$B$7,"_Applicant",$AH935)</f>
        <v>_Applicant929</v>
      </c>
      <c r="B935" s="9"/>
      <c r="C935" s="9"/>
      <c r="D935" s="9"/>
      <c r="E935" s="99" t="str" cm="1">
        <f t="array" ref="E935">IF(AND(LEN(D935)=9,OR(LEFT(D935,1)={"a";"b";"c";"e";"g";"h";"J";"k";"l";"m";"n";"o";"p";"r";"s";"t";"v";"w";"x";"y";"z"}),OR(MID(D935,2,1)={"a";"b";"c";"e";"g";"h";"j";"k";"l";"m";"n";"p";"r";"s";"t";"v";"w";"x";"y";"z"}),NOT(OR(LEFT(D935,2)={"BG";"GB";"KN";"NK";"NT";"TN";"ZZ"})),ISNUMBER(--MID(D935,3,6)),OR(RIGHT(D935,1)={"a","b","c","d"})),"Valid NI Number","Not a valid NI Number")</f>
        <v>Not a valid NI Number</v>
      </c>
      <c r="F935" s="9"/>
      <c r="G935" s="9"/>
      <c r="H935" s="9"/>
      <c r="I935" s="9"/>
      <c r="J935" s="9"/>
      <c r="K935" s="44"/>
      <c r="L935" s="9"/>
      <c r="M935" s="9"/>
      <c r="N935" s="9"/>
      <c r="O935" s="9"/>
      <c r="P935" s="101"/>
      <c r="Q935" s="100"/>
      <c r="R935" s="9"/>
      <c r="S935" s="9"/>
      <c r="T935" s="9"/>
      <c r="U935" s="9"/>
      <c r="V935" s="9"/>
      <c r="W935" s="9"/>
      <c r="X935" s="7"/>
      <c r="Y935" s="9"/>
      <c r="Z935" s="9"/>
      <c r="AA935" s="9"/>
      <c r="AB935" s="10"/>
      <c r="AC935" s="10"/>
      <c r="AD935" s="10"/>
      <c r="AE935" s="10"/>
      <c r="AF935" s="40"/>
      <c r="AG935" s="30"/>
      <c r="AH935">
        <v>929</v>
      </c>
    </row>
    <row r="936" spans="1:34" x14ac:dyDescent="0.25">
      <c r="A936" s="79" t="str">
        <f t="array" ref="A936">_xlfn.CONCAT('3. Course participants'!$B$7,"_Applicant",$AH936)</f>
        <v>_Applicant930</v>
      </c>
      <c r="B936" s="9"/>
      <c r="C936" s="9"/>
      <c r="D936" s="9"/>
      <c r="E936" s="99" t="str" cm="1">
        <f t="array" ref="E936">IF(AND(LEN(D936)=9,OR(LEFT(D936,1)={"a";"b";"c";"e";"g";"h";"J";"k";"l";"m";"n";"o";"p";"r";"s";"t";"v";"w";"x";"y";"z"}),OR(MID(D936,2,1)={"a";"b";"c";"e";"g";"h";"j";"k";"l";"m";"n";"p";"r";"s";"t";"v";"w";"x";"y";"z"}),NOT(OR(LEFT(D936,2)={"BG";"GB";"KN";"NK";"NT";"TN";"ZZ"})),ISNUMBER(--MID(D936,3,6)),OR(RIGHT(D936,1)={"a","b","c","d"})),"Valid NI Number","Not a valid NI Number")</f>
        <v>Not a valid NI Number</v>
      </c>
      <c r="F936" s="9"/>
      <c r="G936" s="9"/>
      <c r="H936" s="9"/>
      <c r="I936" s="9"/>
      <c r="J936" s="9"/>
      <c r="K936" s="44"/>
      <c r="L936" s="9"/>
      <c r="M936" s="9"/>
      <c r="N936" s="9"/>
      <c r="O936" s="9"/>
      <c r="P936" s="101"/>
      <c r="Q936" s="100"/>
      <c r="R936" s="9"/>
      <c r="S936" s="9"/>
      <c r="T936" s="9"/>
      <c r="U936" s="9"/>
      <c r="V936" s="9"/>
      <c r="W936" s="9"/>
      <c r="X936" s="7"/>
      <c r="Y936" s="9"/>
      <c r="Z936" s="9"/>
      <c r="AA936" s="9"/>
      <c r="AB936" s="10"/>
      <c r="AC936" s="10"/>
      <c r="AD936" s="10"/>
      <c r="AE936" s="10"/>
      <c r="AF936" s="40"/>
      <c r="AG936" s="30"/>
      <c r="AH936">
        <v>930</v>
      </c>
    </row>
    <row r="937" spans="1:34" x14ac:dyDescent="0.25">
      <c r="A937" s="79" t="str">
        <f t="array" ref="A937">_xlfn.CONCAT('3. Course participants'!$B$7,"_Applicant",$AH937)</f>
        <v>_Applicant931</v>
      </c>
      <c r="B937" s="9"/>
      <c r="C937" s="9"/>
      <c r="D937" s="9"/>
      <c r="E937" s="99" t="str" cm="1">
        <f t="array" ref="E937">IF(AND(LEN(D937)=9,OR(LEFT(D937,1)={"a";"b";"c";"e";"g";"h";"J";"k";"l";"m";"n";"o";"p";"r";"s";"t";"v";"w";"x";"y";"z"}),OR(MID(D937,2,1)={"a";"b";"c";"e";"g";"h";"j";"k";"l";"m";"n";"p";"r";"s";"t";"v";"w";"x";"y";"z"}),NOT(OR(LEFT(D937,2)={"BG";"GB";"KN";"NK";"NT";"TN";"ZZ"})),ISNUMBER(--MID(D937,3,6)),OR(RIGHT(D937,1)={"a","b","c","d"})),"Valid NI Number","Not a valid NI Number")</f>
        <v>Not a valid NI Number</v>
      </c>
      <c r="F937" s="9"/>
      <c r="G937" s="9"/>
      <c r="H937" s="9"/>
      <c r="I937" s="9"/>
      <c r="J937" s="9"/>
      <c r="K937" s="44"/>
      <c r="L937" s="9"/>
      <c r="M937" s="9"/>
      <c r="N937" s="9"/>
      <c r="O937" s="9"/>
      <c r="P937" s="101"/>
      <c r="Q937" s="100"/>
      <c r="R937" s="9"/>
      <c r="S937" s="9"/>
      <c r="T937" s="9"/>
      <c r="U937" s="9"/>
      <c r="V937" s="9"/>
      <c r="W937" s="9"/>
      <c r="X937" s="7"/>
      <c r="Y937" s="9"/>
      <c r="Z937" s="9"/>
      <c r="AA937" s="9"/>
      <c r="AB937" s="10"/>
      <c r="AC937" s="10"/>
      <c r="AD937" s="10"/>
      <c r="AE937" s="10"/>
      <c r="AF937" s="40"/>
      <c r="AG937" s="30"/>
      <c r="AH937">
        <v>931</v>
      </c>
    </row>
    <row r="938" spans="1:34" x14ac:dyDescent="0.25">
      <c r="A938" s="79" t="str">
        <f t="array" ref="A938">_xlfn.CONCAT('3. Course participants'!$B$7,"_Applicant",$AH938)</f>
        <v>_Applicant932</v>
      </c>
      <c r="B938" s="9"/>
      <c r="C938" s="9"/>
      <c r="D938" s="9"/>
      <c r="E938" s="99" t="str" cm="1">
        <f t="array" ref="E938">IF(AND(LEN(D938)=9,OR(LEFT(D938,1)={"a";"b";"c";"e";"g";"h";"J";"k";"l";"m";"n";"o";"p";"r";"s";"t";"v";"w";"x";"y";"z"}),OR(MID(D938,2,1)={"a";"b";"c";"e";"g";"h";"j";"k";"l";"m";"n";"p";"r";"s";"t";"v";"w";"x";"y";"z"}),NOT(OR(LEFT(D938,2)={"BG";"GB";"KN";"NK";"NT";"TN";"ZZ"})),ISNUMBER(--MID(D938,3,6)),OR(RIGHT(D938,1)={"a","b","c","d"})),"Valid NI Number","Not a valid NI Number")</f>
        <v>Not a valid NI Number</v>
      </c>
      <c r="F938" s="9"/>
      <c r="G938" s="9"/>
      <c r="H938" s="9"/>
      <c r="I938" s="9"/>
      <c r="J938" s="9"/>
      <c r="K938" s="44"/>
      <c r="L938" s="9"/>
      <c r="M938" s="9"/>
      <c r="N938" s="9"/>
      <c r="O938" s="9"/>
      <c r="P938" s="101"/>
      <c r="Q938" s="100"/>
      <c r="R938" s="9"/>
      <c r="S938" s="9"/>
      <c r="T938" s="9"/>
      <c r="U938" s="9"/>
      <c r="V938" s="9"/>
      <c r="W938" s="9"/>
      <c r="X938" s="7"/>
      <c r="Y938" s="9"/>
      <c r="Z938" s="9"/>
      <c r="AA938" s="9"/>
      <c r="AB938" s="10"/>
      <c r="AC938" s="10"/>
      <c r="AD938" s="10"/>
      <c r="AE938" s="10"/>
      <c r="AF938" s="40"/>
      <c r="AG938" s="30"/>
      <c r="AH938">
        <v>932</v>
      </c>
    </row>
    <row r="939" spans="1:34" x14ac:dyDescent="0.25">
      <c r="A939" s="79" t="str">
        <f t="array" ref="A939">_xlfn.CONCAT('3. Course participants'!$B$7,"_Applicant",$AH939)</f>
        <v>_Applicant933</v>
      </c>
      <c r="B939" s="9"/>
      <c r="C939" s="9"/>
      <c r="D939" s="9"/>
      <c r="E939" s="99" t="str" cm="1">
        <f t="array" ref="E939">IF(AND(LEN(D939)=9,OR(LEFT(D939,1)={"a";"b";"c";"e";"g";"h";"J";"k";"l";"m";"n";"o";"p";"r";"s";"t";"v";"w";"x";"y";"z"}),OR(MID(D939,2,1)={"a";"b";"c";"e";"g";"h";"j";"k";"l";"m";"n";"p";"r";"s";"t";"v";"w";"x";"y";"z"}),NOT(OR(LEFT(D939,2)={"BG";"GB";"KN";"NK";"NT";"TN";"ZZ"})),ISNUMBER(--MID(D939,3,6)),OR(RIGHT(D939,1)={"a","b","c","d"})),"Valid NI Number","Not a valid NI Number")</f>
        <v>Not a valid NI Number</v>
      </c>
      <c r="F939" s="9"/>
      <c r="G939" s="9"/>
      <c r="H939" s="9"/>
      <c r="I939" s="9"/>
      <c r="J939" s="9"/>
      <c r="K939" s="44"/>
      <c r="L939" s="9"/>
      <c r="M939" s="9"/>
      <c r="N939" s="9"/>
      <c r="O939" s="9"/>
      <c r="P939" s="101"/>
      <c r="Q939" s="100"/>
      <c r="R939" s="9"/>
      <c r="S939" s="9"/>
      <c r="T939" s="9"/>
      <c r="U939" s="9"/>
      <c r="V939" s="9"/>
      <c r="W939" s="9"/>
      <c r="X939" s="7"/>
      <c r="Y939" s="9"/>
      <c r="Z939" s="9"/>
      <c r="AA939" s="9"/>
      <c r="AB939" s="10"/>
      <c r="AC939" s="10"/>
      <c r="AD939" s="10"/>
      <c r="AE939" s="10"/>
      <c r="AF939" s="40"/>
      <c r="AG939" s="30"/>
      <c r="AH939">
        <v>933</v>
      </c>
    </row>
    <row r="940" spans="1:34" x14ac:dyDescent="0.25">
      <c r="A940" s="79" t="str">
        <f t="array" ref="A940">_xlfn.CONCAT('3. Course participants'!$B$7,"_Applicant",$AH940)</f>
        <v>_Applicant934</v>
      </c>
      <c r="B940" s="9"/>
      <c r="C940" s="9"/>
      <c r="D940" s="9"/>
      <c r="E940" s="99" t="str" cm="1">
        <f t="array" ref="E940">IF(AND(LEN(D940)=9,OR(LEFT(D940,1)={"a";"b";"c";"e";"g";"h";"J";"k";"l";"m";"n";"o";"p";"r";"s";"t";"v";"w";"x";"y";"z"}),OR(MID(D940,2,1)={"a";"b";"c";"e";"g";"h";"j";"k";"l";"m";"n";"p";"r";"s";"t";"v";"w";"x";"y";"z"}),NOT(OR(LEFT(D940,2)={"BG";"GB";"KN";"NK";"NT";"TN";"ZZ"})),ISNUMBER(--MID(D940,3,6)),OR(RIGHT(D940,1)={"a","b","c","d"})),"Valid NI Number","Not a valid NI Number")</f>
        <v>Not a valid NI Number</v>
      </c>
      <c r="F940" s="9"/>
      <c r="G940" s="9"/>
      <c r="H940" s="9"/>
      <c r="I940" s="9"/>
      <c r="J940" s="9"/>
      <c r="K940" s="44"/>
      <c r="L940" s="9"/>
      <c r="M940" s="9"/>
      <c r="N940" s="9"/>
      <c r="O940" s="9"/>
      <c r="P940" s="101"/>
      <c r="Q940" s="100"/>
      <c r="R940" s="9"/>
      <c r="S940" s="9"/>
      <c r="T940" s="9"/>
      <c r="U940" s="9"/>
      <c r="V940" s="9"/>
      <c r="W940" s="9"/>
      <c r="X940" s="7"/>
      <c r="Y940" s="9"/>
      <c r="Z940" s="9"/>
      <c r="AA940" s="9"/>
      <c r="AB940" s="10"/>
      <c r="AC940" s="10"/>
      <c r="AD940" s="10"/>
      <c r="AE940" s="10"/>
      <c r="AF940" s="40"/>
      <c r="AG940" s="30"/>
      <c r="AH940">
        <v>934</v>
      </c>
    </row>
    <row r="941" spans="1:34" x14ac:dyDescent="0.25">
      <c r="A941" s="79" t="str">
        <f t="array" ref="A941">_xlfn.CONCAT('3. Course participants'!$B$7,"_Applicant",$AH941)</f>
        <v>_Applicant935</v>
      </c>
      <c r="B941" s="9"/>
      <c r="C941" s="9"/>
      <c r="D941" s="9"/>
      <c r="E941" s="99" t="str" cm="1">
        <f t="array" ref="E941">IF(AND(LEN(D941)=9,OR(LEFT(D941,1)={"a";"b";"c";"e";"g";"h";"J";"k";"l";"m";"n";"o";"p";"r";"s";"t";"v";"w";"x";"y";"z"}),OR(MID(D941,2,1)={"a";"b";"c";"e";"g";"h";"j";"k";"l";"m";"n";"p";"r";"s";"t";"v";"w";"x";"y";"z"}),NOT(OR(LEFT(D941,2)={"BG";"GB";"KN";"NK";"NT";"TN";"ZZ"})),ISNUMBER(--MID(D941,3,6)),OR(RIGHT(D941,1)={"a","b","c","d"})),"Valid NI Number","Not a valid NI Number")</f>
        <v>Not a valid NI Number</v>
      </c>
      <c r="F941" s="9"/>
      <c r="G941" s="9"/>
      <c r="H941" s="9"/>
      <c r="I941" s="9"/>
      <c r="J941" s="9"/>
      <c r="K941" s="44"/>
      <c r="L941" s="9"/>
      <c r="M941" s="9"/>
      <c r="N941" s="9"/>
      <c r="O941" s="9"/>
      <c r="P941" s="101"/>
      <c r="Q941" s="100"/>
      <c r="R941" s="9"/>
      <c r="S941" s="9"/>
      <c r="T941" s="9"/>
      <c r="U941" s="9"/>
      <c r="V941" s="9"/>
      <c r="W941" s="9"/>
      <c r="X941" s="7"/>
      <c r="Y941" s="9"/>
      <c r="Z941" s="9"/>
      <c r="AA941" s="9"/>
      <c r="AB941" s="10"/>
      <c r="AC941" s="10"/>
      <c r="AD941" s="10"/>
      <c r="AE941" s="10"/>
      <c r="AF941" s="40"/>
      <c r="AG941" s="30"/>
      <c r="AH941">
        <v>935</v>
      </c>
    </row>
    <row r="942" spans="1:34" x14ac:dyDescent="0.25">
      <c r="A942" s="79" t="str">
        <f t="array" ref="A942">_xlfn.CONCAT('3. Course participants'!$B$7,"_Applicant",$AH942)</f>
        <v>_Applicant936</v>
      </c>
      <c r="B942" s="9"/>
      <c r="C942" s="9"/>
      <c r="D942" s="9"/>
      <c r="E942" s="99" t="str" cm="1">
        <f t="array" ref="E942">IF(AND(LEN(D942)=9,OR(LEFT(D942,1)={"a";"b";"c";"e";"g";"h";"J";"k";"l";"m";"n";"o";"p";"r";"s";"t";"v";"w";"x";"y";"z"}),OR(MID(D942,2,1)={"a";"b";"c";"e";"g";"h";"j";"k";"l";"m";"n";"p";"r";"s";"t";"v";"w";"x";"y";"z"}),NOT(OR(LEFT(D942,2)={"BG";"GB";"KN";"NK";"NT";"TN";"ZZ"})),ISNUMBER(--MID(D942,3,6)),OR(RIGHT(D942,1)={"a","b","c","d"})),"Valid NI Number","Not a valid NI Number")</f>
        <v>Not a valid NI Number</v>
      </c>
      <c r="F942" s="9"/>
      <c r="G942" s="9"/>
      <c r="H942" s="9"/>
      <c r="I942" s="9"/>
      <c r="J942" s="9"/>
      <c r="K942" s="44"/>
      <c r="L942" s="9"/>
      <c r="M942" s="9"/>
      <c r="N942" s="9"/>
      <c r="O942" s="9"/>
      <c r="P942" s="101"/>
      <c r="Q942" s="100"/>
      <c r="R942" s="9"/>
      <c r="S942" s="9"/>
      <c r="T942" s="9"/>
      <c r="U942" s="9"/>
      <c r="V942" s="9"/>
      <c r="W942" s="9"/>
      <c r="X942" s="7"/>
      <c r="Y942" s="9"/>
      <c r="Z942" s="9"/>
      <c r="AA942" s="9"/>
      <c r="AB942" s="10"/>
      <c r="AC942" s="10"/>
      <c r="AD942" s="10"/>
      <c r="AE942" s="10"/>
      <c r="AF942" s="40"/>
      <c r="AG942" s="30"/>
      <c r="AH942">
        <v>936</v>
      </c>
    </row>
    <row r="943" spans="1:34" x14ac:dyDescent="0.25">
      <c r="A943" s="79" t="str">
        <f t="array" ref="A943">_xlfn.CONCAT('3. Course participants'!$B$7,"_Applicant",$AH943)</f>
        <v>_Applicant937</v>
      </c>
      <c r="B943" s="9"/>
      <c r="C943" s="9"/>
      <c r="D943" s="9"/>
      <c r="E943" s="99" t="str" cm="1">
        <f t="array" ref="E943">IF(AND(LEN(D943)=9,OR(LEFT(D943,1)={"a";"b";"c";"e";"g";"h";"J";"k";"l";"m";"n";"o";"p";"r";"s";"t";"v";"w";"x";"y";"z"}),OR(MID(D943,2,1)={"a";"b";"c";"e";"g";"h";"j";"k";"l";"m";"n";"p";"r";"s";"t";"v";"w";"x";"y";"z"}),NOT(OR(LEFT(D943,2)={"BG";"GB";"KN";"NK";"NT";"TN";"ZZ"})),ISNUMBER(--MID(D943,3,6)),OR(RIGHT(D943,1)={"a","b","c","d"})),"Valid NI Number","Not a valid NI Number")</f>
        <v>Not a valid NI Number</v>
      </c>
      <c r="F943" s="9"/>
      <c r="G943" s="9"/>
      <c r="H943" s="9"/>
      <c r="I943" s="9"/>
      <c r="J943" s="9"/>
      <c r="K943" s="44"/>
      <c r="L943" s="9"/>
      <c r="M943" s="9"/>
      <c r="N943" s="9"/>
      <c r="O943" s="9"/>
      <c r="P943" s="101"/>
      <c r="Q943" s="100"/>
      <c r="R943" s="9"/>
      <c r="S943" s="9"/>
      <c r="T943" s="9"/>
      <c r="U943" s="9"/>
      <c r="V943" s="9"/>
      <c r="W943" s="9"/>
      <c r="X943" s="7"/>
      <c r="Y943" s="9"/>
      <c r="Z943" s="9"/>
      <c r="AA943" s="9"/>
      <c r="AB943" s="10"/>
      <c r="AC943" s="10"/>
      <c r="AD943" s="10"/>
      <c r="AE943" s="10"/>
      <c r="AF943" s="40"/>
      <c r="AG943" s="30"/>
      <c r="AH943">
        <v>937</v>
      </c>
    </row>
    <row r="944" spans="1:34" x14ac:dyDescent="0.25">
      <c r="A944" s="79" t="str">
        <f t="array" ref="A944">_xlfn.CONCAT('3. Course participants'!$B$7,"_Applicant",$AH944)</f>
        <v>_Applicant938</v>
      </c>
      <c r="B944" s="9"/>
      <c r="C944" s="9"/>
      <c r="D944" s="9"/>
      <c r="E944" s="99" t="str" cm="1">
        <f t="array" ref="E944">IF(AND(LEN(D944)=9,OR(LEFT(D944,1)={"a";"b";"c";"e";"g";"h";"J";"k";"l";"m";"n";"o";"p";"r";"s";"t";"v";"w";"x";"y";"z"}),OR(MID(D944,2,1)={"a";"b";"c";"e";"g";"h";"j";"k";"l";"m";"n";"p";"r";"s";"t";"v";"w";"x";"y";"z"}),NOT(OR(LEFT(D944,2)={"BG";"GB";"KN";"NK";"NT";"TN";"ZZ"})),ISNUMBER(--MID(D944,3,6)),OR(RIGHT(D944,1)={"a","b","c","d"})),"Valid NI Number","Not a valid NI Number")</f>
        <v>Not a valid NI Number</v>
      </c>
      <c r="F944" s="9"/>
      <c r="G944" s="9"/>
      <c r="H944" s="9"/>
      <c r="I944" s="9"/>
      <c r="J944" s="9"/>
      <c r="K944" s="44"/>
      <c r="L944" s="9"/>
      <c r="M944" s="9"/>
      <c r="N944" s="9"/>
      <c r="O944" s="9"/>
      <c r="P944" s="101"/>
      <c r="Q944" s="100"/>
      <c r="R944" s="9"/>
      <c r="S944" s="9"/>
      <c r="T944" s="9"/>
      <c r="U944" s="9"/>
      <c r="V944" s="9"/>
      <c r="W944" s="9"/>
      <c r="X944" s="7"/>
      <c r="Y944" s="9"/>
      <c r="Z944" s="9"/>
      <c r="AA944" s="9"/>
      <c r="AB944" s="10"/>
      <c r="AC944" s="10"/>
      <c r="AD944" s="10"/>
      <c r="AE944" s="10"/>
      <c r="AF944" s="40"/>
      <c r="AG944" s="30"/>
      <c r="AH944">
        <v>938</v>
      </c>
    </row>
    <row r="945" spans="1:34" x14ac:dyDescent="0.25">
      <c r="A945" s="79" t="str">
        <f t="array" ref="A945">_xlfn.CONCAT('3. Course participants'!$B$7,"_Applicant",$AH945)</f>
        <v>_Applicant939</v>
      </c>
      <c r="B945" s="9"/>
      <c r="C945" s="9"/>
      <c r="D945" s="9"/>
      <c r="E945" s="99" t="str" cm="1">
        <f t="array" ref="E945">IF(AND(LEN(D945)=9,OR(LEFT(D945,1)={"a";"b";"c";"e";"g";"h";"J";"k";"l";"m";"n";"o";"p";"r";"s";"t";"v";"w";"x";"y";"z"}),OR(MID(D945,2,1)={"a";"b";"c";"e";"g";"h";"j";"k";"l";"m";"n";"p";"r";"s";"t";"v";"w";"x";"y";"z"}),NOT(OR(LEFT(D945,2)={"BG";"GB";"KN";"NK";"NT";"TN";"ZZ"})),ISNUMBER(--MID(D945,3,6)),OR(RIGHT(D945,1)={"a","b","c","d"})),"Valid NI Number","Not a valid NI Number")</f>
        <v>Not a valid NI Number</v>
      </c>
      <c r="F945" s="9"/>
      <c r="G945" s="9"/>
      <c r="H945" s="9"/>
      <c r="I945" s="9"/>
      <c r="J945" s="9"/>
      <c r="K945" s="44"/>
      <c r="L945" s="9"/>
      <c r="M945" s="9"/>
      <c r="N945" s="9"/>
      <c r="O945" s="9"/>
      <c r="P945" s="101"/>
      <c r="Q945" s="100"/>
      <c r="R945" s="9"/>
      <c r="S945" s="9"/>
      <c r="T945" s="9"/>
      <c r="U945" s="9"/>
      <c r="V945" s="9"/>
      <c r="W945" s="9"/>
      <c r="X945" s="7"/>
      <c r="Y945" s="9"/>
      <c r="Z945" s="9"/>
      <c r="AA945" s="9"/>
      <c r="AB945" s="10"/>
      <c r="AC945" s="10"/>
      <c r="AD945" s="10"/>
      <c r="AE945" s="10"/>
      <c r="AF945" s="40"/>
      <c r="AG945" s="30"/>
      <c r="AH945">
        <v>939</v>
      </c>
    </row>
    <row r="946" spans="1:34" x14ac:dyDescent="0.25">
      <c r="A946" s="79" t="str">
        <f t="array" ref="A946">_xlfn.CONCAT('3. Course participants'!$B$7,"_Applicant",$AH946)</f>
        <v>_Applicant940</v>
      </c>
      <c r="B946" s="9"/>
      <c r="C946" s="9"/>
      <c r="D946" s="9"/>
      <c r="E946" s="99" t="str" cm="1">
        <f t="array" ref="E946">IF(AND(LEN(D946)=9,OR(LEFT(D946,1)={"a";"b";"c";"e";"g";"h";"J";"k";"l";"m";"n";"o";"p";"r";"s";"t";"v";"w";"x";"y";"z"}),OR(MID(D946,2,1)={"a";"b";"c";"e";"g";"h";"j";"k";"l";"m";"n";"p";"r";"s";"t";"v";"w";"x";"y";"z"}),NOT(OR(LEFT(D946,2)={"BG";"GB";"KN";"NK";"NT";"TN";"ZZ"})),ISNUMBER(--MID(D946,3,6)),OR(RIGHT(D946,1)={"a","b","c","d"})),"Valid NI Number","Not a valid NI Number")</f>
        <v>Not a valid NI Number</v>
      </c>
      <c r="F946" s="9"/>
      <c r="G946" s="9"/>
      <c r="H946" s="9"/>
      <c r="I946" s="9"/>
      <c r="J946" s="9"/>
      <c r="K946" s="44"/>
      <c r="L946" s="9"/>
      <c r="M946" s="9"/>
      <c r="N946" s="9"/>
      <c r="O946" s="9"/>
      <c r="P946" s="101"/>
      <c r="Q946" s="100"/>
      <c r="R946" s="9"/>
      <c r="S946" s="9"/>
      <c r="T946" s="9"/>
      <c r="U946" s="9"/>
      <c r="V946" s="9"/>
      <c r="W946" s="9"/>
      <c r="X946" s="7"/>
      <c r="Y946" s="9"/>
      <c r="Z946" s="9"/>
      <c r="AA946" s="9"/>
      <c r="AB946" s="10"/>
      <c r="AC946" s="10"/>
      <c r="AD946" s="10"/>
      <c r="AE946" s="10"/>
      <c r="AF946" s="40"/>
      <c r="AG946" s="30"/>
      <c r="AH946">
        <v>940</v>
      </c>
    </row>
    <row r="947" spans="1:34" x14ac:dyDescent="0.25">
      <c r="A947" s="79" t="str">
        <f t="array" ref="A947">_xlfn.CONCAT('3. Course participants'!$B$7,"_Applicant",$AH947)</f>
        <v>_Applicant941</v>
      </c>
      <c r="B947" s="9"/>
      <c r="C947" s="9"/>
      <c r="D947" s="9"/>
      <c r="E947" s="99" t="str" cm="1">
        <f t="array" ref="E947">IF(AND(LEN(D947)=9,OR(LEFT(D947,1)={"a";"b";"c";"e";"g";"h";"J";"k";"l";"m";"n";"o";"p";"r";"s";"t";"v";"w";"x";"y";"z"}),OR(MID(D947,2,1)={"a";"b";"c";"e";"g";"h";"j";"k";"l";"m";"n";"p";"r";"s";"t";"v";"w";"x";"y";"z"}),NOT(OR(LEFT(D947,2)={"BG";"GB";"KN";"NK";"NT";"TN";"ZZ"})),ISNUMBER(--MID(D947,3,6)),OR(RIGHT(D947,1)={"a","b","c","d"})),"Valid NI Number","Not a valid NI Number")</f>
        <v>Not a valid NI Number</v>
      </c>
      <c r="F947" s="9"/>
      <c r="G947" s="9"/>
      <c r="H947" s="9"/>
      <c r="I947" s="9"/>
      <c r="J947" s="9"/>
      <c r="K947" s="44"/>
      <c r="L947" s="9"/>
      <c r="M947" s="9"/>
      <c r="N947" s="9"/>
      <c r="O947" s="9"/>
      <c r="P947" s="101"/>
      <c r="Q947" s="100"/>
      <c r="R947" s="9"/>
      <c r="S947" s="9"/>
      <c r="T947" s="9"/>
      <c r="U947" s="9"/>
      <c r="V947" s="9"/>
      <c r="W947" s="9"/>
      <c r="X947" s="7"/>
      <c r="Y947" s="9"/>
      <c r="Z947" s="9"/>
      <c r="AA947" s="9"/>
      <c r="AB947" s="10"/>
      <c r="AC947" s="10"/>
      <c r="AD947" s="10"/>
      <c r="AE947" s="10"/>
      <c r="AF947" s="40"/>
      <c r="AG947" s="30"/>
      <c r="AH947">
        <v>941</v>
      </c>
    </row>
    <row r="948" spans="1:34" x14ac:dyDescent="0.25">
      <c r="A948" s="79" t="str">
        <f t="array" ref="A948">_xlfn.CONCAT('3. Course participants'!$B$7,"_Applicant",$AH948)</f>
        <v>_Applicant942</v>
      </c>
      <c r="B948" s="9"/>
      <c r="C948" s="9"/>
      <c r="D948" s="9"/>
      <c r="E948" s="99" t="str" cm="1">
        <f t="array" ref="E948">IF(AND(LEN(D948)=9,OR(LEFT(D948,1)={"a";"b";"c";"e";"g";"h";"J";"k";"l";"m";"n";"o";"p";"r";"s";"t";"v";"w";"x";"y";"z"}),OR(MID(D948,2,1)={"a";"b";"c";"e";"g";"h";"j";"k";"l";"m";"n";"p";"r";"s";"t";"v";"w";"x";"y";"z"}),NOT(OR(LEFT(D948,2)={"BG";"GB";"KN";"NK";"NT";"TN";"ZZ"})),ISNUMBER(--MID(D948,3,6)),OR(RIGHT(D948,1)={"a","b","c","d"})),"Valid NI Number","Not a valid NI Number")</f>
        <v>Not a valid NI Number</v>
      </c>
      <c r="F948" s="9"/>
      <c r="G948" s="9"/>
      <c r="H948" s="9"/>
      <c r="I948" s="9"/>
      <c r="J948" s="9"/>
      <c r="K948" s="44"/>
      <c r="L948" s="9"/>
      <c r="M948" s="9"/>
      <c r="N948" s="9"/>
      <c r="O948" s="9"/>
      <c r="P948" s="101"/>
      <c r="Q948" s="100"/>
      <c r="R948" s="9"/>
      <c r="S948" s="9"/>
      <c r="T948" s="9"/>
      <c r="U948" s="9"/>
      <c r="V948" s="9"/>
      <c r="W948" s="9"/>
      <c r="X948" s="7"/>
      <c r="Y948" s="9"/>
      <c r="Z948" s="9"/>
      <c r="AA948" s="9"/>
      <c r="AB948" s="10"/>
      <c r="AC948" s="10"/>
      <c r="AD948" s="10"/>
      <c r="AE948" s="10"/>
      <c r="AF948" s="40"/>
      <c r="AG948" s="30"/>
      <c r="AH948">
        <v>942</v>
      </c>
    </row>
    <row r="949" spans="1:34" x14ac:dyDescent="0.25">
      <c r="A949" s="79" t="str">
        <f t="array" ref="A949">_xlfn.CONCAT('3. Course participants'!$B$7,"_Applicant",$AH949)</f>
        <v>_Applicant943</v>
      </c>
      <c r="B949" s="9"/>
      <c r="C949" s="9"/>
      <c r="D949" s="9"/>
      <c r="E949" s="99" t="str" cm="1">
        <f t="array" ref="E949">IF(AND(LEN(D949)=9,OR(LEFT(D949,1)={"a";"b";"c";"e";"g";"h";"J";"k";"l";"m";"n";"o";"p";"r";"s";"t";"v";"w";"x";"y";"z"}),OR(MID(D949,2,1)={"a";"b";"c";"e";"g";"h";"j";"k";"l";"m";"n";"p";"r";"s";"t";"v";"w";"x";"y";"z"}),NOT(OR(LEFT(D949,2)={"BG";"GB";"KN";"NK";"NT";"TN";"ZZ"})),ISNUMBER(--MID(D949,3,6)),OR(RIGHT(D949,1)={"a","b","c","d"})),"Valid NI Number","Not a valid NI Number")</f>
        <v>Not a valid NI Number</v>
      </c>
      <c r="F949" s="9"/>
      <c r="G949" s="9"/>
      <c r="H949" s="9"/>
      <c r="I949" s="9"/>
      <c r="J949" s="9"/>
      <c r="K949" s="44"/>
      <c r="L949" s="9"/>
      <c r="M949" s="9"/>
      <c r="N949" s="9"/>
      <c r="O949" s="9"/>
      <c r="P949" s="101"/>
      <c r="Q949" s="100"/>
      <c r="R949" s="9"/>
      <c r="S949" s="9"/>
      <c r="T949" s="9"/>
      <c r="U949" s="9"/>
      <c r="V949" s="9"/>
      <c r="W949" s="9"/>
      <c r="X949" s="7"/>
      <c r="Y949" s="9"/>
      <c r="Z949" s="9"/>
      <c r="AA949" s="9"/>
      <c r="AB949" s="10"/>
      <c r="AC949" s="10"/>
      <c r="AD949" s="10"/>
      <c r="AE949" s="10"/>
      <c r="AF949" s="40"/>
      <c r="AG949" s="30"/>
      <c r="AH949">
        <v>943</v>
      </c>
    </row>
    <row r="950" spans="1:34" x14ac:dyDescent="0.25">
      <c r="A950" s="79" t="str">
        <f t="array" ref="A950">_xlfn.CONCAT('3. Course participants'!$B$7,"_Applicant",$AH950)</f>
        <v>_Applicant944</v>
      </c>
      <c r="B950" s="9"/>
      <c r="C950" s="9"/>
      <c r="D950" s="9"/>
      <c r="E950" s="99" t="str" cm="1">
        <f t="array" ref="E950">IF(AND(LEN(D950)=9,OR(LEFT(D950,1)={"a";"b";"c";"e";"g";"h";"J";"k";"l";"m";"n";"o";"p";"r";"s";"t";"v";"w";"x";"y";"z"}),OR(MID(D950,2,1)={"a";"b";"c";"e";"g";"h";"j";"k";"l";"m";"n";"p";"r";"s";"t";"v";"w";"x";"y";"z"}),NOT(OR(LEFT(D950,2)={"BG";"GB";"KN";"NK";"NT";"TN";"ZZ"})),ISNUMBER(--MID(D950,3,6)),OR(RIGHT(D950,1)={"a","b","c","d"})),"Valid NI Number","Not a valid NI Number")</f>
        <v>Not a valid NI Number</v>
      </c>
      <c r="F950" s="9"/>
      <c r="G950" s="9"/>
      <c r="H950" s="9"/>
      <c r="I950" s="9"/>
      <c r="J950" s="9"/>
      <c r="K950" s="44"/>
      <c r="L950" s="9"/>
      <c r="M950" s="9"/>
      <c r="N950" s="9"/>
      <c r="O950" s="9"/>
      <c r="P950" s="101"/>
      <c r="Q950" s="100"/>
      <c r="R950" s="9"/>
      <c r="S950" s="9"/>
      <c r="T950" s="9"/>
      <c r="U950" s="9"/>
      <c r="V950" s="9"/>
      <c r="W950" s="9"/>
      <c r="X950" s="7"/>
      <c r="Y950" s="9"/>
      <c r="Z950" s="9"/>
      <c r="AA950" s="9"/>
      <c r="AB950" s="10"/>
      <c r="AC950" s="10"/>
      <c r="AD950" s="10"/>
      <c r="AE950" s="10"/>
      <c r="AF950" s="40"/>
      <c r="AG950" s="30"/>
      <c r="AH950">
        <v>944</v>
      </c>
    </row>
    <row r="951" spans="1:34" x14ac:dyDescent="0.25">
      <c r="A951" s="79" t="str">
        <f t="array" ref="A951">_xlfn.CONCAT('3. Course participants'!$B$7,"_Applicant",$AH951)</f>
        <v>_Applicant945</v>
      </c>
      <c r="B951" s="9"/>
      <c r="C951" s="9"/>
      <c r="D951" s="9"/>
      <c r="E951" s="99" t="str" cm="1">
        <f t="array" ref="E951">IF(AND(LEN(D951)=9,OR(LEFT(D951,1)={"a";"b";"c";"e";"g";"h";"J";"k";"l";"m";"n";"o";"p";"r";"s";"t";"v";"w";"x";"y";"z"}),OR(MID(D951,2,1)={"a";"b";"c";"e";"g";"h";"j";"k";"l";"m";"n";"p";"r";"s";"t";"v";"w";"x";"y";"z"}),NOT(OR(LEFT(D951,2)={"BG";"GB";"KN";"NK";"NT";"TN";"ZZ"})),ISNUMBER(--MID(D951,3,6)),OR(RIGHT(D951,1)={"a","b","c","d"})),"Valid NI Number","Not a valid NI Number")</f>
        <v>Not a valid NI Number</v>
      </c>
      <c r="F951" s="9"/>
      <c r="G951" s="9"/>
      <c r="H951" s="9"/>
      <c r="I951" s="9"/>
      <c r="J951" s="9"/>
      <c r="K951" s="44"/>
      <c r="L951" s="9"/>
      <c r="M951" s="9"/>
      <c r="N951" s="9"/>
      <c r="O951" s="9"/>
      <c r="P951" s="101"/>
      <c r="Q951" s="100"/>
      <c r="R951" s="9"/>
      <c r="S951" s="9"/>
      <c r="T951" s="9"/>
      <c r="U951" s="9"/>
      <c r="V951" s="9"/>
      <c r="W951" s="9"/>
      <c r="X951" s="7"/>
      <c r="Y951" s="9"/>
      <c r="Z951" s="9"/>
      <c r="AA951" s="9"/>
      <c r="AB951" s="10"/>
      <c r="AC951" s="10"/>
      <c r="AD951" s="10"/>
      <c r="AE951" s="10"/>
      <c r="AF951" s="40"/>
      <c r="AG951" s="30"/>
      <c r="AH951">
        <v>945</v>
      </c>
    </row>
    <row r="952" spans="1:34" x14ac:dyDescent="0.25">
      <c r="A952" s="79" t="str">
        <f t="array" ref="A952">_xlfn.CONCAT('3. Course participants'!$B$7,"_Applicant",$AH952)</f>
        <v>_Applicant946</v>
      </c>
      <c r="B952" s="9"/>
      <c r="C952" s="9"/>
      <c r="D952" s="9"/>
      <c r="E952" s="99" t="str" cm="1">
        <f t="array" ref="E952">IF(AND(LEN(D952)=9,OR(LEFT(D952,1)={"a";"b";"c";"e";"g";"h";"J";"k";"l";"m";"n";"o";"p";"r";"s";"t";"v";"w";"x";"y";"z"}),OR(MID(D952,2,1)={"a";"b";"c";"e";"g";"h";"j";"k";"l";"m";"n";"p";"r";"s";"t";"v";"w";"x";"y";"z"}),NOT(OR(LEFT(D952,2)={"BG";"GB";"KN";"NK";"NT";"TN";"ZZ"})),ISNUMBER(--MID(D952,3,6)),OR(RIGHT(D952,1)={"a","b","c","d"})),"Valid NI Number","Not a valid NI Number")</f>
        <v>Not a valid NI Number</v>
      </c>
      <c r="F952" s="9"/>
      <c r="G952" s="9"/>
      <c r="H952" s="9"/>
      <c r="I952" s="9"/>
      <c r="J952" s="9"/>
      <c r="K952" s="44"/>
      <c r="L952" s="9"/>
      <c r="M952" s="9"/>
      <c r="N952" s="9"/>
      <c r="O952" s="9"/>
      <c r="P952" s="101"/>
      <c r="Q952" s="100"/>
      <c r="R952" s="9"/>
      <c r="S952" s="9"/>
      <c r="T952" s="9"/>
      <c r="U952" s="9"/>
      <c r="V952" s="9"/>
      <c r="W952" s="9"/>
      <c r="X952" s="7"/>
      <c r="Y952" s="9"/>
      <c r="Z952" s="9"/>
      <c r="AA952" s="9"/>
      <c r="AB952" s="10"/>
      <c r="AC952" s="10"/>
      <c r="AD952" s="10"/>
      <c r="AE952" s="10"/>
      <c r="AF952" s="40"/>
      <c r="AG952" s="30"/>
      <c r="AH952">
        <v>946</v>
      </c>
    </row>
    <row r="953" spans="1:34" x14ac:dyDescent="0.25">
      <c r="A953" s="79" t="str">
        <f t="array" ref="A953">_xlfn.CONCAT('3. Course participants'!$B$7,"_Applicant",$AH953)</f>
        <v>_Applicant947</v>
      </c>
      <c r="B953" s="9"/>
      <c r="C953" s="9"/>
      <c r="D953" s="9"/>
      <c r="E953" s="99" t="str" cm="1">
        <f t="array" ref="E953">IF(AND(LEN(D953)=9,OR(LEFT(D953,1)={"a";"b";"c";"e";"g";"h";"J";"k";"l";"m";"n";"o";"p";"r";"s";"t";"v";"w";"x";"y";"z"}),OR(MID(D953,2,1)={"a";"b";"c";"e";"g";"h";"j";"k";"l";"m";"n";"p";"r";"s";"t";"v";"w";"x";"y";"z"}),NOT(OR(LEFT(D953,2)={"BG";"GB";"KN";"NK";"NT";"TN";"ZZ"})),ISNUMBER(--MID(D953,3,6)),OR(RIGHT(D953,1)={"a","b","c","d"})),"Valid NI Number","Not a valid NI Number")</f>
        <v>Not a valid NI Number</v>
      </c>
      <c r="F953" s="9"/>
      <c r="G953" s="9"/>
      <c r="H953" s="9"/>
      <c r="I953" s="9"/>
      <c r="J953" s="9"/>
      <c r="K953" s="44"/>
      <c r="L953" s="9"/>
      <c r="M953" s="9"/>
      <c r="N953" s="9"/>
      <c r="O953" s="9"/>
      <c r="P953" s="101"/>
      <c r="Q953" s="100"/>
      <c r="R953" s="9"/>
      <c r="S953" s="9"/>
      <c r="T953" s="9"/>
      <c r="U953" s="9"/>
      <c r="V953" s="9"/>
      <c r="W953" s="9"/>
      <c r="X953" s="7"/>
      <c r="Y953" s="9"/>
      <c r="Z953" s="9"/>
      <c r="AA953" s="9"/>
      <c r="AB953" s="10"/>
      <c r="AC953" s="10"/>
      <c r="AD953" s="10"/>
      <c r="AE953" s="10"/>
      <c r="AF953" s="40"/>
      <c r="AG953" s="30"/>
      <c r="AH953">
        <v>947</v>
      </c>
    </row>
    <row r="954" spans="1:34" x14ac:dyDescent="0.25">
      <c r="A954" s="79" t="str">
        <f t="array" ref="A954">_xlfn.CONCAT('3. Course participants'!$B$7,"_Applicant",$AH954)</f>
        <v>_Applicant948</v>
      </c>
      <c r="B954" s="9"/>
      <c r="C954" s="9"/>
      <c r="D954" s="9"/>
      <c r="E954" s="99" t="str" cm="1">
        <f t="array" ref="E954">IF(AND(LEN(D954)=9,OR(LEFT(D954,1)={"a";"b";"c";"e";"g";"h";"J";"k";"l";"m";"n";"o";"p";"r";"s";"t";"v";"w";"x";"y";"z"}),OR(MID(D954,2,1)={"a";"b";"c";"e";"g";"h";"j";"k";"l";"m";"n";"p";"r";"s";"t";"v";"w";"x";"y";"z"}),NOT(OR(LEFT(D954,2)={"BG";"GB";"KN";"NK";"NT";"TN";"ZZ"})),ISNUMBER(--MID(D954,3,6)),OR(RIGHT(D954,1)={"a","b","c","d"})),"Valid NI Number","Not a valid NI Number")</f>
        <v>Not a valid NI Number</v>
      </c>
      <c r="F954" s="9"/>
      <c r="G954" s="9"/>
      <c r="H954" s="9"/>
      <c r="I954" s="9"/>
      <c r="J954" s="9"/>
      <c r="K954" s="44"/>
      <c r="L954" s="9"/>
      <c r="M954" s="9"/>
      <c r="N954" s="9"/>
      <c r="O954" s="9"/>
      <c r="P954" s="101"/>
      <c r="Q954" s="100"/>
      <c r="R954" s="9"/>
      <c r="S954" s="9"/>
      <c r="T954" s="9"/>
      <c r="U954" s="9"/>
      <c r="V954" s="9"/>
      <c r="W954" s="9"/>
      <c r="X954" s="7"/>
      <c r="Y954" s="9"/>
      <c r="Z954" s="9"/>
      <c r="AA954" s="9"/>
      <c r="AB954" s="10"/>
      <c r="AC954" s="10"/>
      <c r="AD954" s="10"/>
      <c r="AE954" s="10"/>
      <c r="AF954" s="40"/>
      <c r="AG954" s="30"/>
      <c r="AH954">
        <v>948</v>
      </c>
    </row>
    <row r="955" spans="1:34" x14ac:dyDescent="0.25">
      <c r="A955" s="79" t="str">
        <f t="array" ref="A955">_xlfn.CONCAT('3. Course participants'!$B$7,"_Applicant",$AH955)</f>
        <v>_Applicant949</v>
      </c>
      <c r="B955" s="9"/>
      <c r="C955" s="9"/>
      <c r="D955" s="9"/>
      <c r="E955" s="99" t="str" cm="1">
        <f t="array" ref="E955">IF(AND(LEN(D955)=9,OR(LEFT(D955,1)={"a";"b";"c";"e";"g";"h";"J";"k";"l";"m";"n";"o";"p";"r";"s";"t";"v";"w";"x";"y";"z"}),OR(MID(D955,2,1)={"a";"b";"c";"e";"g";"h";"j";"k";"l";"m";"n";"p";"r";"s";"t";"v";"w";"x";"y";"z"}),NOT(OR(LEFT(D955,2)={"BG";"GB";"KN";"NK";"NT";"TN";"ZZ"})),ISNUMBER(--MID(D955,3,6)),OR(RIGHT(D955,1)={"a","b","c","d"})),"Valid NI Number","Not a valid NI Number")</f>
        <v>Not a valid NI Number</v>
      </c>
      <c r="F955" s="9"/>
      <c r="G955" s="9"/>
      <c r="H955" s="9"/>
      <c r="I955" s="9"/>
      <c r="J955" s="9"/>
      <c r="K955" s="44"/>
      <c r="L955" s="9"/>
      <c r="M955" s="9"/>
      <c r="N955" s="9"/>
      <c r="O955" s="9"/>
      <c r="P955" s="101"/>
      <c r="Q955" s="100"/>
      <c r="R955" s="9"/>
      <c r="S955" s="9"/>
      <c r="T955" s="9"/>
      <c r="U955" s="9"/>
      <c r="V955" s="9"/>
      <c r="W955" s="9"/>
      <c r="X955" s="7"/>
      <c r="Y955" s="9"/>
      <c r="Z955" s="9"/>
      <c r="AA955" s="9"/>
      <c r="AB955" s="10"/>
      <c r="AC955" s="10"/>
      <c r="AD955" s="10"/>
      <c r="AE955" s="10"/>
      <c r="AF955" s="40"/>
      <c r="AG955" s="30"/>
      <c r="AH955">
        <v>949</v>
      </c>
    </row>
    <row r="956" spans="1:34" x14ac:dyDescent="0.25">
      <c r="A956" s="79" t="str">
        <f t="array" ref="A956">_xlfn.CONCAT('3. Course participants'!$B$7,"_Applicant",$AH956)</f>
        <v>_Applicant950</v>
      </c>
      <c r="B956" s="9"/>
      <c r="C956" s="9"/>
      <c r="D956" s="9"/>
      <c r="E956" s="99" t="str" cm="1">
        <f t="array" ref="E956">IF(AND(LEN(D956)=9,OR(LEFT(D956,1)={"a";"b";"c";"e";"g";"h";"J";"k";"l";"m";"n";"o";"p";"r";"s";"t";"v";"w";"x";"y";"z"}),OR(MID(D956,2,1)={"a";"b";"c";"e";"g";"h";"j";"k";"l";"m";"n";"p";"r";"s";"t";"v";"w";"x";"y";"z"}),NOT(OR(LEFT(D956,2)={"BG";"GB";"KN";"NK";"NT";"TN";"ZZ"})),ISNUMBER(--MID(D956,3,6)),OR(RIGHT(D956,1)={"a","b","c","d"})),"Valid NI Number","Not a valid NI Number")</f>
        <v>Not a valid NI Number</v>
      </c>
      <c r="F956" s="9"/>
      <c r="G956" s="9"/>
      <c r="H956" s="9"/>
      <c r="I956" s="9"/>
      <c r="J956" s="9"/>
      <c r="K956" s="44"/>
      <c r="L956" s="9"/>
      <c r="M956" s="9"/>
      <c r="N956" s="9"/>
      <c r="O956" s="9"/>
      <c r="P956" s="101"/>
      <c r="Q956" s="100"/>
      <c r="R956" s="9"/>
      <c r="S956" s="9"/>
      <c r="T956" s="9"/>
      <c r="U956" s="9"/>
      <c r="V956" s="9"/>
      <c r="W956" s="9"/>
      <c r="X956" s="7"/>
      <c r="Y956" s="9"/>
      <c r="Z956" s="9"/>
      <c r="AA956" s="9"/>
      <c r="AB956" s="10"/>
      <c r="AC956" s="10"/>
      <c r="AD956" s="10"/>
      <c r="AE956" s="10"/>
      <c r="AF956" s="40"/>
      <c r="AG956" s="30"/>
      <c r="AH956">
        <v>950</v>
      </c>
    </row>
    <row r="957" spans="1:34" x14ac:dyDescent="0.25">
      <c r="A957" s="79" t="str">
        <f t="array" ref="A957">_xlfn.CONCAT('3. Course participants'!$B$7,"_Applicant",$AH957)</f>
        <v>_Applicant951</v>
      </c>
      <c r="B957" s="9"/>
      <c r="C957" s="9"/>
      <c r="D957" s="9"/>
      <c r="E957" s="99" t="str" cm="1">
        <f t="array" ref="E957">IF(AND(LEN(D957)=9,OR(LEFT(D957,1)={"a";"b";"c";"e";"g";"h";"J";"k";"l";"m";"n";"o";"p";"r";"s";"t";"v";"w";"x";"y";"z"}),OR(MID(D957,2,1)={"a";"b";"c";"e";"g";"h";"j";"k";"l";"m";"n";"p";"r";"s";"t";"v";"w";"x";"y";"z"}),NOT(OR(LEFT(D957,2)={"BG";"GB";"KN";"NK";"NT";"TN";"ZZ"})),ISNUMBER(--MID(D957,3,6)),OR(RIGHT(D957,1)={"a","b","c","d"})),"Valid NI Number","Not a valid NI Number")</f>
        <v>Not a valid NI Number</v>
      </c>
      <c r="F957" s="9"/>
      <c r="G957" s="9"/>
      <c r="H957" s="9"/>
      <c r="I957" s="9"/>
      <c r="J957" s="9"/>
      <c r="K957" s="44"/>
      <c r="L957" s="9"/>
      <c r="M957" s="9"/>
      <c r="N957" s="9"/>
      <c r="O957" s="9"/>
      <c r="P957" s="101"/>
      <c r="Q957" s="100"/>
      <c r="R957" s="9"/>
      <c r="S957" s="9"/>
      <c r="T957" s="9"/>
      <c r="U957" s="9"/>
      <c r="V957" s="9"/>
      <c r="W957" s="9"/>
      <c r="X957" s="7"/>
      <c r="Y957" s="9"/>
      <c r="Z957" s="9"/>
      <c r="AA957" s="9"/>
      <c r="AB957" s="10"/>
      <c r="AC957" s="10"/>
      <c r="AD957" s="10"/>
      <c r="AE957" s="10"/>
      <c r="AF957" s="40"/>
      <c r="AG957" s="30"/>
      <c r="AH957">
        <v>951</v>
      </c>
    </row>
    <row r="958" spans="1:34" x14ac:dyDescent="0.25">
      <c r="A958" s="79" t="str">
        <f t="array" ref="A958">_xlfn.CONCAT('3. Course participants'!$B$7,"_Applicant",$AH958)</f>
        <v>_Applicant952</v>
      </c>
      <c r="B958" s="9"/>
      <c r="C958" s="9"/>
      <c r="D958" s="9"/>
      <c r="E958" s="99" t="str" cm="1">
        <f t="array" ref="E958">IF(AND(LEN(D958)=9,OR(LEFT(D958,1)={"a";"b";"c";"e";"g";"h";"J";"k";"l";"m";"n";"o";"p";"r";"s";"t";"v";"w";"x";"y";"z"}),OR(MID(D958,2,1)={"a";"b";"c";"e";"g";"h";"j";"k";"l";"m";"n";"p";"r";"s";"t";"v";"w";"x";"y";"z"}),NOT(OR(LEFT(D958,2)={"BG";"GB";"KN";"NK";"NT";"TN";"ZZ"})),ISNUMBER(--MID(D958,3,6)),OR(RIGHT(D958,1)={"a","b","c","d"})),"Valid NI Number","Not a valid NI Number")</f>
        <v>Not a valid NI Number</v>
      </c>
      <c r="F958" s="9"/>
      <c r="G958" s="9"/>
      <c r="H958" s="9"/>
      <c r="I958" s="9"/>
      <c r="J958" s="9"/>
      <c r="K958" s="44"/>
      <c r="L958" s="9"/>
      <c r="M958" s="9"/>
      <c r="N958" s="9"/>
      <c r="O958" s="9"/>
      <c r="P958" s="101"/>
      <c r="Q958" s="100"/>
      <c r="R958" s="9"/>
      <c r="S958" s="9"/>
      <c r="T958" s="9"/>
      <c r="U958" s="9"/>
      <c r="V958" s="9"/>
      <c r="W958" s="9"/>
      <c r="X958" s="7"/>
      <c r="Y958" s="9"/>
      <c r="Z958" s="9"/>
      <c r="AA958" s="9"/>
      <c r="AB958" s="10"/>
      <c r="AC958" s="10"/>
      <c r="AD958" s="10"/>
      <c r="AE958" s="10"/>
      <c r="AF958" s="40"/>
      <c r="AG958" s="30"/>
      <c r="AH958">
        <v>952</v>
      </c>
    </row>
    <row r="959" spans="1:34" x14ac:dyDescent="0.25">
      <c r="A959" s="79" t="str">
        <f t="array" ref="A959">_xlfn.CONCAT('3. Course participants'!$B$7,"_Applicant",$AH959)</f>
        <v>_Applicant953</v>
      </c>
      <c r="B959" s="9"/>
      <c r="C959" s="9"/>
      <c r="D959" s="9"/>
      <c r="E959" s="99" t="str" cm="1">
        <f t="array" ref="E959">IF(AND(LEN(D959)=9,OR(LEFT(D959,1)={"a";"b";"c";"e";"g";"h";"J";"k";"l";"m";"n";"o";"p";"r";"s";"t";"v";"w";"x";"y";"z"}),OR(MID(D959,2,1)={"a";"b";"c";"e";"g";"h";"j";"k";"l";"m";"n";"p";"r";"s";"t";"v";"w";"x";"y";"z"}),NOT(OR(LEFT(D959,2)={"BG";"GB";"KN";"NK";"NT";"TN";"ZZ"})),ISNUMBER(--MID(D959,3,6)),OR(RIGHT(D959,1)={"a","b","c","d"})),"Valid NI Number","Not a valid NI Number")</f>
        <v>Not a valid NI Number</v>
      </c>
      <c r="F959" s="9"/>
      <c r="G959" s="9"/>
      <c r="H959" s="9"/>
      <c r="I959" s="9"/>
      <c r="J959" s="9"/>
      <c r="K959" s="44"/>
      <c r="L959" s="9"/>
      <c r="M959" s="9"/>
      <c r="N959" s="9"/>
      <c r="O959" s="9"/>
      <c r="P959" s="101"/>
      <c r="Q959" s="100"/>
      <c r="R959" s="9"/>
      <c r="S959" s="9"/>
      <c r="T959" s="9"/>
      <c r="U959" s="9"/>
      <c r="V959" s="9"/>
      <c r="W959" s="9"/>
      <c r="X959" s="7"/>
      <c r="Y959" s="9"/>
      <c r="Z959" s="9"/>
      <c r="AA959" s="9"/>
      <c r="AB959" s="10"/>
      <c r="AC959" s="10"/>
      <c r="AD959" s="10"/>
      <c r="AE959" s="10"/>
      <c r="AF959" s="40"/>
      <c r="AG959" s="30"/>
      <c r="AH959">
        <v>953</v>
      </c>
    </row>
    <row r="960" spans="1:34" x14ac:dyDescent="0.25">
      <c r="A960" s="79" t="str">
        <f t="array" ref="A960">_xlfn.CONCAT('3. Course participants'!$B$7,"_Applicant",$AH960)</f>
        <v>_Applicant954</v>
      </c>
      <c r="B960" s="9"/>
      <c r="C960" s="9"/>
      <c r="D960" s="9"/>
      <c r="E960" s="99" t="str" cm="1">
        <f t="array" ref="E960">IF(AND(LEN(D960)=9,OR(LEFT(D960,1)={"a";"b";"c";"e";"g";"h";"J";"k";"l";"m";"n";"o";"p";"r";"s";"t";"v";"w";"x";"y";"z"}),OR(MID(D960,2,1)={"a";"b";"c";"e";"g";"h";"j";"k";"l";"m";"n";"p";"r";"s";"t";"v";"w";"x";"y";"z"}),NOT(OR(LEFT(D960,2)={"BG";"GB";"KN";"NK";"NT";"TN";"ZZ"})),ISNUMBER(--MID(D960,3,6)),OR(RIGHT(D960,1)={"a","b","c","d"})),"Valid NI Number","Not a valid NI Number")</f>
        <v>Not a valid NI Number</v>
      </c>
      <c r="F960" s="9"/>
      <c r="G960" s="9"/>
      <c r="H960" s="9"/>
      <c r="I960" s="9"/>
      <c r="J960" s="9"/>
      <c r="K960" s="44"/>
      <c r="L960" s="9"/>
      <c r="M960" s="9"/>
      <c r="N960" s="9"/>
      <c r="O960" s="9"/>
      <c r="P960" s="101"/>
      <c r="Q960" s="100"/>
      <c r="R960" s="9"/>
      <c r="S960" s="9"/>
      <c r="T960" s="9"/>
      <c r="U960" s="9"/>
      <c r="V960" s="9"/>
      <c r="W960" s="9"/>
      <c r="X960" s="7"/>
      <c r="Y960" s="9"/>
      <c r="Z960" s="9"/>
      <c r="AA960" s="9"/>
      <c r="AB960" s="10"/>
      <c r="AC960" s="10"/>
      <c r="AD960" s="10"/>
      <c r="AE960" s="10"/>
      <c r="AF960" s="40"/>
      <c r="AG960" s="30"/>
      <c r="AH960">
        <v>954</v>
      </c>
    </row>
    <row r="961" spans="1:34" x14ac:dyDescent="0.25">
      <c r="A961" s="79" t="str">
        <f t="array" ref="A961">_xlfn.CONCAT('3. Course participants'!$B$7,"_Applicant",$AH961)</f>
        <v>_Applicant955</v>
      </c>
      <c r="B961" s="9"/>
      <c r="C961" s="9"/>
      <c r="D961" s="9"/>
      <c r="E961" s="99" t="str" cm="1">
        <f t="array" ref="E961">IF(AND(LEN(D961)=9,OR(LEFT(D961,1)={"a";"b";"c";"e";"g";"h";"J";"k";"l";"m";"n";"o";"p";"r";"s";"t";"v";"w";"x";"y";"z"}),OR(MID(D961,2,1)={"a";"b";"c";"e";"g";"h";"j";"k";"l";"m";"n";"p";"r";"s";"t";"v";"w";"x";"y";"z"}),NOT(OR(LEFT(D961,2)={"BG";"GB";"KN";"NK";"NT";"TN";"ZZ"})),ISNUMBER(--MID(D961,3,6)),OR(RIGHT(D961,1)={"a","b","c","d"})),"Valid NI Number","Not a valid NI Number")</f>
        <v>Not a valid NI Number</v>
      </c>
      <c r="F961" s="9"/>
      <c r="G961" s="9"/>
      <c r="H961" s="9"/>
      <c r="I961" s="9"/>
      <c r="J961" s="9"/>
      <c r="K961" s="44"/>
      <c r="L961" s="9"/>
      <c r="M961" s="9"/>
      <c r="N961" s="9"/>
      <c r="O961" s="9"/>
      <c r="P961" s="101"/>
      <c r="Q961" s="100"/>
      <c r="R961" s="9"/>
      <c r="S961" s="9"/>
      <c r="T961" s="9"/>
      <c r="U961" s="9"/>
      <c r="V961" s="9"/>
      <c r="W961" s="9"/>
      <c r="X961" s="7"/>
      <c r="Y961" s="9"/>
      <c r="Z961" s="9"/>
      <c r="AA961" s="9"/>
      <c r="AB961" s="10"/>
      <c r="AC961" s="10"/>
      <c r="AD961" s="10"/>
      <c r="AE961" s="10"/>
      <c r="AF961" s="40"/>
      <c r="AG961" s="30"/>
      <c r="AH961">
        <v>955</v>
      </c>
    </row>
    <row r="962" spans="1:34" x14ac:dyDescent="0.25">
      <c r="A962" s="79" t="str">
        <f t="array" ref="A962">_xlfn.CONCAT('3. Course participants'!$B$7,"_Applicant",$AH962)</f>
        <v>_Applicant956</v>
      </c>
      <c r="B962" s="9"/>
      <c r="C962" s="9"/>
      <c r="D962" s="9"/>
      <c r="E962" s="99" t="str" cm="1">
        <f t="array" ref="E962">IF(AND(LEN(D962)=9,OR(LEFT(D962,1)={"a";"b";"c";"e";"g";"h";"J";"k";"l";"m";"n";"o";"p";"r";"s";"t";"v";"w";"x";"y";"z"}),OR(MID(D962,2,1)={"a";"b";"c";"e";"g";"h";"j";"k";"l";"m";"n";"p";"r";"s";"t";"v";"w";"x";"y";"z"}),NOT(OR(LEFT(D962,2)={"BG";"GB";"KN";"NK";"NT";"TN";"ZZ"})),ISNUMBER(--MID(D962,3,6)),OR(RIGHT(D962,1)={"a","b","c","d"})),"Valid NI Number","Not a valid NI Number")</f>
        <v>Not a valid NI Number</v>
      </c>
      <c r="F962" s="9"/>
      <c r="G962" s="9"/>
      <c r="H962" s="9"/>
      <c r="I962" s="9"/>
      <c r="J962" s="9"/>
      <c r="K962" s="44"/>
      <c r="L962" s="9"/>
      <c r="M962" s="9"/>
      <c r="N962" s="9"/>
      <c r="O962" s="9"/>
      <c r="P962" s="101"/>
      <c r="Q962" s="100"/>
      <c r="R962" s="9"/>
      <c r="S962" s="9"/>
      <c r="T962" s="9"/>
      <c r="U962" s="9"/>
      <c r="V962" s="9"/>
      <c r="W962" s="9"/>
      <c r="X962" s="7"/>
      <c r="Y962" s="9"/>
      <c r="Z962" s="9"/>
      <c r="AA962" s="9"/>
      <c r="AB962" s="10"/>
      <c r="AC962" s="10"/>
      <c r="AD962" s="10"/>
      <c r="AE962" s="10"/>
      <c r="AF962" s="40"/>
      <c r="AG962" s="30"/>
      <c r="AH962">
        <v>956</v>
      </c>
    </row>
    <row r="963" spans="1:34" x14ac:dyDescent="0.25">
      <c r="A963" s="79" t="str">
        <f t="array" ref="A963">_xlfn.CONCAT('3. Course participants'!$B$7,"_Applicant",$AH963)</f>
        <v>_Applicant957</v>
      </c>
      <c r="B963" s="9"/>
      <c r="C963" s="9"/>
      <c r="D963" s="9"/>
      <c r="E963" s="99" t="str" cm="1">
        <f t="array" ref="E963">IF(AND(LEN(D963)=9,OR(LEFT(D963,1)={"a";"b";"c";"e";"g";"h";"J";"k";"l";"m";"n";"o";"p";"r";"s";"t";"v";"w";"x";"y";"z"}),OR(MID(D963,2,1)={"a";"b";"c";"e";"g";"h";"j";"k";"l";"m";"n";"p";"r";"s";"t";"v";"w";"x";"y";"z"}),NOT(OR(LEFT(D963,2)={"BG";"GB";"KN";"NK";"NT";"TN";"ZZ"})),ISNUMBER(--MID(D963,3,6)),OR(RIGHT(D963,1)={"a","b","c","d"})),"Valid NI Number","Not a valid NI Number")</f>
        <v>Not a valid NI Number</v>
      </c>
      <c r="F963" s="9"/>
      <c r="G963" s="9"/>
      <c r="H963" s="9"/>
      <c r="I963" s="9"/>
      <c r="J963" s="9"/>
      <c r="K963" s="44"/>
      <c r="L963" s="9"/>
      <c r="M963" s="9"/>
      <c r="N963" s="9"/>
      <c r="O963" s="9"/>
      <c r="P963" s="101"/>
      <c r="Q963" s="100"/>
      <c r="R963" s="9"/>
      <c r="S963" s="9"/>
      <c r="T963" s="9"/>
      <c r="U963" s="9"/>
      <c r="V963" s="9"/>
      <c r="W963" s="9"/>
      <c r="X963" s="7"/>
      <c r="Y963" s="9"/>
      <c r="Z963" s="9"/>
      <c r="AA963" s="9"/>
      <c r="AB963" s="10"/>
      <c r="AC963" s="10"/>
      <c r="AD963" s="10"/>
      <c r="AE963" s="10"/>
      <c r="AF963" s="40"/>
      <c r="AG963" s="30"/>
      <c r="AH963">
        <v>957</v>
      </c>
    </row>
    <row r="964" spans="1:34" x14ac:dyDescent="0.25">
      <c r="A964" s="79" t="str">
        <f t="array" ref="A964">_xlfn.CONCAT('3. Course participants'!$B$7,"_Applicant",$AH964)</f>
        <v>_Applicant958</v>
      </c>
      <c r="B964" s="9"/>
      <c r="C964" s="9"/>
      <c r="D964" s="9"/>
      <c r="E964" s="99" t="str" cm="1">
        <f t="array" ref="E964">IF(AND(LEN(D964)=9,OR(LEFT(D964,1)={"a";"b";"c";"e";"g";"h";"J";"k";"l";"m";"n";"o";"p";"r";"s";"t";"v";"w";"x";"y";"z"}),OR(MID(D964,2,1)={"a";"b";"c";"e";"g";"h";"j";"k";"l";"m";"n";"p";"r";"s";"t";"v";"w";"x";"y";"z"}),NOT(OR(LEFT(D964,2)={"BG";"GB";"KN";"NK";"NT";"TN";"ZZ"})),ISNUMBER(--MID(D964,3,6)),OR(RIGHT(D964,1)={"a","b","c","d"})),"Valid NI Number","Not a valid NI Number")</f>
        <v>Not a valid NI Number</v>
      </c>
      <c r="F964" s="9"/>
      <c r="G964" s="9"/>
      <c r="H964" s="9"/>
      <c r="I964" s="9"/>
      <c r="J964" s="9"/>
      <c r="K964" s="44"/>
      <c r="L964" s="9"/>
      <c r="M964" s="9"/>
      <c r="N964" s="9"/>
      <c r="O964" s="9"/>
      <c r="P964" s="101"/>
      <c r="Q964" s="100"/>
      <c r="R964" s="9"/>
      <c r="S964" s="9"/>
      <c r="T964" s="9"/>
      <c r="U964" s="9"/>
      <c r="V964" s="9"/>
      <c r="W964" s="9"/>
      <c r="X964" s="7"/>
      <c r="Y964" s="9"/>
      <c r="Z964" s="9"/>
      <c r="AA964" s="9"/>
      <c r="AB964" s="10"/>
      <c r="AC964" s="10"/>
      <c r="AD964" s="10"/>
      <c r="AE964" s="10"/>
      <c r="AF964" s="40"/>
      <c r="AG964" s="30"/>
      <c r="AH964">
        <v>958</v>
      </c>
    </row>
    <row r="965" spans="1:34" x14ac:dyDescent="0.25">
      <c r="A965" s="79" t="str">
        <f t="array" ref="A965">_xlfn.CONCAT('3. Course participants'!$B$7,"_Applicant",$AH965)</f>
        <v>_Applicant959</v>
      </c>
      <c r="B965" s="9"/>
      <c r="C965" s="9"/>
      <c r="D965" s="9"/>
      <c r="E965" s="99" t="str" cm="1">
        <f t="array" ref="E965">IF(AND(LEN(D965)=9,OR(LEFT(D965,1)={"a";"b";"c";"e";"g";"h";"J";"k";"l";"m";"n";"o";"p";"r";"s";"t";"v";"w";"x";"y";"z"}),OR(MID(D965,2,1)={"a";"b";"c";"e";"g";"h";"j";"k";"l";"m";"n";"p";"r";"s";"t";"v";"w";"x";"y";"z"}),NOT(OR(LEFT(D965,2)={"BG";"GB";"KN";"NK";"NT";"TN";"ZZ"})),ISNUMBER(--MID(D965,3,6)),OR(RIGHT(D965,1)={"a","b","c","d"})),"Valid NI Number","Not a valid NI Number")</f>
        <v>Not a valid NI Number</v>
      </c>
      <c r="F965" s="9"/>
      <c r="G965" s="9"/>
      <c r="H965" s="9"/>
      <c r="I965" s="9"/>
      <c r="J965" s="9"/>
      <c r="K965" s="44"/>
      <c r="L965" s="9"/>
      <c r="M965" s="9"/>
      <c r="N965" s="9"/>
      <c r="O965" s="9"/>
      <c r="P965" s="101"/>
      <c r="Q965" s="100"/>
      <c r="R965" s="9"/>
      <c r="S965" s="9"/>
      <c r="T965" s="9"/>
      <c r="U965" s="9"/>
      <c r="V965" s="9"/>
      <c r="W965" s="9"/>
      <c r="X965" s="7"/>
      <c r="Y965" s="9"/>
      <c r="Z965" s="9"/>
      <c r="AA965" s="9"/>
      <c r="AB965" s="10"/>
      <c r="AC965" s="10"/>
      <c r="AD965" s="10"/>
      <c r="AE965" s="10"/>
      <c r="AF965" s="40"/>
      <c r="AG965" s="30"/>
      <c r="AH965">
        <v>959</v>
      </c>
    </row>
    <row r="966" spans="1:34" x14ac:dyDescent="0.25">
      <c r="A966" s="79" t="str">
        <f t="array" ref="A966">_xlfn.CONCAT('3. Course participants'!$B$7,"_Applicant",$AH966)</f>
        <v>_Applicant960</v>
      </c>
      <c r="B966" s="9"/>
      <c r="C966" s="9"/>
      <c r="D966" s="9"/>
      <c r="E966" s="99" t="str" cm="1">
        <f t="array" ref="E966">IF(AND(LEN(D966)=9,OR(LEFT(D966,1)={"a";"b";"c";"e";"g";"h";"J";"k";"l";"m";"n";"o";"p";"r";"s";"t";"v";"w";"x";"y";"z"}),OR(MID(D966,2,1)={"a";"b";"c";"e";"g";"h";"j";"k";"l";"m";"n";"p";"r";"s";"t";"v";"w";"x";"y";"z"}),NOT(OR(LEFT(D966,2)={"BG";"GB";"KN";"NK";"NT";"TN";"ZZ"})),ISNUMBER(--MID(D966,3,6)),OR(RIGHT(D966,1)={"a","b","c","d"})),"Valid NI Number","Not a valid NI Number")</f>
        <v>Not a valid NI Number</v>
      </c>
      <c r="F966" s="9"/>
      <c r="G966" s="9"/>
      <c r="H966" s="9"/>
      <c r="I966" s="9"/>
      <c r="J966" s="9"/>
      <c r="K966" s="44"/>
      <c r="L966" s="9"/>
      <c r="M966" s="9"/>
      <c r="N966" s="9"/>
      <c r="O966" s="9"/>
      <c r="P966" s="101"/>
      <c r="Q966" s="100"/>
      <c r="R966" s="9"/>
      <c r="S966" s="9"/>
      <c r="T966" s="9"/>
      <c r="U966" s="9"/>
      <c r="V966" s="9"/>
      <c r="W966" s="9"/>
      <c r="X966" s="7"/>
      <c r="Y966" s="9"/>
      <c r="Z966" s="9"/>
      <c r="AA966" s="9"/>
      <c r="AB966" s="10"/>
      <c r="AC966" s="10"/>
      <c r="AD966" s="10"/>
      <c r="AE966" s="10"/>
      <c r="AF966" s="40"/>
      <c r="AG966" s="30"/>
      <c r="AH966">
        <v>960</v>
      </c>
    </row>
    <row r="967" spans="1:34" x14ac:dyDescent="0.25">
      <c r="A967" s="79" t="str">
        <f t="array" ref="A967">_xlfn.CONCAT('3. Course participants'!$B$7,"_Applicant",$AH967)</f>
        <v>_Applicant961</v>
      </c>
      <c r="B967" s="9"/>
      <c r="C967" s="9"/>
      <c r="D967" s="9"/>
      <c r="E967" s="99" t="str" cm="1">
        <f t="array" ref="E967">IF(AND(LEN(D967)=9,OR(LEFT(D967,1)={"a";"b";"c";"e";"g";"h";"J";"k";"l";"m";"n";"o";"p";"r";"s";"t";"v";"w";"x";"y";"z"}),OR(MID(D967,2,1)={"a";"b";"c";"e";"g";"h";"j";"k";"l";"m";"n";"p";"r";"s";"t";"v";"w";"x";"y";"z"}),NOT(OR(LEFT(D967,2)={"BG";"GB";"KN";"NK";"NT";"TN";"ZZ"})),ISNUMBER(--MID(D967,3,6)),OR(RIGHT(D967,1)={"a","b","c","d"})),"Valid NI Number","Not a valid NI Number")</f>
        <v>Not a valid NI Number</v>
      </c>
      <c r="F967" s="9"/>
      <c r="G967" s="9"/>
      <c r="H967" s="9"/>
      <c r="I967" s="9"/>
      <c r="J967" s="9"/>
      <c r="K967" s="44"/>
      <c r="L967" s="9"/>
      <c r="M967" s="9"/>
      <c r="N967" s="9"/>
      <c r="O967" s="9"/>
      <c r="P967" s="101"/>
      <c r="Q967" s="100"/>
      <c r="R967" s="9"/>
      <c r="S967" s="9"/>
      <c r="T967" s="9"/>
      <c r="U967" s="9"/>
      <c r="V967" s="9"/>
      <c r="W967" s="9"/>
      <c r="X967" s="7"/>
      <c r="Y967" s="9"/>
      <c r="Z967" s="9"/>
      <c r="AA967" s="9"/>
      <c r="AB967" s="10"/>
      <c r="AC967" s="10"/>
      <c r="AD967" s="10"/>
      <c r="AE967" s="10"/>
      <c r="AF967" s="40"/>
      <c r="AG967" s="30"/>
      <c r="AH967">
        <v>961</v>
      </c>
    </row>
    <row r="968" spans="1:34" x14ac:dyDescent="0.25">
      <c r="A968" s="79" t="str">
        <f t="array" ref="A968">_xlfn.CONCAT('3. Course participants'!$B$7,"_Applicant",$AH968)</f>
        <v>_Applicant962</v>
      </c>
      <c r="B968" s="9"/>
      <c r="C968" s="9"/>
      <c r="D968" s="9"/>
      <c r="E968" s="99" t="str" cm="1">
        <f t="array" ref="E968">IF(AND(LEN(D968)=9,OR(LEFT(D968,1)={"a";"b";"c";"e";"g";"h";"J";"k";"l";"m";"n";"o";"p";"r";"s";"t";"v";"w";"x";"y";"z"}),OR(MID(D968,2,1)={"a";"b";"c";"e";"g";"h";"j";"k";"l";"m";"n";"p";"r";"s";"t";"v";"w";"x";"y";"z"}),NOT(OR(LEFT(D968,2)={"BG";"GB";"KN";"NK";"NT";"TN";"ZZ"})),ISNUMBER(--MID(D968,3,6)),OR(RIGHT(D968,1)={"a","b","c","d"})),"Valid NI Number","Not a valid NI Number")</f>
        <v>Not a valid NI Number</v>
      </c>
      <c r="F968" s="9"/>
      <c r="G968" s="9"/>
      <c r="H968" s="9"/>
      <c r="I968" s="9"/>
      <c r="J968" s="9"/>
      <c r="K968" s="44"/>
      <c r="L968" s="9"/>
      <c r="M968" s="9"/>
      <c r="N968" s="9"/>
      <c r="O968" s="9"/>
      <c r="P968" s="101"/>
      <c r="Q968" s="100"/>
      <c r="R968" s="9"/>
      <c r="S968" s="9"/>
      <c r="T968" s="9"/>
      <c r="U968" s="9"/>
      <c r="V968" s="9"/>
      <c r="W968" s="9"/>
      <c r="X968" s="7"/>
      <c r="Y968" s="9"/>
      <c r="Z968" s="9"/>
      <c r="AA968" s="9"/>
      <c r="AB968" s="10"/>
      <c r="AC968" s="10"/>
      <c r="AD968" s="10"/>
      <c r="AE968" s="10"/>
      <c r="AF968" s="40"/>
      <c r="AG968" s="30"/>
      <c r="AH968">
        <v>962</v>
      </c>
    </row>
    <row r="969" spans="1:34" x14ac:dyDescent="0.25">
      <c r="A969" s="79" t="str">
        <f t="array" ref="A969">_xlfn.CONCAT('3. Course participants'!$B$7,"_Applicant",$AH969)</f>
        <v>_Applicant963</v>
      </c>
      <c r="B969" s="9"/>
      <c r="C969" s="9"/>
      <c r="D969" s="9"/>
      <c r="E969" s="99" t="str" cm="1">
        <f t="array" ref="E969">IF(AND(LEN(D969)=9,OR(LEFT(D969,1)={"a";"b";"c";"e";"g";"h";"J";"k";"l";"m";"n";"o";"p";"r";"s";"t";"v";"w";"x";"y";"z"}),OR(MID(D969,2,1)={"a";"b";"c";"e";"g";"h";"j";"k";"l";"m";"n";"p";"r";"s";"t";"v";"w";"x";"y";"z"}),NOT(OR(LEFT(D969,2)={"BG";"GB";"KN";"NK";"NT";"TN";"ZZ"})),ISNUMBER(--MID(D969,3,6)),OR(RIGHT(D969,1)={"a","b","c","d"})),"Valid NI Number","Not a valid NI Number")</f>
        <v>Not a valid NI Number</v>
      </c>
      <c r="F969" s="9"/>
      <c r="G969" s="9"/>
      <c r="H969" s="9"/>
      <c r="I969" s="9"/>
      <c r="J969" s="9"/>
      <c r="K969" s="44"/>
      <c r="L969" s="9"/>
      <c r="M969" s="9"/>
      <c r="N969" s="9"/>
      <c r="O969" s="9"/>
      <c r="P969" s="101"/>
      <c r="Q969" s="100"/>
      <c r="R969" s="9"/>
      <c r="S969" s="9"/>
      <c r="T969" s="9"/>
      <c r="U969" s="9"/>
      <c r="V969" s="9"/>
      <c r="W969" s="9"/>
      <c r="X969" s="7"/>
      <c r="Y969" s="9"/>
      <c r="Z969" s="9"/>
      <c r="AA969" s="9"/>
      <c r="AB969" s="10"/>
      <c r="AC969" s="10"/>
      <c r="AD969" s="10"/>
      <c r="AE969" s="10"/>
      <c r="AF969" s="40"/>
      <c r="AG969" s="30"/>
      <c r="AH969">
        <v>963</v>
      </c>
    </row>
    <row r="970" spans="1:34" x14ac:dyDescent="0.25">
      <c r="A970" s="79" t="str">
        <f t="array" ref="A970">_xlfn.CONCAT('3. Course participants'!$B$7,"_Applicant",$AH970)</f>
        <v>_Applicant964</v>
      </c>
      <c r="B970" s="9"/>
      <c r="C970" s="9"/>
      <c r="D970" s="9"/>
      <c r="E970" s="99" t="str" cm="1">
        <f t="array" ref="E970">IF(AND(LEN(D970)=9,OR(LEFT(D970,1)={"a";"b";"c";"e";"g";"h";"J";"k";"l";"m";"n";"o";"p";"r";"s";"t";"v";"w";"x";"y";"z"}),OR(MID(D970,2,1)={"a";"b";"c";"e";"g";"h";"j";"k";"l";"m";"n";"p";"r";"s";"t";"v";"w";"x";"y";"z"}),NOT(OR(LEFT(D970,2)={"BG";"GB";"KN";"NK";"NT";"TN";"ZZ"})),ISNUMBER(--MID(D970,3,6)),OR(RIGHT(D970,1)={"a","b","c","d"})),"Valid NI Number","Not a valid NI Number")</f>
        <v>Not a valid NI Number</v>
      </c>
      <c r="F970" s="9"/>
      <c r="G970" s="9"/>
      <c r="H970" s="9"/>
      <c r="I970" s="9"/>
      <c r="J970" s="9"/>
      <c r="K970" s="44"/>
      <c r="L970" s="9"/>
      <c r="M970" s="9"/>
      <c r="N970" s="9"/>
      <c r="O970" s="9"/>
      <c r="P970" s="101"/>
      <c r="Q970" s="100"/>
      <c r="R970" s="9"/>
      <c r="S970" s="9"/>
      <c r="T970" s="9"/>
      <c r="U970" s="9"/>
      <c r="V970" s="9"/>
      <c r="W970" s="9"/>
      <c r="X970" s="7"/>
      <c r="Y970" s="9"/>
      <c r="Z970" s="9"/>
      <c r="AA970" s="9"/>
      <c r="AB970" s="10"/>
      <c r="AC970" s="10"/>
      <c r="AD970" s="10"/>
      <c r="AE970" s="10"/>
      <c r="AF970" s="40"/>
      <c r="AG970" s="30"/>
      <c r="AH970">
        <v>964</v>
      </c>
    </row>
    <row r="971" spans="1:34" x14ac:dyDescent="0.25">
      <c r="A971" s="79" t="str">
        <f t="array" ref="A971">_xlfn.CONCAT('3. Course participants'!$B$7,"_Applicant",$AH971)</f>
        <v>_Applicant965</v>
      </c>
      <c r="B971" s="9"/>
      <c r="C971" s="9"/>
      <c r="D971" s="9"/>
      <c r="E971" s="99" t="str" cm="1">
        <f t="array" ref="E971">IF(AND(LEN(D971)=9,OR(LEFT(D971,1)={"a";"b";"c";"e";"g";"h";"J";"k";"l";"m";"n";"o";"p";"r";"s";"t";"v";"w";"x";"y";"z"}),OR(MID(D971,2,1)={"a";"b";"c";"e";"g";"h";"j";"k";"l";"m";"n";"p";"r";"s";"t";"v";"w";"x";"y";"z"}),NOT(OR(LEFT(D971,2)={"BG";"GB";"KN";"NK";"NT";"TN";"ZZ"})),ISNUMBER(--MID(D971,3,6)),OR(RIGHT(D971,1)={"a","b","c","d"})),"Valid NI Number","Not a valid NI Number")</f>
        <v>Not a valid NI Number</v>
      </c>
      <c r="F971" s="9"/>
      <c r="G971" s="9"/>
      <c r="H971" s="9"/>
      <c r="I971" s="9"/>
      <c r="J971" s="9"/>
      <c r="K971" s="44"/>
      <c r="L971" s="9"/>
      <c r="M971" s="9"/>
      <c r="N971" s="9"/>
      <c r="O971" s="9"/>
      <c r="P971" s="101"/>
      <c r="Q971" s="100"/>
      <c r="R971" s="9"/>
      <c r="S971" s="9"/>
      <c r="T971" s="9"/>
      <c r="U971" s="9"/>
      <c r="V971" s="9"/>
      <c r="W971" s="9"/>
      <c r="X971" s="7"/>
      <c r="Y971" s="9"/>
      <c r="Z971" s="9"/>
      <c r="AA971" s="9"/>
      <c r="AB971" s="10"/>
      <c r="AC971" s="10"/>
      <c r="AD971" s="10"/>
      <c r="AE971" s="10"/>
      <c r="AF971" s="40"/>
      <c r="AG971" s="30"/>
      <c r="AH971">
        <v>965</v>
      </c>
    </row>
    <row r="972" spans="1:34" x14ac:dyDescent="0.25">
      <c r="A972" s="79" t="str">
        <f t="array" ref="A972">_xlfn.CONCAT('3. Course participants'!$B$7,"_Applicant",$AH972)</f>
        <v>_Applicant966</v>
      </c>
      <c r="B972" s="9"/>
      <c r="C972" s="9"/>
      <c r="D972" s="9"/>
      <c r="E972" s="99" t="str" cm="1">
        <f t="array" ref="E972">IF(AND(LEN(D972)=9,OR(LEFT(D972,1)={"a";"b";"c";"e";"g";"h";"J";"k";"l";"m";"n";"o";"p";"r";"s";"t";"v";"w";"x";"y";"z"}),OR(MID(D972,2,1)={"a";"b";"c";"e";"g";"h";"j";"k";"l";"m";"n";"p";"r";"s";"t";"v";"w";"x";"y";"z"}),NOT(OR(LEFT(D972,2)={"BG";"GB";"KN";"NK";"NT";"TN";"ZZ"})),ISNUMBER(--MID(D972,3,6)),OR(RIGHT(D972,1)={"a","b","c","d"})),"Valid NI Number","Not a valid NI Number")</f>
        <v>Not a valid NI Number</v>
      </c>
      <c r="F972" s="9"/>
      <c r="G972" s="9"/>
      <c r="H972" s="9"/>
      <c r="I972" s="9"/>
      <c r="J972" s="9"/>
      <c r="K972" s="44"/>
      <c r="L972" s="9"/>
      <c r="M972" s="9"/>
      <c r="N972" s="9"/>
      <c r="O972" s="9"/>
      <c r="P972" s="101"/>
      <c r="Q972" s="100"/>
      <c r="R972" s="9"/>
      <c r="S972" s="9"/>
      <c r="T972" s="9"/>
      <c r="U972" s="9"/>
      <c r="V972" s="9"/>
      <c r="W972" s="9"/>
      <c r="X972" s="7"/>
      <c r="Y972" s="9"/>
      <c r="Z972" s="9"/>
      <c r="AA972" s="9"/>
      <c r="AB972" s="10"/>
      <c r="AC972" s="10"/>
      <c r="AD972" s="10"/>
      <c r="AE972" s="10"/>
      <c r="AF972" s="40"/>
      <c r="AG972" s="30"/>
      <c r="AH972">
        <v>966</v>
      </c>
    </row>
    <row r="973" spans="1:34" x14ac:dyDescent="0.25">
      <c r="A973" s="79" t="str">
        <f t="array" ref="A973">_xlfn.CONCAT('3. Course participants'!$B$7,"_Applicant",$AH973)</f>
        <v>_Applicant967</v>
      </c>
      <c r="B973" s="9"/>
      <c r="C973" s="9"/>
      <c r="D973" s="9"/>
      <c r="E973" s="99" t="str" cm="1">
        <f t="array" ref="E973">IF(AND(LEN(D973)=9,OR(LEFT(D973,1)={"a";"b";"c";"e";"g";"h";"J";"k";"l";"m";"n";"o";"p";"r";"s";"t";"v";"w";"x";"y";"z"}),OR(MID(D973,2,1)={"a";"b";"c";"e";"g";"h";"j";"k";"l";"m";"n";"p";"r";"s";"t";"v";"w";"x";"y";"z"}),NOT(OR(LEFT(D973,2)={"BG";"GB";"KN";"NK";"NT";"TN";"ZZ"})),ISNUMBER(--MID(D973,3,6)),OR(RIGHT(D973,1)={"a","b","c","d"})),"Valid NI Number","Not a valid NI Number")</f>
        <v>Not a valid NI Number</v>
      </c>
      <c r="F973" s="9"/>
      <c r="G973" s="9"/>
      <c r="H973" s="9"/>
      <c r="I973" s="9"/>
      <c r="J973" s="9"/>
      <c r="K973" s="44"/>
      <c r="L973" s="9"/>
      <c r="M973" s="9"/>
      <c r="N973" s="9"/>
      <c r="O973" s="9"/>
      <c r="P973" s="101"/>
      <c r="Q973" s="100"/>
      <c r="R973" s="9"/>
      <c r="S973" s="9"/>
      <c r="T973" s="9"/>
      <c r="U973" s="9"/>
      <c r="V973" s="9"/>
      <c r="W973" s="9"/>
      <c r="X973" s="7"/>
      <c r="Y973" s="9"/>
      <c r="Z973" s="9"/>
      <c r="AA973" s="9"/>
      <c r="AB973" s="10"/>
      <c r="AC973" s="10"/>
      <c r="AD973" s="10"/>
      <c r="AE973" s="10"/>
      <c r="AF973" s="40"/>
      <c r="AG973" s="30"/>
      <c r="AH973">
        <v>967</v>
      </c>
    </row>
    <row r="974" spans="1:34" x14ac:dyDescent="0.25">
      <c r="A974" s="79" t="str">
        <f t="array" ref="A974">_xlfn.CONCAT('3. Course participants'!$B$7,"_Applicant",$AH974)</f>
        <v>_Applicant968</v>
      </c>
      <c r="B974" s="9"/>
      <c r="C974" s="9"/>
      <c r="D974" s="9"/>
      <c r="E974" s="99" t="str" cm="1">
        <f t="array" ref="E974">IF(AND(LEN(D974)=9,OR(LEFT(D974,1)={"a";"b";"c";"e";"g";"h";"J";"k";"l";"m";"n";"o";"p";"r";"s";"t";"v";"w";"x";"y";"z"}),OR(MID(D974,2,1)={"a";"b";"c";"e";"g";"h";"j";"k";"l";"m";"n";"p";"r";"s";"t";"v";"w";"x";"y";"z"}),NOT(OR(LEFT(D974,2)={"BG";"GB";"KN";"NK";"NT";"TN";"ZZ"})),ISNUMBER(--MID(D974,3,6)),OR(RIGHT(D974,1)={"a","b","c","d"})),"Valid NI Number","Not a valid NI Number")</f>
        <v>Not a valid NI Number</v>
      </c>
      <c r="F974" s="9"/>
      <c r="G974" s="9"/>
      <c r="H974" s="9"/>
      <c r="I974" s="9"/>
      <c r="J974" s="9"/>
      <c r="K974" s="44"/>
      <c r="L974" s="9"/>
      <c r="M974" s="9"/>
      <c r="N974" s="9"/>
      <c r="O974" s="9"/>
      <c r="P974" s="101"/>
      <c r="Q974" s="100"/>
      <c r="R974" s="9"/>
      <c r="S974" s="9"/>
      <c r="T974" s="9"/>
      <c r="U974" s="9"/>
      <c r="V974" s="9"/>
      <c r="W974" s="9"/>
      <c r="X974" s="7"/>
      <c r="Y974" s="9"/>
      <c r="Z974" s="9"/>
      <c r="AA974" s="9"/>
      <c r="AB974" s="10"/>
      <c r="AC974" s="10"/>
      <c r="AD974" s="10"/>
      <c r="AE974" s="10"/>
      <c r="AF974" s="40"/>
      <c r="AG974" s="30"/>
      <c r="AH974">
        <v>968</v>
      </c>
    </row>
    <row r="975" spans="1:34" x14ac:dyDescent="0.25">
      <c r="A975" s="79" t="str">
        <f t="array" ref="A975">_xlfn.CONCAT('3. Course participants'!$B$7,"_Applicant",$AH975)</f>
        <v>_Applicant969</v>
      </c>
      <c r="B975" s="9"/>
      <c r="C975" s="9"/>
      <c r="D975" s="9"/>
      <c r="E975" s="99" t="str" cm="1">
        <f t="array" ref="E975">IF(AND(LEN(D975)=9,OR(LEFT(D975,1)={"a";"b";"c";"e";"g";"h";"J";"k";"l";"m";"n";"o";"p";"r";"s";"t";"v";"w";"x";"y";"z"}),OR(MID(D975,2,1)={"a";"b";"c";"e";"g";"h";"j";"k";"l";"m";"n";"p";"r";"s";"t";"v";"w";"x";"y";"z"}),NOT(OR(LEFT(D975,2)={"BG";"GB";"KN";"NK";"NT";"TN";"ZZ"})),ISNUMBER(--MID(D975,3,6)),OR(RIGHT(D975,1)={"a","b","c","d"})),"Valid NI Number","Not a valid NI Number")</f>
        <v>Not a valid NI Number</v>
      </c>
      <c r="F975" s="9"/>
      <c r="G975" s="9"/>
      <c r="H975" s="9"/>
      <c r="I975" s="9"/>
      <c r="J975" s="9"/>
      <c r="K975" s="44"/>
      <c r="L975" s="9"/>
      <c r="M975" s="9"/>
      <c r="N975" s="9"/>
      <c r="O975" s="9"/>
      <c r="P975" s="101"/>
      <c r="Q975" s="100"/>
      <c r="R975" s="9"/>
      <c r="S975" s="9"/>
      <c r="T975" s="9"/>
      <c r="U975" s="9"/>
      <c r="V975" s="9"/>
      <c r="W975" s="9"/>
      <c r="X975" s="7"/>
      <c r="Y975" s="9"/>
      <c r="Z975" s="9"/>
      <c r="AA975" s="9"/>
      <c r="AB975" s="10"/>
      <c r="AC975" s="10"/>
      <c r="AD975" s="10"/>
      <c r="AE975" s="10"/>
      <c r="AF975" s="40"/>
      <c r="AG975" s="30"/>
      <c r="AH975">
        <v>969</v>
      </c>
    </row>
    <row r="976" spans="1:34" x14ac:dyDescent="0.25">
      <c r="A976" s="79" t="str">
        <f t="array" ref="A976">_xlfn.CONCAT('3. Course participants'!$B$7,"_Applicant",$AH976)</f>
        <v>_Applicant970</v>
      </c>
      <c r="B976" s="9"/>
      <c r="C976" s="9"/>
      <c r="D976" s="9"/>
      <c r="E976" s="99" t="str" cm="1">
        <f t="array" ref="E976">IF(AND(LEN(D976)=9,OR(LEFT(D976,1)={"a";"b";"c";"e";"g";"h";"J";"k";"l";"m";"n";"o";"p";"r";"s";"t";"v";"w";"x";"y";"z"}),OR(MID(D976,2,1)={"a";"b";"c";"e";"g";"h";"j";"k";"l";"m";"n";"p";"r";"s";"t";"v";"w";"x";"y";"z"}),NOT(OR(LEFT(D976,2)={"BG";"GB";"KN";"NK";"NT";"TN";"ZZ"})),ISNUMBER(--MID(D976,3,6)),OR(RIGHT(D976,1)={"a","b","c","d"})),"Valid NI Number","Not a valid NI Number")</f>
        <v>Not a valid NI Number</v>
      </c>
      <c r="F976" s="9"/>
      <c r="G976" s="9"/>
      <c r="H976" s="9"/>
      <c r="I976" s="9"/>
      <c r="J976" s="9"/>
      <c r="K976" s="44"/>
      <c r="L976" s="9"/>
      <c r="M976" s="9"/>
      <c r="N976" s="9"/>
      <c r="O976" s="9"/>
      <c r="P976" s="101"/>
      <c r="Q976" s="100"/>
      <c r="R976" s="9"/>
      <c r="S976" s="9"/>
      <c r="T976" s="9"/>
      <c r="U976" s="9"/>
      <c r="V976" s="9"/>
      <c r="W976" s="9"/>
      <c r="X976" s="7"/>
      <c r="Y976" s="9"/>
      <c r="Z976" s="9"/>
      <c r="AA976" s="9"/>
      <c r="AB976" s="10"/>
      <c r="AC976" s="10"/>
      <c r="AD976" s="10"/>
      <c r="AE976" s="10"/>
      <c r="AF976" s="40"/>
      <c r="AG976" s="30"/>
      <c r="AH976">
        <v>970</v>
      </c>
    </row>
    <row r="977" spans="1:34" x14ac:dyDescent="0.25">
      <c r="A977" s="79" t="str">
        <f t="array" ref="A977">_xlfn.CONCAT('3. Course participants'!$B$7,"_Applicant",$AH977)</f>
        <v>_Applicant971</v>
      </c>
      <c r="B977" s="9"/>
      <c r="C977" s="9"/>
      <c r="D977" s="9"/>
      <c r="E977" s="99" t="str" cm="1">
        <f t="array" ref="E977">IF(AND(LEN(D977)=9,OR(LEFT(D977,1)={"a";"b";"c";"e";"g";"h";"J";"k";"l";"m";"n";"o";"p";"r";"s";"t";"v";"w";"x";"y";"z"}),OR(MID(D977,2,1)={"a";"b";"c";"e";"g";"h";"j";"k";"l";"m";"n";"p";"r";"s";"t";"v";"w";"x";"y";"z"}),NOT(OR(LEFT(D977,2)={"BG";"GB";"KN";"NK";"NT";"TN";"ZZ"})),ISNUMBER(--MID(D977,3,6)),OR(RIGHT(D977,1)={"a","b","c","d"})),"Valid NI Number","Not a valid NI Number")</f>
        <v>Not a valid NI Number</v>
      </c>
      <c r="F977" s="9"/>
      <c r="G977" s="9"/>
      <c r="H977" s="9"/>
      <c r="I977" s="9"/>
      <c r="J977" s="9"/>
      <c r="K977" s="44"/>
      <c r="L977" s="9"/>
      <c r="M977" s="9"/>
      <c r="N977" s="9"/>
      <c r="O977" s="9"/>
      <c r="P977" s="101"/>
      <c r="Q977" s="100"/>
      <c r="R977" s="9"/>
      <c r="S977" s="9"/>
      <c r="T977" s="9"/>
      <c r="U977" s="9"/>
      <c r="V977" s="9"/>
      <c r="W977" s="9"/>
      <c r="X977" s="7"/>
      <c r="Y977" s="9"/>
      <c r="Z977" s="9"/>
      <c r="AA977" s="9"/>
      <c r="AB977" s="10"/>
      <c r="AC977" s="10"/>
      <c r="AD977" s="10"/>
      <c r="AE977" s="10"/>
      <c r="AF977" s="40"/>
      <c r="AG977" s="30"/>
      <c r="AH977">
        <v>971</v>
      </c>
    </row>
    <row r="978" spans="1:34" x14ac:dyDescent="0.25">
      <c r="A978" s="79" t="str">
        <f t="array" ref="A978">_xlfn.CONCAT('3. Course participants'!$B$7,"_Applicant",$AH978)</f>
        <v>_Applicant972</v>
      </c>
      <c r="B978" s="9"/>
      <c r="C978" s="9"/>
      <c r="D978" s="9"/>
      <c r="E978" s="99" t="str" cm="1">
        <f t="array" ref="E978">IF(AND(LEN(D978)=9,OR(LEFT(D978,1)={"a";"b";"c";"e";"g";"h";"J";"k";"l";"m";"n";"o";"p";"r";"s";"t";"v";"w";"x";"y";"z"}),OR(MID(D978,2,1)={"a";"b";"c";"e";"g";"h";"j";"k";"l";"m";"n";"p";"r";"s";"t";"v";"w";"x";"y";"z"}),NOT(OR(LEFT(D978,2)={"BG";"GB";"KN";"NK";"NT";"TN";"ZZ"})),ISNUMBER(--MID(D978,3,6)),OR(RIGHT(D978,1)={"a","b","c","d"})),"Valid NI Number","Not a valid NI Number")</f>
        <v>Not a valid NI Number</v>
      </c>
      <c r="F978" s="9"/>
      <c r="G978" s="9"/>
      <c r="H978" s="9"/>
      <c r="I978" s="9"/>
      <c r="J978" s="9"/>
      <c r="K978" s="44"/>
      <c r="L978" s="9"/>
      <c r="M978" s="9"/>
      <c r="N978" s="9"/>
      <c r="O978" s="9"/>
      <c r="P978" s="101"/>
      <c r="Q978" s="100"/>
      <c r="R978" s="9"/>
      <c r="S978" s="9"/>
      <c r="T978" s="9"/>
      <c r="U978" s="9"/>
      <c r="V978" s="9"/>
      <c r="W978" s="9"/>
      <c r="X978" s="7"/>
      <c r="Y978" s="9"/>
      <c r="Z978" s="9"/>
      <c r="AA978" s="9"/>
      <c r="AB978" s="10"/>
      <c r="AC978" s="10"/>
      <c r="AD978" s="10"/>
      <c r="AE978" s="10"/>
      <c r="AF978" s="40"/>
      <c r="AG978" s="30"/>
      <c r="AH978">
        <v>972</v>
      </c>
    </row>
    <row r="979" spans="1:34" x14ac:dyDescent="0.25">
      <c r="A979" s="79" t="str">
        <f t="array" ref="A979">_xlfn.CONCAT('3. Course participants'!$B$7,"_Applicant",$AH979)</f>
        <v>_Applicant973</v>
      </c>
      <c r="B979" s="9"/>
      <c r="C979" s="9"/>
      <c r="D979" s="9"/>
      <c r="E979" s="99" t="str" cm="1">
        <f t="array" ref="E979">IF(AND(LEN(D979)=9,OR(LEFT(D979,1)={"a";"b";"c";"e";"g";"h";"J";"k";"l";"m";"n";"o";"p";"r";"s";"t";"v";"w";"x";"y";"z"}),OR(MID(D979,2,1)={"a";"b";"c";"e";"g";"h";"j";"k";"l";"m";"n";"p";"r";"s";"t";"v";"w";"x";"y";"z"}),NOT(OR(LEFT(D979,2)={"BG";"GB";"KN";"NK";"NT";"TN";"ZZ"})),ISNUMBER(--MID(D979,3,6)),OR(RIGHT(D979,1)={"a","b","c","d"})),"Valid NI Number","Not a valid NI Number")</f>
        <v>Not a valid NI Number</v>
      </c>
      <c r="F979" s="9"/>
      <c r="G979" s="9"/>
      <c r="H979" s="9"/>
      <c r="I979" s="9"/>
      <c r="J979" s="9"/>
      <c r="K979" s="44"/>
      <c r="L979" s="9"/>
      <c r="M979" s="9"/>
      <c r="N979" s="9"/>
      <c r="O979" s="9"/>
      <c r="P979" s="101"/>
      <c r="Q979" s="100"/>
      <c r="R979" s="9"/>
      <c r="S979" s="9"/>
      <c r="T979" s="9"/>
      <c r="U979" s="9"/>
      <c r="V979" s="9"/>
      <c r="W979" s="9"/>
      <c r="X979" s="7"/>
      <c r="Y979" s="9"/>
      <c r="Z979" s="9"/>
      <c r="AA979" s="9"/>
      <c r="AB979" s="10"/>
      <c r="AC979" s="10"/>
      <c r="AD979" s="10"/>
      <c r="AE979" s="10"/>
      <c r="AF979" s="40"/>
      <c r="AG979" s="30"/>
      <c r="AH979">
        <v>973</v>
      </c>
    </row>
    <row r="980" spans="1:34" x14ac:dyDescent="0.25">
      <c r="A980" s="79" t="str">
        <f t="array" ref="A980">_xlfn.CONCAT('3. Course participants'!$B$7,"_Applicant",$AH980)</f>
        <v>_Applicant974</v>
      </c>
      <c r="B980" s="9"/>
      <c r="C980" s="9"/>
      <c r="D980" s="9"/>
      <c r="E980" s="99" t="str" cm="1">
        <f t="array" ref="E980">IF(AND(LEN(D980)=9,OR(LEFT(D980,1)={"a";"b";"c";"e";"g";"h";"J";"k";"l";"m";"n";"o";"p";"r";"s";"t";"v";"w";"x";"y";"z"}),OR(MID(D980,2,1)={"a";"b";"c";"e";"g";"h";"j";"k";"l";"m";"n";"p";"r";"s";"t";"v";"w";"x";"y";"z"}),NOT(OR(LEFT(D980,2)={"BG";"GB";"KN";"NK";"NT";"TN";"ZZ"})),ISNUMBER(--MID(D980,3,6)),OR(RIGHT(D980,1)={"a","b","c","d"})),"Valid NI Number","Not a valid NI Number")</f>
        <v>Not a valid NI Number</v>
      </c>
      <c r="F980" s="9"/>
      <c r="G980" s="9"/>
      <c r="H980" s="9"/>
      <c r="I980" s="9"/>
      <c r="J980" s="9"/>
      <c r="K980" s="44"/>
      <c r="L980" s="9"/>
      <c r="M980" s="9"/>
      <c r="N980" s="9"/>
      <c r="O980" s="9"/>
      <c r="P980" s="101"/>
      <c r="Q980" s="100"/>
      <c r="R980" s="9"/>
      <c r="S980" s="9"/>
      <c r="T980" s="9"/>
      <c r="U980" s="9"/>
      <c r="V980" s="9"/>
      <c r="W980" s="9"/>
      <c r="X980" s="7"/>
      <c r="Y980" s="9"/>
      <c r="Z980" s="9"/>
      <c r="AA980" s="9"/>
      <c r="AB980" s="10"/>
      <c r="AC980" s="10"/>
      <c r="AD980" s="10"/>
      <c r="AE980" s="10"/>
      <c r="AF980" s="40"/>
      <c r="AG980" s="30"/>
      <c r="AH980">
        <v>974</v>
      </c>
    </row>
    <row r="981" spans="1:34" x14ac:dyDescent="0.25">
      <c r="A981" s="79" t="str">
        <f t="array" ref="A981">_xlfn.CONCAT('3. Course participants'!$B$7,"_Applicant",$AH981)</f>
        <v>_Applicant975</v>
      </c>
      <c r="B981" s="9"/>
      <c r="C981" s="9"/>
      <c r="D981" s="9"/>
      <c r="E981" s="99" t="str" cm="1">
        <f t="array" ref="E981">IF(AND(LEN(D981)=9,OR(LEFT(D981,1)={"a";"b";"c";"e";"g";"h";"J";"k";"l";"m";"n";"o";"p";"r";"s";"t";"v";"w";"x";"y";"z"}),OR(MID(D981,2,1)={"a";"b";"c";"e";"g";"h";"j";"k";"l";"m";"n";"p";"r";"s";"t";"v";"w";"x";"y";"z"}),NOT(OR(LEFT(D981,2)={"BG";"GB";"KN";"NK";"NT";"TN";"ZZ"})),ISNUMBER(--MID(D981,3,6)),OR(RIGHT(D981,1)={"a","b","c","d"})),"Valid NI Number","Not a valid NI Number")</f>
        <v>Not a valid NI Number</v>
      </c>
      <c r="F981" s="9"/>
      <c r="G981" s="9"/>
      <c r="H981" s="9"/>
      <c r="I981" s="9"/>
      <c r="J981" s="9"/>
      <c r="K981" s="44"/>
      <c r="L981" s="9"/>
      <c r="M981" s="9"/>
      <c r="N981" s="9"/>
      <c r="O981" s="9"/>
      <c r="P981" s="101"/>
      <c r="Q981" s="100"/>
      <c r="R981" s="9"/>
      <c r="S981" s="9"/>
      <c r="T981" s="9"/>
      <c r="U981" s="9"/>
      <c r="V981" s="9"/>
      <c r="W981" s="9"/>
      <c r="X981" s="7"/>
      <c r="Y981" s="9"/>
      <c r="Z981" s="9"/>
      <c r="AA981" s="9"/>
      <c r="AB981" s="10"/>
      <c r="AC981" s="10"/>
      <c r="AD981" s="10"/>
      <c r="AE981" s="10"/>
      <c r="AF981" s="40"/>
      <c r="AG981" s="30"/>
      <c r="AH981">
        <v>975</v>
      </c>
    </row>
    <row r="982" spans="1:34" x14ac:dyDescent="0.25">
      <c r="A982" s="79" t="str">
        <f t="array" ref="A982">_xlfn.CONCAT('3. Course participants'!$B$7,"_Applicant",$AH982)</f>
        <v>_Applicant976</v>
      </c>
      <c r="B982" s="9"/>
      <c r="C982" s="9"/>
      <c r="D982" s="9"/>
      <c r="E982" s="99" t="str" cm="1">
        <f t="array" ref="E982">IF(AND(LEN(D982)=9,OR(LEFT(D982,1)={"a";"b";"c";"e";"g";"h";"J";"k";"l";"m";"n";"o";"p";"r";"s";"t";"v";"w";"x";"y";"z"}),OR(MID(D982,2,1)={"a";"b";"c";"e";"g";"h";"j";"k";"l";"m";"n";"p";"r";"s";"t";"v";"w";"x";"y";"z"}),NOT(OR(LEFT(D982,2)={"BG";"GB";"KN";"NK";"NT";"TN";"ZZ"})),ISNUMBER(--MID(D982,3,6)),OR(RIGHT(D982,1)={"a","b","c","d"})),"Valid NI Number","Not a valid NI Number")</f>
        <v>Not a valid NI Number</v>
      </c>
      <c r="F982" s="9"/>
      <c r="G982" s="9"/>
      <c r="H982" s="9"/>
      <c r="I982" s="9"/>
      <c r="J982" s="9"/>
      <c r="K982" s="44"/>
      <c r="L982" s="9"/>
      <c r="M982" s="9"/>
      <c r="N982" s="9"/>
      <c r="O982" s="9"/>
      <c r="P982" s="101"/>
      <c r="Q982" s="100"/>
      <c r="R982" s="9"/>
      <c r="S982" s="9"/>
      <c r="T982" s="9"/>
      <c r="U982" s="9"/>
      <c r="V982" s="9"/>
      <c r="W982" s="9"/>
      <c r="X982" s="7"/>
      <c r="Y982" s="9"/>
      <c r="Z982" s="9"/>
      <c r="AA982" s="9"/>
      <c r="AB982" s="10"/>
      <c r="AC982" s="10"/>
      <c r="AD982" s="10"/>
      <c r="AE982" s="10"/>
      <c r="AF982" s="40"/>
      <c r="AG982" s="30"/>
      <c r="AH982">
        <v>976</v>
      </c>
    </row>
    <row r="983" spans="1:34" x14ac:dyDescent="0.25">
      <c r="A983" s="79" t="str">
        <f t="array" ref="A983">_xlfn.CONCAT('3. Course participants'!$B$7,"_Applicant",$AH983)</f>
        <v>_Applicant977</v>
      </c>
      <c r="B983" s="9"/>
      <c r="C983" s="9"/>
      <c r="D983" s="9"/>
      <c r="E983" s="99" t="str" cm="1">
        <f t="array" ref="E983">IF(AND(LEN(D983)=9,OR(LEFT(D983,1)={"a";"b";"c";"e";"g";"h";"J";"k";"l";"m";"n";"o";"p";"r";"s";"t";"v";"w";"x";"y";"z"}),OR(MID(D983,2,1)={"a";"b";"c";"e";"g";"h";"j";"k";"l";"m";"n";"p";"r";"s";"t";"v";"w";"x";"y";"z"}),NOT(OR(LEFT(D983,2)={"BG";"GB";"KN";"NK";"NT";"TN";"ZZ"})),ISNUMBER(--MID(D983,3,6)),OR(RIGHT(D983,1)={"a","b","c","d"})),"Valid NI Number","Not a valid NI Number")</f>
        <v>Not a valid NI Number</v>
      </c>
      <c r="F983" s="9"/>
      <c r="G983" s="9"/>
      <c r="H983" s="9"/>
      <c r="I983" s="9"/>
      <c r="J983" s="9"/>
      <c r="K983" s="44"/>
      <c r="L983" s="9"/>
      <c r="M983" s="9"/>
      <c r="N983" s="9"/>
      <c r="O983" s="9"/>
      <c r="P983" s="101"/>
      <c r="Q983" s="100"/>
      <c r="R983" s="9"/>
      <c r="S983" s="9"/>
      <c r="T983" s="9"/>
      <c r="U983" s="9"/>
      <c r="V983" s="9"/>
      <c r="W983" s="9"/>
      <c r="X983" s="7"/>
      <c r="Y983" s="9"/>
      <c r="Z983" s="9"/>
      <c r="AA983" s="9"/>
      <c r="AB983" s="10"/>
      <c r="AC983" s="10"/>
      <c r="AD983" s="10"/>
      <c r="AE983" s="10"/>
      <c r="AF983" s="40"/>
      <c r="AG983" s="30"/>
      <c r="AH983">
        <v>977</v>
      </c>
    </row>
    <row r="984" spans="1:34" x14ac:dyDescent="0.25">
      <c r="A984" s="79" t="str">
        <f t="array" ref="A984">_xlfn.CONCAT('3. Course participants'!$B$7,"_Applicant",$AH984)</f>
        <v>_Applicant978</v>
      </c>
      <c r="B984" s="9"/>
      <c r="C984" s="9"/>
      <c r="D984" s="9"/>
      <c r="E984" s="99" t="str" cm="1">
        <f t="array" ref="E984">IF(AND(LEN(D984)=9,OR(LEFT(D984,1)={"a";"b";"c";"e";"g";"h";"J";"k";"l";"m";"n";"o";"p";"r";"s";"t";"v";"w";"x";"y";"z"}),OR(MID(D984,2,1)={"a";"b";"c";"e";"g";"h";"j";"k";"l";"m";"n";"p";"r";"s";"t";"v";"w";"x";"y";"z"}),NOT(OR(LEFT(D984,2)={"BG";"GB";"KN";"NK";"NT";"TN";"ZZ"})),ISNUMBER(--MID(D984,3,6)),OR(RIGHT(D984,1)={"a","b","c","d"})),"Valid NI Number","Not a valid NI Number")</f>
        <v>Not a valid NI Number</v>
      </c>
      <c r="F984" s="9"/>
      <c r="G984" s="9"/>
      <c r="H984" s="9"/>
      <c r="I984" s="9"/>
      <c r="J984" s="9"/>
      <c r="K984" s="44"/>
      <c r="L984" s="9"/>
      <c r="M984" s="9"/>
      <c r="N984" s="9"/>
      <c r="O984" s="9"/>
      <c r="P984" s="101"/>
      <c r="Q984" s="100"/>
      <c r="R984" s="9"/>
      <c r="S984" s="9"/>
      <c r="T984" s="9"/>
      <c r="U984" s="9"/>
      <c r="V984" s="9"/>
      <c r="W984" s="9"/>
      <c r="X984" s="7"/>
      <c r="Y984" s="9"/>
      <c r="Z984" s="9"/>
      <c r="AA984" s="9"/>
      <c r="AB984" s="10"/>
      <c r="AC984" s="10"/>
      <c r="AD984" s="10"/>
      <c r="AE984" s="10"/>
      <c r="AF984" s="40"/>
      <c r="AG984" s="30"/>
      <c r="AH984">
        <v>978</v>
      </c>
    </row>
    <row r="985" spans="1:34" x14ac:dyDescent="0.25">
      <c r="A985" s="79" t="str">
        <f t="array" ref="A985">_xlfn.CONCAT('3. Course participants'!$B$7,"_Applicant",$AH985)</f>
        <v>_Applicant979</v>
      </c>
      <c r="B985" s="9"/>
      <c r="C985" s="9"/>
      <c r="D985" s="9"/>
      <c r="E985" s="99" t="str" cm="1">
        <f t="array" ref="E985">IF(AND(LEN(D985)=9,OR(LEFT(D985,1)={"a";"b";"c";"e";"g";"h";"J";"k";"l";"m";"n";"o";"p";"r";"s";"t";"v";"w";"x";"y";"z"}),OR(MID(D985,2,1)={"a";"b";"c";"e";"g";"h";"j";"k";"l";"m";"n";"p";"r";"s";"t";"v";"w";"x";"y";"z"}),NOT(OR(LEFT(D985,2)={"BG";"GB";"KN";"NK";"NT";"TN";"ZZ"})),ISNUMBER(--MID(D985,3,6)),OR(RIGHT(D985,1)={"a","b","c","d"})),"Valid NI Number","Not a valid NI Number")</f>
        <v>Not a valid NI Number</v>
      </c>
      <c r="F985" s="9"/>
      <c r="G985" s="9"/>
      <c r="H985" s="9"/>
      <c r="I985" s="9"/>
      <c r="J985" s="9"/>
      <c r="K985" s="44"/>
      <c r="L985" s="9"/>
      <c r="M985" s="9"/>
      <c r="N985" s="9"/>
      <c r="O985" s="9"/>
      <c r="P985" s="101"/>
      <c r="Q985" s="100"/>
      <c r="R985" s="9"/>
      <c r="S985" s="9"/>
      <c r="T985" s="9"/>
      <c r="U985" s="9"/>
      <c r="V985" s="9"/>
      <c r="W985" s="9"/>
      <c r="X985" s="7"/>
      <c r="Y985" s="9"/>
      <c r="Z985" s="9"/>
      <c r="AA985" s="9"/>
      <c r="AB985" s="10"/>
      <c r="AC985" s="10"/>
      <c r="AD985" s="10"/>
      <c r="AE985" s="10"/>
      <c r="AF985" s="40"/>
      <c r="AG985" s="30"/>
      <c r="AH985">
        <v>979</v>
      </c>
    </row>
    <row r="986" spans="1:34" x14ac:dyDescent="0.25">
      <c r="A986" s="79" t="str">
        <f t="array" ref="A986">_xlfn.CONCAT('3. Course participants'!$B$7,"_Applicant",$AH986)</f>
        <v>_Applicant980</v>
      </c>
      <c r="B986" s="9"/>
      <c r="C986" s="9"/>
      <c r="D986" s="9"/>
      <c r="E986" s="99" t="str" cm="1">
        <f t="array" ref="E986">IF(AND(LEN(D986)=9,OR(LEFT(D986,1)={"a";"b";"c";"e";"g";"h";"J";"k";"l";"m";"n";"o";"p";"r";"s";"t";"v";"w";"x";"y";"z"}),OR(MID(D986,2,1)={"a";"b";"c";"e";"g";"h";"j";"k";"l";"m";"n";"p";"r";"s";"t";"v";"w";"x";"y";"z"}),NOT(OR(LEFT(D986,2)={"BG";"GB";"KN";"NK";"NT";"TN";"ZZ"})),ISNUMBER(--MID(D986,3,6)),OR(RIGHT(D986,1)={"a","b","c","d"})),"Valid NI Number","Not a valid NI Number")</f>
        <v>Not a valid NI Number</v>
      </c>
      <c r="F986" s="9"/>
      <c r="G986" s="9"/>
      <c r="H986" s="9"/>
      <c r="I986" s="9"/>
      <c r="J986" s="9"/>
      <c r="K986" s="44"/>
      <c r="L986" s="9"/>
      <c r="M986" s="9"/>
      <c r="N986" s="9"/>
      <c r="O986" s="9"/>
      <c r="P986" s="101"/>
      <c r="Q986" s="100"/>
      <c r="R986" s="9"/>
      <c r="S986" s="9"/>
      <c r="T986" s="9"/>
      <c r="U986" s="9"/>
      <c r="V986" s="9"/>
      <c r="W986" s="9"/>
      <c r="X986" s="7"/>
      <c r="Y986" s="9"/>
      <c r="Z986" s="9"/>
      <c r="AA986" s="9"/>
      <c r="AB986" s="10"/>
      <c r="AC986" s="10"/>
      <c r="AD986" s="10"/>
      <c r="AE986" s="10"/>
      <c r="AF986" s="40"/>
      <c r="AG986" s="30"/>
      <c r="AH986">
        <v>980</v>
      </c>
    </row>
    <row r="987" spans="1:34" x14ac:dyDescent="0.25">
      <c r="A987" s="79" t="str">
        <f t="array" ref="A987">_xlfn.CONCAT('3. Course participants'!$B$7,"_Applicant",$AH987)</f>
        <v>_Applicant981</v>
      </c>
      <c r="B987" s="9"/>
      <c r="C987" s="9"/>
      <c r="D987" s="9"/>
      <c r="E987" s="99" t="str" cm="1">
        <f t="array" ref="E987">IF(AND(LEN(D987)=9,OR(LEFT(D987,1)={"a";"b";"c";"e";"g";"h";"J";"k";"l";"m";"n";"o";"p";"r";"s";"t";"v";"w";"x";"y";"z"}),OR(MID(D987,2,1)={"a";"b";"c";"e";"g";"h";"j";"k";"l";"m";"n";"p";"r";"s";"t";"v";"w";"x";"y";"z"}),NOT(OR(LEFT(D987,2)={"BG";"GB";"KN";"NK";"NT";"TN";"ZZ"})),ISNUMBER(--MID(D987,3,6)),OR(RIGHT(D987,1)={"a","b","c","d"})),"Valid NI Number","Not a valid NI Number")</f>
        <v>Not a valid NI Number</v>
      </c>
      <c r="F987" s="9"/>
      <c r="G987" s="9"/>
      <c r="H987" s="9"/>
      <c r="I987" s="9"/>
      <c r="J987" s="9"/>
      <c r="K987" s="44"/>
      <c r="L987" s="9"/>
      <c r="M987" s="9"/>
      <c r="N987" s="9"/>
      <c r="O987" s="9"/>
      <c r="P987" s="101"/>
      <c r="Q987" s="100"/>
      <c r="R987" s="9"/>
      <c r="S987" s="9"/>
      <c r="T987" s="9"/>
      <c r="U987" s="9"/>
      <c r="V987" s="9"/>
      <c r="W987" s="9"/>
      <c r="X987" s="7"/>
      <c r="Y987" s="9"/>
      <c r="Z987" s="9"/>
      <c r="AA987" s="9"/>
      <c r="AB987" s="10"/>
      <c r="AC987" s="10"/>
      <c r="AD987" s="10"/>
      <c r="AE987" s="10"/>
      <c r="AF987" s="40"/>
      <c r="AG987" s="30"/>
      <c r="AH987">
        <v>981</v>
      </c>
    </row>
    <row r="988" spans="1:34" x14ac:dyDescent="0.25">
      <c r="A988" s="79" t="str">
        <f t="array" ref="A988">_xlfn.CONCAT('3. Course participants'!$B$7,"_Applicant",$AH988)</f>
        <v>_Applicant982</v>
      </c>
      <c r="B988" s="9"/>
      <c r="C988" s="9"/>
      <c r="D988" s="9"/>
      <c r="E988" s="99" t="str" cm="1">
        <f t="array" ref="E988">IF(AND(LEN(D988)=9,OR(LEFT(D988,1)={"a";"b";"c";"e";"g";"h";"J";"k";"l";"m";"n";"o";"p";"r";"s";"t";"v";"w";"x";"y";"z"}),OR(MID(D988,2,1)={"a";"b";"c";"e";"g";"h";"j";"k";"l";"m";"n";"p";"r";"s";"t";"v";"w";"x";"y";"z"}),NOT(OR(LEFT(D988,2)={"BG";"GB";"KN";"NK";"NT";"TN";"ZZ"})),ISNUMBER(--MID(D988,3,6)),OR(RIGHT(D988,1)={"a","b","c","d"})),"Valid NI Number","Not a valid NI Number")</f>
        <v>Not a valid NI Number</v>
      </c>
      <c r="F988" s="9"/>
      <c r="G988" s="9"/>
      <c r="H988" s="9"/>
      <c r="I988" s="9"/>
      <c r="J988" s="9"/>
      <c r="K988" s="44"/>
      <c r="L988" s="9"/>
      <c r="M988" s="9"/>
      <c r="N988" s="9"/>
      <c r="O988" s="9"/>
      <c r="P988" s="101"/>
      <c r="Q988" s="100"/>
      <c r="R988" s="9"/>
      <c r="S988" s="9"/>
      <c r="T988" s="9"/>
      <c r="U988" s="9"/>
      <c r="V988" s="9"/>
      <c r="W988" s="9"/>
      <c r="X988" s="7"/>
      <c r="Y988" s="9"/>
      <c r="Z988" s="9"/>
      <c r="AA988" s="9"/>
      <c r="AB988" s="10"/>
      <c r="AC988" s="10"/>
      <c r="AD988" s="10"/>
      <c r="AE988" s="10"/>
      <c r="AF988" s="40"/>
      <c r="AG988" s="30"/>
      <c r="AH988">
        <v>982</v>
      </c>
    </row>
    <row r="989" spans="1:34" x14ac:dyDescent="0.25">
      <c r="A989" s="79" t="str">
        <f t="array" ref="A989">_xlfn.CONCAT('3. Course participants'!$B$7,"_Applicant",$AH989)</f>
        <v>_Applicant983</v>
      </c>
      <c r="B989" s="9"/>
      <c r="C989" s="9"/>
      <c r="D989" s="9"/>
      <c r="E989" s="99" t="str" cm="1">
        <f t="array" ref="E989">IF(AND(LEN(D989)=9,OR(LEFT(D989,1)={"a";"b";"c";"e";"g";"h";"J";"k";"l";"m";"n";"o";"p";"r";"s";"t";"v";"w";"x";"y";"z"}),OR(MID(D989,2,1)={"a";"b";"c";"e";"g";"h";"j";"k";"l";"m";"n";"p";"r";"s";"t";"v";"w";"x";"y";"z"}),NOT(OR(LEFT(D989,2)={"BG";"GB";"KN";"NK";"NT";"TN";"ZZ"})),ISNUMBER(--MID(D989,3,6)),OR(RIGHT(D989,1)={"a","b","c","d"})),"Valid NI Number","Not a valid NI Number")</f>
        <v>Not a valid NI Number</v>
      </c>
      <c r="F989" s="9"/>
      <c r="G989" s="9"/>
      <c r="H989" s="9"/>
      <c r="I989" s="9"/>
      <c r="J989" s="9"/>
      <c r="K989" s="44"/>
      <c r="L989" s="9"/>
      <c r="M989" s="9"/>
      <c r="N989" s="9"/>
      <c r="O989" s="9"/>
      <c r="P989" s="101"/>
      <c r="Q989" s="100"/>
      <c r="R989" s="9"/>
      <c r="S989" s="9"/>
      <c r="T989" s="9"/>
      <c r="U989" s="9"/>
      <c r="V989" s="9"/>
      <c r="W989" s="9"/>
      <c r="X989" s="7"/>
      <c r="Y989" s="9"/>
      <c r="Z989" s="9"/>
      <c r="AA989" s="9"/>
      <c r="AB989" s="10"/>
      <c r="AC989" s="10"/>
      <c r="AD989" s="10"/>
      <c r="AE989" s="10"/>
      <c r="AF989" s="40"/>
      <c r="AG989" s="30"/>
      <c r="AH989">
        <v>983</v>
      </c>
    </row>
    <row r="990" spans="1:34" x14ac:dyDescent="0.25">
      <c r="A990" s="79" t="str">
        <f t="array" ref="A990">_xlfn.CONCAT('3. Course participants'!$B$7,"_Applicant",$AH990)</f>
        <v>_Applicant984</v>
      </c>
      <c r="B990" s="9"/>
      <c r="C990" s="9"/>
      <c r="D990" s="9"/>
      <c r="E990" s="99" t="str" cm="1">
        <f t="array" ref="E990">IF(AND(LEN(D990)=9,OR(LEFT(D990,1)={"a";"b";"c";"e";"g";"h";"J";"k";"l";"m";"n";"o";"p";"r";"s";"t";"v";"w";"x";"y";"z"}),OR(MID(D990,2,1)={"a";"b";"c";"e";"g";"h";"j";"k";"l";"m";"n";"p";"r";"s";"t";"v";"w";"x";"y";"z"}),NOT(OR(LEFT(D990,2)={"BG";"GB";"KN";"NK";"NT";"TN";"ZZ"})),ISNUMBER(--MID(D990,3,6)),OR(RIGHT(D990,1)={"a","b","c","d"})),"Valid NI Number","Not a valid NI Number")</f>
        <v>Not a valid NI Number</v>
      </c>
      <c r="F990" s="9"/>
      <c r="G990" s="9"/>
      <c r="H990" s="9"/>
      <c r="I990" s="9"/>
      <c r="J990" s="9"/>
      <c r="K990" s="44"/>
      <c r="L990" s="9"/>
      <c r="M990" s="9"/>
      <c r="N990" s="9"/>
      <c r="O990" s="9"/>
      <c r="P990" s="101"/>
      <c r="Q990" s="100"/>
      <c r="R990" s="9"/>
      <c r="S990" s="9"/>
      <c r="T990" s="9"/>
      <c r="U990" s="9"/>
      <c r="V990" s="9"/>
      <c r="W990" s="9"/>
      <c r="X990" s="7"/>
      <c r="Y990" s="9"/>
      <c r="Z990" s="9"/>
      <c r="AA990" s="9"/>
      <c r="AB990" s="10"/>
      <c r="AC990" s="10"/>
      <c r="AD990" s="10"/>
      <c r="AE990" s="10"/>
      <c r="AF990" s="40"/>
      <c r="AG990" s="30"/>
      <c r="AH990">
        <v>984</v>
      </c>
    </row>
    <row r="991" spans="1:34" x14ac:dyDescent="0.25">
      <c r="A991" s="79" t="str">
        <f t="array" ref="A991">_xlfn.CONCAT('3. Course participants'!$B$7,"_Applicant",$AH991)</f>
        <v>_Applicant985</v>
      </c>
      <c r="B991" s="9"/>
      <c r="C991" s="9"/>
      <c r="D991" s="9"/>
      <c r="E991" s="99" t="str" cm="1">
        <f t="array" ref="E991">IF(AND(LEN(D991)=9,OR(LEFT(D991,1)={"a";"b";"c";"e";"g";"h";"J";"k";"l";"m";"n";"o";"p";"r";"s";"t";"v";"w";"x";"y";"z"}),OR(MID(D991,2,1)={"a";"b";"c";"e";"g";"h";"j";"k";"l";"m";"n";"p";"r";"s";"t";"v";"w";"x";"y";"z"}),NOT(OR(LEFT(D991,2)={"BG";"GB";"KN";"NK";"NT";"TN";"ZZ"})),ISNUMBER(--MID(D991,3,6)),OR(RIGHT(D991,1)={"a","b","c","d"})),"Valid NI Number","Not a valid NI Number")</f>
        <v>Not a valid NI Number</v>
      </c>
      <c r="F991" s="9"/>
      <c r="G991" s="9"/>
      <c r="H991" s="9"/>
      <c r="I991" s="9"/>
      <c r="J991" s="9"/>
      <c r="K991" s="44"/>
      <c r="L991" s="9"/>
      <c r="M991" s="9"/>
      <c r="N991" s="9"/>
      <c r="O991" s="9"/>
      <c r="P991" s="101"/>
      <c r="Q991" s="100"/>
      <c r="R991" s="9"/>
      <c r="S991" s="9"/>
      <c r="T991" s="9"/>
      <c r="U991" s="9"/>
      <c r="V991" s="9"/>
      <c r="W991" s="9"/>
      <c r="X991" s="7"/>
      <c r="Y991" s="9"/>
      <c r="Z991" s="9"/>
      <c r="AA991" s="9"/>
      <c r="AB991" s="10"/>
      <c r="AC991" s="10"/>
      <c r="AD991" s="10"/>
      <c r="AE991" s="10"/>
      <c r="AF991" s="40"/>
      <c r="AG991" s="30"/>
      <c r="AH991">
        <v>985</v>
      </c>
    </row>
    <row r="992" spans="1:34" x14ac:dyDescent="0.25">
      <c r="A992" s="79" t="str">
        <f t="array" ref="A992">_xlfn.CONCAT('3. Course participants'!$B$7,"_Applicant",$AH992)</f>
        <v>_Applicant986</v>
      </c>
      <c r="B992" s="9"/>
      <c r="C992" s="9"/>
      <c r="D992" s="9"/>
      <c r="E992" s="99" t="str" cm="1">
        <f t="array" ref="E992">IF(AND(LEN(D992)=9,OR(LEFT(D992,1)={"a";"b";"c";"e";"g";"h";"J";"k";"l";"m";"n";"o";"p";"r";"s";"t";"v";"w";"x";"y";"z"}),OR(MID(D992,2,1)={"a";"b";"c";"e";"g";"h";"j";"k";"l";"m";"n";"p";"r";"s";"t";"v";"w";"x";"y";"z"}),NOT(OR(LEFT(D992,2)={"BG";"GB";"KN";"NK";"NT";"TN";"ZZ"})),ISNUMBER(--MID(D992,3,6)),OR(RIGHT(D992,1)={"a","b","c","d"})),"Valid NI Number","Not a valid NI Number")</f>
        <v>Not a valid NI Number</v>
      </c>
      <c r="F992" s="9"/>
      <c r="G992" s="9"/>
      <c r="H992" s="9"/>
      <c r="I992" s="9"/>
      <c r="J992" s="9"/>
      <c r="K992" s="44"/>
      <c r="L992" s="9"/>
      <c r="M992" s="9"/>
      <c r="N992" s="9"/>
      <c r="O992" s="9"/>
      <c r="P992" s="101"/>
      <c r="Q992" s="100"/>
      <c r="R992" s="9"/>
      <c r="S992" s="9"/>
      <c r="T992" s="9"/>
      <c r="U992" s="9"/>
      <c r="V992" s="9"/>
      <c r="W992" s="9"/>
      <c r="X992" s="7"/>
      <c r="Y992" s="9"/>
      <c r="Z992" s="9"/>
      <c r="AA992" s="9"/>
      <c r="AB992" s="10"/>
      <c r="AC992" s="10"/>
      <c r="AD992" s="10"/>
      <c r="AE992" s="10"/>
      <c r="AF992" s="40"/>
      <c r="AG992" s="30"/>
      <c r="AH992">
        <v>986</v>
      </c>
    </row>
    <row r="993" spans="1:34" x14ac:dyDescent="0.25">
      <c r="A993" s="79" t="str">
        <f t="array" ref="A993">_xlfn.CONCAT('3. Course participants'!$B$7,"_Applicant",$AH993)</f>
        <v>_Applicant987</v>
      </c>
      <c r="B993" s="9"/>
      <c r="C993" s="9"/>
      <c r="D993" s="9"/>
      <c r="E993" s="99" t="str" cm="1">
        <f t="array" ref="E993">IF(AND(LEN(D993)=9,OR(LEFT(D993,1)={"a";"b";"c";"e";"g";"h";"J";"k";"l";"m";"n";"o";"p";"r";"s";"t";"v";"w";"x";"y";"z"}),OR(MID(D993,2,1)={"a";"b";"c";"e";"g";"h";"j";"k";"l";"m";"n";"p";"r";"s";"t";"v";"w";"x";"y";"z"}),NOT(OR(LEFT(D993,2)={"BG";"GB";"KN";"NK";"NT";"TN";"ZZ"})),ISNUMBER(--MID(D993,3,6)),OR(RIGHT(D993,1)={"a","b","c","d"})),"Valid NI Number","Not a valid NI Number")</f>
        <v>Not a valid NI Number</v>
      </c>
      <c r="F993" s="9"/>
      <c r="G993" s="9"/>
      <c r="H993" s="9"/>
      <c r="I993" s="9"/>
      <c r="J993" s="9"/>
      <c r="K993" s="44"/>
      <c r="L993" s="9"/>
      <c r="M993" s="9"/>
      <c r="N993" s="9"/>
      <c r="O993" s="9"/>
      <c r="P993" s="101"/>
      <c r="Q993" s="100"/>
      <c r="R993" s="9"/>
      <c r="S993" s="9"/>
      <c r="T993" s="9"/>
      <c r="U993" s="9"/>
      <c r="V993" s="9"/>
      <c r="W993" s="9"/>
      <c r="X993" s="7"/>
      <c r="Y993" s="9"/>
      <c r="Z993" s="9"/>
      <c r="AA993" s="9"/>
      <c r="AB993" s="10"/>
      <c r="AC993" s="10"/>
      <c r="AD993" s="10"/>
      <c r="AE993" s="10"/>
      <c r="AF993" s="40"/>
      <c r="AG993" s="30"/>
      <c r="AH993">
        <v>987</v>
      </c>
    </row>
    <row r="994" spans="1:34" x14ac:dyDescent="0.25">
      <c r="A994" s="79" t="str">
        <f t="array" ref="A994">_xlfn.CONCAT('3. Course participants'!$B$7,"_Applicant",$AH994)</f>
        <v>_Applicant988</v>
      </c>
      <c r="B994" s="9"/>
      <c r="C994" s="9"/>
      <c r="D994" s="9"/>
      <c r="E994" s="99" t="str" cm="1">
        <f t="array" ref="E994">IF(AND(LEN(D994)=9,OR(LEFT(D994,1)={"a";"b";"c";"e";"g";"h";"J";"k";"l";"m";"n";"o";"p";"r";"s";"t";"v";"w";"x";"y";"z"}),OR(MID(D994,2,1)={"a";"b";"c";"e";"g";"h";"j";"k";"l";"m";"n";"p";"r";"s";"t";"v";"w";"x";"y";"z"}),NOT(OR(LEFT(D994,2)={"BG";"GB";"KN";"NK";"NT";"TN";"ZZ"})),ISNUMBER(--MID(D994,3,6)),OR(RIGHT(D994,1)={"a","b","c","d"})),"Valid NI Number","Not a valid NI Number")</f>
        <v>Not a valid NI Number</v>
      </c>
      <c r="F994" s="9"/>
      <c r="G994" s="9"/>
      <c r="H994" s="9"/>
      <c r="I994" s="9"/>
      <c r="J994" s="9"/>
      <c r="K994" s="44"/>
      <c r="L994" s="9"/>
      <c r="M994" s="9"/>
      <c r="N994" s="9"/>
      <c r="O994" s="9"/>
      <c r="P994" s="101"/>
      <c r="Q994" s="100"/>
      <c r="R994" s="9"/>
      <c r="S994" s="9"/>
      <c r="T994" s="9"/>
      <c r="U994" s="9"/>
      <c r="V994" s="9"/>
      <c r="W994" s="9"/>
      <c r="X994" s="7"/>
      <c r="Y994" s="9"/>
      <c r="Z994" s="9"/>
      <c r="AA994" s="9"/>
      <c r="AB994" s="10"/>
      <c r="AC994" s="10"/>
      <c r="AD994" s="10"/>
      <c r="AE994" s="10"/>
      <c r="AF994" s="40"/>
      <c r="AG994" s="30"/>
      <c r="AH994">
        <v>988</v>
      </c>
    </row>
    <row r="995" spans="1:34" x14ac:dyDescent="0.25">
      <c r="A995" s="79" t="str">
        <f t="array" ref="A995">_xlfn.CONCAT('3. Course participants'!$B$7,"_Applicant",$AH995)</f>
        <v>_Applicant989</v>
      </c>
      <c r="B995" s="9"/>
      <c r="C995" s="9"/>
      <c r="D995" s="9"/>
      <c r="E995" s="99" t="str" cm="1">
        <f t="array" ref="E995">IF(AND(LEN(D995)=9,OR(LEFT(D995,1)={"a";"b";"c";"e";"g";"h";"J";"k";"l";"m";"n";"o";"p";"r";"s";"t";"v";"w";"x";"y";"z"}),OR(MID(D995,2,1)={"a";"b";"c";"e";"g";"h";"j";"k";"l";"m";"n";"p";"r";"s";"t";"v";"w";"x";"y";"z"}),NOT(OR(LEFT(D995,2)={"BG";"GB";"KN";"NK";"NT";"TN";"ZZ"})),ISNUMBER(--MID(D995,3,6)),OR(RIGHT(D995,1)={"a","b","c","d"})),"Valid NI Number","Not a valid NI Number")</f>
        <v>Not a valid NI Number</v>
      </c>
      <c r="F995" s="9"/>
      <c r="G995" s="9"/>
      <c r="H995" s="9"/>
      <c r="I995" s="9"/>
      <c r="J995" s="9"/>
      <c r="K995" s="44"/>
      <c r="L995" s="9"/>
      <c r="M995" s="9"/>
      <c r="N995" s="9"/>
      <c r="O995" s="9"/>
      <c r="P995" s="101"/>
      <c r="Q995" s="100"/>
      <c r="R995" s="9"/>
      <c r="S995" s="9"/>
      <c r="T995" s="9"/>
      <c r="U995" s="9"/>
      <c r="V995" s="9"/>
      <c r="W995" s="9"/>
      <c r="X995" s="7"/>
      <c r="Y995" s="9"/>
      <c r="Z995" s="9"/>
      <c r="AA995" s="9"/>
      <c r="AB995" s="10"/>
      <c r="AC995" s="10"/>
      <c r="AD995" s="10"/>
      <c r="AE995" s="10"/>
      <c r="AF995" s="40"/>
      <c r="AG995" s="30"/>
      <c r="AH995">
        <v>989</v>
      </c>
    </row>
    <row r="996" spans="1:34" x14ac:dyDescent="0.25">
      <c r="A996" s="79" t="str">
        <f t="array" ref="A996">_xlfn.CONCAT('3. Course participants'!$B$7,"_Applicant",$AH996)</f>
        <v>_Applicant990</v>
      </c>
      <c r="B996" s="9"/>
      <c r="C996" s="9"/>
      <c r="D996" s="9"/>
      <c r="E996" s="99" t="str" cm="1">
        <f t="array" ref="E996">IF(AND(LEN(D996)=9,OR(LEFT(D996,1)={"a";"b";"c";"e";"g";"h";"J";"k";"l";"m";"n";"o";"p";"r";"s";"t";"v";"w";"x";"y";"z"}),OR(MID(D996,2,1)={"a";"b";"c";"e";"g";"h";"j";"k";"l";"m";"n";"p";"r";"s";"t";"v";"w";"x";"y";"z"}),NOT(OR(LEFT(D996,2)={"BG";"GB";"KN";"NK";"NT";"TN";"ZZ"})),ISNUMBER(--MID(D996,3,6)),OR(RIGHT(D996,1)={"a","b","c","d"})),"Valid NI Number","Not a valid NI Number")</f>
        <v>Not a valid NI Number</v>
      </c>
      <c r="F996" s="9"/>
      <c r="G996" s="9"/>
      <c r="H996" s="9"/>
      <c r="I996" s="9"/>
      <c r="J996" s="9"/>
      <c r="K996" s="44"/>
      <c r="L996" s="9"/>
      <c r="M996" s="9"/>
      <c r="N996" s="9"/>
      <c r="O996" s="9"/>
      <c r="P996" s="101"/>
      <c r="Q996" s="100"/>
      <c r="R996" s="9"/>
      <c r="S996" s="9"/>
      <c r="T996" s="9"/>
      <c r="U996" s="9"/>
      <c r="V996" s="9"/>
      <c r="W996" s="9"/>
      <c r="X996" s="7"/>
      <c r="Y996" s="9"/>
      <c r="Z996" s="9"/>
      <c r="AA996" s="9"/>
      <c r="AB996" s="10"/>
      <c r="AC996" s="10"/>
      <c r="AD996" s="10"/>
      <c r="AE996" s="10"/>
      <c r="AF996" s="40"/>
      <c r="AG996" s="30"/>
      <c r="AH996">
        <v>990</v>
      </c>
    </row>
    <row r="997" spans="1:34" x14ac:dyDescent="0.25">
      <c r="A997" s="79" t="str">
        <f t="array" ref="A997">_xlfn.CONCAT('3. Course participants'!$B$7,"_Applicant",$AH997)</f>
        <v>_Applicant991</v>
      </c>
      <c r="B997" s="9"/>
      <c r="C997" s="9"/>
      <c r="D997" s="9"/>
      <c r="E997" s="99" t="str" cm="1">
        <f t="array" ref="E997">IF(AND(LEN(D997)=9,OR(LEFT(D997,1)={"a";"b";"c";"e";"g";"h";"J";"k";"l";"m";"n";"o";"p";"r";"s";"t";"v";"w";"x";"y";"z"}),OR(MID(D997,2,1)={"a";"b";"c";"e";"g";"h";"j";"k";"l";"m";"n";"p";"r";"s";"t";"v";"w";"x";"y";"z"}),NOT(OR(LEFT(D997,2)={"BG";"GB";"KN";"NK";"NT";"TN";"ZZ"})),ISNUMBER(--MID(D997,3,6)),OR(RIGHT(D997,1)={"a","b","c","d"})),"Valid NI Number","Not a valid NI Number")</f>
        <v>Not a valid NI Number</v>
      </c>
      <c r="F997" s="9"/>
      <c r="G997" s="9"/>
      <c r="H997" s="9"/>
      <c r="I997" s="9"/>
      <c r="J997" s="9"/>
      <c r="K997" s="44"/>
      <c r="L997" s="9"/>
      <c r="M997" s="9"/>
      <c r="N997" s="9"/>
      <c r="O997" s="9"/>
      <c r="P997" s="101"/>
      <c r="Q997" s="100"/>
      <c r="R997" s="9"/>
      <c r="S997" s="9"/>
      <c r="T997" s="9"/>
      <c r="U997" s="9"/>
      <c r="V997" s="9"/>
      <c r="W997" s="9"/>
      <c r="X997" s="7"/>
      <c r="Y997" s="9"/>
      <c r="Z997" s="9"/>
      <c r="AA997" s="9"/>
      <c r="AB997" s="10"/>
      <c r="AC997" s="10"/>
      <c r="AD997" s="10"/>
      <c r="AE997" s="10"/>
      <c r="AF997" s="40"/>
      <c r="AG997" s="30"/>
      <c r="AH997">
        <v>991</v>
      </c>
    </row>
    <row r="998" spans="1:34" x14ac:dyDescent="0.25">
      <c r="A998" s="79" t="str">
        <f t="array" ref="A998">_xlfn.CONCAT('3. Course participants'!$B$7,"_Applicant",$AH998)</f>
        <v>_Applicant992</v>
      </c>
      <c r="B998" s="9"/>
      <c r="C998" s="9"/>
      <c r="D998" s="9"/>
      <c r="E998" s="99" t="str" cm="1">
        <f t="array" ref="E998">IF(AND(LEN(D998)=9,OR(LEFT(D998,1)={"a";"b";"c";"e";"g";"h";"J";"k";"l";"m";"n";"o";"p";"r";"s";"t";"v";"w";"x";"y";"z"}),OR(MID(D998,2,1)={"a";"b";"c";"e";"g";"h";"j";"k";"l";"m";"n";"p";"r";"s";"t";"v";"w";"x";"y";"z"}),NOT(OR(LEFT(D998,2)={"BG";"GB";"KN";"NK";"NT";"TN";"ZZ"})),ISNUMBER(--MID(D998,3,6)),OR(RIGHT(D998,1)={"a","b","c","d"})),"Valid NI Number","Not a valid NI Number")</f>
        <v>Not a valid NI Number</v>
      </c>
      <c r="F998" s="9"/>
      <c r="G998" s="9"/>
      <c r="H998" s="9"/>
      <c r="I998" s="9"/>
      <c r="J998" s="9"/>
      <c r="K998" s="44"/>
      <c r="L998" s="9"/>
      <c r="M998" s="9"/>
      <c r="N998" s="9"/>
      <c r="O998" s="9"/>
      <c r="P998" s="101"/>
      <c r="Q998" s="100"/>
      <c r="R998" s="9"/>
      <c r="S998" s="9"/>
      <c r="T998" s="9"/>
      <c r="U998" s="9"/>
      <c r="V998" s="9"/>
      <c r="W998" s="9"/>
      <c r="X998" s="7"/>
      <c r="Y998" s="9"/>
      <c r="Z998" s="9"/>
      <c r="AA998" s="9"/>
      <c r="AB998" s="10"/>
      <c r="AC998" s="10"/>
      <c r="AD998" s="10"/>
      <c r="AE998" s="10"/>
      <c r="AF998" s="40"/>
      <c r="AG998" s="30"/>
      <c r="AH998">
        <v>992</v>
      </c>
    </row>
    <row r="999" spans="1:34" x14ac:dyDescent="0.25">
      <c r="A999" s="79" t="str">
        <f t="array" ref="A999">_xlfn.CONCAT('3. Course participants'!$B$7,"_Applicant",$AH999)</f>
        <v>_Applicant993</v>
      </c>
      <c r="B999" s="9"/>
      <c r="C999" s="9"/>
      <c r="D999" s="9"/>
      <c r="E999" s="99" t="str" cm="1">
        <f t="array" ref="E999">IF(AND(LEN(D999)=9,OR(LEFT(D999,1)={"a";"b";"c";"e";"g";"h";"J";"k";"l";"m";"n";"o";"p";"r";"s";"t";"v";"w";"x";"y";"z"}),OR(MID(D999,2,1)={"a";"b";"c";"e";"g";"h";"j";"k";"l";"m";"n";"p";"r";"s";"t";"v";"w";"x";"y";"z"}),NOT(OR(LEFT(D999,2)={"BG";"GB";"KN";"NK";"NT";"TN";"ZZ"})),ISNUMBER(--MID(D999,3,6)),OR(RIGHT(D999,1)={"a","b","c","d"})),"Valid NI Number","Not a valid NI Number")</f>
        <v>Not a valid NI Number</v>
      </c>
      <c r="F999" s="9"/>
      <c r="G999" s="9"/>
      <c r="H999" s="9"/>
      <c r="I999" s="9"/>
      <c r="J999" s="9"/>
      <c r="K999" s="44"/>
      <c r="L999" s="9"/>
      <c r="M999" s="9"/>
      <c r="N999" s="9"/>
      <c r="O999" s="9"/>
      <c r="P999" s="101"/>
      <c r="Q999" s="100"/>
      <c r="R999" s="9"/>
      <c r="S999" s="9"/>
      <c r="T999" s="9"/>
      <c r="U999" s="9"/>
      <c r="V999" s="9"/>
      <c r="W999" s="9"/>
      <c r="X999" s="7"/>
      <c r="Y999" s="9"/>
      <c r="Z999" s="9"/>
      <c r="AA999" s="9"/>
      <c r="AB999" s="10"/>
      <c r="AC999" s="10"/>
      <c r="AD999" s="10"/>
      <c r="AE999" s="10"/>
      <c r="AF999" s="40"/>
      <c r="AG999" s="30"/>
      <c r="AH999">
        <v>993</v>
      </c>
    </row>
    <row r="1000" spans="1:34" x14ac:dyDescent="0.25">
      <c r="A1000" s="79" t="str">
        <f t="array" ref="A1000">_xlfn.CONCAT('3. Course participants'!$B$7,"_Applicant",$AH1000)</f>
        <v>_Applicant994</v>
      </c>
      <c r="B1000" s="9"/>
      <c r="C1000" s="9"/>
      <c r="D1000" s="9"/>
      <c r="E1000" s="99" t="str" cm="1">
        <f t="array" ref="E1000">IF(AND(LEN(D1000)=9,OR(LEFT(D1000,1)={"a";"b";"c";"e";"g";"h";"J";"k";"l";"m";"n";"o";"p";"r";"s";"t";"v";"w";"x";"y";"z"}),OR(MID(D1000,2,1)={"a";"b";"c";"e";"g";"h";"j";"k";"l";"m";"n";"p";"r";"s";"t";"v";"w";"x";"y";"z"}),NOT(OR(LEFT(D1000,2)={"BG";"GB";"KN";"NK";"NT";"TN";"ZZ"})),ISNUMBER(--MID(D1000,3,6)),OR(RIGHT(D1000,1)={"a","b","c","d"})),"Valid NI Number","Not a valid NI Number")</f>
        <v>Not a valid NI Number</v>
      </c>
      <c r="F1000" s="9"/>
      <c r="G1000" s="9"/>
      <c r="H1000" s="9"/>
      <c r="I1000" s="9"/>
      <c r="J1000" s="9"/>
      <c r="K1000" s="44"/>
      <c r="L1000" s="9"/>
      <c r="M1000" s="9"/>
      <c r="N1000" s="9"/>
      <c r="O1000" s="9"/>
      <c r="P1000" s="101"/>
      <c r="Q1000" s="100"/>
      <c r="R1000" s="9"/>
      <c r="S1000" s="9"/>
      <c r="T1000" s="9"/>
      <c r="U1000" s="9"/>
      <c r="V1000" s="9"/>
      <c r="W1000" s="9"/>
      <c r="X1000" s="7"/>
      <c r="Y1000" s="9"/>
      <c r="Z1000" s="9"/>
      <c r="AA1000" s="9"/>
      <c r="AB1000" s="10"/>
      <c r="AC1000" s="10"/>
      <c r="AD1000" s="10"/>
      <c r="AE1000" s="10"/>
      <c r="AF1000" s="40"/>
      <c r="AG1000" s="30"/>
      <c r="AH1000">
        <v>994</v>
      </c>
    </row>
    <row r="1001" spans="1:34" x14ac:dyDescent="0.25">
      <c r="A1001" s="79" t="str">
        <f t="array" ref="A1001">_xlfn.CONCAT('3. Course participants'!$B$7,"_Applicant",$AH1001)</f>
        <v>_Applicant995</v>
      </c>
      <c r="B1001" s="9"/>
      <c r="C1001" s="9"/>
      <c r="D1001" s="9"/>
      <c r="E1001" s="99" t="str" cm="1">
        <f t="array" ref="E1001">IF(AND(LEN(D1001)=9,OR(LEFT(D1001,1)={"a";"b";"c";"e";"g";"h";"J";"k";"l";"m";"n";"o";"p";"r";"s";"t";"v";"w";"x";"y";"z"}),OR(MID(D1001,2,1)={"a";"b";"c";"e";"g";"h";"j";"k";"l";"m";"n";"p";"r";"s";"t";"v";"w";"x";"y";"z"}),NOT(OR(LEFT(D1001,2)={"BG";"GB";"KN";"NK";"NT";"TN";"ZZ"})),ISNUMBER(--MID(D1001,3,6)),OR(RIGHT(D1001,1)={"a","b","c","d"})),"Valid NI Number","Not a valid NI Number")</f>
        <v>Not a valid NI Number</v>
      </c>
      <c r="F1001" s="9"/>
      <c r="G1001" s="9"/>
      <c r="H1001" s="9"/>
      <c r="I1001" s="9"/>
      <c r="J1001" s="9"/>
      <c r="K1001" s="44"/>
      <c r="L1001" s="9"/>
      <c r="M1001" s="9"/>
      <c r="N1001" s="9"/>
      <c r="O1001" s="9"/>
      <c r="P1001" s="101"/>
      <c r="Q1001" s="100"/>
      <c r="R1001" s="9"/>
      <c r="S1001" s="9"/>
      <c r="T1001" s="9"/>
      <c r="U1001" s="9"/>
      <c r="V1001" s="9"/>
      <c r="W1001" s="9"/>
      <c r="X1001" s="7"/>
      <c r="Y1001" s="9"/>
      <c r="Z1001" s="9"/>
      <c r="AA1001" s="9"/>
      <c r="AB1001" s="10"/>
      <c r="AC1001" s="10"/>
      <c r="AD1001" s="10"/>
      <c r="AE1001" s="10"/>
      <c r="AF1001" s="40"/>
      <c r="AG1001" s="30"/>
      <c r="AH1001">
        <v>995</v>
      </c>
    </row>
    <row r="1002" spans="1:34" x14ac:dyDescent="0.25">
      <c r="A1002" s="79" t="str">
        <f t="array" ref="A1002">_xlfn.CONCAT('3. Course participants'!$B$7,"_Applicant",$AH1002)</f>
        <v>_Applicant996</v>
      </c>
      <c r="B1002" s="9"/>
      <c r="C1002" s="9"/>
      <c r="D1002" s="9"/>
      <c r="E1002" s="99" t="str" cm="1">
        <f t="array" ref="E1002">IF(AND(LEN(D1002)=9,OR(LEFT(D1002,1)={"a";"b";"c";"e";"g";"h";"J";"k";"l";"m";"n";"o";"p";"r";"s";"t";"v";"w";"x";"y";"z"}),OR(MID(D1002,2,1)={"a";"b";"c";"e";"g";"h";"j";"k";"l";"m";"n";"p";"r";"s";"t";"v";"w";"x";"y";"z"}),NOT(OR(LEFT(D1002,2)={"BG";"GB";"KN";"NK";"NT";"TN";"ZZ"})),ISNUMBER(--MID(D1002,3,6)),OR(RIGHT(D1002,1)={"a","b","c","d"})),"Valid NI Number","Not a valid NI Number")</f>
        <v>Not a valid NI Number</v>
      </c>
      <c r="F1002" s="9"/>
      <c r="G1002" s="9"/>
      <c r="H1002" s="9"/>
      <c r="I1002" s="9"/>
      <c r="J1002" s="9"/>
      <c r="K1002" s="44"/>
      <c r="L1002" s="9"/>
      <c r="M1002" s="9"/>
      <c r="N1002" s="9"/>
      <c r="O1002" s="9"/>
      <c r="P1002" s="101"/>
      <c r="Q1002" s="100"/>
      <c r="R1002" s="9"/>
      <c r="S1002" s="9"/>
      <c r="T1002" s="9"/>
      <c r="U1002" s="9"/>
      <c r="V1002" s="9"/>
      <c r="W1002" s="9"/>
      <c r="X1002" s="7"/>
      <c r="Y1002" s="9"/>
      <c r="Z1002" s="9"/>
      <c r="AA1002" s="9"/>
      <c r="AB1002" s="10"/>
      <c r="AC1002" s="10"/>
      <c r="AD1002" s="10"/>
      <c r="AE1002" s="10"/>
      <c r="AF1002" s="40"/>
      <c r="AG1002" s="30"/>
      <c r="AH1002">
        <v>996</v>
      </c>
    </row>
    <row r="1003" spans="1:34" x14ac:dyDescent="0.25">
      <c r="A1003" s="79" t="str">
        <f t="array" ref="A1003">_xlfn.CONCAT('3. Course participants'!$B$7,"_Applicant",$AH1003)</f>
        <v>_Applicant997</v>
      </c>
      <c r="B1003" s="9"/>
      <c r="C1003" s="9"/>
      <c r="D1003" s="9"/>
      <c r="E1003" s="99" t="str" cm="1">
        <f t="array" ref="E1003">IF(AND(LEN(D1003)=9,OR(LEFT(D1003,1)={"a";"b";"c";"e";"g";"h";"J";"k";"l";"m";"n";"o";"p";"r";"s";"t";"v";"w";"x";"y";"z"}),OR(MID(D1003,2,1)={"a";"b";"c";"e";"g";"h";"j";"k";"l";"m";"n";"p";"r";"s";"t";"v";"w";"x";"y";"z"}),NOT(OR(LEFT(D1003,2)={"BG";"GB";"KN";"NK";"NT";"TN";"ZZ"})),ISNUMBER(--MID(D1003,3,6)),OR(RIGHT(D1003,1)={"a","b","c","d"})),"Valid NI Number","Not a valid NI Number")</f>
        <v>Not a valid NI Number</v>
      </c>
      <c r="F1003" s="9"/>
      <c r="G1003" s="9"/>
      <c r="H1003" s="9"/>
      <c r="I1003" s="9"/>
      <c r="J1003" s="9"/>
      <c r="K1003" s="44"/>
      <c r="L1003" s="9"/>
      <c r="M1003" s="9"/>
      <c r="N1003" s="9"/>
      <c r="O1003" s="9"/>
      <c r="P1003" s="101"/>
      <c r="Q1003" s="100"/>
      <c r="R1003" s="9"/>
      <c r="S1003" s="9"/>
      <c r="T1003" s="9"/>
      <c r="U1003" s="9"/>
      <c r="V1003" s="9"/>
      <c r="W1003" s="9"/>
      <c r="X1003" s="7"/>
      <c r="Y1003" s="9"/>
      <c r="Z1003" s="9"/>
      <c r="AA1003" s="9"/>
      <c r="AB1003" s="10"/>
      <c r="AC1003" s="10"/>
      <c r="AD1003" s="10"/>
      <c r="AE1003" s="10"/>
      <c r="AF1003" s="40"/>
      <c r="AG1003" s="30"/>
      <c r="AH1003">
        <v>997</v>
      </c>
    </row>
    <row r="1004" spans="1:34" x14ac:dyDescent="0.25">
      <c r="A1004" s="79" t="str">
        <f t="array" ref="A1004">_xlfn.CONCAT('3. Course participants'!$B$7,"_Applicant",$AH1004)</f>
        <v>_Applicant998</v>
      </c>
      <c r="B1004" s="9"/>
      <c r="C1004" s="9"/>
      <c r="D1004" s="9"/>
      <c r="E1004" s="99" t="str" cm="1">
        <f t="array" ref="E1004">IF(AND(LEN(D1004)=9,OR(LEFT(D1004,1)={"a";"b";"c";"e";"g";"h";"J";"k";"l";"m";"n";"o";"p";"r";"s";"t";"v";"w";"x";"y";"z"}),OR(MID(D1004,2,1)={"a";"b";"c";"e";"g";"h";"j";"k";"l";"m";"n";"p";"r";"s";"t";"v";"w";"x";"y";"z"}),NOT(OR(LEFT(D1004,2)={"BG";"GB";"KN";"NK";"NT";"TN";"ZZ"})),ISNUMBER(--MID(D1004,3,6)),OR(RIGHT(D1004,1)={"a","b","c","d"})),"Valid NI Number","Not a valid NI Number")</f>
        <v>Not a valid NI Number</v>
      </c>
      <c r="F1004" s="9"/>
      <c r="G1004" s="9"/>
      <c r="H1004" s="9"/>
      <c r="I1004" s="9"/>
      <c r="J1004" s="9"/>
      <c r="K1004" s="44"/>
      <c r="L1004" s="9"/>
      <c r="M1004" s="9"/>
      <c r="N1004" s="9"/>
      <c r="O1004" s="9"/>
      <c r="P1004" s="101"/>
      <c r="Q1004" s="100"/>
      <c r="R1004" s="9"/>
      <c r="S1004" s="9"/>
      <c r="T1004" s="9"/>
      <c r="U1004" s="9"/>
      <c r="V1004" s="9"/>
      <c r="W1004" s="9"/>
      <c r="X1004" s="7"/>
      <c r="Y1004" s="9"/>
      <c r="Z1004" s="9"/>
      <c r="AA1004" s="9"/>
      <c r="AB1004" s="10"/>
      <c r="AC1004" s="10"/>
      <c r="AD1004" s="10"/>
      <c r="AE1004" s="10"/>
      <c r="AF1004" s="40"/>
      <c r="AG1004" s="30"/>
      <c r="AH1004">
        <v>998</v>
      </c>
    </row>
    <row r="1005" spans="1:34" x14ac:dyDescent="0.25">
      <c r="A1005" s="79" t="str">
        <f t="array" ref="A1005">_xlfn.CONCAT('3. Course participants'!$B$7,"_Applicant",$AH1005)</f>
        <v>_Applicant999</v>
      </c>
      <c r="B1005" s="9"/>
      <c r="C1005" s="9"/>
      <c r="D1005" s="9"/>
      <c r="E1005" s="99" t="str" cm="1">
        <f t="array" ref="E1005">IF(AND(LEN(D1005)=9,OR(LEFT(D1005,1)={"a";"b";"c";"e";"g";"h";"J";"k";"l";"m";"n";"o";"p";"r";"s";"t";"v";"w";"x";"y";"z"}),OR(MID(D1005,2,1)={"a";"b";"c";"e";"g";"h";"j";"k";"l";"m";"n";"p";"r";"s";"t";"v";"w";"x";"y";"z"}),NOT(OR(LEFT(D1005,2)={"BG";"GB";"KN";"NK";"NT";"TN";"ZZ"})),ISNUMBER(--MID(D1005,3,6)),OR(RIGHT(D1005,1)={"a","b","c","d"})),"Valid NI Number","Not a valid NI Number")</f>
        <v>Not a valid NI Number</v>
      </c>
      <c r="F1005" s="9"/>
      <c r="G1005" s="9"/>
      <c r="H1005" s="9"/>
      <c r="I1005" s="9"/>
      <c r="J1005" s="9"/>
      <c r="K1005" s="44"/>
      <c r="L1005" s="9"/>
      <c r="M1005" s="9"/>
      <c r="N1005" s="9"/>
      <c r="O1005" s="9"/>
      <c r="P1005" s="101"/>
      <c r="Q1005" s="100"/>
      <c r="R1005" s="9"/>
      <c r="S1005" s="9"/>
      <c r="T1005" s="9"/>
      <c r="U1005" s="9"/>
      <c r="V1005" s="9"/>
      <c r="W1005" s="9"/>
      <c r="X1005" s="7"/>
      <c r="Y1005" s="9"/>
      <c r="Z1005" s="9"/>
      <c r="AA1005" s="9"/>
      <c r="AB1005" s="10"/>
      <c r="AC1005" s="10"/>
      <c r="AD1005" s="10"/>
      <c r="AE1005" s="10"/>
      <c r="AF1005" s="40"/>
      <c r="AG1005" s="30"/>
      <c r="AH1005">
        <v>999</v>
      </c>
    </row>
    <row r="1006" spans="1:34" x14ac:dyDescent="0.25">
      <c r="A1006" s="79" t="str">
        <f t="array" ref="A1006">_xlfn.CONCAT('3. Course participants'!$B$7,"_Applicant",$AH1006)</f>
        <v>_Applicant1000</v>
      </c>
      <c r="B1006" s="9"/>
      <c r="C1006" s="9"/>
      <c r="D1006" s="9"/>
      <c r="E1006" s="99" t="str" cm="1">
        <f t="array" ref="E1006">IF(AND(LEN(D1006)=9,OR(LEFT(D1006,1)={"a";"b";"c";"e";"g";"h";"J";"k";"l";"m";"n";"o";"p";"r";"s";"t";"v";"w";"x";"y";"z"}),OR(MID(D1006,2,1)={"a";"b";"c";"e";"g";"h";"j";"k";"l";"m";"n";"p";"r";"s";"t";"v";"w";"x";"y";"z"}),NOT(OR(LEFT(D1006,2)={"BG";"GB";"KN";"NK";"NT";"TN";"ZZ"})),ISNUMBER(--MID(D1006,3,6)),OR(RIGHT(D1006,1)={"a","b","c","d"})),"Valid NI Number","Not a valid NI Number")</f>
        <v>Not a valid NI Number</v>
      </c>
      <c r="F1006" s="9"/>
      <c r="G1006" s="9"/>
      <c r="H1006" s="9"/>
      <c r="I1006" s="9"/>
      <c r="J1006" s="9"/>
      <c r="K1006" s="44"/>
      <c r="L1006" s="9"/>
      <c r="M1006" s="9"/>
      <c r="N1006" s="9"/>
      <c r="O1006" s="9"/>
      <c r="P1006" s="101"/>
      <c r="Q1006" s="100"/>
      <c r="R1006" s="9"/>
      <c r="S1006" s="9"/>
      <c r="T1006" s="9"/>
      <c r="U1006" s="9"/>
      <c r="V1006" s="9"/>
      <c r="W1006" s="9"/>
      <c r="X1006" s="7"/>
      <c r="Y1006" s="9"/>
      <c r="Z1006" s="9"/>
      <c r="AA1006" s="9"/>
      <c r="AB1006" s="10"/>
      <c r="AC1006" s="10"/>
      <c r="AD1006" s="10"/>
      <c r="AE1006" s="10"/>
      <c r="AF1006" s="40"/>
      <c r="AG1006" s="30"/>
      <c r="AH1006">
        <v>1000</v>
      </c>
    </row>
    <row r="1007" spans="1:34" x14ac:dyDescent="0.25">
      <c r="A1007" s="79" t="str">
        <f t="array" ref="A1007">_xlfn.CONCAT('3. Course participants'!$B$7,"_Applicant",$AH1007)</f>
        <v>_Applicant1001</v>
      </c>
      <c r="B1007" s="9"/>
      <c r="C1007" s="9"/>
      <c r="D1007" s="9"/>
      <c r="E1007" s="99" t="str" cm="1">
        <f t="array" ref="E1007">IF(AND(LEN(D1007)=9,OR(LEFT(D1007,1)={"a";"b";"c";"e";"g";"h";"J";"k";"l";"m";"n";"o";"p";"r";"s";"t";"v";"w";"x";"y";"z"}),OR(MID(D1007,2,1)={"a";"b";"c";"e";"g";"h";"j";"k";"l";"m";"n";"p";"r";"s";"t";"v";"w";"x";"y";"z"}),NOT(OR(LEFT(D1007,2)={"BG";"GB";"KN";"NK";"NT";"TN";"ZZ"})),ISNUMBER(--MID(D1007,3,6)),OR(RIGHT(D1007,1)={"a","b","c","d"})),"Valid NI Number","Not a valid NI Number")</f>
        <v>Not a valid NI Number</v>
      </c>
      <c r="F1007" s="9"/>
      <c r="G1007" s="9"/>
      <c r="H1007" s="9"/>
      <c r="I1007" s="9"/>
      <c r="J1007" s="9"/>
      <c r="K1007" s="44"/>
      <c r="L1007" s="9"/>
      <c r="M1007" s="9"/>
      <c r="N1007" s="9"/>
      <c r="O1007" s="9"/>
      <c r="P1007" s="101"/>
      <c r="Q1007" s="100"/>
      <c r="R1007" s="9"/>
      <c r="S1007" s="9"/>
      <c r="T1007" s="9"/>
      <c r="U1007" s="9"/>
      <c r="V1007" s="9"/>
      <c r="W1007" s="9"/>
      <c r="X1007" s="7"/>
      <c r="Y1007" s="9"/>
      <c r="Z1007" s="9"/>
      <c r="AA1007" s="9"/>
      <c r="AB1007" s="10"/>
      <c r="AC1007" s="10"/>
      <c r="AD1007" s="10"/>
      <c r="AE1007" s="10"/>
      <c r="AF1007" s="40"/>
      <c r="AG1007" s="30"/>
      <c r="AH1007">
        <v>1001</v>
      </c>
    </row>
    <row r="1008" spans="1:34" x14ac:dyDescent="0.25">
      <c r="A1008" s="79" t="str">
        <f t="array" ref="A1008">_xlfn.CONCAT('3. Course participants'!$B$7,"_Applicant",$AH1008)</f>
        <v>_Applicant1002</v>
      </c>
      <c r="B1008" s="9"/>
      <c r="C1008" s="9"/>
      <c r="D1008" s="9"/>
      <c r="E1008" s="99" t="str" cm="1">
        <f t="array" ref="E1008">IF(AND(LEN(D1008)=9,OR(LEFT(D1008,1)={"a";"b";"c";"e";"g";"h";"J";"k";"l";"m";"n";"o";"p";"r";"s";"t";"v";"w";"x";"y";"z"}),OR(MID(D1008,2,1)={"a";"b";"c";"e";"g";"h";"j";"k";"l";"m";"n";"p";"r";"s";"t";"v";"w";"x";"y";"z"}),NOT(OR(LEFT(D1008,2)={"BG";"GB";"KN";"NK";"NT";"TN";"ZZ"})),ISNUMBER(--MID(D1008,3,6)),OR(RIGHT(D1008,1)={"a","b","c","d"})),"Valid NI Number","Not a valid NI Number")</f>
        <v>Not a valid NI Number</v>
      </c>
      <c r="F1008" s="9"/>
      <c r="G1008" s="9"/>
      <c r="H1008" s="9"/>
      <c r="I1008" s="9"/>
      <c r="J1008" s="9"/>
      <c r="K1008" s="44"/>
      <c r="L1008" s="9"/>
      <c r="M1008" s="9"/>
      <c r="N1008" s="9"/>
      <c r="O1008" s="9"/>
      <c r="P1008" s="101"/>
      <c r="Q1008" s="100"/>
      <c r="R1008" s="9"/>
      <c r="S1008" s="9"/>
      <c r="T1008" s="9"/>
      <c r="U1008" s="9"/>
      <c r="V1008" s="9"/>
      <c r="W1008" s="9"/>
      <c r="X1008" s="7"/>
      <c r="Y1008" s="9"/>
      <c r="Z1008" s="9"/>
      <c r="AA1008" s="9"/>
      <c r="AB1008" s="10"/>
      <c r="AC1008" s="10"/>
      <c r="AD1008" s="10"/>
      <c r="AE1008" s="10"/>
      <c r="AF1008" s="40"/>
      <c r="AG1008" s="30"/>
      <c r="AH1008">
        <v>1002</v>
      </c>
    </row>
    <row r="1009" spans="1:34" x14ac:dyDescent="0.25">
      <c r="A1009" s="79" t="str">
        <f t="array" ref="A1009">_xlfn.CONCAT('3. Course participants'!$B$7,"_Applicant",$AH1009)</f>
        <v>_Applicant1003</v>
      </c>
      <c r="B1009" s="9"/>
      <c r="C1009" s="9"/>
      <c r="D1009" s="9"/>
      <c r="E1009" s="99" t="str" cm="1">
        <f t="array" ref="E1009">IF(AND(LEN(D1009)=9,OR(LEFT(D1009,1)={"a";"b";"c";"e";"g";"h";"J";"k";"l";"m";"n";"o";"p";"r";"s";"t";"v";"w";"x";"y";"z"}),OR(MID(D1009,2,1)={"a";"b";"c";"e";"g";"h";"j";"k";"l";"m";"n";"p";"r";"s";"t";"v";"w";"x";"y";"z"}),NOT(OR(LEFT(D1009,2)={"BG";"GB";"KN";"NK";"NT";"TN";"ZZ"})),ISNUMBER(--MID(D1009,3,6)),OR(RIGHT(D1009,1)={"a","b","c","d"})),"Valid NI Number","Not a valid NI Number")</f>
        <v>Not a valid NI Number</v>
      </c>
      <c r="F1009" s="9"/>
      <c r="G1009" s="9"/>
      <c r="H1009" s="9"/>
      <c r="I1009" s="9"/>
      <c r="J1009" s="9"/>
      <c r="K1009" s="44"/>
      <c r="L1009" s="9"/>
      <c r="M1009" s="9"/>
      <c r="N1009" s="9"/>
      <c r="O1009" s="9"/>
      <c r="P1009" s="101"/>
      <c r="Q1009" s="100"/>
      <c r="R1009" s="9"/>
      <c r="S1009" s="9"/>
      <c r="T1009" s="9"/>
      <c r="U1009" s="9"/>
      <c r="V1009" s="9"/>
      <c r="W1009" s="9"/>
      <c r="X1009" s="7"/>
      <c r="Y1009" s="9"/>
      <c r="Z1009" s="9"/>
      <c r="AA1009" s="9"/>
      <c r="AB1009" s="10"/>
      <c r="AC1009" s="10"/>
      <c r="AD1009" s="10"/>
      <c r="AE1009" s="10"/>
      <c r="AF1009" s="40"/>
      <c r="AG1009" s="30"/>
      <c r="AH1009">
        <v>1003</v>
      </c>
    </row>
    <row r="1010" spans="1:34" x14ac:dyDescent="0.25">
      <c r="A1010" s="79" t="str">
        <f t="array" ref="A1010">_xlfn.CONCAT('3. Course participants'!$B$7,"_Applicant",$AH1010)</f>
        <v>_Applicant1004</v>
      </c>
      <c r="B1010" s="9"/>
      <c r="C1010" s="9"/>
      <c r="D1010" s="9"/>
      <c r="E1010" s="99" t="str" cm="1">
        <f t="array" ref="E1010">IF(AND(LEN(D1010)=9,OR(LEFT(D1010,1)={"a";"b";"c";"e";"g";"h";"J";"k";"l";"m";"n";"o";"p";"r";"s";"t";"v";"w";"x";"y";"z"}),OR(MID(D1010,2,1)={"a";"b";"c";"e";"g";"h";"j";"k";"l";"m";"n";"p";"r";"s";"t";"v";"w";"x";"y";"z"}),NOT(OR(LEFT(D1010,2)={"BG";"GB";"KN";"NK";"NT";"TN";"ZZ"})),ISNUMBER(--MID(D1010,3,6)),OR(RIGHT(D1010,1)={"a","b","c","d"})),"Valid NI Number","Not a valid NI Number")</f>
        <v>Not a valid NI Number</v>
      </c>
      <c r="F1010" s="9"/>
      <c r="G1010" s="9"/>
      <c r="H1010" s="9"/>
      <c r="I1010" s="9"/>
      <c r="J1010" s="9"/>
      <c r="K1010" s="44"/>
      <c r="L1010" s="9"/>
      <c r="M1010" s="9"/>
      <c r="N1010" s="9"/>
      <c r="O1010" s="9"/>
      <c r="P1010" s="101"/>
      <c r="Q1010" s="100"/>
      <c r="R1010" s="9"/>
      <c r="S1010" s="9"/>
      <c r="T1010" s="9"/>
      <c r="U1010" s="9"/>
      <c r="V1010" s="9"/>
      <c r="W1010" s="9"/>
      <c r="X1010" s="7"/>
      <c r="Y1010" s="9"/>
      <c r="Z1010" s="9"/>
      <c r="AA1010" s="9"/>
      <c r="AB1010" s="10"/>
      <c r="AC1010" s="10"/>
      <c r="AD1010" s="10"/>
      <c r="AE1010" s="10"/>
      <c r="AF1010" s="40"/>
      <c r="AG1010" s="30"/>
      <c r="AH1010">
        <v>1004</v>
      </c>
    </row>
    <row r="1011" spans="1:34" x14ac:dyDescent="0.25">
      <c r="A1011" s="79" t="str">
        <f t="array" ref="A1011">_xlfn.CONCAT('3. Course participants'!$B$7,"_Applicant",$AH1011)</f>
        <v>_Applicant1005</v>
      </c>
      <c r="B1011" s="9"/>
      <c r="C1011" s="9"/>
      <c r="D1011" s="9"/>
      <c r="E1011" s="99" t="str" cm="1">
        <f t="array" ref="E1011">IF(AND(LEN(D1011)=9,OR(LEFT(D1011,1)={"a";"b";"c";"e";"g";"h";"J";"k";"l";"m";"n";"o";"p";"r";"s";"t";"v";"w";"x";"y";"z"}),OR(MID(D1011,2,1)={"a";"b";"c";"e";"g";"h";"j";"k";"l";"m";"n";"p";"r";"s";"t";"v";"w";"x";"y";"z"}),NOT(OR(LEFT(D1011,2)={"BG";"GB";"KN";"NK";"NT";"TN";"ZZ"})),ISNUMBER(--MID(D1011,3,6)),OR(RIGHT(D1011,1)={"a","b","c","d"})),"Valid NI Number","Not a valid NI Number")</f>
        <v>Not a valid NI Number</v>
      </c>
      <c r="F1011" s="9"/>
      <c r="G1011" s="9"/>
      <c r="H1011" s="9"/>
      <c r="I1011" s="9"/>
      <c r="J1011" s="9"/>
      <c r="K1011" s="44"/>
      <c r="L1011" s="9"/>
      <c r="M1011" s="9"/>
      <c r="N1011" s="9"/>
      <c r="O1011" s="9"/>
      <c r="P1011" s="101"/>
      <c r="Q1011" s="100"/>
      <c r="R1011" s="9"/>
      <c r="S1011" s="9"/>
      <c r="T1011" s="9"/>
      <c r="U1011" s="9"/>
      <c r="V1011" s="9"/>
      <c r="W1011" s="9"/>
      <c r="X1011" s="7"/>
      <c r="Y1011" s="9"/>
      <c r="Z1011" s="9"/>
      <c r="AA1011" s="9"/>
      <c r="AB1011" s="10"/>
      <c r="AC1011" s="10"/>
      <c r="AD1011" s="10"/>
      <c r="AE1011" s="10"/>
      <c r="AF1011" s="40"/>
      <c r="AG1011" s="30"/>
      <c r="AH1011">
        <v>1005</v>
      </c>
    </row>
    <row r="1012" spans="1:34" x14ac:dyDescent="0.25">
      <c r="A1012" s="79" t="str">
        <f t="array" ref="A1012">_xlfn.CONCAT('3. Course participants'!$B$7,"_Applicant",$AH1012)</f>
        <v>_Applicant1006</v>
      </c>
      <c r="B1012" s="9"/>
      <c r="C1012" s="9"/>
      <c r="D1012" s="9"/>
      <c r="E1012" s="99" t="str" cm="1">
        <f t="array" ref="E1012">IF(AND(LEN(D1012)=9,OR(LEFT(D1012,1)={"a";"b";"c";"e";"g";"h";"J";"k";"l";"m";"n";"o";"p";"r";"s";"t";"v";"w";"x";"y";"z"}),OR(MID(D1012,2,1)={"a";"b";"c";"e";"g";"h";"j";"k";"l";"m";"n";"p";"r";"s";"t";"v";"w";"x";"y";"z"}),NOT(OR(LEFT(D1012,2)={"BG";"GB";"KN";"NK";"NT";"TN";"ZZ"})),ISNUMBER(--MID(D1012,3,6)),OR(RIGHT(D1012,1)={"a","b","c","d"})),"Valid NI Number","Not a valid NI Number")</f>
        <v>Not a valid NI Number</v>
      </c>
      <c r="F1012" s="9"/>
      <c r="G1012" s="9"/>
      <c r="H1012" s="9"/>
      <c r="I1012" s="9"/>
      <c r="J1012" s="9"/>
      <c r="K1012" s="44"/>
      <c r="L1012" s="9"/>
      <c r="M1012" s="9"/>
      <c r="N1012" s="9"/>
      <c r="O1012" s="9"/>
      <c r="P1012" s="101"/>
      <c r="Q1012" s="100"/>
      <c r="R1012" s="9"/>
      <c r="S1012" s="9"/>
      <c r="T1012" s="9"/>
      <c r="U1012" s="9"/>
      <c r="V1012" s="9"/>
      <c r="W1012" s="9"/>
      <c r="X1012" s="7"/>
      <c r="Y1012" s="9"/>
      <c r="Z1012" s="9"/>
      <c r="AA1012" s="9"/>
      <c r="AB1012" s="10"/>
      <c r="AC1012" s="10"/>
      <c r="AD1012" s="10"/>
      <c r="AE1012" s="10"/>
      <c r="AF1012" s="40"/>
      <c r="AG1012" s="30"/>
      <c r="AH1012">
        <v>1006</v>
      </c>
    </row>
    <row r="1013" spans="1:34" x14ac:dyDescent="0.25">
      <c r="A1013" s="79" t="str">
        <f t="array" ref="A1013">_xlfn.CONCAT('3. Course participants'!$B$7,"_Applicant",$AH1013)</f>
        <v>_Applicant1007</v>
      </c>
      <c r="B1013" s="9"/>
      <c r="C1013" s="9"/>
      <c r="D1013" s="9"/>
      <c r="E1013" s="99" t="str" cm="1">
        <f t="array" ref="E1013">IF(AND(LEN(D1013)=9,OR(LEFT(D1013,1)={"a";"b";"c";"e";"g";"h";"J";"k";"l";"m";"n";"o";"p";"r";"s";"t";"v";"w";"x";"y";"z"}),OR(MID(D1013,2,1)={"a";"b";"c";"e";"g";"h";"j";"k";"l";"m";"n";"p";"r";"s";"t";"v";"w";"x";"y";"z"}),NOT(OR(LEFT(D1013,2)={"BG";"GB";"KN";"NK";"NT";"TN";"ZZ"})),ISNUMBER(--MID(D1013,3,6)),OR(RIGHT(D1013,1)={"a","b","c","d"})),"Valid NI Number","Not a valid NI Number")</f>
        <v>Not a valid NI Number</v>
      </c>
      <c r="F1013" s="9"/>
      <c r="G1013" s="9"/>
      <c r="H1013" s="9"/>
      <c r="I1013" s="9"/>
      <c r="J1013" s="9"/>
      <c r="K1013" s="44"/>
      <c r="L1013" s="9"/>
      <c r="M1013" s="9"/>
      <c r="N1013" s="9"/>
      <c r="O1013" s="9"/>
      <c r="P1013" s="101"/>
      <c r="Q1013" s="100"/>
      <c r="R1013" s="9"/>
      <c r="S1013" s="9"/>
      <c r="T1013" s="9"/>
      <c r="U1013" s="9"/>
      <c r="V1013" s="9"/>
      <c r="W1013" s="9"/>
      <c r="X1013" s="7"/>
      <c r="Y1013" s="9"/>
      <c r="Z1013" s="9"/>
      <c r="AA1013" s="9"/>
      <c r="AB1013" s="10"/>
      <c r="AC1013" s="10"/>
      <c r="AD1013" s="10"/>
      <c r="AE1013" s="10"/>
      <c r="AF1013" s="40"/>
      <c r="AG1013" s="30"/>
      <c r="AH1013">
        <v>1007</v>
      </c>
    </row>
    <row r="1014" spans="1:34" x14ac:dyDescent="0.25">
      <c r="A1014" s="79" t="str">
        <f t="array" ref="A1014">_xlfn.CONCAT('3. Course participants'!$B$7,"_Applicant",$AH1014)</f>
        <v>_Applicant1008</v>
      </c>
      <c r="B1014" s="9"/>
      <c r="C1014" s="9"/>
      <c r="D1014" s="9"/>
      <c r="E1014" s="99" t="str" cm="1">
        <f t="array" ref="E1014">IF(AND(LEN(D1014)=9,OR(LEFT(D1014,1)={"a";"b";"c";"e";"g";"h";"J";"k";"l";"m";"n";"o";"p";"r";"s";"t";"v";"w";"x";"y";"z"}),OR(MID(D1014,2,1)={"a";"b";"c";"e";"g";"h";"j";"k";"l";"m";"n";"p";"r";"s";"t";"v";"w";"x";"y";"z"}),NOT(OR(LEFT(D1014,2)={"BG";"GB";"KN";"NK";"NT";"TN";"ZZ"})),ISNUMBER(--MID(D1014,3,6)),OR(RIGHT(D1014,1)={"a","b","c","d"})),"Valid NI Number","Not a valid NI Number")</f>
        <v>Not a valid NI Number</v>
      </c>
      <c r="F1014" s="9"/>
      <c r="G1014" s="9"/>
      <c r="H1014" s="9"/>
      <c r="I1014" s="9"/>
      <c r="J1014" s="9"/>
      <c r="K1014" s="44"/>
      <c r="L1014" s="9"/>
      <c r="M1014" s="9"/>
      <c r="N1014" s="9"/>
      <c r="O1014" s="9"/>
      <c r="P1014" s="101"/>
      <c r="Q1014" s="100"/>
      <c r="R1014" s="9"/>
      <c r="S1014" s="9"/>
      <c r="T1014" s="9"/>
      <c r="U1014" s="9"/>
      <c r="V1014" s="9"/>
      <c r="W1014" s="9"/>
      <c r="X1014" s="7"/>
      <c r="Y1014" s="9"/>
      <c r="Z1014" s="9"/>
      <c r="AA1014" s="9"/>
      <c r="AB1014" s="10"/>
      <c r="AC1014" s="10"/>
      <c r="AD1014" s="10"/>
      <c r="AE1014" s="10"/>
      <c r="AF1014" s="40"/>
      <c r="AG1014" s="30"/>
      <c r="AH1014">
        <v>1008</v>
      </c>
    </row>
    <row r="1015" spans="1:34" x14ac:dyDescent="0.25">
      <c r="A1015" s="79" t="str">
        <f t="array" ref="A1015">_xlfn.CONCAT('3. Course participants'!$B$7,"_Applicant",$AH1015)</f>
        <v>_Applicant1009</v>
      </c>
      <c r="B1015" s="9"/>
      <c r="C1015" s="9"/>
      <c r="D1015" s="9"/>
      <c r="E1015" s="99" t="str" cm="1">
        <f t="array" ref="E1015">IF(AND(LEN(D1015)=9,OR(LEFT(D1015,1)={"a";"b";"c";"e";"g";"h";"J";"k";"l";"m";"n";"o";"p";"r";"s";"t";"v";"w";"x";"y";"z"}),OR(MID(D1015,2,1)={"a";"b";"c";"e";"g";"h";"j";"k";"l";"m";"n";"p";"r";"s";"t";"v";"w";"x";"y";"z"}),NOT(OR(LEFT(D1015,2)={"BG";"GB";"KN";"NK";"NT";"TN";"ZZ"})),ISNUMBER(--MID(D1015,3,6)),OR(RIGHT(D1015,1)={"a","b","c","d"})),"Valid NI Number","Not a valid NI Number")</f>
        <v>Not a valid NI Number</v>
      </c>
      <c r="F1015" s="9"/>
      <c r="G1015" s="9"/>
      <c r="H1015" s="9"/>
      <c r="I1015" s="9"/>
      <c r="J1015" s="9"/>
      <c r="K1015" s="44"/>
      <c r="L1015" s="9"/>
      <c r="M1015" s="9"/>
      <c r="N1015" s="9"/>
      <c r="O1015" s="9"/>
      <c r="P1015" s="101"/>
      <c r="Q1015" s="100"/>
      <c r="R1015" s="9"/>
      <c r="S1015" s="9"/>
      <c r="T1015" s="9"/>
      <c r="U1015" s="9"/>
      <c r="V1015" s="9"/>
      <c r="W1015" s="9"/>
      <c r="X1015" s="7"/>
      <c r="Y1015" s="9"/>
      <c r="Z1015" s="9"/>
      <c r="AA1015" s="9"/>
      <c r="AB1015" s="10"/>
      <c r="AC1015" s="10"/>
      <c r="AD1015" s="10"/>
      <c r="AE1015" s="10"/>
      <c r="AF1015" s="40"/>
      <c r="AG1015" s="30"/>
      <c r="AH1015">
        <v>1009</v>
      </c>
    </row>
    <row r="1016" spans="1:34" x14ac:dyDescent="0.25">
      <c r="A1016" s="79" t="str">
        <f t="array" ref="A1016">_xlfn.CONCAT('3. Course participants'!$B$7,"_Applicant",$AH1016)</f>
        <v>_Applicant1010</v>
      </c>
      <c r="B1016" s="9"/>
      <c r="C1016" s="9"/>
      <c r="D1016" s="9"/>
      <c r="E1016" s="99" t="str" cm="1">
        <f t="array" ref="E1016">IF(AND(LEN(D1016)=9,OR(LEFT(D1016,1)={"a";"b";"c";"e";"g";"h";"J";"k";"l";"m";"n";"o";"p";"r";"s";"t";"v";"w";"x";"y";"z"}),OR(MID(D1016,2,1)={"a";"b";"c";"e";"g";"h";"j";"k";"l";"m";"n";"p";"r";"s";"t";"v";"w";"x";"y";"z"}),NOT(OR(LEFT(D1016,2)={"BG";"GB";"KN";"NK";"NT";"TN";"ZZ"})),ISNUMBER(--MID(D1016,3,6)),OR(RIGHT(D1016,1)={"a","b","c","d"})),"Valid NI Number","Not a valid NI Number")</f>
        <v>Not a valid NI Number</v>
      </c>
      <c r="F1016" s="9"/>
      <c r="G1016" s="9"/>
      <c r="H1016" s="9"/>
      <c r="I1016" s="9"/>
      <c r="J1016" s="9"/>
      <c r="K1016" s="44"/>
      <c r="L1016" s="9"/>
      <c r="M1016" s="9"/>
      <c r="N1016" s="9"/>
      <c r="O1016" s="9"/>
      <c r="P1016" s="101"/>
      <c r="Q1016" s="100"/>
      <c r="R1016" s="9"/>
      <c r="S1016" s="9"/>
      <c r="T1016" s="9"/>
      <c r="U1016" s="9"/>
      <c r="V1016" s="9"/>
      <c r="W1016" s="9"/>
      <c r="X1016" s="7"/>
      <c r="Y1016" s="9"/>
      <c r="Z1016" s="9"/>
      <c r="AA1016" s="9"/>
      <c r="AB1016" s="10"/>
      <c r="AC1016" s="10"/>
      <c r="AD1016" s="10"/>
      <c r="AE1016" s="10"/>
      <c r="AF1016" s="40"/>
      <c r="AG1016" s="30"/>
      <c r="AH1016">
        <v>1010</v>
      </c>
    </row>
    <row r="1017" spans="1:34" x14ac:dyDescent="0.25">
      <c r="A1017" s="79" t="str">
        <f t="array" ref="A1017">_xlfn.CONCAT('3. Course participants'!$B$7,"_Applicant",$AH1017)</f>
        <v>_Applicant1011</v>
      </c>
      <c r="B1017" s="9"/>
      <c r="C1017" s="9"/>
      <c r="D1017" s="9"/>
      <c r="E1017" s="99" t="str" cm="1">
        <f t="array" ref="E1017">IF(AND(LEN(D1017)=9,OR(LEFT(D1017,1)={"a";"b";"c";"e";"g";"h";"J";"k";"l";"m";"n";"o";"p";"r";"s";"t";"v";"w";"x";"y";"z"}),OR(MID(D1017,2,1)={"a";"b";"c";"e";"g";"h";"j";"k";"l";"m";"n";"p";"r";"s";"t";"v";"w";"x";"y";"z"}),NOT(OR(LEFT(D1017,2)={"BG";"GB";"KN";"NK";"NT";"TN";"ZZ"})),ISNUMBER(--MID(D1017,3,6)),OR(RIGHT(D1017,1)={"a","b","c","d"})),"Valid NI Number","Not a valid NI Number")</f>
        <v>Not a valid NI Number</v>
      </c>
      <c r="F1017" s="9"/>
      <c r="G1017" s="9"/>
      <c r="H1017" s="9"/>
      <c r="I1017" s="9"/>
      <c r="J1017" s="9"/>
      <c r="K1017" s="44"/>
      <c r="L1017" s="9"/>
      <c r="M1017" s="9"/>
      <c r="N1017" s="9"/>
      <c r="O1017" s="9"/>
      <c r="P1017" s="101"/>
      <c r="Q1017" s="100"/>
      <c r="R1017" s="9"/>
      <c r="S1017" s="9"/>
      <c r="T1017" s="9"/>
      <c r="U1017" s="9"/>
      <c r="V1017" s="9"/>
      <c r="W1017" s="9"/>
      <c r="X1017" s="7"/>
      <c r="Y1017" s="9"/>
      <c r="Z1017" s="9"/>
      <c r="AA1017" s="9"/>
      <c r="AB1017" s="10"/>
      <c r="AC1017" s="10"/>
      <c r="AD1017" s="10"/>
      <c r="AE1017" s="10"/>
      <c r="AF1017" s="40"/>
      <c r="AG1017" s="30"/>
      <c r="AH1017">
        <v>1011</v>
      </c>
    </row>
    <row r="1018" spans="1:34" x14ac:dyDescent="0.25">
      <c r="A1018" s="79" t="str">
        <f t="array" ref="A1018">_xlfn.CONCAT('3. Course participants'!$B$7,"_Applicant",$AH1018)</f>
        <v>_Applicant1012</v>
      </c>
      <c r="B1018" s="9"/>
      <c r="C1018" s="9"/>
      <c r="D1018" s="9"/>
      <c r="E1018" s="99" t="str" cm="1">
        <f t="array" ref="E1018">IF(AND(LEN(D1018)=9,OR(LEFT(D1018,1)={"a";"b";"c";"e";"g";"h";"J";"k";"l";"m";"n";"o";"p";"r";"s";"t";"v";"w";"x";"y";"z"}),OR(MID(D1018,2,1)={"a";"b";"c";"e";"g";"h";"j";"k";"l";"m";"n";"p";"r";"s";"t";"v";"w";"x";"y";"z"}),NOT(OR(LEFT(D1018,2)={"BG";"GB";"KN";"NK";"NT";"TN";"ZZ"})),ISNUMBER(--MID(D1018,3,6)),OR(RIGHT(D1018,1)={"a","b","c","d"})),"Valid NI Number","Not a valid NI Number")</f>
        <v>Not a valid NI Number</v>
      </c>
      <c r="F1018" s="9"/>
      <c r="G1018" s="9"/>
      <c r="H1018" s="9"/>
      <c r="I1018" s="9"/>
      <c r="J1018" s="9"/>
      <c r="K1018" s="44"/>
      <c r="L1018" s="9"/>
      <c r="M1018" s="9"/>
      <c r="N1018" s="9"/>
      <c r="O1018" s="9"/>
      <c r="P1018" s="101"/>
      <c r="Q1018" s="100"/>
      <c r="R1018" s="9"/>
      <c r="S1018" s="9"/>
      <c r="T1018" s="9"/>
      <c r="U1018" s="9"/>
      <c r="V1018" s="9"/>
      <c r="W1018" s="9"/>
      <c r="X1018" s="7"/>
      <c r="Y1018" s="9"/>
      <c r="Z1018" s="9"/>
      <c r="AA1018" s="9"/>
      <c r="AB1018" s="10"/>
      <c r="AC1018" s="10"/>
      <c r="AD1018" s="10"/>
      <c r="AE1018" s="10"/>
      <c r="AF1018" s="40"/>
      <c r="AG1018" s="30"/>
      <c r="AH1018">
        <v>1012</v>
      </c>
    </row>
    <row r="1019" spans="1:34" x14ac:dyDescent="0.25">
      <c r="A1019" s="79" t="str">
        <f t="array" ref="A1019">_xlfn.CONCAT('3. Course participants'!$B$7,"_Applicant",$AH1019)</f>
        <v>_Applicant1013</v>
      </c>
      <c r="B1019" s="9"/>
      <c r="C1019" s="9"/>
      <c r="D1019" s="9"/>
      <c r="E1019" s="99" t="str" cm="1">
        <f t="array" ref="E1019">IF(AND(LEN(D1019)=9,OR(LEFT(D1019,1)={"a";"b";"c";"e";"g";"h";"J";"k";"l";"m";"n";"o";"p";"r";"s";"t";"v";"w";"x";"y";"z"}),OR(MID(D1019,2,1)={"a";"b";"c";"e";"g";"h";"j";"k";"l";"m";"n";"p";"r";"s";"t";"v";"w";"x";"y";"z"}),NOT(OR(LEFT(D1019,2)={"BG";"GB";"KN";"NK";"NT";"TN";"ZZ"})),ISNUMBER(--MID(D1019,3,6)),OR(RIGHT(D1019,1)={"a","b","c","d"})),"Valid NI Number","Not a valid NI Number")</f>
        <v>Not a valid NI Number</v>
      </c>
      <c r="F1019" s="9"/>
      <c r="G1019" s="9"/>
      <c r="H1019" s="9"/>
      <c r="I1019" s="9"/>
      <c r="J1019" s="9"/>
      <c r="K1019" s="44"/>
      <c r="L1019" s="9"/>
      <c r="M1019" s="9"/>
      <c r="N1019" s="9"/>
      <c r="O1019" s="9"/>
      <c r="P1019" s="101"/>
      <c r="Q1019" s="100"/>
      <c r="R1019" s="9"/>
      <c r="S1019" s="9"/>
      <c r="T1019" s="9"/>
      <c r="U1019" s="9"/>
      <c r="V1019" s="9"/>
      <c r="W1019" s="9"/>
      <c r="X1019" s="7"/>
      <c r="Y1019" s="9"/>
      <c r="Z1019" s="9"/>
      <c r="AA1019" s="9"/>
      <c r="AB1019" s="10"/>
      <c r="AC1019" s="10"/>
      <c r="AD1019" s="10"/>
      <c r="AE1019" s="10"/>
      <c r="AF1019" s="40"/>
      <c r="AG1019" s="30"/>
      <c r="AH1019">
        <v>1013</v>
      </c>
    </row>
    <row r="1020" spans="1:34" x14ac:dyDescent="0.25">
      <c r="A1020" s="79" t="str">
        <f t="array" ref="A1020">_xlfn.CONCAT('3. Course participants'!$B$7,"_Applicant",$AH1020)</f>
        <v>_Applicant1014</v>
      </c>
      <c r="B1020" s="9"/>
      <c r="C1020" s="9"/>
      <c r="D1020" s="9"/>
      <c r="E1020" s="99" t="str" cm="1">
        <f t="array" ref="E1020">IF(AND(LEN(D1020)=9,OR(LEFT(D1020,1)={"a";"b";"c";"e";"g";"h";"J";"k";"l";"m";"n";"o";"p";"r";"s";"t";"v";"w";"x";"y";"z"}),OR(MID(D1020,2,1)={"a";"b";"c";"e";"g";"h";"j";"k";"l";"m";"n";"p";"r";"s";"t";"v";"w";"x";"y";"z"}),NOT(OR(LEFT(D1020,2)={"BG";"GB";"KN";"NK";"NT";"TN";"ZZ"})),ISNUMBER(--MID(D1020,3,6)),OR(RIGHT(D1020,1)={"a","b","c","d"})),"Valid NI Number","Not a valid NI Number")</f>
        <v>Not a valid NI Number</v>
      </c>
      <c r="F1020" s="9"/>
      <c r="G1020" s="9"/>
      <c r="H1020" s="9"/>
      <c r="I1020" s="9"/>
      <c r="J1020" s="9"/>
      <c r="K1020" s="44"/>
      <c r="L1020" s="9"/>
      <c r="M1020" s="9"/>
      <c r="N1020" s="9"/>
      <c r="O1020" s="9"/>
      <c r="P1020" s="101"/>
      <c r="Q1020" s="100"/>
      <c r="R1020" s="9"/>
      <c r="S1020" s="9"/>
      <c r="T1020" s="9"/>
      <c r="U1020" s="9"/>
      <c r="V1020" s="9"/>
      <c r="W1020" s="9"/>
      <c r="X1020" s="7"/>
      <c r="Y1020" s="9"/>
      <c r="Z1020" s="9"/>
      <c r="AA1020" s="9"/>
      <c r="AB1020" s="10"/>
      <c r="AC1020" s="10"/>
      <c r="AD1020" s="10"/>
      <c r="AE1020" s="10"/>
      <c r="AF1020" s="40"/>
      <c r="AG1020" s="30"/>
      <c r="AH1020">
        <v>1014</v>
      </c>
    </row>
    <row r="1021" spans="1:34" x14ac:dyDescent="0.25">
      <c r="A1021" s="79" t="str">
        <f t="array" ref="A1021">_xlfn.CONCAT('3. Course participants'!$B$7,"_Applicant",$AH1021)</f>
        <v>_Applicant1015</v>
      </c>
      <c r="B1021" s="9"/>
      <c r="C1021" s="9"/>
      <c r="D1021" s="9"/>
      <c r="E1021" s="99" t="str" cm="1">
        <f t="array" ref="E1021">IF(AND(LEN(D1021)=9,OR(LEFT(D1021,1)={"a";"b";"c";"e";"g";"h";"J";"k";"l";"m";"n";"o";"p";"r";"s";"t";"v";"w";"x";"y";"z"}),OR(MID(D1021,2,1)={"a";"b";"c";"e";"g";"h";"j";"k";"l";"m";"n";"p";"r";"s";"t";"v";"w";"x";"y";"z"}),NOT(OR(LEFT(D1021,2)={"BG";"GB";"KN";"NK";"NT";"TN";"ZZ"})),ISNUMBER(--MID(D1021,3,6)),OR(RIGHT(D1021,1)={"a","b","c","d"})),"Valid NI Number","Not a valid NI Number")</f>
        <v>Not a valid NI Number</v>
      </c>
      <c r="F1021" s="9"/>
      <c r="G1021" s="9"/>
      <c r="H1021" s="9"/>
      <c r="I1021" s="9"/>
      <c r="J1021" s="9"/>
      <c r="K1021" s="44"/>
      <c r="L1021" s="9"/>
      <c r="M1021" s="9"/>
      <c r="N1021" s="9"/>
      <c r="O1021" s="9"/>
      <c r="P1021" s="101"/>
      <c r="Q1021" s="100"/>
      <c r="R1021" s="9"/>
      <c r="S1021" s="9"/>
      <c r="T1021" s="9"/>
      <c r="U1021" s="9"/>
      <c r="V1021" s="9"/>
      <c r="W1021" s="9"/>
      <c r="X1021" s="7"/>
      <c r="Y1021" s="9"/>
      <c r="Z1021" s="9"/>
      <c r="AA1021" s="9"/>
      <c r="AB1021" s="10"/>
      <c r="AC1021" s="10"/>
      <c r="AD1021" s="10"/>
      <c r="AE1021" s="10"/>
      <c r="AF1021" s="40"/>
      <c r="AG1021" s="30"/>
      <c r="AH1021">
        <v>1015</v>
      </c>
    </row>
    <row r="1022" spans="1:34" x14ac:dyDescent="0.25">
      <c r="A1022" s="79" t="str">
        <f t="array" ref="A1022">_xlfn.CONCAT('3. Course participants'!$B$7,"_Applicant",$AH1022)</f>
        <v>_Applicant1016</v>
      </c>
      <c r="B1022" s="9"/>
      <c r="C1022" s="9"/>
      <c r="D1022" s="9"/>
      <c r="E1022" s="99" t="str" cm="1">
        <f t="array" ref="E1022">IF(AND(LEN(D1022)=9,OR(LEFT(D1022,1)={"a";"b";"c";"e";"g";"h";"J";"k";"l";"m";"n";"o";"p";"r";"s";"t";"v";"w";"x";"y";"z"}),OR(MID(D1022,2,1)={"a";"b";"c";"e";"g";"h";"j";"k";"l";"m";"n";"p";"r";"s";"t";"v";"w";"x";"y";"z"}),NOT(OR(LEFT(D1022,2)={"BG";"GB";"KN";"NK";"NT";"TN";"ZZ"})),ISNUMBER(--MID(D1022,3,6)),OR(RIGHT(D1022,1)={"a","b","c","d"})),"Valid NI Number","Not a valid NI Number")</f>
        <v>Not a valid NI Number</v>
      </c>
      <c r="F1022" s="9"/>
      <c r="G1022" s="9"/>
      <c r="H1022" s="9"/>
      <c r="I1022" s="9"/>
      <c r="J1022" s="9"/>
      <c r="K1022" s="44"/>
      <c r="L1022" s="9"/>
      <c r="M1022" s="9"/>
      <c r="N1022" s="9"/>
      <c r="O1022" s="9"/>
      <c r="P1022" s="101"/>
      <c r="Q1022" s="100"/>
      <c r="R1022" s="9"/>
      <c r="S1022" s="9"/>
      <c r="T1022" s="9"/>
      <c r="U1022" s="9"/>
      <c r="V1022" s="9"/>
      <c r="W1022" s="9"/>
      <c r="X1022" s="7"/>
      <c r="Y1022" s="9"/>
      <c r="Z1022" s="9"/>
      <c r="AA1022" s="9"/>
      <c r="AB1022" s="10"/>
      <c r="AC1022" s="10"/>
      <c r="AD1022" s="10"/>
      <c r="AE1022" s="10"/>
      <c r="AF1022" s="40"/>
      <c r="AG1022" s="30"/>
      <c r="AH1022">
        <v>1016</v>
      </c>
    </row>
    <row r="1023" spans="1:34" x14ac:dyDescent="0.25">
      <c r="A1023" s="79" t="str">
        <f t="array" ref="A1023">_xlfn.CONCAT('3. Course participants'!$B$7,"_Applicant",$AH1023)</f>
        <v>_Applicant1017</v>
      </c>
      <c r="B1023" s="9"/>
      <c r="C1023" s="9"/>
      <c r="D1023" s="9"/>
      <c r="E1023" s="99" t="str" cm="1">
        <f t="array" ref="E1023">IF(AND(LEN(D1023)=9,OR(LEFT(D1023,1)={"a";"b";"c";"e";"g";"h";"J";"k";"l";"m";"n";"o";"p";"r";"s";"t";"v";"w";"x";"y";"z"}),OR(MID(D1023,2,1)={"a";"b";"c";"e";"g";"h";"j";"k";"l";"m";"n";"p";"r";"s";"t";"v";"w";"x";"y";"z"}),NOT(OR(LEFT(D1023,2)={"BG";"GB";"KN";"NK";"NT";"TN";"ZZ"})),ISNUMBER(--MID(D1023,3,6)),OR(RIGHT(D1023,1)={"a","b","c","d"})),"Valid NI Number","Not a valid NI Number")</f>
        <v>Not a valid NI Number</v>
      </c>
      <c r="F1023" s="9"/>
      <c r="G1023" s="9"/>
      <c r="H1023" s="9"/>
      <c r="I1023" s="9"/>
      <c r="J1023" s="9"/>
      <c r="K1023" s="44"/>
      <c r="L1023" s="9"/>
      <c r="M1023" s="9"/>
      <c r="N1023" s="9"/>
      <c r="O1023" s="9"/>
      <c r="P1023" s="101"/>
      <c r="Q1023" s="100"/>
      <c r="R1023" s="9"/>
      <c r="S1023" s="9"/>
      <c r="T1023" s="9"/>
      <c r="U1023" s="9"/>
      <c r="V1023" s="9"/>
      <c r="W1023" s="9"/>
      <c r="X1023" s="7"/>
      <c r="Y1023" s="9"/>
      <c r="Z1023" s="9"/>
      <c r="AA1023" s="9"/>
      <c r="AB1023" s="10"/>
      <c r="AC1023" s="10"/>
      <c r="AD1023" s="10"/>
      <c r="AE1023" s="10"/>
      <c r="AF1023" s="40"/>
      <c r="AG1023" s="30"/>
      <c r="AH1023">
        <v>1017</v>
      </c>
    </row>
    <row r="1024" spans="1:34" x14ac:dyDescent="0.25">
      <c r="A1024" s="79" t="str">
        <f t="array" ref="A1024">_xlfn.CONCAT('3. Course participants'!$B$7,"_Applicant",$AH1024)</f>
        <v>_Applicant1018</v>
      </c>
      <c r="B1024" s="9"/>
      <c r="C1024" s="9"/>
      <c r="D1024" s="9"/>
      <c r="E1024" s="99" t="str" cm="1">
        <f t="array" ref="E1024">IF(AND(LEN(D1024)=9,OR(LEFT(D1024,1)={"a";"b";"c";"e";"g";"h";"J";"k";"l";"m";"n";"o";"p";"r";"s";"t";"v";"w";"x";"y";"z"}),OR(MID(D1024,2,1)={"a";"b";"c";"e";"g";"h";"j";"k";"l";"m";"n";"p";"r";"s";"t";"v";"w";"x";"y";"z"}),NOT(OR(LEFT(D1024,2)={"BG";"GB";"KN";"NK";"NT";"TN";"ZZ"})),ISNUMBER(--MID(D1024,3,6)),OR(RIGHT(D1024,1)={"a","b","c","d"})),"Valid NI Number","Not a valid NI Number")</f>
        <v>Not a valid NI Number</v>
      </c>
      <c r="F1024" s="9"/>
      <c r="G1024" s="9"/>
      <c r="H1024" s="9"/>
      <c r="I1024" s="9"/>
      <c r="J1024" s="9"/>
      <c r="K1024" s="44"/>
      <c r="L1024" s="9"/>
      <c r="M1024" s="9"/>
      <c r="N1024" s="9"/>
      <c r="O1024" s="9"/>
      <c r="P1024" s="101"/>
      <c r="Q1024" s="100"/>
      <c r="R1024" s="9"/>
      <c r="S1024" s="9"/>
      <c r="T1024" s="9"/>
      <c r="U1024" s="9"/>
      <c r="V1024" s="9"/>
      <c r="W1024" s="9"/>
      <c r="X1024" s="7"/>
      <c r="Y1024" s="9"/>
      <c r="Z1024" s="9"/>
      <c r="AA1024" s="9"/>
      <c r="AB1024" s="10"/>
      <c r="AC1024" s="10"/>
      <c r="AD1024" s="10"/>
      <c r="AE1024" s="10"/>
      <c r="AF1024" s="40"/>
      <c r="AG1024" s="30"/>
      <c r="AH1024">
        <v>1018</v>
      </c>
    </row>
    <row r="1025" spans="1:34" x14ac:dyDescent="0.25">
      <c r="A1025" s="79" t="str">
        <f t="array" ref="A1025">_xlfn.CONCAT('3. Course participants'!$B$7,"_Applicant",$AH1025)</f>
        <v>_Applicant1019</v>
      </c>
      <c r="B1025" s="9"/>
      <c r="C1025" s="9"/>
      <c r="D1025" s="9"/>
      <c r="E1025" s="99" t="str" cm="1">
        <f t="array" ref="E1025">IF(AND(LEN(D1025)=9,OR(LEFT(D1025,1)={"a";"b";"c";"e";"g";"h";"J";"k";"l";"m";"n";"o";"p";"r";"s";"t";"v";"w";"x";"y";"z"}),OR(MID(D1025,2,1)={"a";"b";"c";"e";"g";"h";"j";"k";"l";"m";"n";"p";"r";"s";"t";"v";"w";"x";"y";"z"}),NOT(OR(LEFT(D1025,2)={"BG";"GB";"KN";"NK";"NT";"TN";"ZZ"})),ISNUMBER(--MID(D1025,3,6)),OR(RIGHT(D1025,1)={"a","b","c","d"})),"Valid NI Number","Not a valid NI Number")</f>
        <v>Not a valid NI Number</v>
      </c>
      <c r="F1025" s="9"/>
      <c r="G1025" s="9"/>
      <c r="H1025" s="9"/>
      <c r="I1025" s="9"/>
      <c r="J1025" s="9"/>
      <c r="K1025" s="44"/>
      <c r="L1025" s="9"/>
      <c r="M1025" s="9"/>
      <c r="N1025" s="9"/>
      <c r="O1025" s="9"/>
      <c r="P1025" s="101"/>
      <c r="Q1025" s="100"/>
      <c r="R1025" s="9"/>
      <c r="S1025" s="9"/>
      <c r="T1025" s="9"/>
      <c r="U1025" s="9"/>
      <c r="V1025" s="9"/>
      <c r="W1025" s="9"/>
      <c r="X1025" s="7"/>
      <c r="Y1025" s="9"/>
      <c r="Z1025" s="9"/>
      <c r="AA1025" s="9"/>
      <c r="AB1025" s="10"/>
      <c r="AC1025" s="10"/>
      <c r="AD1025" s="10"/>
      <c r="AE1025" s="10"/>
      <c r="AF1025" s="40"/>
      <c r="AG1025" s="30"/>
      <c r="AH1025">
        <v>1019</v>
      </c>
    </row>
    <row r="1026" spans="1:34" x14ac:dyDescent="0.25">
      <c r="A1026" s="79" t="str">
        <f t="array" ref="A1026">_xlfn.CONCAT('3. Course participants'!$B$7,"_Applicant",$AH1026)</f>
        <v>_Applicant1020</v>
      </c>
      <c r="B1026" s="9"/>
      <c r="C1026" s="9"/>
      <c r="D1026" s="9"/>
      <c r="E1026" s="99" t="str" cm="1">
        <f t="array" ref="E1026">IF(AND(LEN(D1026)=9,OR(LEFT(D1026,1)={"a";"b";"c";"e";"g";"h";"J";"k";"l";"m";"n";"o";"p";"r";"s";"t";"v";"w";"x";"y";"z"}),OR(MID(D1026,2,1)={"a";"b";"c";"e";"g";"h";"j";"k";"l";"m";"n";"p";"r";"s";"t";"v";"w";"x";"y";"z"}),NOT(OR(LEFT(D1026,2)={"BG";"GB";"KN";"NK";"NT";"TN";"ZZ"})),ISNUMBER(--MID(D1026,3,6)),OR(RIGHT(D1026,1)={"a","b","c","d"})),"Valid NI Number","Not a valid NI Number")</f>
        <v>Not a valid NI Number</v>
      </c>
      <c r="F1026" s="9"/>
      <c r="G1026" s="9"/>
      <c r="H1026" s="9"/>
      <c r="I1026" s="9"/>
      <c r="J1026" s="9"/>
      <c r="K1026" s="44"/>
      <c r="L1026" s="9"/>
      <c r="M1026" s="9"/>
      <c r="N1026" s="9"/>
      <c r="O1026" s="9"/>
      <c r="P1026" s="101"/>
      <c r="Q1026" s="100"/>
      <c r="R1026" s="9"/>
      <c r="S1026" s="9"/>
      <c r="T1026" s="9"/>
      <c r="U1026" s="9"/>
      <c r="V1026" s="9"/>
      <c r="W1026" s="9"/>
      <c r="X1026" s="7"/>
      <c r="Y1026" s="9"/>
      <c r="Z1026" s="9"/>
      <c r="AA1026" s="9"/>
      <c r="AB1026" s="10"/>
      <c r="AC1026" s="10"/>
      <c r="AD1026" s="10"/>
      <c r="AE1026" s="10"/>
      <c r="AF1026" s="40"/>
      <c r="AG1026" s="30"/>
      <c r="AH1026">
        <v>1020</v>
      </c>
    </row>
    <row r="1027" spans="1:34" x14ac:dyDescent="0.25">
      <c r="A1027" s="79" t="str">
        <f t="array" ref="A1027">_xlfn.CONCAT('3. Course participants'!$B$7,"_Applicant",$AH1027)</f>
        <v>_Applicant1021</v>
      </c>
      <c r="B1027" s="9"/>
      <c r="C1027" s="9"/>
      <c r="D1027" s="9"/>
      <c r="E1027" s="99" t="str" cm="1">
        <f t="array" ref="E1027">IF(AND(LEN(D1027)=9,OR(LEFT(D1027,1)={"a";"b";"c";"e";"g";"h";"J";"k";"l";"m";"n";"o";"p";"r";"s";"t";"v";"w";"x";"y";"z"}),OR(MID(D1027,2,1)={"a";"b";"c";"e";"g";"h";"j";"k";"l";"m";"n";"p";"r";"s";"t";"v";"w";"x";"y";"z"}),NOT(OR(LEFT(D1027,2)={"BG";"GB";"KN";"NK";"NT";"TN";"ZZ"})),ISNUMBER(--MID(D1027,3,6)),OR(RIGHT(D1027,1)={"a","b","c","d"})),"Valid NI Number","Not a valid NI Number")</f>
        <v>Not a valid NI Number</v>
      </c>
      <c r="F1027" s="9"/>
      <c r="G1027" s="9"/>
      <c r="H1027" s="9"/>
      <c r="I1027" s="9"/>
      <c r="J1027" s="9"/>
      <c r="K1027" s="44"/>
      <c r="L1027" s="9"/>
      <c r="M1027" s="9"/>
      <c r="N1027" s="9"/>
      <c r="O1027" s="9"/>
      <c r="P1027" s="101"/>
      <c r="Q1027" s="100"/>
      <c r="R1027" s="9"/>
      <c r="S1027" s="9"/>
      <c r="T1027" s="9"/>
      <c r="U1027" s="9"/>
      <c r="V1027" s="9"/>
      <c r="W1027" s="9"/>
      <c r="X1027" s="7"/>
      <c r="Y1027" s="9"/>
      <c r="Z1027" s="9"/>
      <c r="AA1027" s="9"/>
      <c r="AB1027" s="10"/>
      <c r="AC1027" s="10"/>
      <c r="AD1027" s="10"/>
      <c r="AE1027" s="10"/>
      <c r="AF1027" s="40"/>
      <c r="AG1027" s="30"/>
      <c r="AH1027">
        <v>1021</v>
      </c>
    </row>
    <row r="1028" spans="1:34" x14ac:dyDescent="0.25">
      <c r="A1028" s="79" t="str">
        <f t="array" ref="A1028">_xlfn.CONCAT('3. Course participants'!$B$7,"_Applicant",$AH1028)</f>
        <v>_Applicant1022</v>
      </c>
      <c r="B1028" s="9"/>
      <c r="C1028" s="9"/>
      <c r="D1028" s="9"/>
      <c r="E1028" s="99" t="str" cm="1">
        <f t="array" ref="E1028">IF(AND(LEN(D1028)=9,OR(LEFT(D1028,1)={"a";"b";"c";"e";"g";"h";"J";"k";"l";"m";"n";"o";"p";"r";"s";"t";"v";"w";"x";"y";"z"}),OR(MID(D1028,2,1)={"a";"b";"c";"e";"g";"h";"j";"k";"l";"m";"n";"p";"r";"s";"t";"v";"w";"x";"y";"z"}),NOT(OR(LEFT(D1028,2)={"BG";"GB";"KN";"NK";"NT";"TN";"ZZ"})),ISNUMBER(--MID(D1028,3,6)),OR(RIGHT(D1028,1)={"a","b","c","d"})),"Valid NI Number","Not a valid NI Number")</f>
        <v>Not a valid NI Number</v>
      </c>
      <c r="F1028" s="9"/>
      <c r="G1028" s="9"/>
      <c r="H1028" s="9"/>
      <c r="I1028" s="9"/>
      <c r="J1028" s="9"/>
      <c r="K1028" s="44"/>
      <c r="L1028" s="9"/>
      <c r="M1028" s="9"/>
      <c r="N1028" s="9"/>
      <c r="O1028" s="9"/>
      <c r="P1028" s="101"/>
      <c r="Q1028" s="100"/>
      <c r="R1028" s="9"/>
      <c r="S1028" s="9"/>
      <c r="T1028" s="9"/>
      <c r="U1028" s="9"/>
      <c r="V1028" s="9"/>
      <c r="W1028" s="9"/>
      <c r="X1028" s="7"/>
      <c r="Y1028" s="9"/>
      <c r="Z1028" s="9"/>
      <c r="AA1028" s="9"/>
      <c r="AB1028" s="10"/>
      <c r="AC1028" s="10"/>
      <c r="AD1028" s="10"/>
      <c r="AE1028" s="10"/>
      <c r="AF1028" s="40"/>
      <c r="AG1028" s="30"/>
      <c r="AH1028">
        <v>1022</v>
      </c>
    </row>
    <row r="1029" spans="1:34" x14ac:dyDescent="0.25">
      <c r="A1029" s="79" t="str">
        <f t="array" ref="A1029">_xlfn.CONCAT('3. Course participants'!$B$7,"_Applicant",$AH1029)</f>
        <v>_Applicant1023</v>
      </c>
      <c r="B1029" s="9"/>
      <c r="C1029" s="9"/>
      <c r="D1029" s="9"/>
      <c r="E1029" s="99" t="str" cm="1">
        <f t="array" ref="E1029">IF(AND(LEN(D1029)=9,OR(LEFT(D1029,1)={"a";"b";"c";"e";"g";"h";"J";"k";"l";"m";"n";"o";"p";"r";"s";"t";"v";"w";"x";"y";"z"}),OR(MID(D1029,2,1)={"a";"b";"c";"e";"g";"h";"j";"k";"l";"m";"n";"p";"r";"s";"t";"v";"w";"x";"y";"z"}),NOT(OR(LEFT(D1029,2)={"BG";"GB";"KN";"NK";"NT";"TN";"ZZ"})),ISNUMBER(--MID(D1029,3,6)),OR(RIGHT(D1029,1)={"a","b","c","d"})),"Valid NI Number","Not a valid NI Number")</f>
        <v>Not a valid NI Number</v>
      </c>
      <c r="F1029" s="9"/>
      <c r="G1029" s="9"/>
      <c r="H1029" s="9"/>
      <c r="I1029" s="9"/>
      <c r="J1029" s="9"/>
      <c r="K1029" s="44"/>
      <c r="L1029" s="9"/>
      <c r="M1029" s="9"/>
      <c r="N1029" s="9"/>
      <c r="O1029" s="9"/>
      <c r="P1029" s="101"/>
      <c r="Q1029" s="100"/>
      <c r="R1029" s="9"/>
      <c r="S1029" s="9"/>
      <c r="T1029" s="9"/>
      <c r="U1029" s="9"/>
      <c r="V1029" s="9"/>
      <c r="W1029" s="9"/>
      <c r="X1029" s="7"/>
      <c r="Y1029" s="9"/>
      <c r="Z1029" s="9"/>
      <c r="AA1029" s="9"/>
      <c r="AB1029" s="10"/>
      <c r="AC1029" s="10"/>
      <c r="AD1029" s="10"/>
      <c r="AE1029" s="10"/>
      <c r="AF1029" s="40"/>
      <c r="AG1029" s="30"/>
      <c r="AH1029">
        <v>1023</v>
      </c>
    </row>
    <row r="1030" spans="1:34" x14ac:dyDescent="0.25">
      <c r="A1030" s="79" t="str">
        <f t="array" ref="A1030">_xlfn.CONCAT('3. Course participants'!$B$7,"_Applicant",$AH1030)</f>
        <v>_Applicant1024</v>
      </c>
      <c r="B1030" s="9"/>
      <c r="C1030" s="9"/>
      <c r="D1030" s="9"/>
      <c r="E1030" s="99" t="str" cm="1">
        <f t="array" ref="E1030">IF(AND(LEN(D1030)=9,OR(LEFT(D1030,1)={"a";"b";"c";"e";"g";"h";"J";"k";"l";"m";"n";"o";"p";"r";"s";"t";"v";"w";"x";"y";"z"}),OR(MID(D1030,2,1)={"a";"b";"c";"e";"g";"h";"j";"k";"l";"m";"n";"p";"r";"s";"t";"v";"w";"x";"y";"z"}),NOT(OR(LEFT(D1030,2)={"BG";"GB";"KN";"NK";"NT";"TN";"ZZ"})),ISNUMBER(--MID(D1030,3,6)),OR(RIGHT(D1030,1)={"a","b","c","d"})),"Valid NI Number","Not a valid NI Number")</f>
        <v>Not a valid NI Number</v>
      </c>
      <c r="F1030" s="9"/>
      <c r="G1030" s="9"/>
      <c r="H1030" s="9"/>
      <c r="I1030" s="9"/>
      <c r="J1030" s="9"/>
      <c r="K1030" s="44"/>
      <c r="L1030" s="9"/>
      <c r="M1030" s="9"/>
      <c r="N1030" s="9"/>
      <c r="O1030" s="9"/>
      <c r="P1030" s="101"/>
      <c r="Q1030" s="100"/>
      <c r="R1030" s="9"/>
      <c r="S1030" s="9"/>
      <c r="T1030" s="9"/>
      <c r="U1030" s="9"/>
      <c r="V1030" s="9"/>
      <c r="W1030" s="9"/>
      <c r="X1030" s="7"/>
      <c r="Y1030" s="9"/>
      <c r="Z1030" s="9"/>
      <c r="AA1030" s="9"/>
      <c r="AB1030" s="10"/>
      <c r="AC1030" s="10"/>
      <c r="AD1030" s="10"/>
      <c r="AE1030" s="10"/>
      <c r="AF1030" s="40"/>
      <c r="AG1030" s="30"/>
      <c r="AH1030">
        <v>1024</v>
      </c>
    </row>
    <row r="1031" spans="1:34" x14ac:dyDescent="0.25">
      <c r="A1031" s="79" t="str">
        <f t="array" ref="A1031">_xlfn.CONCAT('3. Course participants'!$B$7,"_Applicant",$AH1031)</f>
        <v>_Applicant1025</v>
      </c>
      <c r="B1031" s="9"/>
      <c r="C1031" s="9"/>
      <c r="D1031" s="9"/>
      <c r="E1031" s="99" t="str" cm="1">
        <f t="array" ref="E1031">IF(AND(LEN(D1031)=9,OR(LEFT(D1031,1)={"a";"b";"c";"e";"g";"h";"J";"k";"l";"m";"n";"o";"p";"r";"s";"t";"v";"w";"x";"y";"z"}),OR(MID(D1031,2,1)={"a";"b";"c";"e";"g";"h";"j";"k";"l";"m";"n";"p";"r";"s";"t";"v";"w";"x";"y";"z"}),NOT(OR(LEFT(D1031,2)={"BG";"GB";"KN";"NK";"NT";"TN";"ZZ"})),ISNUMBER(--MID(D1031,3,6)),OR(RIGHT(D1031,1)={"a","b","c","d"})),"Valid NI Number","Not a valid NI Number")</f>
        <v>Not a valid NI Number</v>
      </c>
      <c r="F1031" s="9"/>
      <c r="G1031" s="9"/>
      <c r="H1031" s="9"/>
      <c r="I1031" s="9"/>
      <c r="J1031" s="9"/>
      <c r="K1031" s="44"/>
      <c r="L1031" s="9"/>
      <c r="M1031" s="9"/>
      <c r="N1031" s="9"/>
      <c r="O1031" s="9"/>
      <c r="P1031" s="101"/>
      <c r="Q1031" s="100"/>
      <c r="R1031" s="9"/>
      <c r="S1031" s="9"/>
      <c r="T1031" s="9"/>
      <c r="U1031" s="9"/>
      <c r="V1031" s="9"/>
      <c r="W1031" s="9"/>
      <c r="X1031" s="7"/>
      <c r="Y1031" s="9"/>
      <c r="Z1031" s="9"/>
      <c r="AA1031" s="9"/>
      <c r="AB1031" s="10"/>
      <c r="AC1031" s="10"/>
      <c r="AD1031" s="10"/>
      <c r="AE1031" s="10"/>
      <c r="AF1031" s="40"/>
      <c r="AG1031" s="30"/>
      <c r="AH1031">
        <v>1025</v>
      </c>
    </row>
    <row r="1032" spans="1:34" x14ac:dyDescent="0.25">
      <c r="A1032" s="79" t="str">
        <f t="array" ref="A1032">_xlfn.CONCAT('3. Course participants'!$B$7,"_Applicant",$AH1032)</f>
        <v>_Applicant1026</v>
      </c>
      <c r="B1032" s="9"/>
      <c r="C1032" s="9"/>
      <c r="D1032" s="9"/>
      <c r="E1032" s="99" t="str" cm="1">
        <f t="array" ref="E1032">IF(AND(LEN(D1032)=9,OR(LEFT(D1032,1)={"a";"b";"c";"e";"g";"h";"J";"k";"l";"m";"n";"o";"p";"r";"s";"t";"v";"w";"x";"y";"z"}),OR(MID(D1032,2,1)={"a";"b";"c";"e";"g";"h";"j";"k";"l";"m";"n";"p";"r";"s";"t";"v";"w";"x";"y";"z"}),NOT(OR(LEFT(D1032,2)={"BG";"GB";"KN";"NK";"NT";"TN";"ZZ"})),ISNUMBER(--MID(D1032,3,6)),OR(RIGHT(D1032,1)={"a","b","c","d"})),"Valid NI Number","Not a valid NI Number")</f>
        <v>Not a valid NI Number</v>
      </c>
      <c r="F1032" s="9"/>
      <c r="G1032" s="9"/>
      <c r="H1032" s="9"/>
      <c r="I1032" s="9"/>
      <c r="J1032" s="9"/>
      <c r="K1032" s="44"/>
      <c r="L1032" s="9"/>
      <c r="M1032" s="9"/>
      <c r="N1032" s="9"/>
      <c r="O1032" s="9"/>
      <c r="P1032" s="101"/>
      <c r="Q1032" s="100"/>
      <c r="R1032" s="9"/>
      <c r="S1032" s="9"/>
      <c r="T1032" s="9"/>
      <c r="U1032" s="9"/>
      <c r="V1032" s="9"/>
      <c r="W1032" s="9"/>
      <c r="X1032" s="7"/>
      <c r="Y1032" s="9"/>
      <c r="Z1032" s="9"/>
      <c r="AA1032" s="9"/>
      <c r="AB1032" s="10"/>
      <c r="AC1032" s="10"/>
      <c r="AD1032" s="10"/>
      <c r="AE1032" s="10"/>
      <c r="AF1032" s="40"/>
      <c r="AG1032" s="30"/>
      <c r="AH1032">
        <v>1026</v>
      </c>
    </row>
    <row r="1033" spans="1:34" x14ac:dyDescent="0.25">
      <c r="A1033" s="79" t="str">
        <f t="array" ref="A1033">_xlfn.CONCAT('3. Course participants'!$B$7,"_Applicant",$AH1033)</f>
        <v>_Applicant1027</v>
      </c>
      <c r="B1033" s="9"/>
      <c r="C1033" s="9"/>
      <c r="D1033" s="9"/>
      <c r="E1033" s="99" t="str" cm="1">
        <f t="array" ref="E1033">IF(AND(LEN(D1033)=9,OR(LEFT(D1033,1)={"a";"b";"c";"e";"g";"h";"J";"k";"l";"m";"n";"o";"p";"r";"s";"t";"v";"w";"x";"y";"z"}),OR(MID(D1033,2,1)={"a";"b";"c";"e";"g";"h";"j";"k";"l";"m";"n";"p";"r";"s";"t";"v";"w";"x";"y";"z"}),NOT(OR(LEFT(D1033,2)={"BG";"GB";"KN";"NK";"NT";"TN";"ZZ"})),ISNUMBER(--MID(D1033,3,6)),OR(RIGHT(D1033,1)={"a","b","c","d"})),"Valid NI Number","Not a valid NI Number")</f>
        <v>Not a valid NI Number</v>
      </c>
      <c r="F1033" s="9"/>
      <c r="G1033" s="9"/>
      <c r="H1033" s="9"/>
      <c r="I1033" s="9"/>
      <c r="J1033" s="9"/>
      <c r="K1033" s="44"/>
      <c r="L1033" s="9"/>
      <c r="M1033" s="9"/>
      <c r="N1033" s="9"/>
      <c r="O1033" s="9"/>
      <c r="P1033" s="101"/>
      <c r="Q1033" s="100"/>
      <c r="R1033" s="9"/>
      <c r="S1033" s="9"/>
      <c r="T1033" s="9"/>
      <c r="U1033" s="9"/>
      <c r="V1033" s="9"/>
      <c r="W1033" s="9"/>
      <c r="X1033" s="7"/>
      <c r="Y1033" s="9"/>
      <c r="Z1033" s="9"/>
      <c r="AA1033" s="9"/>
      <c r="AB1033" s="10"/>
      <c r="AC1033" s="10"/>
      <c r="AD1033" s="10"/>
      <c r="AE1033" s="10"/>
      <c r="AF1033" s="40"/>
      <c r="AG1033" s="30"/>
      <c r="AH1033">
        <v>1027</v>
      </c>
    </row>
    <row r="1034" spans="1:34" x14ac:dyDescent="0.25">
      <c r="A1034" s="79" t="str">
        <f t="array" ref="A1034">_xlfn.CONCAT('3. Course participants'!$B$7,"_Applicant",$AH1034)</f>
        <v>_Applicant1028</v>
      </c>
      <c r="B1034" s="9"/>
      <c r="C1034" s="9"/>
      <c r="D1034" s="9"/>
      <c r="E1034" s="99" t="str" cm="1">
        <f t="array" ref="E1034">IF(AND(LEN(D1034)=9,OR(LEFT(D1034,1)={"a";"b";"c";"e";"g";"h";"J";"k";"l";"m";"n";"o";"p";"r";"s";"t";"v";"w";"x";"y";"z"}),OR(MID(D1034,2,1)={"a";"b";"c";"e";"g";"h";"j";"k";"l";"m";"n";"p";"r";"s";"t";"v";"w";"x";"y";"z"}),NOT(OR(LEFT(D1034,2)={"BG";"GB";"KN";"NK";"NT";"TN";"ZZ"})),ISNUMBER(--MID(D1034,3,6)),OR(RIGHT(D1034,1)={"a","b","c","d"})),"Valid NI Number","Not a valid NI Number")</f>
        <v>Not a valid NI Number</v>
      </c>
      <c r="F1034" s="9"/>
      <c r="G1034" s="9"/>
      <c r="H1034" s="9"/>
      <c r="I1034" s="9"/>
      <c r="J1034" s="9"/>
      <c r="K1034" s="44"/>
      <c r="L1034" s="9"/>
      <c r="M1034" s="9"/>
      <c r="N1034" s="9"/>
      <c r="O1034" s="9"/>
      <c r="P1034" s="101"/>
      <c r="Q1034" s="100"/>
      <c r="R1034" s="9"/>
      <c r="S1034" s="9"/>
      <c r="T1034" s="9"/>
      <c r="U1034" s="9"/>
      <c r="V1034" s="9"/>
      <c r="W1034" s="9"/>
      <c r="X1034" s="7"/>
      <c r="Y1034" s="9"/>
      <c r="Z1034" s="9"/>
      <c r="AA1034" s="9"/>
      <c r="AB1034" s="10"/>
      <c r="AC1034" s="10"/>
      <c r="AD1034" s="10"/>
      <c r="AE1034" s="10"/>
      <c r="AF1034" s="40"/>
      <c r="AG1034" s="30"/>
      <c r="AH1034">
        <v>1028</v>
      </c>
    </row>
    <row r="1035" spans="1:34" x14ac:dyDescent="0.25">
      <c r="A1035" s="79" t="str">
        <f t="array" ref="A1035">_xlfn.CONCAT('3. Course participants'!$B$7,"_Applicant",$AH1035)</f>
        <v>_Applicant1029</v>
      </c>
      <c r="B1035" s="9"/>
      <c r="C1035" s="9"/>
      <c r="D1035" s="9"/>
      <c r="E1035" s="99" t="str" cm="1">
        <f t="array" ref="E1035">IF(AND(LEN(D1035)=9,OR(LEFT(D1035,1)={"a";"b";"c";"e";"g";"h";"J";"k";"l";"m";"n";"o";"p";"r";"s";"t";"v";"w";"x";"y";"z"}),OR(MID(D1035,2,1)={"a";"b";"c";"e";"g";"h";"j";"k";"l";"m";"n";"p";"r";"s";"t";"v";"w";"x";"y";"z"}),NOT(OR(LEFT(D1035,2)={"BG";"GB";"KN";"NK";"NT";"TN";"ZZ"})),ISNUMBER(--MID(D1035,3,6)),OR(RIGHT(D1035,1)={"a","b","c","d"})),"Valid NI Number","Not a valid NI Number")</f>
        <v>Not a valid NI Number</v>
      </c>
      <c r="F1035" s="9"/>
      <c r="G1035" s="9"/>
      <c r="H1035" s="9"/>
      <c r="I1035" s="9"/>
      <c r="J1035" s="9"/>
      <c r="K1035" s="44"/>
      <c r="L1035" s="9"/>
      <c r="M1035" s="9"/>
      <c r="N1035" s="9"/>
      <c r="O1035" s="9"/>
      <c r="P1035" s="101"/>
      <c r="Q1035" s="100"/>
      <c r="R1035" s="9"/>
      <c r="S1035" s="9"/>
      <c r="T1035" s="9"/>
      <c r="U1035" s="9"/>
      <c r="V1035" s="9"/>
      <c r="W1035" s="9"/>
      <c r="X1035" s="7"/>
      <c r="Y1035" s="9"/>
      <c r="Z1035" s="9"/>
      <c r="AA1035" s="9"/>
      <c r="AB1035" s="10"/>
      <c r="AC1035" s="10"/>
      <c r="AD1035" s="10"/>
      <c r="AE1035" s="10"/>
      <c r="AF1035" s="40"/>
      <c r="AG1035" s="30"/>
      <c r="AH1035">
        <v>1029</v>
      </c>
    </row>
    <row r="1036" spans="1:34" x14ac:dyDescent="0.25">
      <c r="A1036" s="79" t="str">
        <f t="array" ref="A1036">_xlfn.CONCAT('3. Course participants'!$B$7,"_Applicant",$AH1036)</f>
        <v>_Applicant1030</v>
      </c>
      <c r="B1036" s="9"/>
      <c r="C1036" s="9"/>
      <c r="D1036" s="9"/>
      <c r="E1036" s="99" t="str" cm="1">
        <f t="array" ref="E1036">IF(AND(LEN(D1036)=9,OR(LEFT(D1036,1)={"a";"b";"c";"e";"g";"h";"J";"k";"l";"m";"n";"o";"p";"r";"s";"t";"v";"w";"x";"y";"z"}),OR(MID(D1036,2,1)={"a";"b";"c";"e";"g";"h";"j";"k";"l";"m";"n";"p";"r";"s";"t";"v";"w";"x";"y";"z"}),NOT(OR(LEFT(D1036,2)={"BG";"GB";"KN";"NK";"NT";"TN";"ZZ"})),ISNUMBER(--MID(D1036,3,6)),OR(RIGHT(D1036,1)={"a","b","c","d"})),"Valid NI Number","Not a valid NI Number")</f>
        <v>Not a valid NI Number</v>
      </c>
      <c r="F1036" s="9"/>
      <c r="G1036" s="9"/>
      <c r="H1036" s="9"/>
      <c r="I1036" s="9"/>
      <c r="J1036" s="9"/>
      <c r="K1036" s="44"/>
      <c r="L1036" s="9"/>
      <c r="M1036" s="9"/>
      <c r="N1036" s="9"/>
      <c r="O1036" s="9"/>
      <c r="P1036" s="101"/>
      <c r="Q1036" s="100"/>
      <c r="R1036" s="9"/>
      <c r="S1036" s="9"/>
      <c r="T1036" s="9"/>
      <c r="U1036" s="9"/>
      <c r="V1036" s="9"/>
      <c r="W1036" s="9"/>
      <c r="X1036" s="7"/>
      <c r="Y1036" s="9"/>
      <c r="Z1036" s="9"/>
      <c r="AA1036" s="9"/>
      <c r="AB1036" s="10"/>
      <c r="AC1036" s="10"/>
      <c r="AD1036" s="10"/>
      <c r="AE1036" s="10"/>
      <c r="AF1036" s="40"/>
      <c r="AG1036" s="30"/>
      <c r="AH1036">
        <v>1030</v>
      </c>
    </row>
    <row r="1037" spans="1:34" x14ac:dyDescent="0.25">
      <c r="A1037" s="79" t="str">
        <f t="array" ref="A1037">_xlfn.CONCAT('3. Course participants'!$B$7,"_Applicant",$AH1037)</f>
        <v>_Applicant1031</v>
      </c>
      <c r="B1037" s="9"/>
      <c r="C1037" s="9"/>
      <c r="D1037" s="9"/>
      <c r="E1037" s="99" t="str" cm="1">
        <f t="array" ref="E1037">IF(AND(LEN(D1037)=9,OR(LEFT(D1037,1)={"a";"b";"c";"e";"g";"h";"J";"k";"l";"m";"n";"o";"p";"r";"s";"t";"v";"w";"x";"y";"z"}),OR(MID(D1037,2,1)={"a";"b";"c";"e";"g";"h";"j";"k";"l";"m";"n";"p";"r";"s";"t";"v";"w";"x";"y";"z"}),NOT(OR(LEFT(D1037,2)={"BG";"GB";"KN";"NK";"NT";"TN";"ZZ"})),ISNUMBER(--MID(D1037,3,6)),OR(RIGHT(D1037,1)={"a","b","c","d"})),"Valid NI Number","Not a valid NI Number")</f>
        <v>Not a valid NI Number</v>
      </c>
      <c r="F1037" s="9"/>
      <c r="G1037" s="9"/>
      <c r="H1037" s="9"/>
      <c r="I1037" s="9"/>
      <c r="J1037" s="9"/>
      <c r="K1037" s="44"/>
      <c r="L1037" s="9"/>
      <c r="M1037" s="9"/>
      <c r="N1037" s="9"/>
      <c r="O1037" s="9"/>
      <c r="P1037" s="101"/>
      <c r="Q1037" s="100"/>
      <c r="R1037" s="9"/>
      <c r="S1037" s="9"/>
      <c r="T1037" s="9"/>
      <c r="U1037" s="9"/>
      <c r="V1037" s="9"/>
      <c r="W1037" s="9"/>
      <c r="X1037" s="7"/>
      <c r="Y1037" s="9"/>
      <c r="Z1037" s="9"/>
      <c r="AA1037" s="9"/>
      <c r="AB1037" s="10"/>
      <c r="AC1037" s="10"/>
      <c r="AD1037" s="10"/>
      <c r="AE1037" s="10"/>
      <c r="AF1037" s="40"/>
      <c r="AG1037" s="30"/>
      <c r="AH1037">
        <v>1031</v>
      </c>
    </row>
    <row r="1038" spans="1:34" x14ac:dyDescent="0.25">
      <c r="A1038" s="79" t="str">
        <f t="array" ref="A1038">_xlfn.CONCAT('3. Course participants'!$B$7,"_Applicant",$AH1038)</f>
        <v>_Applicant1032</v>
      </c>
      <c r="B1038" s="9"/>
      <c r="C1038" s="9"/>
      <c r="D1038" s="9"/>
      <c r="E1038" s="99" t="str" cm="1">
        <f t="array" ref="E1038">IF(AND(LEN(D1038)=9,OR(LEFT(D1038,1)={"a";"b";"c";"e";"g";"h";"J";"k";"l";"m";"n";"o";"p";"r";"s";"t";"v";"w";"x";"y";"z"}),OR(MID(D1038,2,1)={"a";"b";"c";"e";"g";"h";"j";"k";"l";"m";"n";"p";"r";"s";"t";"v";"w";"x";"y";"z"}),NOT(OR(LEFT(D1038,2)={"BG";"GB";"KN";"NK";"NT";"TN";"ZZ"})),ISNUMBER(--MID(D1038,3,6)),OR(RIGHT(D1038,1)={"a","b","c","d"})),"Valid NI Number","Not a valid NI Number")</f>
        <v>Not a valid NI Number</v>
      </c>
      <c r="F1038" s="9"/>
      <c r="G1038" s="9"/>
      <c r="H1038" s="9"/>
      <c r="I1038" s="9"/>
      <c r="J1038" s="9"/>
      <c r="K1038" s="44"/>
      <c r="L1038" s="9"/>
      <c r="M1038" s="9"/>
      <c r="N1038" s="9"/>
      <c r="O1038" s="9"/>
      <c r="P1038" s="101"/>
      <c r="Q1038" s="100"/>
      <c r="R1038" s="9"/>
      <c r="S1038" s="9"/>
      <c r="T1038" s="9"/>
      <c r="U1038" s="9"/>
      <c r="V1038" s="9"/>
      <c r="W1038" s="9"/>
      <c r="X1038" s="7"/>
      <c r="Y1038" s="9"/>
      <c r="Z1038" s="9"/>
      <c r="AA1038" s="9"/>
      <c r="AB1038" s="10"/>
      <c r="AC1038" s="10"/>
      <c r="AD1038" s="10"/>
      <c r="AE1038" s="10"/>
      <c r="AF1038" s="40"/>
      <c r="AG1038" s="30"/>
      <c r="AH1038">
        <v>1032</v>
      </c>
    </row>
    <row r="1039" spans="1:34" x14ac:dyDescent="0.25">
      <c r="A1039" s="79" t="str">
        <f t="array" ref="A1039">_xlfn.CONCAT('3. Course participants'!$B$7,"_Applicant",$AH1039)</f>
        <v>_Applicant1033</v>
      </c>
      <c r="B1039" s="9"/>
      <c r="C1039" s="9"/>
      <c r="D1039" s="9"/>
      <c r="E1039" s="99" t="str" cm="1">
        <f t="array" ref="E1039">IF(AND(LEN(D1039)=9,OR(LEFT(D1039,1)={"a";"b";"c";"e";"g";"h";"J";"k";"l";"m";"n";"o";"p";"r";"s";"t";"v";"w";"x";"y";"z"}),OR(MID(D1039,2,1)={"a";"b";"c";"e";"g";"h";"j";"k";"l";"m";"n";"p";"r";"s";"t";"v";"w";"x";"y";"z"}),NOT(OR(LEFT(D1039,2)={"BG";"GB";"KN";"NK";"NT";"TN";"ZZ"})),ISNUMBER(--MID(D1039,3,6)),OR(RIGHT(D1039,1)={"a","b","c","d"})),"Valid NI Number","Not a valid NI Number")</f>
        <v>Not a valid NI Number</v>
      </c>
      <c r="F1039" s="9"/>
      <c r="G1039" s="9"/>
      <c r="H1039" s="9"/>
      <c r="I1039" s="9"/>
      <c r="J1039" s="9"/>
      <c r="K1039" s="44"/>
      <c r="L1039" s="9"/>
      <c r="M1039" s="9"/>
      <c r="N1039" s="9"/>
      <c r="O1039" s="9"/>
      <c r="P1039" s="101"/>
      <c r="Q1039" s="100"/>
      <c r="R1039" s="9"/>
      <c r="S1039" s="9"/>
      <c r="T1039" s="9"/>
      <c r="U1039" s="9"/>
      <c r="V1039" s="9"/>
      <c r="W1039" s="9"/>
      <c r="X1039" s="7"/>
      <c r="Y1039" s="9"/>
      <c r="Z1039" s="9"/>
      <c r="AA1039" s="9"/>
      <c r="AB1039" s="10"/>
      <c r="AC1039" s="10"/>
      <c r="AD1039" s="10"/>
      <c r="AE1039" s="10"/>
      <c r="AF1039" s="40"/>
      <c r="AG1039" s="30"/>
      <c r="AH1039">
        <v>1033</v>
      </c>
    </row>
    <row r="1040" spans="1:34" x14ac:dyDescent="0.25">
      <c r="A1040" s="79" t="str">
        <f t="array" ref="A1040">_xlfn.CONCAT('3. Course participants'!$B$7,"_Applicant",$AH1040)</f>
        <v>_Applicant1034</v>
      </c>
      <c r="B1040" s="9"/>
      <c r="C1040" s="9"/>
      <c r="D1040" s="9"/>
      <c r="E1040" s="99" t="str" cm="1">
        <f t="array" ref="E1040">IF(AND(LEN(D1040)=9,OR(LEFT(D1040,1)={"a";"b";"c";"e";"g";"h";"J";"k";"l";"m";"n";"o";"p";"r";"s";"t";"v";"w";"x";"y";"z"}),OR(MID(D1040,2,1)={"a";"b";"c";"e";"g";"h";"j";"k";"l";"m";"n";"p";"r";"s";"t";"v";"w";"x";"y";"z"}),NOT(OR(LEFT(D1040,2)={"BG";"GB";"KN";"NK";"NT";"TN";"ZZ"})),ISNUMBER(--MID(D1040,3,6)),OR(RIGHT(D1040,1)={"a","b","c","d"})),"Valid NI Number","Not a valid NI Number")</f>
        <v>Not a valid NI Number</v>
      </c>
      <c r="F1040" s="9"/>
      <c r="G1040" s="9"/>
      <c r="H1040" s="9"/>
      <c r="I1040" s="9"/>
      <c r="J1040" s="9"/>
      <c r="K1040" s="44"/>
      <c r="L1040" s="9"/>
      <c r="M1040" s="9"/>
      <c r="N1040" s="9"/>
      <c r="O1040" s="9"/>
      <c r="P1040" s="101"/>
      <c r="Q1040" s="100"/>
      <c r="R1040" s="9"/>
      <c r="S1040" s="9"/>
      <c r="T1040" s="9"/>
      <c r="U1040" s="9"/>
      <c r="V1040" s="9"/>
      <c r="W1040" s="9"/>
      <c r="X1040" s="7"/>
      <c r="Y1040" s="9"/>
      <c r="Z1040" s="9"/>
      <c r="AA1040" s="9"/>
      <c r="AB1040" s="10"/>
      <c r="AC1040" s="10"/>
      <c r="AD1040" s="10"/>
      <c r="AE1040" s="10"/>
      <c r="AF1040" s="40"/>
      <c r="AG1040" s="30"/>
      <c r="AH1040">
        <v>1034</v>
      </c>
    </row>
    <row r="1041" spans="1:34" x14ac:dyDescent="0.25">
      <c r="A1041" s="79" t="str">
        <f t="array" ref="A1041">_xlfn.CONCAT('3. Course participants'!$B$7,"_Applicant",$AH1041)</f>
        <v>_Applicant1035</v>
      </c>
      <c r="B1041" s="9"/>
      <c r="C1041" s="9"/>
      <c r="D1041" s="9"/>
      <c r="E1041" s="99" t="str" cm="1">
        <f t="array" ref="E1041">IF(AND(LEN(D1041)=9,OR(LEFT(D1041,1)={"a";"b";"c";"e";"g";"h";"J";"k";"l";"m";"n";"o";"p";"r";"s";"t";"v";"w";"x";"y";"z"}),OR(MID(D1041,2,1)={"a";"b";"c";"e";"g";"h";"j";"k";"l";"m";"n";"p";"r";"s";"t";"v";"w";"x";"y";"z"}),NOT(OR(LEFT(D1041,2)={"BG";"GB";"KN";"NK";"NT";"TN";"ZZ"})),ISNUMBER(--MID(D1041,3,6)),OR(RIGHT(D1041,1)={"a","b","c","d"})),"Valid NI Number","Not a valid NI Number")</f>
        <v>Not a valid NI Number</v>
      </c>
      <c r="F1041" s="9"/>
      <c r="G1041" s="9"/>
      <c r="H1041" s="9"/>
      <c r="I1041" s="9"/>
      <c r="J1041" s="9"/>
      <c r="K1041" s="44"/>
      <c r="L1041" s="9"/>
      <c r="M1041" s="9"/>
      <c r="N1041" s="9"/>
      <c r="O1041" s="9"/>
      <c r="P1041" s="101"/>
      <c r="Q1041" s="100"/>
      <c r="R1041" s="9"/>
      <c r="S1041" s="9"/>
      <c r="T1041" s="9"/>
      <c r="U1041" s="9"/>
      <c r="V1041" s="9"/>
      <c r="W1041" s="9"/>
      <c r="X1041" s="7"/>
      <c r="Y1041" s="9"/>
      <c r="Z1041" s="9"/>
      <c r="AA1041" s="9"/>
      <c r="AB1041" s="10"/>
      <c r="AC1041" s="10"/>
      <c r="AD1041" s="10"/>
      <c r="AE1041" s="10"/>
      <c r="AF1041" s="40"/>
      <c r="AG1041" s="30"/>
      <c r="AH1041">
        <v>1035</v>
      </c>
    </row>
    <row r="1042" spans="1:34" x14ac:dyDescent="0.25">
      <c r="A1042" s="79" t="str">
        <f t="array" ref="A1042">_xlfn.CONCAT('3. Course participants'!$B$7,"_Applicant",$AH1042)</f>
        <v>_Applicant1036</v>
      </c>
      <c r="B1042" s="9"/>
      <c r="C1042" s="9"/>
      <c r="D1042" s="9"/>
      <c r="E1042" s="99" t="str" cm="1">
        <f t="array" ref="E1042">IF(AND(LEN(D1042)=9,OR(LEFT(D1042,1)={"a";"b";"c";"e";"g";"h";"J";"k";"l";"m";"n";"o";"p";"r";"s";"t";"v";"w";"x";"y";"z"}),OR(MID(D1042,2,1)={"a";"b";"c";"e";"g";"h";"j";"k";"l";"m";"n";"p";"r";"s";"t";"v";"w";"x";"y";"z"}),NOT(OR(LEFT(D1042,2)={"BG";"GB";"KN";"NK";"NT";"TN";"ZZ"})),ISNUMBER(--MID(D1042,3,6)),OR(RIGHT(D1042,1)={"a","b","c","d"})),"Valid NI Number","Not a valid NI Number")</f>
        <v>Not a valid NI Number</v>
      </c>
      <c r="F1042" s="9"/>
      <c r="G1042" s="9"/>
      <c r="H1042" s="9"/>
      <c r="I1042" s="9"/>
      <c r="J1042" s="9"/>
      <c r="K1042" s="44"/>
      <c r="L1042" s="9"/>
      <c r="M1042" s="9"/>
      <c r="N1042" s="9"/>
      <c r="O1042" s="9"/>
      <c r="P1042" s="101"/>
      <c r="Q1042" s="100"/>
      <c r="R1042" s="9"/>
      <c r="S1042" s="9"/>
      <c r="T1042" s="9"/>
      <c r="U1042" s="9"/>
      <c r="V1042" s="9"/>
      <c r="W1042" s="9"/>
      <c r="X1042" s="7"/>
      <c r="Y1042" s="9"/>
      <c r="Z1042" s="9"/>
      <c r="AA1042" s="9"/>
      <c r="AB1042" s="10"/>
      <c r="AC1042" s="10"/>
      <c r="AD1042" s="10"/>
      <c r="AE1042" s="10"/>
      <c r="AF1042" s="40"/>
      <c r="AG1042" s="30"/>
      <c r="AH1042">
        <v>1036</v>
      </c>
    </row>
    <row r="1043" spans="1:34" x14ac:dyDescent="0.25">
      <c r="A1043" s="79" t="str">
        <f t="array" ref="A1043">_xlfn.CONCAT('3. Course participants'!$B$7,"_Applicant",$AH1043)</f>
        <v>_Applicant1037</v>
      </c>
      <c r="B1043" s="9"/>
      <c r="C1043" s="9"/>
      <c r="D1043" s="9"/>
      <c r="E1043" s="99" t="str" cm="1">
        <f t="array" ref="E1043">IF(AND(LEN(D1043)=9,OR(LEFT(D1043,1)={"a";"b";"c";"e";"g";"h";"J";"k";"l";"m";"n";"o";"p";"r";"s";"t";"v";"w";"x";"y";"z"}),OR(MID(D1043,2,1)={"a";"b";"c";"e";"g";"h";"j";"k";"l";"m";"n";"p";"r";"s";"t";"v";"w";"x";"y";"z"}),NOT(OR(LEFT(D1043,2)={"BG";"GB";"KN";"NK";"NT";"TN";"ZZ"})),ISNUMBER(--MID(D1043,3,6)),OR(RIGHT(D1043,1)={"a","b","c","d"})),"Valid NI Number","Not a valid NI Number")</f>
        <v>Not a valid NI Number</v>
      </c>
      <c r="F1043" s="9"/>
      <c r="G1043" s="9"/>
      <c r="H1043" s="9"/>
      <c r="I1043" s="9"/>
      <c r="J1043" s="9"/>
      <c r="K1043" s="44"/>
      <c r="L1043" s="9"/>
      <c r="M1043" s="9"/>
      <c r="N1043" s="9"/>
      <c r="O1043" s="9"/>
      <c r="P1043" s="101"/>
      <c r="Q1043" s="100"/>
      <c r="R1043" s="9"/>
      <c r="S1043" s="9"/>
      <c r="T1043" s="9"/>
      <c r="U1043" s="9"/>
      <c r="V1043" s="9"/>
      <c r="W1043" s="9"/>
      <c r="X1043" s="7"/>
      <c r="Y1043" s="9"/>
      <c r="Z1043" s="9"/>
      <c r="AA1043" s="9"/>
      <c r="AB1043" s="10"/>
      <c r="AC1043" s="10"/>
      <c r="AD1043" s="10"/>
      <c r="AE1043" s="10"/>
      <c r="AF1043" s="40"/>
      <c r="AG1043" s="30"/>
      <c r="AH1043">
        <v>1037</v>
      </c>
    </row>
    <row r="1044" spans="1:34" x14ac:dyDescent="0.25">
      <c r="A1044" s="79" t="str">
        <f t="array" ref="A1044">_xlfn.CONCAT('3. Course participants'!$B$7,"_Applicant",$AH1044)</f>
        <v>_Applicant1038</v>
      </c>
      <c r="B1044" s="9"/>
      <c r="C1044" s="9"/>
      <c r="D1044" s="9"/>
      <c r="E1044" s="99" t="str" cm="1">
        <f t="array" ref="E1044">IF(AND(LEN(D1044)=9,OR(LEFT(D1044,1)={"a";"b";"c";"e";"g";"h";"J";"k";"l";"m";"n";"o";"p";"r";"s";"t";"v";"w";"x";"y";"z"}),OR(MID(D1044,2,1)={"a";"b";"c";"e";"g";"h";"j";"k";"l";"m";"n";"p";"r";"s";"t";"v";"w";"x";"y";"z"}),NOT(OR(LEFT(D1044,2)={"BG";"GB";"KN";"NK";"NT";"TN";"ZZ"})),ISNUMBER(--MID(D1044,3,6)),OR(RIGHT(D1044,1)={"a","b","c","d"})),"Valid NI Number","Not a valid NI Number")</f>
        <v>Not a valid NI Number</v>
      </c>
      <c r="F1044" s="9"/>
      <c r="G1044" s="9"/>
      <c r="H1044" s="9"/>
      <c r="I1044" s="9"/>
      <c r="J1044" s="9"/>
      <c r="K1044" s="44"/>
      <c r="L1044" s="9"/>
      <c r="M1044" s="9"/>
      <c r="N1044" s="9"/>
      <c r="O1044" s="9"/>
      <c r="P1044" s="101"/>
      <c r="Q1044" s="100"/>
      <c r="R1044" s="9"/>
      <c r="S1044" s="9"/>
      <c r="T1044" s="9"/>
      <c r="U1044" s="9"/>
      <c r="V1044" s="9"/>
      <c r="W1044" s="9"/>
      <c r="X1044" s="7"/>
      <c r="Y1044" s="9"/>
      <c r="Z1044" s="9"/>
      <c r="AA1044" s="9"/>
      <c r="AB1044" s="10"/>
      <c r="AC1044" s="10"/>
      <c r="AD1044" s="10"/>
      <c r="AE1044" s="10"/>
      <c r="AF1044" s="40"/>
      <c r="AG1044" s="30"/>
      <c r="AH1044">
        <v>1038</v>
      </c>
    </row>
    <row r="1045" spans="1:34" x14ac:dyDescent="0.25">
      <c r="A1045" s="79" t="str">
        <f t="array" ref="A1045">_xlfn.CONCAT('3. Course participants'!$B$7,"_Applicant",$AH1045)</f>
        <v>_Applicant1039</v>
      </c>
      <c r="B1045" s="9"/>
      <c r="C1045" s="9"/>
      <c r="D1045" s="9"/>
      <c r="E1045" s="99" t="str" cm="1">
        <f t="array" ref="E1045">IF(AND(LEN(D1045)=9,OR(LEFT(D1045,1)={"a";"b";"c";"e";"g";"h";"J";"k";"l";"m";"n";"o";"p";"r";"s";"t";"v";"w";"x";"y";"z"}),OR(MID(D1045,2,1)={"a";"b";"c";"e";"g";"h";"j";"k";"l";"m";"n";"p";"r";"s";"t";"v";"w";"x";"y";"z"}),NOT(OR(LEFT(D1045,2)={"BG";"GB";"KN";"NK";"NT";"TN";"ZZ"})),ISNUMBER(--MID(D1045,3,6)),OR(RIGHT(D1045,1)={"a","b","c","d"})),"Valid NI Number","Not a valid NI Number")</f>
        <v>Not a valid NI Number</v>
      </c>
      <c r="F1045" s="9"/>
      <c r="G1045" s="9"/>
      <c r="H1045" s="9"/>
      <c r="I1045" s="9"/>
      <c r="J1045" s="9"/>
      <c r="K1045" s="44"/>
      <c r="L1045" s="9"/>
      <c r="M1045" s="9"/>
      <c r="N1045" s="9"/>
      <c r="O1045" s="9"/>
      <c r="P1045" s="101"/>
      <c r="Q1045" s="100"/>
      <c r="R1045" s="9"/>
      <c r="S1045" s="9"/>
      <c r="T1045" s="9"/>
      <c r="U1045" s="9"/>
      <c r="V1045" s="9"/>
      <c r="W1045" s="9"/>
      <c r="X1045" s="7"/>
      <c r="Y1045" s="9"/>
      <c r="Z1045" s="9"/>
      <c r="AA1045" s="9"/>
      <c r="AB1045" s="10"/>
      <c r="AC1045" s="10"/>
      <c r="AD1045" s="10"/>
      <c r="AE1045" s="10"/>
      <c r="AF1045" s="40"/>
      <c r="AG1045" s="30"/>
      <c r="AH1045">
        <v>1039</v>
      </c>
    </row>
    <row r="1046" spans="1:34" x14ac:dyDescent="0.25">
      <c r="A1046" s="79" t="str">
        <f t="array" ref="A1046">_xlfn.CONCAT('3. Course participants'!$B$7,"_Applicant",$AH1046)</f>
        <v>_Applicant1040</v>
      </c>
      <c r="B1046" s="9"/>
      <c r="C1046" s="9"/>
      <c r="D1046" s="9"/>
      <c r="E1046" s="99" t="str" cm="1">
        <f t="array" ref="E1046">IF(AND(LEN(D1046)=9,OR(LEFT(D1046,1)={"a";"b";"c";"e";"g";"h";"J";"k";"l";"m";"n";"o";"p";"r";"s";"t";"v";"w";"x";"y";"z"}),OR(MID(D1046,2,1)={"a";"b";"c";"e";"g";"h";"j";"k";"l";"m";"n";"p";"r";"s";"t";"v";"w";"x";"y";"z"}),NOT(OR(LEFT(D1046,2)={"BG";"GB";"KN";"NK";"NT";"TN";"ZZ"})),ISNUMBER(--MID(D1046,3,6)),OR(RIGHT(D1046,1)={"a","b","c","d"})),"Valid NI Number","Not a valid NI Number")</f>
        <v>Not a valid NI Number</v>
      </c>
      <c r="F1046" s="9"/>
      <c r="G1046" s="9"/>
      <c r="H1046" s="9"/>
      <c r="I1046" s="9"/>
      <c r="J1046" s="9"/>
      <c r="K1046" s="44"/>
      <c r="L1046" s="9"/>
      <c r="M1046" s="9"/>
      <c r="N1046" s="9"/>
      <c r="O1046" s="9"/>
      <c r="P1046" s="101"/>
      <c r="Q1046" s="100"/>
      <c r="R1046" s="9"/>
      <c r="S1046" s="9"/>
      <c r="T1046" s="9"/>
      <c r="U1046" s="9"/>
      <c r="V1046" s="9"/>
      <c r="W1046" s="9"/>
      <c r="X1046" s="7"/>
      <c r="Y1046" s="9"/>
      <c r="Z1046" s="9"/>
      <c r="AA1046" s="9"/>
      <c r="AB1046" s="10"/>
      <c r="AC1046" s="10"/>
      <c r="AD1046" s="10"/>
      <c r="AE1046" s="10"/>
      <c r="AF1046" s="40"/>
      <c r="AG1046" s="30"/>
      <c r="AH1046">
        <v>1040</v>
      </c>
    </row>
    <row r="1047" spans="1:34" x14ac:dyDescent="0.25">
      <c r="A1047" s="79" t="str">
        <f t="array" ref="A1047">_xlfn.CONCAT('3. Course participants'!$B$7,"_Applicant",$AH1047)</f>
        <v>_Applicant1041</v>
      </c>
      <c r="B1047" s="9"/>
      <c r="C1047" s="9"/>
      <c r="D1047" s="9"/>
      <c r="E1047" s="99" t="str" cm="1">
        <f t="array" ref="E1047">IF(AND(LEN(D1047)=9,OR(LEFT(D1047,1)={"a";"b";"c";"e";"g";"h";"J";"k";"l";"m";"n";"o";"p";"r";"s";"t";"v";"w";"x";"y";"z"}),OR(MID(D1047,2,1)={"a";"b";"c";"e";"g";"h";"j";"k";"l";"m";"n";"p";"r";"s";"t";"v";"w";"x";"y";"z"}),NOT(OR(LEFT(D1047,2)={"BG";"GB";"KN";"NK";"NT";"TN";"ZZ"})),ISNUMBER(--MID(D1047,3,6)),OR(RIGHT(D1047,1)={"a","b","c","d"})),"Valid NI Number","Not a valid NI Number")</f>
        <v>Not a valid NI Number</v>
      </c>
      <c r="F1047" s="9"/>
      <c r="G1047" s="9"/>
      <c r="H1047" s="9"/>
      <c r="I1047" s="9"/>
      <c r="J1047" s="9"/>
      <c r="K1047" s="44"/>
      <c r="L1047" s="9"/>
      <c r="M1047" s="9"/>
      <c r="N1047" s="9"/>
      <c r="O1047" s="9"/>
      <c r="P1047" s="101"/>
      <c r="Q1047" s="100"/>
      <c r="R1047" s="9"/>
      <c r="S1047" s="9"/>
      <c r="T1047" s="9"/>
      <c r="U1047" s="9"/>
      <c r="V1047" s="9"/>
      <c r="W1047" s="9"/>
      <c r="X1047" s="7"/>
      <c r="Y1047" s="9"/>
      <c r="Z1047" s="9"/>
      <c r="AA1047" s="9"/>
      <c r="AB1047" s="10"/>
      <c r="AC1047" s="10"/>
      <c r="AD1047" s="10"/>
      <c r="AE1047" s="10"/>
      <c r="AF1047" s="40"/>
      <c r="AG1047" s="30"/>
      <c r="AH1047">
        <v>1041</v>
      </c>
    </row>
    <row r="1048" spans="1:34" x14ac:dyDescent="0.25">
      <c r="A1048" s="79" t="str">
        <f t="array" ref="A1048">_xlfn.CONCAT('3. Course participants'!$B$7,"_Applicant",$AH1048)</f>
        <v>_Applicant1042</v>
      </c>
      <c r="B1048" s="9"/>
      <c r="C1048" s="9"/>
      <c r="D1048" s="9"/>
      <c r="E1048" s="99" t="str" cm="1">
        <f t="array" ref="E1048">IF(AND(LEN(D1048)=9,OR(LEFT(D1048,1)={"a";"b";"c";"e";"g";"h";"J";"k";"l";"m";"n";"o";"p";"r";"s";"t";"v";"w";"x";"y";"z"}),OR(MID(D1048,2,1)={"a";"b";"c";"e";"g";"h";"j";"k";"l";"m";"n";"p";"r";"s";"t";"v";"w";"x";"y";"z"}),NOT(OR(LEFT(D1048,2)={"BG";"GB";"KN";"NK";"NT";"TN";"ZZ"})),ISNUMBER(--MID(D1048,3,6)),OR(RIGHT(D1048,1)={"a","b","c","d"})),"Valid NI Number","Not a valid NI Number")</f>
        <v>Not a valid NI Number</v>
      </c>
      <c r="F1048" s="9"/>
      <c r="G1048" s="9"/>
      <c r="H1048" s="9"/>
      <c r="I1048" s="9"/>
      <c r="J1048" s="9"/>
      <c r="K1048" s="44"/>
      <c r="L1048" s="9"/>
      <c r="M1048" s="9"/>
      <c r="N1048" s="9"/>
      <c r="O1048" s="9"/>
      <c r="P1048" s="101"/>
      <c r="Q1048" s="100"/>
      <c r="R1048" s="9"/>
      <c r="S1048" s="9"/>
      <c r="T1048" s="9"/>
      <c r="U1048" s="9"/>
      <c r="V1048" s="9"/>
      <c r="W1048" s="9"/>
      <c r="X1048" s="7"/>
      <c r="Y1048" s="9"/>
      <c r="Z1048" s="9"/>
      <c r="AA1048" s="9"/>
      <c r="AB1048" s="10"/>
      <c r="AC1048" s="10"/>
      <c r="AD1048" s="10"/>
      <c r="AE1048" s="10"/>
      <c r="AF1048" s="40"/>
      <c r="AG1048" s="30"/>
      <c r="AH1048">
        <v>1042</v>
      </c>
    </row>
    <row r="1049" spans="1:34" x14ac:dyDescent="0.25">
      <c r="A1049" s="79" t="str">
        <f t="array" ref="A1049">_xlfn.CONCAT('3. Course participants'!$B$7,"_Applicant",$AH1049)</f>
        <v>_Applicant1043</v>
      </c>
      <c r="B1049" s="9"/>
      <c r="C1049" s="9"/>
      <c r="D1049" s="9"/>
      <c r="E1049" s="99" t="str" cm="1">
        <f t="array" ref="E1049">IF(AND(LEN(D1049)=9,OR(LEFT(D1049,1)={"a";"b";"c";"e";"g";"h";"J";"k";"l";"m";"n";"o";"p";"r";"s";"t";"v";"w";"x";"y";"z"}),OR(MID(D1049,2,1)={"a";"b";"c";"e";"g";"h";"j";"k";"l";"m";"n";"p";"r";"s";"t";"v";"w";"x";"y";"z"}),NOT(OR(LEFT(D1049,2)={"BG";"GB";"KN";"NK";"NT";"TN";"ZZ"})),ISNUMBER(--MID(D1049,3,6)),OR(RIGHT(D1049,1)={"a","b","c","d"})),"Valid NI Number","Not a valid NI Number")</f>
        <v>Not a valid NI Number</v>
      </c>
      <c r="F1049" s="9"/>
      <c r="G1049" s="9"/>
      <c r="H1049" s="9"/>
      <c r="I1049" s="9"/>
      <c r="J1049" s="9"/>
      <c r="K1049" s="44"/>
      <c r="L1049" s="9"/>
      <c r="M1049" s="9"/>
      <c r="N1049" s="9"/>
      <c r="O1049" s="9"/>
      <c r="P1049" s="101"/>
      <c r="Q1049" s="100"/>
      <c r="R1049" s="9"/>
      <c r="S1049" s="9"/>
      <c r="T1049" s="9"/>
      <c r="U1049" s="9"/>
      <c r="V1049" s="9"/>
      <c r="W1049" s="9"/>
      <c r="X1049" s="7"/>
      <c r="Y1049" s="9"/>
      <c r="Z1049" s="9"/>
      <c r="AA1049" s="9"/>
      <c r="AB1049" s="10"/>
      <c r="AC1049" s="10"/>
      <c r="AD1049" s="10"/>
      <c r="AE1049" s="10"/>
      <c r="AF1049" s="40"/>
      <c r="AG1049" s="30"/>
      <c r="AH1049">
        <v>1043</v>
      </c>
    </row>
    <row r="1050" spans="1:34" x14ac:dyDescent="0.25">
      <c r="A1050" s="79" t="str">
        <f t="array" ref="A1050">_xlfn.CONCAT('3. Course participants'!$B$7,"_Applicant",$AH1050)</f>
        <v>_Applicant1044</v>
      </c>
      <c r="B1050" s="9"/>
      <c r="C1050" s="9"/>
      <c r="D1050" s="9"/>
      <c r="E1050" s="99" t="str" cm="1">
        <f t="array" ref="E1050">IF(AND(LEN(D1050)=9,OR(LEFT(D1050,1)={"a";"b";"c";"e";"g";"h";"J";"k";"l";"m";"n";"o";"p";"r";"s";"t";"v";"w";"x";"y";"z"}),OR(MID(D1050,2,1)={"a";"b";"c";"e";"g";"h";"j";"k";"l";"m";"n";"p";"r";"s";"t";"v";"w";"x";"y";"z"}),NOT(OR(LEFT(D1050,2)={"BG";"GB";"KN";"NK";"NT";"TN";"ZZ"})),ISNUMBER(--MID(D1050,3,6)),OR(RIGHT(D1050,1)={"a","b","c","d"})),"Valid NI Number","Not a valid NI Number")</f>
        <v>Not a valid NI Number</v>
      </c>
      <c r="F1050" s="9"/>
      <c r="G1050" s="9"/>
      <c r="H1050" s="9"/>
      <c r="I1050" s="9"/>
      <c r="J1050" s="9"/>
      <c r="K1050" s="44"/>
      <c r="L1050" s="9"/>
      <c r="M1050" s="9"/>
      <c r="N1050" s="9"/>
      <c r="O1050" s="9"/>
      <c r="P1050" s="101"/>
      <c r="Q1050" s="100"/>
      <c r="R1050" s="9"/>
      <c r="S1050" s="9"/>
      <c r="T1050" s="9"/>
      <c r="U1050" s="9"/>
      <c r="V1050" s="9"/>
      <c r="W1050" s="9"/>
      <c r="X1050" s="7"/>
      <c r="Y1050" s="9"/>
      <c r="Z1050" s="9"/>
      <c r="AA1050" s="9"/>
      <c r="AB1050" s="10"/>
      <c r="AC1050" s="10"/>
      <c r="AD1050" s="10"/>
      <c r="AE1050" s="10"/>
      <c r="AF1050" s="40"/>
      <c r="AG1050" s="30"/>
      <c r="AH1050">
        <v>1044</v>
      </c>
    </row>
    <row r="1051" spans="1:34" x14ac:dyDescent="0.25">
      <c r="A1051" s="79" t="str">
        <f t="array" ref="A1051">_xlfn.CONCAT('3. Course participants'!$B$7,"_Applicant",$AH1051)</f>
        <v>_Applicant1045</v>
      </c>
      <c r="B1051" s="9"/>
      <c r="C1051" s="9"/>
      <c r="D1051" s="9"/>
      <c r="E1051" s="99" t="str" cm="1">
        <f t="array" ref="E1051">IF(AND(LEN(D1051)=9,OR(LEFT(D1051,1)={"a";"b";"c";"e";"g";"h";"J";"k";"l";"m";"n";"o";"p";"r";"s";"t";"v";"w";"x";"y";"z"}),OR(MID(D1051,2,1)={"a";"b";"c";"e";"g";"h";"j";"k";"l";"m";"n";"p";"r";"s";"t";"v";"w";"x";"y";"z"}),NOT(OR(LEFT(D1051,2)={"BG";"GB";"KN";"NK";"NT";"TN";"ZZ"})),ISNUMBER(--MID(D1051,3,6)),OR(RIGHT(D1051,1)={"a","b","c","d"})),"Valid NI Number","Not a valid NI Number")</f>
        <v>Not a valid NI Number</v>
      </c>
      <c r="F1051" s="9"/>
      <c r="G1051" s="9"/>
      <c r="H1051" s="9"/>
      <c r="I1051" s="9"/>
      <c r="J1051" s="9"/>
      <c r="K1051" s="44"/>
      <c r="L1051" s="9"/>
      <c r="M1051" s="9"/>
      <c r="N1051" s="9"/>
      <c r="O1051" s="9"/>
      <c r="P1051" s="101"/>
      <c r="Q1051" s="100"/>
      <c r="R1051" s="9"/>
      <c r="S1051" s="9"/>
      <c r="T1051" s="9"/>
      <c r="U1051" s="9"/>
      <c r="V1051" s="9"/>
      <c r="W1051" s="9"/>
      <c r="X1051" s="7"/>
      <c r="Y1051" s="9"/>
      <c r="Z1051" s="9"/>
      <c r="AA1051" s="9"/>
      <c r="AB1051" s="10"/>
      <c r="AC1051" s="10"/>
      <c r="AD1051" s="10"/>
      <c r="AE1051" s="10"/>
      <c r="AF1051" s="40"/>
      <c r="AG1051" s="30"/>
      <c r="AH1051">
        <v>1045</v>
      </c>
    </row>
    <row r="1052" spans="1:34" x14ac:dyDescent="0.25">
      <c r="A1052" s="79" t="str">
        <f t="array" ref="A1052">_xlfn.CONCAT('3. Course participants'!$B$7,"_Applicant",$AH1052)</f>
        <v>_Applicant1046</v>
      </c>
      <c r="B1052" s="9"/>
      <c r="C1052" s="9"/>
      <c r="D1052" s="9"/>
      <c r="E1052" s="99" t="str" cm="1">
        <f t="array" ref="E1052">IF(AND(LEN(D1052)=9,OR(LEFT(D1052,1)={"a";"b";"c";"e";"g";"h";"J";"k";"l";"m";"n";"o";"p";"r";"s";"t";"v";"w";"x";"y";"z"}),OR(MID(D1052,2,1)={"a";"b";"c";"e";"g";"h";"j";"k";"l";"m";"n";"p";"r";"s";"t";"v";"w";"x";"y";"z"}),NOT(OR(LEFT(D1052,2)={"BG";"GB";"KN";"NK";"NT";"TN";"ZZ"})),ISNUMBER(--MID(D1052,3,6)),OR(RIGHT(D1052,1)={"a","b","c","d"})),"Valid NI Number","Not a valid NI Number")</f>
        <v>Not a valid NI Number</v>
      </c>
      <c r="F1052" s="9"/>
      <c r="G1052" s="9"/>
      <c r="H1052" s="9"/>
      <c r="I1052" s="9"/>
      <c r="J1052" s="9"/>
      <c r="K1052" s="44"/>
      <c r="L1052" s="9"/>
      <c r="M1052" s="9"/>
      <c r="N1052" s="9"/>
      <c r="O1052" s="9"/>
      <c r="P1052" s="101"/>
      <c r="Q1052" s="100"/>
      <c r="R1052" s="9"/>
      <c r="S1052" s="9"/>
      <c r="T1052" s="9"/>
      <c r="U1052" s="9"/>
      <c r="V1052" s="9"/>
      <c r="W1052" s="9"/>
      <c r="X1052" s="7"/>
      <c r="Y1052" s="9"/>
      <c r="Z1052" s="9"/>
      <c r="AA1052" s="9"/>
      <c r="AB1052" s="10"/>
      <c r="AC1052" s="10"/>
      <c r="AD1052" s="10"/>
      <c r="AE1052" s="10"/>
      <c r="AF1052" s="40"/>
      <c r="AG1052" s="30"/>
      <c r="AH1052">
        <v>1046</v>
      </c>
    </row>
    <row r="1053" spans="1:34" x14ac:dyDescent="0.25">
      <c r="A1053" s="79" t="str">
        <f t="array" ref="A1053">_xlfn.CONCAT('3. Course participants'!$B$7,"_Applicant",$AH1053)</f>
        <v>_Applicant1047</v>
      </c>
      <c r="B1053" s="9"/>
      <c r="C1053" s="9"/>
      <c r="D1053" s="9"/>
      <c r="E1053" s="99" t="str" cm="1">
        <f t="array" ref="E1053">IF(AND(LEN(D1053)=9,OR(LEFT(D1053,1)={"a";"b";"c";"e";"g";"h";"J";"k";"l";"m";"n";"o";"p";"r";"s";"t";"v";"w";"x";"y";"z"}),OR(MID(D1053,2,1)={"a";"b";"c";"e";"g";"h";"j";"k";"l";"m";"n";"p";"r";"s";"t";"v";"w";"x";"y";"z"}),NOT(OR(LEFT(D1053,2)={"BG";"GB";"KN";"NK";"NT";"TN";"ZZ"})),ISNUMBER(--MID(D1053,3,6)),OR(RIGHT(D1053,1)={"a","b","c","d"})),"Valid NI Number","Not a valid NI Number")</f>
        <v>Not a valid NI Number</v>
      </c>
      <c r="F1053" s="9"/>
      <c r="G1053" s="9"/>
      <c r="H1053" s="9"/>
      <c r="I1053" s="9"/>
      <c r="J1053" s="9"/>
      <c r="K1053" s="44"/>
      <c r="L1053" s="9"/>
      <c r="M1053" s="9"/>
      <c r="N1053" s="9"/>
      <c r="O1053" s="9"/>
      <c r="P1053" s="101"/>
      <c r="Q1053" s="100"/>
      <c r="R1053" s="9"/>
      <c r="S1053" s="9"/>
      <c r="T1053" s="9"/>
      <c r="U1053" s="9"/>
      <c r="V1053" s="9"/>
      <c r="W1053" s="9"/>
      <c r="X1053" s="7"/>
      <c r="Y1053" s="9"/>
      <c r="Z1053" s="9"/>
      <c r="AA1053" s="9"/>
      <c r="AB1053" s="10"/>
      <c r="AC1053" s="10"/>
      <c r="AD1053" s="10"/>
      <c r="AE1053" s="10"/>
      <c r="AF1053" s="40"/>
      <c r="AG1053" s="30"/>
      <c r="AH1053">
        <v>1047</v>
      </c>
    </row>
    <row r="1054" spans="1:34" x14ac:dyDescent="0.25">
      <c r="A1054" s="79" t="str">
        <f t="array" ref="A1054">_xlfn.CONCAT('3. Course participants'!$B$7,"_Applicant",$AH1054)</f>
        <v>_Applicant1048</v>
      </c>
      <c r="B1054" s="9"/>
      <c r="C1054" s="9"/>
      <c r="D1054" s="9"/>
      <c r="E1054" s="99" t="str" cm="1">
        <f t="array" ref="E1054">IF(AND(LEN(D1054)=9,OR(LEFT(D1054,1)={"a";"b";"c";"e";"g";"h";"J";"k";"l";"m";"n";"o";"p";"r";"s";"t";"v";"w";"x";"y";"z"}),OR(MID(D1054,2,1)={"a";"b";"c";"e";"g";"h";"j";"k";"l";"m";"n";"p";"r";"s";"t";"v";"w";"x";"y";"z"}),NOT(OR(LEFT(D1054,2)={"BG";"GB";"KN";"NK";"NT";"TN";"ZZ"})),ISNUMBER(--MID(D1054,3,6)),OR(RIGHT(D1054,1)={"a","b","c","d"})),"Valid NI Number","Not a valid NI Number")</f>
        <v>Not a valid NI Number</v>
      </c>
      <c r="F1054" s="9"/>
      <c r="G1054" s="9"/>
      <c r="H1054" s="9"/>
      <c r="I1054" s="9"/>
      <c r="J1054" s="9"/>
      <c r="K1054" s="44"/>
      <c r="L1054" s="9"/>
      <c r="M1054" s="9"/>
      <c r="N1054" s="9"/>
      <c r="O1054" s="9"/>
      <c r="P1054" s="101"/>
      <c r="Q1054" s="100"/>
      <c r="R1054" s="9"/>
      <c r="S1054" s="9"/>
      <c r="T1054" s="9"/>
      <c r="U1054" s="9"/>
      <c r="V1054" s="9"/>
      <c r="W1054" s="9"/>
      <c r="X1054" s="7"/>
      <c r="Y1054" s="9"/>
      <c r="Z1054" s="9"/>
      <c r="AA1054" s="9"/>
      <c r="AB1054" s="10"/>
      <c r="AC1054" s="10"/>
      <c r="AD1054" s="10"/>
      <c r="AE1054" s="10"/>
      <c r="AF1054" s="40"/>
      <c r="AG1054" s="30"/>
      <c r="AH1054">
        <v>1048</v>
      </c>
    </row>
    <row r="1055" spans="1:34" x14ac:dyDescent="0.25">
      <c r="A1055" s="79" t="str">
        <f t="array" ref="A1055">_xlfn.CONCAT('3. Course participants'!$B$7,"_Applicant",$AH1055)</f>
        <v>_Applicant1049</v>
      </c>
      <c r="B1055" s="9"/>
      <c r="C1055" s="9"/>
      <c r="D1055" s="9"/>
      <c r="E1055" s="99" t="str" cm="1">
        <f t="array" ref="E1055">IF(AND(LEN(D1055)=9,OR(LEFT(D1055,1)={"a";"b";"c";"e";"g";"h";"J";"k";"l";"m";"n";"o";"p";"r";"s";"t";"v";"w";"x";"y";"z"}),OR(MID(D1055,2,1)={"a";"b";"c";"e";"g";"h";"j";"k";"l";"m";"n";"p";"r";"s";"t";"v";"w";"x";"y";"z"}),NOT(OR(LEFT(D1055,2)={"BG";"GB";"KN";"NK";"NT";"TN";"ZZ"})),ISNUMBER(--MID(D1055,3,6)),OR(RIGHT(D1055,1)={"a","b","c","d"})),"Valid NI Number","Not a valid NI Number")</f>
        <v>Not a valid NI Number</v>
      </c>
      <c r="F1055" s="9"/>
      <c r="G1055" s="9"/>
      <c r="H1055" s="9"/>
      <c r="I1055" s="9"/>
      <c r="J1055" s="9"/>
      <c r="K1055" s="44"/>
      <c r="L1055" s="9"/>
      <c r="M1055" s="9"/>
      <c r="N1055" s="9"/>
      <c r="O1055" s="9"/>
      <c r="P1055" s="101"/>
      <c r="Q1055" s="100"/>
      <c r="R1055" s="9"/>
      <c r="S1055" s="9"/>
      <c r="T1055" s="9"/>
      <c r="U1055" s="9"/>
      <c r="V1055" s="9"/>
      <c r="W1055" s="9"/>
      <c r="X1055" s="7"/>
      <c r="Y1055" s="9"/>
      <c r="Z1055" s="9"/>
      <c r="AA1055" s="9"/>
      <c r="AB1055" s="10"/>
      <c r="AC1055" s="10"/>
      <c r="AD1055" s="10"/>
      <c r="AE1055" s="10"/>
      <c r="AF1055" s="40"/>
      <c r="AG1055" s="30"/>
      <c r="AH1055">
        <v>1049</v>
      </c>
    </row>
    <row r="1056" spans="1:34" x14ac:dyDescent="0.25">
      <c r="A1056" s="79" t="str">
        <f t="array" ref="A1056">_xlfn.CONCAT('3. Course participants'!$B$7,"_Applicant",$AH1056)</f>
        <v>_Applicant1050</v>
      </c>
      <c r="B1056" s="9"/>
      <c r="C1056" s="9"/>
      <c r="D1056" s="9"/>
      <c r="E1056" s="99" t="str" cm="1">
        <f t="array" ref="E1056">IF(AND(LEN(D1056)=9,OR(LEFT(D1056,1)={"a";"b";"c";"e";"g";"h";"J";"k";"l";"m";"n";"o";"p";"r";"s";"t";"v";"w";"x";"y";"z"}),OR(MID(D1056,2,1)={"a";"b";"c";"e";"g";"h";"j";"k";"l";"m";"n";"p";"r";"s";"t";"v";"w";"x";"y";"z"}),NOT(OR(LEFT(D1056,2)={"BG";"GB";"KN";"NK";"NT";"TN";"ZZ"})),ISNUMBER(--MID(D1056,3,6)),OR(RIGHT(D1056,1)={"a","b","c","d"})),"Valid NI Number","Not a valid NI Number")</f>
        <v>Not a valid NI Number</v>
      </c>
      <c r="F1056" s="9"/>
      <c r="G1056" s="9"/>
      <c r="H1056" s="9"/>
      <c r="I1056" s="9"/>
      <c r="J1056" s="9"/>
      <c r="K1056" s="44"/>
      <c r="L1056" s="9"/>
      <c r="M1056" s="9"/>
      <c r="N1056" s="9"/>
      <c r="O1056" s="9"/>
      <c r="P1056" s="101"/>
      <c r="Q1056" s="100"/>
      <c r="R1056" s="9"/>
      <c r="S1056" s="9"/>
      <c r="T1056" s="9"/>
      <c r="U1056" s="9"/>
      <c r="V1056" s="9"/>
      <c r="W1056" s="9"/>
      <c r="X1056" s="7"/>
      <c r="Y1056" s="9"/>
      <c r="Z1056" s="9"/>
      <c r="AA1056" s="9"/>
      <c r="AB1056" s="10"/>
      <c r="AC1056" s="10"/>
      <c r="AD1056" s="10"/>
      <c r="AE1056" s="10"/>
      <c r="AF1056" s="40"/>
      <c r="AG1056" s="30"/>
      <c r="AH1056">
        <v>1050</v>
      </c>
    </row>
    <row r="1057" spans="1:34" x14ac:dyDescent="0.25">
      <c r="A1057" s="79" t="str">
        <f t="array" ref="A1057">_xlfn.CONCAT('3. Course participants'!$B$7,"_Applicant",$AH1057)</f>
        <v>_Applicant1051</v>
      </c>
      <c r="B1057" s="9"/>
      <c r="C1057" s="9"/>
      <c r="D1057" s="9"/>
      <c r="E1057" s="99" t="str" cm="1">
        <f t="array" ref="E1057">IF(AND(LEN(D1057)=9,OR(LEFT(D1057,1)={"a";"b";"c";"e";"g";"h";"J";"k";"l";"m";"n";"o";"p";"r";"s";"t";"v";"w";"x";"y";"z"}),OR(MID(D1057,2,1)={"a";"b";"c";"e";"g";"h";"j";"k";"l";"m";"n";"p";"r";"s";"t";"v";"w";"x";"y";"z"}),NOT(OR(LEFT(D1057,2)={"BG";"GB";"KN";"NK";"NT";"TN";"ZZ"})),ISNUMBER(--MID(D1057,3,6)),OR(RIGHT(D1057,1)={"a","b","c","d"})),"Valid NI Number","Not a valid NI Number")</f>
        <v>Not a valid NI Number</v>
      </c>
      <c r="F1057" s="9"/>
      <c r="G1057" s="9"/>
      <c r="H1057" s="9"/>
      <c r="I1057" s="9"/>
      <c r="J1057" s="9"/>
      <c r="K1057" s="44"/>
      <c r="L1057" s="9"/>
      <c r="M1057" s="9"/>
      <c r="N1057" s="9"/>
      <c r="O1057" s="9"/>
      <c r="P1057" s="101"/>
      <c r="Q1057" s="100"/>
      <c r="R1057" s="9"/>
      <c r="S1057" s="9"/>
      <c r="T1057" s="9"/>
      <c r="U1057" s="9"/>
      <c r="V1057" s="9"/>
      <c r="W1057" s="9"/>
      <c r="X1057" s="7"/>
      <c r="Y1057" s="9"/>
      <c r="Z1057" s="9"/>
      <c r="AA1057" s="9"/>
      <c r="AB1057" s="10"/>
      <c r="AC1057" s="10"/>
      <c r="AD1057" s="10"/>
      <c r="AE1057" s="10"/>
      <c r="AF1057" s="40"/>
      <c r="AG1057" s="30"/>
      <c r="AH1057">
        <v>1051</v>
      </c>
    </row>
    <row r="1058" spans="1:34" x14ac:dyDescent="0.25">
      <c r="A1058" s="79" t="str">
        <f t="array" ref="A1058">_xlfn.CONCAT('3. Course participants'!$B$7,"_Applicant",$AH1058)</f>
        <v>_Applicant1052</v>
      </c>
      <c r="B1058" s="9"/>
      <c r="C1058" s="9"/>
      <c r="D1058" s="9"/>
      <c r="E1058" s="99" t="str" cm="1">
        <f t="array" ref="E1058">IF(AND(LEN(D1058)=9,OR(LEFT(D1058,1)={"a";"b";"c";"e";"g";"h";"J";"k";"l";"m";"n";"o";"p";"r";"s";"t";"v";"w";"x";"y";"z"}),OR(MID(D1058,2,1)={"a";"b";"c";"e";"g";"h";"j";"k";"l";"m";"n";"p";"r";"s";"t";"v";"w";"x";"y";"z"}),NOT(OR(LEFT(D1058,2)={"BG";"GB";"KN";"NK";"NT";"TN";"ZZ"})),ISNUMBER(--MID(D1058,3,6)),OR(RIGHT(D1058,1)={"a","b","c","d"})),"Valid NI Number","Not a valid NI Number")</f>
        <v>Not a valid NI Number</v>
      </c>
      <c r="F1058" s="9"/>
      <c r="G1058" s="9"/>
      <c r="H1058" s="9"/>
      <c r="I1058" s="9"/>
      <c r="J1058" s="9"/>
      <c r="K1058" s="44"/>
      <c r="L1058" s="9"/>
      <c r="M1058" s="9"/>
      <c r="N1058" s="9"/>
      <c r="O1058" s="9"/>
      <c r="P1058" s="101"/>
      <c r="Q1058" s="100"/>
      <c r="R1058" s="9"/>
      <c r="S1058" s="9"/>
      <c r="T1058" s="9"/>
      <c r="U1058" s="9"/>
      <c r="V1058" s="9"/>
      <c r="W1058" s="9"/>
      <c r="X1058" s="7"/>
      <c r="Y1058" s="9"/>
      <c r="Z1058" s="9"/>
      <c r="AA1058" s="9"/>
      <c r="AB1058" s="10"/>
      <c r="AC1058" s="10"/>
      <c r="AD1058" s="10"/>
      <c r="AE1058" s="10"/>
      <c r="AF1058" s="40"/>
      <c r="AG1058" s="30"/>
      <c r="AH1058">
        <v>1052</v>
      </c>
    </row>
    <row r="1059" spans="1:34" x14ac:dyDescent="0.25">
      <c r="A1059" s="79" t="str">
        <f t="array" ref="A1059">_xlfn.CONCAT('3. Course participants'!$B$7,"_Applicant",$AH1059)</f>
        <v>_Applicant1053</v>
      </c>
      <c r="B1059" s="9"/>
      <c r="C1059" s="9"/>
      <c r="D1059" s="9"/>
      <c r="E1059" s="99" t="str" cm="1">
        <f t="array" ref="E1059">IF(AND(LEN(D1059)=9,OR(LEFT(D1059,1)={"a";"b";"c";"e";"g";"h";"J";"k";"l";"m";"n";"o";"p";"r";"s";"t";"v";"w";"x";"y";"z"}),OR(MID(D1059,2,1)={"a";"b";"c";"e";"g";"h";"j";"k";"l";"m";"n";"p";"r";"s";"t";"v";"w";"x";"y";"z"}),NOT(OR(LEFT(D1059,2)={"BG";"GB";"KN";"NK";"NT";"TN";"ZZ"})),ISNUMBER(--MID(D1059,3,6)),OR(RIGHT(D1059,1)={"a","b","c","d"})),"Valid NI Number","Not a valid NI Number")</f>
        <v>Not a valid NI Number</v>
      </c>
      <c r="F1059" s="9"/>
      <c r="G1059" s="9"/>
      <c r="H1059" s="9"/>
      <c r="I1059" s="9"/>
      <c r="J1059" s="9"/>
      <c r="K1059" s="44"/>
      <c r="L1059" s="9"/>
      <c r="M1059" s="9"/>
      <c r="N1059" s="9"/>
      <c r="O1059" s="9"/>
      <c r="P1059" s="101"/>
      <c r="Q1059" s="100"/>
      <c r="R1059" s="9"/>
      <c r="S1059" s="9"/>
      <c r="T1059" s="9"/>
      <c r="U1059" s="9"/>
      <c r="V1059" s="9"/>
      <c r="W1059" s="9"/>
      <c r="X1059" s="7"/>
      <c r="Y1059" s="9"/>
      <c r="Z1059" s="9"/>
      <c r="AA1059" s="9"/>
      <c r="AB1059" s="10"/>
      <c r="AC1059" s="10"/>
      <c r="AD1059" s="10"/>
      <c r="AE1059" s="10"/>
      <c r="AF1059" s="40"/>
      <c r="AG1059" s="30"/>
      <c r="AH1059">
        <v>1053</v>
      </c>
    </row>
    <row r="1060" spans="1:34" x14ac:dyDescent="0.25">
      <c r="A1060" s="79" t="str">
        <f t="array" ref="A1060">_xlfn.CONCAT('3. Course participants'!$B$7,"_Applicant",$AH1060)</f>
        <v>_Applicant1054</v>
      </c>
      <c r="B1060" s="9"/>
      <c r="C1060" s="9"/>
      <c r="D1060" s="9"/>
      <c r="E1060" s="99" t="str" cm="1">
        <f t="array" ref="E1060">IF(AND(LEN(D1060)=9,OR(LEFT(D1060,1)={"a";"b";"c";"e";"g";"h";"J";"k";"l";"m";"n";"o";"p";"r";"s";"t";"v";"w";"x";"y";"z"}),OR(MID(D1060,2,1)={"a";"b";"c";"e";"g";"h";"j";"k";"l";"m";"n";"p";"r";"s";"t";"v";"w";"x";"y";"z"}),NOT(OR(LEFT(D1060,2)={"BG";"GB";"KN";"NK";"NT";"TN";"ZZ"})),ISNUMBER(--MID(D1060,3,6)),OR(RIGHT(D1060,1)={"a","b","c","d"})),"Valid NI Number","Not a valid NI Number")</f>
        <v>Not a valid NI Number</v>
      </c>
      <c r="F1060" s="9"/>
      <c r="G1060" s="9"/>
      <c r="H1060" s="9"/>
      <c r="I1060" s="9"/>
      <c r="J1060" s="9"/>
      <c r="K1060" s="44"/>
      <c r="L1060" s="9"/>
      <c r="M1060" s="9"/>
      <c r="N1060" s="9"/>
      <c r="O1060" s="9"/>
      <c r="P1060" s="101"/>
      <c r="Q1060" s="100"/>
      <c r="R1060" s="9"/>
      <c r="S1060" s="9"/>
      <c r="T1060" s="9"/>
      <c r="U1060" s="9"/>
      <c r="V1060" s="9"/>
      <c r="W1060" s="9"/>
      <c r="X1060" s="7"/>
      <c r="Y1060" s="9"/>
      <c r="Z1060" s="9"/>
      <c r="AA1060" s="9"/>
      <c r="AB1060" s="10"/>
      <c r="AC1060" s="10"/>
      <c r="AD1060" s="10"/>
      <c r="AE1060" s="10"/>
      <c r="AF1060" s="40"/>
      <c r="AG1060" s="30"/>
      <c r="AH1060">
        <v>1054</v>
      </c>
    </row>
    <row r="1061" spans="1:34" x14ac:dyDescent="0.25">
      <c r="A1061" s="79" t="str">
        <f t="array" ref="A1061">_xlfn.CONCAT('3. Course participants'!$B$7,"_Applicant",$AH1061)</f>
        <v>_Applicant1055</v>
      </c>
      <c r="B1061" s="9"/>
      <c r="C1061" s="9"/>
      <c r="D1061" s="9"/>
      <c r="E1061" s="99" t="str" cm="1">
        <f t="array" ref="E1061">IF(AND(LEN(D1061)=9,OR(LEFT(D1061,1)={"a";"b";"c";"e";"g";"h";"J";"k";"l";"m";"n";"o";"p";"r";"s";"t";"v";"w";"x";"y";"z"}),OR(MID(D1061,2,1)={"a";"b";"c";"e";"g";"h";"j";"k";"l";"m";"n";"p";"r";"s";"t";"v";"w";"x";"y";"z"}),NOT(OR(LEFT(D1061,2)={"BG";"GB";"KN";"NK";"NT";"TN";"ZZ"})),ISNUMBER(--MID(D1061,3,6)),OR(RIGHT(D1061,1)={"a","b","c","d"})),"Valid NI Number","Not a valid NI Number")</f>
        <v>Not a valid NI Number</v>
      </c>
      <c r="F1061" s="9"/>
      <c r="G1061" s="9"/>
      <c r="H1061" s="9"/>
      <c r="I1061" s="9"/>
      <c r="J1061" s="9"/>
      <c r="K1061" s="44"/>
      <c r="L1061" s="9"/>
      <c r="M1061" s="9"/>
      <c r="N1061" s="9"/>
      <c r="O1061" s="9"/>
      <c r="P1061" s="101"/>
      <c r="Q1061" s="100"/>
      <c r="R1061" s="9"/>
      <c r="S1061" s="9"/>
      <c r="T1061" s="9"/>
      <c r="U1061" s="9"/>
      <c r="V1061" s="9"/>
      <c r="W1061" s="9"/>
      <c r="X1061" s="7"/>
      <c r="Y1061" s="9"/>
      <c r="Z1061" s="9"/>
      <c r="AA1061" s="9"/>
      <c r="AB1061" s="10"/>
      <c r="AC1061" s="10"/>
      <c r="AD1061" s="10"/>
      <c r="AE1061" s="10"/>
      <c r="AF1061" s="40"/>
      <c r="AG1061" s="30"/>
      <c r="AH1061">
        <v>1055</v>
      </c>
    </row>
    <row r="1062" spans="1:34" x14ac:dyDescent="0.25">
      <c r="A1062" s="79" t="str">
        <f t="array" ref="A1062">_xlfn.CONCAT('3. Course participants'!$B$7,"_Applicant",$AH1062)</f>
        <v>_Applicant1056</v>
      </c>
      <c r="B1062" s="9"/>
      <c r="C1062" s="9"/>
      <c r="D1062" s="9"/>
      <c r="E1062" s="99" t="str" cm="1">
        <f t="array" ref="E1062">IF(AND(LEN(D1062)=9,OR(LEFT(D1062,1)={"a";"b";"c";"e";"g";"h";"J";"k";"l";"m";"n";"o";"p";"r";"s";"t";"v";"w";"x";"y";"z"}),OR(MID(D1062,2,1)={"a";"b";"c";"e";"g";"h";"j";"k";"l";"m";"n";"p";"r";"s";"t";"v";"w";"x";"y";"z"}),NOT(OR(LEFT(D1062,2)={"BG";"GB";"KN";"NK";"NT";"TN";"ZZ"})),ISNUMBER(--MID(D1062,3,6)),OR(RIGHT(D1062,1)={"a","b","c","d"})),"Valid NI Number","Not a valid NI Number")</f>
        <v>Not a valid NI Number</v>
      </c>
      <c r="F1062" s="9"/>
      <c r="G1062" s="9"/>
      <c r="H1062" s="9"/>
      <c r="I1062" s="9"/>
      <c r="J1062" s="9"/>
      <c r="K1062" s="44"/>
      <c r="L1062" s="9"/>
      <c r="M1062" s="9"/>
      <c r="N1062" s="9"/>
      <c r="O1062" s="9"/>
      <c r="P1062" s="101"/>
      <c r="Q1062" s="100"/>
      <c r="R1062" s="9"/>
      <c r="S1062" s="9"/>
      <c r="T1062" s="9"/>
      <c r="U1062" s="9"/>
      <c r="V1062" s="9"/>
      <c r="W1062" s="9"/>
      <c r="X1062" s="7"/>
      <c r="Y1062" s="9"/>
      <c r="Z1062" s="9"/>
      <c r="AA1062" s="9"/>
      <c r="AB1062" s="10"/>
      <c r="AC1062" s="10"/>
      <c r="AD1062" s="10"/>
      <c r="AE1062" s="10"/>
      <c r="AF1062" s="40"/>
      <c r="AG1062" s="30"/>
      <c r="AH1062">
        <v>1056</v>
      </c>
    </row>
    <row r="1063" spans="1:34" x14ac:dyDescent="0.25">
      <c r="A1063" s="79" t="str">
        <f t="array" ref="A1063">_xlfn.CONCAT('3. Course participants'!$B$7,"_Applicant",$AH1063)</f>
        <v>_Applicant1057</v>
      </c>
      <c r="B1063" s="9"/>
      <c r="C1063" s="9"/>
      <c r="D1063" s="9"/>
      <c r="E1063" s="99" t="str" cm="1">
        <f t="array" ref="E1063">IF(AND(LEN(D1063)=9,OR(LEFT(D1063,1)={"a";"b";"c";"e";"g";"h";"J";"k";"l";"m";"n";"o";"p";"r";"s";"t";"v";"w";"x";"y";"z"}),OR(MID(D1063,2,1)={"a";"b";"c";"e";"g";"h";"j";"k";"l";"m";"n";"p";"r";"s";"t";"v";"w";"x";"y";"z"}),NOT(OR(LEFT(D1063,2)={"BG";"GB";"KN";"NK";"NT";"TN";"ZZ"})),ISNUMBER(--MID(D1063,3,6)),OR(RIGHT(D1063,1)={"a","b","c","d"})),"Valid NI Number","Not a valid NI Number")</f>
        <v>Not a valid NI Number</v>
      </c>
      <c r="F1063" s="9"/>
      <c r="G1063" s="9"/>
      <c r="H1063" s="9"/>
      <c r="I1063" s="9"/>
      <c r="J1063" s="9"/>
      <c r="K1063" s="44"/>
      <c r="L1063" s="9"/>
      <c r="M1063" s="9"/>
      <c r="N1063" s="9"/>
      <c r="O1063" s="9"/>
      <c r="P1063" s="101"/>
      <c r="Q1063" s="100"/>
      <c r="R1063" s="9"/>
      <c r="S1063" s="9"/>
      <c r="T1063" s="9"/>
      <c r="U1063" s="9"/>
      <c r="V1063" s="9"/>
      <c r="W1063" s="9"/>
      <c r="X1063" s="7"/>
      <c r="Y1063" s="9"/>
      <c r="Z1063" s="9"/>
      <c r="AA1063" s="9"/>
      <c r="AB1063" s="10"/>
      <c r="AC1063" s="10"/>
      <c r="AD1063" s="10"/>
      <c r="AE1063" s="10"/>
      <c r="AF1063" s="40"/>
      <c r="AG1063" s="30"/>
      <c r="AH1063">
        <v>1057</v>
      </c>
    </row>
    <row r="1064" spans="1:34" x14ac:dyDescent="0.25">
      <c r="A1064" s="79" t="str">
        <f t="array" ref="A1064">_xlfn.CONCAT('3. Course participants'!$B$7,"_Applicant",$AH1064)</f>
        <v>_Applicant1058</v>
      </c>
      <c r="B1064" s="9"/>
      <c r="C1064" s="9"/>
      <c r="D1064" s="9"/>
      <c r="E1064" s="99" t="str" cm="1">
        <f t="array" ref="E1064">IF(AND(LEN(D1064)=9,OR(LEFT(D1064,1)={"a";"b";"c";"e";"g";"h";"J";"k";"l";"m";"n";"o";"p";"r";"s";"t";"v";"w";"x";"y";"z"}),OR(MID(D1064,2,1)={"a";"b";"c";"e";"g";"h";"j";"k";"l";"m";"n";"p";"r";"s";"t";"v";"w";"x";"y";"z"}),NOT(OR(LEFT(D1064,2)={"BG";"GB";"KN";"NK";"NT";"TN";"ZZ"})),ISNUMBER(--MID(D1064,3,6)),OR(RIGHT(D1064,1)={"a","b","c","d"})),"Valid NI Number","Not a valid NI Number")</f>
        <v>Not a valid NI Number</v>
      </c>
      <c r="F1064" s="9"/>
      <c r="G1064" s="9"/>
      <c r="H1064" s="9"/>
      <c r="I1064" s="9"/>
      <c r="J1064" s="9"/>
      <c r="K1064" s="44"/>
      <c r="L1064" s="9"/>
      <c r="M1064" s="9"/>
      <c r="N1064" s="9"/>
      <c r="O1064" s="9"/>
      <c r="P1064" s="101"/>
      <c r="Q1064" s="100"/>
      <c r="R1064" s="9"/>
      <c r="S1064" s="9"/>
      <c r="T1064" s="9"/>
      <c r="U1064" s="9"/>
      <c r="V1064" s="9"/>
      <c r="W1064" s="9"/>
      <c r="X1064" s="7"/>
      <c r="Y1064" s="9"/>
      <c r="Z1064" s="9"/>
      <c r="AA1064" s="9"/>
      <c r="AB1064" s="10"/>
      <c r="AC1064" s="10"/>
      <c r="AD1064" s="10"/>
      <c r="AE1064" s="10"/>
      <c r="AF1064" s="40"/>
      <c r="AG1064" s="30"/>
      <c r="AH1064">
        <v>1058</v>
      </c>
    </row>
    <row r="1065" spans="1:34" x14ac:dyDescent="0.25">
      <c r="A1065" s="79" t="str">
        <f t="array" ref="A1065">_xlfn.CONCAT('3. Course participants'!$B$7,"_Applicant",$AH1065)</f>
        <v>_Applicant1059</v>
      </c>
      <c r="B1065" s="9"/>
      <c r="C1065" s="9"/>
      <c r="D1065" s="9"/>
      <c r="E1065" s="99" t="str" cm="1">
        <f t="array" ref="E1065">IF(AND(LEN(D1065)=9,OR(LEFT(D1065,1)={"a";"b";"c";"e";"g";"h";"J";"k";"l";"m";"n";"o";"p";"r";"s";"t";"v";"w";"x";"y";"z"}),OR(MID(D1065,2,1)={"a";"b";"c";"e";"g";"h";"j";"k";"l";"m";"n";"p";"r";"s";"t";"v";"w";"x";"y";"z"}),NOT(OR(LEFT(D1065,2)={"BG";"GB";"KN";"NK";"NT";"TN";"ZZ"})),ISNUMBER(--MID(D1065,3,6)),OR(RIGHT(D1065,1)={"a","b","c","d"})),"Valid NI Number","Not a valid NI Number")</f>
        <v>Not a valid NI Number</v>
      </c>
      <c r="F1065" s="9"/>
      <c r="G1065" s="9"/>
      <c r="H1065" s="9"/>
      <c r="I1065" s="9"/>
      <c r="J1065" s="9"/>
      <c r="K1065" s="44"/>
      <c r="L1065" s="9"/>
      <c r="M1065" s="9"/>
      <c r="N1065" s="9"/>
      <c r="O1065" s="9"/>
      <c r="P1065" s="101"/>
      <c r="Q1065" s="100"/>
      <c r="R1065" s="9"/>
      <c r="S1065" s="9"/>
      <c r="T1065" s="9"/>
      <c r="U1065" s="9"/>
      <c r="V1065" s="9"/>
      <c r="W1065" s="9"/>
      <c r="X1065" s="7"/>
      <c r="Y1065" s="9"/>
      <c r="Z1065" s="9"/>
      <c r="AA1065" s="9"/>
      <c r="AB1065" s="10"/>
      <c r="AC1065" s="10"/>
      <c r="AD1065" s="10"/>
      <c r="AE1065" s="10"/>
      <c r="AF1065" s="40"/>
      <c r="AG1065" s="30"/>
      <c r="AH1065">
        <v>1059</v>
      </c>
    </row>
    <row r="1066" spans="1:34" x14ac:dyDescent="0.25">
      <c r="A1066" s="79" t="str">
        <f t="array" ref="A1066">_xlfn.CONCAT('3. Course participants'!$B$7,"_Applicant",$AH1066)</f>
        <v>_Applicant1060</v>
      </c>
      <c r="B1066" s="9"/>
      <c r="C1066" s="9"/>
      <c r="D1066" s="9"/>
      <c r="E1066" s="99" t="str" cm="1">
        <f t="array" ref="E1066">IF(AND(LEN(D1066)=9,OR(LEFT(D1066,1)={"a";"b";"c";"e";"g";"h";"J";"k";"l";"m";"n";"o";"p";"r";"s";"t";"v";"w";"x";"y";"z"}),OR(MID(D1066,2,1)={"a";"b";"c";"e";"g";"h";"j";"k";"l";"m";"n";"p";"r";"s";"t";"v";"w";"x";"y";"z"}),NOT(OR(LEFT(D1066,2)={"BG";"GB";"KN";"NK";"NT";"TN";"ZZ"})),ISNUMBER(--MID(D1066,3,6)),OR(RIGHT(D1066,1)={"a","b","c","d"})),"Valid NI Number","Not a valid NI Number")</f>
        <v>Not a valid NI Number</v>
      </c>
      <c r="F1066" s="9"/>
      <c r="G1066" s="9"/>
      <c r="H1066" s="9"/>
      <c r="I1066" s="9"/>
      <c r="J1066" s="9"/>
      <c r="K1066" s="44"/>
      <c r="L1066" s="9"/>
      <c r="M1066" s="9"/>
      <c r="N1066" s="9"/>
      <c r="O1066" s="9"/>
      <c r="P1066" s="101"/>
      <c r="Q1066" s="100"/>
      <c r="R1066" s="9"/>
      <c r="S1066" s="9"/>
      <c r="T1066" s="9"/>
      <c r="U1066" s="9"/>
      <c r="V1066" s="9"/>
      <c r="W1066" s="9"/>
      <c r="X1066" s="7"/>
      <c r="Y1066" s="9"/>
      <c r="Z1066" s="9"/>
      <c r="AA1066" s="9"/>
      <c r="AB1066" s="10"/>
      <c r="AC1066" s="10"/>
      <c r="AD1066" s="10"/>
      <c r="AE1066" s="10"/>
      <c r="AF1066" s="40"/>
      <c r="AG1066" s="30"/>
      <c r="AH1066">
        <v>1060</v>
      </c>
    </row>
    <row r="1067" spans="1:34" x14ac:dyDescent="0.25">
      <c r="A1067" s="79" t="str">
        <f t="array" ref="A1067">_xlfn.CONCAT('3. Course participants'!$B$7,"_Applicant",$AH1067)</f>
        <v>_Applicant1061</v>
      </c>
      <c r="B1067" s="9"/>
      <c r="C1067" s="9"/>
      <c r="D1067" s="9"/>
      <c r="E1067" s="99" t="str" cm="1">
        <f t="array" ref="E1067">IF(AND(LEN(D1067)=9,OR(LEFT(D1067,1)={"a";"b";"c";"e";"g";"h";"J";"k";"l";"m";"n";"o";"p";"r";"s";"t";"v";"w";"x";"y";"z"}),OR(MID(D1067,2,1)={"a";"b";"c";"e";"g";"h";"j";"k";"l";"m";"n";"p";"r";"s";"t";"v";"w";"x";"y";"z"}),NOT(OR(LEFT(D1067,2)={"BG";"GB";"KN";"NK";"NT";"TN";"ZZ"})),ISNUMBER(--MID(D1067,3,6)),OR(RIGHT(D1067,1)={"a","b","c","d"})),"Valid NI Number","Not a valid NI Number")</f>
        <v>Not a valid NI Number</v>
      </c>
      <c r="F1067" s="9"/>
      <c r="G1067" s="9"/>
      <c r="H1067" s="9"/>
      <c r="I1067" s="9"/>
      <c r="J1067" s="9"/>
      <c r="K1067" s="44"/>
      <c r="L1067" s="9"/>
      <c r="M1067" s="9"/>
      <c r="N1067" s="9"/>
      <c r="O1067" s="9"/>
      <c r="P1067" s="101"/>
      <c r="Q1067" s="100"/>
      <c r="R1067" s="9"/>
      <c r="S1067" s="9"/>
      <c r="T1067" s="9"/>
      <c r="U1067" s="9"/>
      <c r="V1067" s="9"/>
      <c r="W1067" s="9"/>
      <c r="X1067" s="7"/>
      <c r="Y1067" s="9"/>
      <c r="Z1067" s="9"/>
      <c r="AA1067" s="9"/>
      <c r="AB1067" s="10"/>
      <c r="AC1067" s="10"/>
      <c r="AD1067" s="10"/>
      <c r="AE1067" s="10"/>
      <c r="AF1067" s="40"/>
      <c r="AG1067" s="30"/>
      <c r="AH1067">
        <v>1061</v>
      </c>
    </row>
    <row r="1068" spans="1:34" x14ac:dyDescent="0.25">
      <c r="A1068" s="79" t="str">
        <f t="array" ref="A1068">_xlfn.CONCAT('3. Course participants'!$B$7,"_Applicant",$AH1068)</f>
        <v>_Applicant1062</v>
      </c>
      <c r="B1068" s="9"/>
      <c r="C1068" s="9"/>
      <c r="D1068" s="9"/>
      <c r="E1068" s="99" t="str" cm="1">
        <f t="array" ref="E1068">IF(AND(LEN(D1068)=9,OR(LEFT(D1068,1)={"a";"b";"c";"e";"g";"h";"J";"k";"l";"m";"n";"o";"p";"r";"s";"t";"v";"w";"x";"y";"z"}),OR(MID(D1068,2,1)={"a";"b";"c";"e";"g";"h";"j";"k";"l";"m";"n";"p";"r";"s";"t";"v";"w";"x";"y";"z"}),NOT(OR(LEFT(D1068,2)={"BG";"GB";"KN";"NK";"NT";"TN";"ZZ"})),ISNUMBER(--MID(D1068,3,6)),OR(RIGHT(D1068,1)={"a","b","c","d"})),"Valid NI Number","Not a valid NI Number")</f>
        <v>Not a valid NI Number</v>
      </c>
      <c r="F1068" s="9"/>
      <c r="G1068" s="9"/>
      <c r="H1068" s="9"/>
      <c r="I1068" s="9"/>
      <c r="J1068" s="9"/>
      <c r="K1068" s="44"/>
      <c r="L1068" s="9"/>
      <c r="M1068" s="9"/>
      <c r="N1068" s="9"/>
      <c r="O1068" s="9"/>
      <c r="P1068" s="101"/>
      <c r="Q1068" s="100"/>
      <c r="R1068" s="9"/>
      <c r="S1068" s="9"/>
      <c r="T1068" s="9"/>
      <c r="U1068" s="9"/>
      <c r="V1068" s="9"/>
      <c r="W1068" s="9"/>
      <c r="X1068" s="7"/>
      <c r="Y1068" s="9"/>
      <c r="Z1068" s="9"/>
      <c r="AA1068" s="9"/>
      <c r="AB1068" s="10"/>
      <c r="AC1068" s="10"/>
      <c r="AD1068" s="10"/>
      <c r="AE1068" s="10"/>
      <c r="AF1068" s="40"/>
      <c r="AG1068" s="30"/>
      <c r="AH1068">
        <v>1062</v>
      </c>
    </row>
    <row r="1069" spans="1:34" x14ac:dyDescent="0.25">
      <c r="A1069" s="79" t="str">
        <f t="array" ref="A1069">_xlfn.CONCAT('3. Course participants'!$B$7,"_Applicant",$AH1069)</f>
        <v>_Applicant1063</v>
      </c>
      <c r="B1069" s="9"/>
      <c r="C1069" s="9"/>
      <c r="D1069" s="9"/>
      <c r="E1069" s="99" t="str" cm="1">
        <f t="array" ref="E1069">IF(AND(LEN(D1069)=9,OR(LEFT(D1069,1)={"a";"b";"c";"e";"g";"h";"J";"k";"l";"m";"n";"o";"p";"r";"s";"t";"v";"w";"x";"y";"z"}),OR(MID(D1069,2,1)={"a";"b";"c";"e";"g";"h";"j";"k";"l";"m";"n";"p";"r";"s";"t";"v";"w";"x";"y";"z"}),NOT(OR(LEFT(D1069,2)={"BG";"GB";"KN";"NK";"NT";"TN";"ZZ"})),ISNUMBER(--MID(D1069,3,6)),OR(RIGHT(D1069,1)={"a","b","c","d"})),"Valid NI Number","Not a valid NI Number")</f>
        <v>Not a valid NI Number</v>
      </c>
      <c r="F1069" s="9"/>
      <c r="G1069" s="9"/>
      <c r="H1069" s="9"/>
      <c r="I1069" s="9"/>
      <c r="J1069" s="9"/>
      <c r="K1069" s="44"/>
      <c r="L1069" s="9"/>
      <c r="M1069" s="9"/>
      <c r="N1069" s="9"/>
      <c r="O1069" s="9"/>
      <c r="P1069" s="101"/>
      <c r="Q1069" s="100"/>
      <c r="R1069" s="9"/>
      <c r="S1069" s="9"/>
      <c r="T1069" s="9"/>
      <c r="U1069" s="9"/>
      <c r="V1069" s="9"/>
      <c r="W1069" s="9"/>
      <c r="X1069" s="7"/>
      <c r="Y1069" s="9"/>
      <c r="Z1069" s="9"/>
      <c r="AA1069" s="9"/>
      <c r="AB1069" s="10"/>
      <c r="AC1069" s="10"/>
      <c r="AD1069" s="10"/>
      <c r="AE1069" s="10"/>
      <c r="AF1069" s="40"/>
      <c r="AG1069" s="30"/>
      <c r="AH1069">
        <v>1063</v>
      </c>
    </row>
    <row r="1070" spans="1:34" x14ac:dyDescent="0.25">
      <c r="A1070" s="79" t="str">
        <f t="array" ref="A1070">_xlfn.CONCAT('3. Course participants'!$B$7,"_Applicant",$AH1070)</f>
        <v>_Applicant1064</v>
      </c>
      <c r="B1070" s="9"/>
      <c r="C1070" s="9"/>
      <c r="D1070" s="9"/>
      <c r="E1070" s="99" t="str" cm="1">
        <f t="array" ref="E1070">IF(AND(LEN(D1070)=9,OR(LEFT(D1070,1)={"a";"b";"c";"e";"g";"h";"J";"k";"l";"m";"n";"o";"p";"r";"s";"t";"v";"w";"x";"y";"z"}),OR(MID(D1070,2,1)={"a";"b";"c";"e";"g";"h";"j";"k";"l";"m";"n";"p";"r";"s";"t";"v";"w";"x";"y";"z"}),NOT(OR(LEFT(D1070,2)={"BG";"GB";"KN";"NK";"NT";"TN";"ZZ"})),ISNUMBER(--MID(D1070,3,6)),OR(RIGHT(D1070,1)={"a","b","c","d"})),"Valid NI Number","Not a valid NI Number")</f>
        <v>Not a valid NI Number</v>
      </c>
      <c r="F1070" s="9"/>
      <c r="G1070" s="9"/>
      <c r="H1070" s="9"/>
      <c r="I1070" s="9"/>
      <c r="J1070" s="9"/>
      <c r="K1070" s="44"/>
      <c r="L1070" s="9"/>
      <c r="M1070" s="9"/>
      <c r="N1070" s="9"/>
      <c r="O1070" s="9"/>
      <c r="P1070" s="101"/>
      <c r="Q1070" s="100"/>
      <c r="R1070" s="9"/>
      <c r="S1070" s="9"/>
      <c r="T1070" s="9"/>
      <c r="U1070" s="9"/>
      <c r="V1070" s="9"/>
      <c r="W1070" s="9"/>
      <c r="X1070" s="7"/>
      <c r="Y1070" s="9"/>
      <c r="Z1070" s="9"/>
      <c r="AA1070" s="9"/>
      <c r="AB1070" s="10"/>
      <c r="AC1070" s="10"/>
      <c r="AD1070" s="10"/>
      <c r="AE1070" s="10"/>
      <c r="AF1070" s="40"/>
      <c r="AG1070" s="30"/>
      <c r="AH1070">
        <v>1064</v>
      </c>
    </row>
    <row r="1071" spans="1:34" x14ac:dyDescent="0.25">
      <c r="A1071" s="79" t="str">
        <f t="array" ref="A1071">_xlfn.CONCAT('3. Course participants'!$B$7,"_Applicant",$AH1071)</f>
        <v>_Applicant1065</v>
      </c>
      <c r="B1071" s="9"/>
      <c r="C1071" s="9"/>
      <c r="D1071" s="9"/>
      <c r="E1071" s="99" t="str" cm="1">
        <f t="array" ref="E1071">IF(AND(LEN(D1071)=9,OR(LEFT(D1071,1)={"a";"b";"c";"e";"g";"h";"J";"k";"l";"m";"n";"o";"p";"r";"s";"t";"v";"w";"x";"y";"z"}),OR(MID(D1071,2,1)={"a";"b";"c";"e";"g";"h";"j";"k";"l";"m";"n";"p";"r";"s";"t";"v";"w";"x";"y";"z"}),NOT(OR(LEFT(D1071,2)={"BG";"GB";"KN";"NK";"NT";"TN";"ZZ"})),ISNUMBER(--MID(D1071,3,6)),OR(RIGHT(D1071,1)={"a","b","c","d"})),"Valid NI Number","Not a valid NI Number")</f>
        <v>Not a valid NI Number</v>
      </c>
      <c r="F1071" s="9"/>
      <c r="G1071" s="9"/>
      <c r="H1071" s="9"/>
      <c r="I1071" s="9"/>
      <c r="J1071" s="9"/>
      <c r="K1071" s="44"/>
      <c r="L1071" s="9"/>
      <c r="M1071" s="9"/>
      <c r="N1071" s="9"/>
      <c r="O1071" s="9"/>
      <c r="P1071" s="101"/>
      <c r="Q1071" s="100"/>
      <c r="R1071" s="9"/>
      <c r="S1071" s="9"/>
      <c r="T1071" s="9"/>
      <c r="U1071" s="9"/>
      <c r="V1071" s="9"/>
      <c r="W1071" s="9"/>
      <c r="X1071" s="7"/>
      <c r="Y1071" s="9"/>
      <c r="Z1071" s="9"/>
      <c r="AA1071" s="9"/>
      <c r="AB1071" s="10"/>
      <c r="AC1071" s="10"/>
      <c r="AD1071" s="10"/>
      <c r="AE1071" s="10"/>
      <c r="AF1071" s="40"/>
      <c r="AG1071" s="30"/>
      <c r="AH1071">
        <v>1065</v>
      </c>
    </row>
    <row r="1072" spans="1:34" x14ac:dyDescent="0.25">
      <c r="A1072" s="79" t="str">
        <f t="array" ref="A1072">_xlfn.CONCAT('3. Course participants'!$B$7,"_Applicant",$AH1072)</f>
        <v>_Applicant1066</v>
      </c>
      <c r="B1072" s="9"/>
      <c r="C1072" s="9"/>
      <c r="D1072" s="9"/>
      <c r="E1072" s="99" t="str" cm="1">
        <f t="array" ref="E1072">IF(AND(LEN(D1072)=9,OR(LEFT(D1072,1)={"a";"b";"c";"e";"g";"h";"J";"k";"l";"m";"n";"o";"p";"r";"s";"t";"v";"w";"x";"y";"z"}),OR(MID(D1072,2,1)={"a";"b";"c";"e";"g";"h";"j";"k";"l";"m";"n";"p";"r";"s";"t";"v";"w";"x";"y";"z"}),NOT(OR(LEFT(D1072,2)={"BG";"GB";"KN";"NK";"NT";"TN";"ZZ"})),ISNUMBER(--MID(D1072,3,6)),OR(RIGHT(D1072,1)={"a","b","c","d"})),"Valid NI Number","Not a valid NI Number")</f>
        <v>Not a valid NI Number</v>
      </c>
      <c r="F1072" s="9"/>
      <c r="G1072" s="9"/>
      <c r="H1072" s="9"/>
      <c r="I1072" s="9"/>
      <c r="J1072" s="9"/>
      <c r="K1072" s="44"/>
      <c r="L1072" s="9"/>
      <c r="M1072" s="9"/>
      <c r="N1072" s="9"/>
      <c r="O1072" s="9"/>
      <c r="P1072" s="101"/>
      <c r="Q1072" s="100"/>
      <c r="R1072" s="9"/>
      <c r="S1072" s="9"/>
      <c r="T1072" s="9"/>
      <c r="U1072" s="9"/>
      <c r="V1072" s="9"/>
      <c r="W1072" s="9"/>
      <c r="X1072" s="7"/>
      <c r="Y1072" s="9"/>
      <c r="Z1072" s="9"/>
      <c r="AA1072" s="9"/>
      <c r="AB1072" s="10"/>
      <c r="AC1072" s="10"/>
      <c r="AD1072" s="10"/>
      <c r="AE1072" s="10"/>
      <c r="AF1072" s="40"/>
      <c r="AG1072" s="30"/>
      <c r="AH1072">
        <v>1066</v>
      </c>
    </row>
    <row r="1073" spans="1:34" x14ac:dyDescent="0.25">
      <c r="A1073" s="79" t="str">
        <f t="array" ref="A1073">_xlfn.CONCAT('3. Course participants'!$B$7,"_Applicant",$AH1073)</f>
        <v>_Applicant1067</v>
      </c>
      <c r="B1073" s="9"/>
      <c r="C1073" s="9"/>
      <c r="D1073" s="9"/>
      <c r="E1073" s="99" t="str" cm="1">
        <f t="array" ref="E1073">IF(AND(LEN(D1073)=9,OR(LEFT(D1073,1)={"a";"b";"c";"e";"g";"h";"J";"k";"l";"m";"n";"o";"p";"r";"s";"t";"v";"w";"x";"y";"z"}),OR(MID(D1073,2,1)={"a";"b";"c";"e";"g";"h";"j";"k";"l";"m";"n";"p";"r";"s";"t";"v";"w";"x";"y";"z"}),NOT(OR(LEFT(D1073,2)={"BG";"GB";"KN";"NK";"NT";"TN";"ZZ"})),ISNUMBER(--MID(D1073,3,6)),OR(RIGHT(D1073,1)={"a","b","c","d"})),"Valid NI Number","Not a valid NI Number")</f>
        <v>Not a valid NI Number</v>
      </c>
      <c r="F1073" s="9"/>
      <c r="G1073" s="9"/>
      <c r="H1073" s="9"/>
      <c r="I1073" s="9"/>
      <c r="J1073" s="9"/>
      <c r="K1073" s="44"/>
      <c r="L1073" s="9"/>
      <c r="M1073" s="9"/>
      <c r="N1073" s="9"/>
      <c r="O1073" s="9"/>
      <c r="P1073" s="101"/>
      <c r="Q1073" s="100"/>
      <c r="R1073" s="9"/>
      <c r="S1073" s="9"/>
      <c r="T1073" s="9"/>
      <c r="U1073" s="9"/>
      <c r="V1073" s="9"/>
      <c r="W1073" s="9"/>
      <c r="X1073" s="7"/>
      <c r="Y1073" s="9"/>
      <c r="Z1073" s="9"/>
      <c r="AA1073" s="9"/>
      <c r="AB1073" s="10"/>
      <c r="AC1073" s="10"/>
      <c r="AD1073" s="10"/>
      <c r="AE1073" s="10"/>
      <c r="AF1073" s="40"/>
      <c r="AG1073" s="30"/>
      <c r="AH1073">
        <v>1067</v>
      </c>
    </row>
    <row r="1074" spans="1:34" x14ac:dyDescent="0.25">
      <c r="A1074" s="79" t="str">
        <f t="array" ref="A1074">_xlfn.CONCAT('3. Course participants'!$B$7,"_Applicant",$AH1074)</f>
        <v>_Applicant1068</v>
      </c>
      <c r="B1074" s="9"/>
      <c r="C1074" s="9"/>
      <c r="D1074" s="9"/>
      <c r="E1074" s="99" t="str" cm="1">
        <f t="array" ref="E1074">IF(AND(LEN(D1074)=9,OR(LEFT(D1074,1)={"a";"b";"c";"e";"g";"h";"J";"k";"l";"m";"n";"o";"p";"r";"s";"t";"v";"w";"x";"y";"z"}),OR(MID(D1074,2,1)={"a";"b";"c";"e";"g";"h";"j";"k";"l";"m";"n";"p";"r";"s";"t";"v";"w";"x";"y";"z"}),NOT(OR(LEFT(D1074,2)={"BG";"GB";"KN";"NK";"NT";"TN";"ZZ"})),ISNUMBER(--MID(D1074,3,6)),OR(RIGHT(D1074,1)={"a","b","c","d"})),"Valid NI Number","Not a valid NI Number")</f>
        <v>Not a valid NI Number</v>
      </c>
      <c r="F1074" s="9"/>
      <c r="G1074" s="9"/>
      <c r="H1074" s="9"/>
      <c r="I1074" s="9"/>
      <c r="J1074" s="9"/>
      <c r="K1074" s="44"/>
      <c r="L1074" s="9"/>
      <c r="M1074" s="9"/>
      <c r="N1074" s="9"/>
      <c r="O1074" s="9"/>
      <c r="P1074" s="101"/>
      <c r="Q1074" s="100"/>
      <c r="R1074" s="9"/>
      <c r="S1074" s="9"/>
      <c r="T1074" s="9"/>
      <c r="U1074" s="9"/>
      <c r="V1074" s="9"/>
      <c r="W1074" s="9"/>
      <c r="X1074" s="7"/>
      <c r="Y1074" s="9"/>
      <c r="Z1074" s="9"/>
      <c r="AA1074" s="9"/>
      <c r="AB1074" s="10"/>
      <c r="AC1074" s="10"/>
      <c r="AD1074" s="10"/>
      <c r="AE1074" s="10"/>
      <c r="AF1074" s="40"/>
      <c r="AG1074" s="30"/>
      <c r="AH1074">
        <v>1068</v>
      </c>
    </row>
    <row r="1075" spans="1:34" x14ac:dyDescent="0.25">
      <c r="A1075" s="79" t="str">
        <f t="array" ref="A1075">_xlfn.CONCAT('3. Course participants'!$B$7,"_Applicant",$AH1075)</f>
        <v>_Applicant1069</v>
      </c>
      <c r="B1075" s="9"/>
      <c r="C1075" s="9"/>
      <c r="D1075" s="9"/>
      <c r="E1075" s="99" t="str" cm="1">
        <f t="array" ref="E1075">IF(AND(LEN(D1075)=9,OR(LEFT(D1075,1)={"a";"b";"c";"e";"g";"h";"J";"k";"l";"m";"n";"o";"p";"r";"s";"t";"v";"w";"x";"y";"z"}),OR(MID(D1075,2,1)={"a";"b";"c";"e";"g";"h";"j";"k";"l";"m";"n";"p";"r";"s";"t";"v";"w";"x";"y";"z"}),NOT(OR(LEFT(D1075,2)={"BG";"GB";"KN";"NK";"NT";"TN";"ZZ"})),ISNUMBER(--MID(D1075,3,6)),OR(RIGHT(D1075,1)={"a","b","c","d"})),"Valid NI Number","Not a valid NI Number")</f>
        <v>Not a valid NI Number</v>
      </c>
      <c r="F1075" s="9"/>
      <c r="G1075" s="9"/>
      <c r="H1075" s="9"/>
      <c r="I1075" s="9"/>
      <c r="J1075" s="9"/>
      <c r="K1075" s="44"/>
      <c r="L1075" s="9"/>
      <c r="M1075" s="9"/>
      <c r="N1075" s="9"/>
      <c r="O1075" s="9"/>
      <c r="P1075" s="101"/>
      <c r="Q1075" s="100"/>
      <c r="R1075" s="9"/>
      <c r="S1075" s="9"/>
      <c r="T1075" s="9"/>
      <c r="U1075" s="9"/>
      <c r="V1075" s="9"/>
      <c r="W1075" s="9"/>
      <c r="X1075" s="7"/>
      <c r="Y1075" s="9"/>
      <c r="Z1075" s="9"/>
      <c r="AA1075" s="9"/>
      <c r="AB1075" s="10"/>
      <c r="AC1075" s="10"/>
      <c r="AD1075" s="10"/>
      <c r="AE1075" s="10"/>
      <c r="AF1075" s="40"/>
      <c r="AG1075" s="30"/>
      <c r="AH1075">
        <v>1069</v>
      </c>
    </row>
    <row r="1076" spans="1:34" x14ac:dyDescent="0.25">
      <c r="A1076" s="79" t="str">
        <f t="array" ref="A1076">_xlfn.CONCAT('3. Course participants'!$B$7,"_Applicant",$AH1076)</f>
        <v>_Applicant1070</v>
      </c>
      <c r="B1076" s="9"/>
      <c r="C1076" s="9"/>
      <c r="D1076" s="9"/>
      <c r="E1076" s="99" t="str" cm="1">
        <f t="array" ref="E1076">IF(AND(LEN(D1076)=9,OR(LEFT(D1076,1)={"a";"b";"c";"e";"g";"h";"J";"k";"l";"m";"n";"o";"p";"r";"s";"t";"v";"w";"x";"y";"z"}),OR(MID(D1076,2,1)={"a";"b";"c";"e";"g";"h";"j";"k";"l";"m";"n";"p";"r";"s";"t";"v";"w";"x";"y";"z"}),NOT(OR(LEFT(D1076,2)={"BG";"GB";"KN";"NK";"NT";"TN";"ZZ"})),ISNUMBER(--MID(D1076,3,6)),OR(RIGHT(D1076,1)={"a","b","c","d"})),"Valid NI Number","Not a valid NI Number")</f>
        <v>Not a valid NI Number</v>
      </c>
      <c r="F1076" s="9"/>
      <c r="G1076" s="9"/>
      <c r="H1076" s="9"/>
      <c r="I1076" s="9"/>
      <c r="J1076" s="9"/>
      <c r="K1076" s="44"/>
      <c r="L1076" s="9"/>
      <c r="M1076" s="9"/>
      <c r="N1076" s="9"/>
      <c r="O1076" s="9"/>
      <c r="P1076" s="101"/>
      <c r="Q1076" s="100"/>
      <c r="R1076" s="9"/>
      <c r="S1076" s="9"/>
      <c r="T1076" s="9"/>
      <c r="U1076" s="9"/>
      <c r="V1076" s="9"/>
      <c r="W1076" s="9"/>
      <c r="X1076" s="7"/>
      <c r="Y1076" s="9"/>
      <c r="Z1076" s="9"/>
      <c r="AA1076" s="9"/>
      <c r="AB1076" s="10"/>
      <c r="AC1076" s="10"/>
      <c r="AD1076" s="10"/>
      <c r="AE1076" s="10"/>
      <c r="AF1076" s="40"/>
      <c r="AG1076" s="30"/>
      <c r="AH1076">
        <v>1070</v>
      </c>
    </row>
    <row r="1077" spans="1:34" x14ac:dyDescent="0.25">
      <c r="A1077" s="79" t="str">
        <f t="array" ref="A1077">_xlfn.CONCAT('3. Course participants'!$B$7,"_Applicant",$AH1077)</f>
        <v>_Applicant1071</v>
      </c>
      <c r="B1077" s="9"/>
      <c r="C1077" s="9"/>
      <c r="D1077" s="9"/>
      <c r="E1077" s="99" t="str" cm="1">
        <f t="array" ref="E1077">IF(AND(LEN(D1077)=9,OR(LEFT(D1077,1)={"a";"b";"c";"e";"g";"h";"J";"k";"l";"m";"n";"o";"p";"r";"s";"t";"v";"w";"x";"y";"z"}),OR(MID(D1077,2,1)={"a";"b";"c";"e";"g";"h";"j";"k";"l";"m";"n";"p";"r";"s";"t";"v";"w";"x";"y";"z"}),NOT(OR(LEFT(D1077,2)={"BG";"GB";"KN";"NK";"NT";"TN";"ZZ"})),ISNUMBER(--MID(D1077,3,6)),OR(RIGHT(D1077,1)={"a","b","c","d"})),"Valid NI Number","Not a valid NI Number")</f>
        <v>Not a valid NI Number</v>
      </c>
      <c r="F1077" s="9"/>
      <c r="G1077" s="9"/>
      <c r="H1077" s="9"/>
      <c r="I1077" s="9"/>
      <c r="J1077" s="9"/>
      <c r="K1077" s="44"/>
      <c r="L1077" s="9"/>
      <c r="M1077" s="9"/>
      <c r="N1077" s="9"/>
      <c r="O1077" s="9"/>
      <c r="P1077" s="101"/>
      <c r="Q1077" s="100"/>
      <c r="R1077" s="9"/>
      <c r="S1077" s="9"/>
      <c r="T1077" s="9"/>
      <c r="U1077" s="9"/>
      <c r="V1077" s="9"/>
      <c r="W1077" s="9"/>
      <c r="X1077" s="7"/>
      <c r="Y1077" s="9"/>
      <c r="Z1077" s="9"/>
      <c r="AA1077" s="9"/>
      <c r="AB1077" s="10"/>
      <c r="AC1077" s="10"/>
      <c r="AD1077" s="10"/>
      <c r="AE1077" s="10"/>
      <c r="AF1077" s="40"/>
      <c r="AG1077" s="30"/>
      <c r="AH1077">
        <v>1071</v>
      </c>
    </row>
    <row r="1078" spans="1:34" x14ac:dyDescent="0.25">
      <c r="A1078" s="79" t="str">
        <f t="array" ref="A1078">_xlfn.CONCAT('3. Course participants'!$B$7,"_Applicant",$AH1078)</f>
        <v>_Applicant1072</v>
      </c>
      <c r="B1078" s="9"/>
      <c r="C1078" s="9"/>
      <c r="D1078" s="9"/>
      <c r="E1078" s="99" t="str" cm="1">
        <f t="array" ref="E1078">IF(AND(LEN(D1078)=9,OR(LEFT(D1078,1)={"a";"b";"c";"e";"g";"h";"J";"k";"l";"m";"n";"o";"p";"r";"s";"t";"v";"w";"x";"y";"z"}),OR(MID(D1078,2,1)={"a";"b";"c";"e";"g";"h";"j";"k";"l";"m";"n";"p";"r";"s";"t";"v";"w";"x";"y";"z"}),NOT(OR(LEFT(D1078,2)={"BG";"GB";"KN";"NK";"NT";"TN";"ZZ"})),ISNUMBER(--MID(D1078,3,6)),OR(RIGHT(D1078,1)={"a","b","c","d"})),"Valid NI Number","Not a valid NI Number")</f>
        <v>Not a valid NI Number</v>
      </c>
      <c r="F1078" s="9"/>
      <c r="G1078" s="9"/>
      <c r="H1078" s="9"/>
      <c r="I1078" s="9"/>
      <c r="J1078" s="9"/>
      <c r="K1078" s="44"/>
      <c r="L1078" s="9"/>
      <c r="M1078" s="9"/>
      <c r="N1078" s="9"/>
      <c r="O1078" s="9"/>
      <c r="P1078" s="101"/>
      <c r="Q1078" s="100"/>
      <c r="R1078" s="9"/>
      <c r="S1078" s="9"/>
      <c r="T1078" s="9"/>
      <c r="U1078" s="9"/>
      <c r="V1078" s="9"/>
      <c r="W1078" s="9"/>
      <c r="X1078" s="7"/>
      <c r="Y1078" s="9"/>
      <c r="Z1078" s="9"/>
      <c r="AA1078" s="9"/>
      <c r="AB1078" s="10"/>
      <c r="AC1078" s="10"/>
      <c r="AD1078" s="10"/>
      <c r="AE1078" s="10"/>
      <c r="AF1078" s="40"/>
      <c r="AG1078" s="30"/>
      <c r="AH1078">
        <v>1072</v>
      </c>
    </row>
    <row r="1079" spans="1:34" x14ac:dyDescent="0.25">
      <c r="A1079" s="79" t="str">
        <f t="array" ref="A1079">_xlfn.CONCAT('3. Course participants'!$B$7,"_Applicant",$AH1079)</f>
        <v>_Applicant1073</v>
      </c>
      <c r="B1079" s="9"/>
      <c r="C1079" s="9"/>
      <c r="D1079" s="9"/>
      <c r="E1079" s="99" t="str" cm="1">
        <f t="array" ref="E1079">IF(AND(LEN(D1079)=9,OR(LEFT(D1079,1)={"a";"b";"c";"e";"g";"h";"J";"k";"l";"m";"n";"o";"p";"r";"s";"t";"v";"w";"x";"y";"z"}),OR(MID(D1079,2,1)={"a";"b";"c";"e";"g";"h";"j";"k";"l";"m";"n";"p";"r";"s";"t";"v";"w";"x";"y";"z"}),NOT(OR(LEFT(D1079,2)={"BG";"GB";"KN";"NK";"NT";"TN";"ZZ"})),ISNUMBER(--MID(D1079,3,6)),OR(RIGHT(D1079,1)={"a","b","c","d"})),"Valid NI Number","Not a valid NI Number")</f>
        <v>Not a valid NI Number</v>
      </c>
      <c r="F1079" s="9"/>
      <c r="G1079" s="9"/>
      <c r="H1079" s="9"/>
      <c r="I1079" s="9"/>
      <c r="J1079" s="9"/>
      <c r="K1079" s="44"/>
      <c r="L1079" s="9"/>
      <c r="M1079" s="9"/>
      <c r="N1079" s="9"/>
      <c r="O1079" s="9"/>
      <c r="P1079" s="101"/>
      <c r="Q1079" s="100"/>
      <c r="R1079" s="9"/>
      <c r="S1079" s="9"/>
      <c r="T1079" s="9"/>
      <c r="U1079" s="9"/>
      <c r="V1079" s="9"/>
      <c r="W1079" s="9"/>
      <c r="X1079" s="7"/>
      <c r="Y1079" s="9"/>
      <c r="Z1079" s="9"/>
      <c r="AA1079" s="9"/>
      <c r="AB1079" s="10"/>
      <c r="AC1079" s="10"/>
      <c r="AD1079" s="10"/>
      <c r="AE1079" s="10"/>
      <c r="AF1079" s="40"/>
      <c r="AG1079" s="30"/>
      <c r="AH1079">
        <v>1073</v>
      </c>
    </row>
    <row r="1080" spans="1:34" x14ac:dyDescent="0.25">
      <c r="A1080" s="79" t="str">
        <f t="array" ref="A1080">_xlfn.CONCAT('3. Course participants'!$B$7,"_Applicant",$AH1080)</f>
        <v>_Applicant1074</v>
      </c>
      <c r="B1080" s="9"/>
      <c r="C1080" s="9"/>
      <c r="D1080" s="9"/>
      <c r="E1080" s="99" t="str" cm="1">
        <f t="array" ref="E1080">IF(AND(LEN(D1080)=9,OR(LEFT(D1080,1)={"a";"b";"c";"e";"g";"h";"J";"k";"l";"m";"n";"o";"p";"r";"s";"t";"v";"w";"x";"y";"z"}),OR(MID(D1080,2,1)={"a";"b";"c";"e";"g";"h";"j";"k";"l";"m";"n";"p";"r";"s";"t";"v";"w";"x";"y";"z"}),NOT(OR(LEFT(D1080,2)={"BG";"GB";"KN";"NK";"NT";"TN";"ZZ"})),ISNUMBER(--MID(D1080,3,6)),OR(RIGHT(D1080,1)={"a","b","c","d"})),"Valid NI Number","Not a valid NI Number")</f>
        <v>Not a valid NI Number</v>
      </c>
      <c r="F1080" s="9"/>
      <c r="G1080" s="9"/>
      <c r="H1080" s="9"/>
      <c r="I1080" s="9"/>
      <c r="J1080" s="9"/>
      <c r="K1080" s="44"/>
      <c r="L1080" s="9"/>
      <c r="M1080" s="9"/>
      <c r="N1080" s="9"/>
      <c r="O1080" s="9"/>
      <c r="P1080" s="101"/>
      <c r="Q1080" s="100"/>
      <c r="R1080" s="9"/>
      <c r="S1080" s="9"/>
      <c r="T1080" s="9"/>
      <c r="U1080" s="9"/>
      <c r="V1080" s="9"/>
      <c r="W1080" s="9"/>
      <c r="X1080" s="7"/>
      <c r="Y1080" s="9"/>
      <c r="Z1080" s="9"/>
      <c r="AA1080" s="9"/>
      <c r="AB1080" s="10"/>
      <c r="AC1080" s="10"/>
      <c r="AD1080" s="10"/>
      <c r="AE1080" s="10"/>
      <c r="AF1080" s="40"/>
      <c r="AG1080" s="30"/>
      <c r="AH1080">
        <v>1074</v>
      </c>
    </row>
    <row r="1081" spans="1:34" x14ac:dyDescent="0.25">
      <c r="A1081" s="79" t="str">
        <f t="array" ref="A1081">_xlfn.CONCAT('3. Course participants'!$B$7,"_Applicant",$AH1081)</f>
        <v>_Applicant1075</v>
      </c>
      <c r="B1081" s="9"/>
      <c r="C1081" s="9"/>
      <c r="D1081" s="9"/>
      <c r="E1081" s="99" t="str" cm="1">
        <f t="array" ref="E1081">IF(AND(LEN(D1081)=9,OR(LEFT(D1081,1)={"a";"b";"c";"e";"g";"h";"J";"k";"l";"m";"n";"o";"p";"r";"s";"t";"v";"w";"x";"y";"z"}),OR(MID(D1081,2,1)={"a";"b";"c";"e";"g";"h";"j";"k";"l";"m";"n";"p";"r";"s";"t";"v";"w";"x";"y";"z"}),NOT(OR(LEFT(D1081,2)={"BG";"GB";"KN";"NK";"NT";"TN";"ZZ"})),ISNUMBER(--MID(D1081,3,6)),OR(RIGHT(D1081,1)={"a","b","c","d"})),"Valid NI Number","Not a valid NI Number")</f>
        <v>Not a valid NI Number</v>
      </c>
      <c r="F1081" s="9"/>
      <c r="G1081" s="9"/>
      <c r="H1081" s="9"/>
      <c r="I1081" s="9"/>
      <c r="J1081" s="9"/>
      <c r="K1081" s="44"/>
      <c r="L1081" s="9"/>
      <c r="M1081" s="9"/>
      <c r="N1081" s="9"/>
      <c r="O1081" s="9"/>
      <c r="P1081" s="101"/>
      <c r="Q1081" s="100"/>
      <c r="R1081" s="9"/>
      <c r="S1081" s="9"/>
      <c r="T1081" s="9"/>
      <c r="U1081" s="9"/>
      <c r="V1081" s="9"/>
      <c r="W1081" s="9"/>
      <c r="X1081" s="7"/>
      <c r="Y1081" s="9"/>
      <c r="Z1081" s="9"/>
      <c r="AA1081" s="9"/>
      <c r="AB1081" s="10"/>
      <c r="AC1081" s="10"/>
      <c r="AD1081" s="10"/>
      <c r="AE1081" s="10"/>
      <c r="AF1081" s="40"/>
      <c r="AG1081" s="30"/>
      <c r="AH1081">
        <v>1075</v>
      </c>
    </row>
    <row r="1082" spans="1:34" x14ac:dyDescent="0.25">
      <c r="A1082" s="79" t="str">
        <f t="array" ref="A1082">_xlfn.CONCAT('3. Course participants'!$B$7,"_Applicant",$AH1082)</f>
        <v>_Applicant1076</v>
      </c>
      <c r="B1082" s="9"/>
      <c r="C1082" s="9"/>
      <c r="D1082" s="9"/>
      <c r="E1082" s="99" t="str" cm="1">
        <f t="array" ref="E1082">IF(AND(LEN(D1082)=9,OR(LEFT(D1082,1)={"a";"b";"c";"e";"g";"h";"J";"k";"l";"m";"n";"o";"p";"r";"s";"t";"v";"w";"x";"y";"z"}),OR(MID(D1082,2,1)={"a";"b";"c";"e";"g";"h";"j";"k";"l";"m";"n";"p";"r";"s";"t";"v";"w";"x";"y";"z"}),NOT(OR(LEFT(D1082,2)={"BG";"GB";"KN";"NK";"NT";"TN";"ZZ"})),ISNUMBER(--MID(D1082,3,6)),OR(RIGHT(D1082,1)={"a","b","c","d"})),"Valid NI Number","Not a valid NI Number")</f>
        <v>Not a valid NI Number</v>
      </c>
      <c r="F1082" s="9"/>
      <c r="G1082" s="9"/>
      <c r="H1082" s="9"/>
      <c r="I1082" s="9"/>
      <c r="J1082" s="9"/>
      <c r="K1082" s="44"/>
      <c r="L1082" s="9"/>
      <c r="M1082" s="9"/>
      <c r="N1082" s="9"/>
      <c r="O1082" s="9"/>
      <c r="P1082" s="101"/>
      <c r="Q1082" s="100"/>
      <c r="R1082" s="9"/>
      <c r="S1082" s="9"/>
      <c r="T1082" s="9"/>
      <c r="U1082" s="9"/>
      <c r="V1082" s="9"/>
      <c r="W1082" s="9"/>
      <c r="X1082" s="7"/>
      <c r="Y1082" s="9"/>
      <c r="Z1082" s="9"/>
      <c r="AA1082" s="9"/>
      <c r="AB1082" s="10"/>
      <c r="AC1082" s="10"/>
      <c r="AD1082" s="10"/>
      <c r="AE1082" s="10"/>
      <c r="AF1082" s="40"/>
      <c r="AG1082" s="30"/>
      <c r="AH1082">
        <v>1076</v>
      </c>
    </row>
    <row r="1083" spans="1:34" x14ac:dyDescent="0.25">
      <c r="A1083" s="79" t="str">
        <f t="array" ref="A1083">_xlfn.CONCAT('3. Course participants'!$B$7,"_Applicant",$AH1083)</f>
        <v>_Applicant1077</v>
      </c>
      <c r="B1083" s="9"/>
      <c r="C1083" s="9"/>
      <c r="D1083" s="9"/>
      <c r="E1083" s="99" t="str" cm="1">
        <f t="array" ref="E1083">IF(AND(LEN(D1083)=9,OR(LEFT(D1083,1)={"a";"b";"c";"e";"g";"h";"J";"k";"l";"m";"n";"o";"p";"r";"s";"t";"v";"w";"x";"y";"z"}),OR(MID(D1083,2,1)={"a";"b";"c";"e";"g";"h";"j";"k";"l";"m";"n";"p";"r";"s";"t";"v";"w";"x";"y";"z"}),NOT(OR(LEFT(D1083,2)={"BG";"GB";"KN";"NK";"NT";"TN";"ZZ"})),ISNUMBER(--MID(D1083,3,6)),OR(RIGHT(D1083,1)={"a","b","c","d"})),"Valid NI Number","Not a valid NI Number")</f>
        <v>Not a valid NI Number</v>
      </c>
      <c r="F1083" s="9"/>
      <c r="G1083" s="9"/>
      <c r="H1083" s="9"/>
      <c r="I1083" s="9"/>
      <c r="J1083" s="9"/>
      <c r="K1083" s="44"/>
      <c r="L1083" s="9"/>
      <c r="M1083" s="9"/>
      <c r="N1083" s="9"/>
      <c r="O1083" s="9"/>
      <c r="P1083" s="101"/>
      <c r="Q1083" s="100"/>
      <c r="R1083" s="9"/>
      <c r="S1083" s="9"/>
      <c r="T1083" s="9"/>
      <c r="U1083" s="9"/>
      <c r="V1083" s="9"/>
      <c r="W1083" s="9"/>
      <c r="X1083" s="7"/>
      <c r="Y1083" s="9"/>
      <c r="Z1083" s="9"/>
      <c r="AA1083" s="9"/>
      <c r="AB1083" s="10"/>
      <c r="AC1083" s="10"/>
      <c r="AD1083" s="10"/>
      <c r="AE1083" s="10"/>
      <c r="AF1083" s="40"/>
      <c r="AG1083" s="30"/>
      <c r="AH1083">
        <v>1077</v>
      </c>
    </row>
    <row r="1084" spans="1:34" x14ac:dyDescent="0.25">
      <c r="A1084" s="79" t="str">
        <f t="array" ref="A1084">_xlfn.CONCAT('3. Course participants'!$B$7,"_Applicant",$AH1084)</f>
        <v>_Applicant1078</v>
      </c>
      <c r="B1084" s="9"/>
      <c r="C1084" s="9"/>
      <c r="D1084" s="9"/>
      <c r="E1084" s="99" t="str" cm="1">
        <f t="array" ref="E1084">IF(AND(LEN(D1084)=9,OR(LEFT(D1084,1)={"a";"b";"c";"e";"g";"h";"J";"k";"l";"m";"n";"o";"p";"r";"s";"t";"v";"w";"x";"y";"z"}),OR(MID(D1084,2,1)={"a";"b";"c";"e";"g";"h";"j";"k";"l";"m";"n";"p";"r";"s";"t";"v";"w";"x";"y";"z"}),NOT(OR(LEFT(D1084,2)={"BG";"GB";"KN";"NK";"NT";"TN";"ZZ"})),ISNUMBER(--MID(D1084,3,6)),OR(RIGHT(D1084,1)={"a","b","c","d"})),"Valid NI Number","Not a valid NI Number")</f>
        <v>Not a valid NI Number</v>
      </c>
      <c r="F1084" s="9"/>
      <c r="G1084" s="9"/>
      <c r="H1084" s="9"/>
      <c r="I1084" s="9"/>
      <c r="J1084" s="9"/>
      <c r="K1084" s="44"/>
      <c r="L1084" s="9"/>
      <c r="M1084" s="9"/>
      <c r="N1084" s="9"/>
      <c r="O1084" s="9"/>
      <c r="P1084" s="101"/>
      <c r="Q1084" s="100"/>
      <c r="R1084" s="9"/>
      <c r="S1084" s="9"/>
      <c r="T1084" s="9"/>
      <c r="U1084" s="9"/>
      <c r="V1084" s="9"/>
      <c r="W1084" s="9"/>
      <c r="X1084" s="7"/>
      <c r="Y1084" s="9"/>
      <c r="Z1084" s="9"/>
      <c r="AA1084" s="9"/>
      <c r="AB1084" s="10"/>
      <c r="AC1084" s="10"/>
      <c r="AD1084" s="10"/>
      <c r="AE1084" s="10"/>
      <c r="AF1084" s="40"/>
      <c r="AG1084" s="30"/>
      <c r="AH1084">
        <v>1078</v>
      </c>
    </row>
    <row r="1085" spans="1:34" x14ac:dyDescent="0.25">
      <c r="A1085" s="79" t="str">
        <f t="array" ref="A1085">_xlfn.CONCAT('3. Course participants'!$B$7,"_Applicant",$AH1085)</f>
        <v>_Applicant1079</v>
      </c>
      <c r="B1085" s="9"/>
      <c r="C1085" s="9"/>
      <c r="D1085" s="9"/>
      <c r="E1085" s="99" t="str" cm="1">
        <f t="array" ref="E1085">IF(AND(LEN(D1085)=9,OR(LEFT(D1085,1)={"a";"b";"c";"e";"g";"h";"J";"k";"l";"m";"n";"o";"p";"r";"s";"t";"v";"w";"x";"y";"z"}),OR(MID(D1085,2,1)={"a";"b";"c";"e";"g";"h";"j";"k";"l";"m";"n";"p";"r";"s";"t";"v";"w";"x";"y";"z"}),NOT(OR(LEFT(D1085,2)={"BG";"GB";"KN";"NK";"NT";"TN";"ZZ"})),ISNUMBER(--MID(D1085,3,6)),OR(RIGHT(D1085,1)={"a","b","c","d"})),"Valid NI Number","Not a valid NI Number")</f>
        <v>Not a valid NI Number</v>
      </c>
      <c r="F1085" s="9"/>
      <c r="G1085" s="9"/>
      <c r="H1085" s="9"/>
      <c r="I1085" s="9"/>
      <c r="J1085" s="9"/>
      <c r="K1085" s="44"/>
      <c r="L1085" s="9"/>
      <c r="M1085" s="9"/>
      <c r="N1085" s="9"/>
      <c r="O1085" s="9"/>
      <c r="P1085" s="101"/>
      <c r="Q1085" s="100"/>
      <c r="R1085" s="9"/>
      <c r="S1085" s="9"/>
      <c r="T1085" s="9"/>
      <c r="U1085" s="9"/>
      <c r="V1085" s="9"/>
      <c r="W1085" s="9"/>
      <c r="X1085" s="7"/>
      <c r="Y1085" s="9"/>
      <c r="Z1085" s="9"/>
      <c r="AA1085" s="9"/>
      <c r="AB1085" s="10"/>
      <c r="AC1085" s="10"/>
      <c r="AD1085" s="10"/>
      <c r="AE1085" s="10"/>
      <c r="AF1085" s="40"/>
      <c r="AG1085" s="30"/>
      <c r="AH1085">
        <v>1079</v>
      </c>
    </row>
    <row r="1086" spans="1:34" x14ac:dyDescent="0.25">
      <c r="A1086" s="79" t="str">
        <f t="array" ref="A1086">_xlfn.CONCAT('3. Course participants'!$B$7,"_Applicant",$AH1086)</f>
        <v>_Applicant1080</v>
      </c>
      <c r="B1086" s="9"/>
      <c r="C1086" s="9"/>
      <c r="D1086" s="9"/>
      <c r="E1086" s="99" t="str" cm="1">
        <f t="array" ref="E1086">IF(AND(LEN(D1086)=9,OR(LEFT(D1086,1)={"a";"b";"c";"e";"g";"h";"J";"k";"l";"m";"n";"o";"p";"r";"s";"t";"v";"w";"x";"y";"z"}),OR(MID(D1086,2,1)={"a";"b";"c";"e";"g";"h";"j";"k";"l";"m";"n";"p";"r";"s";"t";"v";"w";"x";"y";"z"}),NOT(OR(LEFT(D1086,2)={"BG";"GB";"KN";"NK";"NT";"TN";"ZZ"})),ISNUMBER(--MID(D1086,3,6)),OR(RIGHT(D1086,1)={"a","b","c","d"})),"Valid NI Number","Not a valid NI Number")</f>
        <v>Not a valid NI Number</v>
      </c>
      <c r="F1086" s="9"/>
      <c r="G1086" s="9"/>
      <c r="H1086" s="9"/>
      <c r="I1086" s="9"/>
      <c r="J1086" s="9"/>
      <c r="K1086" s="44"/>
      <c r="L1086" s="9"/>
      <c r="M1086" s="9"/>
      <c r="N1086" s="9"/>
      <c r="O1086" s="9"/>
      <c r="P1086" s="101"/>
      <c r="Q1086" s="100"/>
      <c r="R1086" s="9"/>
      <c r="S1086" s="9"/>
      <c r="T1086" s="9"/>
      <c r="U1086" s="9"/>
      <c r="V1086" s="9"/>
      <c r="W1086" s="9"/>
      <c r="X1086" s="7"/>
      <c r="Y1086" s="9"/>
      <c r="Z1086" s="9"/>
      <c r="AA1086" s="9"/>
      <c r="AB1086" s="10"/>
      <c r="AC1086" s="10"/>
      <c r="AD1086" s="10"/>
      <c r="AE1086" s="10"/>
      <c r="AF1086" s="40"/>
      <c r="AG1086" s="30"/>
      <c r="AH1086">
        <v>1080</v>
      </c>
    </row>
    <row r="1087" spans="1:34" x14ac:dyDescent="0.25">
      <c r="A1087" s="79" t="str">
        <f t="array" ref="A1087">_xlfn.CONCAT('3. Course participants'!$B$7,"_Applicant",$AH1087)</f>
        <v>_Applicant1081</v>
      </c>
      <c r="B1087" s="9"/>
      <c r="C1087" s="9"/>
      <c r="D1087" s="9"/>
      <c r="E1087" s="99" t="str" cm="1">
        <f t="array" ref="E1087">IF(AND(LEN(D1087)=9,OR(LEFT(D1087,1)={"a";"b";"c";"e";"g";"h";"J";"k";"l";"m";"n";"o";"p";"r";"s";"t";"v";"w";"x";"y";"z"}),OR(MID(D1087,2,1)={"a";"b";"c";"e";"g";"h";"j";"k";"l";"m";"n";"p";"r";"s";"t";"v";"w";"x";"y";"z"}),NOT(OR(LEFT(D1087,2)={"BG";"GB";"KN";"NK";"NT";"TN";"ZZ"})),ISNUMBER(--MID(D1087,3,6)),OR(RIGHT(D1087,1)={"a","b","c","d"})),"Valid NI Number","Not a valid NI Number")</f>
        <v>Not a valid NI Number</v>
      </c>
      <c r="F1087" s="9"/>
      <c r="G1087" s="9"/>
      <c r="H1087" s="9"/>
      <c r="I1087" s="9"/>
      <c r="J1087" s="9"/>
      <c r="K1087" s="44"/>
      <c r="L1087" s="9"/>
      <c r="M1087" s="9"/>
      <c r="N1087" s="9"/>
      <c r="O1087" s="9"/>
      <c r="P1087" s="101"/>
      <c r="Q1087" s="100"/>
      <c r="R1087" s="9"/>
      <c r="S1087" s="9"/>
      <c r="T1087" s="9"/>
      <c r="U1087" s="9"/>
      <c r="V1087" s="9"/>
      <c r="W1087" s="9"/>
      <c r="X1087" s="7"/>
      <c r="Y1087" s="9"/>
      <c r="Z1087" s="9"/>
      <c r="AA1087" s="9"/>
      <c r="AB1087" s="10"/>
      <c r="AC1087" s="10"/>
      <c r="AD1087" s="10"/>
      <c r="AE1087" s="10"/>
      <c r="AF1087" s="40"/>
      <c r="AG1087" s="30"/>
      <c r="AH1087">
        <v>1081</v>
      </c>
    </row>
    <row r="1088" spans="1:34" x14ac:dyDescent="0.25">
      <c r="A1088" s="79" t="str">
        <f t="array" ref="A1088">_xlfn.CONCAT('3. Course participants'!$B$7,"_Applicant",$AH1088)</f>
        <v>_Applicant1082</v>
      </c>
      <c r="B1088" s="9"/>
      <c r="C1088" s="9"/>
      <c r="D1088" s="9"/>
      <c r="E1088" s="99" t="str" cm="1">
        <f t="array" ref="E1088">IF(AND(LEN(D1088)=9,OR(LEFT(D1088,1)={"a";"b";"c";"e";"g";"h";"J";"k";"l";"m";"n";"o";"p";"r";"s";"t";"v";"w";"x";"y";"z"}),OR(MID(D1088,2,1)={"a";"b";"c";"e";"g";"h";"j";"k";"l";"m";"n";"p";"r";"s";"t";"v";"w";"x";"y";"z"}),NOT(OR(LEFT(D1088,2)={"BG";"GB";"KN";"NK";"NT";"TN";"ZZ"})),ISNUMBER(--MID(D1088,3,6)),OR(RIGHT(D1088,1)={"a","b","c","d"})),"Valid NI Number","Not a valid NI Number")</f>
        <v>Not a valid NI Number</v>
      </c>
      <c r="F1088" s="9"/>
      <c r="G1088" s="9"/>
      <c r="H1088" s="9"/>
      <c r="I1088" s="9"/>
      <c r="J1088" s="9"/>
      <c r="K1088" s="44"/>
      <c r="L1088" s="9"/>
      <c r="M1088" s="9"/>
      <c r="N1088" s="9"/>
      <c r="O1088" s="9"/>
      <c r="P1088" s="101"/>
      <c r="Q1088" s="100"/>
      <c r="R1088" s="9"/>
      <c r="S1088" s="9"/>
      <c r="T1088" s="9"/>
      <c r="U1088" s="9"/>
      <c r="V1088" s="9"/>
      <c r="W1088" s="9"/>
      <c r="X1088" s="7"/>
      <c r="Y1088" s="9"/>
      <c r="Z1088" s="9"/>
      <c r="AA1088" s="9"/>
      <c r="AB1088" s="10"/>
      <c r="AC1088" s="10"/>
      <c r="AD1088" s="10"/>
      <c r="AE1088" s="10"/>
      <c r="AF1088" s="40"/>
      <c r="AG1088" s="30"/>
      <c r="AH1088">
        <v>1082</v>
      </c>
    </row>
    <row r="1089" spans="1:34" x14ac:dyDescent="0.25">
      <c r="A1089" s="79" t="str">
        <f t="array" ref="A1089">_xlfn.CONCAT('3. Course participants'!$B$7,"_Applicant",$AH1089)</f>
        <v>_Applicant1083</v>
      </c>
      <c r="B1089" s="9"/>
      <c r="C1089" s="9"/>
      <c r="D1089" s="9"/>
      <c r="E1089" s="99" t="str" cm="1">
        <f t="array" ref="E1089">IF(AND(LEN(D1089)=9,OR(LEFT(D1089,1)={"a";"b";"c";"e";"g";"h";"J";"k";"l";"m";"n";"o";"p";"r";"s";"t";"v";"w";"x";"y";"z"}),OR(MID(D1089,2,1)={"a";"b";"c";"e";"g";"h";"j";"k";"l";"m";"n";"p";"r";"s";"t";"v";"w";"x";"y";"z"}),NOT(OR(LEFT(D1089,2)={"BG";"GB";"KN";"NK";"NT";"TN";"ZZ"})),ISNUMBER(--MID(D1089,3,6)),OR(RIGHT(D1089,1)={"a","b","c","d"})),"Valid NI Number","Not a valid NI Number")</f>
        <v>Not a valid NI Number</v>
      </c>
      <c r="F1089" s="9"/>
      <c r="G1089" s="9"/>
      <c r="H1089" s="9"/>
      <c r="I1089" s="9"/>
      <c r="J1089" s="9"/>
      <c r="K1089" s="44"/>
      <c r="L1089" s="9"/>
      <c r="M1089" s="9"/>
      <c r="N1089" s="9"/>
      <c r="O1089" s="9"/>
      <c r="P1089" s="101"/>
      <c r="Q1089" s="100"/>
      <c r="R1089" s="9"/>
      <c r="S1089" s="9"/>
      <c r="T1089" s="9"/>
      <c r="U1089" s="9"/>
      <c r="V1089" s="9"/>
      <c r="W1089" s="9"/>
      <c r="X1089" s="7"/>
      <c r="Y1089" s="9"/>
      <c r="Z1089" s="9"/>
      <c r="AA1089" s="9"/>
      <c r="AB1089" s="10"/>
      <c r="AC1089" s="10"/>
      <c r="AD1089" s="10"/>
      <c r="AE1089" s="10"/>
      <c r="AF1089" s="40"/>
      <c r="AG1089" s="30"/>
      <c r="AH1089">
        <v>1083</v>
      </c>
    </row>
    <row r="1090" spans="1:34" x14ac:dyDescent="0.25">
      <c r="A1090" s="79" t="str">
        <f t="array" ref="A1090">_xlfn.CONCAT('3. Course participants'!$B$7,"_Applicant",$AH1090)</f>
        <v>_Applicant1084</v>
      </c>
      <c r="B1090" s="9"/>
      <c r="C1090" s="9"/>
      <c r="D1090" s="9"/>
      <c r="E1090" s="99" t="str" cm="1">
        <f t="array" ref="E1090">IF(AND(LEN(D1090)=9,OR(LEFT(D1090,1)={"a";"b";"c";"e";"g";"h";"J";"k";"l";"m";"n";"o";"p";"r";"s";"t";"v";"w";"x";"y";"z"}),OR(MID(D1090,2,1)={"a";"b";"c";"e";"g";"h";"j";"k";"l";"m";"n";"p";"r";"s";"t";"v";"w";"x";"y";"z"}),NOT(OR(LEFT(D1090,2)={"BG";"GB";"KN";"NK";"NT";"TN";"ZZ"})),ISNUMBER(--MID(D1090,3,6)),OR(RIGHT(D1090,1)={"a","b","c","d"})),"Valid NI Number","Not a valid NI Number")</f>
        <v>Not a valid NI Number</v>
      </c>
      <c r="F1090" s="9"/>
      <c r="G1090" s="9"/>
      <c r="H1090" s="9"/>
      <c r="I1090" s="9"/>
      <c r="J1090" s="9"/>
      <c r="K1090" s="44"/>
      <c r="L1090" s="9"/>
      <c r="M1090" s="9"/>
      <c r="N1090" s="9"/>
      <c r="O1090" s="9"/>
      <c r="P1090" s="101"/>
      <c r="Q1090" s="100"/>
      <c r="R1090" s="9"/>
      <c r="S1090" s="9"/>
      <c r="T1090" s="9"/>
      <c r="U1090" s="9"/>
      <c r="V1090" s="9"/>
      <c r="W1090" s="9"/>
      <c r="X1090" s="7"/>
      <c r="Y1090" s="9"/>
      <c r="Z1090" s="9"/>
      <c r="AA1090" s="9"/>
      <c r="AB1090" s="10"/>
      <c r="AC1090" s="10"/>
      <c r="AD1090" s="10"/>
      <c r="AE1090" s="10"/>
      <c r="AF1090" s="40"/>
      <c r="AG1090" s="30"/>
      <c r="AH1090">
        <v>1084</v>
      </c>
    </row>
    <row r="1091" spans="1:34" x14ac:dyDescent="0.25">
      <c r="A1091" s="79" t="str">
        <f t="array" ref="A1091">_xlfn.CONCAT('3. Course participants'!$B$7,"_Applicant",$AH1091)</f>
        <v>_Applicant1085</v>
      </c>
      <c r="B1091" s="9"/>
      <c r="C1091" s="9"/>
      <c r="D1091" s="9"/>
      <c r="E1091" s="99" t="str" cm="1">
        <f t="array" ref="E1091">IF(AND(LEN(D1091)=9,OR(LEFT(D1091,1)={"a";"b";"c";"e";"g";"h";"J";"k";"l";"m";"n";"o";"p";"r";"s";"t";"v";"w";"x";"y";"z"}),OR(MID(D1091,2,1)={"a";"b";"c";"e";"g";"h";"j";"k";"l";"m";"n";"p";"r";"s";"t";"v";"w";"x";"y";"z"}),NOT(OR(LEFT(D1091,2)={"BG";"GB";"KN";"NK";"NT";"TN";"ZZ"})),ISNUMBER(--MID(D1091,3,6)),OR(RIGHT(D1091,1)={"a","b","c","d"})),"Valid NI Number","Not a valid NI Number")</f>
        <v>Not a valid NI Number</v>
      </c>
      <c r="F1091" s="9"/>
      <c r="G1091" s="9"/>
      <c r="H1091" s="9"/>
      <c r="I1091" s="9"/>
      <c r="J1091" s="9"/>
      <c r="K1091" s="44"/>
      <c r="L1091" s="9"/>
      <c r="M1091" s="9"/>
      <c r="N1091" s="9"/>
      <c r="O1091" s="9"/>
      <c r="P1091" s="101"/>
      <c r="Q1091" s="100"/>
      <c r="R1091" s="9"/>
      <c r="S1091" s="9"/>
      <c r="T1091" s="9"/>
      <c r="U1091" s="9"/>
      <c r="V1091" s="9"/>
      <c r="W1091" s="9"/>
      <c r="X1091" s="7"/>
      <c r="Y1091" s="9"/>
      <c r="Z1091" s="9"/>
      <c r="AA1091" s="9"/>
      <c r="AB1091" s="10"/>
      <c r="AC1091" s="10"/>
      <c r="AD1091" s="10"/>
      <c r="AE1091" s="10"/>
      <c r="AF1091" s="40"/>
      <c r="AG1091" s="30"/>
      <c r="AH1091">
        <v>1085</v>
      </c>
    </row>
    <row r="1092" spans="1:34" x14ac:dyDescent="0.25">
      <c r="A1092" s="79" t="str">
        <f t="array" ref="A1092">_xlfn.CONCAT('3. Course participants'!$B$7,"_Applicant",$AH1092)</f>
        <v>_Applicant1086</v>
      </c>
      <c r="B1092" s="9"/>
      <c r="C1092" s="9"/>
      <c r="D1092" s="9"/>
      <c r="E1092" s="99" t="str" cm="1">
        <f t="array" ref="E1092">IF(AND(LEN(D1092)=9,OR(LEFT(D1092,1)={"a";"b";"c";"e";"g";"h";"J";"k";"l";"m";"n";"o";"p";"r";"s";"t";"v";"w";"x";"y";"z"}),OR(MID(D1092,2,1)={"a";"b";"c";"e";"g";"h";"j";"k";"l";"m";"n";"p";"r";"s";"t";"v";"w";"x";"y";"z"}),NOT(OR(LEFT(D1092,2)={"BG";"GB";"KN";"NK";"NT";"TN";"ZZ"})),ISNUMBER(--MID(D1092,3,6)),OR(RIGHT(D1092,1)={"a","b","c","d"})),"Valid NI Number","Not a valid NI Number")</f>
        <v>Not a valid NI Number</v>
      </c>
      <c r="F1092" s="9"/>
      <c r="G1092" s="9"/>
      <c r="H1092" s="9"/>
      <c r="I1092" s="9"/>
      <c r="J1092" s="9"/>
      <c r="K1092" s="44"/>
      <c r="L1092" s="9"/>
      <c r="M1092" s="9"/>
      <c r="N1092" s="9"/>
      <c r="O1092" s="9"/>
      <c r="P1092" s="101"/>
      <c r="Q1092" s="100"/>
      <c r="R1092" s="9"/>
      <c r="S1092" s="9"/>
      <c r="T1092" s="9"/>
      <c r="U1092" s="9"/>
      <c r="V1092" s="9"/>
      <c r="W1092" s="9"/>
      <c r="X1092" s="7"/>
      <c r="Y1092" s="9"/>
      <c r="Z1092" s="9"/>
      <c r="AA1092" s="9"/>
      <c r="AB1092" s="10"/>
      <c r="AC1092" s="10"/>
      <c r="AD1092" s="10"/>
      <c r="AE1092" s="10"/>
      <c r="AF1092" s="40"/>
      <c r="AG1092" s="30"/>
      <c r="AH1092">
        <v>1086</v>
      </c>
    </row>
    <row r="1093" spans="1:34" x14ac:dyDescent="0.25">
      <c r="A1093" s="79" t="str">
        <f t="array" ref="A1093">_xlfn.CONCAT('3. Course participants'!$B$7,"_Applicant",$AH1093)</f>
        <v>_Applicant1087</v>
      </c>
      <c r="B1093" s="9"/>
      <c r="C1093" s="9"/>
      <c r="D1093" s="9"/>
      <c r="E1093" s="99" t="str" cm="1">
        <f t="array" ref="E1093">IF(AND(LEN(D1093)=9,OR(LEFT(D1093,1)={"a";"b";"c";"e";"g";"h";"J";"k";"l";"m";"n";"o";"p";"r";"s";"t";"v";"w";"x";"y";"z"}),OR(MID(D1093,2,1)={"a";"b";"c";"e";"g";"h";"j";"k";"l";"m";"n";"p";"r";"s";"t";"v";"w";"x";"y";"z"}),NOT(OR(LEFT(D1093,2)={"BG";"GB";"KN";"NK";"NT";"TN";"ZZ"})),ISNUMBER(--MID(D1093,3,6)),OR(RIGHT(D1093,1)={"a","b","c","d"})),"Valid NI Number","Not a valid NI Number")</f>
        <v>Not a valid NI Number</v>
      </c>
      <c r="F1093" s="9"/>
      <c r="G1093" s="9"/>
      <c r="H1093" s="9"/>
      <c r="I1093" s="9"/>
      <c r="J1093" s="9"/>
      <c r="K1093" s="44"/>
      <c r="L1093" s="9"/>
      <c r="M1093" s="9"/>
      <c r="N1093" s="9"/>
      <c r="O1093" s="9"/>
      <c r="P1093" s="101"/>
      <c r="Q1093" s="100"/>
      <c r="R1093" s="9"/>
      <c r="S1093" s="9"/>
      <c r="T1093" s="9"/>
      <c r="U1093" s="9"/>
      <c r="V1093" s="9"/>
      <c r="W1093" s="9"/>
      <c r="X1093" s="7"/>
      <c r="Y1093" s="9"/>
      <c r="Z1093" s="9"/>
      <c r="AA1093" s="9"/>
      <c r="AB1093" s="10"/>
      <c r="AC1093" s="10"/>
      <c r="AD1093" s="10"/>
      <c r="AE1093" s="10"/>
      <c r="AF1093" s="40"/>
      <c r="AG1093" s="30"/>
      <c r="AH1093">
        <v>1087</v>
      </c>
    </row>
    <row r="1094" spans="1:34" x14ac:dyDescent="0.25">
      <c r="A1094" s="79" t="str">
        <f t="array" ref="A1094">_xlfn.CONCAT('3. Course participants'!$B$7,"_Applicant",$AH1094)</f>
        <v>_Applicant1088</v>
      </c>
      <c r="B1094" s="9"/>
      <c r="C1094" s="9"/>
      <c r="D1094" s="9"/>
      <c r="E1094" s="99" t="str" cm="1">
        <f t="array" ref="E1094">IF(AND(LEN(D1094)=9,OR(LEFT(D1094,1)={"a";"b";"c";"e";"g";"h";"J";"k";"l";"m";"n";"o";"p";"r";"s";"t";"v";"w";"x";"y";"z"}),OR(MID(D1094,2,1)={"a";"b";"c";"e";"g";"h";"j";"k";"l";"m";"n";"p";"r";"s";"t";"v";"w";"x";"y";"z"}),NOT(OR(LEFT(D1094,2)={"BG";"GB";"KN";"NK";"NT";"TN";"ZZ"})),ISNUMBER(--MID(D1094,3,6)),OR(RIGHT(D1094,1)={"a","b","c","d"})),"Valid NI Number","Not a valid NI Number")</f>
        <v>Not a valid NI Number</v>
      </c>
      <c r="F1094" s="9"/>
      <c r="G1094" s="9"/>
      <c r="H1094" s="9"/>
      <c r="I1094" s="9"/>
      <c r="J1094" s="9"/>
      <c r="K1094" s="44"/>
      <c r="L1094" s="9"/>
      <c r="M1094" s="9"/>
      <c r="N1094" s="9"/>
      <c r="O1094" s="9"/>
      <c r="P1094" s="101"/>
      <c r="Q1094" s="100"/>
      <c r="R1094" s="9"/>
      <c r="S1094" s="9"/>
      <c r="T1094" s="9"/>
      <c r="U1094" s="9"/>
      <c r="V1094" s="9"/>
      <c r="W1094" s="9"/>
      <c r="X1094" s="7"/>
      <c r="Y1094" s="9"/>
      <c r="Z1094" s="9"/>
      <c r="AA1094" s="9"/>
      <c r="AB1094" s="10"/>
      <c r="AC1094" s="10"/>
      <c r="AD1094" s="10"/>
      <c r="AE1094" s="10"/>
      <c r="AF1094" s="40"/>
      <c r="AG1094" s="30"/>
      <c r="AH1094">
        <v>1088</v>
      </c>
    </row>
    <row r="1095" spans="1:34" x14ac:dyDescent="0.25">
      <c r="A1095" s="79" t="str">
        <f t="array" ref="A1095">_xlfn.CONCAT('3. Course participants'!$B$7,"_Applicant",$AH1095)</f>
        <v>_Applicant1089</v>
      </c>
      <c r="B1095" s="9"/>
      <c r="C1095" s="9"/>
      <c r="D1095" s="9"/>
      <c r="E1095" s="99" t="str" cm="1">
        <f t="array" ref="E1095">IF(AND(LEN(D1095)=9,OR(LEFT(D1095,1)={"a";"b";"c";"e";"g";"h";"J";"k";"l";"m";"n";"o";"p";"r";"s";"t";"v";"w";"x";"y";"z"}),OR(MID(D1095,2,1)={"a";"b";"c";"e";"g";"h";"j";"k";"l";"m";"n";"p";"r";"s";"t";"v";"w";"x";"y";"z"}),NOT(OR(LEFT(D1095,2)={"BG";"GB";"KN";"NK";"NT";"TN";"ZZ"})),ISNUMBER(--MID(D1095,3,6)),OR(RIGHT(D1095,1)={"a","b","c","d"})),"Valid NI Number","Not a valid NI Number")</f>
        <v>Not a valid NI Number</v>
      </c>
      <c r="F1095" s="9"/>
      <c r="G1095" s="9"/>
      <c r="H1095" s="9"/>
      <c r="I1095" s="9"/>
      <c r="J1095" s="9"/>
      <c r="K1095" s="44"/>
      <c r="L1095" s="9"/>
      <c r="M1095" s="9"/>
      <c r="N1095" s="9"/>
      <c r="O1095" s="9"/>
      <c r="P1095" s="101"/>
      <c r="Q1095" s="100"/>
      <c r="R1095" s="9"/>
      <c r="S1095" s="9"/>
      <c r="T1095" s="9"/>
      <c r="U1095" s="9"/>
      <c r="V1095" s="9"/>
      <c r="W1095" s="9"/>
      <c r="X1095" s="7"/>
      <c r="Y1095" s="9"/>
      <c r="Z1095" s="9"/>
      <c r="AA1095" s="9"/>
      <c r="AB1095" s="10"/>
      <c r="AC1095" s="10"/>
      <c r="AD1095" s="10"/>
      <c r="AE1095" s="10"/>
      <c r="AF1095" s="40"/>
      <c r="AG1095" s="30"/>
      <c r="AH1095">
        <v>1089</v>
      </c>
    </row>
    <row r="1096" spans="1:34" x14ac:dyDescent="0.25">
      <c r="A1096" s="79" t="str">
        <f t="array" ref="A1096">_xlfn.CONCAT('3. Course participants'!$B$7,"_Applicant",$AH1096)</f>
        <v>_Applicant1090</v>
      </c>
      <c r="B1096" s="9"/>
      <c r="C1096" s="9"/>
      <c r="D1096" s="9"/>
      <c r="E1096" s="99" t="str" cm="1">
        <f t="array" ref="E1096">IF(AND(LEN(D1096)=9,OR(LEFT(D1096,1)={"a";"b";"c";"e";"g";"h";"J";"k";"l";"m";"n";"o";"p";"r";"s";"t";"v";"w";"x";"y";"z"}),OR(MID(D1096,2,1)={"a";"b";"c";"e";"g";"h";"j";"k";"l";"m";"n";"p";"r";"s";"t";"v";"w";"x";"y";"z"}),NOT(OR(LEFT(D1096,2)={"BG";"GB";"KN";"NK";"NT";"TN";"ZZ"})),ISNUMBER(--MID(D1096,3,6)),OR(RIGHT(D1096,1)={"a","b","c","d"})),"Valid NI Number","Not a valid NI Number")</f>
        <v>Not a valid NI Number</v>
      </c>
      <c r="F1096" s="9"/>
      <c r="G1096" s="9"/>
      <c r="H1096" s="9"/>
      <c r="I1096" s="9"/>
      <c r="J1096" s="9"/>
      <c r="K1096" s="44"/>
      <c r="L1096" s="9"/>
      <c r="M1096" s="9"/>
      <c r="N1096" s="9"/>
      <c r="O1096" s="9"/>
      <c r="P1096" s="101"/>
      <c r="Q1096" s="100"/>
      <c r="R1096" s="9"/>
      <c r="S1096" s="9"/>
      <c r="T1096" s="9"/>
      <c r="U1096" s="9"/>
      <c r="V1096" s="9"/>
      <c r="W1096" s="9"/>
      <c r="X1096" s="7"/>
      <c r="Y1096" s="9"/>
      <c r="Z1096" s="9"/>
      <c r="AA1096" s="9"/>
      <c r="AB1096" s="10"/>
      <c r="AC1096" s="10"/>
      <c r="AD1096" s="10"/>
      <c r="AE1096" s="10"/>
      <c r="AF1096" s="40"/>
      <c r="AG1096" s="30"/>
      <c r="AH1096">
        <v>1090</v>
      </c>
    </row>
    <row r="1097" spans="1:34" x14ac:dyDescent="0.25">
      <c r="A1097" s="79" t="str">
        <f t="array" ref="A1097">_xlfn.CONCAT('3. Course participants'!$B$7,"_Applicant",$AH1097)</f>
        <v>_Applicant1091</v>
      </c>
      <c r="B1097" s="9"/>
      <c r="C1097" s="9"/>
      <c r="D1097" s="9"/>
      <c r="E1097" s="99" t="str" cm="1">
        <f t="array" ref="E1097">IF(AND(LEN(D1097)=9,OR(LEFT(D1097,1)={"a";"b";"c";"e";"g";"h";"J";"k";"l";"m";"n";"o";"p";"r";"s";"t";"v";"w";"x";"y";"z"}),OR(MID(D1097,2,1)={"a";"b";"c";"e";"g";"h";"j";"k";"l";"m";"n";"p";"r";"s";"t";"v";"w";"x";"y";"z"}),NOT(OR(LEFT(D1097,2)={"BG";"GB";"KN";"NK";"NT";"TN";"ZZ"})),ISNUMBER(--MID(D1097,3,6)),OR(RIGHT(D1097,1)={"a","b","c","d"})),"Valid NI Number","Not a valid NI Number")</f>
        <v>Not a valid NI Number</v>
      </c>
      <c r="F1097" s="9"/>
      <c r="G1097" s="9"/>
      <c r="H1097" s="9"/>
      <c r="I1097" s="9"/>
      <c r="J1097" s="9"/>
      <c r="K1097" s="44"/>
      <c r="L1097" s="9"/>
      <c r="M1097" s="9"/>
      <c r="N1097" s="9"/>
      <c r="O1097" s="9"/>
      <c r="P1097" s="101"/>
      <c r="Q1097" s="100"/>
      <c r="R1097" s="9"/>
      <c r="S1097" s="9"/>
      <c r="T1097" s="9"/>
      <c r="U1097" s="9"/>
      <c r="V1097" s="9"/>
      <c r="W1097" s="9"/>
      <c r="X1097" s="7"/>
      <c r="Y1097" s="9"/>
      <c r="Z1097" s="9"/>
      <c r="AA1097" s="9"/>
      <c r="AB1097" s="10"/>
      <c r="AC1097" s="10"/>
      <c r="AD1097" s="10"/>
      <c r="AE1097" s="10"/>
      <c r="AF1097" s="40"/>
      <c r="AG1097" s="30"/>
      <c r="AH1097">
        <v>1091</v>
      </c>
    </row>
    <row r="1098" spans="1:34" x14ac:dyDescent="0.25">
      <c r="A1098" s="79" t="str">
        <f t="array" ref="A1098">_xlfn.CONCAT('3. Course participants'!$B$7,"_Applicant",$AH1098)</f>
        <v>_Applicant1092</v>
      </c>
      <c r="B1098" s="9"/>
      <c r="C1098" s="9"/>
      <c r="D1098" s="9"/>
      <c r="E1098" s="99" t="str" cm="1">
        <f t="array" ref="E1098">IF(AND(LEN(D1098)=9,OR(LEFT(D1098,1)={"a";"b";"c";"e";"g";"h";"J";"k";"l";"m";"n";"o";"p";"r";"s";"t";"v";"w";"x";"y";"z"}),OR(MID(D1098,2,1)={"a";"b";"c";"e";"g";"h";"j";"k";"l";"m";"n";"p";"r";"s";"t";"v";"w";"x";"y";"z"}),NOT(OR(LEFT(D1098,2)={"BG";"GB";"KN";"NK";"NT";"TN";"ZZ"})),ISNUMBER(--MID(D1098,3,6)),OR(RIGHT(D1098,1)={"a","b","c","d"})),"Valid NI Number","Not a valid NI Number")</f>
        <v>Not a valid NI Number</v>
      </c>
      <c r="F1098" s="9"/>
      <c r="G1098" s="9"/>
      <c r="H1098" s="9"/>
      <c r="I1098" s="9"/>
      <c r="J1098" s="9"/>
      <c r="K1098" s="44"/>
      <c r="L1098" s="9"/>
      <c r="M1098" s="9"/>
      <c r="N1098" s="9"/>
      <c r="O1098" s="9"/>
      <c r="P1098" s="101"/>
      <c r="Q1098" s="100"/>
      <c r="R1098" s="9"/>
      <c r="S1098" s="9"/>
      <c r="T1098" s="9"/>
      <c r="U1098" s="9"/>
      <c r="V1098" s="9"/>
      <c r="W1098" s="9"/>
      <c r="X1098" s="7"/>
      <c r="Y1098" s="9"/>
      <c r="Z1098" s="9"/>
      <c r="AA1098" s="9"/>
      <c r="AB1098" s="10"/>
      <c r="AC1098" s="10"/>
      <c r="AD1098" s="10"/>
      <c r="AE1098" s="10"/>
      <c r="AF1098" s="40"/>
      <c r="AG1098" s="30"/>
      <c r="AH1098">
        <v>1092</v>
      </c>
    </row>
    <row r="1099" spans="1:34" x14ac:dyDescent="0.25">
      <c r="A1099" s="79" t="str">
        <f t="array" ref="A1099">_xlfn.CONCAT('3. Course participants'!$B$7,"_Applicant",$AH1099)</f>
        <v>_Applicant1093</v>
      </c>
      <c r="B1099" s="9"/>
      <c r="C1099" s="9"/>
      <c r="D1099" s="9"/>
      <c r="E1099" s="99" t="str" cm="1">
        <f t="array" ref="E1099">IF(AND(LEN(D1099)=9,OR(LEFT(D1099,1)={"a";"b";"c";"e";"g";"h";"J";"k";"l";"m";"n";"o";"p";"r";"s";"t";"v";"w";"x";"y";"z"}),OR(MID(D1099,2,1)={"a";"b";"c";"e";"g";"h";"j";"k";"l";"m";"n";"p";"r";"s";"t";"v";"w";"x";"y";"z"}),NOT(OR(LEFT(D1099,2)={"BG";"GB";"KN";"NK";"NT";"TN";"ZZ"})),ISNUMBER(--MID(D1099,3,6)),OR(RIGHT(D1099,1)={"a","b","c","d"})),"Valid NI Number","Not a valid NI Number")</f>
        <v>Not a valid NI Number</v>
      </c>
      <c r="F1099" s="9"/>
      <c r="G1099" s="9"/>
      <c r="H1099" s="9"/>
      <c r="I1099" s="9"/>
      <c r="J1099" s="9"/>
      <c r="K1099" s="44"/>
      <c r="L1099" s="9"/>
      <c r="M1099" s="9"/>
      <c r="N1099" s="9"/>
      <c r="O1099" s="9"/>
      <c r="P1099" s="101"/>
      <c r="Q1099" s="100"/>
      <c r="R1099" s="9"/>
      <c r="S1099" s="9"/>
      <c r="T1099" s="9"/>
      <c r="U1099" s="9"/>
      <c r="V1099" s="9"/>
      <c r="W1099" s="9"/>
      <c r="X1099" s="7"/>
      <c r="Y1099" s="9"/>
      <c r="Z1099" s="9"/>
      <c r="AA1099" s="9"/>
      <c r="AB1099" s="10"/>
      <c r="AC1099" s="10"/>
      <c r="AD1099" s="10"/>
      <c r="AE1099" s="10"/>
      <c r="AF1099" s="40"/>
      <c r="AG1099" s="30"/>
      <c r="AH1099">
        <v>1093</v>
      </c>
    </row>
    <row r="1100" spans="1:34" x14ac:dyDescent="0.25">
      <c r="A1100" s="79" t="str">
        <f t="array" ref="A1100">_xlfn.CONCAT('3. Course participants'!$B$7,"_Applicant",$AH1100)</f>
        <v>_Applicant1094</v>
      </c>
      <c r="B1100" s="9"/>
      <c r="C1100" s="9"/>
      <c r="D1100" s="9"/>
      <c r="E1100" s="99" t="str" cm="1">
        <f t="array" ref="E1100">IF(AND(LEN(D1100)=9,OR(LEFT(D1100,1)={"a";"b";"c";"e";"g";"h";"J";"k";"l";"m";"n";"o";"p";"r";"s";"t";"v";"w";"x";"y";"z"}),OR(MID(D1100,2,1)={"a";"b";"c";"e";"g";"h";"j";"k";"l";"m";"n";"p";"r";"s";"t";"v";"w";"x";"y";"z"}),NOT(OR(LEFT(D1100,2)={"BG";"GB";"KN";"NK";"NT";"TN";"ZZ"})),ISNUMBER(--MID(D1100,3,6)),OR(RIGHT(D1100,1)={"a","b","c","d"})),"Valid NI Number","Not a valid NI Number")</f>
        <v>Not a valid NI Number</v>
      </c>
      <c r="F1100" s="9"/>
      <c r="G1100" s="9"/>
      <c r="H1100" s="9"/>
      <c r="I1100" s="9"/>
      <c r="J1100" s="9"/>
      <c r="K1100" s="44"/>
      <c r="L1100" s="9"/>
      <c r="M1100" s="9"/>
      <c r="N1100" s="9"/>
      <c r="O1100" s="9"/>
      <c r="P1100" s="101"/>
      <c r="Q1100" s="100"/>
      <c r="R1100" s="9"/>
      <c r="S1100" s="9"/>
      <c r="T1100" s="9"/>
      <c r="U1100" s="9"/>
      <c r="V1100" s="9"/>
      <c r="W1100" s="9"/>
      <c r="X1100" s="7"/>
      <c r="Y1100" s="9"/>
      <c r="Z1100" s="9"/>
      <c r="AA1100" s="9"/>
      <c r="AB1100" s="10"/>
      <c r="AC1100" s="10"/>
      <c r="AD1100" s="10"/>
      <c r="AE1100" s="10"/>
      <c r="AF1100" s="40"/>
      <c r="AG1100" s="30"/>
      <c r="AH1100">
        <v>1094</v>
      </c>
    </row>
    <row r="1101" spans="1:34" x14ac:dyDescent="0.25">
      <c r="A1101" s="79" t="str">
        <f t="array" ref="A1101">_xlfn.CONCAT('3. Course participants'!$B$7,"_Applicant",$AH1101)</f>
        <v>_Applicant1095</v>
      </c>
      <c r="B1101" s="9"/>
      <c r="C1101" s="9"/>
      <c r="D1101" s="9"/>
      <c r="E1101" s="99" t="str" cm="1">
        <f t="array" ref="E1101">IF(AND(LEN(D1101)=9,OR(LEFT(D1101,1)={"a";"b";"c";"e";"g";"h";"J";"k";"l";"m";"n";"o";"p";"r";"s";"t";"v";"w";"x";"y";"z"}),OR(MID(D1101,2,1)={"a";"b";"c";"e";"g";"h";"j";"k";"l";"m";"n";"p";"r";"s";"t";"v";"w";"x";"y";"z"}),NOT(OR(LEFT(D1101,2)={"BG";"GB";"KN";"NK";"NT";"TN";"ZZ"})),ISNUMBER(--MID(D1101,3,6)),OR(RIGHT(D1101,1)={"a","b","c","d"})),"Valid NI Number","Not a valid NI Number")</f>
        <v>Not a valid NI Number</v>
      </c>
      <c r="F1101" s="9"/>
      <c r="G1101" s="9"/>
      <c r="H1101" s="9"/>
      <c r="I1101" s="9"/>
      <c r="J1101" s="9"/>
      <c r="K1101" s="44"/>
      <c r="L1101" s="9"/>
      <c r="M1101" s="9"/>
      <c r="N1101" s="9"/>
      <c r="O1101" s="9"/>
      <c r="P1101" s="101"/>
      <c r="Q1101" s="100"/>
      <c r="R1101" s="9"/>
      <c r="S1101" s="9"/>
      <c r="T1101" s="9"/>
      <c r="U1101" s="9"/>
      <c r="V1101" s="9"/>
      <c r="W1101" s="9"/>
      <c r="X1101" s="7"/>
      <c r="Y1101" s="9"/>
      <c r="Z1101" s="9"/>
      <c r="AA1101" s="9"/>
      <c r="AB1101" s="10"/>
      <c r="AC1101" s="10"/>
      <c r="AD1101" s="10"/>
      <c r="AE1101" s="10"/>
      <c r="AF1101" s="40"/>
      <c r="AG1101" s="30"/>
      <c r="AH1101">
        <v>1095</v>
      </c>
    </row>
    <row r="1102" spans="1:34" x14ac:dyDescent="0.25">
      <c r="A1102" s="79" t="str">
        <f t="array" ref="A1102">_xlfn.CONCAT('3. Course participants'!$B$7,"_Applicant",$AH1102)</f>
        <v>_Applicant1096</v>
      </c>
      <c r="B1102" s="9"/>
      <c r="C1102" s="9"/>
      <c r="D1102" s="9"/>
      <c r="E1102" s="99" t="str" cm="1">
        <f t="array" ref="E1102">IF(AND(LEN(D1102)=9,OR(LEFT(D1102,1)={"a";"b";"c";"e";"g";"h";"J";"k";"l";"m";"n";"o";"p";"r";"s";"t";"v";"w";"x";"y";"z"}),OR(MID(D1102,2,1)={"a";"b";"c";"e";"g";"h";"j";"k";"l";"m";"n";"p";"r";"s";"t";"v";"w";"x";"y";"z"}),NOT(OR(LEFT(D1102,2)={"BG";"GB";"KN";"NK";"NT";"TN";"ZZ"})),ISNUMBER(--MID(D1102,3,6)),OR(RIGHT(D1102,1)={"a","b","c","d"})),"Valid NI Number","Not a valid NI Number")</f>
        <v>Not a valid NI Number</v>
      </c>
      <c r="F1102" s="9"/>
      <c r="G1102" s="9"/>
      <c r="H1102" s="9"/>
      <c r="I1102" s="9"/>
      <c r="J1102" s="9"/>
      <c r="K1102" s="44"/>
      <c r="L1102" s="9"/>
      <c r="M1102" s="9"/>
      <c r="N1102" s="9"/>
      <c r="O1102" s="9"/>
      <c r="P1102" s="101"/>
      <c r="Q1102" s="100"/>
      <c r="R1102" s="9"/>
      <c r="S1102" s="9"/>
      <c r="T1102" s="9"/>
      <c r="U1102" s="9"/>
      <c r="V1102" s="9"/>
      <c r="W1102" s="9"/>
      <c r="X1102" s="7"/>
      <c r="Y1102" s="9"/>
      <c r="Z1102" s="9"/>
      <c r="AA1102" s="9"/>
      <c r="AB1102" s="10"/>
      <c r="AC1102" s="10"/>
      <c r="AD1102" s="10"/>
      <c r="AE1102" s="10"/>
      <c r="AF1102" s="40"/>
      <c r="AG1102" s="30"/>
      <c r="AH1102">
        <v>1096</v>
      </c>
    </row>
    <row r="1103" spans="1:34" x14ac:dyDescent="0.25">
      <c r="A1103" s="79" t="str">
        <f t="array" ref="A1103">_xlfn.CONCAT('3. Course participants'!$B$7,"_Applicant",$AH1103)</f>
        <v>_Applicant1097</v>
      </c>
      <c r="B1103" s="9"/>
      <c r="C1103" s="9"/>
      <c r="D1103" s="9"/>
      <c r="E1103" s="99" t="str" cm="1">
        <f t="array" ref="E1103">IF(AND(LEN(D1103)=9,OR(LEFT(D1103,1)={"a";"b";"c";"e";"g";"h";"J";"k";"l";"m";"n";"o";"p";"r";"s";"t";"v";"w";"x";"y";"z"}),OR(MID(D1103,2,1)={"a";"b";"c";"e";"g";"h";"j";"k";"l";"m";"n";"p";"r";"s";"t";"v";"w";"x";"y";"z"}),NOT(OR(LEFT(D1103,2)={"BG";"GB";"KN";"NK";"NT";"TN";"ZZ"})),ISNUMBER(--MID(D1103,3,6)),OR(RIGHT(D1103,1)={"a","b","c","d"})),"Valid NI Number","Not a valid NI Number")</f>
        <v>Not a valid NI Number</v>
      </c>
      <c r="F1103" s="9"/>
      <c r="G1103" s="9"/>
      <c r="H1103" s="9"/>
      <c r="I1103" s="9"/>
      <c r="J1103" s="9"/>
      <c r="K1103" s="44"/>
      <c r="L1103" s="9"/>
      <c r="M1103" s="9"/>
      <c r="N1103" s="9"/>
      <c r="O1103" s="9"/>
      <c r="P1103" s="101"/>
      <c r="Q1103" s="100"/>
      <c r="R1103" s="9"/>
      <c r="S1103" s="9"/>
      <c r="T1103" s="9"/>
      <c r="U1103" s="9"/>
      <c r="V1103" s="9"/>
      <c r="W1103" s="9"/>
      <c r="X1103" s="7"/>
      <c r="Y1103" s="9"/>
      <c r="Z1103" s="9"/>
      <c r="AA1103" s="9"/>
      <c r="AB1103" s="10"/>
      <c r="AC1103" s="10"/>
      <c r="AD1103" s="10"/>
      <c r="AE1103" s="10"/>
      <c r="AF1103" s="40"/>
      <c r="AG1103" s="30"/>
      <c r="AH1103">
        <v>1097</v>
      </c>
    </row>
    <row r="1104" spans="1:34" x14ac:dyDescent="0.25">
      <c r="A1104" s="79" t="str">
        <f t="array" ref="A1104">_xlfn.CONCAT('3. Course participants'!$B$7,"_Applicant",$AH1104)</f>
        <v>_Applicant1098</v>
      </c>
      <c r="B1104" s="9"/>
      <c r="C1104" s="9"/>
      <c r="D1104" s="9"/>
      <c r="E1104" s="99" t="str" cm="1">
        <f t="array" ref="E1104">IF(AND(LEN(D1104)=9,OR(LEFT(D1104,1)={"a";"b";"c";"e";"g";"h";"J";"k";"l";"m";"n";"o";"p";"r";"s";"t";"v";"w";"x";"y";"z"}),OR(MID(D1104,2,1)={"a";"b";"c";"e";"g";"h";"j";"k";"l";"m";"n";"p";"r";"s";"t";"v";"w";"x";"y";"z"}),NOT(OR(LEFT(D1104,2)={"BG";"GB";"KN";"NK";"NT";"TN";"ZZ"})),ISNUMBER(--MID(D1104,3,6)),OR(RIGHT(D1104,1)={"a","b","c","d"})),"Valid NI Number","Not a valid NI Number")</f>
        <v>Not a valid NI Number</v>
      </c>
      <c r="F1104" s="9"/>
      <c r="G1104" s="9"/>
      <c r="H1104" s="9"/>
      <c r="I1104" s="9"/>
      <c r="J1104" s="9"/>
      <c r="K1104" s="44"/>
      <c r="L1104" s="9"/>
      <c r="M1104" s="9"/>
      <c r="N1104" s="9"/>
      <c r="O1104" s="9"/>
      <c r="P1104" s="101"/>
      <c r="Q1104" s="100"/>
      <c r="R1104" s="9"/>
      <c r="S1104" s="9"/>
      <c r="T1104" s="9"/>
      <c r="U1104" s="9"/>
      <c r="V1104" s="9"/>
      <c r="W1104" s="9"/>
      <c r="X1104" s="7"/>
      <c r="Y1104" s="9"/>
      <c r="Z1104" s="9"/>
      <c r="AA1104" s="9"/>
      <c r="AB1104" s="10"/>
      <c r="AC1104" s="10"/>
      <c r="AD1104" s="10"/>
      <c r="AE1104" s="10"/>
      <c r="AF1104" s="40"/>
      <c r="AG1104" s="30"/>
      <c r="AH1104">
        <v>1098</v>
      </c>
    </row>
    <row r="1105" spans="1:34" x14ac:dyDescent="0.25">
      <c r="A1105" s="79" t="str">
        <f t="array" ref="A1105">_xlfn.CONCAT('3. Course participants'!$B$7,"_Applicant",$AH1105)</f>
        <v>_Applicant1099</v>
      </c>
      <c r="B1105" s="9"/>
      <c r="C1105" s="9"/>
      <c r="D1105" s="9"/>
      <c r="E1105" s="99" t="str" cm="1">
        <f t="array" ref="E1105">IF(AND(LEN(D1105)=9,OR(LEFT(D1105,1)={"a";"b";"c";"e";"g";"h";"J";"k";"l";"m";"n";"o";"p";"r";"s";"t";"v";"w";"x";"y";"z"}),OR(MID(D1105,2,1)={"a";"b";"c";"e";"g";"h";"j";"k";"l";"m";"n";"p";"r";"s";"t";"v";"w";"x";"y";"z"}),NOT(OR(LEFT(D1105,2)={"BG";"GB";"KN";"NK";"NT";"TN";"ZZ"})),ISNUMBER(--MID(D1105,3,6)),OR(RIGHT(D1105,1)={"a","b","c","d"})),"Valid NI Number","Not a valid NI Number")</f>
        <v>Not a valid NI Number</v>
      </c>
      <c r="F1105" s="9"/>
      <c r="G1105" s="9"/>
      <c r="H1105" s="9"/>
      <c r="I1105" s="9"/>
      <c r="J1105" s="9"/>
      <c r="K1105" s="44"/>
      <c r="L1105" s="9"/>
      <c r="M1105" s="9"/>
      <c r="N1105" s="9"/>
      <c r="O1105" s="9"/>
      <c r="P1105" s="101"/>
      <c r="Q1105" s="100"/>
      <c r="R1105" s="9"/>
      <c r="S1105" s="9"/>
      <c r="T1105" s="9"/>
      <c r="U1105" s="9"/>
      <c r="V1105" s="9"/>
      <c r="W1105" s="9"/>
      <c r="X1105" s="7"/>
      <c r="Y1105" s="9"/>
      <c r="Z1105" s="9"/>
      <c r="AA1105" s="9"/>
      <c r="AB1105" s="10"/>
      <c r="AC1105" s="10"/>
      <c r="AD1105" s="10"/>
      <c r="AE1105" s="10"/>
      <c r="AF1105" s="40"/>
      <c r="AG1105" s="30"/>
      <c r="AH1105">
        <v>1099</v>
      </c>
    </row>
    <row r="1106" spans="1:34" x14ac:dyDescent="0.25">
      <c r="A1106" s="79" t="str">
        <f t="array" ref="A1106">_xlfn.CONCAT('3. Course participants'!$B$7,"_Applicant",$AH1106)</f>
        <v>_Applicant1100</v>
      </c>
      <c r="B1106" s="9"/>
      <c r="C1106" s="9"/>
      <c r="D1106" s="9"/>
      <c r="E1106" s="99" t="str" cm="1">
        <f t="array" ref="E1106">IF(AND(LEN(D1106)=9,OR(LEFT(D1106,1)={"a";"b";"c";"e";"g";"h";"J";"k";"l";"m";"n";"o";"p";"r";"s";"t";"v";"w";"x";"y";"z"}),OR(MID(D1106,2,1)={"a";"b";"c";"e";"g";"h";"j";"k";"l";"m";"n";"p";"r";"s";"t";"v";"w";"x";"y";"z"}),NOT(OR(LEFT(D1106,2)={"BG";"GB";"KN";"NK";"NT";"TN";"ZZ"})),ISNUMBER(--MID(D1106,3,6)),OR(RIGHT(D1106,1)={"a","b","c","d"})),"Valid NI Number","Not a valid NI Number")</f>
        <v>Not a valid NI Number</v>
      </c>
      <c r="F1106" s="9"/>
      <c r="G1106" s="9"/>
      <c r="H1106" s="9"/>
      <c r="I1106" s="9"/>
      <c r="J1106" s="9"/>
      <c r="K1106" s="44"/>
      <c r="L1106" s="9"/>
      <c r="M1106" s="9"/>
      <c r="N1106" s="9"/>
      <c r="O1106" s="9"/>
      <c r="P1106" s="101"/>
      <c r="Q1106" s="100"/>
      <c r="R1106" s="9"/>
      <c r="S1106" s="9"/>
      <c r="T1106" s="9"/>
      <c r="U1106" s="9"/>
      <c r="V1106" s="9"/>
      <c r="W1106" s="9"/>
      <c r="X1106" s="7"/>
      <c r="Y1106" s="9"/>
      <c r="Z1106" s="9"/>
      <c r="AA1106" s="9"/>
      <c r="AB1106" s="10"/>
      <c r="AC1106" s="10"/>
      <c r="AD1106" s="10"/>
      <c r="AE1106" s="10"/>
      <c r="AF1106" s="40"/>
      <c r="AG1106" s="30"/>
      <c r="AH1106">
        <v>1100</v>
      </c>
    </row>
    <row r="1107" spans="1:34" x14ac:dyDescent="0.25">
      <c r="A1107" s="79" t="str">
        <f t="array" ref="A1107">_xlfn.CONCAT('3. Course participants'!$B$7,"_Applicant",$AH1107)</f>
        <v>_Applicant1101</v>
      </c>
      <c r="B1107" s="9"/>
      <c r="C1107" s="9"/>
      <c r="D1107" s="9"/>
      <c r="E1107" s="99" t="str" cm="1">
        <f t="array" ref="E1107">IF(AND(LEN(D1107)=9,OR(LEFT(D1107,1)={"a";"b";"c";"e";"g";"h";"J";"k";"l";"m";"n";"o";"p";"r";"s";"t";"v";"w";"x";"y";"z"}),OR(MID(D1107,2,1)={"a";"b";"c";"e";"g";"h";"j";"k";"l";"m";"n";"p";"r";"s";"t";"v";"w";"x";"y";"z"}),NOT(OR(LEFT(D1107,2)={"BG";"GB";"KN";"NK";"NT";"TN";"ZZ"})),ISNUMBER(--MID(D1107,3,6)),OR(RIGHT(D1107,1)={"a","b","c","d"})),"Valid NI Number","Not a valid NI Number")</f>
        <v>Not a valid NI Number</v>
      </c>
      <c r="F1107" s="9"/>
      <c r="G1107" s="9"/>
      <c r="H1107" s="9"/>
      <c r="I1107" s="9"/>
      <c r="J1107" s="9"/>
      <c r="K1107" s="44"/>
      <c r="L1107" s="9"/>
      <c r="M1107" s="9"/>
      <c r="N1107" s="9"/>
      <c r="O1107" s="9"/>
      <c r="P1107" s="101"/>
      <c r="Q1107" s="100"/>
      <c r="R1107" s="9"/>
      <c r="S1107" s="9"/>
      <c r="T1107" s="9"/>
      <c r="U1107" s="9"/>
      <c r="V1107" s="9"/>
      <c r="W1107" s="9"/>
      <c r="X1107" s="7"/>
      <c r="Y1107" s="9"/>
      <c r="Z1107" s="9"/>
      <c r="AA1107" s="9"/>
      <c r="AB1107" s="10"/>
      <c r="AC1107" s="10"/>
      <c r="AD1107" s="10"/>
      <c r="AE1107" s="10"/>
      <c r="AF1107" s="40"/>
      <c r="AG1107" s="30"/>
      <c r="AH1107">
        <v>1101</v>
      </c>
    </row>
    <row r="1108" spans="1:34" x14ac:dyDescent="0.25">
      <c r="A1108" s="79" t="str">
        <f t="array" ref="A1108">_xlfn.CONCAT('3. Course participants'!$B$7,"_Applicant",$AH1108)</f>
        <v>_Applicant1102</v>
      </c>
      <c r="B1108" s="9"/>
      <c r="C1108" s="9"/>
      <c r="D1108" s="9"/>
      <c r="E1108" s="99" t="str" cm="1">
        <f t="array" ref="E1108">IF(AND(LEN(D1108)=9,OR(LEFT(D1108,1)={"a";"b";"c";"e";"g";"h";"J";"k";"l";"m";"n";"o";"p";"r";"s";"t";"v";"w";"x";"y";"z"}),OR(MID(D1108,2,1)={"a";"b";"c";"e";"g";"h";"j";"k";"l";"m";"n";"p";"r";"s";"t";"v";"w";"x";"y";"z"}),NOT(OR(LEFT(D1108,2)={"BG";"GB";"KN";"NK";"NT";"TN";"ZZ"})),ISNUMBER(--MID(D1108,3,6)),OR(RIGHT(D1108,1)={"a","b","c","d"})),"Valid NI Number","Not a valid NI Number")</f>
        <v>Not a valid NI Number</v>
      </c>
      <c r="F1108" s="9"/>
      <c r="G1108" s="9"/>
      <c r="H1108" s="9"/>
      <c r="I1108" s="9"/>
      <c r="J1108" s="9"/>
      <c r="K1108" s="44"/>
      <c r="L1108" s="9"/>
      <c r="M1108" s="9"/>
      <c r="N1108" s="9"/>
      <c r="O1108" s="9"/>
      <c r="P1108" s="101"/>
      <c r="Q1108" s="100"/>
      <c r="R1108" s="9"/>
      <c r="S1108" s="9"/>
      <c r="T1108" s="9"/>
      <c r="U1108" s="9"/>
      <c r="V1108" s="9"/>
      <c r="W1108" s="9"/>
      <c r="X1108" s="7"/>
      <c r="Y1108" s="9"/>
      <c r="Z1108" s="9"/>
      <c r="AA1108" s="9"/>
      <c r="AB1108" s="10"/>
      <c r="AC1108" s="10"/>
      <c r="AD1108" s="10"/>
      <c r="AE1108" s="10"/>
      <c r="AF1108" s="40"/>
      <c r="AG1108" s="30"/>
      <c r="AH1108">
        <v>1102</v>
      </c>
    </row>
    <row r="1109" spans="1:34" x14ac:dyDescent="0.25">
      <c r="A1109" s="79" t="str">
        <f t="array" ref="A1109">_xlfn.CONCAT('3. Course participants'!$B$7,"_Applicant",$AH1109)</f>
        <v>_Applicant1103</v>
      </c>
      <c r="B1109" s="9"/>
      <c r="C1109" s="9"/>
      <c r="D1109" s="9"/>
      <c r="E1109" s="99" t="str" cm="1">
        <f t="array" ref="E1109">IF(AND(LEN(D1109)=9,OR(LEFT(D1109,1)={"a";"b";"c";"e";"g";"h";"J";"k";"l";"m";"n";"o";"p";"r";"s";"t";"v";"w";"x";"y";"z"}),OR(MID(D1109,2,1)={"a";"b";"c";"e";"g";"h";"j";"k";"l";"m";"n";"p";"r";"s";"t";"v";"w";"x";"y";"z"}),NOT(OR(LEFT(D1109,2)={"BG";"GB";"KN";"NK";"NT";"TN";"ZZ"})),ISNUMBER(--MID(D1109,3,6)),OR(RIGHT(D1109,1)={"a","b","c","d"})),"Valid NI Number","Not a valid NI Number")</f>
        <v>Not a valid NI Number</v>
      </c>
      <c r="F1109" s="9"/>
      <c r="G1109" s="9"/>
      <c r="H1109" s="9"/>
      <c r="I1109" s="9"/>
      <c r="J1109" s="9"/>
      <c r="K1109" s="44"/>
      <c r="L1109" s="9"/>
      <c r="M1109" s="9"/>
      <c r="N1109" s="9"/>
      <c r="O1109" s="9"/>
      <c r="P1109" s="101"/>
      <c r="Q1109" s="100"/>
      <c r="R1109" s="9"/>
      <c r="S1109" s="9"/>
      <c r="T1109" s="9"/>
      <c r="U1109" s="9"/>
      <c r="V1109" s="9"/>
      <c r="W1109" s="9"/>
      <c r="X1109" s="7"/>
      <c r="Y1109" s="9"/>
      <c r="Z1109" s="9"/>
      <c r="AA1109" s="9"/>
      <c r="AB1109" s="10"/>
      <c r="AC1109" s="10"/>
      <c r="AD1109" s="10"/>
      <c r="AE1109" s="10"/>
      <c r="AF1109" s="40"/>
      <c r="AG1109" s="30"/>
      <c r="AH1109">
        <v>1103</v>
      </c>
    </row>
    <row r="1110" spans="1:34" x14ac:dyDescent="0.25">
      <c r="A1110" s="79" t="str">
        <f t="array" ref="A1110">_xlfn.CONCAT('3. Course participants'!$B$7,"_Applicant",$AH1110)</f>
        <v>_Applicant1104</v>
      </c>
      <c r="B1110" s="9"/>
      <c r="C1110" s="9"/>
      <c r="D1110" s="9"/>
      <c r="E1110" s="99" t="str" cm="1">
        <f t="array" ref="E1110">IF(AND(LEN(D1110)=9,OR(LEFT(D1110,1)={"a";"b";"c";"e";"g";"h";"J";"k";"l";"m";"n";"o";"p";"r";"s";"t";"v";"w";"x";"y";"z"}),OR(MID(D1110,2,1)={"a";"b";"c";"e";"g";"h";"j";"k";"l";"m";"n";"p";"r";"s";"t";"v";"w";"x";"y";"z"}),NOT(OR(LEFT(D1110,2)={"BG";"GB";"KN";"NK";"NT";"TN";"ZZ"})),ISNUMBER(--MID(D1110,3,6)),OR(RIGHT(D1110,1)={"a","b","c","d"})),"Valid NI Number","Not a valid NI Number")</f>
        <v>Not a valid NI Number</v>
      </c>
      <c r="F1110" s="9"/>
      <c r="G1110" s="9"/>
      <c r="H1110" s="9"/>
      <c r="I1110" s="9"/>
      <c r="J1110" s="9"/>
      <c r="K1110" s="44"/>
      <c r="L1110" s="9"/>
      <c r="M1110" s="9"/>
      <c r="N1110" s="9"/>
      <c r="O1110" s="9"/>
      <c r="P1110" s="101"/>
      <c r="Q1110" s="100"/>
      <c r="R1110" s="9"/>
      <c r="S1110" s="9"/>
      <c r="T1110" s="9"/>
      <c r="U1110" s="9"/>
      <c r="V1110" s="9"/>
      <c r="W1110" s="9"/>
      <c r="X1110" s="7"/>
      <c r="Y1110" s="9"/>
      <c r="Z1110" s="9"/>
      <c r="AA1110" s="9"/>
      <c r="AB1110" s="10"/>
      <c r="AC1110" s="10"/>
      <c r="AD1110" s="10"/>
      <c r="AE1110" s="10"/>
      <c r="AF1110" s="40"/>
      <c r="AG1110" s="30"/>
      <c r="AH1110">
        <v>1104</v>
      </c>
    </row>
    <row r="1111" spans="1:34" x14ac:dyDescent="0.25">
      <c r="A1111" s="79" t="str">
        <f t="array" ref="A1111">_xlfn.CONCAT('3. Course participants'!$B$7,"_Applicant",$AH1111)</f>
        <v>_Applicant1105</v>
      </c>
      <c r="B1111" s="9"/>
      <c r="C1111" s="9"/>
      <c r="D1111" s="9"/>
      <c r="E1111" s="99" t="str" cm="1">
        <f t="array" ref="E1111">IF(AND(LEN(D1111)=9,OR(LEFT(D1111,1)={"a";"b";"c";"e";"g";"h";"J";"k";"l";"m";"n";"o";"p";"r";"s";"t";"v";"w";"x";"y";"z"}),OR(MID(D1111,2,1)={"a";"b";"c";"e";"g";"h";"j";"k";"l";"m";"n";"p";"r";"s";"t";"v";"w";"x";"y";"z"}),NOT(OR(LEFT(D1111,2)={"BG";"GB";"KN";"NK";"NT";"TN";"ZZ"})),ISNUMBER(--MID(D1111,3,6)),OR(RIGHT(D1111,1)={"a","b","c","d"})),"Valid NI Number","Not a valid NI Number")</f>
        <v>Not a valid NI Number</v>
      </c>
      <c r="F1111" s="9"/>
      <c r="G1111" s="9"/>
      <c r="H1111" s="9"/>
      <c r="I1111" s="9"/>
      <c r="J1111" s="9"/>
      <c r="K1111" s="44"/>
      <c r="L1111" s="9"/>
      <c r="M1111" s="9"/>
      <c r="N1111" s="9"/>
      <c r="O1111" s="9"/>
      <c r="P1111" s="101"/>
      <c r="Q1111" s="100"/>
      <c r="R1111" s="9"/>
      <c r="S1111" s="9"/>
      <c r="T1111" s="9"/>
      <c r="U1111" s="9"/>
      <c r="V1111" s="9"/>
      <c r="W1111" s="9"/>
      <c r="X1111" s="7"/>
      <c r="Y1111" s="9"/>
      <c r="Z1111" s="9"/>
      <c r="AA1111" s="9"/>
      <c r="AB1111" s="10"/>
      <c r="AC1111" s="10"/>
      <c r="AD1111" s="10"/>
      <c r="AE1111" s="10"/>
      <c r="AF1111" s="40"/>
      <c r="AG1111" s="30"/>
      <c r="AH1111">
        <v>1105</v>
      </c>
    </row>
    <row r="1112" spans="1:34" x14ac:dyDescent="0.25">
      <c r="A1112" s="79" t="str">
        <f t="array" ref="A1112">_xlfn.CONCAT('3. Course participants'!$B$7,"_Applicant",$AH1112)</f>
        <v>_Applicant1106</v>
      </c>
      <c r="B1112" s="9"/>
      <c r="C1112" s="9"/>
      <c r="D1112" s="9"/>
      <c r="E1112" s="99" t="str" cm="1">
        <f t="array" ref="E1112">IF(AND(LEN(D1112)=9,OR(LEFT(D1112,1)={"a";"b";"c";"e";"g";"h";"J";"k";"l";"m";"n";"o";"p";"r";"s";"t";"v";"w";"x";"y";"z"}),OR(MID(D1112,2,1)={"a";"b";"c";"e";"g";"h";"j";"k";"l";"m";"n";"p";"r";"s";"t";"v";"w";"x";"y";"z"}),NOT(OR(LEFT(D1112,2)={"BG";"GB";"KN";"NK";"NT";"TN";"ZZ"})),ISNUMBER(--MID(D1112,3,6)),OR(RIGHT(D1112,1)={"a","b","c","d"})),"Valid NI Number","Not a valid NI Number")</f>
        <v>Not a valid NI Number</v>
      </c>
      <c r="F1112" s="9"/>
      <c r="G1112" s="9"/>
      <c r="H1112" s="9"/>
      <c r="I1112" s="9"/>
      <c r="J1112" s="9"/>
      <c r="K1112" s="44"/>
      <c r="L1112" s="9"/>
      <c r="M1112" s="9"/>
      <c r="N1112" s="9"/>
      <c r="O1112" s="9"/>
      <c r="P1112" s="101"/>
      <c r="Q1112" s="100"/>
      <c r="R1112" s="9"/>
      <c r="S1112" s="9"/>
      <c r="T1112" s="9"/>
      <c r="U1112" s="9"/>
      <c r="V1112" s="9"/>
      <c r="W1112" s="9"/>
      <c r="X1112" s="7"/>
      <c r="Y1112" s="9"/>
      <c r="Z1112" s="9"/>
      <c r="AA1112" s="9"/>
      <c r="AB1112" s="10"/>
      <c r="AC1112" s="10"/>
      <c r="AD1112" s="10"/>
      <c r="AE1112" s="10"/>
      <c r="AF1112" s="40"/>
      <c r="AG1112" s="30"/>
      <c r="AH1112">
        <v>1106</v>
      </c>
    </row>
    <row r="1113" spans="1:34" x14ac:dyDescent="0.25">
      <c r="A1113" s="79" t="str">
        <f t="array" ref="A1113">_xlfn.CONCAT('3. Course participants'!$B$7,"_Applicant",$AH1113)</f>
        <v>_Applicant1107</v>
      </c>
      <c r="B1113" s="9"/>
      <c r="C1113" s="9"/>
      <c r="D1113" s="9"/>
      <c r="E1113" s="99" t="str" cm="1">
        <f t="array" ref="E1113">IF(AND(LEN(D1113)=9,OR(LEFT(D1113,1)={"a";"b";"c";"e";"g";"h";"J";"k";"l";"m";"n";"o";"p";"r";"s";"t";"v";"w";"x";"y";"z"}),OR(MID(D1113,2,1)={"a";"b";"c";"e";"g";"h";"j";"k";"l";"m";"n";"p";"r";"s";"t";"v";"w";"x";"y";"z"}),NOT(OR(LEFT(D1113,2)={"BG";"GB";"KN";"NK";"NT";"TN";"ZZ"})),ISNUMBER(--MID(D1113,3,6)),OR(RIGHT(D1113,1)={"a","b","c","d"})),"Valid NI Number","Not a valid NI Number")</f>
        <v>Not a valid NI Number</v>
      </c>
      <c r="F1113" s="9"/>
      <c r="G1113" s="9"/>
      <c r="H1113" s="9"/>
      <c r="I1113" s="9"/>
      <c r="J1113" s="9"/>
      <c r="K1113" s="44"/>
      <c r="L1113" s="9"/>
      <c r="M1113" s="9"/>
      <c r="N1113" s="9"/>
      <c r="O1113" s="9"/>
      <c r="P1113" s="101"/>
      <c r="Q1113" s="100"/>
      <c r="R1113" s="9"/>
      <c r="S1113" s="9"/>
      <c r="T1113" s="9"/>
      <c r="U1113" s="9"/>
      <c r="V1113" s="9"/>
      <c r="W1113" s="9"/>
      <c r="X1113" s="7"/>
      <c r="Y1113" s="9"/>
      <c r="Z1113" s="9"/>
      <c r="AA1113" s="9"/>
      <c r="AB1113" s="10"/>
      <c r="AC1113" s="10"/>
      <c r="AD1113" s="10"/>
      <c r="AE1113" s="10"/>
      <c r="AF1113" s="40"/>
      <c r="AG1113" s="30"/>
      <c r="AH1113">
        <v>1107</v>
      </c>
    </row>
    <row r="1114" spans="1:34" x14ac:dyDescent="0.25">
      <c r="A1114" s="79" t="str">
        <f t="array" ref="A1114">_xlfn.CONCAT('3. Course participants'!$B$7,"_Applicant",$AH1114)</f>
        <v>_Applicant1108</v>
      </c>
      <c r="B1114" s="9"/>
      <c r="C1114" s="9"/>
      <c r="D1114" s="9"/>
      <c r="E1114" s="99" t="str" cm="1">
        <f t="array" ref="E1114">IF(AND(LEN(D1114)=9,OR(LEFT(D1114,1)={"a";"b";"c";"e";"g";"h";"J";"k";"l";"m";"n";"o";"p";"r";"s";"t";"v";"w";"x";"y";"z"}),OR(MID(D1114,2,1)={"a";"b";"c";"e";"g";"h";"j";"k";"l";"m";"n";"p";"r";"s";"t";"v";"w";"x";"y";"z"}),NOT(OR(LEFT(D1114,2)={"BG";"GB";"KN";"NK";"NT";"TN";"ZZ"})),ISNUMBER(--MID(D1114,3,6)),OR(RIGHT(D1114,1)={"a","b","c","d"})),"Valid NI Number","Not a valid NI Number")</f>
        <v>Not a valid NI Number</v>
      </c>
      <c r="F1114" s="9"/>
      <c r="G1114" s="9"/>
      <c r="H1114" s="9"/>
      <c r="I1114" s="9"/>
      <c r="J1114" s="9"/>
      <c r="K1114" s="44"/>
      <c r="L1114" s="9"/>
      <c r="M1114" s="9"/>
      <c r="N1114" s="9"/>
      <c r="O1114" s="9"/>
      <c r="P1114" s="101"/>
      <c r="Q1114" s="100"/>
      <c r="R1114" s="9"/>
      <c r="S1114" s="9"/>
      <c r="T1114" s="9"/>
      <c r="U1114" s="9"/>
      <c r="V1114" s="9"/>
      <c r="W1114" s="9"/>
      <c r="X1114" s="7"/>
      <c r="Y1114" s="9"/>
      <c r="Z1114" s="9"/>
      <c r="AA1114" s="9"/>
      <c r="AB1114" s="10"/>
      <c r="AC1114" s="10"/>
      <c r="AD1114" s="10"/>
      <c r="AE1114" s="10"/>
      <c r="AF1114" s="40"/>
      <c r="AG1114" s="30"/>
      <c r="AH1114">
        <v>1108</v>
      </c>
    </row>
    <row r="1115" spans="1:34" x14ac:dyDescent="0.25">
      <c r="A1115" s="79" t="str">
        <f t="array" ref="A1115">_xlfn.CONCAT('3. Course participants'!$B$7,"_Applicant",$AH1115)</f>
        <v>_Applicant1109</v>
      </c>
      <c r="B1115" s="9"/>
      <c r="C1115" s="9"/>
      <c r="D1115" s="9"/>
      <c r="E1115" s="99" t="str" cm="1">
        <f t="array" ref="E1115">IF(AND(LEN(D1115)=9,OR(LEFT(D1115,1)={"a";"b";"c";"e";"g";"h";"J";"k";"l";"m";"n";"o";"p";"r";"s";"t";"v";"w";"x";"y";"z"}),OR(MID(D1115,2,1)={"a";"b";"c";"e";"g";"h";"j";"k";"l";"m";"n";"p";"r";"s";"t";"v";"w";"x";"y";"z"}),NOT(OR(LEFT(D1115,2)={"BG";"GB";"KN";"NK";"NT";"TN";"ZZ"})),ISNUMBER(--MID(D1115,3,6)),OR(RIGHT(D1115,1)={"a","b","c","d"})),"Valid NI Number","Not a valid NI Number")</f>
        <v>Not a valid NI Number</v>
      </c>
      <c r="F1115" s="9"/>
      <c r="G1115" s="9"/>
      <c r="H1115" s="9"/>
      <c r="I1115" s="9"/>
      <c r="J1115" s="9"/>
      <c r="K1115" s="44"/>
      <c r="L1115" s="9"/>
      <c r="M1115" s="9"/>
      <c r="N1115" s="9"/>
      <c r="O1115" s="9"/>
      <c r="P1115" s="101"/>
      <c r="Q1115" s="100"/>
      <c r="R1115" s="9"/>
      <c r="S1115" s="9"/>
      <c r="T1115" s="9"/>
      <c r="U1115" s="9"/>
      <c r="V1115" s="9"/>
      <c r="W1115" s="9"/>
      <c r="X1115" s="7"/>
      <c r="Y1115" s="9"/>
      <c r="Z1115" s="9"/>
      <c r="AA1115" s="9"/>
      <c r="AB1115" s="10"/>
      <c r="AC1115" s="10"/>
      <c r="AD1115" s="10"/>
      <c r="AE1115" s="10"/>
      <c r="AF1115" s="40"/>
      <c r="AG1115" s="30"/>
      <c r="AH1115">
        <v>1109</v>
      </c>
    </row>
    <row r="1116" spans="1:34" x14ac:dyDescent="0.25">
      <c r="A1116" s="79" t="str">
        <f t="array" ref="A1116">_xlfn.CONCAT('3. Course participants'!$B$7,"_Applicant",$AH1116)</f>
        <v>_Applicant1110</v>
      </c>
      <c r="B1116" s="9"/>
      <c r="C1116" s="9"/>
      <c r="D1116" s="9"/>
      <c r="E1116" s="99" t="str" cm="1">
        <f t="array" ref="E1116">IF(AND(LEN(D1116)=9,OR(LEFT(D1116,1)={"a";"b";"c";"e";"g";"h";"J";"k";"l";"m";"n";"o";"p";"r";"s";"t";"v";"w";"x";"y";"z"}),OR(MID(D1116,2,1)={"a";"b";"c";"e";"g";"h";"j";"k";"l";"m";"n";"p";"r";"s";"t";"v";"w";"x";"y";"z"}),NOT(OR(LEFT(D1116,2)={"BG";"GB";"KN";"NK";"NT";"TN";"ZZ"})),ISNUMBER(--MID(D1116,3,6)),OR(RIGHT(D1116,1)={"a","b","c","d"})),"Valid NI Number","Not a valid NI Number")</f>
        <v>Not a valid NI Number</v>
      </c>
      <c r="F1116" s="9"/>
      <c r="G1116" s="9"/>
      <c r="H1116" s="9"/>
      <c r="I1116" s="9"/>
      <c r="J1116" s="9"/>
      <c r="K1116" s="44"/>
      <c r="L1116" s="9"/>
      <c r="M1116" s="9"/>
      <c r="N1116" s="9"/>
      <c r="O1116" s="9"/>
      <c r="P1116" s="101"/>
      <c r="Q1116" s="100"/>
      <c r="R1116" s="9"/>
      <c r="S1116" s="9"/>
      <c r="T1116" s="9"/>
      <c r="U1116" s="9"/>
      <c r="V1116" s="9"/>
      <c r="W1116" s="9"/>
      <c r="X1116" s="7"/>
      <c r="Y1116" s="9"/>
      <c r="Z1116" s="9"/>
      <c r="AA1116" s="9"/>
      <c r="AB1116" s="10"/>
      <c r="AC1116" s="10"/>
      <c r="AD1116" s="10"/>
      <c r="AE1116" s="10"/>
      <c r="AF1116" s="40"/>
      <c r="AG1116" s="30"/>
      <c r="AH1116">
        <v>1110</v>
      </c>
    </row>
    <row r="1117" spans="1:34" x14ac:dyDescent="0.25">
      <c r="A1117" s="79" t="str">
        <f t="array" ref="A1117">_xlfn.CONCAT('3. Course participants'!$B$7,"_Applicant",$AH1117)</f>
        <v>_Applicant1111</v>
      </c>
      <c r="B1117" s="9"/>
      <c r="C1117" s="9"/>
      <c r="D1117" s="9"/>
      <c r="E1117" s="99" t="str" cm="1">
        <f t="array" ref="E1117">IF(AND(LEN(D1117)=9,OR(LEFT(D1117,1)={"a";"b";"c";"e";"g";"h";"J";"k";"l";"m";"n";"o";"p";"r";"s";"t";"v";"w";"x";"y";"z"}),OR(MID(D1117,2,1)={"a";"b";"c";"e";"g";"h";"j";"k";"l";"m";"n";"p";"r";"s";"t";"v";"w";"x";"y";"z"}),NOT(OR(LEFT(D1117,2)={"BG";"GB";"KN";"NK";"NT";"TN";"ZZ"})),ISNUMBER(--MID(D1117,3,6)),OR(RIGHT(D1117,1)={"a","b","c","d"})),"Valid NI Number","Not a valid NI Number")</f>
        <v>Not a valid NI Number</v>
      </c>
      <c r="F1117" s="9"/>
      <c r="G1117" s="9"/>
      <c r="H1117" s="9"/>
      <c r="I1117" s="9"/>
      <c r="J1117" s="9"/>
      <c r="K1117" s="44"/>
      <c r="L1117" s="9"/>
      <c r="M1117" s="9"/>
      <c r="N1117" s="9"/>
      <c r="O1117" s="9"/>
      <c r="P1117" s="101"/>
      <c r="Q1117" s="100"/>
      <c r="R1117" s="9"/>
      <c r="S1117" s="9"/>
      <c r="T1117" s="9"/>
      <c r="U1117" s="9"/>
      <c r="V1117" s="9"/>
      <c r="W1117" s="9"/>
      <c r="X1117" s="7"/>
      <c r="Y1117" s="9"/>
      <c r="Z1117" s="9"/>
      <c r="AA1117" s="9"/>
      <c r="AB1117" s="10"/>
      <c r="AC1117" s="10"/>
      <c r="AD1117" s="10"/>
      <c r="AE1117" s="10"/>
      <c r="AF1117" s="40"/>
      <c r="AG1117" s="30"/>
      <c r="AH1117">
        <v>1111</v>
      </c>
    </row>
    <row r="1118" spans="1:34" x14ac:dyDescent="0.25">
      <c r="A1118" s="79" t="str">
        <f t="array" ref="A1118">_xlfn.CONCAT('3. Course participants'!$B$7,"_Applicant",$AH1118)</f>
        <v>_Applicant1112</v>
      </c>
      <c r="B1118" s="9"/>
      <c r="C1118" s="9"/>
      <c r="D1118" s="9"/>
      <c r="E1118" s="99" t="str" cm="1">
        <f t="array" ref="E1118">IF(AND(LEN(D1118)=9,OR(LEFT(D1118,1)={"a";"b";"c";"e";"g";"h";"J";"k";"l";"m";"n";"o";"p";"r";"s";"t";"v";"w";"x";"y";"z"}),OR(MID(D1118,2,1)={"a";"b";"c";"e";"g";"h";"j";"k";"l";"m";"n";"p";"r";"s";"t";"v";"w";"x";"y";"z"}),NOT(OR(LEFT(D1118,2)={"BG";"GB";"KN";"NK";"NT";"TN";"ZZ"})),ISNUMBER(--MID(D1118,3,6)),OR(RIGHT(D1118,1)={"a","b","c","d"})),"Valid NI Number","Not a valid NI Number")</f>
        <v>Not a valid NI Number</v>
      </c>
      <c r="F1118" s="9"/>
      <c r="G1118" s="9"/>
      <c r="H1118" s="9"/>
      <c r="I1118" s="9"/>
      <c r="J1118" s="9"/>
      <c r="K1118" s="44"/>
      <c r="L1118" s="9"/>
      <c r="M1118" s="9"/>
      <c r="N1118" s="9"/>
      <c r="O1118" s="9"/>
      <c r="P1118" s="101"/>
      <c r="Q1118" s="100"/>
      <c r="R1118" s="9"/>
      <c r="S1118" s="9"/>
      <c r="T1118" s="9"/>
      <c r="U1118" s="9"/>
      <c r="V1118" s="9"/>
      <c r="W1118" s="9"/>
      <c r="X1118" s="7"/>
      <c r="Y1118" s="9"/>
      <c r="Z1118" s="9"/>
      <c r="AA1118" s="9"/>
      <c r="AB1118" s="10"/>
      <c r="AC1118" s="10"/>
      <c r="AD1118" s="10"/>
      <c r="AE1118" s="10"/>
      <c r="AF1118" s="40"/>
      <c r="AG1118" s="30"/>
      <c r="AH1118">
        <v>1112</v>
      </c>
    </row>
    <row r="1119" spans="1:34" x14ac:dyDescent="0.25">
      <c r="A1119" s="79" t="str">
        <f t="array" ref="A1119">_xlfn.CONCAT('3. Course participants'!$B$7,"_Applicant",$AH1119)</f>
        <v>_Applicant1113</v>
      </c>
      <c r="B1119" s="9"/>
      <c r="C1119" s="9"/>
      <c r="D1119" s="9"/>
      <c r="E1119" s="99" t="str" cm="1">
        <f t="array" ref="E1119">IF(AND(LEN(D1119)=9,OR(LEFT(D1119,1)={"a";"b";"c";"e";"g";"h";"J";"k";"l";"m";"n";"o";"p";"r";"s";"t";"v";"w";"x";"y";"z"}),OR(MID(D1119,2,1)={"a";"b";"c";"e";"g";"h";"j";"k";"l";"m";"n";"p";"r";"s";"t";"v";"w";"x";"y";"z"}),NOT(OR(LEFT(D1119,2)={"BG";"GB";"KN";"NK";"NT";"TN";"ZZ"})),ISNUMBER(--MID(D1119,3,6)),OR(RIGHT(D1119,1)={"a","b","c","d"})),"Valid NI Number","Not a valid NI Number")</f>
        <v>Not a valid NI Number</v>
      </c>
      <c r="F1119" s="9"/>
      <c r="G1119" s="9"/>
      <c r="H1119" s="9"/>
      <c r="I1119" s="9"/>
      <c r="J1119" s="9"/>
      <c r="K1119" s="44"/>
      <c r="L1119" s="9"/>
      <c r="M1119" s="9"/>
      <c r="N1119" s="9"/>
      <c r="O1119" s="9"/>
      <c r="P1119" s="101"/>
      <c r="Q1119" s="100"/>
      <c r="R1119" s="9"/>
      <c r="S1119" s="9"/>
      <c r="T1119" s="9"/>
      <c r="U1119" s="9"/>
      <c r="V1119" s="9"/>
      <c r="W1119" s="9"/>
      <c r="X1119" s="7"/>
      <c r="Y1119" s="9"/>
      <c r="Z1119" s="9"/>
      <c r="AA1119" s="9"/>
      <c r="AB1119" s="10"/>
      <c r="AC1119" s="10"/>
      <c r="AD1119" s="10"/>
      <c r="AE1119" s="10"/>
      <c r="AF1119" s="40"/>
      <c r="AG1119" s="30"/>
      <c r="AH1119">
        <v>1113</v>
      </c>
    </row>
    <row r="1120" spans="1:34" x14ac:dyDescent="0.25">
      <c r="A1120" s="79" t="str">
        <f t="array" ref="A1120">_xlfn.CONCAT('3. Course participants'!$B$7,"_Applicant",$AH1120)</f>
        <v>_Applicant1114</v>
      </c>
      <c r="B1120" s="9"/>
      <c r="C1120" s="9"/>
      <c r="D1120" s="9"/>
      <c r="E1120" s="99" t="str" cm="1">
        <f t="array" ref="E1120">IF(AND(LEN(D1120)=9,OR(LEFT(D1120,1)={"a";"b";"c";"e";"g";"h";"J";"k";"l";"m";"n";"o";"p";"r";"s";"t";"v";"w";"x";"y";"z"}),OR(MID(D1120,2,1)={"a";"b";"c";"e";"g";"h";"j";"k";"l";"m";"n";"p";"r";"s";"t";"v";"w";"x";"y";"z"}),NOT(OR(LEFT(D1120,2)={"BG";"GB";"KN";"NK";"NT";"TN";"ZZ"})),ISNUMBER(--MID(D1120,3,6)),OR(RIGHT(D1120,1)={"a","b","c","d"})),"Valid NI Number","Not a valid NI Number")</f>
        <v>Not a valid NI Number</v>
      </c>
      <c r="F1120" s="9"/>
      <c r="G1120" s="9"/>
      <c r="H1120" s="9"/>
      <c r="I1120" s="9"/>
      <c r="J1120" s="9"/>
      <c r="K1120" s="44"/>
      <c r="L1120" s="9"/>
      <c r="M1120" s="9"/>
      <c r="N1120" s="9"/>
      <c r="O1120" s="9"/>
      <c r="P1120" s="101"/>
      <c r="Q1120" s="100"/>
      <c r="R1120" s="9"/>
      <c r="S1120" s="9"/>
      <c r="T1120" s="9"/>
      <c r="U1120" s="9"/>
      <c r="V1120" s="9"/>
      <c r="W1120" s="9"/>
      <c r="X1120" s="7"/>
      <c r="Y1120" s="9"/>
      <c r="Z1120" s="9"/>
      <c r="AA1120" s="9"/>
      <c r="AB1120" s="10"/>
      <c r="AC1120" s="10"/>
      <c r="AD1120" s="10"/>
      <c r="AE1120" s="10"/>
      <c r="AF1120" s="40"/>
      <c r="AG1120" s="30"/>
      <c r="AH1120">
        <v>1114</v>
      </c>
    </row>
    <row r="1121" spans="1:34" x14ac:dyDescent="0.25">
      <c r="A1121" s="79" t="str">
        <f t="array" ref="A1121">_xlfn.CONCAT('3. Course participants'!$B$7,"_Applicant",$AH1121)</f>
        <v>_Applicant1115</v>
      </c>
      <c r="B1121" s="9"/>
      <c r="C1121" s="9"/>
      <c r="D1121" s="9"/>
      <c r="E1121" s="99" t="str" cm="1">
        <f t="array" ref="E1121">IF(AND(LEN(D1121)=9,OR(LEFT(D1121,1)={"a";"b";"c";"e";"g";"h";"J";"k";"l";"m";"n";"o";"p";"r";"s";"t";"v";"w";"x";"y";"z"}),OR(MID(D1121,2,1)={"a";"b";"c";"e";"g";"h";"j";"k";"l";"m";"n";"p";"r";"s";"t";"v";"w";"x";"y";"z"}),NOT(OR(LEFT(D1121,2)={"BG";"GB";"KN";"NK";"NT";"TN";"ZZ"})),ISNUMBER(--MID(D1121,3,6)),OR(RIGHT(D1121,1)={"a","b","c","d"})),"Valid NI Number","Not a valid NI Number")</f>
        <v>Not a valid NI Number</v>
      </c>
      <c r="F1121" s="9"/>
      <c r="G1121" s="9"/>
      <c r="H1121" s="9"/>
      <c r="I1121" s="9"/>
      <c r="J1121" s="9"/>
      <c r="K1121" s="44"/>
      <c r="L1121" s="9"/>
      <c r="M1121" s="9"/>
      <c r="N1121" s="9"/>
      <c r="O1121" s="9"/>
      <c r="P1121" s="101"/>
      <c r="Q1121" s="100"/>
      <c r="R1121" s="9"/>
      <c r="S1121" s="9"/>
      <c r="T1121" s="9"/>
      <c r="U1121" s="9"/>
      <c r="V1121" s="9"/>
      <c r="W1121" s="9"/>
      <c r="X1121" s="7"/>
      <c r="Y1121" s="9"/>
      <c r="Z1121" s="9"/>
      <c r="AA1121" s="9"/>
      <c r="AB1121" s="10"/>
      <c r="AC1121" s="10"/>
      <c r="AD1121" s="10"/>
      <c r="AE1121" s="10"/>
      <c r="AF1121" s="40"/>
      <c r="AG1121" s="30"/>
      <c r="AH1121">
        <v>1115</v>
      </c>
    </row>
    <row r="1122" spans="1:34" x14ac:dyDescent="0.25">
      <c r="A1122" s="79" t="str">
        <f t="array" ref="A1122">_xlfn.CONCAT('3. Course participants'!$B$7,"_Applicant",$AH1122)</f>
        <v>_Applicant1116</v>
      </c>
      <c r="B1122" s="9"/>
      <c r="C1122" s="9"/>
      <c r="D1122" s="9"/>
      <c r="E1122" s="99" t="str" cm="1">
        <f t="array" ref="E1122">IF(AND(LEN(D1122)=9,OR(LEFT(D1122,1)={"a";"b";"c";"e";"g";"h";"J";"k";"l";"m";"n";"o";"p";"r";"s";"t";"v";"w";"x";"y";"z"}),OR(MID(D1122,2,1)={"a";"b";"c";"e";"g";"h";"j";"k";"l";"m";"n";"p";"r";"s";"t";"v";"w";"x";"y";"z"}),NOT(OR(LEFT(D1122,2)={"BG";"GB";"KN";"NK";"NT";"TN";"ZZ"})),ISNUMBER(--MID(D1122,3,6)),OR(RIGHT(D1122,1)={"a","b","c","d"})),"Valid NI Number","Not a valid NI Number")</f>
        <v>Not a valid NI Number</v>
      </c>
      <c r="F1122" s="9"/>
      <c r="G1122" s="9"/>
      <c r="H1122" s="9"/>
      <c r="I1122" s="9"/>
      <c r="J1122" s="9"/>
      <c r="K1122" s="44"/>
      <c r="L1122" s="9"/>
      <c r="M1122" s="9"/>
      <c r="N1122" s="9"/>
      <c r="O1122" s="9"/>
      <c r="P1122" s="101"/>
      <c r="Q1122" s="100"/>
      <c r="R1122" s="9"/>
      <c r="S1122" s="9"/>
      <c r="T1122" s="9"/>
      <c r="U1122" s="9"/>
      <c r="V1122" s="9"/>
      <c r="W1122" s="9"/>
      <c r="X1122" s="7"/>
      <c r="Y1122" s="9"/>
      <c r="Z1122" s="9"/>
      <c r="AA1122" s="9"/>
      <c r="AB1122" s="10"/>
      <c r="AC1122" s="10"/>
      <c r="AD1122" s="10"/>
      <c r="AE1122" s="10"/>
      <c r="AF1122" s="40"/>
      <c r="AG1122" s="30"/>
      <c r="AH1122">
        <v>1116</v>
      </c>
    </row>
    <row r="1123" spans="1:34" x14ac:dyDescent="0.25">
      <c r="A1123" s="79" t="str">
        <f t="array" ref="A1123">_xlfn.CONCAT('3. Course participants'!$B$7,"_Applicant",$AH1123)</f>
        <v>_Applicant1117</v>
      </c>
      <c r="B1123" s="9"/>
      <c r="C1123" s="9"/>
      <c r="D1123" s="9"/>
      <c r="E1123" s="99" t="str" cm="1">
        <f t="array" ref="E1123">IF(AND(LEN(D1123)=9,OR(LEFT(D1123,1)={"a";"b";"c";"e";"g";"h";"J";"k";"l";"m";"n";"o";"p";"r";"s";"t";"v";"w";"x";"y";"z"}),OR(MID(D1123,2,1)={"a";"b";"c";"e";"g";"h";"j";"k";"l";"m";"n";"p";"r";"s";"t";"v";"w";"x";"y";"z"}),NOT(OR(LEFT(D1123,2)={"BG";"GB";"KN";"NK";"NT";"TN";"ZZ"})),ISNUMBER(--MID(D1123,3,6)),OR(RIGHT(D1123,1)={"a","b","c","d"})),"Valid NI Number","Not a valid NI Number")</f>
        <v>Not a valid NI Number</v>
      </c>
      <c r="F1123" s="9"/>
      <c r="G1123" s="9"/>
      <c r="H1123" s="9"/>
      <c r="I1123" s="9"/>
      <c r="J1123" s="9"/>
      <c r="K1123" s="44"/>
      <c r="L1123" s="9"/>
      <c r="M1123" s="9"/>
      <c r="N1123" s="9"/>
      <c r="O1123" s="9"/>
      <c r="P1123" s="101"/>
      <c r="Q1123" s="100"/>
      <c r="R1123" s="9"/>
      <c r="S1123" s="9"/>
      <c r="T1123" s="9"/>
      <c r="U1123" s="9"/>
      <c r="V1123" s="9"/>
      <c r="W1123" s="9"/>
      <c r="X1123" s="7"/>
      <c r="Y1123" s="9"/>
      <c r="Z1123" s="9"/>
      <c r="AA1123" s="9"/>
      <c r="AB1123" s="10"/>
      <c r="AC1123" s="10"/>
      <c r="AD1123" s="10"/>
      <c r="AE1123" s="10"/>
      <c r="AF1123" s="40"/>
      <c r="AG1123" s="30"/>
      <c r="AH1123">
        <v>1117</v>
      </c>
    </row>
    <row r="1124" spans="1:34" x14ac:dyDescent="0.25">
      <c r="A1124" s="79" t="str">
        <f t="array" ref="A1124">_xlfn.CONCAT('3. Course participants'!$B$7,"_Applicant",$AH1124)</f>
        <v>_Applicant1118</v>
      </c>
      <c r="B1124" s="9"/>
      <c r="C1124" s="9"/>
      <c r="D1124" s="9"/>
      <c r="E1124" s="99" t="str" cm="1">
        <f t="array" ref="E1124">IF(AND(LEN(D1124)=9,OR(LEFT(D1124,1)={"a";"b";"c";"e";"g";"h";"J";"k";"l";"m";"n";"o";"p";"r";"s";"t";"v";"w";"x";"y";"z"}),OR(MID(D1124,2,1)={"a";"b";"c";"e";"g";"h";"j";"k";"l";"m";"n";"p";"r";"s";"t";"v";"w";"x";"y";"z"}),NOT(OR(LEFT(D1124,2)={"BG";"GB";"KN";"NK";"NT";"TN";"ZZ"})),ISNUMBER(--MID(D1124,3,6)),OR(RIGHT(D1124,1)={"a","b","c","d"})),"Valid NI Number","Not a valid NI Number")</f>
        <v>Not a valid NI Number</v>
      </c>
      <c r="F1124" s="9"/>
      <c r="G1124" s="9"/>
      <c r="H1124" s="9"/>
      <c r="I1124" s="9"/>
      <c r="J1124" s="9"/>
      <c r="K1124" s="44"/>
      <c r="L1124" s="9"/>
      <c r="M1124" s="9"/>
      <c r="N1124" s="9"/>
      <c r="O1124" s="9"/>
      <c r="P1124" s="101"/>
      <c r="Q1124" s="100"/>
      <c r="R1124" s="9"/>
      <c r="S1124" s="9"/>
      <c r="T1124" s="9"/>
      <c r="U1124" s="9"/>
      <c r="V1124" s="9"/>
      <c r="W1124" s="9"/>
      <c r="X1124" s="7"/>
      <c r="Y1124" s="9"/>
      <c r="Z1124" s="9"/>
      <c r="AA1124" s="9"/>
      <c r="AB1124" s="10"/>
      <c r="AC1124" s="10"/>
      <c r="AD1124" s="10"/>
      <c r="AE1124" s="10"/>
      <c r="AF1124" s="40"/>
      <c r="AG1124" s="30"/>
      <c r="AH1124">
        <v>1118</v>
      </c>
    </row>
    <row r="1125" spans="1:34" x14ac:dyDescent="0.25">
      <c r="A1125" s="79" t="str">
        <f t="array" ref="A1125">_xlfn.CONCAT('3. Course participants'!$B$7,"_Applicant",$AH1125)</f>
        <v>_Applicant1119</v>
      </c>
      <c r="B1125" s="9"/>
      <c r="C1125" s="9"/>
      <c r="D1125" s="9"/>
      <c r="E1125" s="99" t="str" cm="1">
        <f t="array" ref="E1125">IF(AND(LEN(D1125)=9,OR(LEFT(D1125,1)={"a";"b";"c";"e";"g";"h";"J";"k";"l";"m";"n";"o";"p";"r";"s";"t";"v";"w";"x";"y";"z"}),OR(MID(D1125,2,1)={"a";"b";"c";"e";"g";"h";"j";"k";"l";"m";"n";"p";"r";"s";"t";"v";"w";"x";"y";"z"}),NOT(OR(LEFT(D1125,2)={"BG";"GB";"KN";"NK";"NT";"TN";"ZZ"})),ISNUMBER(--MID(D1125,3,6)),OR(RIGHT(D1125,1)={"a","b","c","d"})),"Valid NI Number","Not a valid NI Number")</f>
        <v>Not a valid NI Number</v>
      </c>
      <c r="F1125" s="9"/>
      <c r="G1125" s="9"/>
      <c r="H1125" s="9"/>
      <c r="I1125" s="9"/>
      <c r="J1125" s="9"/>
      <c r="K1125" s="44"/>
      <c r="L1125" s="9"/>
      <c r="M1125" s="9"/>
      <c r="N1125" s="9"/>
      <c r="O1125" s="9"/>
      <c r="P1125" s="101"/>
      <c r="Q1125" s="100"/>
      <c r="R1125" s="9"/>
      <c r="S1125" s="9"/>
      <c r="T1125" s="9"/>
      <c r="U1125" s="9"/>
      <c r="V1125" s="9"/>
      <c r="W1125" s="9"/>
      <c r="X1125" s="7"/>
      <c r="Y1125" s="9"/>
      <c r="Z1125" s="9"/>
      <c r="AA1125" s="9"/>
      <c r="AB1125" s="10"/>
      <c r="AC1125" s="10"/>
      <c r="AD1125" s="10"/>
      <c r="AE1125" s="10"/>
      <c r="AF1125" s="40"/>
      <c r="AG1125" s="30"/>
      <c r="AH1125">
        <v>1119</v>
      </c>
    </row>
    <row r="1126" spans="1:34" x14ac:dyDescent="0.25">
      <c r="A1126" s="79" t="str">
        <f t="array" ref="A1126">_xlfn.CONCAT('3. Course participants'!$B$7,"_Applicant",$AH1126)</f>
        <v>_Applicant1120</v>
      </c>
      <c r="B1126" s="9"/>
      <c r="C1126" s="9"/>
      <c r="D1126" s="9"/>
      <c r="E1126" s="99" t="str" cm="1">
        <f t="array" ref="E1126">IF(AND(LEN(D1126)=9,OR(LEFT(D1126,1)={"a";"b";"c";"e";"g";"h";"J";"k";"l";"m";"n";"o";"p";"r";"s";"t";"v";"w";"x";"y";"z"}),OR(MID(D1126,2,1)={"a";"b";"c";"e";"g";"h";"j";"k";"l";"m";"n";"p";"r";"s";"t";"v";"w";"x";"y";"z"}),NOT(OR(LEFT(D1126,2)={"BG";"GB";"KN";"NK";"NT";"TN";"ZZ"})),ISNUMBER(--MID(D1126,3,6)),OR(RIGHT(D1126,1)={"a","b","c","d"})),"Valid NI Number","Not a valid NI Number")</f>
        <v>Not a valid NI Number</v>
      </c>
      <c r="F1126" s="9"/>
      <c r="G1126" s="9"/>
      <c r="H1126" s="9"/>
      <c r="I1126" s="9"/>
      <c r="J1126" s="9"/>
      <c r="K1126" s="44"/>
      <c r="L1126" s="9"/>
      <c r="M1126" s="9"/>
      <c r="N1126" s="9"/>
      <c r="O1126" s="9"/>
      <c r="P1126" s="101"/>
      <c r="Q1126" s="100"/>
      <c r="R1126" s="9"/>
      <c r="S1126" s="9"/>
      <c r="T1126" s="9"/>
      <c r="U1126" s="9"/>
      <c r="V1126" s="9"/>
      <c r="W1126" s="9"/>
      <c r="X1126" s="7"/>
      <c r="Y1126" s="9"/>
      <c r="Z1126" s="9"/>
      <c r="AA1126" s="9"/>
      <c r="AB1126" s="10"/>
      <c r="AC1126" s="10"/>
      <c r="AD1126" s="10"/>
      <c r="AE1126" s="10"/>
      <c r="AF1126" s="40"/>
      <c r="AG1126" s="30"/>
      <c r="AH1126">
        <v>1120</v>
      </c>
    </row>
    <row r="1127" spans="1:34" x14ac:dyDescent="0.25">
      <c r="A1127" s="79" t="str">
        <f t="array" ref="A1127">_xlfn.CONCAT('3. Course participants'!$B$7,"_Applicant",$AH1127)</f>
        <v>_Applicant1121</v>
      </c>
      <c r="B1127" s="9"/>
      <c r="C1127" s="9"/>
      <c r="D1127" s="9"/>
      <c r="E1127" s="99" t="str" cm="1">
        <f t="array" ref="E1127">IF(AND(LEN(D1127)=9,OR(LEFT(D1127,1)={"a";"b";"c";"e";"g";"h";"J";"k";"l";"m";"n";"o";"p";"r";"s";"t";"v";"w";"x";"y";"z"}),OR(MID(D1127,2,1)={"a";"b";"c";"e";"g";"h";"j";"k";"l";"m";"n";"p";"r";"s";"t";"v";"w";"x";"y";"z"}),NOT(OR(LEFT(D1127,2)={"BG";"GB";"KN";"NK";"NT";"TN";"ZZ"})),ISNUMBER(--MID(D1127,3,6)),OR(RIGHT(D1127,1)={"a","b","c","d"})),"Valid NI Number","Not a valid NI Number")</f>
        <v>Not a valid NI Number</v>
      </c>
      <c r="F1127" s="9"/>
      <c r="G1127" s="9"/>
      <c r="H1127" s="9"/>
      <c r="I1127" s="9"/>
      <c r="J1127" s="9"/>
      <c r="K1127" s="44"/>
      <c r="L1127" s="9"/>
      <c r="M1127" s="9"/>
      <c r="N1127" s="9"/>
      <c r="O1127" s="9"/>
      <c r="P1127" s="101"/>
      <c r="Q1127" s="100"/>
      <c r="R1127" s="9"/>
      <c r="S1127" s="9"/>
      <c r="T1127" s="9"/>
      <c r="U1127" s="9"/>
      <c r="V1127" s="9"/>
      <c r="W1127" s="9"/>
      <c r="X1127" s="7"/>
      <c r="Y1127" s="9"/>
      <c r="Z1127" s="9"/>
      <c r="AA1127" s="9"/>
      <c r="AB1127" s="10"/>
      <c r="AC1127" s="10"/>
      <c r="AD1127" s="10"/>
      <c r="AE1127" s="10"/>
      <c r="AF1127" s="40"/>
      <c r="AG1127" s="30"/>
      <c r="AH1127">
        <v>1121</v>
      </c>
    </row>
    <row r="1128" spans="1:34" x14ac:dyDescent="0.25">
      <c r="A1128" s="79" t="str">
        <f t="array" ref="A1128">_xlfn.CONCAT('3. Course participants'!$B$7,"_Applicant",$AH1128)</f>
        <v>_Applicant1122</v>
      </c>
      <c r="B1128" s="9"/>
      <c r="C1128" s="9"/>
      <c r="D1128" s="9"/>
      <c r="E1128" s="99" t="str" cm="1">
        <f t="array" ref="E1128">IF(AND(LEN(D1128)=9,OR(LEFT(D1128,1)={"a";"b";"c";"e";"g";"h";"J";"k";"l";"m";"n";"o";"p";"r";"s";"t";"v";"w";"x";"y";"z"}),OR(MID(D1128,2,1)={"a";"b";"c";"e";"g";"h";"j";"k";"l";"m";"n";"p";"r";"s";"t";"v";"w";"x";"y";"z"}),NOT(OR(LEFT(D1128,2)={"BG";"GB";"KN";"NK";"NT";"TN";"ZZ"})),ISNUMBER(--MID(D1128,3,6)),OR(RIGHT(D1128,1)={"a","b","c","d"})),"Valid NI Number","Not a valid NI Number")</f>
        <v>Not a valid NI Number</v>
      </c>
      <c r="F1128" s="9"/>
      <c r="G1128" s="9"/>
      <c r="H1128" s="9"/>
      <c r="I1128" s="9"/>
      <c r="J1128" s="9"/>
      <c r="K1128" s="44"/>
      <c r="L1128" s="9"/>
      <c r="M1128" s="9"/>
      <c r="N1128" s="9"/>
      <c r="O1128" s="9"/>
      <c r="P1128" s="101"/>
      <c r="Q1128" s="100"/>
      <c r="R1128" s="9"/>
      <c r="S1128" s="9"/>
      <c r="T1128" s="9"/>
      <c r="U1128" s="9"/>
      <c r="V1128" s="9"/>
      <c r="W1128" s="9"/>
      <c r="X1128" s="7"/>
      <c r="Y1128" s="9"/>
      <c r="Z1128" s="9"/>
      <c r="AA1128" s="9"/>
      <c r="AB1128" s="10"/>
      <c r="AC1128" s="10"/>
      <c r="AD1128" s="10"/>
      <c r="AE1128" s="10"/>
      <c r="AF1128" s="40"/>
      <c r="AG1128" s="30"/>
      <c r="AH1128">
        <v>1122</v>
      </c>
    </row>
    <row r="1129" spans="1:34" x14ac:dyDescent="0.25">
      <c r="A1129" s="79" t="str">
        <f t="array" ref="A1129">_xlfn.CONCAT('3. Course participants'!$B$7,"_Applicant",$AH1129)</f>
        <v>_Applicant1123</v>
      </c>
      <c r="B1129" s="9"/>
      <c r="C1129" s="9"/>
      <c r="D1129" s="9"/>
      <c r="E1129" s="99" t="str" cm="1">
        <f t="array" ref="E1129">IF(AND(LEN(D1129)=9,OR(LEFT(D1129,1)={"a";"b";"c";"e";"g";"h";"J";"k";"l";"m";"n";"o";"p";"r";"s";"t";"v";"w";"x";"y";"z"}),OR(MID(D1129,2,1)={"a";"b";"c";"e";"g";"h";"j";"k";"l";"m";"n";"p";"r";"s";"t";"v";"w";"x";"y";"z"}),NOT(OR(LEFT(D1129,2)={"BG";"GB";"KN";"NK";"NT";"TN";"ZZ"})),ISNUMBER(--MID(D1129,3,6)),OR(RIGHT(D1129,1)={"a","b","c","d"})),"Valid NI Number","Not a valid NI Number")</f>
        <v>Not a valid NI Number</v>
      </c>
      <c r="F1129" s="9"/>
      <c r="G1129" s="9"/>
      <c r="H1129" s="9"/>
      <c r="I1129" s="9"/>
      <c r="J1129" s="9"/>
      <c r="K1129" s="44"/>
      <c r="L1129" s="9"/>
      <c r="M1129" s="9"/>
      <c r="N1129" s="9"/>
      <c r="O1129" s="9"/>
      <c r="P1129" s="101"/>
      <c r="Q1129" s="100"/>
      <c r="R1129" s="9"/>
      <c r="S1129" s="9"/>
      <c r="T1129" s="9"/>
      <c r="U1129" s="9"/>
      <c r="V1129" s="9"/>
      <c r="W1129" s="9"/>
      <c r="X1129" s="7"/>
      <c r="Y1129" s="9"/>
      <c r="Z1129" s="9"/>
      <c r="AA1129" s="9"/>
      <c r="AB1129" s="10"/>
      <c r="AC1129" s="10"/>
      <c r="AD1129" s="10"/>
      <c r="AE1129" s="10"/>
      <c r="AF1129" s="40"/>
      <c r="AG1129" s="30"/>
      <c r="AH1129">
        <v>1123</v>
      </c>
    </row>
    <row r="1130" spans="1:34" x14ac:dyDescent="0.25">
      <c r="A1130" s="79" t="str">
        <f t="array" ref="A1130">_xlfn.CONCAT('3. Course participants'!$B$7,"_Applicant",$AH1130)</f>
        <v>_Applicant1124</v>
      </c>
      <c r="B1130" s="9"/>
      <c r="C1130" s="9"/>
      <c r="D1130" s="9"/>
      <c r="E1130" s="99" t="str" cm="1">
        <f t="array" ref="E1130">IF(AND(LEN(D1130)=9,OR(LEFT(D1130,1)={"a";"b";"c";"e";"g";"h";"J";"k";"l";"m";"n";"o";"p";"r";"s";"t";"v";"w";"x";"y";"z"}),OR(MID(D1130,2,1)={"a";"b";"c";"e";"g";"h";"j";"k";"l";"m";"n";"p";"r";"s";"t";"v";"w";"x";"y";"z"}),NOT(OR(LEFT(D1130,2)={"BG";"GB";"KN";"NK";"NT";"TN";"ZZ"})),ISNUMBER(--MID(D1130,3,6)),OR(RIGHT(D1130,1)={"a","b","c","d"})),"Valid NI Number","Not a valid NI Number")</f>
        <v>Not a valid NI Number</v>
      </c>
      <c r="F1130" s="9"/>
      <c r="G1130" s="9"/>
      <c r="H1130" s="9"/>
      <c r="I1130" s="9"/>
      <c r="J1130" s="9"/>
      <c r="K1130" s="44"/>
      <c r="L1130" s="9"/>
      <c r="M1130" s="9"/>
      <c r="N1130" s="9"/>
      <c r="O1130" s="9"/>
      <c r="P1130" s="101"/>
      <c r="Q1130" s="100"/>
      <c r="R1130" s="9"/>
      <c r="S1130" s="9"/>
      <c r="T1130" s="9"/>
      <c r="U1130" s="9"/>
      <c r="V1130" s="9"/>
      <c r="W1130" s="9"/>
      <c r="X1130" s="7"/>
      <c r="Y1130" s="9"/>
      <c r="Z1130" s="9"/>
      <c r="AA1130" s="9"/>
      <c r="AB1130" s="10"/>
      <c r="AC1130" s="10"/>
      <c r="AD1130" s="10"/>
      <c r="AE1130" s="10"/>
      <c r="AF1130" s="40"/>
      <c r="AG1130" s="30"/>
      <c r="AH1130">
        <v>1124</v>
      </c>
    </row>
    <row r="1131" spans="1:34" x14ac:dyDescent="0.25">
      <c r="A1131" s="79" t="str">
        <f t="array" ref="A1131">_xlfn.CONCAT('3. Course participants'!$B$7,"_Applicant",$AH1131)</f>
        <v>_Applicant1125</v>
      </c>
      <c r="B1131" s="9"/>
      <c r="C1131" s="9"/>
      <c r="D1131" s="9"/>
      <c r="E1131" s="99" t="str" cm="1">
        <f t="array" ref="E1131">IF(AND(LEN(D1131)=9,OR(LEFT(D1131,1)={"a";"b";"c";"e";"g";"h";"J";"k";"l";"m";"n";"o";"p";"r";"s";"t";"v";"w";"x";"y";"z"}),OR(MID(D1131,2,1)={"a";"b";"c";"e";"g";"h";"j";"k";"l";"m";"n";"p";"r";"s";"t";"v";"w";"x";"y";"z"}),NOT(OR(LEFT(D1131,2)={"BG";"GB";"KN";"NK";"NT";"TN";"ZZ"})),ISNUMBER(--MID(D1131,3,6)),OR(RIGHT(D1131,1)={"a","b","c","d"})),"Valid NI Number","Not a valid NI Number")</f>
        <v>Not a valid NI Number</v>
      </c>
      <c r="F1131" s="9"/>
      <c r="G1131" s="9"/>
      <c r="H1131" s="9"/>
      <c r="I1131" s="9"/>
      <c r="J1131" s="9"/>
      <c r="K1131" s="44"/>
      <c r="L1131" s="9"/>
      <c r="M1131" s="9"/>
      <c r="N1131" s="9"/>
      <c r="O1131" s="9"/>
      <c r="P1131" s="101"/>
      <c r="Q1131" s="100"/>
      <c r="R1131" s="9"/>
      <c r="S1131" s="9"/>
      <c r="T1131" s="9"/>
      <c r="U1131" s="9"/>
      <c r="V1131" s="9"/>
      <c r="W1131" s="9"/>
      <c r="X1131" s="7"/>
      <c r="Y1131" s="9"/>
      <c r="Z1131" s="9"/>
      <c r="AA1131" s="9"/>
      <c r="AB1131" s="10"/>
      <c r="AC1131" s="10"/>
      <c r="AD1131" s="10"/>
      <c r="AE1131" s="10"/>
      <c r="AF1131" s="40"/>
      <c r="AG1131" s="30"/>
      <c r="AH1131">
        <v>1125</v>
      </c>
    </row>
    <row r="1132" spans="1:34" x14ac:dyDescent="0.25">
      <c r="A1132" s="79" t="str">
        <f t="array" ref="A1132">_xlfn.CONCAT('3. Course participants'!$B$7,"_Applicant",$AH1132)</f>
        <v>_Applicant1126</v>
      </c>
      <c r="B1132" s="9"/>
      <c r="C1132" s="9"/>
      <c r="D1132" s="9"/>
      <c r="E1132" s="99" t="str" cm="1">
        <f t="array" ref="E1132">IF(AND(LEN(D1132)=9,OR(LEFT(D1132,1)={"a";"b";"c";"e";"g";"h";"J";"k";"l";"m";"n";"o";"p";"r";"s";"t";"v";"w";"x";"y";"z"}),OR(MID(D1132,2,1)={"a";"b";"c";"e";"g";"h";"j";"k";"l";"m";"n";"p";"r";"s";"t";"v";"w";"x";"y";"z"}),NOT(OR(LEFT(D1132,2)={"BG";"GB";"KN";"NK";"NT";"TN";"ZZ"})),ISNUMBER(--MID(D1132,3,6)),OR(RIGHT(D1132,1)={"a","b","c","d"})),"Valid NI Number","Not a valid NI Number")</f>
        <v>Not a valid NI Number</v>
      </c>
      <c r="F1132" s="9"/>
      <c r="G1132" s="9"/>
      <c r="H1132" s="9"/>
      <c r="I1132" s="9"/>
      <c r="J1132" s="9"/>
      <c r="K1132" s="44"/>
      <c r="L1132" s="9"/>
      <c r="M1132" s="9"/>
      <c r="N1132" s="9"/>
      <c r="O1132" s="9"/>
      <c r="P1132" s="101"/>
      <c r="Q1132" s="100"/>
      <c r="R1132" s="9"/>
      <c r="S1132" s="9"/>
      <c r="T1132" s="9"/>
      <c r="U1132" s="9"/>
      <c r="V1132" s="9"/>
      <c r="W1132" s="9"/>
      <c r="X1132" s="7"/>
      <c r="Y1132" s="9"/>
      <c r="Z1132" s="9"/>
      <c r="AA1132" s="9"/>
      <c r="AB1132" s="10"/>
      <c r="AC1132" s="10"/>
      <c r="AD1132" s="10"/>
      <c r="AE1132" s="10"/>
      <c r="AF1132" s="40"/>
      <c r="AG1132" s="30"/>
      <c r="AH1132">
        <v>1126</v>
      </c>
    </row>
    <row r="1133" spans="1:34" x14ac:dyDescent="0.25">
      <c r="A1133" s="79" t="str">
        <f t="array" ref="A1133">_xlfn.CONCAT('3. Course participants'!$B$7,"_Applicant",$AH1133)</f>
        <v>_Applicant1127</v>
      </c>
      <c r="B1133" s="9"/>
      <c r="C1133" s="9"/>
      <c r="D1133" s="9"/>
      <c r="E1133" s="99" t="str" cm="1">
        <f t="array" ref="E1133">IF(AND(LEN(D1133)=9,OR(LEFT(D1133,1)={"a";"b";"c";"e";"g";"h";"J";"k";"l";"m";"n";"o";"p";"r";"s";"t";"v";"w";"x";"y";"z"}),OR(MID(D1133,2,1)={"a";"b";"c";"e";"g";"h";"j";"k";"l";"m";"n";"p";"r";"s";"t";"v";"w";"x";"y";"z"}),NOT(OR(LEFT(D1133,2)={"BG";"GB";"KN";"NK";"NT";"TN";"ZZ"})),ISNUMBER(--MID(D1133,3,6)),OR(RIGHT(D1133,1)={"a","b","c","d"})),"Valid NI Number","Not a valid NI Number")</f>
        <v>Not a valid NI Number</v>
      </c>
      <c r="F1133" s="9"/>
      <c r="G1133" s="9"/>
      <c r="H1133" s="9"/>
      <c r="I1133" s="9"/>
      <c r="J1133" s="9"/>
      <c r="K1133" s="44"/>
      <c r="L1133" s="9"/>
      <c r="M1133" s="9"/>
      <c r="N1133" s="9"/>
      <c r="O1133" s="9"/>
      <c r="P1133" s="101"/>
      <c r="Q1133" s="100"/>
      <c r="R1133" s="9"/>
      <c r="S1133" s="9"/>
      <c r="T1133" s="9"/>
      <c r="U1133" s="9"/>
      <c r="V1133" s="9"/>
      <c r="W1133" s="9"/>
      <c r="X1133" s="7"/>
      <c r="Y1133" s="9"/>
      <c r="Z1133" s="9"/>
      <c r="AA1133" s="9"/>
      <c r="AB1133" s="10"/>
      <c r="AC1133" s="10"/>
      <c r="AD1133" s="10"/>
      <c r="AE1133" s="10"/>
      <c r="AF1133" s="40"/>
      <c r="AG1133" s="30"/>
      <c r="AH1133">
        <v>1127</v>
      </c>
    </row>
    <row r="1134" spans="1:34" x14ac:dyDescent="0.25">
      <c r="A1134" s="79" t="str">
        <f t="array" ref="A1134">_xlfn.CONCAT('3. Course participants'!$B$7,"_Applicant",$AH1134)</f>
        <v>_Applicant1128</v>
      </c>
      <c r="B1134" s="9"/>
      <c r="C1134" s="9"/>
      <c r="D1134" s="9"/>
      <c r="E1134" s="99" t="str" cm="1">
        <f t="array" ref="E1134">IF(AND(LEN(D1134)=9,OR(LEFT(D1134,1)={"a";"b";"c";"e";"g";"h";"J";"k";"l";"m";"n";"o";"p";"r";"s";"t";"v";"w";"x";"y";"z"}),OR(MID(D1134,2,1)={"a";"b";"c";"e";"g";"h";"j";"k";"l";"m";"n";"p";"r";"s";"t";"v";"w";"x";"y";"z"}),NOT(OR(LEFT(D1134,2)={"BG";"GB";"KN";"NK";"NT";"TN";"ZZ"})),ISNUMBER(--MID(D1134,3,6)),OR(RIGHT(D1134,1)={"a","b","c","d"})),"Valid NI Number","Not a valid NI Number")</f>
        <v>Not a valid NI Number</v>
      </c>
      <c r="F1134" s="9"/>
      <c r="G1134" s="9"/>
      <c r="H1134" s="9"/>
      <c r="I1134" s="9"/>
      <c r="J1134" s="9"/>
      <c r="K1134" s="44"/>
      <c r="L1134" s="9"/>
      <c r="M1134" s="9"/>
      <c r="N1134" s="9"/>
      <c r="O1134" s="9"/>
      <c r="P1134" s="101"/>
      <c r="Q1134" s="100"/>
      <c r="R1134" s="9"/>
      <c r="S1134" s="9"/>
      <c r="T1134" s="9"/>
      <c r="U1134" s="9"/>
      <c r="V1134" s="9"/>
      <c r="W1134" s="9"/>
      <c r="X1134" s="7"/>
      <c r="Y1134" s="9"/>
      <c r="Z1134" s="9"/>
      <c r="AA1134" s="9"/>
      <c r="AB1134" s="10"/>
      <c r="AC1134" s="10"/>
      <c r="AD1134" s="10"/>
      <c r="AE1134" s="10"/>
      <c r="AF1134" s="40"/>
      <c r="AG1134" s="30"/>
      <c r="AH1134">
        <v>1128</v>
      </c>
    </row>
    <row r="1135" spans="1:34" x14ac:dyDescent="0.25">
      <c r="A1135" s="79" t="str">
        <f t="array" ref="A1135">_xlfn.CONCAT('3. Course participants'!$B$7,"_Applicant",$AH1135)</f>
        <v>_Applicant1129</v>
      </c>
      <c r="B1135" s="9"/>
      <c r="C1135" s="9"/>
      <c r="D1135" s="9"/>
      <c r="E1135" s="99" t="str" cm="1">
        <f t="array" ref="E1135">IF(AND(LEN(D1135)=9,OR(LEFT(D1135,1)={"a";"b";"c";"e";"g";"h";"J";"k";"l";"m";"n";"o";"p";"r";"s";"t";"v";"w";"x";"y";"z"}),OR(MID(D1135,2,1)={"a";"b";"c";"e";"g";"h";"j";"k";"l";"m";"n";"p";"r";"s";"t";"v";"w";"x";"y";"z"}),NOT(OR(LEFT(D1135,2)={"BG";"GB";"KN";"NK";"NT";"TN";"ZZ"})),ISNUMBER(--MID(D1135,3,6)),OR(RIGHT(D1135,1)={"a","b","c","d"})),"Valid NI Number","Not a valid NI Number")</f>
        <v>Not a valid NI Number</v>
      </c>
      <c r="F1135" s="9"/>
      <c r="G1135" s="9"/>
      <c r="H1135" s="9"/>
      <c r="I1135" s="9"/>
      <c r="J1135" s="9"/>
      <c r="K1135" s="44"/>
      <c r="L1135" s="9"/>
      <c r="M1135" s="9"/>
      <c r="N1135" s="9"/>
      <c r="O1135" s="9"/>
      <c r="P1135" s="101"/>
      <c r="Q1135" s="100"/>
      <c r="R1135" s="9"/>
      <c r="S1135" s="9"/>
      <c r="T1135" s="9"/>
      <c r="U1135" s="9"/>
      <c r="V1135" s="9"/>
      <c r="W1135" s="9"/>
      <c r="X1135" s="7"/>
      <c r="Y1135" s="9"/>
      <c r="Z1135" s="9"/>
      <c r="AA1135" s="9"/>
      <c r="AB1135" s="10"/>
      <c r="AC1135" s="10"/>
      <c r="AD1135" s="10"/>
      <c r="AE1135" s="10"/>
      <c r="AF1135" s="40"/>
      <c r="AG1135" s="30"/>
      <c r="AH1135">
        <v>1129</v>
      </c>
    </row>
    <row r="1136" spans="1:34" x14ac:dyDescent="0.25">
      <c r="A1136" s="79" t="str">
        <f t="array" ref="A1136">_xlfn.CONCAT('3. Course participants'!$B$7,"_Applicant",$AH1136)</f>
        <v>_Applicant1130</v>
      </c>
      <c r="B1136" s="9"/>
      <c r="C1136" s="9"/>
      <c r="D1136" s="9"/>
      <c r="E1136" s="99" t="str" cm="1">
        <f t="array" ref="E1136">IF(AND(LEN(D1136)=9,OR(LEFT(D1136,1)={"a";"b";"c";"e";"g";"h";"J";"k";"l";"m";"n";"o";"p";"r";"s";"t";"v";"w";"x";"y";"z"}),OR(MID(D1136,2,1)={"a";"b";"c";"e";"g";"h";"j";"k";"l";"m";"n";"p";"r";"s";"t";"v";"w";"x";"y";"z"}),NOT(OR(LEFT(D1136,2)={"BG";"GB";"KN";"NK";"NT";"TN";"ZZ"})),ISNUMBER(--MID(D1136,3,6)),OR(RIGHT(D1136,1)={"a","b","c","d"})),"Valid NI Number","Not a valid NI Number")</f>
        <v>Not a valid NI Number</v>
      </c>
      <c r="F1136" s="9"/>
      <c r="G1136" s="9"/>
      <c r="H1136" s="9"/>
      <c r="I1136" s="9"/>
      <c r="J1136" s="9"/>
      <c r="K1136" s="44"/>
      <c r="L1136" s="9"/>
      <c r="M1136" s="9"/>
      <c r="N1136" s="9"/>
      <c r="O1136" s="9"/>
      <c r="P1136" s="101"/>
      <c r="Q1136" s="100"/>
      <c r="R1136" s="9"/>
      <c r="S1136" s="9"/>
      <c r="T1136" s="9"/>
      <c r="U1136" s="9"/>
      <c r="V1136" s="9"/>
      <c r="W1136" s="9"/>
      <c r="X1136" s="7"/>
      <c r="Y1136" s="9"/>
      <c r="Z1136" s="9"/>
      <c r="AA1136" s="9"/>
      <c r="AB1136" s="10"/>
      <c r="AC1136" s="10"/>
      <c r="AD1136" s="10"/>
      <c r="AE1136" s="10"/>
      <c r="AF1136" s="40"/>
      <c r="AG1136" s="30"/>
      <c r="AH1136">
        <v>1130</v>
      </c>
    </row>
    <row r="1137" spans="1:34" x14ac:dyDescent="0.25">
      <c r="A1137" s="79" t="str">
        <f t="array" ref="A1137">_xlfn.CONCAT('3. Course participants'!$B$7,"_Applicant",$AH1137)</f>
        <v>_Applicant1131</v>
      </c>
      <c r="B1137" s="9"/>
      <c r="C1137" s="9"/>
      <c r="D1137" s="9"/>
      <c r="E1137" s="99" t="str" cm="1">
        <f t="array" ref="E1137">IF(AND(LEN(D1137)=9,OR(LEFT(D1137,1)={"a";"b";"c";"e";"g";"h";"J";"k";"l";"m";"n";"o";"p";"r";"s";"t";"v";"w";"x";"y";"z"}),OR(MID(D1137,2,1)={"a";"b";"c";"e";"g";"h";"j";"k";"l";"m";"n";"p";"r";"s";"t";"v";"w";"x";"y";"z"}),NOT(OR(LEFT(D1137,2)={"BG";"GB";"KN";"NK";"NT";"TN";"ZZ"})),ISNUMBER(--MID(D1137,3,6)),OR(RIGHT(D1137,1)={"a","b","c","d"})),"Valid NI Number","Not a valid NI Number")</f>
        <v>Not a valid NI Number</v>
      </c>
      <c r="F1137" s="9"/>
      <c r="G1137" s="9"/>
      <c r="H1137" s="9"/>
      <c r="I1137" s="9"/>
      <c r="J1137" s="9"/>
      <c r="K1137" s="44"/>
      <c r="L1137" s="9"/>
      <c r="M1137" s="9"/>
      <c r="N1137" s="9"/>
      <c r="O1137" s="9"/>
      <c r="P1137" s="101"/>
      <c r="Q1137" s="100"/>
      <c r="R1137" s="9"/>
      <c r="S1137" s="9"/>
      <c r="T1137" s="9"/>
      <c r="U1137" s="9"/>
      <c r="V1137" s="9"/>
      <c r="W1137" s="9"/>
      <c r="X1137" s="7"/>
      <c r="Y1137" s="9"/>
      <c r="Z1137" s="9"/>
      <c r="AA1137" s="9"/>
      <c r="AB1137" s="10"/>
      <c r="AC1137" s="10"/>
      <c r="AD1137" s="10"/>
      <c r="AE1137" s="10"/>
      <c r="AF1137" s="40"/>
      <c r="AG1137" s="30"/>
      <c r="AH1137">
        <v>1131</v>
      </c>
    </row>
    <row r="1138" spans="1:34" x14ac:dyDescent="0.25">
      <c r="A1138" s="79" t="str">
        <f t="array" ref="A1138">_xlfn.CONCAT('3. Course participants'!$B$7,"_Applicant",$AH1138)</f>
        <v>_Applicant1132</v>
      </c>
      <c r="B1138" s="9"/>
      <c r="C1138" s="9"/>
      <c r="D1138" s="9"/>
      <c r="E1138" s="99" t="str" cm="1">
        <f t="array" ref="E1138">IF(AND(LEN(D1138)=9,OR(LEFT(D1138,1)={"a";"b";"c";"e";"g";"h";"J";"k";"l";"m";"n";"o";"p";"r";"s";"t";"v";"w";"x";"y";"z"}),OR(MID(D1138,2,1)={"a";"b";"c";"e";"g";"h";"j";"k";"l";"m";"n";"p";"r";"s";"t";"v";"w";"x";"y";"z"}),NOT(OR(LEFT(D1138,2)={"BG";"GB";"KN";"NK";"NT";"TN";"ZZ"})),ISNUMBER(--MID(D1138,3,6)),OR(RIGHT(D1138,1)={"a","b","c","d"})),"Valid NI Number","Not a valid NI Number")</f>
        <v>Not a valid NI Number</v>
      </c>
      <c r="F1138" s="9"/>
      <c r="G1138" s="9"/>
      <c r="H1138" s="9"/>
      <c r="I1138" s="9"/>
      <c r="J1138" s="9"/>
      <c r="K1138" s="44"/>
      <c r="L1138" s="9"/>
      <c r="M1138" s="9"/>
      <c r="N1138" s="9"/>
      <c r="O1138" s="9"/>
      <c r="P1138" s="101"/>
      <c r="Q1138" s="100"/>
      <c r="R1138" s="9"/>
      <c r="S1138" s="9"/>
      <c r="T1138" s="9"/>
      <c r="U1138" s="9"/>
      <c r="V1138" s="9"/>
      <c r="W1138" s="9"/>
      <c r="X1138" s="7"/>
      <c r="Y1138" s="9"/>
      <c r="Z1138" s="9"/>
      <c r="AA1138" s="9"/>
      <c r="AB1138" s="10"/>
      <c r="AC1138" s="10"/>
      <c r="AD1138" s="10"/>
      <c r="AE1138" s="10"/>
      <c r="AF1138" s="40"/>
      <c r="AG1138" s="30"/>
      <c r="AH1138">
        <v>1132</v>
      </c>
    </row>
    <row r="1139" spans="1:34" x14ac:dyDescent="0.25">
      <c r="A1139" s="79" t="str">
        <f t="array" ref="A1139">_xlfn.CONCAT('3. Course participants'!$B$7,"_Applicant",$AH1139)</f>
        <v>_Applicant1133</v>
      </c>
      <c r="B1139" s="9"/>
      <c r="C1139" s="9"/>
      <c r="D1139" s="9"/>
      <c r="E1139" s="99" t="str" cm="1">
        <f t="array" ref="E1139">IF(AND(LEN(D1139)=9,OR(LEFT(D1139,1)={"a";"b";"c";"e";"g";"h";"J";"k";"l";"m";"n";"o";"p";"r";"s";"t";"v";"w";"x";"y";"z"}),OR(MID(D1139,2,1)={"a";"b";"c";"e";"g";"h";"j";"k";"l";"m";"n";"p";"r";"s";"t";"v";"w";"x";"y";"z"}),NOT(OR(LEFT(D1139,2)={"BG";"GB";"KN";"NK";"NT";"TN";"ZZ"})),ISNUMBER(--MID(D1139,3,6)),OR(RIGHT(D1139,1)={"a","b","c","d"})),"Valid NI Number","Not a valid NI Number")</f>
        <v>Not a valid NI Number</v>
      </c>
      <c r="F1139" s="9"/>
      <c r="G1139" s="9"/>
      <c r="H1139" s="9"/>
      <c r="I1139" s="9"/>
      <c r="J1139" s="9"/>
      <c r="K1139" s="44"/>
      <c r="L1139" s="9"/>
      <c r="M1139" s="9"/>
      <c r="N1139" s="9"/>
      <c r="O1139" s="9"/>
      <c r="P1139" s="101"/>
      <c r="Q1139" s="100"/>
      <c r="R1139" s="9"/>
      <c r="S1139" s="9"/>
      <c r="T1139" s="9"/>
      <c r="U1139" s="9"/>
      <c r="V1139" s="9"/>
      <c r="W1139" s="9"/>
      <c r="X1139" s="7"/>
      <c r="Y1139" s="9"/>
      <c r="Z1139" s="9"/>
      <c r="AA1139" s="9"/>
      <c r="AB1139" s="10"/>
      <c r="AC1139" s="10"/>
      <c r="AD1139" s="10"/>
      <c r="AE1139" s="10"/>
      <c r="AF1139" s="40"/>
      <c r="AG1139" s="30"/>
      <c r="AH1139">
        <v>1133</v>
      </c>
    </row>
    <row r="1140" spans="1:34" x14ac:dyDescent="0.25">
      <c r="A1140" s="79" t="str">
        <f t="array" ref="A1140">_xlfn.CONCAT('3. Course participants'!$B$7,"_Applicant",$AH1140)</f>
        <v>_Applicant1134</v>
      </c>
      <c r="B1140" s="9"/>
      <c r="C1140" s="9"/>
      <c r="D1140" s="9"/>
      <c r="E1140" s="99" t="str" cm="1">
        <f t="array" ref="E1140">IF(AND(LEN(D1140)=9,OR(LEFT(D1140,1)={"a";"b";"c";"e";"g";"h";"J";"k";"l";"m";"n";"o";"p";"r";"s";"t";"v";"w";"x";"y";"z"}),OR(MID(D1140,2,1)={"a";"b";"c";"e";"g";"h";"j";"k";"l";"m";"n";"p";"r";"s";"t";"v";"w";"x";"y";"z"}),NOT(OR(LEFT(D1140,2)={"BG";"GB";"KN";"NK";"NT";"TN";"ZZ"})),ISNUMBER(--MID(D1140,3,6)),OR(RIGHT(D1140,1)={"a","b","c","d"})),"Valid NI Number","Not a valid NI Number")</f>
        <v>Not a valid NI Number</v>
      </c>
      <c r="F1140" s="9"/>
      <c r="G1140" s="9"/>
      <c r="H1140" s="9"/>
      <c r="I1140" s="9"/>
      <c r="J1140" s="9"/>
      <c r="K1140" s="44"/>
      <c r="L1140" s="9"/>
      <c r="M1140" s="9"/>
      <c r="N1140" s="9"/>
      <c r="O1140" s="9"/>
      <c r="P1140" s="101"/>
      <c r="Q1140" s="100"/>
      <c r="R1140" s="9"/>
      <c r="S1140" s="9"/>
      <c r="T1140" s="9"/>
      <c r="U1140" s="9"/>
      <c r="V1140" s="9"/>
      <c r="W1140" s="9"/>
      <c r="X1140" s="7"/>
      <c r="Y1140" s="9"/>
      <c r="Z1140" s="9"/>
      <c r="AA1140" s="9"/>
      <c r="AB1140" s="10"/>
      <c r="AC1140" s="10"/>
      <c r="AD1140" s="10"/>
      <c r="AE1140" s="10"/>
      <c r="AF1140" s="40"/>
      <c r="AG1140" s="30"/>
      <c r="AH1140">
        <v>1134</v>
      </c>
    </row>
    <row r="1141" spans="1:34" x14ac:dyDescent="0.25">
      <c r="A1141" s="79" t="str">
        <f t="array" ref="A1141">_xlfn.CONCAT('3. Course participants'!$B$7,"_Applicant",$AH1141)</f>
        <v>_Applicant1135</v>
      </c>
      <c r="B1141" s="9"/>
      <c r="C1141" s="9"/>
      <c r="D1141" s="9"/>
      <c r="E1141" s="99" t="str" cm="1">
        <f t="array" ref="E1141">IF(AND(LEN(D1141)=9,OR(LEFT(D1141,1)={"a";"b";"c";"e";"g";"h";"J";"k";"l";"m";"n";"o";"p";"r";"s";"t";"v";"w";"x";"y";"z"}),OR(MID(D1141,2,1)={"a";"b";"c";"e";"g";"h";"j";"k";"l";"m";"n";"p";"r";"s";"t";"v";"w";"x";"y";"z"}),NOT(OR(LEFT(D1141,2)={"BG";"GB";"KN";"NK";"NT";"TN";"ZZ"})),ISNUMBER(--MID(D1141,3,6)),OR(RIGHT(D1141,1)={"a","b","c","d"})),"Valid NI Number","Not a valid NI Number")</f>
        <v>Not a valid NI Number</v>
      </c>
      <c r="F1141" s="9"/>
      <c r="G1141" s="9"/>
      <c r="H1141" s="9"/>
      <c r="I1141" s="9"/>
      <c r="J1141" s="9"/>
      <c r="K1141" s="44"/>
      <c r="L1141" s="9"/>
      <c r="M1141" s="9"/>
      <c r="N1141" s="9"/>
      <c r="O1141" s="9"/>
      <c r="P1141" s="101"/>
      <c r="Q1141" s="100"/>
      <c r="R1141" s="9"/>
      <c r="S1141" s="9"/>
      <c r="T1141" s="9"/>
      <c r="U1141" s="9"/>
      <c r="V1141" s="9"/>
      <c r="W1141" s="9"/>
      <c r="X1141" s="7"/>
      <c r="Y1141" s="9"/>
      <c r="Z1141" s="9"/>
      <c r="AA1141" s="9"/>
      <c r="AB1141" s="10"/>
      <c r="AC1141" s="10"/>
      <c r="AD1141" s="10"/>
      <c r="AE1141" s="10"/>
      <c r="AF1141" s="40"/>
      <c r="AG1141" s="30"/>
      <c r="AH1141">
        <v>1135</v>
      </c>
    </row>
    <row r="1142" spans="1:34" x14ac:dyDescent="0.25">
      <c r="A1142" s="79" t="str">
        <f t="array" ref="A1142">_xlfn.CONCAT('3. Course participants'!$B$7,"_Applicant",$AH1142)</f>
        <v>_Applicant1136</v>
      </c>
      <c r="B1142" s="9"/>
      <c r="C1142" s="9"/>
      <c r="D1142" s="9"/>
      <c r="E1142" s="99" t="str" cm="1">
        <f t="array" ref="E1142">IF(AND(LEN(D1142)=9,OR(LEFT(D1142,1)={"a";"b";"c";"e";"g";"h";"J";"k";"l";"m";"n";"o";"p";"r";"s";"t";"v";"w";"x";"y";"z"}),OR(MID(D1142,2,1)={"a";"b";"c";"e";"g";"h";"j";"k";"l";"m";"n";"p";"r";"s";"t";"v";"w";"x";"y";"z"}),NOT(OR(LEFT(D1142,2)={"BG";"GB";"KN";"NK";"NT";"TN";"ZZ"})),ISNUMBER(--MID(D1142,3,6)),OR(RIGHT(D1142,1)={"a","b","c","d"})),"Valid NI Number","Not a valid NI Number")</f>
        <v>Not a valid NI Number</v>
      </c>
      <c r="F1142" s="9"/>
      <c r="G1142" s="9"/>
      <c r="H1142" s="9"/>
      <c r="I1142" s="9"/>
      <c r="J1142" s="9"/>
      <c r="K1142" s="44"/>
      <c r="L1142" s="9"/>
      <c r="M1142" s="9"/>
      <c r="N1142" s="9"/>
      <c r="O1142" s="9"/>
      <c r="P1142" s="101"/>
      <c r="Q1142" s="100"/>
      <c r="R1142" s="9"/>
      <c r="S1142" s="9"/>
      <c r="T1142" s="9"/>
      <c r="U1142" s="9"/>
      <c r="V1142" s="9"/>
      <c r="W1142" s="9"/>
      <c r="X1142" s="7"/>
      <c r="Y1142" s="9"/>
      <c r="Z1142" s="9"/>
      <c r="AA1142" s="9"/>
      <c r="AB1142" s="10"/>
      <c r="AC1142" s="10"/>
      <c r="AD1142" s="10"/>
      <c r="AE1142" s="10"/>
      <c r="AF1142" s="40"/>
      <c r="AG1142" s="30"/>
      <c r="AH1142">
        <v>1136</v>
      </c>
    </row>
    <row r="1143" spans="1:34" x14ac:dyDescent="0.25">
      <c r="A1143" s="79" t="str">
        <f t="array" ref="A1143">_xlfn.CONCAT('3. Course participants'!$B$7,"_Applicant",$AH1143)</f>
        <v>_Applicant1137</v>
      </c>
      <c r="B1143" s="9"/>
      <c r="C1143" s="9"/>
      <c r="D1143" s="9"/>
      <c r="E1143" s="99" t="str" cm="1">
        <f t="array" ref="E1143">IF(AND(LEN(D1143)=9,OR(LEFT(D1143,1)={"a";"b";"c";"e";"g";"h";"J";"k";"l";"m";"n";"o";"p";"r";"s";"t";"v";"w";"x";"y";"z"}),OR(MID(D1143,2,1)={"a";"b";"c";"e";"g";"h";"j";"k";"l";"m";"n";"p";"r";"s";"t";"v";"w";"x";"y";"z"}),NOT(OR(LEFT(D1143,2)={"BG";"GB";"KN";"NK";"NT";"TN";"ZZ"})),ISNUMBER(--MID(D1143,3,6)),OR(RIGHT(D1143,1)={"a","b","c","d"})),"Valid NI Number","Not a valid NI Number")</f>
        <v>Not a valid NI Number</v>
      </c>
      <c r="F1143" s="9"/>
      <c r="G1143" s="9"/>
      <c r="H1143" s="9"/>
      <c r="I1143" s="9"/>
      <c r="J1143" s="9"/>
      <c r="K1143" s="44"/>
      <c r="L1143" s="9"/>
      <c r="M1143" s="9"/>
      <c r="N1143" s="9"/>
      <c r="O1143" s="9"/>
      <c r="P1143" s="101"/>
      <c r="Q1143" s="100"/>
      <c r="R1143" s="9"/>
      <c r="S1143" s="9"/>
      <c r="T1143" s="9"/>
      <c r="U1143" s="9"/>
      <c r="V1143" s="9"/>
      <c r="W1143" s="9"/>
      <c r="X1143" s="7"/>
      <c r="Y1143" s="9"/>
      <c r="Z1143" s="9"/>
      <c r="AA1143" s="9"/>
      <c r="AB1143" s="10"/>
      <c r="AC1143" s="10"/>
      <c r="AD1143" s="10"/>
      <c r="AE1143" s="10"/>
      <c r="AF1143" s="40"/>
      <c r="AG1143" s="30"/>
      <c r="AH1143">
        <v>1137</v>
      </c>
    </row>
    <row r="1144" spans="1:34" x14ac:dyDescent="0.25">
      <c r="A1144" s="79" t="str">
        <f t="array" ref="A1144">_xlfn.CONCAT('3. Course participants'!$B$7,"_Applicant",$AH1144)</f>
        <v>_Applicant1138</v>
      </c>
      <c r="B1144" s="9"/>
      <c r="C1144" s="9"/>
      <c r="D1144" s="9"/>
      <c r="E1144" s="99" t="str" cm="1">
        <f t="array" ref="E1144">IF(AND(LEN(D1144)=9,OR(LEFT(D1144,1)={"a";"b";"c";"e";"g";"h";"J";"k";"l";"m";"n";"o";"p";"r";"s";"t";"v";"w";"x";"y";"z"}),OR(MID(D1144,2,1)={"a";"b";"c";"e";"g";"h";"j";"k";"l";"m";"n";"p";"r";"s";"t";"v";"w";"x";"y";"z"}),NOT(OR(LEFT(D1144,2)={"BG";"GB";"KN";"NK";"NT";"TN";"ZZ"})),ISNUMBER(--MID(D1144,3,6)),OR(RIGHT(D1144,1)={"a","b","c","d"})),"Valid NI Number","Not a valid NI Number")</f>
        <v>Not a valid NI Number</v>
      </c>
      <c r="F1144" s="9"/>
      <c r="G1144" s="9"/>
      <c r="H1144" s="9"/>
      <c r="I1144" s="9"/>
      <c r="J1144" s="9"/>
      <c r="K1144" s="44"/>
      <c r="L1144" s="9"/>
      <c r="M1144" s="9"/>
      <c r="N1144" s="9"/>
      <c r="O1144" s="9"/>
      <c r="P1144" s="101"/>
      <c r="Q1144" s="100"/>
      <c r="R1144" s="9"/>
      <c r="S1144" s="9"/>
      <c r="T1144" s="9"/>
      <c r="U1144" s="9"/>
      <c r="V1144" s="9"/>
      <c r="W1144" s="9"/>
      <c r="X1144" s="7"/>
      <c r="Y1144" s="9"/>
      <c r="Z1144" s="9"/>
      <c r="AA1144" s="9"/>
      <c r="AB1144" s="10"/>
      <c r="AC1144" s="10"/>
      <c r="AD1144" s="10"/>
      <c r="AE1144" s="10"/>
      <c r="AF1144" s="40"/>
      <c r="AG1144" s="30"/>
      <c r="AH1144">
        <v>1138</v>
      </c>
    </row>
    <row r="1145" spans="1:34" x14ac:dyDescent="0.25">
      <c r="A1145" s="79" t="str">
        <f t="array" ref="A1145">_xlfn.CONCAT('3. Course participants'!$B$7,"_Applicant",$AH1145)</f>
        <v>_Applicant1139</v>
      </c>
      <c r="B1145" s="9"/>
      <c r="C1145" s="9"/>
      <c r="D1145" s="9"/>
      <c r="E1145" s="99" t="str" cm="1">
        <f t="array" ref="E1145">IF(AND(LEN(D1145)=9,OR(LEFT(D1145,1)={"a";"b";"c";"e";"g";"h";"J";"k";"l";"m";"n";"o";"p";"r";"s";"t";"v";"w";"x";"y";"z"}),OR(MID(D1145,2,1)={"a";"b";"c";"e";"g";"h";"j";"k";"l";"m";"n";"p";"r";"s";"t";"v";"w";"x";"y";"z"}),NOT(OR(LEFT(D1145,2)={"BG";"GB";"KN";"NK";"NT";"TN";"ZZ"})),ISNUMBER(--MID(D1145,3,6)),OR(RIGHT(D1145,1)={"a","b","c","d"})),"Valid NI Number","Not a valid NI Number")</f>
        <v>Not a valid NI Number</v>
      </c>
      <c r="F1145" s="9"/>
      <c r="G1145" s="9"/>
      <c r="H1145" s="9"/>
      <c r="I1145" s="9"/>
      <c r="J1145" s="9"/>
      <c r="K1145" s="44"/>
      <c r="L1145" s="9"/>
      <c r="M1145" s="9"/>
      <c r="N1145" s="9"/>
      <c r="O1145" s="9"/>
      <c r="P1145" s="101"/>
      <c r="Q1145" s="100"/>
      <c r="R1145" s="9"/>
      <c r="S1145" s="9"/>
      <c r="T1145" s="9"/>
      <c r="U1145" s="9"/>
      <c r="V1145" s="9"/>
      <c r="W1145" s="9"/>
      <c r="X1145" s="7"/>
      <c r="Y1145" s="9"/>
      <c r="Z1145" s="9"/>
      <c r="AA1145" s="9"/>
      <c r="AB1145" s="10"/>
      <c r="AC1145" s="10"/>
      <c r="AD1145" s="10"/>
      <c r="AE1145" s="10"/>
      <c r="AF1145" s="40"/>
      <c r="AG1145" s="30"/>
      <c r="AH1145">
        <v>1139</v>
      </c>
    </row>
    <row r="1146" spans="1:34" x14ac:dyDescent="0.25">
      <c r="A1146" s="79" t="str">
        <f t="array" ref="A1146">_xlfn.CONCAT('3. Course participants'!$B$7,"_Applicant",$AH1146)</f>
        <v>_Applicant1140</v>
      </c>
      <c r="B1146" s="9"/>
      <c r="C1146" s="9"/>
      <c r="D1146" s="9"/>
      <c r="E1146" s="99" t="str" cm="1">
        <f t="array" ref="E1146">IF(AND(LEN(D1146)=9,OR(LEFT(D1146,1)={"a";"b";"c";"e";"g";"h";"J";"k";"l";"m";"n";"o";"p";"r";"s";"t";"v";"w";"x";"y";"z"}),OR(MID(D1146,2,1)={"a";"b";"c";"e";"g";"h";"j";"k";"l";"m";"n";"p";"r";"s";"t";"v";"w";"x";"y";"z"}),NOT(OR(LEFT(D1146,2)={"BG";"GB";"KN";"NK";"NT";"TN";"ZZ"})),ISNUMBER(--MID(D1146,3,6)),OR(RIGHT(D1146,1)={"a","b","c","d"})),"Valid NI Number","Not a valid NI Number")</f>
        <v>Not a valid NI Number</v>
      </c>
      <c r="F1146" s="9"/>
      <c r="G1146" s="9"/>
      <c r="H1146" s="9"/>
      <c r="I1146" s="9"/>
      <c r="J1146" s="9"/>
      <c r="K1146" s="44"/>
      <c r="L1146" s="9"/>
      <c r="M1146" s="9"/>
      <c r="N1146" s="9"/>
      <c r="O1146" s="9"/>
      <c r="P1146" s="101"/>
      <c r="Q1146" s="100"/>
      <c r="R1146" s="9"/>
      <c r="S1146" s="9"/>
      <c r="T1146" s="9"/>
      <c r="U1146" s="9"/>
      <c r="V1146" s="9"/>
      <c r="W1146" s="9"/>
      <c r="X1146" s="7"/>
      <c r="Y1146" s="9"/>
      <c r="Z1146" s="9"/>
      <c r="AA1146" s="9"/>
      <c r="AB1146" s="10"/>
      <c r="AC1146" s="10"/>
      <c r="AD1146" s="10"/>
      <c r="AE1146" s="10"/>
      <c r="AF1146" s="40"/>
      <c r="AG1146" s="30"/>
      <c r="AH1146">
        <v>1140</v>
      </c>
    </row>
    <row r="1147" spans="1:34" x14ac:dyDescent="0.25">
      <c r="A1147" s="79" t="str">
        <f t="array" ref="A1147">_xlfn.CONCAT('3. Course participants'!$B$7,"_Applicant",$AH1147)</f>
        <v>_Applicant1141</v>
      </c>
      <c r="B1147" s="9"/>
      <c r="C1147" s="9"/>
      <c r="D1147" s="9"/>
      <c r="E1147" s="99" t="str" cm="1">
        <f t="array" ref="E1147">IF(AND(LEN(D1147)=9,OR(LEFT(D1147,1)={"a";"b";"c";"e";"g";"h";"J";"k";"l";"m";"n";"o";"p";"r";"s";"t";"v";"w";"x";"y";"z"}),OR(MID(D1147,2,1)={"a";"b";"c";"e";"g";"h";"j";"k";"l";"m";"n";"p";"r";"s";"t";"v";"w";"x";"y";"z"}),NOT(OR(LEFT(D1147,2)={"BG";"GB";"KN";"NK";"NT";"TN";"ZZ"})),ISNUMBER(--MID(D1147,3,6)),OR(RIGHT(D1147,1)={"a","b","c","d"})),"Valid NI Number","Not a valid NI Number")</f>
        <v>Not a valid NI Number</v>
      </c>
      <c r="F1147" s="9"/>
      <c r="G1147" s="9"/>
      <c r="H1147" s="9"/>
      <c r="I1147" s="9"/>
      <c r="J1147" s="9"/>
      <c r="K1147" s="44"/>
      <c r="L1147" s="9"/>
      <c r="M1147" s="9"/>
      <c r="N1147" s="9"/>
      <c r="O1147" s="9"/>
      <c r="P1147" s="101"/>
      <c r="Q1147" s="100"/>
      <c r="R1147" s="9"/>
      <c r="S1147" s="9"/>
      <c r="T1147" s="9"/>
      <c r="U1147" s="9"/>
      <c r="V1147" s="9"/>
      <c r="W1147" s="9"/>
      <c r="X1147" s="7"/>
      <c r="Y1147" s="9"/>
      <c r="Z1147" s="9"/>
      <c r="AA1147" s="9"/>
      <c r="AB1147" s="10"/>
      <c r="AC1147" s="10"/>
      <c r="AD1147" s="10"/>
      <c r="AE1147" s="10"/>
      <c r="AF1147" s="40"/>
      <c r="AG1147" s="30"/>
      <c r="AH1147">
        <v>1141</v>
      </c>
    </row>
    <row r="1148" spans="1:34" x14ac:dyDescent="0.25">
      <c r="A1148" s="79" t="str">
        <f t="array" ref="A1148">_xlfn.CONCAT('3. Course participants'!$B$7,"_Applicant",$AH1148)</f>
        <v>_Applicant1142</v>
      </c>
      <c r="B1148" s="9"/>
      <c r="C1148" s="9"/>
      <c r="D1148" s="9"/>
      <c r="E1148" s="99" t="str" cm="1">
        <f t="array" ref="E1148">IF(AND(LEN(D1148)=9,OR(LEFT(D1148,1)={"a";"b";"c";"e";"g";"h";"J";"k";"l";"m";"n";"o";"p";"r";"s";"t";"v";"w";"x";"y";"z"}),OR(MID(D1148,2,1)={"a";"b";"c";"e";"g";"h";"j";"k";"l";"m";"n";"p";"r";"s";"t";"v";"w";"x";"y";"z"}),NOT(OR(LEFT(D1148,2)={"BG";"GB";"KN";"NK";"NT";"TN";"ZZ"})),ISNUMBER(--MID(D1148,3,6)),OR(RIGHT(D1148,1)={"a","b","c","d"})),"Valid NI Number","Not a valid NI Number")</f>
        <v>Not a valid NI Number</v>
      </c>
      <c r="F1148" s="9"/>
      <c r="G1148" s="9"/>
      <c r="H1148" s="9"/>
      <c r="I1148" s="9"/>
      <c r="J1148" s="9"/>
      <c r="K1148" s="44"/>
      <c r="L1148" s="9"/>
      <c r="M1148" s="9"/>
      <c r="N1148" s="9"/>
      <c r="O1148" s="9"/>
      <c r="P1148" s="101"/>
      <c r="Q1148" s="100"/>
      <c r="R1148" s="9"/>
      <c r="S1148" s="9"/>
      <c r="T1148" s="9"/>
      <c r="U1148" s="9"/>
      <c r="V1148" s="9"/>
      <c r="W1148" s="9"/>
      <c r="X1148" s="7"/>
      <c r="Y1148" s="9"/>
      <c r="Z1148" s="9"/>
      <c r="AA1148" s="9"/>
      <c r="AB1148" s="10"/>
      <c r="AC1148" s="10"/>
      <c r="AD1148" s="10"/>
      <c r="AE1148" s="10"/>
      <c r="AF1148" s="40"/>
      <c r="AG1148" s="30"/>
      <c r="AH1148">
        <v>1142</v>
      </c>
    </row>
    <row r="1149" spans="1:34" x14ac:dyDescent="0.25">
      <c r="A1149" s="79" t="str">
        <f t="array" ref="A1149">_xlfn.CONCAT('3. Course participants'!$B$7,"_Applicant",$AH1149)</f>
        <v>_Applicant1143</v>
      </c>
      <c r="B1149" s="9"/>
      <c r="C1149" s="9"/>
      <c r="D1149" s="9"/>
      <c r="E1149" s="99" t="str" cm="1">
        <f t="array" ref="E1149">IF(AND(LEN(D1149)=9,OR(LEFT(D1149,1)={"a";"b";"c";"e";"g";"h";"J";"k";"l";"m";"n";"o";"p";"r";"s";"t";"v";"w";"x";"y";"z"}),OR(MID(D1149,2,1)={"a";"b";"c";"e";"g";"h";"j";"k";"l";"m";"n";"p";"r";"s";"t";"v";"w";"x";"y";"z"}),NOT(OR(LEFT(D1149,2)={"BG";"GB";"KN";"NK";"NT";"TN";"ZZ"})),ISNUMBER(--MID(D1149,3,6)),OR(RIGHT(D1149,1)={"a","b","c","d"})),"Valid NI Number","Not a valid NI Number")</f>
        <v>Not a valid NI Number</v>
      </c>
      <c r="F1149" s="9"/>
      <c r="G1149" s="9"/>
      <c r="H1149" s="9"/>
      <c r="I1149" s="9"/>
      <c r="J1149" s="9"/>
      <c r="K1149" s="44"/>
      <c r="L1149" s="9"/>
      <c r="M1149" s="9"/>
      <c r="N1149" s="9"/>
      <c r="O1149" s="9"/>
      <c r="P1149" s="101"/>
      <c r="Q1149" s="100"/>
      <c r="R1149" s="9"/>
      <c r="S1149" s="9"/>
      <c r="T1149" s="9"/>
      <c r="U1149" s="9"/>
      <c r="V1149" s="9"/>
      <c r="W1149" s="9"/>
      <c r="X1149" s="7"/>
      <c r="Y1149" s="9"/>
      <c r="Z1149" s="9"/>
      <c r="AA1149" s="9"/>
      <c r="AB1149" s="10"/>
      <c r="AC1149" s="10"/>
      <c r="AD1149" s="10"/>
      <c r="AE1149" s="10"/>
      <c r="AF1149" s="40"/>
      <c r="AG1149" s="30"/>
      <c r="AH1149">
        <v>1143</v>
      </c>
    </row>
    <row r="1150" spans="1:34" x14ac:dyDescent="0.25">
      <c r="A1150" s="79" t="str">
        <f t="array" ref="A1150">_xlfn.CONCAT('3. Course participants'!$B$7,"_Applicant",$AH1150)</f>
        <v>_Applicant1144</v>
      </c>
      <c r="B1150" s="9"/>
      <c r="C1150" s="9"/>
      <c r="D1150" s="9"/>
      <c r="E1150" s="99" t="str" cm="1">
        <f t="array" ref="E1150">IF(AND(LEN(D1150)=9,OR(LEFT(D1150,1)={"a";"b";"c";"e";"g";"h";"J";"k";"l";"m";"n";"o";"p";"r";"s";"t";"v";"w";"x";"y";"z"}),OR(MID(D1150,2,1)={"a";"b";"c";"e";"g";"h";"j";"k";"l";"m";"n";"p";"r";"s";"t";"v";"w";"x";"y";"z"}),NOT(OR(LEFT(D1150,2)={"BG";"GB";"KN";"NK";"NT";"TN";"ZZ"})),ISNUMBER(--MID(D1150,3,6)),OR(RIGHT(D1150,1)={"a","b","c","d"})),"Valid NI Number","Not a valid NI Number")</f>
        <v>Not a valid NI Number</v>
      </c>
      <c r="F1150" s="9"/>
      <c r="G1150" s="9"/>
      <c r="H1150" s="9"/>
      <c r="I1150" s="9"/>
      <c r="J1150" s="9"/>
      <c r="K1150" s="44"/>
      <c r="L1150" s="9"/>
      <c r="M1150" s="9"/>
      <c r="N1150" s="9"/>
      <c r="O1150" s="9"/>
      <c r="P1150" s="101"/>
      <c r="Q1150" s="100"/>
      <c r="R1150" s="9"/>
      <c r="S1150" s="9"/>
      <c r="T1150" s="9"/>
      <c r="U1150" s="9"/>
      <c r="V1150" s="9"/>
      <c r="W1150" s="9"/>
      <c r="X1150" s="7"/>
      <c r="Y1150" s="9"/>
      <c r="Z1150" s="9"/>
      <c r="AA1150" s="9"/>
      <c r="AB1150" s="10"/>
      <c r="AC1150" s="10"/>
      <c r="AD1150" s="10"/>
      <c r="AE1150" s="10"/>
      <c r="AF1150" s="40"/>
      <c r="AG1150" s="30"/>
      <c r="AH1150">
        <v>1144</v>
      </c>
    </row>
    <row r="1151" spans="1:34" x14ac:dyDescent="0.25">
      <c r="A1151" s="79" t="str">
        <f t="array" ref="A1151">_xlfn.CONCAT('3. Course participants'!$B$7,"_Applicant",$AH1151)</f>
        <v>_Applicant1145</v>
      </c>
      <c r="B1151" s="9"/>
      <c r="C1151" s="9"/>
      <c r="D1151" s="9"/>
      <c r="E1151" s="99" t="str" cm="1">
        <f t="array" ref="E1151">IF(AND(LEN(D1151)=9,OR(LEFT(D1151,1)={"a";"b";"c";"e";"g";"h";"J";"k";"l";"m";"n";"o";"p";"r";"s";"t";"v";"w";"x";"y";"z"}),OR(MID(D1151,2,1)={"a";"b";"c";"e";"g";"h";"j";"k";"l";"m";"n";"p";"r";"s";"t";"v";"w";"x";"y";"z"}),NOT(OR(LEFT(D1151,2)={"BG";"GB";"KN";"NK";"NT";"TN";"ZZ"})),ISNUMBER(--MID(D1151,3,6)),OR(RIGHT(D1151,1)={"a","b","c","d"})),"Valid NI Number","Not a valid NI Number")</f>
        <v>Not a valid NI Number</v>
      </c>
      <c r="F1151" s="9"/>
      <c r="G1151" s="9"/>
      <c r="H1151" s="9"/>
      <c r="I1151" s="9"/>
      <c r="J1151" s="9"/>
      <c r="K1151" s="44"/>
      <c r="L1151" s="9"/>
      <c r="M1151" s="9"/>
      <c r="N1151" s="9"/>
      <c r="O1151" s="9"/>
      <c r="P1151" s="101"/>
      <c r="Q1151" s="100"/>
      <c r="R1151" s="9"/>
      <c r="S1151" s="9"/>
      <c r="T1151" s="9"/>
      <c r="U1151" s="9"/>
      <c r="V1151" s="9"/>
      <c r="W1151" s="9"/>
      <c r="X1151" s="7"/>
      <c r="Y1151" s="9"/>
      <c r="Z1151" s="9"/>
      <c r="AA1151" s="9"/>
      <c r="AB1151" s="10"/>
      <c r="AC1151" s="10"/>
      <c r="AD1151" s="10"/>
      <c r="AE1151" s="10"/>
      <c r="AF1151" s="40"/>
      <c r="AG1151" s="30"/>
      <c r="AH1151">
        <v>1145</v>
      </c>
    </row>
    <row r="1152" spans="1:34" x14ac:dyDescent="0.25">
      <c r="A1152" s="79" t="str">
        <f t="array" ref="A1152">_xlfn.CONCAT('3. Course participants'!$B$7,"_Applicant",$AH1152)</f>
        <v>_Applicant1146</v>
      </c>
      <c r="B1152" s="9"/>
      <c r="C1152" s="9"/>
      <c r="D1152" s="9"/>
      <c r="E1152" s="99" t="str" cm="1">
        <f t="array" ref="E1152">IF(AND(LEN(D1152)=9,OR(LEFT(D1152,1)={"a";"b";"c";"e";"g";"h";"J";"k";"l";"m";"n";"o";"p";"r";"s";"t";"v";"w";"x";"y";"z"}),OR(MID(D1152,2,1)={"a";"b";"c";"e";"g";"h";"j";"k";"l";"m";"n";"p";"r";"s";"t";"v";"w";"x";"y";"z"}),NOT(OR(LEFT(D1152,2)={"BG";"GB";"KN";"NK";"NT";"TN";"ZZ"})),ISNUMBER(--MID(D1152,3,6)),OR(RIGHT(D1152,1)={"a","b","c","d"})),"Valid NI Number","Not a valid NI Number")</f>
        <v>Not a valid NI Number</v>
      </c>
      <c r="F1152" s="9"/>
      <c r="G1152" s="9"/>
      <c r="H1152" s="9"/>
      <c r="I1152" s="9"/>
      <c r="J1152" s="9"/>
      <c r="K1152" s="44"/>
      <c r="L1152" s="9"/>
      <c r="M1152" s="9"/>
      <c r="N1152" s="9"/>
      <c r="O1152" s="9"/>
      <c r="P1152" s="101"/>
      <c r="Q1152" s="100"/>
      <c r="R1152" s="9"/>
      <c r="S1152" s="9"/>
      <c r="T1152" s="9"/>
      <c r="U1152" s="9"/>
      <c r="V1152" s="9"/>
      <c r="W1152" s="9"/>
      <c r="X1152" s="7"/>
      <c r="Y1152" s="9"/>
      <c r="Z1152" s="9"/>
      <c r="AA1152" s="9"/>
      <c r="AB1152" s="10"/>
      <c r="AC1152" s="10"/>
      <c r="AD1152" s="10"/>
      <c r="AE1152" s="10"/>
      <c r="AF1152" s="40"/>
      <c r="AG1152" s="30"/>
      <c r="AH1152">
        <v>1146</v>
      </c>
    </row>
    <row r="1153" spans="1:34" x14ac:dyDescent="0.25">
      <c r="A1153" s="79" t="str">
        <f t="array" ref="A1153">_xlfn.CONCAT('3. Course participants'!$B$7,"_Applicant",$AH1153)</f>
        <v>_Applicant1147</v>
      </c>
      <c r="B1153" s="9"/>
      <c r="C1153" s="9"/>
      <c r="D1153" s="9"/>
      <c r="E1153" s="99" t="str" cm="1">
        <f t="array" ref="E1153">IF(AND(LEN(D1153)=9,OR(LEFT(D1153,1)={"a";"b";"c";"e";"g";"h";"J";"k";"l";"m";"n";"o";"p";"r";"s";"t";"v";"w";"x";"y";"z"}),OR(MID(D1153,2,1)={"a";"b";"c";"e";"g";"h";"j";"k";"l";"m";"n";"p";"r";"s";"t";"v";"w";"x";"y";"z"}),NOT(OR(LEFT(D1153,2)={"BG";"GB";"KN";"NK";"NT";"TN";"ZZ"})),ISNUMBER(--MID(D1153,3,6)),OR(RIGHT(D1153,1)={"a","b","c","d"})),"Valid NI Number","Not a valid NI Number")</f>
        <v>Not a valid NI Number</v>
      </c>
      <c r="F1153" s="9"/>
      <c r="G1153" s="9"/>
      <c r="H1153" s="9"/>
      <c r="I1153" s="9"/>
      <c r="J1153" s="9"/>
      <c r="K1153" s="44"/>
      <c r="L1153" s="9"/>
      <c r="M1153" s="9"/>
      <c r="N1153" s="9"/>
      <c r="O1153" s="9"/>
      <c r="P1153" s="101"/>
      <c r="Q1153" s="100"/>
      <c r="R1153" s="9"/>
      <c r="S1153" s="9"/>
      <c r="T1153" s="9"/>
      <c r="U1153" s="9"/>
      <c r="V1153" s="9"/>
      <c r="W1153" s="9"/>
      <c r="X1153" s="7"/>
      <c r="Y1153" s="9"/>
      <c r="Z1153" s="9"/>
      <c r="AA1153" s="9"/>
      <c r="AB1153" s="10"/>
      <c r="AC1153" s="10"/>
      <c r="AD1153" s="10"/>
      <c r="AE1153" s="10"/>
      <c r="AF1153" s="40"/>
      <c r="AG1153" s="30"/>
      <c r="AH1153">
        <v>1147</v>
      </c>
    </row>
    <row r="1154" spans="1:34" x14ac:dyDescent="0.25">
      <c r="A1154" s="79" t="str">
        <f t="array" ref="A1154">_xlfn.CONCAT('3. Course participants'!$B$7,"_Applicant",$AH1154)</f>
        <v>_Applicant1148</v>
      </c>
      <c r="B1154" s="9"/>
      <c r="C1154" s="9"/>
      <c r="D1154" s="9"/>
      <c r="E1154" s="99" t="str" cm="1">
        <f t="array" ref="E1154">IF(AND(LEN(D1154)=9,OR(LEFT(D1154,1)={"a";"b";"c";"e";"g";"h";"J";"k";"l";"m";"n";"o";"p";"r";"s";"t";"v";"w";"x";"y";"z"}),OR(MID(D1154,2,1)={"a";"b";"c";"e";"g";"h";"j";"k";"l";"m";"n";"p";"r";"s";"t";"v";"w";"x";"y";"z"}),NOT(OR(LEFT(D1154,2)={"BG";"GB";"KN";"NK";"NT";"TN";"ZZ"})),ISNUMBER(--MID(D1154,3,6)),OR(RIGHT(D1154,1)={"a","b","c","d"})),"Valid NI Number","Not a valid NI Number")</f>
        <v>Not a valid NI Number</v>
      </c>
      <c r="F1154" s="9"/>
      <c r="G1154" s="9"/>
      <c r="H1154" s="9"/>
      <c r="I1154" s="9"/>
      <c r="J1154" s="9"/>
      <c r="K1154" s="44"/>
      <c r="L1154" s="9"/>
      <c r="M1154" s="9"/>
      <c r="N1154" s="9"/>
      <c r="O1154" s="9"/>
      <c r="P1154" s="101"/>
      <c r="Q1154" s="100"/>
      <c r="R1154" s="9"/>
      <c r="S1154" s="9"/>
      <c r="T1154" s="9"/>
      <c r="U1154" s="9"/>
      <c r="V1154" s="9"/>
      <c r="W1154" s="9"/>
      <c r="X1154" s="7"/>
      <c r="Y1154" s="9"/>
      <c r="Z1154" s="9"/>
      <c r="AA1154" s="9"/>
      <c r="AB1154" s="10"/>
      <c r="AC1154" s="10"/>
      <c r="AD1154" s="10"/>
      <c r="AE1154" s="10"/>
      <c r="AF1154" s="40"/>
      <c r="AG1154" s="30"/>
      <c r="AH1154">
        <v>1148</v>
      </c>
    </row>
    <row r="1155" spans="1:34" x14ac:dyDescent="0.25">
      <c r="A1155" s="79" t="str">
        <f t="array" ref="A1155">_xlfn.CONCAT('3. Course participants'!$B$7,"_Applicant",$AH1155)</f>
        <v>_Applicant1149</v>
      </c>
      <c r="B1155" s="9"/>
      <c r="C1155" s="9"/>
      <c r="D1155" s="9"/>
      <c r="E1155" s="99" t="str" cm="1">
        <f t="array" ref="E1155">IF(AND(LEN(D1155)=9,OR(LEFT(D1155,1)={"a";"b";"c";"e";"g";"h";"J";"k";"l";"m";"n";"o";"p";"r";"s";"t";"v";"w";"x";"y";"z"}),OR(MID(D1155,2,1)={"a";"b";"c";"e";"g";"h";"j";"k";"l";"m";"n";"p";"r";"s";"t";"v";"w";"x";"y";"z"}),NOT(OR(LEFT(D1155,2)={"BG";"GB";"KN";"NK";"NT";"TN";"ZZ"})),ISNUMBER(--MID(D1155,3,6)),OR(RIGHT(D1155,1)={"a","b","c","d"})),"Valid NI Number","Not a valid NI Number")</f>
        <v>Not a valid NI Number</v>
      </c>
      <c r="F1155" s="9"/>
      <c r="G1155" s="9"/>
      <c r="H1155" s="9"/>
      <c r="I1155" s="9"/>
      <c r="J1155" s="9"/>
      <c r="K1155" s="44"/>
      <c r="L1155" s="9"/>
      <c r="M1155" s="9"/>
      <c r="N1155" s="9"/>
      <c r="O1155" s="9"/>
      <c r="P1155" s="101"/>
      <c r="Q1155" s="100"/>
      <c r="R1155" s="9"/>
      <c r="S1155" s="9"/>
      <c r="T1155" s="9"/>
      <c r="U1155" s="9"/>
      <c r="V1155" s="9"/>
      <c r="W1155" s="9"/>
      <c r="X1155" s="7"/>
      <c r="Y1155" s="9"/>
      <c r="Z1155" s="9"/>
      <c r="AA1155" s="9"/>
      <c r="AB1155" s="10"/>
      <c r="AC1155" s="10"/>
      <c r="AD1155" s="10"/>
      <c r="AE1155" s="10"/>
      <c r="AF1155" s="40"/>
      <c r="AG1155" s="30"/>
      <c r="AH1155">
        <v>1149</v>
      </c>
    </row>
    <row r="1156" spans="1:34" x14ac:dyDescent="0.25">
      <c r="A1156" s="79" t="str">
        <f t="array" ref="A1156">_xlfn.CONCAT('3. Course participants'!$B$7,"_Applicant",$AH1156)</f>
        <v>_Applicant1150</v>
      </c>
      <c r="B1156" s="9"/>
      <c r="C1156" s="9"/>
      <c r="D1156" s="9"/>
      <c r="E1156" s="99" t="str" cm="1">
        <f t="array" ref="E1156">IF(AND(LEN(D1156)=9,OR(LEFT(D1156,1)={"a";"b";"c";"e";"g";"h";"J";"k";"l";"m";"n";"o";"p";"r";"s";"t";"v";"w";"x";"y";"z"}),OR(MID(D1156,2,1)={"a";"b";"c";"e";"g";"h";"j";"k";"l";"m";"n";"p";"r";"s";"t";"v";"w";"x";"y";"z"}),NOT(OR(LEFT(D1156,2)={"BG";"GB";"KN";"NK";"NT";"TN";"ZZ"})),ISNUMBER(--MID(D1156,3,6)),OR(RIGHT(D1156,1)={"a","b","c","d"})),"Valid NI Number","Not a valid NI Number")</f>
        <v>Not a valid NI Number</v>
      </c>
      <c r="F1156" s="9"/>
      <c r="G1156" s="9"/>
      <c r="H1156" s="9"/>
      <c r="I1156" s="9"/>
      <c r="J1156" s="9"/>
      <c r="K1156" s="44"/>
      <c r="L1156" s="9"/>
      <c r="M1156" s="9"/>
      <c r="N1156" s="9"/>
      <c r="O1156" s="9"/>
      <c r="P1156" s="101"/>
      <c r="Q1156" s="100"/>
      <c r="R1156" s="9"/>
      <c r="S1156" s="9"/>
      <c r="T1156" s="9"/>
      <c r="U1156" s="9"/>
      <c r="V1156" s="9"/>
      <c r="W1156" s="9"/>
      <c r="X1156" s="7"/>
      <c r="Y1156" s="9"/>
      <c r="Z1156" s="9"/>
      <c r="AA1156" s="9"/>
      <c r="AB1156" s="10"/>
      <c r="AC1156" s="10"/>
      <c r="AD1156" s="10"/>
      <c r="AE1156" s="10"/>
      <c r="AF1156" s="40"/>
      <c r="AG1156" s="30"/>
      <c r="AH1156">
        <v>1150</v>
      </c>
    </row>
    <row r="1157" spans="1:34" x14ac:dyDescent="0.25">
      <c r="A1157" s="79" t="str">
        <f t="array" ref="A1157">_xlfn.CONCAT('3. Course participants'!$B$7,"_Applicant",$AH1157)</f>
        <v>_Applicant1151</v>
      </c>
      <c r="B1157" s="9"/>
      <c r="C1157" s="9"/>
      <c r="D1157" s="9"/>
      <c r="E1157" s="99" t="str" cm="1">
        <f t="array" ref="E1157">IF(AND(LEN(D1157)=9,OR(LEFT(D1157,1)={"a";"b";"c";"e";"g";"h";"J";"k";"l";"m";"n";"o";"p";"r";"s";"t";"v";"w";"x";"y";"z"}),OR(MID(D1157,2,1)={"a";"b";"c";"e";"g";"h";"j";"k";"l";"m";"n";"p";"r";"s";"t";"v";"w";"x";"y";"z"}),NOT(OR(LEFT(D1157,2)={"BG";"GB";"KN";"NK";"NT";"TN";"ZZ"})),ISNUMBER(--MID(D1157,3,6)),OR(RIGHT(D1157,1)={"a","b","c","d"})),"Valid NI Number","Not a valid NI Number")</f>
        <v>Not a valid NI Number</v>
      </c>
      <c r="F1157" s="9"/>
      <c r="G1157" s="9"/>
      <c r="H1157" s="9"/>
      <c r="I1157" s="9"/>
      <c r="J1157" s="9"/>
      <c r="K1157" s="44"/>
      <c r="L1157" s="9"/>
      <c r="M1157" s="9"/>
      <c r="N1157" s="9"/>
      <c r="O1157" s="9"/>
      <c r="P1157" s="101"/>
      <c r="Q1157" s="100"/>
      <c r="R1157" s="9"/>
      <c r="S1157" s="9"/>
      <c r="T1157" s="9"/>
      <c r="U1157" s="9"/>
      <c r="V1157" s="9"/>
      <c r="W1157" s="9"/>
      <c r="X1157" s="7"/>
      <c r="Y1157" s="9"/>
      <c r="Z1157" s="9"/>
      <c r="AA1157" s="9"/>
      <c r="AB1157" s="10"/>
      <c r="AC1157" s="10"/>
      <c r="AD1157" s="10"/>
      <c r="AE1157" s="10"/>
      <c r="AF1157" s="40"/>
      <c r="AG1157" s="30"/>
      <c r="AH1157">
        <v>1151</v>
      </c>
    </row>
    <row r="1158" spans="1:34" x14ac:dyDescent="0.25">
      <c r="A1158" s="79" t="str">
        <f t="array" ref="A1158">_xlfn.CONCAT('3. Course participants'!$B$7,"_Applicant",$AH1158)</f>
        <v>_Applicant1152</v>
      </c>
      <c r="B1158" s="9"/>
      <c r="C1158" s="9"/>
      <c r="D1158" s="9"/>
      <c r="E1158" s="99" t="str" cm="1">
        <f t="array" ref="E1158">IF(AND(LEN(D1158)=9,OR(LEFT(D1158,1)={"a";"b";"c";"e";"g";"h";"J";"k";"l";"m";"n";"o";"p";"r";"s";"t";"v";"w";"x";"y";"z"}),OR(MID(D1158,2,1)={"a";"b";"c";"e";"g";"h";"j";"k";"l";"m";"n";"p";"r";"s";"t";"v";"w";"x";"y";"z"}),NOT(OR(LEFT(D1158,2)={"BG";"GB";"KN";"NK";"NT";"TN";"ZZ"})),ISNUMBER(--MID(D1158,3,6)),OR(RIGHT(D1158,1)={"a","b","c","d"})),"Valid NI Number","Not a valid NI Number")</f>
        <v>Not a valid NI Number</v>
      </c>
      <c r="F1158" s="9"/>
      <c r="G1158" s="9"/>
      <c r="H1158" s="9"/>
      <c r="I1158" s="9"/>
      <c r="J1158" s="9"/>
      <c r="K1158" s="44"/>
      <c r="L1158" s="9"/>
      <c r="M1158" s="9"/>
      <c r="N1158" s="9"/>
      <c r="O1158" s="9"/>
      <c r="P1158" s="101"/>
      <c r="Q1158" s="100"/>
      <c r="R1158" s="9"/>
      <c r="S1158" s="9"/>
      <c r="T1158" s="9"/>
      <c r="U1158" s="9"/>
      <c r="V1158" s="9"/>
      <c r="W1158" s="9"/>
      <c r="X1158" s="7"/>
      <c r="Y1158" s="9"/>
      <c r="Z1158" s="9"/>
      <c r="AA1158" s="9"/>
      <c r="AB1158" s="10"/>
      <c r="AC1158" s="10"/>
      <c r="AD1158" s="10"/>
      <c r="AE1158" s="10"/>
      <c r="AF1158" s="40"/>
      <c r="AG1158" s="30"/>
      <c r="AH1158">
        <v>1152</v>
      </c>
    </row>
    <row r="1159" spans="1:34" x14ac:dyDescent="0.25">
      <c r="A1159" s="79" t="str">
        <f t="array" ref="A1159">_xlfn.CONCAT('3. Course participants'!$B$7,"_Applicant",$AH1159)</f>
        <v>_Applicant1153</v>
      </c>
      <c r="B1159" s="9"/>
      <c r="C1159" s="9"/>
      <c r="D1159" s="9"/>
      <c r="E1159" s="99" t="str" cm="1">
        <f t="array" ref="E1159">IF(AND(LEN(D1159)=9,OR(LEFT(D1159,1)={"a";"b";"c";"e";"g";"h";"J";"k";"l";"m";"n";"o";"p";"r";"s";"t";"v";"w";"x";"y";"z"}),OR(MID(D1159,2,1)={"a";"b";"c";"e";"g";"h";"j";"k";"l";"m";"n";"p";"r";"s";"t";"v";"w";"x";"y";"z"}),NOT(OR(LEFT(D1159,2)={"BG";"GB";"KN";"NK";"NT";"TN";"ZZ"})),ISNUMBER(--MID(D1159,3,6)),OR(RIGHT(D1159,1)={"a","b","c","d"})),"Valid NI Number","Not a valid NI Number")</f>
        <v>Not a valid NI Number</v>
      </c>
      <c r="F1159" s="9"/>
      <c r="G1159" s="9"/>
      <c r="H1159" s="9"/>
      <c r="I1159" s="9"/>
      <c r="J1159" s="9"/>
      <c r="K1159" s="44"/>
      <c r="L1159" s="9"/>
      <c r="M1159" s="9"/>
      <c r="N1159" s="9"/>
      <c r="O1159" s="9"/>
      <c r="P1159" s="101"/>
      <c r="Q1159" s="100"/>
      <c r="R1159" s="9"/>
      <c r="S1159" s="9"/>
      <c r="T1159" s="9"/>
      <c r="U1159" s="9"/>
      <c r="V1159" s="9"/>
      <c r="W1159" s="9"/>
      <c r="X1159" s="7"/>
      <c r="Y1159" s="9"/>
      <c r="Z1159" s="9"/>
      <c r="AA1159" s="9"/>
      <c r="AB1159" s="10"/>
      <c r="AC1159" s="10"/>
      <c r="AD1159" s="10"/>
      <c r="AE1159" s="10"/>
      <c r="AF1159" s="40"/>
      <c r="AG1159" s="30"/>
      <c r="AH1159">
        <v>1153</v>
      </c>
    </row>
    <row r="1160" spans="1:34" x14ac:dyDescent="0.25">
      <c r="A1160" s="79" t="str">
        <f t="array" ref="A1160">_xlfn.CONCAT('3. Course participants'!$B$7,"_Applicant",$AH1160)</f>
        <v>_Applicant1154</v>
      </c>
      <c r="B1160" s="9"/>
      <c r="C1160" s="9"/>
      <c r="D1160" s="9"/>
      <c r="E1160" s="99" t="str" cm="1">
        <f t="array" ref="E1160">IF(AND(LEN(D1160)=9,OR(LEFT(D1160,1)={"a";"b";"c";"e";"g";"h";"J";"k";"l";"m";"n";"o";"p";"r";"s";"t";"v";"w";"x";"y";"z"}),OR(MID(D1160,2,1)={"a";"b";"c";"e";"g";"h";"j";"k";"l";"m";"n";"p";"r";"s";"t";"v";"w";"x";"y";"z"}),NOT(OR(LEFT(D1160,2)={"BG";"GB";"KN";"NK";"NT";"TN";"ZZ"})),ISNUMBER(--MID(D1160,3,6)),OR(RIGHT(D1160,1)={"a","b","c","d"})),"Valid NI Number","Not a valid NI Number")</f>
        <v>Not a valid NI Number</v>
      </c>
      <c r="F1160" s="9"/>
      <c r="G1160" s="9"/>
      <c r="H1160" s="9"/>
      <c r="I1160" s="9"/>
      <c r="J1160" s="9"/>
      <c r="K1160" s="44"/>
      <c r="L1160" s="9"/>
      <c r="M1160" s="9"/>
      <c r="N1160" s="9"/>
      <c r="O1160" s="9"/>
      <c r="P1160" s="101"/>
      <c r="Q1160" s="100"/>
      <c r="R1160" s="9"/>
      <c r="S1160" s="9"/>
      <c r="T1160" s="9"/>
      <c r="U1160" s="9"/>
      <c r="V1160" s="9"/>
      <c r="W1160" s="9"/>
      <c r="X1160" s="7"/>
      <c r="Y1160" s="9"/>
      <c r="Z1160" s="9"/>
      <c r="AA1160" s="9"/>
      <c r="AB1160" s="10"/>
      <c r="AC1160" s="10"/>
      <c r="AD1160" s="10"/>
      <c r="AE1160" s="10"/>
      <c r="AF1160" s="40"/>
      <c r="AG1160" s="30"/>
      <c r="AH1160">
        <v>1154</v>
      </c>
    </row>
    <row r="1161" spans="1:34" x14ac:dyDescent="0.25">
      <c r="A1161" s="79" t="str">
        <f t="array" ref="A1161">_xlfn.CONCAT('3. Course participants'!$B$7,"_Applicant",$AH1161)</f>
        <v>_Applicant1155</v>
      </c>
      <c r="B1161" s="9"/>
      <c r="C1161" s="9"/>
      <c r="D1161" s="9"/>
      <c r="E1161" s="99" t="str" cm="1">
        <f t="array" ref="E1161">IF(AND(LEN(D1161)=9,OR(LEFT(D1161,1)={"a";"b";"c";"e";"g";"h";"J";"k";"l";"m";"n";"o";"p";"r";"s";"t";"v";"w";"x";"y";"z"}),OR(MID(D1161,2,1)={"a";"b";"c";"e";"g";"h";"j";"k";"l";"m";"n";"p";"r";"s";"t";"v";"w";"x";"y";"z"}),NOT(OR(LEFT(D1161,2)={"BG";"GB";"KN";"NK";"NT";"TN";"ZZ"})),ISNUMBER(--MID(D1161,3,6)),OR(RIGHT(D1161,1)={"a","b","c","d"})),"Valid NI Number","Not a valid NI Number")</f>
        <v>Not a valid NI Number</v>
      </c>
      <c r="F1161" s="9"/>
      <c r="G1161" s="9"/>
      <c r="H1161" s="9"/>
      <c r="I1161" s="9"/>
      <c r="J1161" s="9"/>
      <c r="K1161" s="44"/>
      <c r="L1161" s="9"/>
      <c r="M1161" s="9"/>
      <c r="N1161" s="9"/>
      <c r="O1161" s="9"/>
      <c r="P1161" s="101"/>
      <c r="Q1161" s="100"/>
      <c r="R1161" s="9"/>
      <c r="S1161" s="9"/>
      <c r="T1161" s="9"/>
      <c r="U1161" s="9"/>
      <c r="V1161" s="9"/>
      <c r="W1161" s="9"/>
      <c r="X1161" s="7"/>
      <c r="Y1161" s="9"/>
      <c r="Z1161" s="9"/>
      <c r="AA1161" s="9"/>
      <c r="AB1161" s="10"/>
      <c r="AC1161" s="10"/>
      <c r="AD1161" s="10"/>
      <c r="AE1161" s="10"/>
      <c r="AF1161" s="40"/>
      <c r="AG1161" s="30"/>
      <c r="AH1161">
        <v>1155</v>
      </c>
    </row>
    <row r="1162" spans="1:34" x14ac:dyDescent="0.25">
      <c r="A1162" s="79" t="str">
        <f t="array" ref="A1162">_xlfn.CONCAT('3. Course participants'!$B$7,"_Applicant",$AH1162)</f>
        <v>_Applicant1156</v>
      </c>
      <c r="B1162" s="9"/>
      <c r="C1162" s="9"/>
      <c r="D1162" s="9"/>
      <c r="E1162" s="99" t="str" cm="1">
        <f t="array" ref="E1162">IF(AND(LEN(D1162)=9,OR(LEFT(D1162,1)={"a";"b";"c";"e";"g";"h";"J";"k";"l";"m";"n";"o";"p";"r";"s";"t";"v";"w";"x";"y";"z"}),OR(MID(D1162,2,1)={"a";"b";"c";"e";"g";"h";"j";"k";"l";"m";"n";"p";"r";"s";"t";"v";"w";"x";"y";"z"}),NOT(OR(LEFT(D1162,2)={"BG";"GB";"KN";"NK";"NT";"TN";"ZZ"})),ISNUMBER(--MID(D1162,3,6)),OR(RIGHT(D1162,1)={"a","b","c","d"})),"Valid NI Number","Not a valid NI Number")</f>
        <v>Not a valid NI Number</v>
      </c>
      <c r="F1162" s="9"/>
      <c r="G1162" s="9"/>
      <c r="H1162" s="9"/>
      <c r="I1162" s="9"/>
      <c r="J1162" s="9"/>
      <c r="K1162" s="44"/>
      <c r="L1162" s="9"/>
      <c r="M1162" s="9"/>
      <c r="N1162" s="9"/>
      <c r="O1162" s="9"/>
      <c r="P1162" s="101"/>
      <c r="Q1162" s="100"/>
      <c r="R1162" s="9"/>
      <c r="S1162" s="9"/>
      <c r="T1162" s="9"/>
      <c r="U1162" s="9"/>
      <c r="V1162" s="9"/>
      <c r="W1162" s="9"/>
      <c r="X1162" s="7"/>
      <c r="Y1162" s="9"/>
      <c r="Z1162" s="9"/>
      <c r="AA1162" s="9"/>
      <c r="AB1162" s="10"/>
      <c r="AC1162" s="10"/>
      <c r="AD1162" s="10"/>
      <c r="AE1162" s="10"/>
      <c r="AF1162" s="40"/>
      <c r="AG1162" s="30"/>
      <c r="AH1162">
        <v>1156</v>
      </c>
    </row>
    <row r="1163" spans="1:34" x14ac:dyDescent="0.25">
      <c r="A1163" s="79" t="str">
        <f t="array" ref="A1163">_xlfn.CONCAT('3. Course participants'!$B$7,"_Applicant",$AH1163)</f>
        <v>_Applicant1157</v>
      </c>
      <c r="B1163" s="9"/>
      <c r="C1163" s="9"/>
      <c r="D1163" s="9"/>
      <c r="E1163" s="99" t="str" cm="1">
        <f t="array" ref="E1163">IF(AND(LEN(D1163)=9,OR(LEFT(D1163,1)={"a";"b";"c";"e";"g";"h";"J";"k";"l";"m";"n";"o";"p";"r";"s";"t";"v";"w";"x";"y";"z"}),OR(MID(D1163,2,1)={"a";"b";"c";"e";"g";"h";"j";"k";"l";"m";"n";"p";"r";"s";"t";"v";"w";"x";"y";"z"}),NOT(OR(LEFT(D1163,2)={"BG";"GB";"KN";"NK";"NT";"TN";"ZZ"})),ISNUMBER(--MID(D1163,3,6)),OR(RIGHT(D1163,1)={"a","b","c","d"})),"Valid NI Number","Not a valid NI Number")</f>
        <v>Not a valid NI Number</v>
      </c>
      <c r="F1163" s="9"/>
      <c r="G1163" s="9"/>
      <c r="H1163" s="9"/>
      <c r="I1163" s="9"/>
      <c r="J1163" s="9"/>
      <c r="K1163" s="44"/>
      <c r="L1163" s="9"/>
      <c r="M1163" s="9"/>
      <c r="N1163" s="9"/>
      <c r="O1163" s="9"/>
      <c r="P1163" s="101"/>
      <c r="Q1163" s="100"/>
      <c r="R1163" s="9"/>
      <c r="S1163" s="9"/>
      <c r="T1163" s="9"/>
      <c r="U1163" s="9"/>
      <c r="V1163" s="9"/>
      <c r="W1163" s="9"/>
      <c r="X1163" s="7"/>
      <c r="Y1163" s="9"/>
      <c r="Z1163" s="9"/>
      <c r="AA1163" s="9"/>
      <c r="AB1163" s="10"/>
      <c r="AC1163" s="10"/>
      <c r="AD1163" s="10"/>
      <c r="AE1163" s="10"/>
      <c r="AF1163" s="40"/>
      <c r="AG1163" s="30"/>
      <c r="AH1163">
        <v>1157</v>
      </c>
    </row>
    <row r="1164" spans="1:34" x14ac:dyDescent="0.25">
      <c r="A1164" s="79" t="str">
        <f t="array" ref="A1164">_xlfn.CONCAT('3. Course participants'!$B$7,"_Applicant",$AH1164)</f>
        <v>_Applicant1158</v>
      </c>
      <c r="B1164" s="9"/>
      <c r="C1164" s="9"/>
      <c r="D1164" s="9"/>
      <c r="E1164" s="99" t="str" cm="1">
        <f t="array" ref="E1164">IF(AND(LEN(D1164)=9,OR(LEFT(D1164,1)={"a";"b";"c";"e";"g";"h";"J";"k";"l";"m";"n";"o";"p";"r";"s";"t";"v";"w";"x";"y";"z"}),OR(MID(D1164,2,1)={"a";"b";"c";"e";"g";"h";"j";"k";"l";"m";"n";"p";"r";"s";"t";"v";"w";"x";"y";"z"}),NOT(OR(LEFT(D1164,2)={"BG";"GB";"KN";"NK";"NT";"TN";"ZZ"})),ISNUMBER(--MID(D1164,3,6)),OR(RIGHT(D1164,1)={"a","b","c","d"})),"Valid NI Number","Not a valid NI Number")</f>
        <v>Not a valid NI Number</v>
      </c>
      <c r="F1164" s="9"/>
      <c r="G1164" s="9"/>
      <c r="H1164" s="9"/>
      <c r="I1164" s="9"/>
      <c r="J1164" s="9"/>
      <c r="K1164" s="44"/>
      <c r="L1164" s="9"/>
      <c r="M1164" s="9"/>
      <c r="N1164" s="9"/>
      <c r="O1164" s="9"/>
      <c r="P1164" s="101"/>
      <c r="Q1164" s="100"/>
      <c r="R1164" s="9"/>
      <c r="S1164" s="9"/>
      <c r="T1164" s="9"/>
      <c r="U1164" s="9"/>
      <c r="V1164" s="9"/>
      <c r="W1164" s="9"/>
      <c r="X1164" s="7"/>
      <c r="Y1164" s="9"/>
      <c r="Z1164" s="9"/>
      <c r="AA1164" s="9"/>
      <c r="AB1164" s="10"/>
      <c r="AC1164" s="10"/>
      <c r="AD1164" s="10"/>
      <c r="AE1164" s="10"/>
      <c r="AF1164" s="40"/>
      <c r="AG1164" s="30"/>
      <c r="AH1164">
        <v>1158</v>
      </c>
    </row>
    <row r="1165" spans="1:34" x14ac:dyDescent="0.25">
      <c r="A1165" s="79" t="str">
        <f t="array" ref="A1165">_xlfn.CONCAT('3. Course participants'!$B$7,"_Applicant",$AH1165)</f>
        <v>_Applicant1159</v>
      </c>
      <c r="B1165" s="9"/>
      <c r="C1165" s="9"/>
      <c r="D1165" s="9"/>
      <c r="E1165" s="99" t="str" cm="1">
        <f t="array" ref="E1165">IF(AND(LEN(D1165)=9,OR(LEFT(D1165,1)={"a";"b";"c";"e";"g";"h";"J";"k";"l";"m";"n";"o";"p";"r";"s";"t";"v";"w";"x";"y";"z"}),OR(MID(D1165,2,1)={"a";"b";"c";"e";"g";"h";"j";"k";"l";"m";"n";"p";"r";"s";"t";"v";"w";"x";"y";"z"}),NOT(OR(LEFT(D1165,2)={"BG";"GB";"KN";"NK";"NT";"TN";"ZZ"})),ISNUMBER(--MID(D1165,3,6)),OR(RIGHT(D1165,1)={"a","b","c","d"})),"Valid NI Number","Not a valid NI Number")</f>
        <v>Not a valid NI Number</v>
      </c>
      <c r="F1165" s="9"/>
      <c r="G1165" s="9"/>
      <c r="H1165" s="9"/>
      <c r="I1165" s="9"/>
      <c r="J1165" s="9"/>
      <c r="K1165" s="44"/>
      <c r="L1165" s="9"/>
      <c r="M1165" s="9"/>
      <c r="N1165" s="9"/>
      <c r="O1165" s="9"/>
      <c r="P1165" s="101"/>
      <c r="Q1165" s="100"/>
      <c r="R1165" s="9"/>
      <c r="S1165" s="9"/>
      <c r="T1165" s="9"/>
      <c r="U1165" s="9"/>
      <c r="V1165" s="9"/>
      <c r="W1165" s="9"/>
      <c r="X1165" s="7"/>
      <c r="Y1165" s="9"/>
      <c r="Z1165" s="9"/>
      <c r="AA1165" s="9"/>
      <c r="AB1165" s="10"/>
      <c r="AC1165" s="10"/>
      <c r="AD1165" s="10"/>
      <c r="AE1165" s="10"/>
      <c r="AF1165" s="40"/>
      <c r="AG1165" s="30"/>
      <c r="AH1165">
        <v>1159</v>
      </c>
    </row>
    <row r="1166" spans="1:34" x14ac:dyDescent="0.25">
      <c r="A1166" s="79" t="str">
        <f t="array" ref="A1166">_xlfn.CONCAT('3. Course participants'!$B$7,"_Applicant",$AH1166)</f>
        <v>_Applicant1160</v>
      </c>
      <c r="B1166" s="9"/>
      <c r="C1166" s="9"/>
      <c r="D1166" s="9"/>
      <c r="E1166" s="99" t="str" cm="1">
        <f t="array" ref="E1166">IF(AND(LEN(D1166)=9,OR(LEFT(D1166,1)={"a";"b";"c";"e";"g";"h";"J";"k";"l";"m";"n";"o";"p";"r";"s";"t";"v";"w";"x";"y";"z"}),OR(MID(D1166,2,1)={"a";"b";"c";"e";"g";"h";"j";"k";"l";"m";"n";"p";"r";"s";"t";"v";"w";"x";"y";"z"}),NOT(OR(LEFT(D1166,2)={"BG";"GB";"KN";"NK";"NT";"TN";"ZZ"})),ISNUMBER(--MID(D1166,3,6)),OR(RIGHT(D1166,1)={"a","b","c","d"})),"Valid NI Number","Not a valid NI Number")</f>
        <v>Not a valid NI Number</v>
      </c>
      <c r="F1166" s="9"/>
      <c r="G1166" s="9"/>
      <c r="H1166" s="9"/>
      <c r="I1166" s="9"/>
      <c r="J1166" s="9"/>
      <c r="K1166" s="44"/>
      <c r="L1166" s="9"/>
      <c r="M1166" s="9"/>
      <c r="N1166" s="9"/>
      <c r="O1166" s="9"/>
      <c r="P1166" s="101"/>
      <c r="Q1166" s="100"/>
      <c r="R1166" s="9"/>
      <c r="S1166" s="9"/>
      <c r="T1166" s="9"/>
      <c r="U1166" s="9"/>
      <c r="V1166" s="9"/>
      <c r="W1166" s="9"/>
      <c r="X1166" s="7"/>
      <c r="Y1166" s="9"/>
      <c r="Z1166" s="9"/>
      <c r="AA1166" s="9"/>
      <c r="AB1166" s="10"/>
      <c r="AC1166" s="10"/>
      <c r="AD1166" s="10"/>
      <c r="AE1166" s="10"/>
      <c r="AF1166" s="40"/>
      <c r="AG1166" s="30"/>
      <c r="AH1166">
        <v>1160</v>
      </c>
    </row>
    <row r="1167" spans="1:34" x14ac:dyDescent="0.25">
      <c r="A1167" s="79" t="str">
        <f t="array" ref="A1167">_xlfn.CONCAT('3. Course participants'!$B$7,"_Applicant",$AH1167)</f>
        <v>_Applicant1161</v>
      </c>
      <c r="B1167" s="9"/>
      <c r="C1167" s="9"/>
      <c r="D1167" s="9"/>
      <c r="E1167" s="99" t="str" cm="1">
        <f t="array" ref="E1167">IF(AND(LEN(D1167)=9,OR(LEFT(D1167,1)={"a";"b";"c";"e";"g";"h";"J";"k";"l";"m";"n";"o";"p";"r";"s";"t";"v";"w";"x";"y";"z"}),OR(MID(D1167,2,1)={"a";"b";"c";"e";"g";"h";"j";"k";"l";"m";"n";"p";"r";"s";"t";"v";"w";"x";"y";"z"}),NOT(OR(LEFT(D1167,2)={"BG";"GB";"KN";"NK";"NT";"TN";"ZZ"})),ISNUMBER(--MID(D1167,3,6)),OR(RIGHT(D1167,1)={"a","b","c","d"})),"Valid NI Number","Not a valid NI Number")</f>
        <v>Not a valid NI Number</v>
      </c>
      <c r="F1167" s="9"/>
      <c r="G1167" s="9"/>
      <c r="H1167" s="9"/>
      <c r="I1167" s="9"/>
      <c r="J1167" s="9"/>
      <c r="K1167" s="44"/>
      <c r="L1167" s="9"/>
      <c r="M1167" s="9"/>
      <c r="N1167" s="9"/>
      <c r="O1167" s="9"/>
      <c r="P1167" s="101"/>
      <c r="Q1167" s="100"/>
      <c r="R1167" s="9"/>
      <c r="S1167" s="9"/>
      <c r="T1167" s="9"/>
      <c r="U1167" s="9"/>
      <c r="V1167" s="9"/>
      <c r="W1167" s="9"/>
      <c r="X1167" s="7"/>
      <c r="Y1167" s="9"/>
      <c r="Z1167" s="9"/>
      <c r="AA1167" s="9"/>
      <c r="AB1167" s="10"/>
      <c r="AC1167" s="10"/>
      <c r="AD1167" s="10"/>
      <c r="AE1167" s="10"/>
      <c r="AF1167" s="40"/>
      <c r="AG1167" s="30"/>
      <c r="AH1167">
        <v>1161</v>
      </c>
    </row>
    <row r="1168" spans="1:34" x14ac:dyDescent="0.25">
      <c r="A1168" s="79" t="str">
        <f t="array" ref="A1168">_xlfn.CONCAT('3. Course participants'!$B$7,"_Applicant",$AH1168)</f>
        <v>_Applicant1162</v>
      </c>
      <c r="B1168" s="9"/>
      <c r="C1168" s="9"/>
      <c r="D1168" s="9"/>
      <c r="E1168" s="99" t="str" cm="1">
        <f t="array" ref="E1168">IF(AND(LEN(D1168)=9,OR(LEFT(D1168,1)={"a";"b";"c";"e";"g";"h";"J";"k";"l";"m";"n";"o";"p";"r";"s";"t";"v";"w";"x";"y";"z"}),OR(MID(D1168,2,1)={"a";"b";"c";"e";"g";"h";"j";"k";"l";"m";"n";"p";"r";"s";"t";"v";"w";"x";"y";"z"}),NOT(OR(LEFT(D1168,2)={"BG";"GB";"KN";"NK";"NT";"TN";"ZZ"})),ISNUMBER(--MID(D1168,3,6)),OR(RIGHT(D1168,1)={"a","b","c","d"})),"Valid NI Number","Not a valid NI Number")</f>
        <v>Not a valid NI Number</v>
      </c>
      <c r="F1168" s="9"/>
      <c r="G1168" s="9"/>
      <c r="H1168" s="9"/>
      <c r="I1168" s="9"/>
      <c r="J1168" s="9"/>
      <c r="K1168" s="44"/>
      <c r="L1168" s="9"/>
      <c r="M1168" s="9"/>
      <c r="N1168" s="9"/>
      <c r="O1168" s="9"/>
      <c r="P1168" s="101"/>
      <c r="Q1168" s="100"/>
      <c r="R1168" s="9"/>
      <c r="S1168" s="9"/>
      <c r="T1168" s="9"/>
      <c r="U1168" s="9"/>
      <c r="V1168" s="9"/>
      <c r="W1168" s="9"/>
      <c r="X1168" s="7"/>
      <c r="Y1168" s="9"/>
      <c r="Z1168" s="9"/>
      <c r="AA1168" s="9"/>
      <c r="AB1168" s="10"/>
      <c r="AC1168" s="10"/>
      <c r="AD1168" s="10"/>
      <c r="AE1168" s="10"/>
      <c r="AF1168" s="40"/>
      <c r="AG1168" s="30"/>
      <c r="AH1168">
        <v>1162</v>
      </c>
    </row>
    <row r="1169" spans="1:34" x14ac:dyDescent="0.25">
      <c r="A1169" s="79" t="str">
        <f t="array" ref="A1169">_xlfn.CONCAT('3. Course participants'!$B$7,"_Applicant",$AH1169)</f>
        <v>_Applicant1163</v>
      </c>
      <c r="B1169" s="9"/>
      <c r="C1169" s="9"/>
      <c r="D1169" s="9"/>
      <c r="E1169" s="99" t="str" cm="1">
        <f t="array" ref="E1169">IF(AND(LEN(D1169)=9,OR(LEFT(D1169,1)={"a";"b";"c";"e";"g";"h";"J";"k";"l";"m";"n";"o";"p";"r";"s";"t";"v";"w";"x";"y";"z"}),OR(MID(D1169,2,1)={"a";"b";"c";"e";"g";"h";"j";"k";"l";"m";"n";"p";"r";"s";"t";"v";"w";"x";"y";"z"}),NOT(OR(LEFT(D1169,2)={"BG";"GB";"KN";"NK";"NT";"TN";"ZZ"})),ISNUMBER(--MID(D1169,3,6)),OR(RIGHT(D1169,1)={"a","b","c","d"})),"Valid NI Number","Not a valid NI Number")</f>
        <v>Not a valid NI Number</v>
      </c>
      <c r="F1169" s="9"/>
      <c r="G1169" s="9"/>
      <c r="H1169" s="9"/>
      <c r="I1169" s="9"/>
      <c r="J1169" s="9"/>
      <c r="K1169" s="44"/>
      <c r="L1169" s="9"/>
      <c r="M1169" s="9"/>
      <c r="N1169" s="9"/>
      <c r="O1169" s="9"/>
      <c r="P1169" s="101"/>
      <c r="Q1169" s="100"/>
      <c r="R1169" s="9"/>
      <c r="S1169" s="9"/>
      <c r="T1169" s="9"/>
      <c r="U1169" s="9"/>
      <c r="V1169" s="9"/>
      <c r="W1169" s="9"/>
      <c r="X1169" s="7"/>
      <c r="Y1169" s="9"/>
      <c r="Z1169" s="9"/>
      <c r="AA1169" s="9"/>
      <c r="AB1169" s="10"/>
      <c r="AC1169" s="10"/>
      <c r="AD1169" s="10"/>
      <c r="AE1169" s="10"/>
      <c r="AF1169" s="40"/>
      <c r="AG1169" s="30"/>
      <c r="AH1169">
        <v>1163</v>
      </c>
    </row>
    <row r="1170" spans="1:34" x14ac:dyDescent="0.25">
      <c r="A1170" s="79" t="str">
        <f t="array" ref="A1170">_xlfn.CONCAT('3. Course participants'!$B$7,"_Applicant",$AH1170)</f>
        <v>_Applicant1164</v>
      </c>
      <c r="B1170" s="9"/>
      <c r="C1170" s="9"/>
      <c r="D1170" s="9"/>
      <c r="E1170" s="99" t="str" cm="1">
        <f t="array" ref="E1170">IF(AND(LEN(D1170)=9,OR(LEFT(D1170,1)={"a";"b";"c";"e";"g";"h";"J";"k";"l";"m";"n";"o";"p";"r";"s";"t";"v";"w";"x";"y";"z"}),OR(MID(D1170,2,1)={"a";"b";"c";"e";"g";"h";"j";"k";"l";"m";"n";"p";"r";"s";"t";"v";"w";"x";"y";"z"}),NOT(OR(LEFT(D1170,2)={"BG";"GB";"KN";"NK";"NT";"TN";"ZZ"})),ISNUMBER(--MID(D1170,3,6)),OR(RIGHT(D1170,1)={"a","b","c","d"})),"Valid NI Number","Not a valid NI Number")</f>
        <v>Not a valid NI Number</v>
      </c>
      <c r="F1170" s="9"/>
      <c r="G1170" s="9"/>
      <c r="H1170" s="9"/>
      <c r="I1170" s="9"/>
      <c r="J1170" s="9"/>
      <c r="K1170" s="44"/>
      <c r="L1170" s="9"/>
      <c r="M1170" s="9"/>
      <c r="N1170" s="9"/>
      <c r="O1170" s="9"/>
      <c r="P1170" s="101"/>
      <c r="Q1170" s="100"/>
      <c r="R1170" s="9"/>
      <c r="S1170" s="9"/>
      <c r="T1170" s="9"/>
      <c r="U1170" s="9"/>
      <c r="V1170" s="9"/>
      <c r="W1170" s="9"/>
      <c r="X1170" s="7"/>
      <c r="Y1170" s="9"/>
      <c r="Z1170" s="9"/>
      <c r="AA1170" s="9"/>
      <c r="AB1170" s="10"/>
      <c r="AC1170" s="10"/>
      <c r="AD1170" s="10"/>
      <c r="AE1170" s="10"/>
      <c r="AF1170" s="40"/>
      <c r="AG1170" s="30"/>
      <c r="AH1170">
        <v>1164</v>
      </c>
    </row>
    <row r="1171" spans="1:34" x14ac:dyDescent="0.25">
      <c r="A1171" s="79" t="str">
        <f t="array" ref="A1171">_xlfn.CONCAT('3. Course participants'!$B$7,"_Applicant",$AH1171)</f>
        <v>_Applicant1165</v>
      </c>
      <c r="B1171" s="9"/>
      <c r="C1171" s="9"/>
      <c r="D1171" s="9"/>
      <c r="E1171" s="99" t="str" cm="1">
        <f t="array" ref="E1171">IF(AND(LEN(D1171)=9,OR(LEFT(D1171,1)={"a";"b";"c";"e";"g";"h";"J";"k";"l";"m";"n";"o";"p";"r";"s";"t";"v";"w";"x";"y";"z"}),OR(MID(D1171,2,1)={"a";"b";"c";"e";"g";"h";"j";"k";"l";"m";"n";"p";"r";"s";"t";"v";"w";"x";"y";"z"}),NOT(OR(LEFT(D1171,2)={"BG";"GB";"KN";"NK";"NT";"TN";"ZZ"})),ISNUMBER(--MID(D1171,3,6)),OR(RIGHT(D1171,1)={"a","b","c","d"})),"Valid NI Number","Not a valid NI Number")</f>
        <v>Not a valid NI Number</v>
      </c>
      <c r="F1171" s="9"/>
      <c r="G1171" s="9"/>
      <c r="H1171" s="9"/>
      <c r="I1171" s="9"/>
      <c r="J1171" s="9"/>
      <c r="K1171" s="44"/>
      <c r="L1171" s="9"/>
      <c r="M1171" s="9"/>
      <c r="N1171" s="9"/>
      <c r="O1171" s="9"/>
      <c r="P1171" s="101"/>
      <c r="Q1171" s="100"/>
      <c r="R1171" s="9"/>
      <c r="S1171" s="9"/>
      <c r="T1171" s="9"/>
      <c r="U1171" s="9"/>
      <c r="V1171" s="9"/>
      <c r="W1171" s="9"/>
      <c r="X1171" s="7"/>
      <c r="Y1171" s="9"/>
      <c r="Z1171" s="9"/>
      <c r="AA1171" s="9"/>
      <c r="AB1171" s="10"/>
      <c r="AC1171" s="10"/>
      <c r="AD1171" s="10"/>
      <c r="AE1171" s="10"/>
      <c r="AF1171" s="40"/>
      <c r="AG1171" s="30"/>
      <c r="AH1171">
        <v>1165</v>
      </c>
    </row>
    <row r="1172" spans="1:34" x14ac:dyDescent="0.25">
      <c r="A1172" s="79" t="str">
        <f t="array" ref="A1172">_xlfn.CONCAT('3. Course participants'!$B$7,"_Applicant",$AH1172)</f>
        <v>_Applicant1166</v>
      </c>
      <c r="B1172" s="9"/>
      <c r="C1172" s="9"/>
      <c r="D1172" s="9"/>
      <c r="E1172" s="99" t="str" cm="1">
        <f t="array" ref="E1172">IF(AND(LEN(D1172)=9,OR(LEFT(D1172,1)={"a";"b";"c";"e";"g";"h";"J";"k";"l";"m";"n";"o";"p";"r";"s";"t";"v";"w";"x";"y";"z"}),OR(MID(D1172,2,1)={"a";"b";"c";"e";"g";"h";"j";"k";"l";"m";"n";"p";"r";"s";"t";"v";"w";"x";"y";"z"}),NOT(OR(LEFT(D1172,2)={"BG";"GB";"KN";"NK";"NT";"TN";"ZZ"})),ISNUMBER(--MID(D1172,3,6)),OR(RIGHT(D1172,1)={"a","b","c","d"})),"Valid NI Number","Not a valid NI Number")</f>
        <v>Not a valid NI Number</v>
      </c>
      <c r="F1172" s="9"/>
      <c r="G1172" s="9"/>
      <c r="H1172" s="9"/>
      <c r="I1172" s="9"/>
      <c r="J1172" s="9"/>
      <c r="K1172" s="44"/>
      <c r="L1172" s="9"/>
      <c r="M1172" s="9"/>
      <c r="N1172" s="9"/>
      <c r="O1172" s="9"/>
      <c r="P1172" s="101"/>
      <c r="Q1172" s="100"/>
      <c r="R1172" s="9"/>
      <c r="S1172" s="9"/>
      <c r="T1172" s="9"/>
      <c r="U1172" s="9"/>
      <c r="V1172" s="9"/>
      <c r="W1172" s="9"/>
      <c r="X1172" s="7"/>
      <c r="Y1172" s="9"/>
      <c r="Z1172" s="9"/>
      <c r="AA1172" s="9"/>
      <c r="AB1172" s="10"/>
      <c r="AC1172" s="10"/>
      <c r="AD1172" s="10"/>
      <c r="AE1172" s="10"/>
      <c r="AF1172" s="40"/>
      <c r="AG1172" s="30"/>
      <c r="AH1172">
        <v>1166</v>
      </c>
    </row>
    <row r="1173" spans="1:34" x14ac:dyDescent="0.25">
      <c r="A1173" s="79" t="str">
        <f t="array" ref="A1173">_xlfn.CONCAT('3. Course participants'!$B$7,"_Applicant",$AH1173)</f>
        <v>_Applicant1167</v>
      </c>
      <c r="B1173" s="9"/>
      <c r="C1173" s="9"/>
      <c r="D1173" s="9"/>
      <c r="E1173" s="99" t="str" cm="1">
        <f t="array" ref="E1173">IF(AND(LEN(D1173)=9,OR(LEFT(D1173,1)={"a";"b";"c";"e";"g";"h";"J";"k";"l";"m";"n";"o";"p";"r";"s";"t";"v";"w";"x";"y";"z"}),OR(MID(D1173,2,1)={"a";"b";"c";"e";"g";"h";"j";"k";"l";"m";"n";"p";"r";"s";"t";"v";"w";"x";"y";"z"}),NOT(OR(LEFT(D1173,2)={"BG";"GB";"KN";"NK";"NT";"TN";"ZZ"})),ISNUMBER(--MID(D1173,3,6)),OR(RIGHT(D1173,1)={"a","b","c","d"})),"Valid NI Number","Not a valid NI Number")</f>
        <v>Not a valid NI Number</v>
      </c>
      <c r="F1173" s="9"/>
      <c r="G1173" s="9"/>
      <c r="H1173" s="9"/>
      <c r="I1173" s="9"/>
      <c r="J1173" s="9"/>
      <c r="K1173" s="44"/>
      <c r="L1173" s="9"/>
      <c r="M1173" s="9"/>
      <c r="N1173" s="9"/>
      <c r="O1173" s="9"/>
      <c r="P1173" s="101"/>
      <c r="Q1173" s="100"/>
      <c r="R1173" s="9"/>
      <c r="S1173" s="9"/>
      <c r="T1173" s="9"/>
      <c r="U1173" s="9"/>
      <c r="V1173" s="9"/>
      <c r="W1173" s="9"/>
      <c r="X1173" s="7"/>
      <c r="Y1173" s="9"/>
      <c r="Z1173" s="9"/>
      <c r="AA1173" s="9"/>
      <c r="AB1173" s="10"/>
      <c r="AC1173" s="10"/>
      <c r="AD1173" s="10"/>
      <c r="AE1173" s="10"/>
      <c r="AF1173" s="40"/>
      <c r="AG1173" s="30"/>
      <c r="AH1173">
        <v>1167</v>
      </c>
    </row>
    <row r="1174" spans="1:34" x14ac:dyDescent="0.25">
      <c r="A1174" s="79" t="str">
        <f t="array" ref="A1174">_xlfn.CONCAT('3. Course participants'!$B$7,"_Applicant",$AH1174)</f>
        <v>_Applicant1168</v>
      </c>
      <c r="B1174" s="9"/>
      <c r="C1174" s="9"/>
      <c r="D1174" s="9"/>
      <c r="E1174" s="99" t="str" cm="1">
        <f t="array" ref="E1174">IF(AND(LEN(D1174)=9,OR(LEFT(D1174,1)={"a";"b";"c";"e";"g";"h";"J";"k";"l";"m";"n";"o";"p";"r";"s";"t";"v";"w";"x";"y";"z"}),OR(MID(D1174,2,1)={"a";"b";"c";"e";"g";"h";"j";"k";"l";"m";"n";"p";"r";"s";"t";"v";"w";"x";"y";"z"}),NOT(OR(LEFT(D1174,2)={"BG";"GB";"KN";"NK";"NT";"TN";"ZZ"})),ISNUMBER(--MID(D1174,3,6)),OR(RIGHT(D1174,1)={"a","b","c","d"})),"Valid NI Number","Not a valid NI Number")</f>
        <v>Not a valid NI Number</v>
      </c>
      <c r="F1174" s="9"/>
      <c r="G1174" s="9"/>
      <c r="H1174" s="9"/>
      <c r="I1174" s="9"/>
      <c r="J1174" s="9"/>
      <c r="K1174" s="44"/>
      <c r="L1174" s="9"/>
      <c r="M1174" s="9"/>
      <c r="N1174" s="9"/>
      <c r="O1174" s="9"/>
      <c r="P1174" s="101"/>
      <c r="Q1174" s="100"/>
      <c r="R1174" s="9"/>
      <c r="S1174" s="9"/>
      <c r="T1174" s="9"/>
      <c r="U1174" s="9"/>
      <c r="V1174" s="9"/>
      <c r="W1174" s="9"/>
      <c r="X1174" s="7"/>
      <c r="Y1174" s="9"/>
      <c r="Z1174" s="9"/>
      <c r="AA1174" s="9"/>
      <c r="AB1174" s="10"/>
      <c r="AC1174" s="10"/>
      <c r="AD1174" s="10"/>
      <c r="AE1174" s="10"/>
      <c r="AF1174" s="40"/>
      <c r="AG1174" s="30"/>
      <c r="AH1174">
        <v>1168</v>
      </c>
    </row>
    <row r="1175" spans="1:34" x14ac:dyDescent="0.25">
      <c r="A1175" s="79" t="str">
        <f t="array" ref="A1175">_xlfn.CONCAT('3. Course participants'!$B$7,"_Applicant",$AH1175)</f>
        <v>_Applicant1169</v>
      </c>
      <c r="B1175" s="9"/>
      <c r="C1175" s="9"/>
      <c r="D1175" s="9"/>
      <c r="E1175" s="99" t="str" cm="1">
        <f t="array" ref="E1175">IF(AND(LEN(D1175)=9,OR(LEFT(D1175,1)={"a";"b";"c";"e";"g";"h";"J";"k";"l";"m";"n";"o";"p";"r";"s";"t";"v";"w";"x";"y";"z"}),OR(MID(D1175,2,1)={"a";"b";"c";"e";"g";"h";"j";"k";"l";"m";"n";"p";"r";"s";"t";"v";"w";"x";"y";"z"}),NOT(OR(LEFT(D1175,2)={"BG";"GB";"KN";"NK";"NT";"TN";"ZZ"})),ISNUMBER(--MID(D1175,3,6)),OR(RIGHT(D1175,1)={"a","b","c","d"})),"Valid NI Number","Not a valid NI Number")</f>
        <v>Not a valid NI Number</v>
      </c>
      <c r="F1175" s="9"/>
      <c r="G1175" s="9"/>
      <c r="H1175" s="9"/>
      <c r="I1175" s="9"/>
      <c r="J1175" s="9"/>
      <c r="K1175" s="44"/>
      <c r="L1175" s="9"/>
      <c r="M1175" s="9"/>
      <c r="N1175" s="9"/>
      <c r="O1175" s="9"/>
      <c r="P1175" s="101"/>
      <c r="Q1175" s="100"/>
      <c r="R1175" s="9"/>
      <c r="S1175" s="9"/>
      <c r="T1175" s="9"/>
      <c r="U1175" s="9"/>
      <c r="V1175" s="9"/>
      <c r="W1175" s="9"/>
      <c r="X1175" s="7"/>
      <c r="Y1175" s="9"/>
      <c r="Z1175" s="9"/>
      <c r="AA1175" s="9"/>
      <c r="AB1175" s="10"/>
      <c r="AC1175" s="10"/>
      <c r="AD1175" s="10"/>
      <c r="AE1175" s="10"/>
      <c r="AF1175" s="40"/>
      <c r="AG1175" s="30"/>
      <c r="AH1175">
        <v>1169</v>
      </c>
    </row>
    <row r="1176" spans="1:34" x14ac:dyDescent="0.25">
      <c r="A1176" s="79" t="str">
        <f t="array" ref="A1176">_xlfn.CONCAT('3. Course participants'!$B$7,"_Applicant",$AH1176)</f>
        <v>_Applicant1170</v>
      </c>
      <c r="B1176" s="9"/>
      <c r="C1176" s="9"/>
      <c r="D1176" s="9"/>
      <c r="E1176" s="99" t="str" cm="1">
        <f t="array" ref="E1176">IF(AND(LEN(D1176)=9,OR(LEFT(D1176,1)={"a";"b";"c";"e";"g";"h";"J";"k";"l";"m";"n";"o";"p";"r";"s";"t";"v";"w";"x";"y";"z"}),OR(MID(D1176,2,1)={"a";"b";"c";"e";"g";"h";"j";"k";"l";"m";"n";"p";"r";"s";"t";"v";"w";"x";"y";"z"}),NOT(OR(LEFT(D1176,2)={"BG";"GB";"KN";"NK";"NT";"TN";"ZZ"})),ISNUMBER(--MID(D1176,3,6)),OR(RIGHT(D1176,1)={"a","b","c","d"})),"Valid NI Number","Not a valid NI Number")</f>
        <v>Not a valid NI Number</v>
      </c>
      <c r="F1176" s="9"/>
      <c r="G1176" s="9"/>
      <c r="H1176" s="9"/>
      <c r="I1176" s="9"/>
      <c r="J1176" s="9"/>
      <c r="K1176" s="44"/>
      <c r="L1176" s="9"/>
      <c r="M1176" s="9"/>
      <c r="N1176" s="9"/>
      <c r="O1176" s="9"/>
      <c r="P1176" s="101"/>
      <c r="Q1176" s="100"/>
      <c r="R1176" s="9"/>
      <c r="S1176" s="9"/>
      <c r="T1176" s="9"/>
      <c r="U1176" s="9"/>
      <c r="V1176" s="9"/>
      <c r="W1176" s="9"/>
      <c r="X1176" s="7"/>
      <c r="Y1176" s="9"/>
      <c r="Z1176" s="9"/>
      <c r="AA1176" s="9"/>
      <c r="AB1176" s="10"/>
      <c r="AC1176" s="10"/>
      <c r="AD1176" s="10"/>
      <c r="AE1176" s="10"/>
      <c r="AF1176" s="40"/>
      <c r="AG1176" s="30"/>
      <c r="AH1176">
        <v>1170</v>
      </c>
    </row>
    <row r="1177" spans="1:34" x14ac:dyDescent="0.25">
      <c r="A1177" s="79" t="str">
        <f t="array" ref="A1177">_xlfn.CONCAT('3. Course participants'!$B$7,"_Applicant",$AH1177)</f>
        <v>_Applicant1171</v>
      </c>
      <c r="B1177" s="9"/>
      <c r="C1177" s="9"/>
      <c r="D1177" s="9"/>
      <c r="E1177" s="99" t="str" cm="1">
        <f t="array" ref="E1177">IF(AND(LEN(D1177)=9,OR(LEFT(D1177,1)={"a";"b";"c";"e";"g";"h";"J";"k";"l";"m";"n";"o";"p";"r";"s";"t";"v";"w";"x";"y";"z"}),OR(MID(D1177,2,1)={"a";"b";"c";"e";"g";"h";"j";"k";"l";"m";"n";"p";"r";"s";"t";"v";"w";"x";"y";"z"}),NOT(OR(LEFT(D1177,2)={"BG";"GB";"KN";"NK";"NT";"TN";"ZZ"})),ISNUMBER(--MID(D1177,3,6)),OR(RIGHT(D1177,1)={"a","b","c","d"})),"Valid NI Number","Not a valid NI Number")</f>
        <v>Not a valid NI Number</v>
      </c>
      <c r="F1177" s="9"/>
      <c r="G1177" s="9"/>
      <c r="H1177" s="9"/>
      <c r="I1177" s="9"/>
      <c r="J1177" s="9"/>
      <c r="K1177" s="44"/>
      <c r="L1177" s="9"/>
      <c r="M1177" s="9"/>
      <c r="N1177" s="9"/>
      <c r="O1177" s="9"/>
      <c r="P1177" s="101"/>
      <c r="Q1177" s="100"/>
      <c r="R1177" s="9"/>
      <c r="S1177" s="9"/>
      <c r="T1177" s="9"/>
      <c r="U1177" s="9"/>
      <c r="V1177" s="9"/>
      <c r="W1177" s="9"/>
      <c r="X1177" s="7"/>
      <c r="Y1177" s="9"/>
      <c r="Z1177" s="9"/>
      <c r="AA1177" s="9"/>
      <c r="AB1177" s="10"/>
      <c r="AC1177" s="10"/>
      <c r="AD1177" s="10"/>
      <c r="AE1177" s="10"/>
      <c r="AF1177" s="40"/>
      <c r="AG1177" s="30"/>
      <c r="AH1177">
        <v>1171</v>
      </c>
    </row>
    <row r="1178" spans="1:34" x14ac:dyDescent="0.25">
      <c r="A1178" s="79" t="str">
        <f t="array" ref="A1178">_xlfn.CONCAT('3. Course participants'!$B$7,"_Applicant",$AH1178)</f>
        <v>_Applicant1172</v>
      </c>
      <c r="B1178" s="9"/>
      <c r="C1178" s="9"/>
      <c r="D1178" s="9"/>
      <c r="E1178" s="99" t="str" cm="1">
        <f t="array" ref="E1178">IF(AND(LEN(D1178)=9,OR(LEFT(D1178,1)={"a";"b";"c";"e";"g";"h";"J";"k";"l";"m";"n";"o";"p";"r";"s";"t";"v";"w";"x";"y";"z"}),OR(MID(D1178,2,1)={"a";"b";"c";"e";"g";"h";"j";"k";"l";"m";"n";"p";"r";"s";"t";"v";"w";"x";"y";"z"}),NOT(OR(LEFT(D1178,2)={"BG";"GB";"KN";"NK";"NT";"TN";"ZZ"})),ISNUMBER(--MID(D1178,3,6)),OR(RIGHT(D1178,1)={"a","b","c","d"})),"Valid NI Number","Not a valid NI Number")</f>
        <v>Not a valid NI Number</v>
      </c>
      <c r="F1178" s="9"/>
      <c r="G1178" s="9"/>
      <c r="H1178" s="9"/>
      <c r="I1178" s="9"/>
      <c r="J1178" s="9"/>
      <c r="K1178" s="44"/>
      <c r="L1178" s="9"/>
      <c r="M1178" s="9"/>
      <c r="N1178" s="9"/>
      <c r="O1178" s="9"/>
      <c r="P1178" s="101"/>
      <c r="Q1178" s="100"/>
      <c r="R1178" s="9"/>
      <c r="S1178" s="9"/>
      <c r="T1178" s="9"/>
      <c r="U1178" s="9"/>
      <c r="V1178" s="9"/>
      <c r="W1178" s="9"/>
      <c r="X1178" s="7"/>
      <c r="Y1178" s="9"/>
      <c r="Z1178" s="9"/>
      <c r="AA1178" s="9"/>
      <c r="AB1178" s="10"/>
      <c r="AC1178" s="10"/>
      <c r="AD1178" s="10"/>
      <c r="AE1178" s="10"/>
      <c r="AF1178" s="40"/>
      <c r="AG1178" s="30"/>
      <c r="AH1178">
        <v>1172</v>
      </c>
    </row>
    <row r="1179" spans="1:34" x14ac:dyDescent="0.25">
      <c r="A1179" s="79" t="str">
        <f t="array" ref="A1179">_xlfn.CONCAT('3. Course participants'!$B$7,"_Applicant",$AH1179)</f>
        <v>_Applicant1173</v>
      </c>
      <c r="B1179" s="9"/>
      <c r="C1179" s="9"/>
      <c r="D1179" s="9"/>
      <c r="E1179" s="99" t="str" cm="1">
        <f t="array" ref="E1179">IF(AND(LEN(D1179)=9,OR(LEFT(D1179,1)={"a";"b";"c";"e";"g";"h";"J";"k";"l";"m";"n";"o";"p";"r";"s";"t";"v";"w";"x";"y";"z"}),OR(MID(D1179,2,1)={"a";"b";"c";"e";"g";"h";"j";"k";"l";"m";"n";"p";"r";"s";"t";"v";"w";"x";"y";"z"}),NOT(OR(LEFT(D1179,2)={"BG";"GB";"KN";"NK";"NT";"TN";"ZZ"})),ISNUMBER(--MID(D1179,3,6)),OR(RIGHT(D1179,1)={"a","b","c","d"})),"Valid NI Number","Not a valid NI Number")</f>
        <v>Not a valid NI Number</v>
      </c>
      <c r="F1179" s="9"/>
      <c r="G1179" s="9"/>
      <c r="H1179" s="9"/>
      <c r="I1179" s="9"/>
      <c r="J1179" s="9"/>
      <c r="K1179" s="44"/>
      <c r="L1179" s="9"/>
      <c r="M1179" s="9"/>
      <c r="N1179" s="9"/>
      <c r="O1179" s="9"/>
      <c r="P1179" s="101"/>
      <c r="Q1179" s="100"/>
      <c r="R1179" s="9"/>
      <c r="S1179" s="9"/>
      <c r="T1179" s="9"/>
      <c r="U1179" s="9"/>
      <c r="V1179" s="9"/>
      <c r="W1179" s="9"/>
      <c r="X1179" s="7"/>
      <c r="Y1179" s="9"/>
      <c r="Z1179" s="9"/>
      <c r="AA1179" s="9"/>
      <c r="AB1179" s="10"/>
      <c r="AC1179" s="10"/>
      <c r="AD1179" s="10"/>
      <c r="AE1179" s="10"/>
      <c r="AF1179" s="40"/>
      <c r="AG1179" s="30"/>
      <c r="AH1179">
        <v>1173</v>
      </c>
    </row>
    <row r="1180" spans="1:34" x14ac:dyDescent="0.25">
      <c r="A1180" s="79" t="str">
        <f t="array" ref="A1180">_xlfn.CONCAT('3. Course participants'!$B$7,"_Applicant",$AH1180)</f>
        <v>_Applicant1174</v>
      </c>
      <c r="B1180" s="9"/>
      <c r="C1180" s="9"/>
      <c r="D1180" s="9"/>
      <c r="E1180" s="99" t="str" cm="1">
        <f t="array" ref="E1180">IF(AND(LEN(D1180)=9,OR(LEFT(D1180,1)={"a";"b";"c";"e";"g";"h";"J";"k";"l";"m";"n";"o";"p";"r";"s";"t";"v";"w";"x";"y";"z"}),OR(MID(D1180,2,1)={"a";"b";"c";"e";"g";"h";"j";"k";"l";"m";"n";"p";"r";"s";"t";"v";"w";"x";"y";"z"}),NOT(OR(LEFT(D1180,2)={"BG";"GB";"KN";"NK";"NT";"TN";"ZZ"})),ISNUMBER(--MID(D1180,3,6)),OR(RIGHT(D1180,1)={"a","b","c","d"})),"Valid NI Number","Not a valid NI Number")</f>
        <v>Not a valid NI Number</v>
      </c>
      <c r="F1180" s="9"/>
      <c r="G1180" s="9"/>
      <c r="H1180" s="9"/>
      <c r="I1180" s="9"/>
      <c r="J1180" s="9"/>
      <c r="K1180" s="44"/>
      <c r="L1180" s="9"/>
      <c r="M1180" s="9"/>
      <c r="N1180" s="9"/>
      <c r="O1180" s="9"/>
      <c r="P1180" s="101"/>
      <c r="Q1180" s="100"/>
      <c r="R1180" s="9"/>
      <c r="S1180" s="9"/>
      <c r="T1180" s="9"/>
      <c r="U1180" s="9"/>
      <c r="V1180" s="9"/>
      <c r="W1180" s="9"/>
      <c r="X1180" s="7"/>
      <c r="Y1180" s="9"/>
      <c r="Z1180" s="9"/>
      <c r="AA1180" s="9"/>
      <c r="AB1180" s="10"/>
      <c r="AC1180" s="10"/>
      <c r="AD1180" s="10"/>
      <c r="AE1180" s="10"/>
      <c r="AF1180" s="40"/>
      <c r="AG1180" s="30"/>
      <c r="AH1180">
        <v>1174</v>
      </c>
    </row>
    <row r="1181" spans="1:34" x14ac:dyDescent="0.25">
      <c r="A1181" s="79" t="str">
        <f t="array" ref="A1181">_xlfn.CONCAT('3. Course participants'!$B$7,"_Applicant",$AH1181)</f>
        <v>_Applicant1175</v>
      </c>
      <c r="B1181" s="9"/>
      <c r="C1181" s="9"/>
      <c r="D1181" s="9"/>
      <c r="E1181" s="99" t="str" cm="1">
        <f t="array" ref="E1181">IF(AND(LEN(D1181)=9,OR(LEFT(D1181,1)={"a";"b";"c";"e";"g";"h";"J";"k";"l";"m";"n";"o";"p";"r";"s";"t";"v";"w";"x";"y";"z"}),OR(MID(D1181,2,1)={"a";"b";"c";"e";"g";"h";"j";"k";"l";"m";"n";"p";"r";"s";"t";"v";"w";"x";"y";"z"}),NOT(OR(LEFT(D1181,2)={"BG";"GB";"KN";"NK";"NT";"TN";"ZZ"})),ISNUMBER(--MID(D1181,3,6)),OR(RIGHT(D1181,1)={"a","b","c","d"})),"Valid NI Number","Not a valid NI Number")</f>
        <v>Not a valid NI Number</v>
      </c>
      <c r="F1181" s="9"/>
      <c r="G1181" s="9"/>
      <c r="H1181" s="9"/>
      <c r="I1181" s="9"/>
      <c r="J1181" s="9"/>
      <c r="K1181" s="44"/>
      <c r="L1181" s="9"/>
      <c r="M1181" s="9"/>
      <c r="N1181" s="9"/>
      <c r="O1181" s="9"/>
      <c r="P1181" s="101"/>
      <c r="Q1181" s="100"/>
      <c r="R1181" s="9"/>
      <c r="S1181" s="9"/>
      <c r="T1181" s="9"/>
      <c r="U1181" s="9"/>
      <c r="V1181" s="9"/>
      <c r="W1181" s="9"/>
      <c r="X1181" s="7"/>
      <c r="Y1181" s="9"/>
      <c r="Z1181" s="9"/>
      <c r="AA1181" s="9"/>
      <c r="AB1181" s="10"/>
      <c r="AC1181" s="10"/>
      <c r="AD1181" s="10"/>
      <c r="AE1181" s="10"/>
      <c r="AF1181" s="40"/>
      <c r="AG1181" s="30"/>
      <c r="AH1181">
        <v>1175</v>
      </c>
    </row>
    <row r="1182" spans="1:34" x14ac:dyDescent="0.25">
      <c r="A1182" s="79" t="str">
        <f t="array" ref="A1182">_xlfn.CONCAT('3. Course participants'!$B$7,"_Applicant",$AH1182)</f>
        <v>_Applicant1176</v>
      </c>
      <c r="B1182" s="9"/>
      <c r="C1182" s="9"/>
      <c r="D1182" s="9"/>
      <c r="E1182" s="99" t="str" cm="1">
        <f t="array" ref="E1182">IF(AND(LEN(D1182)=9,OR(LEFT(D1182,1)={"a";"b";"c";"e";"g";"h";"J";"k";"l";"m";"n";"o";"p";"r";"s";"t";"v";"w";"x";"y";"z"}),OR(MID(D1182,2,1)={"a";"b";"c";"e";"g";"h";"j";"k";"l";"m";"n";"p";"r";"s";"t";"v";"w";"x";"y";"z"}),NOT(OR(LEFT(D1182,2)={"BG";"GB";"KN";"NK";"NT";"TN";"ZZ"})),ISNUMBER(--MID(D1182,3,6)),OR(RIGHT(D1182,1)={"a","b","c","d"})),"Valid NI Number","Not a valid NI Number")</f>
        <v>Not a valid NI Number</v>
      </c>
      <c r="F1182" s="9"/>
      <c r="G1182" s="9"/>
      <c r="H1182" s="9"/>
      <c r="I1182" s="9"/>
      <c r="J1182" s="9"/>
      <c r="K1182" s="44"/>
      <c r="L1182" s="9"/>
      <c r="M1182" s="9"/>
      <c r="N1182" s="9"/>
      <c r="O1182" s="9"/>
      <c r="P1182" s="101"/>
      <c r="Q1182" s="100"/>
      <c r="R1182" s="9"/>
      <c r="S1182" s="9"/>
      <c r="T1182" s="9"/>
      <c r="U1182" s="9"/>
      <c r="V1182" s="9"/>
      <c r="W1182" s="9"/>
      <c r="X1182" s="7"/>
      <c r="Y1182" s="9"/>
      <c r="Z1182" s="9"/>
      <c r="AA1182" s="9"/>
      <c r="AB1182" s="10"/>
      <c r="AC1182" s="10"/>
      <c r="AD1182" s="10"/>
      <c r="AE1182" s="10"/>
      <c r="AF1182" s="40"/>
      <c r="AG1182" s="30"/>
      <c r="AH1182">
        <v>1176</v>
      </c>
    </row>
    <row r="1183" spans="1:34" x14ac:dyDescent="0.25">
      <c r="A1183" s="79" t="str">
        <f t="array" ref="A1183">_xlfn.CONCAT('3. Course participants'!$B$7,"_Applicant",$AH1183)</f>
        <v>_Applicant1177</v>
      </c>
      <c r="B1183" s="9"/>
      <c r="C1183" s="9"/>
      <c r="D1183" s="9"/>
      <c r="E1183" s="99" t="str" cm="1">
        <f t="array" ref="E1183">IF(AND(LEN(D1183)=9,OR(LEFT(D1183,1)={"a";"b";"c";"e";"g";"h";"J";"k";"l";"m";"n";"o";"p";"r";"s";"t";"v";"w";"x";"y";"z"}),OR(MID(D1183,2,1)={"a";"b";"c";"e";"g";"h";"j";"k";"l";"m";"n";"p";"r";"s";"t";"v";"w";"x";"y";"z"}),NOT(OR(LEFT(D1183,2)={"BG";"GB";"KN";"NK";"NT";"TN";"ZZ"})),ISNUMBER(--MID(D1183,3,6)),OR(RIGHT(D1183,1)={"a","b","c","d"})),"Valid NI Number","Not a valid NI Number")</f>
        <v>Not a valid NI Number</v>
      </c>
      <c r="F1183" s="9"/>
      <c r="G1183" s="9"/>
      <c r="H1183" s="9"/>
      <c r="I1183" s="9"/>
      <c r="J1183" s="9"/>
      <c r="K1183" s="44"/>
      <c r="L1183" s="9"/>
      <c r="M1183" s="9"/>
      <c r="N1183" s="9"/>
      <c r="O1183" s="9"/>
      <c r="P1183" s="101"/>
      <c r="Q1183" s="100"/>
      <c r="R1183" s="9"/>
      <c r="S1183" s="9"/>
      <c r="T1183" s="9"/>
      <c r="U1183" s="9"/>
      <c r="V1183" s="9"/>
      <c r="W1183" s="9"/>
      <c r="X1183" s="7"/>
      <c r="Y1183" s="9"/>
      <c r="Z1183" s="9"/>
      <c r="AA1183" s="9"/>
      <c r="AB1183" s="10"/>
      <c r="AC1183" s="10"/>
      <c r="AD1183" s="10"/>
      <c r="AE1183" s="10"/>
      <c r="AF1183" s="40"/>
      <c r="AG1183" s="30"/>
      <c r="AH1183">
        <v>1177</v>
      </c>
    </row>
    <row r="1184" spans="1:34" x14ac:dyDescent="0.25">
      <c r="A1184" s="79" t="str">
        <f t="array" ref="A1184">_xlfn.CONCAT('3. Course participants'!$B$7,"_Applicant",$AH1184)</f>
        <v>_Applicant1178</v>
      </c>
      <c r="B1184" s="9"/>
      <c r="C1184" s="9"/>
      <c r="D1184" s="9"/>
      <c r="E1184" s="99" t="str" cm="1">
        <f t="array" ref="E1184">IF(AND(LEN(D1184)=9,OR(LEFT(D1184,1)={"a";"b";"c";"e";"g";"h";"J";"k";"l";"m";"n";"o";"p";"r";"s";"t";"v";"w";"x";"y";"z"}),OR(MID(D1184,2,1)={"a";"b";"c";"e";"g";"h";"j";"k";"l";"m";"n";"p";"r";"s";"t";"v";"w";"x";"y";"z"}),NOT(OR(LEFT(D1184,2)={"BG";"GB";"KN";"NK";"NT";"TN";"ZZ"})),ISNUMBER(--MID(D1184,3,6)),OR(RIGHT(D1184,1)={"a","b","c","d"})),"Valid NI Number","Not a valid NI Number")</f>
        <v>Not a valid NI Number</v>
      </c>
      <c r="F1184" s="9"/>
      <c r="G1184" s="9"/>
      <c r="H1184" s="9"/>
      <c r="I1184" s="9"/>
      <c r="J1184" s="9"/>
      <c r="K1184" s="44"/>
      <c r="L1184" s="9"/>
      <c r="M1184" s="9"/>
      <c r="N1184" s="9"/>
      <c r="O1184" s="9"/>
      <c r="P1184" s="101"/>
      <c r="Q1184" s="100"/>
      <c r="R1184" s="9"/>
      <c r="S1184" s="9"/>
      <c r="T1184" s="9"/>
      <c r="U1184" s="9"/>
      <c r="V1184" s="9"/>
      <c r="W1184" s="9"/>
      <c r="X1184" s="7"/>
      <c r="Y1184" s="9"/>
      <c r="Z1184" s="9"/>
      <c r="AA1184" s="9"/>
      <c r="AB1184" s="10"/>
      <c r="AC1184" s="10"/>
      <c r="AD1184" s="10"/>
      <c r="AE1184" s="10"/>
      <c r="AF1184" s="40"/>
      <c r="AG1184" s="30"/>
      <c r="AH1184">
        <v>1178</v>
      </c>
    </row>
    <row r="1185" spans="1:34" x14ac:dyDescent="0.25">
      <c r="A1185" s="79" t="str">
        <f t="array" ref="A1185">_xlfn.CONCAT('3. Course participants'!$B$7,"_Applicant",$AH1185)</f>
        <v>_Applicant1179</v>
      </c>
      <c r="B1185" s="9"/>
      <c r="C1185" s="9"/>
      <c r="D1185" s="9"/>
      <c r="E1185" s="99" t="str" cm="1">
        <f t="array" ref="E1185">IF(AND(LEN(D1185)=9,OR(LEFT(D1185,1)={"a";"b";"c";"e";"g";"h";"J";"k";"l";"m";"n";"o";"p";"r";"s";"t";"v";"w";"x";"y";"z"}),OR(MID(D1185,2,1)={"a";"b";"c";"e";"g";"h";"j";"k";"l";"m";"n";"p";"r";"s";"t";"v";"w";"x";"y";"z"}),NOT(OR(LEFT(D1185,2)={"BG";"GB";"KN";"NK";"NT";"TN";"ZZ"})),ISNUMBER(--MID(D1185,3,6)),OR(RIGHT(D1185,1)={"a","b","c","d"})),"Valid NI Number","Not a valid NI Number")</f>
        <v>Not a valid NI Number</v>
      </c>
      <c r="F1185" s="9"/>
      <c r="G1185" s="9"/>
      <c r="H1185" s="9"/>
      <c r="I1185" s="9"/>
      <c r="J1185" s="9"/>
      <c r="K1185" s="44"/>
      <c r="L1185" s="9"/>
      <c r="M1185" s="9"/>
      <c r="N1185" s="9"/>
      <c r="O1185" s="9"/>
      <c r="P1185" s="101"/>
      <c r="Q1185" s="100"/>
      <c r="R1185" s="9"/>
      <c r="S1185" s="9"/>
      <c r="T1185" s="9"/>
      <c r="U1185" s="9"/>
      <c r="V1185" s="9"/>
      <c r="W1185" s="9"/>
      <c r="X1185" s="7"/>
      <c r="Y1185" s="9"/>
      <c r="Z1185" s="9"/>
      <c r="AA1185" s="9"/>
      <c r="AB1185" s="10"/>
      <c r="AC1185" s="10"/>
      <c r="AD1185" s="10"/>
      <c r="AE1185" s="10"/>
      <c r="AF1185" s="40"/>
      <c r="AG1185" s="30"/>
      <c r="AH1185">
        <v>1179</v>
      </c>
    </row>
    <row r="1186" spans="1:34" x14ac:dyDescent="0.25">
      <c r="A1186" s="79" t="str">
        <f t="array" ref="A1186">_xlfn.CONCAT('3. Course participants'!$B$7,"_Applicant",$AH1186)</f>
        <v>_Applicant1180</v>
      </c>
      <c r="B1186" s="9"/>
      <c r="C1186" s="9"/>
      <c r="D1186" s="9"/>
      <c r="E1186" s="99" t="str" cm="1">
        <f t="array" ref="E1186">IF(AND(LEN(D1186)=9,OR(LEFT(D1186,1)={"a";"b";"c";"e";"g";"h";"J";"k";"l";"m";"n";"o";"p";"r";"s";"t";"v";"w";"x";"y";"z"}),OR(MID(D1186,2,1)={"a";"b";"c";"e";"g";"h";"j";"k";"l";"m";"n";"p";"r";"s";"t";"v";"w";"x";"y";"z"}),NOT(OR(LEFT(D1186,2)={"BG";"GB";"KN";"NK";"NT";"TN";"ZZ"})),ISNUMBER(--MID(D1186,3,6)),OR(RIGHT(D1186,1)={"a","b","c","d"})),"Valid NI Number","Not a valid NI Number")</f>
        <v>Not a valid NI Number</v>
      </c>
      <c r="F1186" s="9"/>
      <c r="G1186" s="9"/>
      <c r="H1186" s="9"/>
      <c r="I1186" s="9"/>
      <c r="J1186" s="9"/>
      <c r="K1186" s="44"/>
      <c r="L1186" s="9"/>
      <c r="M1186" s="9"/>
      <c r="N1186" s="9"/>
      <c r="O1186" s="9"/>
      <c r="P1186" s="101"/>
      <c r="Q1186" s="100"/>
      <c r="R1186" s="9"/>
      <c r="S1186" s="9"/>
      <c r="T1186" s="9"/>
      <c r="U1186" s="9"/>
      <c r="V1186" s="9"/>
      <c r="W1186" s="9"/>
      <c r="X1186" s="7"/>
      <c r="Y1186" s="9"/>
      <c r="Z1186" s="9"/>
      <c r="AA1186" s="9"/>
      <c r="AB1186" s="10"/>
      <c r="AC1186" s="10"/>
      <c r="AD1186" s="10"/>
      <c r="AE1186" s="10"/>
      <c r="AF1186" s="40"/>
      <c r="AG1186" s="30"/>
      <c r="AH1186">
        <v>1180</v>
      </c>
    </row>
    <row r="1187" spans="1:34" x14ac:dyDescent="0.25">
      <c r="A1187" s="79" t="str">
        <f t="array" ref="A1187">_xlfn.CONCAT('3. Course participants'!$B$7,"_Applicant",$AH1187)</f>
        <v>_Applicant1181</v>
      </c>
      <c r="B1187" s="9"/>
      <c r="C1187" s="9"/>
      <c r="D1187" s="9"/>
      <c r="E1187" s="99" t="str" cm="1">
        <f t="array" ref="E1187">IF(AND(LEN(D1187)=9,OR(LEFT(D1187,1)={"a";"b";"c";"e";"g";"h";"J";"k";"l";"m";"n";"o";"p";"r";"s";"t";"v";"w";"x";"y";"z"}),OR(MID(D1187,2,1)={"a";"b";"c";"e";"g";"h";"j";"k";"l";"m";"n";"p";"r";"s";"t";"v";"w";"x";"y";"z"}),NOT(OR(LEFT(D1187,2)={"BG";"GB";"KN";"NK";"NT";"TN";"ZZ"})),ISNUMBER(--MID(D1187,3,6)),OR(RIGHT(D1187,1)={"a","b","c","d"})),"Valid NI Number","Not a valid NI Number")</f>
        <v>Not a valid NI Number</v>
      </c>
      <c r="F1187" s="9"/>
      <c r="G1187" s="9"/>
      <c r="H1187" s="9"/>
      <c r="I1187" s="9"/>
      <c r="J1187" s="9"/>
      <c r="K1187" s="44"/>
      <c r="L1187" s="9"/>
      <c r="M1187" s="9"/>
      <c r="N1187" s="9"/>
      <c r="O1187" s="9"/>
      <c r="P1187" s="101"/>
      <c r="Q1187" s="100"/>
      <c r="R1187" s="9"/>
      <c r="S1187" s="9"/>
      <c r="T1187" s="9"/>
      <c r="U1187" s="9"/>
      <c r="V1187" s="9"/>
      <c r="W1187" s="9"/>
      <c r="X1187" s="7"/>
      <c r="Y1187" s="9"/>
      <c r="Z1187" s="9"/>
      <c r="AA1187" s="9"/>
      <c r="AB1187" s="10"/>
      <c r="AC1187" s="10"/>
      <c r="AD1187" s="10"/>
      <c r="AE1187" s="10"/>
      <c r="AF1187" s="40"/>
      <c r="AG1187" s="30"/>
      <c r="AH1187">
        <v>1181</v>
      </c>
    </row>
    <row r="1188" spans="1:34" x14ac:dyDescent="0.25">
      <c r="A1188" s="79" t="str">
        <f t="array" ref="A1188">_xlfn.CONCAT('3. Course participants'!$B$7,"_Applicant",$AH1188)</f>
        <v>_Applicant1182</v>
      </c>
      <c r="B1188" s="9"/>
      <c r="C1188" s="9"/>
      <c r="D1188" s="9"/>
      <c r="E1188" s="99" t="str" cm="1">
        <f t="array" ref="E1188">IF(AND(LEN(D1188)=9,OR(LEFT(D1188,1)={"a";"b";"c";"e";"g";"h";"J";"k";"l";"m";"n";"o";"p";"r";"s";"t";"v";"w";"x";"y";"z"}),OR(MID(D1188,2,1)={"a";"b";"c";"e";"g";"h";"j";"k";"l";"m";"n";"p";"r";"s";"t";"v";"w";"x";"y";"z"}),NOT(OR(LEFT(D1188,2)={"BG";"GB";"KN";"NK";"NT";"TN";"ZZ"})),ISNUMBER(--MID(D1188,3,6)),OR(RIGHT(D1188,1)={"a","b","c","d"})),"Valid NI Number","Not a valid NI Number")</f>
        <v>Not a valid NI Number</v>
      </c>
      <c r="F1188" s="9"/>
      <c r="G1188" s="9"/>
      <c r="H1188" s="9"/>
      <c r="I1188" s="9"/>
      <c r="J1188" s="9"/>
      <c r="K1188" s="44"/>
      <c r="L1188" s="9"/>
      <c r="M1188" s="9"/>
      <c r="N1188" s="9"/>
      <c r="O1188" s="9"/>
      <c r="P1188" s="101"/>
      <c r="Q1188" s="100"/>
      <c r="R1188" s="9"/>
      <c r="S1188" s="9"/>
      <c r="T1188" s="9"/>
      <c r="U1188" s="9"/>
      <c r="V1188" s="9"/>
      <c r="W1188" s="9"/>
      <c r="X1188" s="7"/>
      <c r="Y1188" s="9"/>
      <c r="Z1188" s="9"/>
      <c r="AA1188" s="9"/>
      <c r="AB1188" s="10"/>
      <c r="AC1188" s="10"/>
      <c r="AD1188" s="10"/>
      <c r="AE1188" s="10"/>
      <c r="AF1188" s="40"/>
      <c r="AG1188" s="30"/>
      <c r="AH1188">
        <v>1182</v>
      </c>
    </row>
    <row r="1189" spans="1:34" x14ac:dyDescent="0.25">
      <c r="A1189" s="79" t="str">
        <f t="array" ref="A1189">_xlfn.CONCAT('3. Course participants'!$B$7,"_Applicant",$AH1189)</f>
        <v>_Applicant1183</v>
      </c>
      <c r="B1189" s="9"/>
      <c r="C1189" s="9"/>
      <c r="D1189" s="9"/>
      <c r="E1189" s="99" t="str" cm="1">
        <f t="array" ref="E1189">IF(AND(LEN(D1189)=9,OR(LEFT(D1189,1)={"a";"b";"c";"e";"g";"h";"J";"k";"l";"m";"n";"o";"p";"r";"s";"t";"v";"w";"x";"y";"z"}),OR(MID(D1189,2,1)={"a";"b";"c";"e";"g";"h";"j";"k";"l";"m";"n";"p";"r";"s";"t";"v";"w";"x";"y";"z"}),NOT(OR(LEFT(D1189,2)={"BG";"GB";"KN";"NK";"NT";"TN";"ZZ"})),ISNUMBER(--MID(D1189,3,6)),OR(RIGHT(D1189,1)={"a","b","c","d"})),"Valid NI Number","Not a valid NI Number")</f>
        <v>Not a valid NI Number</v>
      </c>
      <c r="F1189" s="9"/>
      <c r="G1189" s="9"/>
      <c r="H1189" s="9"/>
      <c r="I1189" s="9"/>
      <c r="J1189" s="9"/>
      <c r="K1189" s="44"/>
      <c r="L1189" s="9"/>
      <c r="M1189" s="9"/>
      <c r="N1189" s="9"/>
      <c r="O1189" s="9"/>
      <c r="P1189" s="101"/>
      <c r="Q1189" s="100"/>
      <c r="R1189" s="9"/>
      <c r="S1189" s="9"/>
      <c r="T1189" s="9"/>
      <c r="U1189" s="9"/>
      <c r="V1189" s="9"/>
      <c r="W1189" s="9"/>
      <c r="X1189" s="7"/>
      <c r="Y1189" s="9"/>
      <c r="Z1189" s="9"/>
      <c r="AA1189" s="9"/>
      <c r="AB1189" s="10"/>
      <c r="AC1189" s="10"/>
      <c r="AD1189" s="10"/>
      <c r="AE1189" s="10"/>
      <c r="AF1189" s="40"/>
      <c r="AG1189" s="30"/>
      <c r="AH1189">
        <v>1183</v>
      </c>
    </row>
    <row r="1190" spans="1:34" x14ac:dyDescent="0.25">
      <c r="A1190" s="79" t="str">
        <f t="array" ref="A1190">_xlfn.CONCAT('3. Course participants'!$B$7,"_Applicant",$AH1190)</f>
        <v>_Applicant1184</v>
      </c>
      <c r="B1190" s="9"/>
      <c r="C1190" s="9"/>
      <c r="D1190" s="9"/>
      <c r="E1190" s="99" t="str" cm="1">
        <f t="array" ref="E1190">IF(AND(LEN(D1190)=9,OR(LEFT(D1190,1)={"a";"b";"c";"e";"g";"h";"J";"k";"l";"m";"n";"o";"p";"r";"s";"t";"v";"w";"x";"y";"z"}),OR(MID(D1190,2,1)={"a";"b";"c";"e";"g";"h";"j";"k";"l";"m";"n";"p";"r";"s";"t";"v";"w";"x";"y";"z"}),NOT(OR(LEFT(D1190,2)={"BG";"GB";"KN";"NK";"NT";"TN";"ZZ"})),ISNUMBER(--MID(D1190,3,6)),OR(RIGHT(D1190,1)={"a","b","c","d"})),"Valid NI Number","Not a valid NI Number")</f>
        <v>Not a valid NI Number</v>
      </c>
      <c r="F1190" s="9"/>
      <c r="G1190" s="9"/>
      <c r="H1190" s="9"/>
      <c r="I1190" s="9"/>
      <c r="J1190" s="9"/>
      <c r="K1190" s="44"/>
      <c r="L1190" s="9"/>
      <c r="M1190" s="9"/>
      <c r="N1190" s="9"/>
      <c r="O1190" s="9"/>
      <c r="P1190" s="101"/>
      <c r="Q1190" s="100"/>
      <c r="R1190" s="9"/>
      <c r="S1190" s="9"/>
      <c r="T1190" s="9"/>
      <c r="U1190" s="9"/>
      <c r="V1190" s="9"/>
      <c r="W1190" s="9"/>
      <c r="X1190" s="7"/>
      <c r="Y1190" s="9"/>
      <c r="Z1190" s="9"/>
      <c r="AA1190" s="9"/>
      <c r="AB1190" s="10"/>
      <c r="AC1190" s="10"/>
      <c r="AD1190" s="10"/>
      <c r="AE1190" s="10"/>
      <c r="AF1190" s="40"/>
      <c r="AG1190" s="30"/>
      <c r="AH1190">
        <v>1184</v>
      </c>
    </row>
    <row r="1191" spans="1:34" x14ac:dyDescent="0.25">
      <c r="A1191" s="79" t="str">
        <f t="array" ref="A1191">_xlfn.CONCAT('3. Course participants'!$B$7,"_Applicant",$AH1191)</f>
        <v>_Applicant1185</v>
      </c>
      <c r="B1191" s="9"/>
      <c r="C1191" s="9"/>
      <c r="D1191" s="9"/>
      <c r="E1191" s="99" t="str" cm="1">
        <f t="array" ref="E1191">IF(AND(LEN(D1191)=9,OR(LEFT(D1191,1)={"a";"b";"c";"e";"g";"h";"J";"k";"l";"m";"n";"o";"p";"r";"s";"t";"v";"w";"x";"y";"z"}),OR(MID(D1191,2,1)={"a";"b";"c";"e";"g";"h";"j";"k";"l";"m";"n";"p";"r";"s";"t";"v";"w";"x";"y";"z"}),NOT(OR(LEFT(D1191,2)={"BG";"GB";"KN";"NK";"NT";"TN";"ZZ"})),ISNUMBER(--MID(D1191,3,6)),OR(RIGHT(D1191,1)={"a","b","c","d"})),"Valid NI Number","Not a valid NI Number")</f>
        <v>Not a valid NI Number</v>
      </c>
      <c r="F1191" s="9"/>
      <c r="G1191" s="9"/>
      <c r="H1191" s="9"/>
      <c r="I1191" s="9"/>
      <c r="J1191" s="9"/>
      <c r="K1191" s="44"/>
      <c r="L1191" s="9"/>
      <c r="M1191" s="9"/>
      <c r="N1191" s="9"/>
      <c r="O1191" s="9"/>
      <c r="P1191" s="101"/>
      <c r="Q1191" s="100"/>
      <c r="R1191" s="9"/>
      <c r="S1191" s="9"/>
      <c r="T1191" s="9"/>
      <c r="U1191" s="9"/>
      <c r="V1191" s="9"/>
      <c r="W1191" s="9"/>
      <c r="X1191" s="7"/>
      <c r="Y1191" s="9"/>
      <c r="Z1191" s="9"/>
      <c r="AA1191" s="9"/>
      <c r="AB1191" s="10"/>
      <c r="AC1191" s="10"/>
      <c r="AD1191" s="10"/>
      <c r="AE1191" s="10"/>
      <c r="AF1191" s="40"/>
      <c r="AG1191" s="30"/>
      <c r="AH1191">
        <v>1185</v>
      </c>
    </row>
    <row r="1192" spans="1:34" x14ac:dyDescent="0.25">
      <c r="A1192" s="79" t="str">
        <f t="array" ref="A1192">_xlfn.CONCAT('3. Course participants'!$B$7,"_Applicant",$AH1192)</f>
        <v>_Applicant1186</v>
      </c>
      <c r="B1192" s="9"/>
      <c r="C1192" s="9"/>
      <c r="D1192" s="9"/>
      <c r="E1192" s="99" t="str" cm="1">
        <f t="array" ref="E1192">IF(AND(LEN(D1192)=9,OR(LEFT(D1192,1)={"a";"b";"c";"e";"g";"h";"J";"k";"l";"m";"n";"o";"p";"r";"s";"t";"v";"w";"x";"y";"z"}),OR(MID(D1192,2,1)={"a";"b";"c";"e";"g";"h";"j";"k";"l";"m";"n";"p";"r";"s";"t";"v";"w";"x";"y";"z"}),NOT(OR(LEFT(D1192,2)={"BG";"GB";"KN";"NK";"NT";"TN";"ZZ"})),ISNUMBER(--MID(D1192,3,6)),OR(RIGHT(D1192,1)={"a","b","c","d"})),"Valid NI Number","Not a valid NI Number")</f>
        <v>Not a valid NI Number</v>
      </c>
      <c r="F1192" s="9"/>
      <c r="G1192" s="9"/>
      <c r="H1192" s="9"/>
      <c r="I1192" s="9"/>
      <c r="J1192" s="9"/>
      <c r="K1192" s="44"/>
      <c r="L1192" s="9"/>
      <c r="M1192" s="9"/>
      <c r="N1192" s="9"/>
      <c r="O1192" s="9"/>
      <c r="P1192" s="101"/>
      <c r="Q1192" s="100"/>
      <c r="R1192" s="9"/>
      <c r="S1192" s="9"/>
      <c r="T1192" s="9"/>
      <c r="U1192" s="9"/>
      <c r="V1192" s="9"/>
      <c r="W1192" s="9"/>
      <c r="X1192" s="7"/>
      <c r="Y1192" s="9"/>
      <c r="Z1192" s="9"/>
      <c r="AA1192" s="9"/>
      <c r="AB1192" s="10"/>
      <c r="AC1192" s="10"/>
      <c r="AD1192" s="10"/>
      <c r="AE1192" s="10"/>
      <c r="AF1192" s="40"/>
      <c r="AG1192" s="30"/>
      <c r="AH1192">
        <v>1186</v>
      </c>
    </row>
    <row r="1193" spans="1:34" x14ac:dyDescent="0.25">
      <c r="A1193" s="79" t="str">
        <f t="array" ref="A1193">_xlfn.CONCAT('3. Course participants'!$B$7,"_Applicant",$AH1193)</f>
        <v>_Applicant1187</v>
      </c>
      <c r="B1193" s="9"/>
      <c r="C1193" s="9"/>
      <c r="D1193" s="9"/>
      <c r="E1193" s="99" t="str" cm="1">
        <f t="array" ref="E1193">IF(AND(LEN(D1193)=9,OR(LEFT(D1193,1)={"a";"b";"c";"e";"g";"h";"J";"k";"l";"m";"n";"o";"p";"r";"s";"t";"v";"w";"x";"y";"z"}),OR(MID(D1193,2,1)={"a";"b";"c";"e";"g";"h";"j";"k";"l";"m";"n";"p";"r";"s";"t";"v";"w";"x";"y";"z"}),NOT(OR(LEFT(D1193,2)={"BG";"GB";"KN";"NK";"NT";"TN";"ZZ"})),ISNUMBER(--MID(D1193,3,6)),OR(RIGHT(D1193,1)={"a","b","c","d"})),"Valid NI Number","Not a valid NI Number")</f>
        <v>Not a valid NI Number</v>
      </c>
      <c r="F1193" s="9"/>
      <c r="G1193" s="9"/>
      <c r="H1193" s="9"/>
      <c r="I1193" s="9"/>
      <c r="J1193" s="9"/>
      <c r="K1193" s="44"/>
      <c r="L1193" s="9"/>
      <c r="M1193" s="9"/>
      <c r="N1193" s="9"/>
      <c r="O1193" s="9"/>
      <c r="P1193" s="101"/>
      <c r="Q1193" s="100"/>
      <c r="R1193" s="9"/>
      <c r="S1193" s="9"/>
      <c r="T1193" s="9"/>
      <c r="U1193" s="9"/>
      <c r="V1193" s="9"/>
      <c r="W1193" s="9"/>
      <c r="X1193" s="7"/>
      <c r="Y1193" s="9"/>
      <c r="Z1193" s="9"/>
      <c r="AA1193" s="9"/>
      <c r="AB1193" s="10"/>
      <c r="AC1193" s="10"/>
      <c r="AD1193" s="10"/>
      <c r="AE1193" s="10"/>
      <c r="AF1193" s="40"/>
      <c r="AG1193" s="30"/>
      <c r="AH1193">
        <v>1187</v>
      </c>
    </row>
    <row r="1194" spans="1:34" x14ac:dyDescent="0.25">
      <c r="A1194" s="79" t="str">
        <f t="array" ref="A1194">_xlfn.CONCAT('3. Course participants'!$B$7,"_Applicant",$AH1194)</f>
        <v>_Applicant1188</v>
      </c>
      <c r="B1194" s="9"/>
      <c r="C1194" s="9"/>
      <c r="D1194" s="9"/>
      <c r="E1194" s="99" t="str" cm="1">
        <f t="array" ref="E1194">IF(AND(LEN(D1194)=9,OR(LEFT(D1194,1)={"a";"b";"c";"e";"g";"h";"J";"k";"l";"m";"n";"o";"p";"r";"s";"t";"v";"w";"x";"y";"z"}),OR(MID(D1194,2,1)={"a";"b";"c";"e";"g";"h";"j";"k";"l";"m";"n";"p";"r";"s";"t";"v";"w";"x";"y";"z"}),NOT(OR(LEFT(D1194,2)={"BG";"GB";"KN";"NK";"NT";"TN";"ZZ"})),ISNUMBER(--MID(D1194,3,6)),OR(RIGHT(D1194,1)={"a","b","c","d"})),"Valid NI Number","Not a valid NI Number")</f>
        <v>Not a valid NI Number</v>
      </c>
      <c r="F1194" s="9"/>
      <c r="G1194" s="9"/>
      <c r="H1194" s="9"/>
      <c r="I1194" s="9"/>
      <c r="J1194" s="9"/>
      <c r="K1194" s="44"/>
      <c r="L1194" s="9"/>
      <c r="M1194" s="9"/>
      <c r="N1194" s="9"/>
      <c r="O1194" s="9"/>
      <c r="P1194" s="101"/>
      <c r="Q1194" s="100"/>
      <c r="R1194" s="9"/>
      <c r="S1194" s="9"/>
      <c r="T1194" s="9"/>
      <c r="U1194" s="9"/>
      <c r="V1194" s="9"/>
      <c r="W1194" s="9"/>
      <c r="X1194" s="7"/>
      <c r="Y1194" s="9"/>
      <c r="Z1194" s="9"/>
      <c r="AA1194" s="9"/>
      <c r="AB1194" s="10"/>
      <c r="AC1194" s="10"/>
      <c r="AD1194" s="10"/>
      <c r="AE1194" s="10"/>
      <c r="AF1194" s="40"/>
      <c r="AG1194" s="30"/>
      <c r="AH1194">
        <v>1188</v>
      </c>
    </row>
    <row r="1195" spans="1:34" x14ac:dyDescent="0.25">
      <c r="A1195" s="79" t="str">
        <f t="array" ref="A1195">_xlfn.CONCAT('3. Course participants'!$B$7,"_Applicant",$AH1195)</f>
        <v>_Applicant1189</v>
      </c>
      <c r="B1195" s="9"/>
      <c r="C1195" s="9"/>
      <c r="D1195" s="9"/>
      <c r="E1195" s="99" t="str" cm="1">
        <f t="array" ref="E1195">IF(AND(LEN(D1195)=9,OR(LEFT(D1195,1)={"a";"b";"c";"e";"g";"h";"J";"k";"l";"m";"n";"o";"p";"r";"s";"t";"v";"w";"x";"y";"z"}),OR(MID(D1195,2,1)={"a";"b";"c";"e";"g";"h";"j";"k";"l";"m";"n";"p";"r";"s";"t";"v";"w";"x";"y";"z"}),NOT(OR(LEFT(D1195,2)={"BG";"GB";"KN";"NK";"NT";"TN";"ZZ"})),ISNUMBER(--MID(D1195,3,6)),OR(RIGHT(D1195,1)={"a","b","c","d"})),"Valid NI Number","Not a valid NI Number")</f>
        <v>Not a valid NI Number</v>
      </c>
      <c r="F1195" s="9"/>
      <c r="G1195" s="9"/>
      <c r="H1195" s="9"/>
      <c r="I1195" s="9"/>
      <c r="J1195" s="9"/>
      <c r="K1195" s="44"/>
      <c r="L1195" s="9"/>
      <c r="M1195" s="9"/>
      <c r="N1195" s="9"/>
      <c r="O1195" s="9"/>
      <c r="P1195" s="101"/>
      <c r="Q1195" s="100"/>
      <c r="R1195" s="9"/>
      <c r="S1195" s="9"/>
      <c r="T1195" s="9"/>
      <c r="U1195" s="9"/>
      <c r="V1195" s="9"/>
      <c r="W1195" s="9"/>
      <c r="X1195" s="7"/>
      <c r="Y1195" s="9"/>
      <c r="Z1195" s="9"/>
      <c r="AA1195" s="9"/>
      <c r="AB1195" s="10"/>
      <c r="AC1195" s="10"/>
      <c r="AD1195" s="10"/>
      <c r="AE1195" s="10"/>
      <c r="AF1195" s="40"/>
      <c r="AG1195" s="30"/>
      <c r="AH1195">
        <v>1189</v>
      </c>
    </row>
    <row r="1196" spans="1:34" x14ac:dyDescent="0.25">
      <c r="A1196" s="79" t="str">
        <f t="array" ref="A1196">_xlfn.CONCAT('3. Course participants'!$B$7,"_Applicant",$AH1196)</f>
        <v>_Applicant1190</v>
      </c>
      <c r="B1196" s="9"/>
      <c r="C1196" s="9"/>
      <c r="D1196" s="9"/>
      <c r="E1196" s="99" t="str" cm="1">
        <f t="array" ref="E1196">IF(AND(LEN(D1196)=9,OR(LEFT(D1196,1)={"a";"b";"c";"e";"g";"h";"J";"k";"l";"m";"n";"o";"p";"r";"s";"t";"v";"w";"x";"y";"z"}),OR(MID(D1196,2,1)={"a";"b";"c";"e";"g";"h";"j";"k";"l";"m";"n";"p";"r";"s";"t";"v";"w";"x";"y";"z"}),NOT(OR(LEFT(D1196,2)={"BG";"GB";"KN";"NK";"NT";"TN";"ZZ"})),ISNUMBER(--MID(D1196,3,6)),OR(RIGHT(D1196,1)={"a","b","c","d"})),"Valid NI Number","Not a valid NI Number")</f>
        <v>Not a valid NI Number</v>
      </c>
      <c r="F1196" s="9"/>
      <c r="G1196" s="9"/>
      <c r="H1196" s="9"/>
      <c r="I1196" s="9"/>
      <c r="J1196" s="9"/>
      <c r="K1196" s="44"/>
      <c r="L1196" s="9"/>
      <c r="M1196" s="9"/>
      <c r="N1196" s="9"/>
      <c r="O1196" s="9"/>
      <c r="P1196" s="101"/>
      <c r="Q1196" s="100"/>
      <c r="R1196" s="9"/>
      <c r="S1196" s="9"/>
      <c r="T1196" s="9"/>
      <c r="U1196" s="9"/>
      <c r="V1196" s="9"/>
      <c r="W1196" s="9"/>
      <c r="X1196" s="7"/>
      <c r="Y1196" s="9"/>
      <c r="Z1196" s="9"/>
      <c r="AA1196" s="9"/>
      <c r="AB1196" s="10"/>
      <c r="AC1196" s="10"/>
      <c r="AD1196" s="10"/>
      <c r="AE1196" s="10"/>
      <c r="AF1196" s="40"/>
      <c r="AG1196" s="30"/>
      <c r="AH1196">
        <v>1190</v>
      </c>
    </row>
    <row r="1197" spans="1:34" x14ac:dyDescent="0.25">
      <c r="A1197" s="79" t="str">
        <f t="array" ref="A1197">_xlfn.CONCAT('3. Course participants'!$B$7,"_Applicant",$AH1197)</f>
        <v>_Applicant1191</v>
      </c>
      <c r="B1197" s="9"/>
      <c r="C1197" s="9"/>
      <c r="D1197" s="9"/>
      <c r="E1197" s="99" t="str" cm="1">
        <f t="array" ref="E1197">IF(AND(LEN(D1197)=9,OR(LEFT(D1197,1)={"a";"b";"c";"e";"g";"h";"J";"k";"l";"m";"n";"o";"p";"r";"s";"t";"v";"w";"x";"y";"z"}),OR(MID(D1197,2,1)={"a";"b";"c";"e";"g";"h";"j";"k";"l";"m";"n";"p";"r";"s";"t";"v";"w";"x";"y";"z"}),NOT(OR(LEFT(D1197,2)={"BG";"GB";"KN";"NK";"NT";"TN";"ZZ"})),ISNUMBER(--MID(D1197,3,6)),OR(RIGHT(D1197,1)={"a","b","c","d"})),"Valid NI Number","Not a valid NI Number")</f>
        <v>Not a valid NI Number</v>
      </c>
      <c r="F1197" s="9"/>
      <c r="G1197" s="9"/>
      <c r="H1197" s="9"/>
      <c r="I1197" s="9"/>
      <c r="J1197" s="9"/>
      <c r="K1197" s="44"/>
      <c r="L1197" s="9"/>
      <c r="M1197" s="9"/>
      <c r="N1197" s="9"/>
      <c r="O1197" s="9"/>
      <c r="P1197" s="101"/>
      <c r="Q1197" s="100"/>
      <c r="R1197" s="9"/>
      <c r="S1197" s="9"/>
      <c r="T1197" s="9"/>
      <c r="U1197" s="9"/>
      <c r="V1197" s="9"/>
      <c r="W1197" s="9"/>
      <c r="X1197" s="7"/>
      <c r="Y1197" s="9"/>
      <c r="Z1197" s="9"/>
      <c r="AA1197" s="9"/>
      <c r="AB1197" s="10"/>
      <c r="AC1197" s="10"/>
      <c r="AD1197" s="10"/>
      <c r="AE1197" s="10"/>
      <c r="AF1197" s="40"/>
      <c r="AG1197" s="30"/>
      <c r="AH1197">
        <v>1191</v>
      </c>
    </row>
    <row r="1198" spans="1:34" x14ac:dyDescent="0.25">
      <c r="A1198" s="79" t="str">
        <f t="array" ref="A1198">_xlfn.CONCAT('3. Course participants'!$B$7,"_Applicant",$AH1198)</f>
        <v>_Applicant1192</v>
      </c>
      <c r="B1198" s="9"/>
      <c r="C1198" s="9"/>
      <c r="D1198" s="9"/>
      <c r="E1198" s="99" t="str" cm="1">
        <f t="array" ref="E1198">IF(AND(LEN(D1198)=9,OR(LEFT(D1198,1)={"a";"b";"c";"e";"g";"h";"J";"k";"l";"m";"n";"o";"p";"r";"s";"t";"v";"w";"x";"y";"z"}),OR(MID(D1198,2,1)={"a";"b";"c";"e";"g";"h";"j";"k";"l";"m";"n";"p";"r";"s";"t";"v";"w";"x";"y";"z"}),NOT(OR(LEFT(D1198,2)={"BG";"GB";"KN";"NK";"NT";"TN";"ZZ"})),ISNUMBER(--MID(D1198,3,6)),OR(RIGHT(D1198,1)={"a","b","c","d"})),"Valid NI Number","Not a valid NI Number")</f>
        <v>Not a valid NI Number</v>
      </c>
      <c r="F1198" s="9"/>
      <c r="G1198" s="9"/>
      <c r="H1198" s="9"/>
      <c r="I1198" s="9"/>
      <c r="J1198" s="9"/>
      <c r="K1198" s="44"/>
      <c r="L1198" s="9"/>
      <c r="M1198" s="9"/>
      <c r="N1198" s="9"/>
      <c r="O1198" s="9"/>
      <c r="P1198" s="101"/>
      <c r="Q1198" s="100"/>
      <c r="R1198" s="9"/>
      <c r="S1198" s="9"/>
      <c r="T1198" s="9"/>
      <c r="U1198" s="9"/>
      <c r="V1198" s="9"/>
      <c r="W1198" s="9"/>
      <c r="X1198" s="7"/>
      <c r="Y1198" s="9"/>
      <c r="Z1198" s="9"/>
      <c r="AA1198" s="9"/>
      <c r="AB1198" s="10"/>
      <c r="AC1198" s="10"/>
      <c r="AD1198" s="10"/>
      <c r="AE1198" s="10"/>
      <c r="AF1198" s="40"/>
      <c r="AG1198" s="30"/>
      <c r="AH1198">
        <v>1192</v>
      </c>
    </row>
    <row r="1199" spans="1:34" x14ac:dyDescent="0.25">
      <c r="A1199" s="79" t="str">
        <f t="array" ref="A1199">_xlfn.CONCAT('3. Course participants'!$B$7,"_Applicant",$AH1199)</f>
        <v>_Applicant1193</v>
      </c>
      <c r="B1199" s="9"/>
      <c r="C1199" s="9"/>
      <c r="D1199" s="9"/>
      <c r="E1199" s="99" t="str" cm="1">
        <f t="array" ref="E1199">IF(AND(LEN(D1199)=9,OR(LEFT(D1199,1)={"a";"b";"c";"e";"g";"h";"J";"k";"l";"m";"n";"o";"p";"r";"s";"t";"v";"w";"x";"y";"z"}),OR(MID(D1199,2,1)={"a";"b";"c";"e";"g";"h";"j";"k";"l";"m";"n";"p";"r";"s";"t";"v";"w";"x";"y";"z"}),NOT(OR(LEFT(D1199,2)={"BG";"GB";"KN";"NK";"NT";"TN";"ZZ"})),ISNUMBER(--MID(D1199,3,6)),OR(RIGHT(D1199,1)={"a","b","c","d"})),"Valid NI Number","Not a valid NI Number")</f>
        <v>Not a valid NI Number</v>
      </c>
      <c r="F1199" s="9"/>
      <c r="G1199" s="9"/>
      <c r="H1199" s="9"/>
      <c r="I1199" s="9"/>
      <c r="J1199" s="9"/>
      <c r="K1199" s="44"/>
      <c r="L1199" s="9"/>
      <c r="M1199" s="9"/>
      <c r="N1199" s="9"/>
      <c r="O1199" s="9"/>
      <c r="P1199" s="101"/>
      <c r="Q1199" s="100"/>
      <c r="R1199" s="9"/>
      <c r="S1199" s="9"/>
      <c r="T1199" s="9"/>
      <c r="U1199" s="9"/>
      <c r="V1199" s="9"/>
      <c r="W1199" s="9"/>
      <c r="X1199" s="7"/>
      <c r="Y1199" s="9"/>
      <c r="Z1199" s="9"/>
      <c r="AA1199" s="9"/>
      <c r="AB1199" s="10"/>
      <c r="AC1199" s="10"/>
      <c r="AD1199" s="10"/>
      <c r="AE1199" s="10"/>
      <c r="AF1199" s="40"/>
      <c r="AG1199" s="30"/>
      <c r="AH1199">
        <v>1193</v>
      </c>
    </row>
    <row r="1200" spans="1:34" x14ac:dyDescent="0.25">
      <c r="A1200" s="79" t="str">
        <f t="array" ref="A1200">_xlfn.CONCAT('3. Course participants'!$B$7,"_Applicant",$AH1200)</f>
        <v>_Applicant1194</v>
      </c>
      <c r="B1200" s="9"/>
      <c r="C1200" s="9"/>
      <c r="D1200" s="9"/>
      <c r="E1200" s="99" t="str" cm="1">
        <f t="array" ref="E1200">IF(AND(LEN(D1200)=9,OR(LEFT(D1200,1)={"a";"b";"c";"e";"g";"h";"J";"k";"l";"m";"n";"o";"p";"r";"s";"t";"v";"w";"x";"y";"z"}),OR(MID(D1200,2,1)={"a";"b";"c";"e";"g";"h";"j";"k";"l";"m";"n";"p";"r";"s";"t";"v";"w";"x";"y";"z"}),NOT(OR(LEFT(D1200,2)={"BG";"GB";"KN";"NK";"NT";"TN";"ZZ"})),ISNUMBER(--MID(D1200,3,6)),OR(RIGHT(D1200,1)={"a","b","c","d"})),"Valid NI Number","Not a valid NI Number")</f>
        <v>Not a valid NI Number</v>
      </c>
      <c r="F1200" s="9"/>
      <c r="G1200" s="9"/>
      <c r="H1200" s="9"/>
      <c r="I1200" s="9"/>
      <c r="J1200" s="9"/>
      <c r="K1200" s="44"/>
      <c r="L1200" s="9"/>
      <c r="M1200" s="9"/>
      <c r="N1200" s="9"/>
      <c r="O1200" s="9"/>
      <c r="P1200" s="101"/>
      <c r="Q1200" s="100"/>
      <c r="R1200" s="9"/>
      <c r="S1200" s="9"/>
      <c r="T1200" s="9"/>
      <c r="U1200" s="9"/>
      <c r="V1200" s="9"/>
      <c r="W1200" s="9"/>
      <c r="X1200" s="7"/>
      <c r="Y1200" s="9"/>
      <c r="Z1200" s="9"/>
      <c r="AA1200" s="9"/>
      <c r="AB1200" s="10"/>
      <c r="AC1200" s="10"/>
      <c r="AD1200" s="10"/>
      <c r="AE1200" s="10"/>
      <c r="AF1200" s="40"/>
      <c r="AG1200" s="30"/>
      <c r="AH1200">
        <v>1194</v>
      </c>
    </row>
    <row r="1201" spans="1:34" x14ac:dyDescent="0.25">
      <c r="A1201" s="79" t="str">
        <f t="array" ref="A1201">_xlfn.CONCAT('3. Course participants'!$B$7,"_Applicant",$AH1201)</f>
        <v>_Applicant1195</v>
      </c>
      <c r="B1201" s="9"/>
      <c r="C1201" s="9"/>
      <c r="D1201" s="9"/>
      <c r="E1201" s="99" t="str" cm="1">
        <f t="array" ref="E1201">IF(AND(LEN(D1201)=9,OR(LEFT(D1201,1)={"a";"b";"c";"e";"g";"h";"J";"k";"l";"m";"n";"o";"p";"r";"s";"t";"v";"w";"x";"y";"z"}),OR(MID(D1201,2,1)={"a";"b";"c";"e";"g";"h";"j";"k";"l";"m";"n";"p";"r";"s";"t";"v";"w";"x";"y";"z"}),NOT(OR(LEFT(D1201,2)={"BG";"GB";"KN";"NK";"NT";"TN";"ZZ"})),ISNUMBER(--MID(D1201,3,6)),OR(RIGHT(D1201,1)={"a","b","c","d"})),"Valid NI Number","Not a valid NI Number")</f>
        <v>Not a valid NI Number</v>
      </c>
      <c r="F1201" s="9"/>
      <c r="G1201" s="9"/>
      <c r="H1201" s="9"/>
      <c r="I1201" s="9"/>
      <c r="J1201" s="9"/>
      <c r="K1201" s="44"/>
      <c r="L1201" s="9"/>
      <c r="M1201" s="9"/>
      <c r="N1201" s="9"/>
      <c r="O1201" s="9"/>
      <c r="P1201" s="101"/>
      <c r="Q1201" s="100"/>
      <c r="R1201" s="9"/>
      <c r="S1201" s="9"/>
      <c r="T1201" s="9"/>
      <c r="U1201" s="9"/>
      <c r="V1201" s="9"/>
      <c r="W1201" s="9"/>
      <c r="X1201" s="7"/>
      <c r="Y1201" s="9"/>
      <c r="Z1201" s="9"/>
      <c r="AA1201" s="9"/>
      <c r="AB1201" s="10"/>
      <c r="AC1201" s="10"/>
      <c r="AD1201" s="10"/>
      <c r="AE1201" s="10"/>
      <c r="AF1201" s="40"/>
      <c r="AG1201" s="30"/>
      <c r="AH1201">
        <v>1195</v>
      </c>
    </row>
    <row r="1202" spans="1:34" x14ac:dyDescent="0.25">
      <c r="A1202" s="79" t="str">
        <f t="array" ref="A1202">_xlfn.CONCAT('3. Course participants'!$B$7,"_Applicant",$AH1202)</f>
        <v>_Applicant1196</v>
      </c>
      <c r="B1202" s="9"/>
      <c r="C1202" s="9"/>
      <c r="D1202" s="9"/>
      <c r="E1202" s="99" t="str" cm="1">
        <f t="array" ref="E1202">IF(AND(LEN(D1202)=9,OR(LEFT(D1202,1)={"a";"b";"c";"e";"g";"h";"J";"k";"l";"m";"n";"o";"p";"r";"s";"t";"v";"w";"x";"y";"z"}),OR(MID(D1202,2,1)={"a";"b";"c";"e";"g";"h";"j";"k";"l";"m";"n";"p";"r";"s";"t";"v";"w";"x";"y";"z"}),NOT(OR(LEFT(D1202,2)={"BG";"GB";"KN";"NK";"NT";"TN";"ZZ"})),ISNUMBER(--MID(D1202,3,6)),OR(RIGHT(D1202,1)={"a","b","c","d"})),"Valid NI Number","Not a valid NI Number")</f>
        <v>Not a valid NI Number</v>
      </c>
      <c r="F1202" s="9"/>
      <c r="G1202" s="9"/>
      <c r="H1202" s="9"/>
      <c r="I1202" s="9"/>
      <c r="J1202" s="9"/>
      <c r="K1202" s="44"/>
      <c r="L1202" s="9"/>
      <c r="M1202" s="9"/>
      <c r="N1202" s="9"/>
      <c r="O1202" s="9"/>
      <c r="P1202" s="101"/>
      <c r="Q1202" s="100"/>
      <c r="R1202" s="9"/>
      <c r="S1202" s="9"/>
      <c r="T1202" s="9"/>
      <c r="U1202" s="9"/>
      <c r="V1202" s="9"/>
      <c r="W1202" s="9"/>
      <c r="X1202" s="7"/>
      <c r="Y1202" s="9"/>
      <c r="Z1202" s="9"/>
      <c r="AA1202" s="9"/>
      <c r="AB1202" s="10"/>
      <c r="AC1202" s="10"/>
      <c r="AD1202" s="10"/>
      <c r="AE1202" s="10"/>
      <c r="AF1202" s="40"/>
      <c r="AG1202" s="30"/>
      <c r="AH1202">
        <v>1196</v>
      </c>
    </row>
    <row r="1203" spans="1:34" x14ac:dyDescent="0.25">
      <c r="A1203" s="79" t="str">
        <f t="array" ref="A1203">_xlfn.CONCAT('3. Course participants'!$B$7,"_Applicant",$AH1203)</f>
        <v>_Applicant1197</v>
      </c>
      <c r="B1203" s="9"/>
      <c r="C1203" s="9"/>
      <c r="D1203" s="9"/>
      <c r="E1203" s="99" t="str" cm="1">
        <f t="array" ref="E1203">IF(AND(LEN(D1203)=9,OR(LEFT(D1203,1)={"a";"b";"c";"e";"g";"h";"J";"k";"l";"m";"n";"o";"p";"r";"s";"t";"v";"w";"x";"y";"z"}),OR(MID(D1203,2,1)={"a";"b";"c";"e";"g";"h";"j";"k";"l";"m";"n";"p";"r";"s";"t";"v";"w";"x";"y";"z"}),NOT(OR(LEFT(D1203,2)={"BG";"GB";"KN";"NK";"NT";"TN";"ZZ"})),ISNUMBER(--MID(D1203,3,6)),OR(RIGHT(D1203,1)={"a","b","c","d"})),"Valid NI Number","Not a valid NI Number")</f>
        <v>Not a valid NI Number</v>
      </c>
      <c r="F1203" s="9"/>
      <c r="G1203" s="9"/>
      <c r="H1203" s="9"/>
      <c r="I1203" s="9"/>
      <c r="J1203" s="9"/>
      <c r="K1203" s="44"/>
      <c r="L1203" s="9"/>
      <c r="M1203" s="9"/>
      <c r="N1203" s="9"/>
      <c r="O1203" s="9"/>
      <c r="P1203" s="101"/>
      <c r="Q1203" s="100"/>
      <c r="R1203" s="9"/>
      <c r="S1203" s="9"/>
      <c r="T1203" s="9"/>
      <c r="U1203" s="9"/>
      <c r="V1203" s="9"/>
      <c r="W1203" s="9"/>
      <c r="X1203" s="7"/>
      <c r="Y1203" s="9"/>
      <c r="Z1203" s="9"/>
      <c r="AA1203" s="9"/>
      <c r="AB1203" s="10"/>
      <c r="AC1203" s="10"/>
      <c r="AD1203" s="10"/>
      <c r="AE1203" s="10"/>
      <c r="AF1203" s="40"/>
      <c r="AG1203" s="30"/>
      <c r="AH1203">
        <v>1197</v>
      </c>
    </row>
    <row r="1204" spans="1:34" x14ac:dyDescent="0.25">
      <c r="A1204" s="79" t="str">
        <f t="array" ref="A1204">_xlfn.CONCAT('3. Course participants'!$B$7,"_Applicant",$AH1204)</f>
        <v>_Applicant1198</v>
      </c>
      <c r="B1204" s="9"/>
      <c r="C1204" s="9"/>
      <c r="D1204" s="9"/>
      <c r="E1204" s="99" t="str" cm="1">
        <f t="array" ref="E1204">IF(AND(LEN(D1204)=9,OR(LEFT(D1204,1)={"a";"b";"c";"e";"g";"h";"J";"k";"l";"m";"n";"o";"p";"r";"s";"t";"v";"w";"x";"y";"z"}),OR(MID(D1204,2,1)={"a";"b";"c";"e";"g";"h";"j";"k";"l";"m";"n";"p";"r";"s";"t";"v";"w";"x";"y";"z"}),NOT(OR(LEFT(D1204,2)={"BG";"GB";"KN";"NK";"NT";"TN";"ZZ"})),ISNUMBER(--MID(D1204,3,6)),OR(RIGHT(D1204,1)={"a","b","c","d"})),"Valid NI Number","Not a valid NI Number")</f>
        <v>Not a valid NI Number</v>
      </c>
      <c r="F1204" s="9"/>
      <c r="G1204" s="9"/>
      <c r="H1204" s="9"/>
      <c r="I1204" s="9"/>
      <c r="J1204" s="9"/>
      <c r="K1204" s="44"/>
      <c r="L1204" s="9"/>
      <c r="M1204" s="9"/>
      <c r="N1204" s="9"/>
      <c r="O1204" s="9"/>
      <c r="P1204" s="101"/>
      <c r="Q1204" s="100"/>
      <c r="R1204" s="9"/>
      <c r="S1204" s="9"/>
      <c r="T1204" s="9"/>
      <c r="U1204" s="9"/>
      <c r="V1204" s="9"/>
      <c r="W1204" s="9"/>
      <c r="X1204" s="7"/>
      <c r="Y1204" s="9"/>
      <c r="Z1204" s="9"/>
      <c r="AA1204" s="9"/>
      <c r="AB1204" s="10"/>
      <c r="AC1204" s="10"/>
      <c r="AD1204" s="10"/>
      <c r="AE1204" s="10"/>
      <c r="AF1204" s="40"/>
      <c r="AG1204" s="30"/>
      <c r="AH1204">
        <v>1198</v>
      </c>
    </row>
    <row r="1205" spans="1:34" x14ac:dyDescent="0.25">
      <c r="A1205" s="79" t="str">
        <f t="array" ref="A1205">_xlfn.CONCAT('3. Course participants'!$B$7,"_Applicant",$AH1205)</f>
        <v>_Applicant1199</v>
      </c>
      <c r="B1205" s="9"/>
      <c r="C1205" s="9"/>
      <c r="D1205" s="9"/>
      <c r="E1205" s="99" t="str" cm="1">
        <f t="array" ref="E1205">IF(AND(LEN(D1205)=9,OR(LEFT(D1205,1)={"a";"b";"c";"e";"g";"h";"J";"k";"l";"m";"n";"o";"p";"r";"s";"t";"v";"w";"x";"y";"z"}),OR(MID(D1205,2,1)={"a";"b";"c";"e";"g";"h";"j";"k";"l";"m";"n";"p";"r";"s";"t";"v";"w";"x";"y";"z"}),NOT(OR(LEFT(D1205,2)={"BG";"GB";"KN";"NK";"NT";"TN";"ZZ"})),ISNUMBER(--MID(D1205,3,6)),OR(RIGHT(D1205,1)={"a","b","c","d"})),"Valid NI Number","Not a valid NI Number")</f>
        <v>Not a valid NI Number</v>
      </c>
      <c r="F1205" s="9"/>
      <c r="G1205" s="9"/>
      <c r="H1205" s="9"/>
      <c r="I1205" s="9"/>
      <c r="J1205" s="9"/>
      <c r="K1205" s="44"/>
      <c r="L1205" s="9"/>
      <c r="M1205" s="9"/>
      <c r="N1205" s="9"/>
      <c r="O1205" s="9"/>
      <c r="P1205" s="101"/>
      <c r="Q1205" s="100"/>
      <c r="R1205" s="9"/>
      <c r="S1205" s="9"/>
      <c r="T1205" s="9"/>
      <c r="U1205" s="9"/>
      <c r="V1205" s="9"/>
      <c r="W1205" s="9"/>
      <c r="X1205" s="7"/>
      <c r="Y1205" s="9"/>
      <c r="Z1205" s="9"/>
      <c r="AA1205" s="9"/>
      <c r="AB1205" s="10"/>
      <c r="AC1205" s="10"/>
      <c r="AD1205" s="10"/>
      <c r="AE1205" s="10"/>
      <c r="AF1205" s="40"/>
      <c r="AG1205" s="30"/>
      <c r="AH1205">
        <v>1199</v>
      </c>
    </row>
    <row r="1206" spans="1:34" x14ac:dyDescent="0.25">
      <c r="A1206" s="79" t="str">
        <f t="array" ref="A1206">_xlfn.CONCAT('3. Course participants'!$B$7,"_Applicant",$AH1206)</f>
        <v>_Applicant1200</v>
      </c>
      <c r="B1206" s="9"/>
      <c r="C1206" s="9"/>
      <c r="D1206" s="9"/>
      <c r="E1206" s="99" t="str" cm="1">
        <f t="array" ref="E1206">IF(AND(LEN(D1206)=9,OR(LEFT(D1206,1)={"a";"b";"c";"e";"g";"h";"J";"k";"l";"m";"n";"o";"p";"r";"s";"t";"v";"w";"x";"y";"z"}),OR(MID(D1206,2,1)={"a";"b";"c";"e";"g";"h";"j";"k";"l";"m";"n";"p";"r";"s";"t";"v";"w";"x";"y";"z"}),NOT(OR(LEFT(D1206,2)={"BG";"GB";"KN";"NK";"NT";"TN";"ZZ"})),ISNUMBER(--MID(D1206,3,6)),OR(RIGHT(D1206,1)={"a","b","c","d"})),"Valid NI Number","Not a valid NI Number")</f>
        <v>Not a valid NI Number</v>
      </c>
      <c r="F1206" s="9"/>
      <c r="G1206" s="9"/>
      <c r="H1206" s="9"/>
      <c r="I1206" s="9"/>
      <c r="J1206" s="9"/>
      <c r="K1206" s="44"/>
      <c r="L1206" s="9"/>
      <c r="M1206" s="9"/>
      <c r="N1206" s="9"/>
      <c r="O1206" s="9"/>
      <c r="P1206" s="101"/>
      <c r="Q1206" s="100"/>
      <c r="R1206" s="9"/>
      <c r="S1206" s="9"/>
      <c r="T1206" s="9"/>
      <c r="U1206" s="9"/>
      <c r="V1206" s="9"/>
      <c r="W1206" s="9"/>
      <c r="X1206" s="7"/>
      <c r="Y1206" s="9"/>
      <c r="Z1206" s="9"/>
      <c r="AA1206" s="9"/>
      <c r="AB1206" s="10"/>
      <c r="AC1206" s="10"/>
      <c r="AD1206" s="10"/>
      <c r="AE1206" s="10"/>
      <c r="AF1206" s="40"/>
      <c r="AG1206" s="30"/>
      <c r="AH1206">
        <v>1200</v>
      </c>
    </row>
    <row r="1207" spans="1:34" x14ac:dyDescent="0.25">
      <c r="A1207" s="79" t="str">
        <f t="array" ref="A1207">_xlfn.CONCAT('3. Course participants'!$B$7,"_Applicant",$AH1207)</f>
        <v>_Applicant1201</v>
      </c>
      <c r="B1207" s="9"/>
      <c r="C1207" s="9"/>
      <c r="D1207" s="9"/>
      <c r="E1207" s="99" t="str" cm="1">
        <f t="array" ref="E1207">IF(AND(LEN(D1207)=9,OR(LEFT(D1207,1)={"a";"b";"c";"e";"g";"h";"J";"k";"l";"m";"n";"o";"p";"r";"s";"t";"v";"w";"x";"y";"z"}),OR(MID(D1207,2,1)={"a";"b";"c";"e";"g";"h";"j";"k";"l";"m";"n";"p";"r";"s";"t";"v";"w";"x";"y";"z"}),NOT(OR(LEFT(D1207,2)={"BG";"GB";"KN";"NK";"NT";"TN";"ZZ"})),ISNUMBER(--MID(D1207,3,6)),OR(RIGHT(D1207,1)={"a","b","c","d"})),"Valid NI Number","Not a valid NI Number")</f>
        <v>Not a valid NI Number</v>
      </c>
      <c r="F1207" s="9"/>
      <c r="G1207" s="9"/>
      <c r="H1207" s="9"/>
      <c r="I1207" s="9"/>
      <c r="J1207" s="9"/>
      <c r="K1207" s="44"/>
      <c r="L1207" s="9"/>
      <c r="M1207" s="9"/>
      <c r="N1207" s="9"/>
      <c r="O1207" s="9"/>
      <c r="P1207" s="101"/>
      <c r="Q1207" s="100"/>
      <c r="R1207" s="9"/>
      <c r="S1207" s="9"/>
      <c r="T1207" s="9"/>
      <c r="U1207" s="9"/>
      <c r="V1207" s="9"/>
      <c r="W1207" s="9"/>
      <c r="X1207" s="7"/>
      <c r="Y1207" s="9"/>
      <c r="Z1207" s="9"/>
      <c r="AA1207" s="9"/>
      <c r="AB1207" s="10"/>
      <c r="AC1207" s="10"/>
      <c r="AD1207" s="10"/>
      <c r="AE1207" s="10"/>
      <c r="AF1207" s="40"/>
      <c r="AG1207" s="30"/>
      <c r="AH1207">
        <v>1201</v>
      </c>
    </row>
    <row r="1208" spans="1:34" x14ac:dyDescent="0.25">
      <c r="A1208" s="79" t="str">
        <f t="array" ref="A1208">_xlfn.CONCAT('3. Course participants'!$B$7,"_Applicant",$AH1208)</f>
        <v>_Applicant1202</v>
      </c>
      <c r="B1208" s="9"/>
      <c r="C1208" s="9"/>
      <c r="D1208" s="9"/>
      <c r="E1208" s="99" t="str" cm="1">
        <f t="array" ref="E1208">IF(AND(LEN(D1208)=9,OR(LEFT(D1208,1)={"a";"b";"c";"e";"g";"h";"J";"k";"l";"m";"n";"o";"p";"r";"s";"t";"v";"w";"x";"y";"z"}),OR(MID(D1208,2,1)={"a";"b";"c";"e";"g";"h";"j";"k";"l";"m";"n";"p";"r";"s";"t";"v";"w";"x";"y";"z"}),NOT(OR(LEFT(D1208,2)={"BG";"GB";"KN";"NK";"NT";"TN";"ZZ"})),ISNUMBER(--MID(D1208,3,6)),OR(RIGHT(D1208,1)={"a","b","c","d"})),"Valid NI Number","Not a valid NI Number")</f>
        <v>Not a valid NI Number</v>
      </c>
      <c r="F1208" s="9"/>
      <c r="G1208" s="9"/>
      <c r="H1208" s="9"/>
      <c r="I1208" s="9"/>
      <c r="J1208" s="9"/>
      <c r="K1208" s="44"/>
      <c r="L1208" s="9"/>
      <c r="M1208" s="9"/>
      <c r="N1208" s="9"/>
      <c r="O1208" s="9"/>
      <c r="P1208" s="101"/>
      <c r="Q1208" s="100"/>
      <c r="R1208" s="9"/>
      <c r="S1208" s="9"/>
      <c r="T1208" s="9"/>
      <c r="U1208" s="9"/>
      <c r="V1208" s="9"/>
      <c r="W1208" s="9"/>
      <c r="X1208" s="7"/>
      <c r="Y1208" s="9"/>
      <c r="Z1208" s="9"/>
      <c r="AA1208" s="9"/>
      <c r="AB1208" s="10"/>
      <c r="AC1208" s="10"/>
      <c r="AD1208" s="10"/>
      <c r="AE1208" s="10"/>
      <c r="AF1208" s="40"/>
      <c r="AG1208" s="30"/>
      <c r="AH1208">
        <v>1202</v>
      </c>
    </row>
    <row r="1209" spans="1:34" x14ac:dyDescent="0.25">
      <c r="A1209" s="79" t="str">
        <f t="array" ref="A1209">_xlfn.CONCAT('3. Course participants'!$B$7,"_Applicant",$AH1209)</f>
        <v>_Applicant1203</v>
      </c>
      <c r="B1209" s="9"/>
      <c r="C1209" s="9"/>
      <c r="D1209" s="9"/>
      <c r="E1209" s="99" t="str" cm="1">
        <f t="array" ref="E1209">IF(AND(LEN(D1209)=9,OR(LEFT(D1209,1)={"a";"b";"c";"e";"g";"h";"J";"k";"l";"m";"n";"o";"p";"r";"s";"t";"v";"w";"x";"y";"z"}),OR(MID(D1209,2,1)={"a";"b";"c";"e";"g";"h";"j";"k";"l";"m";"n";"p";"r";"s";"t";"v";"w";"x";"y";"z"}),NOT(OR(LEFT(D1209,2)={"BG";"GB";"KN";"NK";"NT";"TN";"ZZ"})),ISNUMBER(--MID(D1209,3,6)),OR(RIGHT(D1209,1)={"a","b","c","d"})),"Valid NI Number","Not a valid NI Number")</f>
        <v>Not a valid NI Number</v>
      </c>
      <c r="F1209" s="9"/>
      <c r="G1209" s="9"/>
      <c r="H1209" s="9"/>
      <c r="I1209" s="9"/>
      <c r="J1209" s="9"/>
      <c r="K1209" s="44"/>
      <c r="L1209" s="9"/>
      <c r="M1209" s="9"/>
      <c r="N1209" s="9"/>
      <c r="O1209" s="9"/>
      <c r="P1209" s="101"/>
      <c r="Q1209" s="100"/>
      <c r="R1209" s="9"/>
      <c r="S1209" s="9"/>
      <c r="T1209" s="9"/>
      <c r="U1209" s="9"/>
      <c r="V1209" s="9"/>
      <c r="W1209" s="9"/>
      <c r="X1209" s="7"/>
      <c r="Y1209" s="9"/>
      <c r="Z1209" s="9"/>
      <c r="AA1209" s="9"/>
      <c r="AB1209" s="10"/>
      <c r="AC1209" s="10"/>
      <c r="AD1209" s="10"/>
      <c r="AE1209" s="10"/>
      <c r="AF1209" s="40"/>
      <c r="AG1209" s="30"/>
      <c r="AH1209">
        <v>1203</v>
      </c>
    </row>
    <row r="1210" spans="1:34" x14ac:dyDescent="0.25">
      <c r="A1210" s="79" t="str">
        <f t="array" ref="A1210">_xlfn.CONCAT('3. Course participants'!$B$7,"_Applicant",$AH1210)</f>
        <v>_Applicant1204</v>
      </c>
      <c r="B1210" s="9"/>
      <c r="C1210" s="9"/>
      <c r="D1210" s="9"/>
      <c r="E1210" s="99" t="str" cm="1">
        <f t="array" ref="E1210">IF(AND(LEN(D1210)=9,OR(LEFT(D1210,1)={"a";"b";"c";"e";"g";"h";"J";"k";"l";"m";"n";"o";"p";"r";"s";"t";"v";"w";"x";"y";"z"}),OR(MID(D1210,2,1)={"a";"b";"c";"e";"g";"h";"j";"k";"l";"m";"n";"p";"r";"s";"t";"v";"w";"x";"y";"z"}),NOT(OR(LEFT(D1210,2)={"BG";"GB";"KN";"NK";"NT";"TN";"ZZ"})),ISNUMBER(--MID(D1210,3,6)),OR(RIGHT(D1210,1)={"a","b","c","d"})),"Valid NI Number","Not a valid NI Number")</f>
        <v>Not a valid NI Number</v>
      </c>
      <c r="F1210" s="9"/>
      <c r="G1210" s="9"/>
      <c r="H1210" s="9"/>
      <c r="I1210" s="9"/>
      <c r="J1210" s="9"/>
      <c r="K1210" s="44"/>
      <c r="L1210" s="9"/>
      <c r="M1210" s="9"/>
      <c r="N1210" s="9"/>
      <c r="O1210" s="9"/>
      <c r="P1210" s="101"/>
      <c r="Q1210" s="100"/>
      <c r="R1210" s="9"/>
      <c r="S1210" s="9"/>
      <c r="T1210" s="9"/>
      <c r="U1210" s="9"/>
      <c r="V1210" s="9"/>
      <c r="W1210" s="9"/>
      <c r="X1210" s="7"/>
      <c r="Y1210" s="9"/>
      <c r="Z1210" s="9"/>
      <c r="AA1210" s="9"/>
      <c r="AB1210" s="10"/>
      <c r="AC1210" s="10"/>
      <c r="AD1210" s="10"/>
      <c r="AE1210" s="10"/>
      <c r="AF1210" s="40"/>
      <c r="AG1210" s="30"/>
      <c r="AH1210">
        <v>1204</v>
      </c>
    </row>
    <row r="1211" spans="1:34" x14ac:dyDescent="0.25">
      <c r="A1211" s="79" t="str">
        <f t="array" ref="A1211">_xlfn.CONCAT('3. Course participants'!$B$7,"_Applicant",$AH1211)</f>
        <v>_Applicant1205</v>
      </c>
      <c r="B1211" s="9"/>
      <c r="C1211" s="9"/>
      <c r="D1211" s="9"/>
      <c r="E1211" s="99" t="str" cm="1">
        <f t="array" ref="E1211">IF(AND(LEN(D1211)=9,OR(LEFT(D1211,1)={"a";"b";"c";"e";"g";"h";"J";"k";"l";"m";"n";"o";"p";"r";"s";"t";"v";"w";"x";"y";"z"}),OR(MID(D1211,2,1)={"a";"b";"c";"e";"g";"h";"j";"k";"l";"m";"n";"p";"r";"s";"t";"v";"w";"x";"y";"z"}),NOT(OR(LEFT(D1211,2)={"BG";"GB";"KN";"NK";"NT";"TN";"ZZ"})),ISNUMBER(--MID(D1211,3,6)),OR(RIGHT(D1211,1)={"a","b","c","d"})),"Valid NI Number","Not a valid NI Number")</f>
        <v>Not a valid NI Number</v>
      </c>
      <c r="F1211" s="9"/>
      <c r="G1211" s="9"/>
      <c r="H1211" s="9"/>
      <c r="I1211" s="9"/>
      <c r="J1211" s="9"/>
      <c r="K1211" s="44"/>
      <c r="L1211" s="9"/>
      <c r="M1211" s="9"/>
      <c r="N1211" s="9"/>
      <c r="O1211" s="9"/>
      <c r="P1211" s="101"/>
      <c r="Q1211" s="100"/>
      <c r="R1211" s="9"/>
      <c r="S1211" s="9"/>
      <c r="T1211" s="9"/>
      <c r="U1211" s="9"/>
      <c r="V1211" s="9"/>
      <c r="W1211" s="9"/>
      <c r="X1211" s="7"/>
      <c r="Y1211" s="9"/>
      <c r="Z1211" s="9"/>
      <c r="AA1211" s="9"/>
      <c r="AB1211" s="10"/>
      <c r="AC1211" s="10"/>
      <c r="AD1211" s="10"/>
      <c r="AE1211" s="10"/>
      <c r="AF1211" s="40"/>
      <c r="AG1211" s="30"/>
      <c r="AH1211">
        <v>1205</v>
      </c>
    </row>
    <row r="1212" spans="1:34" x14ac:dyDescent="0.25">
      <c r="A1212" s="79" t="str">
        <f t="array" ref="A1212">_xlfn.CONCAT('3. Course participants'!$B$7,"_Applicant",$AH1212)</f>
        <v>_Applicant1206</v>
      </c>
      <c r="B1212" s="9"/>
      <c r="C1212" s="9"/>
      <c r="D1212" s="9"/>
      <c r="E1212" s="99" t="str" cm="1">
        <f t="array" ref="E1212">IF(AND(LEN(D1212)=9,OR(LEFT(D1212,1)={"a";"b";"c";"e";"g";"h";"J";"k";"l";"m";"n";"o";"p";"r";"s";"t";"v";"w";"x";"y";"z"}),OR(MID(D1212,2,1)={"a";"b";"c";"e";"g";"h";"j";"k";"l";"m";"n";"p";"r";"s";"t";"v";"w";"x";"y";"z"}),NOT(OR(LEFT(D1212,2)={"BG";"GB";"KN";"NK";"NT";"TN";"ZZ"})),ISNUMBER(--MID(D1212,3,6)),OR(RIGHT(D1212,1)={"a","b","c","d"})),"Valid NI Number","Not a valid NI Number")</f>
        <v>Not a valid NI Number</v>
      </c>
      <c r="F1212" s="9"/>
      <c r="G1212" s="9"/>
      <c r="H1212" s="9"/>
      <c r="I1212" s="9"/>
      <c r="J1212" s="9"/>
      <c r="K1212" s="44"/>
      <c r="L1212" s="9"/>
      <c r="M1212" s="9"/>
      <c r="N1212" s="9"/>
      <c r="O1212" s="9"/>
      <c r="P1212" s="101"/>
      <c r="Q1212" s="100"/>
      <c r="R1212" s="9"/>
      <c r="S1212" s="9"/>
      <c r="T1212" s="9"/>
      <c r="U1212" s="9"/>
      <c r="V1212" s="9"/>
      <c r="W1212" s="9"/>
      <c r="X1212" s="7"/>
      <c r="Y1212" s="9"/>
      <c r="Z1212" s="9"/>
      <c r="AA1212" s="9"/>
      <c r="AB1212" s="10"/>
      <c r="AC1212" s="10"/>
      <c r="AD1212" s="10"/>
      <c r="AE1212" s="10"/>
      <c r="AF1212" s="40"/>
      <c r="AG1212" s="30"/>
      <c r="AH1212">
        <v>1206</v>
      </c>
    </row>
    <row r="1213" spans="1:34" x14ac:dyDescent="0.25">
      <c r="A1213" s="79" t="str">
        <f t="array" ref="A1213">_xlfn.CONCAT('3. Course participants'!$B$7,"_Applicant",$AH1213)</f>
        <v>_Applicant1207</v>
      </c>
      <c r="B1213" s="9"/>
      <c r="C1213" s="9"/>
      <c r="D1213" s="9"/>
      <c r="E1213" s="99" t="str" cm="1">
        <f t="array" ref="E1213">IF(AND(LEN(D1213)=9,OR(LEFT(D1213,1)={"a";"b";"c";"e";"g";"h";"J";"k";"l";"m";"n";"o";"p";"r";"s";"t";"v";"w";"x";"y";"z"}),OR(MID(D1213,2,1)={"a";"b";"c";"e";"g";"h";"j";"k";"l";"m";"n";"p";"r";"s";"t";"v";"w";"x";"y";"z"}),NOT(OR(LEFT(D1213,2)={"BG";"GB";"KN";"NK";"NT";"TN";"ZZ"})),ISNUMBER(--MID(D1213,3,6)),OR(RIGHT(D1213,1)={"a","b","c","d"})),"Valid NI Number","Not a valid NI Number")</f>
        <v>Not a valid NI Number</v>
      </c>
      <c r="F1213" s="9"/>
      <c r="G1213" s="9"/>
      <c r="H1213" s="9"/>
      <c r="I1213" s="9"/>
      <c r="J1213" s="9"/>
      <c r="K1213" s="44"/>
      <c r="L1213" s="9"/>
      <c r="M1213" s="9"/>
      <c r="N1213" s="9"/>
      <c r="O1213" s="9"/>
      <c r="P1213" s="101"/>
      <c r="Q1213" s="100"/>
      <c r="R1213" s="9"/>
      <c r="S1213" s="9"/>
      <c r="T1213" s="9"/>
      <c r="U1213" s="9"/>
      <c r="V1213" s="9"/>
      <c r="W1213" s="9"/>
      <c r="X1213" s="7"/>
      <c r="Y1213" s="9"/>
      <c r="Z1213" s="9"/>
      <c r="AA1213" s="9"/>
      <c r="AB1213" s="10"/>
      <c r="AC1213" s="10"/>
      <c r="AD1213" s="10"/>
      <c r="AE1213" s="10"/>
      <c r="AF1213" s="40"/>
      <c r="AG1213" s="30"/>
      <c r="AH1213">
        <v>1207</v>
      </c>
    </row>
    <row r="1214" spans="1:34" x14ac:dyDescent="0.25">
      <c r="A1214" s="79" t="str">
        <f t="array" ref="A1214">_xlfn.CONCAT('3. Course participants'!$B$7,"_Applicant",$AH1214)</f>
        <v>_Applicant1208</v>
      </c>
      <c r="B1214" s="9"/>
      <c r="C1214" s="9"/>
      <c r="D1214" s="9"/>
      <c r="E1214" s="99" t="str" cm="1">
        <f t="array" ref="E1214">IF(AND(LEN(D1214)=9,OR(LEFT(D1214,1)={"a";"b";"c";"e";"g";"h";"J";"k";"l";"m";"n";"o";"p";"r";"s";"t";"v";"w";"x";"y";"z"}),OR(MID(D1214,2,1)={"a";"b";"c";"e";"g";"h";"j";"k";"l";"m";"n";"p";"r";"s";"t";"v";"w";"x";"y";"z"}),NOT(OR(LEFT(D1214,2)={"BG";"GB";"KN";"NK";"NT";"TN";"ZZ"})),ISNUMBER(--MID(D1214,3,6)),OR(RIGHT(D1214,1)={"a","b","c","d"})),"Valid NI Number","Not a valid NI Number")</f>
        <v>Not a valid NI Number</v>
      </c>
      <c r="F1214" s="9"/>
      <c r="G1214" s="9"/>
      <c r="H1214" s="9"/>
      <c r="I1214" s="9"/>
      <c r="J1214" s="9"/>
      <c r="K1214" s="44"/>
      <c r="L1214" s="9"/>
      <c r="M1214" s="9"/>
      <c r="N1214" s="9"/>
      <c r="O1214" s="9"/>
      <c r="P1214" s="101"/>
      <c r="Q1214" s="100"/>
      <c r="R1214" s="9"/>
      <c r="S1214" s="9"/>
      <c r="T1214" s="9"/>
      <c r="U1214" s="9"/>
      <c r="V1214" s="9"/>
      <c r="W1214" s="9"/>
      <c r="X1214" s="7"/>
      <c r="Y1214" s="9"/>
      <c r="Z1214" s="9"/>
      <c r="AA1214" s="9"/>
      <c r="AB1214" s="10"/>
      <c r="AC1214" s="10"/>
      <c r="AD1214" s="10"/>
      <c r="AE1214" s="10"/>
      <c r="AF1214" s="40"/>
      <c r="AG1214" s="30"/>
      <c r="AH1214">
        <v>1208</v>
      </c>
    </row>
    <row r="1215" spans="1:34" x14ac:dyDescent="0.25">
      <c r="A1215" s="79" t="str">
        <f t="array" ref="A1215">_xlfn.CONCAT('3. Course participants'!$B$7,"_Applicant",$AH1215)</f>
        <v>_Applicant1209</v>
      </c>
      <c r="B1215" s="9"/>
      <c r="C1215" s="9"/>
      <c r="D1215" s="9"/>
      <c r="E1215" s="99" t="str" cm="1">
        <f t="array" ref="E1215">IF(AND(LEN(D1215)=9,OR(LEFT(D1215,1)={"a";"b";"c";"e";"g";"h";"J";"k";"l";"m";"n";"o";"p";"r";"s";"t";"v";"w";"x";"y";"z"}),OR(MID(D1215,2,1)={"a";"b";"c";"e";"g";"h";"j";"k";"l";"m";"n";"p";"r";"s";"t";"v";"w";"x";"y";"z"}),NOT(OR(LEFT(D1215,2)={"BG";"GB";"KN";"NK";"NT";"TN";"ZZ"})),ISNUMBER(--MID(D1215,3,6)),OR(RIGHT(D1215,1)={"a","b","c","d"})),"Valid NI Number","Not a valid NI Number")</f>
        <v>Not a valid NI Number</v>
      </c>
      <c r="F1215" s="9"/>
      <c r="G1215" s="9"/>
      <c r="H1215" s="9"/>
      <c r="I1215" s="9"/>
      <c r="J1215" s="9"/>
      <c r="K1215" s="44"/>
      <c r="L1215" s="9"/>
      <c r="M1215" s="9"/>
      <c r="N1215" s="9"/>
      <c r="O1215" s="9"/>
      <c r="P1215" s="101"/>
      <c r="Q1215" s="100"/>
      <c r="R1215" s="9"/>
      <c r="S1215" s="9"/>
      <c r="T1215" s="9"/>
      <c r="U1215" s="9"/>
      <c r="V1215" s="9"/>
      <c r="W1215" s="9"/>
      <c r="X1215" s="7"/>
      <c r="Y1215" s="9"/>
      <c r="Z1215" s="9"/>
      <c r="AA1215" s="9"/>
      <c r="AB1215" s="10"/>
      <c r="AC1215" s="10"/>
      <c r="AD1215" s="10"/>
      <c r="AE1215" s="10"/>
      <c r="AF1215" s="40"/>
      <c r="AG1215" s="30"/>
      <c r="AH1215">
        <v>1209</v>
      </c>
    </row>
    <row r="1216" spans="1:34" x14ac:dyDescent="0.25">
      <c r="A1216" s="79" t="str">
        <f t="array" ref="A1216">_xlfn.CONCAT('3. Course participants'!$B$7,"_Applicant",$AH1216)</f>
        <v>_Applicant1210</v>
      </c>
      <c r="B1216" s="9"/>
      <c r="C1216" s="9"/>
      <c r="D1216" s="9"/>
      <c r="E1216" s="99" t="str" cm="1">
        <f t="array" ref="E1216">IF(AND(LEN(D1216)=9,OR(LEFT(D1216,1)={"a";"b";"c";"e";"g";"h";"J";"k";"l";"m";"n";"o";"p";"r";"s";"t";"v";"w";"x";"y";"z"}),OR(MID(D1216,2,1)={"a";"b";"c";"e";"g";"h";"j";"k";"l";"m";"n";"p";"r";"s";"t";"v";"w";"x";"y";"z"}),NOT(OR(LEFT(D1216,2)={"BG";"GB";"KN";"NK";"NT";"TN";"ZZ"})),ISNUMBER(--MID(D1216,3,6)),OR(RIGHT(D1216,1)={"a","b","c","d"})),"Valid NI Number","Not a valid NI Number")</f>
        <v>Not a valid NI Number</v>
      </c>
      <c r="F1216" s="9"/>
      <c r="G1216" s="9"/>
      <c r="H1216" s="9"/>
      <c r="I1216" s="9"/>
      <c r="J1216" s="9"/>
      <c r="K1216" s="44"/>
      <c r="L1216" s="9"/>
      <c r="M1216" s="9"/>
      <c r="N1216" s="9"/>
      <c r="O1216" s="9"/>
      <c r="P1216" s="101"/>
      <c r="Q1216" s="100"/>
      <c r="R1216" s="9"/>
      <c r="S1216" s="9"/>
      <c r="T1216" s="9"/>
      <c r="U1216" s="9"/>
      <c r="V1216" s="9"/>
      <c r="W1216" s="9"/>
      <c r="X1216" s="7"/>
      <c r="Y1216" s="9"/>
      <c r="Z1216" s="9"/>
      <c r="AA1216" s="9"/>
      <c r="AB1216" s="10"/>
      <c r="AC1216" s="10"/>
      <c r="AD1216" s="10"/>
      <c r="AE1216" s="10"/>
      <c r="AF1216" s="40"/>
      <c r="AG1216" s="30"/>
      <c r="AH1216">
        <v>1210</v>
      </c>
    </row>
    <row r="1217" spans="1:34" x14ac:dyDescent="0.25">
      <c r="A1217" s="79" t="str">
        <f t="array" ref="A1217">_xlfn.CONCAT('3. Course participants'!$B$7,"_Applicant",$AH1217)</f>
        <v>_Applicant1211</v>
      </c>
      <c r="B1217" s="9"/>
      <c r="C1217" s="9"/>
      <c r="D1217" s="9"/>
      <c r="E1217" s="99" t="str" cm="1">
        <f t="array" ref="E1217">IF(AND(LEN(D1217)=9,OR(LEFT(D1217,1)={"a";"b";"c";"e";"g";"h";"J";"k";"l";"m";"n";"o";"p";"r";"s";"t";"v";"w";"x";"y";"z"}),OR(MID(D1217,2,1)={"a";"b";"c";"e";"g";"h";"j";"k";"l";"m";"n";"p";"r";"s";"t";"v";"w";"x";"y";"z"}),NOT(OR(LEFT(D1217,2)={"BG";"GB";"KN";"NK";"NT";"TN";"ZZ"})),ISNUMBER(--MID(D1217,3,6)),OR(RIGHT(D1217,1)={"a","b","c","d"})),"Valid NI Number","Not a valid NI Number")</f>
        <v>Not a valid NI Number</v>
      </c>
      <c r="F1217" s="9"/>
      <c r="G1217" s="9"/>
      <c r="H1217" s="9"/>
      <c r="I1217" s="9"/>
      <c r="J1217" s="9"/>
      <c r="K1217" s="44"/>
      <c r="L1217" s="9"/>
      <c r="M1217" s="9"/>
      <c r="N1217" s="9"/>
      <c r="O1217" s="9"/>
      <c r="P1217" s="101"/>
      <c r="Q1217" s="100"/>
      <c r="R1217" s="9"/>
      <c r="S1217" s="9"/>
      <c r="T1217" s="9"/>
      <c r="U1217" s="9"/>
      <c r="V1217" s="9"/>
      <c r="W1217" s="9"/>
      <c r="X1217" s="7"/>
      <c r="Y1217" s="9"/>
      <c r="Z1217" s="9"/>
      <c r="AA1217" s="9"/>
      <c r="AB1217" s="10"/>
      <c r="AC1217" s="10"/>
      <c r="AD1217" s="10"/>
      <c r="AE1217" s="10"/>
      <c r="AF1217" s="40"/>
      <c r="AG1217" s="30"/>
      <c r="AH1217">
        <v>1211</v>
      </c>
    </row>
    <row r="1218" spans="1:34" x14ac:dyDescent="0.25">
      <c r="A1218" s="79" t="str">
        <f t="array" ref="A1218">_xlfn.CONCAT('3. Course participants'!$B$7,"_Applicant",$AH1218)</f>
        <v>_Applicant1212</v>
      </c>
      <c r="B1218" s="9"/>
      <c r="C1218" s="9"/>
      <c r="D1218" s="9"/>
      <c r="E1218" s="99" t="str" cm="1">
        <f t="array" ref="E1218">IF(AND(LEN(D1218)=9,OR(LEFT(D1218,1)={"a";"b";"c";"e";"g";"h";"J";"k";"l";"m";"n";"o";"p";"r";"s";"t";"v";"w";"x";"y";"z"}),OR(MID(D1218,2,1)={"a";"b";"c";"e";"g";"h";"j";"k";"l";"m";"n";"p";"r";"s";"t";"v";"w";"x";"y";"z"}),NOT(OR(LEFT(D1218,2)={"BG";"GB";"KN";"NK";"NT";"TN";"ZZ"})),ISNUMBER(--MID(D1218,3,6)),OR(RIGHT(D1218,1)={"a","b","c","d"})),"Valid NI Number","Not a valid NI Number")</f>
        <v>Not a valid NI Number</v>
      </c>
      <c r="F1218" s="9"/>
      <c r="G1218" s="9"/>
      <c r="H1218" s="9"/>
      <c r="I1218" s="9"/>
      <c r="J1218" s="9"/>
      <c r="K1218" s="44"/>
      <c r="L1218" s="9"/>
      <c r="M1218" s="9"/>
      <c r="N1218" s="9"/>
      <c r="O1218" s="9"/>
      <c r="P1218" s="101"/>
      <c r="Q1218" s="100"/>
      <c r="R1218" s="9"/>
      <c r="S1218" s="9"/>
      <c r="T1218" s="9"/>
      <c r="U1218" s="9"/>
      <c r="V1218" s="9"/>
      <c r="W1218" s="9"/>
      <c r="X1218" s="7"/>
      <c r="Y1218" s="9"/>
      <c r="Z1218" s="9"/>
      <c r="AA1218" s="9"/>
      <c r="AB1218" s="10"/>
      <c r="AC1218" s="10"/>
      <c r="AD1218" s="10"/>
      <c r="AE1218" s="10"/>
      <c r="AF1218" s="40"/>
      <c r="AG1218" s="30"/>
      <c r="AH1218">
        <v>1212</v>
      </c>
    </row>
    <row r="1219" spans="1:34" x14ac:dyDescent="0.25">
      <c r="A1219" s="79" t="str">
        <f t="array" ref="A1219">_xlfn.CONCAT('3. Course participants'!$B$7,"_Applicant",$AH1219)</f>
        <v>_Applicant1213</v>
      </c>
      <c r="B1219" s="9"/>
      <c r="C1219" s="9"/>
      <c r="D1219" s="9"/>
      <c r="E1219" s="99" t="str" cm="1">
        <f t="array" ref="E1219">IF(AND(LEN(D1219)=9,OR(LEFT(D1219,1)={"a";"b";"c";"e";"g";"h";"J";"k";"l";"m";"n";"o";"p";"r";"s";"t";"v";"w";"x";"y";"z"}),OR(MID(D1219,2,1)={"a";"b";"c";"e";"g";"h";"j";"k";"l";"m";"n";"p";"r";"s";"t";"v";"w";"x";"y";"z"}),NOT(OR(LEFT(D1219,2)={"BG";"GB";"KN";"NK";"NT";"TN";"ZZ"})),ISNUMBER(--MID(D1219,3,6)),OR(RIGHT(D1219,1)={"a","b","c","d"})),"Valid NI Number","Not a valid NI Number")</f>
        <v>Not a valid NI Number</v>
      </c>
      <c r="F1219" s="9"/>
      <c r="G1219" s="9"/>
      <c r="H1219" s="9"/>
      <c r="I1219" s="9"/>
      <c r="J1219" s="9"/>
      <c r="K1219" s="44"/>
      <c r="L1219" s="9"/>
      <c r="M1219" s="9"/>
      <c r="N1219" s="9"/>
      <c r="O1219" s="9"/>
      <c r="P1219" s="101"/>
      <c r="Q1219" s="100"/>
      <c r="R1219" s="9"/>
      <c r="S1219" s="9"/>
      <c r="T1219" s="9"/>
      <c r="U1219" s="9"/>
      <c r="V1219" s="9"/>
      <c r="W1219" s="9"/>
      <c r="X1219" s="7"/>
      <c r="Y1219" s="9"/>
      <c r="Z1219" s="9"/>
      <c r="AA1219" s="9"/>
      <c r="AB1219" s="10"/>
      <c r="AC1219" s="10"/>
      <c r="AD1219" s="10"/>
      <c r="AE1219" s="10"/>
      <c r="AF1219" s="40"/>
      <c r="AG1219" s="30"/>
      <c r="AH1219">
        <v>1213</v>
      </c>
    </row>
    <row r="1220" spans="1:34" x14ac:dyDescent="0.25">
      <c r="A1220" s="79" t="str">
        <f t="array" ref="A1220">_xlfn.CONCAT('3. Course participants'!$B$7,"_Applicant",$AH1220)</f>
        <v>_Applicant1214</v>
      </c>
      <c r="B1220" s="9"/>
      <c r="C1220" s="9"/>
      <c r="D1220" s="9"/>
      <c r="E1220" s="99" t="str" cm="1">
        <f t="array" ref="E1220">IF(AND(LEN(D1220)=9,OR(LEFT(D1220,1)={"a";"b";"c";"e";"g";"h";"J";"k";"l";"m";"n";"o";"p";"r";"s";"t";"v";"w";"x";"y";"z"}),OR(MID(D1220,2,1)={"a";"b";"c";"e";"g";"h";"j";"k";"l";"m";"n";"p";"r";"s";"t";"v";"w";"x";"y";"z"}),NOT(OR(LEFT(D1220,2)={"BG";"GB";"KN";"NK";"NT";"TN";"ZZ"})),ISNUMBER(--MID(D1220,3,6)),OR(RIGHT(D1220,1)={"a","b","c","d"})),"Valid NI Number","Not a valid NI Number")</f>
        <v>Not a valid NI Number</v>
      </c>
      <c r="F1220" s="9"/>
      <c r="G1220" s="9"/>
      <c r="H1220" s="9"/>
      <c r="I1220" s="9"/>
      <c r="J1220" s="9"/>
      <c r="K1220" s="44"/>
      <c r="L1220" s="9"/>
      <c r="M1220" s="9"/>
      <c r="N1220" s="9"/>
      <c r="O1220" s="9"/>
      <c r="P1220" s="101"/>
      <c r="Q1220" s="100"/>
      <c r="R1220" s="9"/>
      <c r="S1220" s="9"/>
      <c r="T1220" s="9"/>
      <c r="U1220" s="9"/>
      <c r="V1220" s="9"/>
      <c r="W1220" s="9"/>
      <c r="X1220" s="7"/>
      <c r="Y1220" s="9"/>
      <c r="Z1220" s="9"/>
      <c r="AA1220" s="9"/>
      <c r="AB1220" s="10"/>
      <c r="AC1220" s="10"/>
      <c r="AD1220" s="10"/>
      <c r="AE1220" s="10"/>
      <c r="AF1220" s="40"/>
      <c r="AG1220" s="30"/>
      <c r="AH1220">
        <v>1214</v>
      </c>
    </row>
    <row r="1221" spans="1:34" x14ac:dyDescent="0.25">
      <c r="A1221" s="79" t="str">
        <f t="array" ref="A1221">_xlfn.CONCAT('3. Course participants'!$B$7,"_Applicant",$AH1221)</f>
        <v>_Applicant1215</v>
      </c>
      <c r="B1221" s="9"/>
      <c r="C1221" s="9"/>
      <c r="D1221" s="9"/>
      <c r="E1221" s="99" t="str" cm="1">
        <f t="array" ref="E1221">IF(AND(LEN(D1221)=9,OR(LEFT(D1221,1)={"a";"b";"c";"e";"g";"h";"J";"k";"l";"m";"n";"o";"p";"r";"s";"t";"v";"w";"x";"y";"z"}),OR(MID(D1221,2,1)={"a";"b";"c";"e";"g";"h";"j";"k";"l";"m";"n";"p";"r";"s";"t";"v";"w";"x";"y";"z"}),NOT(OR(LEFT(D1221,2)={"BG";"GB";"KN";"NK";"NT";"TN";"ZZ"})),ISNUMBER(--MID(D1221,3,6)),OR(RIGHT(D1221,1)={"a","b","c","d"})),"Valid NI Number","Not a valid NI Number")</f>
        <v>Not a valid NI Number</v>
      </c>
      <c r="F1221" s="9"/>
      <c r="G1221" s="9"/>
      <c r="H1221" s="9"/>
      <c r="I1221" s="9"/>
      <c r="J1221" s="9"/>
      <c r="K1221" s="44"/>
      <c r="L1221" s="9"/>
      <c r="M1221" s="9"/>
      <c r="N1221" s="9"/>
      <c r="O1221" s="9"/>
      <c r="P1221" s="101"/>
      <c r="Q1221" s="100"/>
      <c r="R1221" s="9"/>
      <c r="S1221" s="9"/>
      <c r="T1221" s="9"/>
      <c r="U1221" s="9"/>
      <c r="V1221" s="9"/>
      <c r="W1221" s="9"/>
      <c r="X1221" s="7"/>
      <c r="Y1221" s="9"/>
      <c r="Z1221" s="9"/>
      <c r="AA1221" s="9"/>
      <c r="AB1221" s="10"/>
      <c r="AC1221" s="10"/>
      <c r="AD1221" s="10"/>
      <c r="AE1221" s="10"/>
      <c r="AF1221" s="40"/>
      <c r="AG1221" s="30"/>
      <c r="AH1221">
        <v>1215</v>
      </c>
    </row>
    <row r="1222" spans="1:34" x14ac:dyDescent="0.25">
      <c r="A1222" s="79" t="str">
        <f t="array" ref="A1222">_xlfn.CONCAT('3. Course participants'!$B$7,"_Applicant",$AH1222)</f>
        <v>_Applicant1216</v>
      </c>
      <c r="B1222" s="9"/>
      <c r="C1222" s="9"/>
      <c r="D1222" s="9"/>
      <c r="E1222" s="99" t="str" cm="1">
        <f t="array" ref="E1222">IF(AND(LEN(D1222)=9,OR(LEFT(D1222,1)={"a";"b";"c";"e";"g";"h";"J";"k";"l";"m";"n";"o";"p";"r";"s";"t";"v";"w";"x";"y";"z"}),OR(MID(D1222,2,1)={"a";"b";"c";"e";"g";"h";"j";"k";"l";"m";"n";"p";"r";"s";"t";"v";"w";"x";"y";"z"}),NOT(OR(LEFT(D1222,2)={"BG";"GB";"KN";"NK";"NT";"TN";"ZZ"})),ISNUMBER(--MID(D1222,3,6)),OR(RIGHT(D1222,1)={"a","b","c","d"})),"Valid NI Number","Not a valid NI Number")</f>
        <v>Not a valid NI Number</v>
      </c>
      <c r="F1222" s="9"/>
      <c r="G1222" s="9"/>
      <c r="H1222" s="9"/>
      <c r="I1222" s="9"/>
      <c r="J1222" s="9"/>
      <c r="K1222" s="44"/>
      <c r="L1222" s="9"/>
      <c r="M1222" s="9"/>
      <c r="N1222" s="9"/>
      <c r="O1222" s="9"/>
      <c r="P1222" s="101"/>
      <c r="Q1222" s="100"/>
      <c r="R1222" s="9"/>
      <c r="S1222" s="9"/>
      <c r="T1222" s="9"/>
      <c r="U1222" s="9"/>
      <c r="V1222" s="9"/>
      <c r="W1222" s="9"/>
      <c r="X1222" s="7"/>
      <c r="Y1222" s="9"/>
      <c r="Z1222" s="9"/>
      <c r="AA1222" s="9"/>
      <c r="AB1222" s="10"/>
      <c r="AC1222" s="10"/>
      <c r="AD1222" s="10"/>
      <c r="AE1222" s="10"/>
      <c r="AF1222" s="40"/>
      <c r="AG1222" s="30"/>
      <c r="AH1222">
        <v>1216</v>
      </c>
    </row>
    <row r="1223" spans="1:34" x14ac:dyDescent="0.25">
      <c r="A1223" s="79" t="str">
        <f t="array" ref="A1223">_xlfn.CONCAT('3. Course participants'!$B$7,"_Applicant",$AH1223)</f>
        <v>_Applicant1217</v>
      </c>
      <c r="B1223" s="9"/>
      <c r="C1223" s="9"/>
      <c r="D1223" s="9"/>
      <c r="E1223" s="99" t="str" cm="1">
        <f t="array" ref="E1223">IF(AND(LEN(D1223)=9,OR(LEFT(D1223,1)={"a";"b";"c";"e";"g";"h";"J";"k";"l";"m";"n";"o";"p";"r";"s";"t";"v";"w";"x";"y";"z"}),OR(MID(D1223,2,1)={"a";"b";"c";"e";"g";"h";"j";"k";"l";"m";"n";"p";"r";"s";"t";"v";"w";"x";"y";"z"}),NOT(OR(LEFT(D1223,2)={"BG";"GB";"KN";"NK";"NT";"TN";"ZZ"})),ISNUMBER(--MID(D1223,3,6)),OR(RIGHT(D1223,1)={"a","b","c","d"})),"Valid NI Number","Not a valid NI Number")</f>
        <v>Not a valid NI Number</v>
      </c>
      <c r="F1223" s="9"/>
      <c r="G1223" s="9"/>
      <c r="H1223" s="9"/>
      <c r="I1223" s="9"/>
      <c r="J1223" s="9"/>
      <c r="K1223" s="44"/>
      <c r="L1223" s="9"/>
      <c r="M1223" s="9"/>
      <c r="N1223" s="9"/>
      <c r="O1223" s="9"/>
      <c r="P1223" s="101"/>
      <c r="Q1223" s="100"/>
      <c r="R1223" s="9"/>
      <c r="S1223" s="9"/>
      <c r="T1223" s="9"/>
      <c r="U1223" s="9"/>
      <c r="V1223" s="9"/>
      <c r="W1223" s="9"/>
      <c r="X1223" s="7"/>
      <c r="Y1223" s="9"/>
      <c r="Z1223" s="9"/>
      <c r="AA1223" s="9"/>
      <c r="AB1223" s="10"/>
      <c r="AC1223" s="10"/>
      <c r="AD1223" s="10"/>
      <c r="AE1223" s="10"/>
      <c r="AF1223" s="40"/>
      <c r="AG1223" s="30"/>
      <c r="AH1223">
        <v>1217</v>
      </c>
    </row>
    <row r="1224" spans="1:34" x14ac:dyDescent="0.25">
      <c r="A1224" s="79" t="str">
        <f t="array" ref="A1224">_xlfn.CONCAT('3. Course participants'!$B$7,"_Applicant",$AH1224)</f>
        <v>_Applicant1218</v>
      </c>
      <c r="B1224" s="9"/>
      <c r="C1224" s="9"/>
      <c r="D1224" s="9"/>
      <c r="E1224" s="99" t="str" cm="1">
        <f t="array" ref="E1224">IF(AND(LEN(D1224)=9,OR(LEFT(D1224,1)={"a";"b";"c";"e";"g";"h";"J";"k";"l";"m";"n";"o";"p";"r";"s";"t";"v";"w";"x";"y";"z"}),OR(MID(D1224,2,1)={"a";"b";"c";"e";"g";"h";"j";"k";"l";"m";"n";"p";"r";"s";"t";"v";"w";"x";"y";"z"}),NOT(OR(LEFT(D1224,2)={"BG";"GB";"KN";"NK";"NT";"TN";"ZZ"})),ISNUMBER(--MID(D1224,3,6)),OR(RIGHT(D1224,1)={"a","b","c","d"})),"Valid NI Number","Not a valid NI Number")</f>
        <v>Not a valid NI Number</v>
      </c>
      <c r="F1224" s="9"/>
      <c r="G1224" s="9"/>
      <c r="H1224" s="9"/>
      <c r="I1224" s="9"/>
      <c r="J1224" s="9"/>
      <c r="K1224" s="44"/>
      <c r="L1224" s="9"/>
      <c r="M1224" s="9"/>
      <c r="N1224" s="9"/>
      <c r="O1224" s="9"/>
      <c r="P1224" s="101"/>
      <c r="Q1224" s="100"/>
      <c r="R1224" s="9"/>
      <c r="S1224" s="9"/>
      <c r="T1224" s="9"/>
      <c r="U1224" s="9"/>
      <c r="V1224" s="9"/>
      <c r="W1224" s="9"/>
      <c r="X1224" s="7"/>
      <c r="Y1224" s="9"/>
      <c r="Z1224" s="9"/>
      <c r="AA1224" s="9"/>
      <c r="AB1224" s="10"/>
      <c r="AC1224" s="10"/>
      <c r="AD1224" s="10"/>
      <c r="AE1224" s="10"/>
      <c r="AF1224" s="40"/>
      <c r="AG1224" s="30"/>
      <c r="AH1224">
        <v>1218</v>
      </c>
    </row>
    <row r="1225" spans="1:34" x14ac:dyDescent="0.25">
      <c r="A1225" s="79" t="str">
        <f t="array" ref="A1225">_xlfn.CONCAT('3. Course participants'!$B$7,"_Applicant",$AH1225)</f>
        <v>_Applicant1219</v>
      </c>
      <c r="B1225" s="9"/>
      <c r="C1225" s="9"/>
      <c r="D1225" s="9"/>
      <c r="E1225" s="99" t="str" cm="1">
        <f t="array" ref="E1225">IF(AND(LEN(D1225)=9,OR(LEFT(D1225,1)={"a";"b";"c";"e";"g";"h";"J";"k";"l";"m";"n";"o";"p";"r";"s";"t";"v";"w";"x";"y";"z"}),OR(MID(D1225,2,1)={"a";"b";"c";"e";"g";"h";"j";"k";"l";"m";"n";"p";"r";"s";"t";"v";"w";"x";"y";"z"}),NOT(OR(LEFT(D1225,2)={"BG";"GB";"KN";"NK";"NT";"TN";"ZZ"})),ISNUMBER(--MID(D1225,3,6)),OR(RIGHT(D1225,1)={"a","b","c","d"})),"Valid NI Number","Not a valid NI Number")</f>
        <v>Not a valid NI Number</v>
      </c>
      <c r="F1225" s="9"/>
      <c r="G1225" s="9"/>
      <c r="H1225" s="9"/>
      <c r="I1225" s="9"/>
      <c r="J1225" s="9"/>
      <c r="K1225" s="44"/>
      <c r="L1225" s="9"/>
      <c r="M1225" s="9"/>
      <c r="N1225" s="9"/>
      <c r="O1225" s="9"/>
      <c r="P1225" s="101"/>
      <c r="Q1225" s="100"/>
      <c r="R1225" s="9"/>
      <c r="S1225" s="9"/>
      <c r="T1225" s="9"/>
      <c r="U1225" s="9"/>
      <c r="V1225" s="9"/>
      <c r="W1225" s="9"/>
      <c r="X1225" s="7"/>
      <c r="Y1225" s="9"/>
      <c r="Z1225" s="9"/>
      <c r="AA1225" s="9"/>
      <c r="AB1225" s="10"/>
      <c r="AC1225" s="10"/>
      <c r="AD1225" s="10"/>
      <c r="AE1225" s="10"/>
      <c r="AF1225" s="40"/>
      <c r="AG1225" s="30"/>
      <c r="AH1225">
        <v>1219</v>
      </c>
    </row>
    <row r="1226" spans="1:34" x14ac:dyDescent="0.25">
      <c r="A1226" s="79" t="str">
        <f t="array" ref="A1226">_xlfn.CONCAT('3. Course participants'!$B$7,"_Applicant",$AH1226)</f>
        <v>_Applicant1220</v>
      </c>
      <c r="B1226" s="9"/>
      <c r="C1226" s="9"/>
      <c r="D1226" s="9"/>
      <c r="E1226" s="99" t="str" cm="1">
        <f t="array" ref="E1226">IF(AND(LEN(D1226)=9,OR(LEFT(D1226,1)={"a";"b";"c";"e";"g";"h";"J";"k";"l";"m";"n";"o";"p";"r";"s";"t";"v";"w";"x";"y";"z"}),OR(MID(D1226,2,1)={"a";"b";"c";"e";"g";"h";"j";"k";"l";"m";"n";"p";"r";"s";"t";"v";"w";"x";"y";"z"}),NOT(OR(LEFT(D1226,2)={"BG";"GB";"KN";"NK";"NT";"TN";"ZZ"})),ISNUMBER(--MID(D1226,3,6)),OR(RIGHT(D1226,1)={"a","b","c","d"})),"Valid NI Number","Not a valid NI Number")</f>
        <v>Not a valid NI Number</v>
      </c>
      <c r="F1226" s="9"/>
      <c r="G1226" s="9"/>
      <c r="H1226" s="9"/>
      <c r="I1226" s="9"/>
      <c r="J1226" s="9"/>
      <c r="K1226" s="44"/>
      <c r="L1226" s="9"/>
      <c r="M1226" s="9"/>
      <c r="N1226" s="9"/>
      <c r="O1226" s="9"/>
      <c r="P1226" s="101"/>
      <c r="Q1226" s="100"/>
      <c r="R1226" s="9"/>
      <c r="S1226" s="9"/>
      <c r="T1226" s="9"/>
      <c r="U1226" s="9"/>
      <c r="V1226" s="9"/>
      <c r="W1226" s="9"/>
      <c r="X1226" s="7"/>
      <c r="Y1226" s="9"/>
      <c r="Z1226" s="9"/>
      <c r="AA1226" s="9"/>
      <c r="AB1226" s="10"/>
      <c r="AC1226" s="10"/>
      <c r="AD1226" s="10"/>
      <c r="AE1226" s="10"/>
      <c r="AF1226" s="40"/>
      <c r="AG1226" s="30"/>
      <c r="AH1226">
        <v>1220</v>
      </c>
    </row>
    <row r="1227" spans="1:34" x14ac:dyDescent="0.25">
      <c r="A1227" s="79" t="str">
        <f t="array" ref="A1227">_xlfn.CONCAT('3. Course participants'!$B$7,"_Applicant",$AH1227)</f>
        <v>_Applicant1221</v>
      </c>
      <c r="B1227" s="9"/>
      <c r="C1227" s="9"/>
      <c r="D1227" s="9"/>
      <c r="E1227" s="99" t="str" cm="1">
        <f t="array" ref="E1227">IF(AND(LEN(D1227)=9,OR(LEFT(D1227,1)={"a";"b";"c";"e";"g";"h";"J";"k";"l";"m";"n";"o";"p";"r";"s";"t";"v";"w";"x";"y";"z"}),OR(MID(D1227,2,1)={"a";"b";"c";"e";"g";"h";"j";"k";"l";"m";"n";"p";"r";"s";"t";"v";"w";"x";"y";"z"}),NOT(OR(LEFT(D1227,2)={"BG";"GB";"KN";"NK";"NT";"TN";"ZZ"})),ISNUMBER(--MID(D1227,3,6)),OR(RIGHT(D1227,1)={"a","b","c","d"})),"Valid NI Number","Not a valid NI Number")</f>
        <v>Not a valid NI Number</v>
      </c>
      <c r="F1227" s="9"/>
      <c r="G1227" s="9"/>
      <c r="H1227" s="9"/>
      <c r="I1227" s="9"/>
      <c r="J1227" s="9"/>
      <c r="K1227" s="44"/>
      <c r="L1227" s="9"/>
      <c r="M1227" s="9"/>
      <c r="N1227" s="9"/>
      <c r="O1227" s="9"/>
      <c r="P1227" s="101"/>
      <c r="Q1227" s="100"/>
      <c r="R1227" s="9"/>
      <c r="S1227" s="9"/>
      <c r="T1227" s="9"/>
      <c r="U1227" s="9"/>
      <c r="V1227" s="9"/>
      <c r="W1227" s="9"/>
      <c r="X1227" s="7"/>
      <c r="Y1227" s="9"/>
      <c r="Z1227" s="9"/>
      <c r="AA1227" s="9"/>
      <c r="AB1227" s="10"/>
      <c r="AC1227" s="10"/>
      <c r="AD1227" s="10"/>
      <c r="AE1227" s="10"/>
      <c r="AF1227" s="40"/>
      <c r="AG1227" s="30"/>
      <c r="AH1227">
        <v>1221</v>
      </c>
    </row>
    <row r="1228" spans="1:34" x14ac:dyDescent="0.25">
      <c r="A1228" s="79" t="str">
        <f t="array" ref="A1228">_xlfn.CONCAT('3. Course participants'!$B$7,"_Applicant",$AH1228)</f>
        <v>_Applicant1222</v>
      </c>
      <c r="B1228" s="9"/>
      <c r="C1228" s="9"/>
      <c r="D1228" s="9"/>
      <c r="E1228" s="99" t="str" cm="1">
        <f t="array" ref="E1228">IF(AND(LEN(D1228)=9,OR(LEFT(D1228,1)={"a";"b";"c";"e";"g";"h";"J";"k";"l";"m";"n";"o";"p";"r";"s";"t";"v";"w";"x";"y";"z"}),OR(MID(D1228,2,1)={"a";"b";"c";"e";"g";"h";"j";"k";"l";"m";"n";"p";"r";"s";"t";"v";"w";"x";"y";"z"}),NOT(OR(LEFT(D1228,2)={"BG";"GB";"KN";"NK";"NT";"TN";"ZZ"})),ISNUMBER(--MID(D1228,3,6)),OR(RIGHT(D1228,1)={"a","b","c","d"})),"Valid NI Number","Not a valid NI Number")</f>
        <v>Not a valid NI Number</v>
      </c>
      <c r="F1228" s="9"/>
      <c r="G1228" s="9"/>
      <c r="H1228" s="9"/>
      <c r="I1228" s="9"/>
      <c r="J1228" s="9"/>
      <c r="K1228" s="44"/>
      <c r="L1228" s="9"/>
      <c r="M1228" s="9"/>
      <c r="N1228" s="9"/>
      <c r="O1228" s="9"/>
      <c r="P1228" s="101"/>
      <c r="Q1228" s="100"/>
      <c r="R1228" s="9"/>
      <c r="S1228" s="9"/>
      <c r="T1228" s="9"/>
      <c r="U1228" s="9"/>
      <c r="V1228" s="9"/>
      <c r="W1228" s="9"/>
      <c r="X1228" s="7"/>
      <c r="Y1228" s="9"/>
      <c r="Z1228" s="9"/>
      <c r="AA1228" s="9"/>
      <c r="AB1228" s="10"/>
      <c r="AC1228" s="10"/>
      <c r="AD1228" s="10"/>
      <c r="AE1228" s="10"/>
      <c r="AF1228" s="40"/>
      <c r="AG1228" s="30"/>
      <c r="AH1228">
        <v>1222</v>
      </c>
    </row>
    <row r="1229" spans="1:34" x14ac:dyDescent="0.25">
      <c r="A1229" s="79" t="str">
        <f t="array" ref="A1229">_xlfn.CONCAT('3. Course participants'!$B$7,"_Applicant",$AH1229)</f>
        <v>_Applicant1223</v>
      </c>
      <c r="B1229" s="9"/>
      <c r="C1229" s="9"/>
      <c r="D1229" s="9"/>
      <c r="E1229" s="99" t="str" cm="1">
        <f t="array" ref="E1229">IF(AND(LEN(D1229)=9,OR(LEFT(D1229,1)={"a";"b";"c";"e";"g";"h";"J";"k";"l";"m";"n";"o";"p";"r";"s";"t";"v";"w";"x";"y";"z"}),OR(MID(D1229,2,1)={"a";"b";"c";"e";"g";"h";"j";"k";"l";"m";"n";"p";"r";"s";"t";"v";"w";"x";"y";"z"}),NOT(OR(LEFT(D1229,2)={"BG";"GB";"KN";"NK";"NT";"TN";"ZZ"})),ISNUMBER(--MID(D1229,3,6)),OR(RIGHT(D1229,1)={"a","b","c","d"})),"Valid NI Number","Not a valid NI Number")</f>
        <v>Not a valid NI Number</v>
      </c>
      <c r="F1229" s="9"/>
      <c r="G1229" s="9"/>
      <c r="H1229" s="9"/>
      <c r="I1229" s="9"/>
      <c r="J1229" s="9"/>
      <c r="K1229" s="44"/>
      <c r="L1229" s="9"/>
      <c r="M1229" s="9"/>
      <c r="N1229" s="9"/>
      <c r="O1229" s="9"/>
      <c r="P1229" s="101"/>
      <c r="Q1229" s="100"/>
      <c r="R1229" s="9"/>
      <c r="S1229" s="9"/>
      <c r="T1229" s="9"/>
      <c r="U1229" s="9"/>
      <c r="V1229" s="9"/>
      <c r="W1229" s="9"/>
      <c r="X1229" s="7"/>
      <c r="Y1229" s="9"/>
      <c r="Z1229" s="9"/>
      <c r="AA1229" s="9"/>
      <c r="AB1229" s="10"/>
      <c r="AC1229" s="10"/>
      <c r="AD1229" s="10"/>
      <c r="AE1229" s="10"/>
      <c r="AF1229" s="40"/>
      <c r="AG1229" s="30"/>
      <c r="AH1229">
        <v>1223</v>
      </c>
    </row>
    <row r="1230" spans="1:34" x14ac:dyDescent="0.25">
      <c r="A1230" s="79" t="str">
        <f t="array" ref="A1230">_xlfn.CONCAT('3. Course participants'!$B$7,"_Applicant",$AH1230)</f>
        <v>_Applicant1224</v>
      </c>
      <c r="B1230" s="9"/>
      <c r="C1230" s="9"/>
      <c r="D1230" s="9"/>
      <c r="E1230" s="99" t="str" cm="1">
        <f t="array" ref="E1230">IF(AND(LEN(D1230)=9,OR(LEFT(D1230,1)={"a";"b";"c";"e";"g";"h";"J";"k";"l";"m";"n";"o";"p";"r";"s";"t";"v";"w";"x";"y";"z"}),OR(MID(D1230,2,1)={"a";"b";"c";"e";"g";"h";"j";"k";"l";"m";"n";"p";"r";"s";"t";"v";"w";"x";"y";"z"}),NOT(OR(LEFT(D1230,2)={"BG";"GB";"KN";"NK";"NT";"TN";"ZZ"})),ISNUMBER(--MID(D1230,3,6)),OR(RIGHT(D1230,1)={"a","b","c","d"})),"Valid NI Number","Not a valid NI Number")</f>
        <v>Not a valid NI Number</v>
      </c>
      <c r="F1230" s="9"/>
      <c r="G1230" s="9"/>
      <c r="H1230" s="9"/>
      <c r="I1230" s="9"/>
      <c r="J1230" s="9"/>
      <c r="K1230" s="44"/>
      <c r="L1230" s="9"/>
      <c r="M1230" s="9"/>
      <c r="N1230" s="9"/>
      <c r="O1230" s="9"/>
      <c r="P1230" s="101"/>
      <c r="Q1230" s="100"/>
      <c r="R1230" s="9"/>
      <c r="S1230" s="9"/>
      <c r="T1230" s="9"/>
      <c r="U1230" s="9"/>
      <c r="V1230" s="9"/>
      <c r="W1230" s="9"/>
      <c r="X1230" s="7"/>
      <c r="Y1230" s="9"/>
      <c r="Z1230" s="9"/>
      <c r="AA1230" s="9"/>
      <c r="AB1230" s="10"/>
      <c r="AC1230" s="10"/>
      <c r="AD1230" s="10"/>
      <c r="AE1230" s="10"/>
      <c r="AF1230" s="40"/>
      <c r="AG1230" s="30"/>
      <c r="AH1230">
        <v>1224</v>
      </c>
    </row>
    <row r="1231" spans="1:34" x14ac:dyDescent="0.25">
      <c r="A1231" s="79" t="str">
        <f t="array" ref="A1231">_xlfn.CONCAT('3. Course participants'!$B$7,"_Applicant",$AH1231)</f>
        <v>_Applicant1225</v>
      </c>
      <c r="B1231" s="9"/>
      <c r="C1231" s="9"/>
      <c r="D1231" s="9"/>
      <c r="E1231" s="99" t="str" cm="1">
        <f t="array" ref="E1231">IF(AND(LEN(D1231)=9,OR(LEFT(D1231,1)={"a";"b";"c";"e";"g";"h";"J";"k";"l";"m";"n";"o";"p";"r";"s";"t";"v";"w";"x";"y";"z"}),OR(MID(D1231,2,1)={"a";"b";"c";"e";"g";"h";"j";"k";"l";"m";"n";"p";"r";"s";"t";"v";"w";"x";"y";"z"}),NOT(OR(LEFT(D1231,2)={"BG";"GB";"KN";"NK";"NT";"TN";"ZZ"})),ISNUMBER(--MID(D1231,3,6)),OR(RIGHT(D1231,1)={"a","b","c","d"})),"Valid NI Number","Not a valid NI Number")</f>
        <v>Not a valid NI Number</v>
      </c>
      <c r="F1231" s="9"/>
      <c r="G1231" s="9"/>
      <c r="H1231" s="9"/>
      <c r="I1231" s="9"/>
      <c r="J1231" s="9"/>
      <c r="K1231" s="44"/>
      <c r="L1231" s="9"/>
      <c r="M1231" s="9"/>
      <c r="N1231" s="9"/>
      <c r="O1231" s="9"/>
      <c r="P1231" s="101"/>
      <c r="Q1231" s="100"/>
      <c r="R1231" s="9"/>
      <c r="S1231" s="9"/>
      <c r="T1231" s="9"/>
      <c r="U1231" s="9"/>
      <c r="V1231" s="9"/>
      <c r="W1231" s="9"/>
      <c r="X1231" s="7"/>
      <c r="Y1231" s="9"/>
      <c r="Z1231" s="9"/>
      <c r="AA1231" s="9"/>
      <c r="AB1231" s="10"/>
      <c r="AC1231" s="10"/>
      <c r="AD1231" s="10"/>
      <c r="AE1231" s="10"/>
      <c r="AF1231" s="40"/>
      <c r="AG1231" s="30"/>
      <c r="AH1231">
        <v>1225</v>
      </c>
    </row>
    <row r="1232" spans="1:34" x14ac:dyDescent="0.25">
      <c r="A1232" s="79" t="str">
        <f t="array" ref="A1232">_xlfn.CONCAT('3. Course participants'!$B$7,"_Applicant",$AH1232)</f>
        <v>_Applicant1226</v>
      </c>
      <c r="B1232" s="9"/>
      <c r="C1232" s="9"/>
      <c r="D1232" s="9"/>
      <c r="E1232" s="99" t="str" cm="1">
        <f t="array" ref="E1232">IF(AND(LEN(D1232)=9,OR(LEFT(D1232,1)={"a";"b";"c";"e";"g";"h";"J";"k";"l";"m";"n";"o";"p";"r";"s";"t";"v";"w";"x";"y";"z"}),OR(MID(D1232,2,1)={"a";"b";"c";"e";"g";"h";"j";"k";"l";"m";"n";"p";"r";"s";"t";"v";"w";"x";"y";"z"}),NOT(OR(LEFT(D1232,2)={"BG";"GB";"KN";"NK";"NT";"TN";"ZZ"})),ISNUMBER(--MID(D1232,3,6)),OR(RIGHT(D1232,1)={"a","b","c","d"})),"Valid NI Number","Not a valid NI Number")</f>
        <v>Not a valid NI Number</v>
      </c>
      <c r="F1232" s="9"/>
      <c r="G1232" s="9"/>
      <c r="H1232" s="9"/>
      <c r="I1232" s="9"/>
      <c r="J1232" s="9"/>
      <c r="K1232" s="44"/>
      <c r="L1232" s="9"/>
      <c r="M1232" s="9"/>
      <c r="N1232" s="9"/>
      <c r="O1232" s="9"/>
      <c r="P1232" s="101"/>
      <c r="Q1232" s="100"/>
      <c r="R1232" s="9"/>
      <c r="S1232" s="9"/>
      <c r="T1232" s="9"/>
      <c r="U1232" s="9"/>
      <c r="V1232" s="9"/>
      <c r="W1232" s="9"/>
      <c r="X1232" s="7"/>
      <c r="Y1232" s="9"/>
      <c r="Z1232" s="9"/>
      <c r="AA1232" s="9"/>
      <c r="AB1232" s="10"/>
      <c r="AC1232" s="10"/>
      <c r="AD1232" s="10"/>
      <c r="AE1232" s="10"/>
      <c r="AF1232" s="40"/>
      <c r="AG1232" s="30"/>
      <c r="AH1232">
        <v>1226</v>
      </c>
    </row>
    <row r="1233" spans="1:34" x14ac:dyDescent="0.25">
      <c r="A1233" s="79" t="str">
        <f t="array" ref="A1233">_xlfn.CONCAT('3. Course participants'!$B$7,"_Applicant",$AH1233)</f>
        <v>_Applicant1227</v>
      </c>
      <c r="B1233" s="9"/>
      <c r="C1233" s="9"/>
      <c r="D1233" s="9"/>
      <c r="E1233" s="99" t="str" cm="1">
        <f t="array" ref="E1233">IF(AND(LEN(D1233)=9,OR(LEFT(D1233,1)={"a";"b";"c";"e";"g";"h";"J";"k";"l";"m";"n";"o";"p";"r";"s";"t";"v";"w";"x";"y";"z"}),OR(MID(D1233,2,1)={"a";"b";"c";"e";"g";"h";"j";"k";"l";"m";"n";"p";"r";"s";"t";"v";"w";"x";"y";"z"}),NOT(OR(LEFT(D1233,2)={"BG";"GB";"KN";"NK";"NT";"TN";"ZZ"})),ISNUMBER(--MID(D1233,3,6)),OR(RIGHT(D1233,1)={"a","b","c","d"})),"Valid NI Number","Not a valid NI Number")</f>
        <v>Not a valid NI Number</v>
      </c>
      <c r="F1233" s="9"/>
      <c r="G1233" s="9"/>
      <c r="H1233" s="9"/>
      <c r="I1233" s="9"/>
      <c r="J1233" s="9"/>
      <c r="K1233" s="44"/>
      <c r="L1233" s="9"/>
      <c r="M1233" s="9"/>
      <c r="N1233" s="9"/>
      <c r="O1233" s="9"/>
      <c r="P1233" s="101"/>
      <c r="Q1233" s="100"/>
      <c r="R1233" s="9"/>
      <c r="S1233" s="9"/>
      <c r="T1233" s="9"/>
      <c r="U1233" s="9"/>
      <c r="V1233" s="9"/>
      <c r="W1233" s="9"/>
      <c r="X1233" s="7"/>
      <c r="Y1233" s="9"/>
      <c r="Z1233" s="9"/>
      <c r="AA1233" s="9"/>
      <c r="AB1233" s="10"/>
      <c r="AC1233" s="10"/>
      <c r="AD1233" s="10"/>
      <c r="AE1233" s="10"/>
      <c r="AF1233" s="40"/>
      <c r="AG1233" s="30"/>
      <c r="AH1233">
        <v>1227</v>
      </c>
    </row>
    <row r="1234" spans="1:34" x14ac:dyDescent="0.25">
      <c r="A1234" s="79" t="str">
        <f t="array" ref="A1234">_xlfn.CONCAT('3. Course participants'!$B$7,"_Applicant",$AH1234)</f>
        <v>_Applicant1228</v>
      </c>
      <c r="B1234" s="9"/>
      <c r="C1234" s="9"/>
      <c r="D1234" s="9"/>
      <c r="E1234" s="99" t="str" cm="1">
        <f t="array" ref="E1234">IF(AND(LEN(D1234)=9,OR(LEFT(D1234,1)={"a";"b";"c";"e";"g";"h";"J";"k";"l";"m";"n";"o";"p";"r";"s";"t";"v";"w";"x";"y";"z"}),OR(MID(D1234,2,1)={"a";"b";"c";"e";"g";"h";"j";"k";"l";"m";"n";"p";"r";"s";"t";"v";"w";"x";"y";"z"}),NOT(OR(LEFT(D1234,2)={"BG";"GB";"KN";"NK";"NT";"TN";"ZZ"})),ISNUMBER(--MID(D1234,3,6)),OR(RIGHT(D1234,1)={"a","b","c","d"})),"Valid NI Number","Not a valid NI Number")</f>
        <v>Not a valid NI Number</v>
      </c>
      <c r="F1234" s="9"/>
      <c r="G1234" s="9"/>
      <c r="H1234" s="9"/>
      <c r="I1234" s="9"/>
      <c r="J1234" s="9"/>
      <c r="K1234" s="44"/>
      <c r="L1234" s="9"/>
      <c r="M1234" s="9"/>
      <c r="N1234" s="9"/>
      <c r="O1234" s="9"/>
      <c r="P1234" s="101"/>
      <c r="Q1234" s="100"/>
      <c r="R1234" s="9"/>
      <c r="S1234" s="9"/>
      <c r="T1234" s="9"/>
      <c r="U1234" s="9"/>
      <c r="V1234" s="9"/>
      <c r="W1234" s="9"/>
      <c r="X1234" s="7"/>
      <c r="Y1234" s="9"/>
      <c r="Z1234" s="9"/>
      <c r="AA1234" s="9"/>
      <c r="AB1234" s="10"/>
      <c r="AC1234" s="10"/>
      <c r="AD1234" s="10"/>
      <c r="AE1234" s="10"/>
      <c r="AF1234" s="40"/>
      <c r="AG1234" s="30"/>
      <c r="AH1234">
        <v>1228</v>
      </c>
    </row>
    <row r="1235" spans="1:34" x14ac:dyDescent="0.25">
      <c r="A1235" s="79" t="str">
        <f t="array" ref="A1235">_xlfn.CONCAT('3. Course participants'!$B$7,"_Applicant",$AH1235)</f>
        <v>_Applicant1229</v>
      </c>
      <c r="B1235" s="9"/>
      <c r="C1235" s="9"/>
      <c r="D1235" s="9"/>
      <c r="E1235" s="99" t="str" cm="1">
        <f t="array" ref="E1235">IF(AND(LEN(D1235)=9,OR(LEFT(D1235,1)={"a";"b";"c";"e";"g";"h";"J";"k";"l";"m";"n";"o";"p";"r";"s";"t";"v";"w";"x";"y";"z"}),OR(MID(D1235,2,1)={"a";"b";"c";"e";"g";"h";"j";"k";"l";"m";"n";"p";"r";"s";"t";"v";"w";"x";"y";"z"}),NOT(OR(LEFT(D1235,2)={"BG";"GB";"KN";"NK";"NT";"TN";"ZZ"})),ISNUMBER(--MID(D1235,3,6)),OR(RIGHT(D1235,1)={"a","b","c","d"})),"Valid NI Number","Not a valid NI Number")</f>
        <v>Not a valid NI Number</v>
      </c>
      <c r="F1235" s="9"/>
      <c r="G1235" s="9"/>
      <c r="H1235" s="9"/>
      <c r="I1235" s="9"/>
      <c r="J1235" s="9"/>
      <c r="K1235" s="44"/>
      <c r="L1235" s="9"/>
      <c r="M1235" s="9"/>
      <c r="N1235" s="9"/>
      <c r="O1235" s="9"/>
      <c r="P1235" s="101"/>
      <c r="Q1235" s="100"/>
      <c r="R1235" s="9"/>
      <c r="S1235" s="9"/>
      <c r="T1235" s="9"/>
      <c r="U1235" s="9"/>
      <c r="V1235" s="9"/>
      <c r="W1235" s="9"/>
      <c r="X1235" s="7"/>
      <c r="Y1235" s="9"/>
      <c r="Z1235" s="9"/>
      <c r="AA1235" s="9"/>
      <c r="AB1235" s="10"/>
      <c r="AC1235" s="10"/>
      <c r="AD1235" s="10"/>
      <c r="AE1235" s="10"/>
      <c r="AF1235" s="40"/>
      <c r="AG1235" s="30"/>
      <c r="AH1235">
        <v>1229</v>
      </c>
    </row>
    <row r="1236" spans="1:34" x14ac:dyDescent="0.25">
      <c r="A1236" s="79" t="str">
        <f t="array" ref="A1236">_xlfn.CONCAT('3. Course participants'!$B$7,"_Applicant",$AH1236)</f>
        <v>_Applicant1230</v>
      </c>
      <c r="B1236" s="9"/>
      <c r="C1236" s="9"/>
      <c r="D1236" s="9"/>
      <c r="E1236" s="99" t="str" cm="1">
        <f t="array" ref="E1236">IF(AND(LEN(D1236)=9,OR(LEFT(D1236,1)={"a";"b";"c";"e";"g";"h";"J";"k";"l";"m";"n";"o";"p";"r";"s";"t";"v";"w";"x";"y";"z"}),OR(MID(D1236,2,1)={"a";"b";"c";"e";"g";"h";"j";"k";"l";"m";"n";"p";"r";"s";"t";"v";"w";"x";"y";"z"}),NOT(OR(LEFT(D1236,2)={"BG";"GB";"KN";"NK";"NT";"TN";"ZZ"})),ISNUMBER(--MID(D1236,3,6)),OR(RIGHT(D1236,1)={"a","b","c","d"})),"Valid NI Number","Not a valid NI Number")</f>
        <v>Not a valid NI Number</v>
      </c>
      <c r="F1236" s="9"/>
      <c r="G1236" s="9"/>
      <c r="H1236" s="9"/>
      <c r="I1236" s="9"/>
      <c r="J1236" s="9"/>
      <c r="K1236" s="44"/>
      <c r="L1236" s="9"/>
      <c r="M1236" s="9"/>
      <c r="N1236" s="9"/>
      <c r="O1236" s="9"/>
      <c r="P1236" s="101"/>
      <c r="Q1236" s="100"/>
      <c r="R1236" s="9"/>
      <c r="S1236" s="9"/>
      <c r="T1236" s="9"/>
      <c r="U1236" s="9"/>
      <c r="V1236" s="9"/>
      <c r="W1236" s="9"/>
      <c r="X1236" s="7"/>
      <c r="Y1236" s="9"/>
      <c r="Z1236" s="9"/>
      <c r="AA1236" s="9"/>
      <c r="AB1236" s="10"/>
      <c r="AC1236" s="10"/>
      <c r="AD1236" s="10"/>
      <c r="AE1236" s="10"/>
      <c r="AF1236" s="40"/>
      <c r="AG1236" s="30"/>
      <c r="AH1236">
        <v>1230</v>
      </c>
    </row>
    <row r="1237" spans="1:34" x14ac:dyDescent="0.25">
      <c r="A1237" s="79" t="str">
        <f t="array" ref="A1237">_xlfn.CONCAT('3. Course participants'!$B$7,"_Applicant",$AH1237)</f>
        <v>_Applicant1231</v>
      </c>
      <c r="B1237" s="9"/>
      <c r="C1237" s="9"/>
      <c r="D1237" s="9"/>
      <c r="E1237" s="99" t="str" cm="1">
        <f t="array" ref="E1237">IF(AND(LEN(D1237)=9,OR(LEFT(D1237,1)={"a";"b";"c";"e";"g";"h";"J";"k";"l";"m";"n";"o";"p";"r";"s";"t";"v";"w";"x";"y";"z"}),OR(MID(D1237,2,1)={"a";"b";"c";"e";"g";"h";"j";"k";"l";"m";"n";"p";"r";"s";"t";"v";"w";"x";"y";"z"}),NOT(OR(LEFT(D1237,2)={"BG";"GB";"KN";"NK";"NT";"TN";"ZZ"})),ISNUMBER(--MID(D1237,3,6)),OR(RIGHT(D1237,1)={"a","b","c","d"})),"Valid NI Number","Not a valid NI Number")</f>
        <v>Not a valid NI Number</v>
      </c>
      <c r="F1237" s="9"/>
      <c r="G1237" s="9"/>
      <c r="H1237" s="9"/>
      <c r="I1237" s="9"/>
      <c r="J1237" s="9"/>
      <c r="K1237" s="44"/>
      <c r="L1237" s="9"/>
      <c r="M1237" s="9"/>
      <c r="N1237" s="9"/>
      <c r="O1237" s="9"/>
      <c r="P1237" s="101"/>
      <c r="Q1237" s="100"/>
      <c r="R1237" s="9"/>
      <c r="S1237" s="9"/>
      <c r="T1237" s="9"/>
      <c r="U1237" s="9"/>
      <c r="V1237" s="9"/>
      <c r="W1237" s="9"/>
      <c r="X1237" s="7"/>
      <c r="Y1237" s="9"/>
      <c r="Z1237" s="9"/>
      <c r="AA1237" s="9"/>
      <c r="AB1237" s="10"/>
      <c r="AC1237" s="10"/>
      <c r="AD1237" s="10"/>
      <c r="AE1237" s="10"/>
      <c r="AF1237" s="40"/>
      <c r="AG1237" s="30"/>
      <c r="AH1237">
        <v>1231</v>
      </c>
    </row>
    <row r="1238" spans="1:34" x14ac:dyDescent="0.25">
      <c r="A1238" s="79" t="str">
        <f t="array" ref="A1238">_xlfn.CONCAT('3. Course participants'!$B$7,"_Applicant",$AH1238)</f>
        <v>_Applicant1232</v>
      </c>
      <c r="B1238" s="9"/>
      <c r="C1238" s="9"/>
      <c r="D1238" s="9"/>
      <c r="E1238" s="99" t="str" cm="1">
        <f t="array" ref="E1238">IF(AND(LEN(D1238)=9,OR(LEFT(D1238,1)={"a";"b";"c";"e";"g";"h";"J";"k";"l";"m";"n";"o";"p";"r";"s";"t";"v";"w";"x";"y";"z"}),OR(MID(D1238,2,1)={"a";"b";"c";"e";"g";"h";"j";"k";"l";"m";"n";"p";"r";"s";"t";"v";"w";"x";"y";"z"}),NOT(OR(LEFT(D1238,2)={"BG";"GB";"KN";"NK";"NT";"TN";"ZZ"})),ISNUMBER(--MID(D1238,3,6)),OR(RIGHT(D1238,1)={"a","b","c","d"})),"Valid NI Number","Not a valid NI Number")</f>
        <v>Not a valid NI Number</v>
      </c>
      <c r="F1238" s="9"/>
      <c r="G1238" s="9"/>
      <c r="H1238" s="9"/>
      <c r="I1238" s="9"/>
      <c r="J1238" s="9"/>
      <c r="K1238" s="44"/>
      <c r="L1238" s="9"/>
      <c r="M1238" s="9"/>
      <c r="N1238" s="9"/>
      <c r="O1238" s="9"/>
      <c r="P1238" s="101"/>
      <c r="Q1238" s="100"/>
      <c r="R1238" s="9"/>
      <c r="S1238" s="9"/>
      <c r="T1238" s="9"/>
      <c r="U1238" s="9"/>
      <c r="V1238" s="9"/>
      <c r="W1238" s="9"/>
      <c r="X1238" s="7"/>
      <c r="Y1238" s="9"/>
      <c r="Z1238" s="9"/>
      <c r="AA1238" s="9"/>
      <c r="AB1238" s="10"/>
      <c r="AC1238" s="10"/>
      <c r="AD1238" s="10"/>
      <c r="AE1238" s="10"/>
      <c r="AF1238" s="40"/>
      <c r="AG1238" s="30"/>
      <c r="AH1238">
        <v>1232</v>
      </c>
    </row>
    <row r="1239" spans="1:34" x14ac:dyDescent="0.25">
      <c r="A1239" s="79" t="str">
        <f t="array" ref="A1239">_xlfn.CONCAT('3. Course participants'!$B$7,"_Applicant",$AH1239)</f>
        <v>_Applicant1233</v>
      </c>
      <c r="B1239" s="9"/>
      <c r="C1239" s="9"/>
      <c r="D1239" s="9"/>
      <c r="E1239" s="99" t="str" cm="1">
        <f t="array" ref="E1239">IF(AND(LEN(D1239)=9,OR(LEFT(D1239,1)={"a";"b";"c";"e";"g";"h";"J";"k";"l";"m";"n";"o";"p";"r";"s";"t";"v";"w";"x";"y";"z"}),OR(MID(D1239,2,1)={"a";"b";"c";"e";"g";"h";"j";"k";"l";"m";"n";"p";"r";"s";"t";"v";"w";"x";"y";"z"}),NOT(OR(LEFT(D1239,2)={"BG";"GB";"KN";"NK";"NT";"TN";"ZZ"})),ISNUMBER(--MID(D1239,3,6)),OR(RIGHT(D1239,1)={"a","b","c","d"})),"Valid NI Number","Not a valid NI Number")</f>
        <v>Not a valid NI Number</v>
      </c>
      <c r="F1239" s="9"/>
      <c r="G1239" s="9"/>
      <c r="H1239" s="9"/>
      <c r="I1239" s="9"/>
      <c r="J1239" s="9"/>
      <c r="K1239" s="44"/>
      <c r="L1239" s="9"/>
      <c r="M1239" s="9"/>
      <c r="N1239" s="9"/>
      <c r="O1239" s="9"/>
      <c r="P1239" s="101"/>
      <c r="Q1239" s="100"/>
      <c r="R1239" s="9"/>
      <c r="S1239" s="9"/>
      <c r="T1239" s="9"/>
      <c r="U1239" s="9"/>
      <c r="V1239" s="9"/>
      <c r="W1239" s="9"/>
      <c r="X1239" s="7"/>
      <c r="Y1239" s="9"/>
      <c r="Z1239" s="9"/>
      <c r="AA1239" s="9"/>
      <c r="AB1239" s="10"/>
      <c r="AC1239" s="10"/>
      <c r="AD1239" s="10"/>
      <c r="AE1239" s="10"/>
      <c r="AF1239" s="40"/>
      <c r="AG1239" s="30"/>
      <c r="AH1239">
        <v>1233</v>
      </c>
    </row>
    <row r="1240" spans="1:34" x14ac:dyDescent="0.25">
      <c r="A1240" s="79" t="str">
        <f t="array" ref="A1240">_xlfn.CONCAT('3. Course participants'!$B$7,"_Applicant",$AH1240)</f>
        <v>_Applicant1234</v>
      </c>
      <c r="B1240" s="9"/>
      <c r="C1240" s="9"/>
      <c r="D1240" s="9"/>
      <c r="E1240" s="99" t="str" cm="1">
        <f t="array" ref="E1240">IF(AND(LEN(D1240)=9,OR(LEFT(D1240,1)={"a";"b";"c";"e";"g";"h";"J";"k";"l";"m";"n";"o";"p";"r";"s";"t";"v";"w";"x";"y";"z"}),OR(MID(D1240,2,1)={"a";"b";"c";"e";"g";"h";"j";"k";"l";"m";"n";"p";"r";"s";"t";"v";"w";"x";"y";"z"}),NOT(OR(LEFT(D1240,2)={"BG";"GB";"KN";"NK";"NT";"TN";"ZZ"})),ISNUMBER(--MID(D1240,3,6)),OR(RIGHT(D1240,1)={"a","b","c","d"})),"Valid NI Number","Not a valid NI Number")</f>
        <v>Not a valid NI Number</v>
      </c>
      <c r="F1240" s="9"/>
      <c r="G1240" s="9"/>
      <c r="H1240" s="9"/>
      <c r="I1240" s="9"/>
      <c r="J1240" s="9"/>
      <c r="K1240" s="44"/>
      <c r="L1240" s="9"/>
      <c r="M1240" s="9"/>
      <c r="N1240" s="9"/>
      <c r="O1240" s="9"/>
      <c r="P1240" s="101"/>
      <c r="Q1240" s="100"/>
      <c r="R1240" s="9"/>
      <c r="S1240" s="9"/>
      <c r="T1240" s="9"/>
      <c r="U1240" s="9"/>
      <c r="V1240" s="9"/>
      <c r="W1240" s="9"/>
      <c r="X1240" s="7"/>
      <c r="Y1240" s="9"/>
      <c r="Z1240" s="9"/>
      <c r="AA1240" s="9"/>
      <c r="AB1240" s="10"/>
      <c r="AC1240" s="10"/>
      <c r="AD1240" s="10"/>
      <c r="AE1240" s="10"/>
      <c r="AF1240" s="40"/>
      <c r="AG1240" s="30"/>
      <c r="AH1240">
        <v>1234</v>
      </c>
    </row>
    <row r="1241" spans="1:34" x14ac:dyDescent="0.25">
      <c r="A1241" s="79" t="str">
        <f t="array" ref="A1241">_xlfn.CONCAT('3. Course participants'!$B$7,"_Applicant",$AH1241)</f>
        <v>_Applicant1235</v>
      </c>
      <c r="B1241" s="9"/>
      <c r="C1241" s="9"/>
      <c r="D1241" s="9"/>
      <c r="E1241" s="99" t="str" cm="1">
        <f t="array" ref="E1241">IF(AND(LEN(D1241)=9,OR(LEFT(D1241,1)={"a";"b";"c";"e";"g";"h";"J";"k";"l";"m";"n";"o";"p";"r";"s";"t";"v";"w";"x";"y";"z"}),OR(MID(D1241,2,1)={"a";"b";"c";"e";"g";"h";"j";"k";"l";"m";"n";"p";"r";"s";"t";"v";"w";"x";"y";"z"}),NOT(OR(LEFT(D1241,2)={"BG";"GB";"KN";"NK";"NT";"TN";"ZZ"})),ISNUMBER(--MID(D1241,3,6)),OR(RIGHT(D1241,1)={"a","b","c","d"})),"Valid NI Number","Not a valid NI Number")</f>
        <v>Not a valid NI Number</v>
      </c>
      <c r="F1241" s="9"/>
      <c r="G1241" s="9"/>
      <c r="H1241" s="9"/>
      <c r="I1241" s="9"/>
      <c r="J1241" s="9"/>
      <c r="K1241" s="44"/>
      <c r="L1241" s="9"/>
      <c r="M1241" s="9"/>
      <c r="N1241" s="9"/>
      <c r="O1241" s="9"/>
      <c r="P1241" s="101"/>
      <c r="Q1241" s="100"/>
      <c r="R1241" s="9"/>
      <c r="S1241" s="9"/>
      <c r="T1241" s="9"/>
      <c r="U1241" s="9"/>
      <c r="V1241" s="9"/>
      <c r="W1241" s="9"/>
      <c r="X1241" s="7"/>
      <c r="Y1241" s="9"/>
      <c r="Z1241" s="9"/>
      <c r="AA1241" s="9"/>
      <c r="AB1241" s="10"/>
      <c r="AC1241" s="10"/>
      <c r="AD1241" s="10"/>
      <c r="AE1241" s="10"/>
      <c r="AF1241" s="40"/>
      <c r="AG1241" s="30"/>
      <c r="AH1241">
        <v>1235</v>
      </c>
    </row>
    <row r="1242" spans="1:34" x14ac:dyDescent="0.25">
      <c r="A1242" s="79" t="str">
        <f t="array" ref="A1242">_xlfn.CONCAT('3. Course participants'!$B$7,"_Applicant",$AH1242)</f>
        <v>_Applicant1236</v>
      </c>
      <c r="B1242" s="9"/>
      <c r="C1242" s="9"/>
      <c r="D1242" s="9"/>
      <c r="E1242" s="99" t="str" cm="1">
        <f t="array" ref="E1242">IF(AND(LEN(D1242)=9,OR(LEFT(D1242,1)={"a";"b";"c";"e";"g";"h";"J";"k";"l";"m";"n";"o";"p";"r";"s";"t";"v";"w";"x";"y";"z"}),OR(MID(D1242,2,1)={"a";"b";"c";"e";"g";"h";"j";"k";"l";"m";"n";"p";"r";"s";"t";"v";"w";"x";"y";"z"}),NOT(OR(LEFT(D1242,2)={"BG";"GB";"KN";"NK";"NT";"TN";"ZZ"})),ISNUMBER(--MID(D1242,3,6)),OR(RIGHT(D1242,1)={"a","b","c","d"})),"Valid NI Number","Not a valid NI Number")</f>
        <v>Not a valid NI Number</v>
      </c>
      <c r="F1242" s="9"/>
      <c r="G1242" s="9"/>
      <c r="H1242" s="9"/>
      <c r="I1242" s="9"/>
      <c r="J1242" s="9"/>
      <c r="K1242" s="44"/>
      <c r="L1242" s="9"/>
      <c r="M1242" s="9"/>
      <c r="N1242" s="9"/>
      <c r="O1242" s="9"/>
      <c r="P1242" s="101"/>
      <c r="Q1242" s="100"/>
      <c r="R1242" s="9"/>
      <c r="S1242" s="9"/>
      <c r="T1242" s="9"/>
      <c r="U1242" s="9"/>
      <c r="V1242" s="9"/>
      <c r="W1242" s="9"/>
      <c r="X1242" s="7"/>
      <c r="Y1242" s="9"/>
      <c r="Z1242" s="9"/>
      <c r="AA1242" s="9"/>
      <c r="AB1242" s="10"/>
      <c r="AC1242" s="10"/>
      <c r="AD1242" s="10"/>
      <c r="AE1242" s="10"/>
      <c r="AF1242" s="40"/>
      <c r="AG1242" s="30"/>
      <c r="AH1242">
        <v>1236</v>
      </c>
    </row>
    <row r="1243" spans="1:34" x14ac:dyDescent="0.25">
      <c r="A1243" s="79" t="str">
        <f t="array" ref="A1243">_xlfn.CONCAT('3. Course participants'!$B$7,"_Applicant",$AH1243)</f>
        <v>_Applicant1237</v>
      </c>
      <c r="B1243" s="9"/>
      <c r="C1243" s="9"/>
      <c r="D1243" s="9"/>
      <c r="E1243" s="99" t="str" cm="1">
        <f t="array" ref="E1243">IF(AND(LEN(D1243)=9,OR(LEFT(D1243,1)={"a";"b";"c";"e";"g";"h";"J";"k";"l";"m";"n";"o";"p";"r";"s";"t";"v";"w";"x";"y";"z"}),OR(MID(D1243,2,1)={"a";"b";"c";"e";"g";"h";"j";"k";"l";"m";"n";"p";"r";"s";"t";"v";"w";"x";"y";"z"}),NOT(OR(LEFT(D1243,2)={"BG";"GB";"KN";"NK";"NT";"TN";"ZZ"})),ISNUMBER(--MID(D1243,3,6)),OR(RIGHT(D1243,1)={"a","b","c","d"})),"Valid NI Number","Not a valid NI Number")</f>
        <v>Not a valid NI Number</v>
      </c>
      <c r="F1243" s="9"/>
      <c r="G1243" s="9"/>
      <c r="H1243" s="9"/>
      <c r="I1243" s="9"/>
      <c r="J1243" s="9"/>
      <c r="K1243" s="44"/>
      <c r="L1243" s="9"/>
      <c r="M1243" s="9"/>
      <c r="N1243" s="9"/>
      <c r="O1243" s="9"/>
      <c r="P1243" s="101"/>
      <c r="Q1243" s="100"/>
      <c r="R1243" s="9"/>
      <c r="S1243" s="9"/>
      <c r="T1243" s="9"/>
      <c r="U1243" s="9"/>
      <c r="V1243" s="9"/>
      <c r="W1243" s="9"/>
      <c r="X1243" s="7"/>
      <c r="Y1243" s="9"/>
      <c r="Z1243" s="9"/>
      <c r="AA1243" s="9"/>
      <c r="AB1243" s="10"/>
      <c r="AC1243" s="10"/>
      <c r="AD1243" s="10"/>
      <c r="AE1243" s="10"/>
      <c r="AF1243" s="40"/>
      <c r="AG1243" s="30"/>
      <c r="AH1243">
        <v>1237</v>
      </c>
    </row>
    <row r="1244" spans="1:34" x14ac:dyDescent="0.25">
      <c r="A1244" s="79" t="str">
        <f t="array" ref="A1244">_xlfn.CONCAT('3. Course participants'!$B$7,"_Applicant",$AH1244)</f>
        <v>_Applicant1238</v>
      </c>
      <c r="B1244" s="9"/>
      <c r="C1244" s="9"/>
      <c r="D1244" s="9"/>
      <c r="E1244" s="99" t="str" cm="1">
        <f t="array" ref="E1244">IF(AND(LEN(D1244)=9,OR(LEFT(D1244,1)={"a";"b";"c";"e";"g";"h";"J";"k";"l";"m";"n";"o";"p";"r";"s";"t";"v";"w";"x";"y";"z"}),OR(MID(D1244,2,1)={"a";"b";"c";"e";"g";"h";"j";"k";"l";"m";"n";"p";"r";"s";"t";"v";"w";"x";"y";"z"}),NOT(OR(LEFT(D1244,2)={"BG";"GB";"KN";"NK";"NT";"TN";"ZZ"})),ISNUMBER(--MID(D1244,3,6)),OR(RIGHT(D1244,1)={"a","b","c","d"})),"Valid NI Number","Not a valid NI Number")</f>
        <v>Not a valid NI Number</v>
      </c>
      <c r="F1244" s="9"/>
      <c r="G1244" s="9"/>
      <c r="H1244" s="9"/>
      <c r="I1244" s="9"/>
      <c r="J1244" s="9"/>
      <c r="K1244" s="44"/>
      <c r="L1244" s="9"/>
      <c r="M1244" s="9"/>
      <c r="N1244" s="9"/>
      <c r="O1244" s="9"/>
      <c r="P1244" s="101"/>
      <c r="Q1244" s="100"/>
      <c r="R1244" s="9"/>
      <c r="S1244" s="9"/>
      <c r="T1244" s="9"/>
      <c r="U1244" s="9"/>
      <c r="V1244" s="9"/>
      <c r="W1244" s="9"/>
      <c r="X1244" s="7"/>
      <c r="Y1244" s="9"/>
      <c r="Z1244" s="9"/>
      <c r="AA1244" s="9"/>
      <c r="AB1244" s="10"/>
      <c r="AC1244" s="10"/>
      <c r="AD1244" s="10"/>
      <c r="AE1244" s="10"/>
      <c r="AF1244" s="40"/>
      <c r="AG1244" s="30"/>
      <c r="AH1244">
        <v>1238</v>
      </c>
    </row>
    <row r="1245" spans="1:34" x14ac:dyDescent="0.25">
      <c r="A1245" s="79" t="str">
        <f t="array" ref="A1245">_xlfn.CONCAT('3. Course participants'!$B$7,"_Applicant",$AH1245)</f>
        <v>_Applicant1239</v>
      </c>
      <c r="B1245" s="9"/>
      <c r="C1245" s="9"/>
      <c r="D1245" s="9"/>
      <c r="E1245" s="99" t="str" cm="1">
        <f t="array" ref="E1245">IF(AND(LEN(D1245)=9,OR(LEFT(D1245,1)={"a";"b";"c";"e";"g";"h";"J";"k";"l";"m";"n";"o";"p";"r";"s";"t";"v";"w";"x";"y";"z"}),OR(MID(D1245,2,1)={"a";"b";"c";"e";"g";"h";"j";"k";"l";"m";"n";"p";"r";"s";"t";"v";"w";"x";"y";"z"}),NOT(OR(LEFT(D1245,2)={"BG";"GB";"KN";"NK";"NT";"TN";"ZZ"})),ISNUMBER(--MID(D1245,3,6)),OR(RIGHT(D1245,1)={"a","b","c","d"})),"Valid NI Number","Not a valid NI Number")</f>
        <v>Not a valid NI Number</v>
      </c>
      <c r="F1245" s="9"/>
      <c r="G1245" s="9"/>
      <c r="H1245" s="9"/>
      <c r="I1245" s="9"/>
      <c r="J1245" s="9"/>
      <c r="K1245" s="44"/>
      <c r="L1245" s="9"/>
      <c r="M1245" s="9"/>
      <c r="N1245" s="9"/>
      <c r="O1245" s="9"/>
      <c r="P1245" s="101"/>
      <c r="Q1245" s="100"/>
      <c r="R1245" s="9"/>
      <c r="S1245" s="9"/>
      <c r="T1245" s="9"/>
      <c r="U1245" s="9"/>
      <c r="V1245" s="9"/>
      <c r="W1245" s="9"/>
      <c r="X1245" s="7"/>
      <c r="Y1245" s="9"/>
      <c r="Z1245" s="9"/>
      <c r="AA1245" s="9"/>
      <c r="AB1245" s="10"/>
      <c r="AC1245" s="10"/>
      <c r="AD1245" s="10"/>
      <c r="AE1245" s="10"/>
      <c r="AF1245" s="40"/>
      <c r="AG1245" s="30"/>
      <c r="AH1245">
        <v>1239</v>
      </c>
    </row>
    <row r="1246" spans="1:34" x14ac:dyDescent="0.25">
      <c r="A1246" s="79" t="str">
        <f t="array" ref="A1246">_xlfn.CONCAT('3. Course participants'!$B$7,"_Applicant",$AH1246)</f>
        <v>_Applicant1240</v>
      </c>
      <c r="B1246" s="9"/>
      <c r="C1246" s="9"/>
      <c r="D1246" s="9"/>
      <c r="E1246" s="99" t="str" cm="1">
        <f t="array" ref="E1246">IF(AND(LEN(D1246)=9,OR(LEFT(D1246,1)={"a";"b";"c";"e";"g";"h";"J";"k";"l";"m";"n";"o";"p";"r";"s";"t";"v";"w";"x";"y";"z"}),OR(MID(D1246,2,1)={"a";"b";"c";"e";"g";"h";"j";"k";"l";"m";"n";"p";"r";"s";"t";"v";"w";"x";"y";"z"}),NOT(OR(LEFT(D1246,2)={"BG";"GB";"KN";"NK";"NT";"TN";"ZZ"})),ISNUMBER(--MID(D1246,3,6)),OR(RIGHT(D1246,1)={"a","b","c","d"})),"Valid NI Number","Not a valid NI Number")</f>
        <v>Not a valid NI Number</v>
      </c>
      <c r="F1246" s="9"/>
      <c r="G1246" s="9"/>
      <c r="H1246" s="9"/>
      <c r="I1246" s="9"/>
      <c r="J1246" s="9"/>
      <c r="K1246" s="44"/>
      <c r="L1246" s="9"/>
      <c r="M1246" s="9"/>
      <c r="N1246" s="9"/>
      <c r="O1246" s="9"/>
      <c r="P1246" s="101"/>
      <c r="Q1246" s="100"/>
      <c r="R1246" s="9"/>
      <c r="S1246" s="9"/>
      <c r="T1246" s="9"/>
      <c r="U1246" s="9"/>
      <c r="V1246" s="9"/>
      <c r="W1246" s="9"/>
      <c r="X1246" s="7"/>
      <c r="Y1246" s="9"/>
      <c r="Z1246" s="9"/>
      <c r="AA1246" s="9"/>
      <c r="AB1246" s="10"/>
      <c r="AC1246" s="10"/>
      <c r="AD1246" s="10"/>
      <c r="AE1246" s="10"/>
      <c r="AF1246" s="40"/>
      <c r="AG1246" s="30"/>
      <c r="AH1246">
        <v>1240</v>
      </c>
    </row>
    <row r="1247" spans="1:34" x14ac:dyDescent="0.25">
      <c r="A1247" s="79" t="str">
        <f t="array" ref="A1247">_xlfn.CONCAT('3. Course participants'!$B$7,"_Applicant",$AH1247)</f>
        <v>_Applicant1241</v>
      </c>
      <c r="B1247" s="9"/>
      <c r="C1247" s="9"/>
      <c r="D1247" s="9"/>
      <c r="E1247" s="99" t="str" cm="1">
        <f t="array" ref="E1247">IF(AND(LEN(D1247)=9,OR(LEFT(D1247,1)={"a";"b";"c";"e";"g";"h";"J";"k";"l";"m";"n";"o";"p";"r";"s";"t";"v";"w";"x";"y";"z"}),OR(MID(D1247,2,1)={"a";"b";"c";"e";"g";"h";"j";"k";"l";"m";"n";"p";"r";"s";"t";"v";"w";"x";"y";"z"}),NOT(OR(LEFT(D1247,2)={"BG";"GB";"KN";"NK";"NT";"TN";"ZZ"})),ISNUMBER(--MID(D1247,3,6)),OR(RIGHT(D1247,1)={"a","b","c","d"})),"Valid NI Number","Not a valid NI Number")</f>
        <v>Not a valid NI Number</v>
      </c>
      <c r="F1247" s="9"/>
      <c r="G1247" s="9"/>
      <c r="H1247" s="9"/>
      <c r="I1247" s="9"/>
      <c r="J1247" s="9"/>
      <c r="K1247" s="44"/>
      <c r="L1247" s="9"/>
      <c r="M1247" s="9"/>
      <c r="N1247" s="9"/>
      <c r="O1247" s="9"/>
      <c r="P1247" s="101"/>
      <c r="Q1247" s="100"/>
      <c r="R1247" s="9"/>
      <c r="S1247" s="9"/>
      <c r="T1247" s="9"/>
      <c r="U1247" s="9"/>
      <c r="V1247" s="9"/>
      <c r="W1247" s="9"/>
      <c r="X1247" s="7"/>
      <c r="Y1247" s="9"/>
      <c r="Z1247" s="9"/>
      <c r="AA1247" s="9"/>
      <c r="AB1247" s="10"/>
      <c r="AC1247" s="10"/>
      <c r="AD1247" s="10"/>
      <c r="AE1247" s="10"/>
      <c r="AF1247" s="40"/>
      <c r="AG1247" s="30"/>
      <c r="AH1247">
        <v>1241</v>
      </c>
    </row>
    <row r="1248" spans="1:34" x14ac:dyDescent="0.25">
      <c r="A1248" s="79" t="str">
        <f t="array" ref="A1248">_xlfn.CONCAT('3. Course participants'!$B$7,"_Applicant",$AH1248)</f>
        <v>_Applicant1242</v>
      </c>
      <c r="B1248" s="9"/>
      <c r="C1248" s="9"/>
      <c r="D1248" s="9"/>
      <c r="E1248" s="99" t="str" cm="1">
        <f t="array" ref="E1248">IF(AND(LEN(D1248)=9,OR(LEFT(D1248,1)={"a";"b";"c";"e";"g";"h";"J";"k";"l";"m";"n";"o";"p";"r";"s";"t";"v";"w";"x";"y";"z"}),OR(MID(D1248,2,1)={"a";"b";"c";"e";"g";"h";"j";"k";"l";"m";"n";"p";"r";"s";"t";"v";"w";"x";"y";"z"}),NOT(OR(LEFT(D1248,2)={"BG";"GB";"KN";"NK";"NT";"TN";"ZZ"})),ISNUMBER(--MID(D1248,3,6)),OR(RIGHT(D1248,1)={"a","b","c","d"})),"Valid NI Number","Not a valid NI Number")</f>
        <v>Not a valid NI Number</v>
      </c>
      <c r="F1248" s="9"/>
      <c r="G1248" s="9"/>
      <c r="H1248" s="9"/>
      <c r="I1248" s="9"/>
      <c r="J1248" s="9"/>
      <c r="K1248" s="44"/>
      <c r="L1248" s="9"/>
      <c r="M1248" s="9"/>
      <c r="N1248" s="9"/>
      <c r="O1248" s="9"/>
      <c r="P1248" s="101"/>
      <c r="Q1248" s="100"/>
      <c r="R1248" s="9"/>
      <c r="S1248" s="9"/>
      <c r="T1248" s="9"/>
      <c r="U1248" s="9"/>
      <c r="V1248" s="9"/>
      <c r="W1248" s="9"/>
      <c r="X1248" s="7"/>
      <c r="Y1248" s="9"/>
      <c r="Z1248" s="9"/>
      <c r="AA1248" s="9"/>
      <c r="AB1248" s="10"/>
      <c r="AC1248" s="10"/>
      <c r="AD1248" s="10"/>
      <c r="AE1248" s="10"/>
      <c r="AF1248" s="40"/>
      <c r="AG1248" s="30"/>
      <c r="AH1248">
        <v>1242</v>
      </c>
    </row>
    <row r="1249" spans="1:34" x14ac:dyDescent="0.25">
      <c r="A1249" s="79" t="str">
        <f t="array" ref="A1249">_xlfn.CONCAT('3. Course participants'!$B$7,"_Applicant",$AH1249)</f>
        <v>_Applicant1243</v>
      </c>
      <c r="B1249" s="9"/>
      <c r="C1249" s="9"/>
      <c r="D1249" s="9"/>
      <c r="E1249" s="99" t="str" cm="1">
        <f t="array" ref="E1249">IF(AND(LEN(D1249)=9,OR(LEFT(D1249,1)={"a";"b";"c";"e";"g";"h";"J";"k";"l";"m";"n";"o";"p";"r";"s";"t";"v";"w";"x";"y";"z"}),OR(MID(D1249,2,1)={"a";"b";"c";"e";"g";"h";"j";"k";"l";"m";"n";"p";"r";"s";"t";"v";"w";"x";"y";"z"}),NOT(OR(LEFT(D1249,2)={"BG";"GB";"KN";"NK";"NT";"TN";"ZZ"})),ISNUMBER(--MID(D1249,3,6)),OR(RIGHT(D1249,1)={"a","b","c","d"})),"Valid NI Number","Not a valid NI Number")</f>
        <v>Not a valid NI Number</v>
      </c>
      <c r="F1249" s="9"/>
      <c r="G1249" s="9"/>
      <c r="H1249" s="9"/>
      <c r="I1249" s="9"/>
      <c r="J1249" s="9"/>
      <c r="K1249" s="44"/>
      <c r="L1249" s="9"/>
      <c r="M1249" s="9"/>
      <c r="N1249" s="9"/>
      <c r="O1249" s="9"/>
      <c r="P1249" s="101"/>
      <c r="Q1249" s="100"/>
      <c r="R1249" s="9"/>
      <c r="S1249" s="9"/>
      <c r="T1249" s="9"/>
      <c r="U1249" s="9"/>
      <c r="V1249" s="9"/>
      <c r="W1249" s="9"/>
      <c r="X1249" s="7"/>
      <c r="Y1249" s="9"/>
      <c r="Z1249" s="9"/>
      <c r="AA1249" s="9"/>
      <c r="AB1249" s="10"/>
      <c r="AC1249" s="10"/>
      <c r="AD1249" s="10"/>
      <c r="AE1249" s="10"/>
      <c r="AF1249" s="40"/>
      <c r="AG1249" s="30"/>
      <c r="AH1249">
        <v>1243</v>
      </c>
    </row>
    <row r="1250" spans="1:34" x14ac:dyDescent="0.25">
      <c r="A1250" s="79" t="str">
        <f t="array" ref="A1250">_xlfn.CONCAT('3. Course participants'!$B$7,"_Applicant",$AH1250)</f>
        <v>_Applicant1244</v>
      </c>
      <c r="B1250" s="9"/>
      <c r="C1250" s="9"/>
      <c r="D1250" s="9"/>
      <c r="E1250" s="99" t="str" cm="1">
        <f t="array" ref="E1250">IF(AND(LEN(D1250)=9,OR(LEFT(D1250,1)={"a";"b";"c";"e";"g";"h";"J";"k";"l";"m";"n";"o";"p";"r";"s";"t";"v";"w";"x";"y";"z"}),OR(MID(D1250,2,1)={"a";"b";"c";"e";"g";"h";"j";"k";"l";"m";"n";"p";"r";"s";"t";"v";"w";"x";"y";"z"}),NOT(OR(LEFT(D1250,2)={"BG";"GB";"KN";"NK";"NT";"TN";"ZZ"})),ISNUMBER(--MID(D1250,3,6)),OR(RIGHT(D1250,1)={"a","b","c","d"})),"Valid NI Number","Not a valid NI Number")</f>
        <v>Not a valid NI Number</v>
      </c>
      <c r="F1250" s="9"/>
      <c r="G1250" s="9"/>
      <c r="H1250" s="9"/>
      <c r="I1250" s="9"/>
      <c r="J1250" s="9"/>
      <c r="K1250" s="44"/>
      <c r="L1250" s="9"/>
      <c r="M1250" s="9"/>
      <c r="N1250" s="9"/>
      <c r="O1250" s="9"/>
      <c r="P1250" s="101"/>
      <c r="Q1250" s="100"/>
      <c r="R1250" s="9"/>
      <c r="S1250" s="9"/>
      <c r="T1250" s="9"/>
      <c r="U1250" s="9"/>
      <c r="V1250" s="9"/>
      <c r="W1250" s="9"/>
      <c r="X1250" s="7"/>
      <c r="Y1250" s="9"/>
      <c r="Z1250" s="9"/>
      <c r="AA1250" s="9"/>
      <c r="AB1250" s="10"/>
      <c r="AC1250" s="10"/>
      <c r="AD1250" s="10"/>
      <c r="AE1250" s="10"/>
      <c r="AF1250" s="40"/>
      <c r="AG1250" s="30"/>
      <c r="AH1250">
        <v>1244</v>
      </c>
    </row>
    <row r="1251" spans="1:34" x14ac:dyDescent="0.25">
      <c r="A1251" s="79" t="str">
        <f t="array" ref="A1251">_xlfn.CONCAT('3. Course participants'!$B$7,"_Applicant",$AH1251)</f>
        <v>_Applicant1245</v>
      </c>
      <c r="B1251" s="9"/>
      <c r="C1251" s="9"/>
      <c r="D1251" s="9"/>
      <c r="E1251" s="99" t="str" cm="1">
        <f t="array" ref="E1251">IF(AND(LEN(D1251)=9,OR(LEFT(D1251,1)={"a";"b";"c";"e";"g";"h";"J";"k";"l";"m";"n";"o";"p";"r";"s";"t";"v";"w";"x";"y";"z"}),OR(MID(D1251,2,1)={"a";"b";"c";"e";"g";"h";"j";"k";"l";"m";"n";"p";"r";"s";"t";"v";"w";"x";"y";"z"}),NOT(OR(LEFT(D1251,2)={"BG";"GB";"KN";"NK";"NT";"TN";"ZZ"})),ISNUMBER(--MID(D1251,3,6)),OR(RIGHT(D1251,1)={"a","b","c","d"})),"Valid NI Number","Not a valid NI Number")</f>
        <v>Not a valid NI Number</v>
      </c>
      <c r="F1251" s="9"/>
      <c r="G1251" s="9"/>
      <c r="H1251" s="9"/>
      <c r="I1251" s="9"/>
      <c r="J1251" s="9"/>
      <c r="K1251" s="44"/>
      <c r="L1251" s="9"/>
      <c r="M1251" s="9"/>
      <c r="N1251" s="9"/>
      <c r="O1251" s="9"/>
      <c r="P1251" s="101"/>
      <c r="Q1251" s="100"/>
      <c r="R1251" s="9"/>
      <c r="S1251" s="9"/>
      <c r="T1251" s="9"/>
      <c r="U1251" s="9"/>
      <c r="V1251" s="9"/>
      <c r="W1251" s="9"/>
      <c r="X1251" s="7"/>
      <c r="Y1251" s="9"/>
      <c r="Z1251" s="9"/>
      <c r="AA1251" s="9"/>
      <c r="AB1251" s="10"/>
      <c r="AC1251" s="10"/>
      <c r="AD1251" s="10"/>
      <c r="AE1251" s="10"/>
      <c r="AF1251" s="40"/>
      <c r="AG1251" s="30"/>
      <c r="AH1251">
        <v>1245</v>
      </c>
    </row>
    <row r="1252" spans="1:34" x14ac:dyDescent="0.25">
      <c r="A1252" s="79" t="str">
        <f t="array" ref="A1252">_xlfn.CONCAT('3. Course participants'!$B$7,"_Applicant",$AH1252)</f>
        <v>_Applicant1246</v>
      </c>
      <c r="B1252" s="9"/>
      <c r="C1252" s="9"/>
      <c r="D1252" s="9"/>
      <c r="E1252" s="99" t="str" cm="1">
        <f t="array" ref="E1252">IF(AND(LEN(D1252)=9,OR(LEFT(D1252,1)={"a";"b";"c";"e";"g";"h";"J";"k";"l";"m";"n";"o";"p";"r";"s";"t";"v";"w";"x";"y";"z"}),OR(MID(D1252,2,1)={"a";"b";"c";"e";"g";"h";"j";"k";"l";"m";"n";"p";"r";"s";"t";"v";"w";"x";"y";"z"}),NOT(OR(LEFT(D1252,2)={"BG";"GB";"KN";"NK";"NT";"TN";"ZZ"})),ISNUMBER(--MID(D1252,3,6)),OR(RIGHT(D1252,1)={"a","b","c","d"})),"Valid NI Number","Not a valid NI Number")</f>
        <v>Not a valid NI Number</v>
      </c>
      <c r="F1252" s="9"/>
      <c r="G1252" s="9"/>
      <c r="H1252" s="9"/>
      <c r="I1252" s="9"/>
      <c r="J1252" s="9"/>
      <c r="K1252" s="44"/>
      <c r="L1252" s="9"/>
      <c r="M1252" s="9"/>
      <c r="N1252" s="9"/>
      <c r="O1252" s="9"/>
      <c r="P1252" s="101"/>
      <c r="Q1252" s="100"/>
      <c r="R1252" s="9"/>
      <c r="S1252" s="9"/>
      <c r="T1252" s="9"/>
      <c r="U1252" s="9"/>
      <c r="V1252" s="9"/>
      <c r="W1252" s="9"/>
      <c r="X1252" s="7"/>
      <c r="Y1252" s="9"/>
      <c r="Z1252" s="9"/>
      <c r="AA1252" s="9"/>
      <c r="AB1252" s="10"/>
      <c r="AC1252" s="10"/>
      <c r="AD1252" s="10"/>
      <c r="AE1252" s="10"/>
      <c r="AF1252" s="40"/>
      <c r="AG1252" s="30"/>
      <c r="AH1252">
        <v>1246</v>
      </c>
    </row>
    <row r="1253" spans="1:34" x14ac:dyDescent="0.25">
      <c r="A1253" s="79" t="str">
        <f t="array" ref="A1253">_xlfn.CONCAT('3. Course participants'!$B$7,"_Applicant",$AH1253)</f>
        <v>_Applicant1247</v>
      </c>
      <c r="B1253" s="9"/>
      <c r="C1253" s="9"/>
      <c r="D1253" s="9"/>
      <c r="E1253" s="99" t="str" cm="1">
        <f t="array" ref="E1253">IF(AND(LEN(D1253)=9,OR(LEFT(D1253,1)={"a";"b";"c";"e";"g";"h";"J";"k";"l";"m";"n";"o";"p";"r";"s";"t";"v";"w";"x";"y";"z"}),OR(MID(D1253,2,1)={"a";"b";"c";"e";"g";"h";"j";"k";"l";"m";"n";"p";"r";"s";"t";"v";"w";"x";"y";"z"}),NOT(OR(LEFT(D1253,2)={"BG";"GB";"KN";"NK";"NT";"TN";"ZZ"})),ISNUMBER(--MID(D1253,3,6)),OR(RIGHT(D1253,1)={"a","b","c","d"})),"Valid NI Number","Not a valid NI Number")</f>
        <v>Not a valid NI Number</v>
      </c>
      <c r="F1253" s="9"/>
      <c r="G1253" s="9"/>
      <c r="H1253" s="9"/>
      <c r="I1253" s="9"/>
      <c r="J1253" s="9"/>
      <c r="K1253" s="44"/>
      <c r="L1253" s="9"/>
      <c r="M1253" s="9"/>
      <c r="N1253" s="9"/>
      <c r="O1253" s="9"/>
      <c r="P1253" s="101"/>
      <c r="Q1253" s="100"/>
      <c r="R1253" s="9"/>
      <c r="S1253" s="9"/>
      <c r="T1253" s="9"/>
      <c r="U1253" s="9"/>
      <c r="V1253" s="9"/>
      <c r="W1253" s="9"/>
      <c r="X1253" s="7"/>
      <c r="Y1253" s="9"/>
      <c r="Z1253" s="9"/>
      <c r="AA1253" s="9"/>
      <c r="AB1253" s="10"/>
      <c r="AC1253" s="10"/>
      <c r="AD1253" s="10"/>
      <c r="AE1253" s="10"/>
      <c r="AF1253" s="40"/>
      <c r="AG1253" s="30"/>
      <c r="AH1253">
        <v>1247</v>
      </c>
    </row>
    <row r="1254" spans="1:34" x14ac:dyDescent="0.25">
      <c r="A1254" s="79" t="str">
        <f t="array" ref="A1254">_xlfn.CONCAT('3. Course participants'!$B$7,"_Applicant",$AH1254)</f>
        <v>_Applicant1248</v>
      </c>
      <c r="B1254" s="9"/>
      <c r="C1254" s="9"/>
      <c r="D1254" s="9"/>
      <c r="E1254" s="99" t="str" cm="1">
        <f t="array" ref="E1254">IF(AND(LEN(D1254)=9,OR(LEFT(D1254,1)={"a";"b";"c";"e";"g";"h";"J";"k";"l";"m";"n";"o";"p";"r";"s";"t";"v";"w";"x";"y";"z"}),OR(MID(D1254,2,1)={"a";"b";"c";"e";"g";"h";"j";"k";"l";"m";"n";"p";"r";"s";"t";"v";"w";"x";"y";"z"}),NOT(OR(LEFT(D1254,2)={"BG";"GB";"KN";"NK";"NT";"TN";"ZZ"})),ISNUMBER(--MID(D1254,3,6)),OR(RIGHT(D1254,1)={"a","b","c","d"})),"Valid NI Number","Not a valid NI Number")</f>
        <v>Not a valid NI Number</v>
      </c>
      <c r="F1254" s="9"/>
      <c r="G1254" s="9"/>
      <c r="H1254" s="9"/>
      <c r="I1254" s="9"/>
      <c r="J1254" s="9"/>
      <c r="K1254" s="44"/>
      <c r="L1254" s="9"/>
      <c r="M1254" s="9"/>
      <c r="N1254" s="9"/>
      <c r="O1254" s="9"/>
      <c r="P1254" s="101"/>
      <c r="Q1254" s="100"/>
      <c r="R1254" s="9"/>
      <c r="S1254" s="9"/>
      <c r="T1254" s="9"/>
      <c r="U1254" s="9"/>
      <c r="V1254" s="9"/>
      <c r="W1254" s="9"/>
      <c r="X1254" s="7"/>
      <c r="Y1254" s="9"/>
      <c r="Z1254" s="9"/>
      <c r="AA1254" s="9"/>
      <c r="AB1254" s="10"/>
      <c r="AC1254" s="10"/>
      <c r="AD1254" s="10"/>
      <c r="AE1254" s="10"/>
      <c r="AF1254" s="40"/>
      <c r="AG1254" s="30"/>
      <c r="AH1254">
        <v>1248</v>
      </c>
    </row>
    <row r="1255" spans="1:34" x14ac:dyDescent="0.25">
      <c r="A1255" s="79" t="str">
        <f t="array" ref="A1255">_xlfn.CONCAT('3. Course participants'!$B$7,"_Applicant",$AH1255)</f>
        <v>_Applicant1249</v>
      </c>
      <c r="B1255" s="9"/>
      <c r="C1255" s="9"/>
      <c r="D1255" s="9"/>
      <c r="E1255" s="99" t="str" cm="1">
        <f t="array" ref="E1255">IF(AND(LEN(D1255)=9,OR(LEFT(D1255,1)={"a";"b";"c";"e";"g";"h";"J";"k";"l";"m";"n";"o";"p";"r";"s";"t";"v";"w";"x";"y";"z"}),OR(MID(D1255,2,1)={"a";"b";"c";"e";"g";"h";"j";"k";"l";"m";"n";"p";"r";"s";"t";"v";"w";"x";"y";"z"}),NOT(OR(LEFT(D1255,2)={"BG";"GB";"KN";"NK";"NT";"TN";"ZZ"})),ISNUMBER(--MID(D1255,3,6)),OR(RIGHT(D1255,1)={"a","b","c","d"})),"Valid NI Number","Not a valid NI Number")</f>
        <v>Not a valid NI Number</v>
      </c>
      <c r="F1255" s="9"/>
      <c r="G1255" s="9"/>
      <c r="H1255" s="9"/>
      <c r="I1255" s="9"/>
      <c r="J1255" s="9"/>
      <c r="K1255" s="44"/>
      <c r="L1255" s="9"/>
      <c r="M1255" s="9"/>
      <c r="N1255" s="9"/>
      <c r="O1255" s="9"/>
      <c r="P1255" s="101"/>
      <c r="Q1255" s="100"/>
      <c r="R1255" s="9"/>
      <c r="S1255" s="9"/>
      <c r="T1255" s="9"/>
      <c r="U1255" s="9"/>
      <c r="V1255" s="9"/>
      <c r="W1255" s="9"/>
      <c r="X1255" s="7"/>
      <c r="Y1255" s="9"/>
      <c r="Z1255" s="9"/>
      <c r="AA1255" s="9"/>
      <c r="AB1255" s="10"/>
      <c r="AC1255" s="10"/>
      <c r="AD1255" s="10"/>
      <c r="AE1255" s="10"/>
      <c r="AF1255" s="40"/>
      <c r="AG1255" s="30"/>
      <c r="AH1255">
        <v>1249</v>
      </c>
    </row>
    <row r="1256" spans="1:34" x14ac:dyDescent="0.25">
      <c r="A1256" s="79" t="str">
        <f t="array" ref="A1256">_xlfn.CONCAT('3. Course participants'!$B$7,"_Applicant",$AH1256)</f>
        <v>_Applicant1250</v>
      </c>
      <c r="B1256" s="9"/>
      <c r="C1256" s="9"/>
      <c r="D1256" s="9"/>
      <c r="E1256" s="99" t="str" cm="1">
        <f t="array" ref="E1256">IF(AND(LEN(D1256)=9,OR(LEFT(D1256,1)={"a";"b";"c";"e";"g";"h";"J";"k";"l";"m";"n";"o";"p";"r";"s";"t";"v";"w";"x";"y";"z"}),OR(MID(D1256,2,1)={"a";"b";"c";"e";"g";"h";"j";"k";"l";"m";"n";"p";"r";"s";"t";"v";"w";"x";"y";"z"}),NOT(OR(LEFT(D1256,2)={"BG";"GB";"KN";"NK";"NT";"TN";"ZZ"})),ISNUMBER(--MID(D1256,3,6)),OR(RIGHT(D1256,1)={"a","b","c","d"})),"Valid NI Number","Not a valid NI Number")</f>
        <v>Not a valid NI Number</v>
      </c>
      <c r="F1256" s="9"/>
      <c r="G1256" s="9"/>
      <c r="H1256" s="9"/>
      <c r="I1256" s="9"/>
      <c r="J1256" s="9"/>
      <c r="K1256" s="44"/>
      <c r="L1256" s="9"/>
      <c r="M1256" s="9"/>
      <c r="N1256" s="9"/>
      <c r="O1256" s="9"/>
      <c r="P1256" s="101"/>
      <c r="Q1256" s="100"/>
      <c r="R1256" s="9"/>
      <c r="S1256" s="9"/>
      <c r="T1256" s="9"/>
      <c r="U1256" s="9"/>
      <c r="V1256" s="9"/>
      <c r="W1256" s="9"/>
      <c r="X1256" s="7"/>
      <c r="Y1256" s="9"/>
      <c r="Z1256" s="9"/>
      <c r="AA1256" s="9"/>
      <c r="AB1256" s="10"/>
      <c r="AC1256" s="10"/>
      <c r="AD1256" s="10"/>
      <c r="AE1256" s="10"/>
      <c r="AF1256" s="40"/>
      <c r="AG1256" s="30"/>
      <c r="AH1256">
        <v>1250</v>
      </c>
    </row>
    <row r="1257" spans="1:34" x14ac:dyDescent="0.25">
      <c r="A1257" s="79" t="str">
        <f t="array" ref="A1257">_xlfn.CONCAT('3. Course participants'!$B$7,"_Applicant",$AH1257)</f>
        <v>_Applicant1251</v>
      </c>
      <c r="B1257" s="9"/>
      <c r="C1257" s="9"/>
      <c r="D1257" s="9"/>
      <c r="E1257" s="99" t="str" cm="1">
        <f t="array" ref="E1257">IF(AND(LEN(D1257)=9,OR(LEFT(D1257,1)={"a";"b";"c";"e";"g";"h";"J";"k";"l";"m";"n";"o";"p";"r";"s";"t";"v";"w";"x";"y";"z"}),OR(MID(D1257,2,1)={"a";"b";"c";"e";"g";"h";"j";"k";"l";"m";"n";"p";"r";"s";"t";"v";"w";"x";"y";"z"}),NOT(OR(LEFT(D1257,2)={"BG";"GB";"KN";"NK";"NT";"TN";"ZZ"})),ISNUMBER(--MID(D1257,3,6)),OR(RIGHT(D1257,1)={"a","b","c","d"})),"Valid NI Number","Not a valid NI Number")</f>
        <v>Not a valid NI Number</v>
      </c>
      <c r="F1257" s="9"/>
      <c r="G1257" s="9"/>
      <c r="H1257" s="9"/>
      <c r="I1257" s="9"/>
      <c r="J1257" s="9"/>
      <c r="K1257" s="44"/>
      <c r="L1257" s="9"/>
      <c r="M1257" s="9"/>
      <c r="N1257" s="9"/>
      <c r="O1257" s="9"/>
      <c r="P1257" s="101"/>
      <c r="Q1257" s="100"/>
      <c r="R1257" s="9"/>
      <c r="S1257" s="9"/>
      <c r="T1257" s="9"/>
      <c r="U1257" s="9"/>
      <c r="V1257" s="9"/>
      <c r="W1257" s="9"/>
      <c r="X1257" s="7"/>
      <c r="Y1257" s="9"/>
      <c r="Z1257" s="9"/>
      <c r="AA1257" s="9"/>
      <c r="AB1257" s="10"/>
      <c r="AC1257" s="10"/>
      <c r="AD1257" s="10"/>
      <c r="AE1257" s="10"/>
      <c r="AF1257" s="40"/>
      <c r="AG1257" s="30"/>
      <c r="AH1257">
        <v>1251</v>
      </c>
    </row>
    <row r="1258" spans="1:34" x14ac:dyDescent="0.25">
      <c r="A1258" s="79" t="str">
        <f t="array" ref="A1258">_xlfn.CONCAT('3. Course participants'!$B$7,"_Applicant",$AH1258)</f>
        <v>_Applicant1252</v>
      </c>
      <c r="B1258" s="9"/>
      <c r="C1258" s="9"/>
      <c r="D1258" s="9"/>
      <c r="E1258" s="99" t="str" cm="1">
        <f t="array" ref="E1258">IF(AND(LEN(D1258)=9,OR(LEFT(D1258,1)={"a";"b";"c";"e";"g";"h";"J";"k";"l";"m";"n";"o";"p";"r";"s";"t";"v";"w";"x";"y";"z"}),OR(MID(D1258,2,1)={"a";"b";"c";"e";"g";"h";"j";"k";"l";"m";"n";"p";"r";"s";"t";"v";"w";"x";"y";"z"}),NOT(OR(LEFT(D1258,2)={"BG";"GB";"KN";"NK";"NT";"TN";"ZZ"})),ISNUMBER(--MID(D1258,3,6)),OR(RIGHT(D1258,1)={"a","b","c","d"})),"Valid NI Number","Not a valid NI Number")</f>
        <v>Not a valid NI Number</v>
      </c>
      <c r="F1258" s="9"/>
      <c r="G1258" s="9"/>
      <c r="H1258" s="9"/>
      <c r="I1258" s="9"/>
      <c r="J1258" s="9"/>
      <c r="K1258" s="44"/>
      <c r="L1258" s="9"/>
      <c r="M1258" s="9"/>
      <c r="N1258" s="9"/>
      <c r="O1258" s="9"/>
      <c r="P1258" s="101"/>
      <c r="Q1258" s="100"/>
      <c r="R1258" s="9"/>
      <c r="S1258" s="9"/>
      <c r="T1258" s="9"/>
      <c r="U1258" s="9"/>
      <c r="V1258" s="9"/>
      <c r="W1258" s="9"/>
      <c r="X1258" s="7"/>
      <c r="Y1258" s="9"/>
      <c r="Z1258" s="9"/>
      <c r="AA1258" s="9"/>
      <c r="AB1258" s="10"/>
      <c r="AC1258" s="10"/>
      <c r="AD1258" s="10"/>
      <c r="AE1258" s="10"/>
      <c r="AF1258" s="40"/>
      <c r="AG1258" s="30"/>
      <c r="AH1258">
        <v>1252</v>
      </c>
    </row>
    <row r="1259" spans="1:34" x14ac:dyDescent="0.25">
      <c r="A1259" s="79" t="str">
        <f t="array" ref="A1259">_xlfn.CONCAT('3. Course participants'!$B$7,"_Applicant",$AH1259)</f>
        <v>_Applicant1253</v>
      </c>
      <c r="B1259" s="9"/>
      <c r="C1259" s="9"/>
      <c r="D1259" s="9"/>
      <c r="E1259" s="99" t="str" cm="1">
        <f t="array" ref="E1259">IF(AND(LEN(D1259)=9,OR(LEFT(D1259,1)={"a";"b";"c";"e";"g";"h";"J";"k";"l";"m";"n";"o";"p";"r";"s";"t";"v";"w";"x";"y";"z"}),OR(MID(D1259,2,1)={"a";"b";"c";"e";"g";"h";"j";"k";"l";"m";"n";"p";"r";"s";"t";"v";"w";"x";"y";"z"}),NOT(OR(LEFT(D1259,2)={"BG";"GB";"KN";"NK";"NT";"TN";"ZZ"})),ISNUMBER(--MID(D1259,3,6)),OR(RIGHT(D1259,1)={"a","b","c","d"})),"Valid NI Number","Not a valid NI Number")</f>
        <v>Not a valid NI Number</v>
      </c>
      <c r="F1259" s="9"/>
      <c r="G1259" s="9"/>
      <c r="H1259" s="9"/>
      <c r="I1259" s="9"/>
      <c r="J1259" s="9"/>
      <c r="K1259" s="44"/>
      <c r="L1259" s="9"/>
      <c r="M1259" s="9"/>
      <c r="N1259" s="9"/>
      <c r="O1259" s="9"/>
      <c r="P1259" s="101"/>
      <c r="Q1259" s="100"/>
      <c r="R1259" s="9"/>
      <c r="S1259" s="9"/>
      <c r="T1259" s="9"/>
      <c r="U1259" s="9"/>
      <c r="V1259" s="9"/>
      <c r="W1259" s="9"/>
      <c r="X1259" s="7"/>
      <c r="Y1259" s="9"/>
      <c r="Z1259" s="9"/>
      <c r="AA1259" s="9"/>
      <c r="AB1259" s="10"/>
      <c r="AC1259" s="10"/>
      <c r="AD1259" s="10"/>
      <c r="AE1259" s="10"/>
      <c r="AF1259" s="40"/>
      <c r="AG1259" s="30"/>
      <c r="AH1259">
        <v>1253</v>
      </c>
    </row>
    <row r="1260" spans="1:34" x14ac:dyDescent="0.25">
      <c r="A1260" s="79" t="str">
        <f t="array" ref="A1260">_xlfn.CONCAT('3. Course participants'!$B$7,"_Applicant",$AH1260)</f>
        <v>_Applicant1254</v>
      </c>
      <c r="B1260" s="9"/>
      <c r="C1260" s="9"/>
      <c r="D1260" s="9"/>
      <c r="E1260" s="99" t="str" cm="1">
        <f t="array" ref="E1260">IF(AND(LEN(D1260)=9,OR(LEFT(D1260,1)={"a";"b";"c";"e";"g";"h";"J";"k";"l";"m";"n";"o";"p";"r";"s";"t";"v";"w";"x";"y";"z"}),OR(MID(D1260,2,1)={"a";"b";"c";"e";"g";"h";"j";"k";"l";"m";"n";"p";"r";"s";"t";"v";"w";"x";"y";"z"}),NOT(OR(LEFT(D1260,2)={"BG";"GB";"KN";"NK";"NT";"TN";"ZZ"})),ISNUMBER(--MID(D1260,3,6)),OR(RIGHT(D1260,1)={"a","b","c","d"})),"Valid NI Number","Not a valid NI Number")</f>
        <v>Not a valid NI Number</v>
      </c>
      <c r="F1260" s="9"/>
      <c r="G1260" s="9"/>
      <c r="H1260" s="9"/>
      <c r="I1260" s="9"/>
      <c r="J1260" s="9"/>
      <c r="K1260" s="44"/>
      <c r="L1260" s="9"/>
      <c r="M1260" s="9"/>
      <c r="N1260" s="9"/>
      <c r="O1260" s="9"/>
      <c r="P1260" s="101"/>
      <c r="Q1260" s="100"/>
      <c r="R1260" s="9"/>
      <c r="S1260" s="9"/>
      <c r="T1260" s="9"/>
      <c r="U1260" s="9"/>
      <c r="V1260" s="9"/>
      <c r="W1260" s="9"/>
      <c r="X1260" s="7"/>
      <c r="Y1260" s="9"/>
      <c r="Z1260" s="9"/>
      <c r="AA1260" s="9"/>
      <c r="AB1260" s="10"/>
      <c r="AC1260" s="10"/>
      <c r="AD1260" s="10"/>
      <c r="AE1260" s="10"/>
      <c r="AF1260" s="40"/>
      <c r="AG1260" s="30"/>
      <c r="AH1260">
        <v>1254</v>
      </c>
    </row>
    <row r="1261" spans="1:34" x14ac:dyDescent="0.25">
      <c r="A1261" s="79" t="str">
        <f t="array" ref="A1261">_xlfn.CONCAT('3. Course participants'!$B$7,"_Applicant",$AH1261)</f>
        <v>_Applicant1255</v>
      </c>
      <c r="B1261" s="9"/>
      <c r="C1261" s="9"/>
      <c r="D1261" s="9"/>
      <c r="E1261" s="99" t="str" cm="1">
        <f t="array" ref="E1261">IF(AND(LEN(D1261)=9,OR(LEFT(D1261,1)={"a";"b";"c";"e";"g";"h";"J";"k";"l";"m";"n";"o";"p";"r";"s";"t";"v";"w";"x";"y";"z"}),OR(MID(D1261,2,1)={"a";"b";"c";"e";"g";"h";"j";"k";"l";"m";"n";"p";"r";"s";"t";"v";"w";"x";"y";"z"}),NOT(OR(LEFT(D1261,2)={"BG";"GB";"KN";"NK";"NT";"TN";"ZZ"})),ISNUMBER(--MID(D1261,3,6)),OR(RIGHT(D1261,1)={"a","b","c","d"})),"Valid NI Number","Not a valid NI Number")</f>
        <v>Not a valid NI Number</v>
      </c>
      <c r="F1261" s="9"/>
      <c r="G1261" s="9"/>
      <c r="H1261" s="9"/>
      <c r="I1261" s="9"/>
      <c r="J1261" s="9"/>
      <c r="K1261" s="44"/>
      <c r="L1261" s="9"/>
      <c r="M1261" s="9"/>
      <c r="N1261" s="9"/>
      <c r="O1261" s="9"/>
      <c r="P1261" s="101"/>
      <c r="Q1261" s="100"/>
      <c r="R1261" s="9"/>
      <c r="S1261" s="9"/>
      <c r="T1261" s="9"/>
      <c r="U1261" s="9"/>
      <c r="V1261" s="9"/>
      <c r="W1261" s="9"/>
      <c r="X1261" s="7"/>
      <c r="Y1261" s="9"/>
      <c r="Z1261" s="9"/>
      <c r="AA1261" s="9"/>
      <c r="AB1261" s="10"/>
      <c r="AC1261" s="10"/>
      <c r="AD1261" s="10"/>
      <c r="AE1261" s="10"/>
      <c r="AF1261" s="40"/>
      <c r="AG1261" s="30"/>
      <c r="AH1261">
        <v>1255</v>
      </c>
    </row>
    <row r="1262" spans="1:34" x14ac:dyDescent="0.25">
      <c r="A1262" s="79" t="str">
        <f t="array" ref="A1262">_xlfn.CONCAT('3. Course participants'!$B$7,"_Applicant",$AH1262)</f>
        <v>_Applicant1256</v>
      </c>
      <c r="B1262" s="9"/>
      <c r="C1262" s="9"/>
      <c r="D1262" s="9"/>
      <c r="E1262" s="99" t="str" cm="1">
        <f t="array" ref="E1262">IF(AND(LEN(D1262)=9,OR(LEFT(D1262,1)={"a";"b";"c";"e";"g";"h";"J";"k";"l";"m";"n";"o";"p";"r";"s";"t";"v";"w";"x";"y";"z"}),OR(MID(D1262,2,1)={"a";"b";"c";"e";"g";"h";"j";"k";"l";"m";"n";"p";"r";"s";"t";"v";"w";"x";"y";"z"}),NOT(OR(LEFT(D1262,2)={"BG";"GB";"KN";"NK";"NT";"TN";"ZZ"})),ISNUMBER(--MID(D1262,3,6)),OR(RIGHT(D1262,1)={"a","b","c","d"})),"Valid NI Number","Not a valid NI Number")</f>
        <v>Not a valid NI Number</v>
      </c>
      <c r="F1262" s="9"/>
      <c r="G1262" s="9"/>
      <c r="H1262" s="9"/>
      <c r="I1262" s="9"/>
      <c r="J1262" s="9"/>
      <c r="K1262" s="44"/>
      <c r="L1262" s="9"/>
      <c r="M1262" s="9"/>
      <c r="N1262" s="9"/>
      <c r="O1262" s="9"/>
      <c r="P1262" s="101"/>
      <c r="Q1262" s="100"/>
      <c r="R1262" s="9"/>
      <c r="S1262" s="9"/>
      <c r="T1262" s="9"/>
      <c r="U1262" s="9"/>
      <c r="V1262" s="9"/>
      <c r="W1262" s="9"/>
      <c r="X1262" s="7"/>
      <c r="Y1262" s="9"/>
      <c r="Z1262" s="9"/>
      <c r="AA1262" s="9"/>
      <c r="AB1262" s="10"/>
      <c r="AC1262" s="10"/>
      <c r="AD1262" s="10"/>
      <c r="AE1262" s="10"/>
      <c r="AF1262" s="40"/>
      <c r="AG1262" s="30"/>
      <c r="AH1262">
        <v>1256</v>
      </c>
    </row>
    <row r="1263" spans="1:34" x14ac:dyDescent="0.25">
      <c r="A1263" s="79" t="str">
        <f t="array" ref="A1263">_xlfn.CONCAT('3. Course participants'!$B$7,"_Applicant",$AH1263)</f>
        <v>_Applicant1257</v>
      </c>
      <c r="B1263" s="9"/>
      <c r="C1263" s="9"/>
      <c r="D1263" s="9"/>
      <c r="E1263" s="99" t="str" cm="1">
        <f t="array" ref="E1263">IF(AND(LEN(D1263)=9,OR(LEFT(D1263,1)={"a";"b";"c";"e";"g";"h";"J";"k";"l";"m";"n";"o";"p";"r";"s";"t";"v";"w";"x";"y";"z"}),OR(MID(D1263,2,1)={"a";"b";"c";"e";"g";"h";"j";"k";"l";"m";"n";"p";"r";"s";"t";"v";"w";"x";"y";"z"}),NOT(OR(LEFT(D1263,2)={"BG";"GB";"KN";"NK";"NT";"TN";"ZZ"})),ISNUMBER(--MID(D1263,3,6)),OR(RIGHT(D1263,1)={"a","b","c","d"})),"Valid NI Number","Not a valid NI Number")</f>
        <v>Not a valid NI Number</v>
      </c>
      <c r="F1263" s="9"/>
      <c r="G1263" s="9"/>
      <c r="H1263" s="9"/>
      <c r="I1263" s="9"/>
      <c r="J1263" s="9"/>
      <c r="K1263" s="44"/>
      <c r="L1263" s="9"/>
      <c r="M1263" s="9"/>
      <c r="N1263" s="9"/>
      <c r="O1263" s="9"/>
      <c r="P1263" s="101"/>
      <c r="Q1263" s="100"/>
      <c r="R1263" s="9"/>
      <c r="S1263" s="9"/>
      <c r="T1263" s="9"/>
      <c r="U1263" s="9"/>
      <c r="V1263" s="9"/>
      <c r="W1263" s="9"/>
      <c r="X1263" s="7"/>
      <c r="Y1263" s="9"/>
      <c r="Z1263" s="9"/>
      <c r="AA1263" s="9"/>
      <c r="AB1263" s="10"/>
      <c r="AC1263" s="10"/>
      <c r="AD1263" s="10"/>
      <c r="AE1263" s="10"/>
      <c r="AF1263" s="40"/>
      <c r="AG1263" s="30"/>
      <c r="AH1263">
        <v>1257</v>
      </c>
    </row>
    <row r="1264" spans="1:34" x14ac:dyDescent="0.25">
      <c r="A1264" s="79" t="str">
        <f t="array" ref="A1264">_xlfn.CONCAT('3. Course participants'!$B$7,"_Applicant",$AH1264)</f>
        <v>_Applicant1258</v>
      </c>
      <c r="B1264" s="9"/>
      <c r="C1264" s="9"/>
      <c r="D1264" s="9"/>
      <c r="E1264" s="99" t="str" cm="1">
        <f t="array" ref="E1264">IF(AND(LEN(D1264)=9,OR(LEFT(D1264,1)={"a";"b";"c";"e";"g";"h";"J";"k";"l";"m";"n";"o";"p";"r";"s";"t";"v";"w";"x";"y";"z"}),OR(MID(D1264,2,1)={"a";"b";"c";"e";"g";"h";"j";"k";"l";"m";"n";"p";"r";"s";"t";"v";"w";"x";"y";"z"}),NOT(OR(LEFT(D1264,2)={"BG";"GB";"KN";"NK";"NT";"TN";"ZZ"})),ISNUMBER(--MID(D1264,3,6)),OR(RIGHT(D1264,1)={"a","b","c","d"})),"Valid NI Number","Not a valid NI Number")</f>
        <v>Not a valid NI Number</v>
      </c>
      <c r="F1264" s="9"/>
      <c r="G1264" s="9"/>
      <c r="H1264" s="9"/>
      <c r="I1264" s="9"/>
      <c r="J1264" s="9"/>
      <c r="K1264" s="44"/>
      <c r="L1264" s="9"/>
      <c r="M1264" s="9"/>
      <c r="N1264" s="9"/>
      <c r="O1264" s="9"/>
      <c r="P1264" s="101"/>
      <c r="Q1264" s="100"/>
      <c r="R1264" s="9"/>
      <c r="S1264" s="9"/>
      <c r="T1264" s="9"/>
      <c r="U1264" s="9"/>
      <c r="V1264" s="9"/>
      <c r="W1264" s="9"/>
      <c r="X1264" s="7"/>
      <c r="Y1264" s="9"/>
      <c r="Z1264" s="9"/>
      <c r="AA1264" s="9"/>
      <c r="AB1264" s="10"/>
      <c r="AC1264" s="10"/>
      <c r="AD1264" s="10"/>
      <c r="AE1264" s="10"/>
      <c r="AF1264" s="40"/>
      <c r="AG1264" s="30"/>
      <c r="AH1264">
        <v>1258</v>
      </c>
    </row>
    <row r="1265" spans="1:34" x14ac:dyDescent="0.25">
      <c r="A1265" s="79" t="str">
        <f t="array" ref="A1265">_xlfn.CONCAT('3. Course participants'!$B$7,"_Applicant",$AH1265)</f>
        <v>_Applicant1259</v>
      </c>
      <c r="B1265" s="9"/>
      <c r="C1265" s="9"/>
      <c r="D1265" s="9"/>
      <c r="E1265" s="99" t="str" cm="1">
        <f t="array" ref="E1265">IF(AND(LEN(D1265)=9,OR(LEFT(D1265,1)={"a";"b";"c";"e";"g";"h";"J";"k";"l";"m";"n";"o";"p";"r";"s";"t";"v";"w";"x";"y";"z"}),OR(MID(D1265,2,1)={"a";"b";"c";"e";"g";"h";"j";"k";"l";"m";"n";"p";"r";"s";"t";"v";"w";"x";"y";"z"}),NOT(OR(LEFT(D1265,2)={"BG";"GB";"KN";"NK";"NT";"TN";"ZZ"})),ISNUMBER(--MID(D1265,3,6)),OR(RIGHT(D1265,1)={"a","b","c","d"})),"Valid NI Number","Not a valid NI Number")</f>
        <v>Not a valid NI Number</v>
      </c>
      <c r="F1265" s="9"/>
      <c r="G1265" s="9"/>
      <c r="H1265" s="9"/>
      <c r="I1265" s="9"/>
      <c r="J1265" s="9"/>
      <c r="K1265" s="44"/>
      <c r="L1265" s="9"/>
      <c r="M1265" s="9"/>
      <c r="N1265" s="9"/>
      <c r="O1265" s="9"/>
      <c r="P1265" s="101"/>
      <c r="Q1265" s="100"/>
      <c r="R1265" s="9"/>
      <c r="S1265" s="9"/>
      <c r="T1265" s="9"/>
      <c r="U1265" s="9"/>
      <c r="V1265" s="9"/>
      <c r="W1265" s="9"/>
      <c r="X1265" s="7"/>
      <c r="Y1265" s="9"/>
      <c r="Z1265" s="9"/>
      <c r="AA1265" s="9"/>
      <c r="AB1265" s="10"/>
      <c r="AC1265" s="10"/>
      <c r="AD1265" s="10"/>
      <c r="AE1265" s="10"/>
      <c r="AF1265" s="40"/>
      <c r="AG1265" s="30"/>
      <c r="AH1265">
        <v>1259</v>
      </c>
    </row>
    <row r="1266" spans="1:34" x14ac:dyDescent="0.25">
      <c r="A1266" s="79" t="str">
        <f t="array" ref="A1266">_xlfn.CONCAT('3. Course participants'!$B$7,"_Applicant",$AH1266)</f>
        <v>_Applicant1260</v>
      </c>
      <c r="B1266" s="9"/>
      <c r="C1266" s="9"/>
      <c r="D1266" s="9"/>
      <c r="E1266" s="99" t="str" cm="1">
        <f t="array" ref="E1266">IF(AND(LEN(D1266)=9,OR(LEFT(D1266,1)={"a";"b";"c";"e";"g";"h";"J";"k";"l";"m";"n";"o";"p";"r";"s";"t";"v";"w";"x";"y";"z"}),OR(MID(D1266,2,1)={"a";"b";"c";"e";"g";"h";"j";"k";"l";"m";"n";"p";"r";"s";"t";"v";"w";"x";"y";"z"}),NOT(OR(LEFT(D1266,2)={"BG";"GB";"KN";"NK";"NT";"TN";"ZZ"})),ISNUMBER(--MID(D1266,3,6)),OR(RIGHT(D1266,1)={"a","b","c","d"})),"Valid NI Number","Not a valid NI Number")</f>
        <v>Not a valid NI Number</v>
      </c>
      <c r="F1266" s="9"/>
      <c r="G1266" s="9"/>
      <c r="H1266" s="9"/>
      <c r="I1266" s="9"/>
      <c r="J1266" s="9"/>
      <c r="K1266" s="44"/>
      <c r="L1266" s="9"/>
      <c r="M1266" s="9"/>
      <c r="N1266" s="9"/>
      <c r="O1266" s="9"/>
      <c r="P1266" s="101"/>
      <c r="Q1266" s="100"/>
      <c r="R1266" s="9"/>
      <c r="S1266" s="9"/>
      <c r="T1266" s="9"/>
      <c r="U1266" s="9"/>
      <c r="V1266" s="9"/>
      <c r="W1266" s="9"/>
      <c r="X1266" s="7"/>
      <c r="Y1266" s="9"/>
      <c r="Z1266" s="9"/>
      <c r="AA1266" s="9"/>
      <c r="AB1266" s="10"/>
      <c r="AC1266" s="10"/>
      <c r="AD1266" s="10"/>
      <c r="AE1266" s="10"/>
      <c r="AF1266" s="40"/>
      <c r="AG1266" s="30"/>
      <c r="AH1266">
        <v>1260</v>
      </c>
    </row>
    <row r="1267" spans="1:34" x14ac:dyDescent="0.25">
      <c r="A1267" s="79" t="str">
        <f t="array" ref="A1267">_xlfn.CONCAT('3. Course participants'!$B$7,"_Applicant",$AH1267)</f>
        <v>_Applicant1261</v>
      </c>
      <c r="B1267" s="9"/>
      <c r="C1267" s="9"/>
      <c r="D1267" s="9"/>
      <c r="E1267" s="99" t="str" cm="1">
        <f t="array" ref="E1267">IF(AND(LEN(D1267)=9,OR(LEFT(D1267,1)={"a";"b";"c";"e";"g";"h";"J";"k";"l";"m";"n";"o";"p";"r";"s";"t";"v";"w";"x";"y";"z"}),OR(MID(D1267,2,1)={"a";"b";"c";"e";"g";"h";"j";"k";"l";"m";"n";"p";"r";"s";"t";"v";"w";"x";"y";"z"}),NOT(OR(LEFT(D1267,2)={"BG";"GB";"KN";"NK";"NT";"TN";"ZZ"})),ISNUMBER(--MID(D1267,3,6)),OR(RIGHT(D1267,1)={"a","b","c","d"})),"Valid NI Number","Not a valid NI Number")</f>
        <v>Not a valid NI Number</v>
      </c>
      <c r="F1267" s="9"/>
      <c r="G1267" s="9"/>
      <c r="H1267" s="9"/>
      <c r="I1267" s="9"/>
      <c r="J1267" s="9"/>
      <c r="K1267" s="44"/>
      <c r="L1267" s="9"/>
      <c r="M1267" s="9"/>
      <c r="N1267" s="9"/>
      <c r="O1267" s="9"/>
      <c r="P1267" s="101"/>
      <c r="Q1267" s="100"/>
      <c r="R1267" s="9"/>
      <c r="S1267" s="9"/>
      <c r="T1267" s="9"/>
      <c r="U1267" s="9"/>
      <c r="V1267" s="9"/>
      <c r="W1267" s="9"/>
      <c r="X1267" s="7"/>
      <c r="Y1267" s="9"/>
      <c r="Z1267" s="9"/>
      <c r="AA1267" s="9"/>
      <c r="AB1267" s="10"/>
      <c r="AC1267" s="10"/>
      <c r="AD1267" s="10"/>
      <c r="AE1267" s="10"/>
      <c r="AF1267" s="40"/>
      <c r="AG1267" s="30"/>
      <c r="AH1267">
        <v>1261</v>
      </c>
    </row>
    <row r="1268" spans="1:34" x14ac:dyDescent="0.25">
      <c r="A1268" s="79" t="str">
        <f t="array" ref="A1268">_xlfn.CONCAT('3. Course participants'!$B$7,"_Applicant",$AH1268)</f>
        <v>_Applicant1262</v>
      </c>
      <c r="B1268" s="9"/>
      <c r="C1268" s="9"/>
      <c r="D1268" s="9"/>
      <c r="E1268" s="99" t="str" cm="1">
        <f t="array" ref="E1268">IF(AND(LEN(D1268)=9,OR(LEFT(D1268,1)={"a";"b";"c";"e";"g";"h";"J";"k";"l";"m";"n";"o";"p";"r";"s";"t";"v";"w";"x";"y";"z"}),OR(MID(D1268,2,1)={"a";"b";"c";"e";"g";"h";"j";"k";"l";"m";"n";"p";"r";"s";"t";"v";"w";"x";"y";"z"}),NOT(OR(LEFT(D1268,2)={"BG";"GB";"KN";"NK";"NT";"TN";"ZZ"})),ISNUMBER(--MID(D1268,3,6)),OR(RIGHT(D1268,1)={"a","b","c","d"})),"Valid NI Number","Not a valid NI Number")</f>
        <v>Not a valid NI Number</v>
      </c>
      <c r="F1268" s="9"/>
      <c r="G1268" s="9"/>
      <c r="H1268" s="9"/>
      <c r="I1268" s="9"/>
      <c r="J1268" s="9"/>
      <c r="K1268" s="44"/>
      <c r="L1268" s="9"/>
      <c r="M1268" s="9"/>
      <c r="N1268" s="9"/>
      <c r="O1268" s="9"/>
      <c r="P1268" s="101"/>
      <c r="Q1268" s="100"/>
      <c r="R1268" s="9"/>
      <c r="S1268" s="9"/>
      <c r="T1268" s="9"/>
      <c r="U1268" s="9"/>
      <c r="V1268" s="9"/>
      <c r="W1268" s="9"/>
      <c r="X1268" s="7"/>
      <c r="Y1268" s="9"/>
      <c r="Z1268" s="9"/>
      <c r="AA1268" s="9"/>
      <c r="AB1268" s="10"/>
      <c r="AC1268" s="10"/>
      <c r="AD1268" s="10"/>
      <c r="AE1268" s="10"/>
      <c r="AF1268" s="40"/>
      <c r="AG1268" s="30"/>
      <c r="AH1268">
        <v>1262</v>
      </c>
    </row>
    <row r="1269" spans="1:34" x14ac:dyDescent="0.25">
      <c r="A1269" s="79" t="str">
        <f t="array" ref="A1269">_xlfn.CONCAT('3. Course participants'!$B$7,"_Applicant",$AH1269)</f>
        <v>_Applicant1263</v>
      </c>
      <c r="B1269" s="9"/>
      <c r="C1269" s="9"/>
      <c r="D1269" s="9"/>
      <c r="E1269" s="99" t="str" cm="1">
        <f t="array" ref="E1269">IF(AND(LEN(D1269)=9,OR(LEFT(D1269,1)={"a";"b";"c";"e";"g";"h";"J";"k";"l";"m";"n";"o";"p";"r";"s";"t";"v";"w";"x";"y";"z"}),OR(MID(D1269,2,1)={"a";"b";"c";"e";"g";"h";"j";"k";"l";"m";"n";"p";"r";"s";"t";"v";"w";"x";"y";"z"}),NOT(OR(LEFT(D1269,2)={"BG";"GB";"KN";"NK";"NT";"TN";"ZZ"})),ISNUMBER(--MID(D1269,3,6)),OR(RIGHT(D1269,1)={"a","b","c","d"})),"Valid NI Number","Not a valid NI Number")</f>
        <v>Not a valid NI Number</v>
      </c>
      <c r="F1269" s="9"/>
      <c r="G1269" s="9"/>
      <c r="H1269" s="9"/>
      <c r="I1269" s="9"/>
      <c r="J1269" s="9"/>
      <c r="K1269" s="44"/>
      <c r="L1269" s="9"/>
      <c r="M1269" s="9"/>
      <c r="N1269" s="9"/>
      <c r="O1269" s="9"/>
      <c r="P1269" s="101"/>
      <c r="Q1269" s="100"/>
      <c r="R1269" s="9"/>
      <c r="S1269" s="9"/>
      <c r="T1269" s="9"/>
      <c r="U1269" s="9"/>
      <c r="V1269" s="9"/>
      <c r="W1269" s="9"/>
      <c r="X1269" s="7"/>
      <c r="Y1269" s="9"/>
      <c r="Z1269" s="9"/>
      <c r="AA1269" s="9"/>
      <c r="AB1269" s="10"/>
      <c r="AC1269" s="10"/>
      <c r="AD1269" s="10"/>
      <c r="AE1269" s="10"/>
      <c r="AF1269" s="40"/>
      <c r="AG1269" s="30"/>
      <c r="AH1269">
        <v>1263</v>
      </c>
    </row>
    <row r="1270" spans="1:34" x14ac:dyDescent="0.25">
      <c r="A1270" s="79" t="str">
        <f t="array" ref="A1270">_xlfn.CONCAT('3. Course participants'!$B$7,"_Applicant",$AH1270)</f>
        <v>_Applicant1264</v>
      </c>
      <c r="B1270" s="9"/>
      <c r="C1270" s="9"/>
      <c r="D1270" s="9"/>
      <c r="E1270" s="99" t="str" cm="1">
        <f t="array" ref="E1270">IF(AND(LEN(D1270)=9,OR(LEFT(D1270,1)={"a";"b";"c";"e";"g";"h";"J";"k";"l";"m";"n";"o";"p";"r";"s";"t";"v";"w";"x";"y";"z"}),OR(MID(D1270,2,1)={"a";"b";"c";"e";"g";"h";"j";"k";"l";"m";"n";"p";"r";"s";"t";"v";"w";"x";"y";"z"}),NOT(OR(LEFT(D1270,2)={"BG";"GB";"KN";"NK";"NT";"TN";"ZZ"})),ISNUMBER(--MID(D1270,3,6)),OR(RIGHT(D1270,1)={"a","b","c","d"})),"Valid NI Number","Not a valid NI Number")</f>
        <v>Not a valid NI Number</v>
      </c>
      <c r="F1270" s="9"/>
      <c r="G1270" s="9"/>
      <c r="H1270" s="9"/>
      <c r="I1270" s="9"/>
      <c r="J1270" s="9"/>
      <c r="K1270" s="44"/>
      <c r="L1270" s="9"/>
      <c r="M1270" s="9"/>
      <c r="N1270" s="9"/>
      <c r="O1270" s="9"/>
      <c r="P1270" s="101"/>
      <c r="Q1270" s="100"/>
      <c r="R1270" s="9"/>
      <c r="S1270" s="9"/>
      <c r="T1270" s="9"/>
      <c r="U1270" s="9"/>
      <c r="V1270" s="9"/>
      <c r="W1270" s="9"/>
      <c r="X1270" s="7"/>
      <c r="Y1270" s="9"/>
      <c r="Z1270" s="9"/>
      <c r="AA1270" s="9"/>
      <c r="AB1270" s="10"/>
      <c r="AC1270" s="10"/>
      <c r="AD1270" s="10"/>
      <c r="AE1270" s="10"/>
      <c r="AF1270" s="40"/>
      <c r="AG1270" s="30"/>
      <c r="AH1270">
        <v>1264</v>
      </c>
    </row>
    <row r="1271" spans="1:34" x14ac:dyDescent="0.25">
      <c r="A1271" s="79" t="str">
        <f t="array" ref="A1271">_xlfn.CONCAT('3. Course participants'!$B$7,"_Applicant",$AH1271)</f>
        <v>_Applicant1265</v>
      </c>
      <c r="B1271" s="9"/>
      <c r="C1271" s="9"/>
      <c r="D1271" s="9"/>
      <c r="E1271" s="99" t="str" cm="1">
        <f t="array" ref="E1271">IF(AND(LEN(D1271)=9,OR(LEFT(D1271,1)={"a";"b";"c";"e";"g";"h";"J";"k";"l";"m";"n";"o";"p";"r";"s";"t";"v";"w";"x";"y";"z"}),OR(MID(D1271,2,1)={"a";"b";"c";"e";"g";"h";"j";"k";"l";"m";"n";"p";"r";"s";"t";"v";"w";"x";"y";"z"}),NOT(OR(LEFT(D1271,2)={"BG";"GB";"KN";"NK";"NT";"TN";"ZZ"})),ISNUMBER(--MID(D1271,3,6)),OR(RIGHT(D1271,1)={"a","b","c","d"})),"Valid NI Number","Not a valid NI Number")</f>
        <v>Not a valid NI Number</v>
      </c>
      <c r="F1271" s="9"/>
      <c r="G1271" s="9"/>
      <c r="H1271" s="9"/>
      <c r="I1271" s="9"/>
      <c r="J1271" s="9"/>
      <c r="K1271" s="44"/>
      <c r="L1271" s="9"/>
      <c r="M1271" s="9"/>
      <c r="N1271" s="9"/>
      <c r="O1271" s="9"/>
      <c r="P1271" s="101"/>
      <c r="Q1271" s="100"/>
      <c r="R1271" s="9"/>
      <c r="S1271" s="9"/>
      <c r="T1271" s="9"/>
      <c r="U1271" s="9"/>
      <c r="V1271" s="9"/>
      <c r="W1271" s="9"/>
      <c r="X1271" s="7"/>
      <c r="Y1271" s="9"/>
      <c r="Z1271" s="9"/>
      <c r="AA1271" s="9"/>
      <c r="AB1271" s="10"/>
      <c r="AC1271" s="10"/>
      <c r="AD1271" s="10"/>
      <c r="AE1271" s="10"/>
      <c r="AF1271" s="40"/>
      <c r="AG1271" s="30"/>
      <c r="AH1271">
        <v>1265</v>
      </c>
    </row>
    <row r="1272" spans="1:34" x14ac:dyDescent="0.25">
      <c r="A1272" s="79" t="str">
        <f t="array" ref="A1272">_xlfn.CONCAT('3. Course participants'!$B$7,"_Applicant",$AH1272)</f>
        <v>_Applicant1266</v>
      </c>
      <c r="B1272" s="9"/>
      <c r="C1272" s="9"/>
      <c r="D1272" s="9"/>
      <c r="E1272" s="99" t="str" cm="1">
        <f t="array" ref="E1272">IF(AND(LEN(D1272)=9,OR(LEFT(D1272,1)={"a";"b";"c";"e";"g";"h";"J";"k";"l";"m";"n";"o";"p";"r";"s";"t";"v";"w";"x";"y";"z"}),OR(MID(D1272,2,1)={"a";"b";"c";"e";"g";"h";"j";"k";"l";"m";"n";"p";"r";"s";"t";"v";"w";"x";"y";"z"}),NOT(OR(LEFT(D1272,2)={"BG";"GB";"KN";"NK";"NT";"TN";"ZZ"})),ISNUMBER(--MID(D1272,3,6)),OR(RIGHT(D1272,1)={"a","b","c","d"})),"Valid NI Number","Not a valid NI Number")</f>
        <v>Not a valid NI Number</v>
      </c>
      <c r="F1272" s="9"/>
      <c r="G1272" s="9"/>
      <c r="H1272" s="9"/>
      <c r="I1272" s="9"/>
      <c r="J1272" s="9"/>
      <c r="K1272" s="44"/>
      <c r="L1272" s="9"/>
      <c r="M1272" s="9"/>
      <c r="N1272" s="9"/>
      <c r="O1272" s="9"/>
      <c r="P1272" s="101"/>
      <c r="Q1272" s="100"/>
      <c r="R1272" s="9"/>
      <c r="S1272" s="9"/>
      <c r="T1272" s="9"/>
      <c r="U1272" s="9"/>
      <c r="V1272" s="9"/>
      <c r="W1272" s="9"/>
      <c r="X1272" s="7"/>
      <c r="Y1272" s="9"/>
      <c r="Z1272" s="9"/>
      <c r="AA1272" s="9"/>
      <c r="AB1272" s="10"/>
      <c r="AC1272" s="10"/>
      <c r="AD1272" s="10"/>
      <c r="AE1272" s="10"/>
      <c r="AF1272" s="40"/>
      <c r="AG1272" s="30"/>
      <c r="AH1272">
        <v>1266</v>
      </c>
    </row>
    <row r="1273" spans="1:34" x14ac:dyDescent="0.25">
      <c r="A1273" s="79" t="str">
        <f t="array" ref="A1273">_xlfn.CONCAT('3. Course participants'!$B$7,"_Applicant",$AH1273)</f>
        <v>_Applicant1267</v>
      </c>
      <c r="B1273" s="9"/>
      <c r="C1273" s="9"/>
      <c r="D1273" s="9"/>
      <c r="E1273" s="99" t="str" cm="1">
        <f t="array" ref="E1273">IF(AND(LEN(D1273)=9,OR(LEFT(D1273,1)={"a";"b";"c";"e";"g";"h";"J";"k";"l";"m";"n";"o";"p";"r";"s";"t";"v";"w";"x";"y";"z"}),OR(MID(D1273,2,1)={"a";"b";"c";"e";"g";"h";"j";"k";"l";"m";"n";"p";"r";"s";"t";"v";"w";"x";"y";"z"}),NOT(OR(LEFT(D1273,2)={"BG";"GB";"KN";"NK";"NT";"TN";"ZZ"})),ISNUMBER(--MID(D1273,3,6)),OR(RIGHT(D1273,1)={"a","b","c","d"})),"Valid NI Number","Not a valid NI Number")</f>
        <v>Not a valid NI Number</v>
      </c>
      <c r="F1273" s="9"/>
      <c r="G1273" s="9"/>
      <c r="H1273" s="9"/>
      <c r="I1273" s="9"/>
      <c r="J1273" s="9"/>
      <c r="K1273" s="44"/>
      <c r="L1273" s="9"/>
      <c r="M1273" s="9"/>
      <c r="N1273" s="9"/>
      <c r="O1273" s="9"/>
      <c r="P1273" s="101"/>
      <c r="Q1273" s="100"/>
      <c r="R1273" s="9"/>
      <c r="S1273" s="9"/>
      <c r="T1273" s="9"/>
      <c r="U1273" s="9"/>
      <c r="V1273" s="9"/>
      <c r="W1273" s="9"/>
      <c r="X1273" s="7"/>
      <c r="Y1273" s="9"/>
      <c r="Z1273" s="9"/>
      <c r="AA1273" s="9"/>
      <c r="AB1273" s="10"/>
      <c r="AC1273" s="10"/>
      <c r="AD1273" s="10"/>
      <c r="AE1273" s="10"/>
      <c r="AF1273" s="40"/>
      <c r="AG1273" s="30"/>
      <c r="AH1273">
        <v>1267</v>
      </c>
    </row>
    <row r="1274" spans="1:34" x14ac:dyDescent="0.25">
      <c r="A1274" s="79" t="str">
        <f t="array" ref="A1274">_xlfn.CONCAT('3. Course participants'!$B$7,"_Applicant",$AH1274)</f>
        <v>_Applicant1268</v>
      </c>
      <c r="B1274" s="9"/>
      <c r="C1274" s="9"/>
      <c r="D1274" s="9"/>
      <c r="E1274" s="99" t="str" cm="1">
        <f t="array" ref="E1274">IF(AND(LEN(D1274)=9,OR(LEFT(D1274,1)={"a";"b";"c";"e";"g";"h";"J";"k";"l";"m";"n";"o";"p";"r";"s";"t";"v";"w";"x";"y";"z"}),OR(MID(D1274,2,1)={"a";"b";"c";"e";"g";"h";"j";"k";"l";"m";"n";"p";"r";"s";"t";"v";"w";"x";"y";"z"}),NOT(OR(LEFT(D1274,2)={"BG";"GB";"KN";"NK";"NT";"TN";"ZZ"})),ISNUMBER(--MID(D1274,3,6)),OR(RIGHT(D1274,1)={"a","b","c","d"})),"Valid NI Number","Not a valid NI Number")</f>
        <v>Not a valid NI Number</v>
      </c>
      <c r="F1274" s="9"/>
      <c r="G1274" s="9"/>
      <c r="H1274" s="9"/>
      <c r="I1274" s="9"/>
      <c r="J1274" s="9"/>
      <c r="K1274" s="44"/>
      <c r="L1274" s="9"/>
      <c r="M1274" s="9"/>
      <c r="N1274" s="9"/>
      <c r="O1274" s="9"/>
      <c r="P1274" s="101"/>
      <c r="Q1274" s="100"/>
      <c r="R1274" s="9"/>
      <c r="S1274" s="9"/>
      <c r="T1274" s="9"/>
      <c r="U1274" s="9"/>
      <c r="V1274" s="9"/>
      <c r="W1274" s="9"/>
      <c r="X1274" s="7"/>
      <c r="Y1274" s="9"/>
      <c r="Z1274" s="9"/>
      <c r="AA1274" s="9"/>
      <c r="AB1274" s="10"/>
      <c r="AC1274" s="10"/>
      <c r="AD1274" s="10"/>
      <c r="AE1274" s="10"/>
      <c r="AF1274" s="40"/>
      <c r="AG1274" s="30"/>
      <c r="AH1274">
        <v>1268</v>
      </c>
    </row>
    <row r="1275" spans="1:34" x14ac:dyDescent="0.25">
      <c r="A1275" s="79" t="str">
        <f t="array" ref="A1275">_xlfn.CONCAT('3. Course participants'!$B$7,"_Applicant",$AH1275)</f>
        <v>_Applicant1269</v>
      </c>
      <c r="B1275" s="9"/>
      <c r="C1275" s="9"/>
      <c r="D1275" s="9"/>
      <c r="E1275" s="99" t="str" cm="1">
        <f t="array" ref="E1275">IF(AND(LEN(D1275)=9,OR(LEFT(D1275,1)={"a";"b";"c";"e";"g";"h";"J";"k";"l";"m";"n";"o";"p";"r";"s";"t";"v";"w";"x";"y";"z"}),OR(MID(D1275,2,1)={"a";"b";"c";"e";"g";"h";"j";"k";"l";"m";"n";"p";"r";"s";"t";"v";"w";"x";"y";"z"}),NOT(OR(LEFT(D1275,2)={"BG";"GB";"KN";"NK";"NT";"TN";"ZZ"})),ISNUMBER(--MID(D1275,3,6)),OR(RIGHT(D1275,1)={"a","b","c","d"})),"Valid NI Number","Not a valid NI Number")</f>
        <v>Not a valid NI Number</v>
      </c>
      <c r="F1275" s="9"/>
      <c r="G1275" s="9"/>
      <c r="H1275" s="9"/>
      <c r="I1275" s="9"/>
      <c r="J1275" s="9"/>
      <c r="K1275" s="44"/>
      <c r="L1275" s="9"/>
      <c r="M1275" s="9"/>
      <c r="N1275" s="9"/>
      <c r="O1275" s="9"/>
      <c r="P1275" s="101"/>
      <c r="Q1275" s="100"/>
      <c r="R1275" s="9"/>
      <c r="S1275" s="9"/>
      <c r="T1275" s="9"/>
      <c r="U1275" s="9"/>
      <c r="V1275" s="9"/>
      <c r="W1275" s="9"/>
      <c r="X1275" s="7"/>
      <c r="Y1275" s="9"/>
      <c r="Z1275" s="9"/>
      <c r="AA1275" s="9"/>
      <c r="AB1275" s="10"/>
      <c r="AC1275" s="10"/>
      <c r="AD1275" s="10"/>
      <c r="AE1275" s="10"/>
      <c r="AF1275" s="40"/>
      <c r="AG1275" s="30"/>
      <c r="AH1275">
        <v>1269</v>
      </c>
    </row>
    <row r="1276" spans="1:34" x14ac:dyDescent="0.25">
      <c r="A1276" s="79" t="str">
        <f t="array" ref="A1276">_xlfn.CONCAT('3. Course participants'!$B$7,"_Applicant",$AH1276)</f>
        <v>_Applicant1270</v>
      </c>
      <c r="B1276" s="9"/>
      <c r="C1276" s="9"/>
      <c r="D1276" s="9"/>
      <c r="E1276" s="99" t="str" cm="1">
        <f t="array" ref="E1276">IF(AND(LEN(D1276)=9,OR(LEFT(D1276,1)={"a";"b";"c";"e";"g";"h";"J";"k";"l";"m";"n";"o";"p";"r";"s";"t";"v";"w";"x";"y";"z"}),OR(MID(D1276,2,1)={"a";"b";"c";"e";"g";"h";"j";"k";"l";"m";"n";"p";"r";"s";"t";"v";"w";"x";"y";"z"}),NOT(OR(LEFT(D1276,2)={"BG";"GB";"KN";"NK";"NT";"TN";"ZZ"})),ISNUMBER(--MID(D1276,3,6)),OR(RIGHT(D1276,1)={"a","b","c","d"})),"Valid NI Number","Not a valid NI Number")</f>
        <v>Not a valid NI Number</v>
      </c>
      <c r="F1276" s="9"/>
      <c r="G1276" s="9"/>
      <c r="H1276" s="9"/>
      <c r="I1276" s="9"/>
      <c r="J1276" s="9"/>
      <c r="K1276" s="44"/>
      <c r="L1276" s="9"/>
      <c r="M1276" s="9"/>
      <c r="N1276" s="9"/>
      <c r="O1276" s="9"/>
      <c r="P1276" s="101"/>
      <c r="Q1276" s="100"/>
      <c r="R1276" s="9"/>
      <c r="S1276" s="9"/>
      <c r="T1276" s="9"/>
      <c r="U1276" s="9"/>
      <c r="V1276" s="9"/>
      <c r="W1276" s="9"/>
      <c r="X1276" s="7"/>
      <c r="Y1276" s="9"/>
      <c r="Z1276" s="9"/>
      <c r="AA1276" s="9"/>
      <c r="AB1276" s="10"/>
      <c r="AC1276" s="10"/>
      <c r="AD1276" s="10"/>
      <c r="AE1276" s="10"/>
      <c r="AF1276" s="40"/>
      <c r="AG1276" s="30"/>
      <c r="AH1276">
        <v>1270</v>
      </c>
    </row>
    <row r="1277" spans="1:34" x14ac:dyDescent="0.25">
      <c r="A1277" s="79" t="str">
        <f t="array" ref="A1277">_xlfn.CONCAT('3. Course participants'!$B$7,"_Applicant",$AH1277)</f>
        <v>_Applicant1271</v>
      </c>
      <c r="B1277" s="9"/>
      <c r="C1277" s="9"/>
      <c r="D1277" s="9"/>
      <c r="E1277" s="99" t="str" cm="1">
        <f t="array" ref="E1277">IF(AND(LEN(D1277)=9,OR(LEFT(D1277,1)={"a";"b";"c";"e";"g";"h";"J";"k";"l";"m";"n";"o";"p";"r";"s";"t";"v";"w";"x";"y";"z"}),OR(MID(D1277,2,1)={"a";"b";"c";"e";"g";"h";"j";"k";"l";"m";"n";"p";"r";"s";"t";"v";"w";"x";"y";"z"}),NOT(OR(LEFT(D1277,2)={"BG";"GB";"KN";"NK";"NT";"TN";"ZZ"})),ISNUMBER(--MID(D1277,3,6)),OR(RIGHT(D1277,1)={"a","b","c","d"})),"Valid NI Number","Not a valid NI Number")</f>
        <v>Not a valid NI Number</v>
      </c>
      <c r="F1277" s="9"/>
      <c r="G1277" s="9"/>
      <c r="H1277" s="9"/>
      <c r="I1277" s="9"/>
      <c r="J1277" s="9"/>
      <c r="K1277" s="44"/>
      <c r="L1277" s="9"/>
      <c r="M1277" s="9"/>
      <c r="N1277" s="9"/>
      <c r="O1277" s="9"/>
      <c r="P1277" s="101"/>
      <c r="Q1277" s="100"/>
      <c r="R1277" s="9"/>
      <c r="S1277" s="9"/>
      <c r="T1277" s="9"/>
      <c r="U1277" s="9"/>
      <c r="V1277" s="9"/>
      <c r="W1277" s="9"/>
      <c r="X1277" s="7"/>
      <c r="Y1277" s="9"/>
      <c r="Z1277" s="9"/>
      <c r="AA1277" s="9"/>
      <c r="AB1277" s="10"/>
      <c r="AC1277" s="10"/>
      <c r="AD1277" s="10"/>
      <c r="AE1277" s="10"/>
      <c r="AF1277" s="40"/>
      <c r="AG1277" s="30"/>
      <c r="AH1277">
        <v>1271</v>
      </c>
    </row>
    <row r="1278" spans="1:34" x14ac:dyDescent="0.25">
      <c r="A1278" s="79" t="str">
        <f t="array" ref="A1278">_xlfn.CONCAT('3. Course participants'!$B$7,"_Applicant",$AH1278)</f>
        <v>_Applicant1272</v>
      </c>
      <c r="B1278" s="9"/>
      <c r="C1278" s="9"/>
      <c r="D1278" s="9"/>
      <c r="E1278" s="99" t="str" cm="1">
        <f t="array" ref="E1278">IF(AND(LEN(D1278)=9,OR(LEFT(D1278,1)={"a";"b";"c";"e";"g";"h";"J";"k";"l";"m";"n";"o";"p";"r";"s";"t";"v";"w";"x";"y";"z"}),OR(MID(D1278,2,1)={"a";"b";"c";"e";"g";"h";"j";"k";"l";"m";"n";"p";"r";"s";"t";"v";"w";"x";"y";"z"}),NOT(OR(LEFT(D1278,2)={"BG";"GB";"KN";"NK";"NT";"TN";"ZZ"})),ISNUMBER(--MID(D1278,3,6)),OR(RIGHT(D1278,1)={"a","b","c","d"})),"Valid NI Number","Not a valid NI Number")</f>
        <v>Not a valid NI Number</v>
      </c>
      <c r="F1278" s="9"/>
      <c r="G1278" s="9"/>
      <c r="H1278" s="9"/>
      <c r="I1278" s="9"/>
      <c r="J1278" s="9"/>
      <c r="K1278" s="44"/>
      <c r="L1278" s="9"/>
      <c r="M1278" s="9"/>
      <c r="N1278" s="9"/>
      <c r="O1278" s="9"/>
      <c r="P1278" s="101"/>
      <c r="Q1278" s="100"/>
      <c r="R1278" s="9"/>
      <c r="S1278" s="9"/>
      <c r="T1278" s="9"/>
      <c r="U1278" s="9"/>
      <c r="V1278" s="9"/>
      <c r="W1278" s="9"/>
      <c r="X1278" s="7"/>
      <c r="Y1278" s="9"/>
      <c r="Z1278" s="9"/>
      <c r="AA1278" s="9"/>
      <c r="AB1278" s="10"/>
      <c r="AC1278" s="10"/>
      <c r="AD1278" s="10"/>
      <c r="AE1278" s="10"/>
      <c r="AF1278" s="40"/>
      <c r="AG1278" s="30"/>
      <c r="AH1278">
        <v>1272</v>
      </c>
    </row>
    <row r="1279" spans="1:34" x14ac:dyDescent="0.25">
      <c r="A1279" s="79" t="str">
        <f t="array" ref="A1279">_xlfn.CONCAT('3. Course participants'!$B$7,"_Applicant",$AH1279)</f>
        <v>_Applicant1273</v>
      </c>
      <c r="B1279" s="9"/>
      <c r="C1279" s="9"/>
      <c r="D1279" s="9"/>
      <c r="E1279" s="99" t="str" cm="1">
        <f t="array" ref="E1279">IF(AND(LEN(D1279)=9,OR(LEFT(D1279,1)={"a";"b";"c";"e";"g";"h";"J";"k";"l";"m";"n";"o";"p";"r";"s";"t";"v";"w";"x";"y";"z"}),OR(MID(D1279,2,1)={"a";"b";"c";"e";"g";"h";"j";"k";"l";"m";"n";"p";"r";"s";"t";"v";"w";"x";"y";"z"}),NOT(OR(LEFT(D1279,2)={"BG";"GB";"KN";"NK";"NT";"TN";"ZZ"})),ISNUMBER(--MID(D1279,3,6)),OR(RIGHT(D1279,1)={"a","b","c","d"})),"Valid NI Number","Not a valid NI Number")</f>
        <v>Not a valid NI Number</v>
      </c>
      <c r="F1279" s="9"/>
      <c r="G1279" s="9"/>
      <c r="H1279" s="9"/>
      <c r="I1279" s="9"/>
      <c r="J1279" s="9"/>
      <c r="K1279" s="44"/>
      <c r="L1279" s="9"/>
      <c r="M1279" s="9"/>
      <c r="N1279" s="9"/>
      <c r="O1279" s="9"/>
      <c r="P1279" s="101"/>
      <c r="Q1279" s="100"/>
      <c r="R1279" s="9"/>
      <c r="S1279" s="9"/>
      <c r="T1279" s="9"/>
      <c r="U1279" s="9"/>
      <c r="V1279" s="9"/>
      <c r="W1279" s="9"/>
      <c r="X1279" s="7"/>
      <c r="Y1279" s="9"/>
      <c r="Z1279" s="9"/>
      <c r="AA1279" s="9"/>
      <c r="AB1279" s="10"/>
      <c r="AC1279" s="10"/>
      <c r="AD1279" s="10"/>
      <c r="AE1279" s="10"/>
      <c r="AF1279" s="40"/>
      <c r="AG1279" s="30"/>
      <c r="AH1279">
        <v>1273</v>
      </c>
    </row>
    <row r="1280" spans="1:34" x14ac:dyDescent="0.25">
      <c r="A1280" s="79" t="str">
        <f t="array" ref="A1280">_xlfn.CONCAT('3. Course participants'!$B$7,"_Applicant",$AH1280)</f>
        <v>_Applicant1274</v>
      </c>
      <c r="B1280" s="9"/>
      <c r="C1280" s="9"/>
      <c r="D1280" s="9"/>
      <c r="E1280" s="99" t="str" cm="1">
        <f t="array" ref="E1280">IF(AND(LEN(D1280)=9,OR(LEFT(D1280,1)={"a";"b";"c";"e";"g";"h";"J";"k";"l";"m";"n";"o";"p";"r";"s";"t";"v";"w";"x";"y";"z"}),OR(MID(D1280,2,1)={"a";"b";"c";"e";"g";"h";"j";"k";"l";"m";"n";"p";"r";"s";"t";"v";"w";"x";"y";"z"}),NOT(OR(LEFT(D1280,2)={"BG";"GB";"KN";"NK";"NT";"TN";"ZZ"})),ISNUMBER(--MID(D1280,3,6)),OR(RIGHT(D1280,1)={"a","b","c","d"})),"Valid NI Number","Not a valid NI Number")</f>
        <v>Not a valid NI Number</v>
      </c>
      <c r="F1280" s="9"/>
      <c r="G1280" s="9"/>
      <c r="H1280" s="9"/>
      <c r="I1280" s="9"/>
      <c r="J1280" s="9"/>
      <c r="K1280" s="44"/>
      <c r="L1280" s="9"/>
      <c r="M1280" s="9"/>
      <c r="N1280" s="9"/>
      <c r="O1280" s="9"/>
      <c r="P1280" s="101"/>
      <c r="Q1280" s="100"/>
      <c r="R1280" s="9"/>
      <c r="S1280" s="9"/>
      <c r="T1280" s="9"/>
      <c r="U1280" s="9"/>
      <c r="V1280" s="9"/>
      <c r="W1280" s="9"/>
      <c r="X1280" s="7"/>
      <c r="Y1280" s="9"/>
      <c r="Z1280" s="9"/>
      <c r="AA1280" s="9"/>
      <c r="AB1280" s="10"/>
      <c r="AC1280" s="10"/>
      <c r="AD1280" s="10"/>
      <c r="AE1280" s="10"/>
      <c r="AF1280" s="40"/>
      <c r="AG1280" s="30"/>
      <c r="AH1280">
        <v>1274</v>
      </c>
    </row>
    <row r="1281" spans="1:34" x14ac:dyDescent="0.25">
      <c r="A1281" s="79" t="str">
        <f t="array" ref="A1281">_xlfn.CONCAT('3. Course participants'!$B$7,"_Applicant",$AH1281)</f>
        <v>_Applicant1275</v>
      </c>
      <c r="B1281" s="9"/>
      <c r="C1281" s="9"/>
      <c r="D1281" s="9"/>
      <c r="E1281" s="99" t="str" cm="1">
        <f t="array" ref="E1281">IF(AND(LEN(D1281)=9,OR(LEFT(D1281,1)={"a";"b";"c";"e";"g";"h";"J";"k";"l";"m";"n";"o";"p";"r";"s";"t";"v";"w";"x";"y";"z"}),OR(MID(D1281,2,1)={"a";"b";"c";"e";"g";"h";"j";"k";"l";"m";"n";"p";"r";"s";"t";"v";"w";"x";"y";"z"}),NOT(OR(LEFT(D1281,2)={"BG";"GB";"KN";"NK";"NT";"TN";"ZZ"})),ISNUMBER(--MID(D1281,3,6)),OR(RIGHT(D1281,1)={"a","b","c","d"})),"Valid NI Number","Not a valid NI Number")</f>
        <v>Not a valid NI Number</v>
      </c>
      <c r="F1281" s="9"/>
      <c r="G1281" s="9"/>
      <c r="H1281" s="9"/>
      <c r="I1281" s="9"/>
      <c r="J1281" s="9"/>
      <c r="K1281" s="44"/>
      <c r="L1281" s="9"/>
      <c r="M1281" s="9"/>
      <c r="N1281" s="9"/>
      <c r="O1281" s="9"/>
      <c r="P1281" s="101"/>
      <c r="Q1281" s="100"/>
      <c r="R1281" s="9"/>
      <c r="S1281" s="9"/>
      <c r="T1281" s="9"/>
      <c r="U1281" s="9"/>
      <c r="V1281" s="9"/>
      <c r="W1281" s="9"/>
      <c r="X1281" s="7"/>
      <c r="Y1281" s="9"/>
      <c r="Z1281" s="9"/>
      <c r="AA1281" s="9"/>
      <c r="AB1281" s="10"/>
      <c r="AC1281" s="10"/>
      <c r="AD1281" s="10"/>
      <c r="AE1281" s="10"/>
      <c r="AF1281" s="40"/>
      <c r="AG1281" s="30"/>
      <c r="AH1281">
        <v>1275</v>
      </c>
    </row>
    <row r="1282" spans="1:34" x14ac:dyDescent="0.25">
      <c r="A1282" s="79" t="str">
        <f t="array" ref="A1282">_xlfn.CONCAT('3. Course participants'!$B$7,"_Applicant",$AH1282)</f>
        <v>_Applicant1276</v>
      </c>
      <c r="B1282" s="9"/>
      <c r="C1282" s="9"/>
      <c r="D1282" s="9"/>
      <c r="E1282" s="99" t="str" cm="1">
        <f t="array" ref="E1282">IF(AND(LEN(D1282)=9,OR(LEFT(D1282,1)={"a";"b";"c";"e";"g";"h";"J";"k";"l";"m";"n";"o";"p";"r";"s";"t";"v";"w";"x";"y";"z"}),OR(MID(D1282,2,1)={"a";"b";"c";"e";"g";"h";"j";"k";"l";"m";"n";"p";"r";"s";"t";"v";"w";"x";"y";"z"}),NOT(OR(LEFT(D1282,2)={"BG";"GB";"KN";"NK";"NT";"TN";"ZZ"})),ISNUMBER(--MID(D1282,3,6)),OR(RIGHT(D1282,1)={"a","b","c","d"})),"Valid NI Number","Not a valid NI Number")</f>
        <v>Not a valid NI Number</v>
      </c>
      <c r="F1282" s="9"/>
      <c r="G1282" s="9"/>
      <c r="H1282" s="9"/>
      <c r="I1282" s="9"/>
      <c r="J1282" s="9"/>
      <c r="K1282" s="44"/>
      <c r="L1282" s="9"/>
      <c r="M1282" s="9"/>
      <c r="N1282" s="9"/>
      <c r="O1282" s="9"/>
      <c r="P1282" s="101"/>
      <c r="Q1282" s="100"/>
      <c r="R1282" s="9"/>
      <c r="S1282" s="9"/>
      <c r="T1282" s="9"/>
      <c r="U1282" s="9"/>
      <c r="V1282" s="9"/>
      <c r="W1282" s="9"/>
      <c r="X1282" s="7"/>
      <c r="Y1282" s="9"/>
      <c r="Z1282" s="9"/>
      <c r="AA1282" s="9"/>
      <c r="AB1282" s="10"/>
      <c r="AC1282" s="10"/>
      <c r="AD1282" s="10"/>
      <c r="AE1282" s="10"/>
      <c r="AF1282" s="40"/>
      <c r="AG1282" s="30"/>
      <c r="AH1282">
        <v>1276</v>
      </c>
    </row>
    <row r="1283" spans="1:34" x14ac:dyDescent="0.25">
      <c r="A1283" s="79" t="str">
        <f t="array" ref="A1283">_xlfn.CONCAT('3. Course participants'!$B$7,"_Applicant",$AH1283)</f>
        <v>_Applicant1277</v>
      </c>
      <c r="B1283" s="9"/>
      <c r="C1283" s="9"/>
      <c r="D1283" s="9"/>
      <c r="E1283" s="99" t="str" cm="1">
        <f t="array" ref="E1283">IF(AND(LEN(D1283)=9,OR(LEFT(D1283,1)={"a";"b";"c";"e";"g";"h";"J";"k";"l";"m";"n";"o";"p";"r";"s";"t";"v";"w";"x";"y";"z"}),OR(MID(D1283,2,1)={"a";"b";"c";"e";"g";"h";"j";"k";"l";"m";"n";"p";"r";"s";"t";"v";"w";"x";"y";"z"}),NOT(OR(LEFT(D1283,2)={"BG";"GB";"KN";"NK";"NT";"TN";"ZZ"})),ISNUMBER(--MID(D1283,3,6)),OR(RIGHT(D1283,1)={"a","b","c","d"})),"Valid NI Number","Not a valid NI Number")</f>
        <v>Not a valid NI Number</v>
      </c>
      <c r="F1283" s="9"/>
      <c r="G1283" s="9"/>
      <c r="H1283" s="9"/>
      <c r="I1283" s="9"/>
      <c r="J1283" s="9"/>
      <c r="K1283" s="44"/>
      <c r="L1283" s="9"/>
      <c r="M1283" s="9"/>
      <c r="N1283" s="9"/>
      <c r="O1283" s="9"/>
      <c r="P1283" s="101"/>
      <c r="Q1283" s="100"/>
      <c r="R1283" s="9"/>
      <c r="S1283" s="9"/>
      <c r="T1283" s="9"/>
      <c r="U1283" s="9"/>
      <c r="V1283" s="9"/>
      <c r="W1283" s="9"/>
      <c r="X1283" s="7"/>
      <c r="Y1283" s="9"/>
      <c r="Z1283" s="9"/>
      <c r="AA1283" s="9"/>
      <c r="AB1283" s="10"/>
      <c r="AC1283" s="10"/>
      <c r="AD1283" s="10"/>
      <c r="AE1283" s="10"/>
      <c r="AF1283" s="40"/>
      <c r="AG1283" s="30"/>
      <c r="AH1283">
        <v>1277</v>
      </c>
    </row>
    <row r="1284" spans="1:34" x14ac:dyDescent="0.25">
      <c r="A1284" s="79" t="str">
        <f t="array" ref="A1284">_xlfn.CONCAT('3. Course participants'!$B$7,"_Applicant",$AH1284)</f>
        <v>_Applicant1278</v>
      </c>
      <c r="B1284" s="9"/>
      <c r="C1284" s="9"/>
      <c r="D1284" s="9"/>
      <c r="E1284" s="99" t="str" cm="1">
        <f t="array" ref="E1284">IF(AND(LEN(D1284)=9,OR(LEFT(D1284,1)={"a";"b";"c";"e";"g";"h";"J";"k";"l";"m";"n";"o";"p";"r";"s";"t";"v";"w";"x";"y";"z"}),OR(MID(D1284,2,1)={"a";"b";"c";"e";"g";"h";"j";"k";"l";"m";"n";"p";"r";"s";"t";"v";"w";"x";"y";"z"}),NOT(OR(LEFT(D1284,2)={"BG";"GB";"KN";"NK";"NT";"TN";"ZZ"})),ISNUMBER(--MID(D1284,3,6)),OR(RIGHT(D1284,1)={"a","b","c","d"})),"Valid NI Number","Not a valid NI Number")</f>
        <v>Not a valid NI Number</v>
      </c>
      <c r="F1284" s="9"/>
      <c r="G1284" s="9"/>
      <c r="H1284" s="9"/>
      <c r="I1284" s="9"/>
      <c r="J1284" s="9"/>
      <c r="K1284" s="44"/>
      <c r="L1284" s="9"/>
      <c r="M1284" s="9"/>
      <c r="N1284" s="9"/>
      <c r="O1284" s="9"/>
      <c r="P1284" s="101"/>
      <c r="Q1284" s="100"/>
      <c r="R1284" s="9"/>
      <c r="S1284" s="9"/>
      <c r="T1284" s="9"/>
      <c r="U1284" s="9"/>
      <c r="V1284" s="9"/>
      <c r="W1284" s="9"/>
      <c r="X1284" s="7"/>
      <c r="Y1284" s="9"/>
      <c r="Z1284" s="9"/>
      <c r="AA1284" s="9"/>
      <c r="AB1284" s="10"/>
      <c r="AC1284" s="10"/>
      <c r="AD1284" s="10"/>
      <c r="AE1284" s="10"/>
      <c r="AF1284" s="40"/>
      <c r="AG1284" s="30"/>
      <c r="AH1284">
        <v>1278</v>
      </c>
    </row>
    <row r="1285" spans="1:34" x14ac:dyDescent="0.25">
      <c r="A1285" s="79" t="str">
        <f t="array" ref="A1285">_xlfn.CONCAT('3. Course participants'!$B$7,"_Applicant",$AH1285)</f>
        <v>_Applicant1279</v>
      </c>
      <c r="B1285" s="9"/>
      <c r="C1285" s="9"/>
      <c r="D1285" s="9"/>
      <c r="E1285" s="99" t="str" cm="1">
        <f t="array" ref="E1285">IF(AND(LEN(D1285)=9,OR(LEFT(D1285,1)={"a";"b";"c";"e";"g";"h";"J";"k";"l";"m";"n";"o";"p";"r";"s";"t";"v";"w";"x";"y";"z"}),OR(MID(D1285,2,1)={"a";"b";"c";"e";"g";"h";"j";"k";"l";"m";"n";"p";"r";"s";"t";"v";"w";"x";"y";"z"}),NOT(OR(LEFT(D1285,2)={"BG";"GB";"KN";"NK";"NT";"TN";"ZZ"})),ISNUMBER(--MID(D1285,3,6)),OR(RIGHT(D1285,1)={"a","b","c","d"})),"Valid NI Number","Not a valid NI Number")</f>
        <v>Not a valid NI Number</v>
      </c>
      <c r="F1285" s="9"/>
      <c r="G1285" s="9"/>
      <c r="H1285" s="9"/>
      <c r="I1285" s="9"/>
      <c r="J1285" s="9"/>
      <c r="K1285" s="44"/>
      <c r="L1285" s="9"/>
      <c r="M1285" s="9"/>
      <c r="N1285" s="9"/>
      <c r="O1285" s="9"/>
      <c r="P1285" s="101"/>
      <c r="Q1285" s="100"/>
      <c r="R1285" s="9"/>
      <c r="S1285" s="9"/>
      <c r="T1285" s="9"/>
      <c r="U1285" s="9"/>
      <c r="V1285" s="9"/>
      <c r="W1285" s="9"/>
      <c r="X1285" s="7"/>
      <c r="Y1285" s="9"/>
      <c r="Z1285" s="9"/>
      <c r="AA1285" s="9"/>
      <c r="AB1285" s="10"/>
      <c r="AC1285" s="10"/>
      <c r="AD1285" s="10"/>
      <c r="AE1285" s="10"/>
      <c r="AF1285" s="40"/>
      <c r="AG1285" s="30"/>
      <c r="AH1285">
        <v>1279</v>
      </c>
    </row>
    <row r="1286" spans="1:34" x14ac:dyDescent="0.25">
      <c r="A1286" s="79" t="str">
        <f t="array" ref="A1286">_xlfn.CONCAT('3. Course participants'!$B$7,"_Applicant",$AH1286)</f>
        <v>_Applicant1280</v>
      </c>
      <c r="B1286" s="9"/>
      <c r="C1286" s="9"/>
      <c r="D1286" s="9"/>
      <c r="E1286" s="99" t="str" cm="1">
        <f t="array" ref="E1286">IF(AND(LEN(D1286)=9,OR(LEFT(D1286,1)={"a";"b";"c";"e";"g";"h";"J";"k";"l";"m";"n";"o";"p";"r";"s";"t";"v";"w";"x";"y";"z"}),OR(MID(D1286,2,1)={"a";"b";"c";"e";"g";"h";"j";"k";"l";"m";"n";"p";"r";"s";"t";"v";"w";"x";"y";"z"}),NOT(OR(LEFT(D1286,2)={"BG";"GB";"KN";"NK";"NT";"TN";"ZZ"})),ISNUMBER(--MID(D1286,3,6)),OR(RIGHT(D1286,1)={"a","b","c","d"})),"Valid NI Number","Not a valid NI Number")</f>
        <v>Not a valid NI Number</v>
      </c>
      <c r="F1286" s="9"/>
      <c r="G1286" s="9"/>
      <c r="H1286" s="9"/>
      <c r="I1286" s="9"/>
      <c r="J1286" s="9"/>
      <c r="K1286" s="44"/>
      <c r="L1286" s="9"/>
      <c r="M1286" s="9"/>
      <c r="N1286" s="9"/>
      <c r="O1286" s="9"/>
      <c r="P1286" s="101"/>
      <c r="Q1286" s="100"/>
      <c r="R1286" s="9"/>
      <c r="S1286" s="9"/>
      <c r="T1286" s="9"/>
      <c r="U1286" s="9"/>
      <c r="V1286" s="9"/>
      <c r="W1286" s="9"/>
      <c r="X1286" s="7"/>
      <c r="Y1286" s="9"/>
      <c r="Z1286" s="9"/>
      <c r="AA1286" s="9"/>
      <c r="AB1286" s="10"/>
      <c r="AC1286" s="10"/>
      <c r="AD1286" s="10"/>
      <c r="AE1286" s="10"/>
      <c r="AF1286" s="40"/>
      <c r="AG1286" s="30"/>
      <c r="AH1286">
        <v>1280</v>
      </c>
    </row>
    <row r="1287" spans="1:34" x14ac:dyDescent="0.25">
      <c r="A1287" s="79" t="str">
        <f t="array" ref="A1287">_xlfn.CONCAT('3. Course participants'!$B$7,"_Applicant",$AH1287)</f>
        <v>_Applicant1281</v>
      </c>
      <c r="B1287" s="9"/>
      <c r="C1287" s="9"/>
      <c r="D1287" s="9"/>
      <c r="E1287" s="99" t="str" cm="1">
        <f t="array" ref="E1287">IF(AND(LEN(D1287)=9,OR(LEFT(D1287,1)={"a";"b";"c";"e";"g";"h";"J";"k";"l";"m";"n";"o";"p";"r";"s";"t";"v";"w";"x";"y";"z"}),OR(MID(D1287,2,1)={"a";"b";"c";"e";"g";"h";"j";"k";"l";"m";"n";"p";"r";"s";"t";"v";"w";"x";"y";"z"}),NOT(OR(LEFT(D1287,2)={"BG";"GB";"KN";"NK";"NT";"TN";"ZZ"})),ISNUMBER(--MID(D1287,3,6)),OR(RIGHT(D1287,1)={"a","b","c","d"})),"Valid NI Number","Not a valid NI Number")</f>
        <v>Not a valid NI Number</v>
      </c>
      <c r="F1287" s="9"/>
      <c r="G1287" s="9"/>
      <c r="H1287" s="9"/>
      <c r="I1287" s="9"/>
      <c r="J1287" s="9"/>
      <c r="K1287" s="44"/>
      <c r="L1287" s="9"/>
      <c r="M1287" s="9"/>
      <c r="N1287" s="9"/>
      <c r="O1287" s="9"/>
      <c r="P1287" s="101"/>
      <c r="Q1287" s="100"/>
      <c r="R1287" s="9"/>
      <c r="S1287" s="9"/>
      <c r="T1287" s="9"/>
      <c r="U1287" s="9"/>
      <c r="V1287" s="9"/>
      <c r="W1287" s="9"/>
      <c r="X1287" s="7"/>
      <c r="Y1287" s="9"/>
      <c r="Z1287" s="9"/>
      <c r="AA1287" s="9"/>
      <c r="AB1287" s="10"/>
      <c r="AC1287" s="10"/>
      <c r="AD1287" s="10"/>
      <c r="AE1287" s="10"/>
      <c r="AF1287" s="40"/>
      <c r="AG1287" s="30"/>
      <c r="AH1287">
        <v>1281</v>
      </c>
    </row>
    <row r="1288" spans="1:34" x14ac:dyDescent="0.25">
      <c r="A1288" s="79" t="str">
        <f t="array" ref="A1288">_xlfn.CONCAT('3. Course participants'!$B$7,"_Applicant",$AH1288)</f>
        <v>_Applicant1282</v>
      </c>
      <c r="B1288" s="9"/>
      <c r="C1288" s="9"/>
      <c r="D1288" s="9"/>
      <c r="E1288" s="99" t="str" cm="1">
        <f t="array" ref="E1288">IF(AND(LEN(D1288)=9,OR(LEFT(D1288,1)={"a";"b";"c";"e";"g";"h";"J";"k";"l";"m";"n";"o";"p";"r";"s";"t";"v";"w";"x";"y";"z"}),OR(MID(D1288,2,1)={"a";"b";"c";"e";"g";"h";"j";"k";"l";"m";"n";"p";"r";"s";"t";"v";"w";"x";"y";"z"}),NOT(OR(LEFT(D1288,2)={"BG";"GB";"KN";"NK";"NT";"TN";"ZZ"})),ISNUMBER(--MID(D1288,3,6)),OR(RIGHT(D1288,1)={"a","b","c","d"})),"Valid NI Number","Not a valid NI Number")</f>
        <v>Not a valid NI Number</v>
      </c>
      <c r="F1288" s="9"/>
      <c r="G1288" s="9"/>
      <c r="H1288" s="9"/>
      <c r="I1288" s="9"/>
      <c r="J1288" s="9"/>
      <c r="K1288" s="44"/>
      <c r="L1288" s="9"/>
      <c r="M1288" s="9"/>
      <c r="N1288" s="9"/>
      <c r="O1288" s="9"/>
      <c r="P1288" s="101"/>
      <c r="Q1288" s="100"/>
      <c r="R1288" s="9"/>
      <c r="S1288" s="9"/>
      <c r="T1288" s="9"/>
      <c r="U1288" s="9"/>
      <c r="V1288" s="9"/>
      <c r="W1288" s="9"/>
      <c r="X1288" s="7"/>
      <c r="Y1288" s="9"/>
      <c r="Z1288" s="9"/>
      <c r="AA1288" s="9"/>
      <c r="AB1288" s="10"/>
      <c r="AC1288" s="10"/>
      <c r="AD1288" s="10"/>
      <c r="AE1288" s="10"/>
      <c r="AF1288" s="40"/>
      <c r="AG1288" s="30"/>
      <c r="AH1288">
        <v>1282</v>
      </c>
    </row>
    <row r="1289" spans="1:34" x14ac:dyDescent="0.25">
      <c r="A1289" s="79" t="str">
        <f t="array" ref="A1289">_xlfn.CONCAT('3. Course participants'!$B$7,"_Applicant",$AH1289)</f>
        <v>_Applicant1283</v>
      </c>
      <c r="B1289" s="9"/>
      <c r="C1289" s="9"/>
      <c r="D1289" s="9"/>
      <c r="E1289" s="99" t="str" cm="1">
        <f t="array" ref="E1289">IF(AND(LEN(D1289)=9,OR(LEFT(D1289,1)={"a";"b";"c";"e";"g";"h";"J";"k";"l";"m";"n";"o";"p";"r";"s";"t";"v";"w";"x";"y";"z"}),OR(MID(D1289,2,1)={"a";"b";"c";"e";"g";"h";"j";"k";"l";"m";"n";"p";"r";"s";"t";"v";"w";"x";"y";"z"}),NOT(OR(LEFT(D1289,2)={"BG";"GB";"KN";"NK";"NT";"TN";"ZZ"})),ISNUMBER(--MID(D1289,3,6)),OR(RIGHT(D1289,1)={"a","b","c","d"})),"Valid NI Number","Not a valid NI Number")</f>
        <v>Not a valid NI Number</v>
      </c>
      <c r="F1289" s="9"/>
      <c r="G1289" s="9"/>
      <c r="H1289" s="9"/>
      <c r="I1289" s="9"/>
      <c r="J1289" s="9"/>
      <c r="K1289" s="44"/>
      <c r="L1289" s="9"/>
      <c r="M1289" s="9"/>
      <c r="N1289" s="9"/>
      <c r="O1289" s="9"/>
      <c r="P1289" s="101"/>
      <c r="Q1289" s="100"/>
      <c r="R1289" s="9"/>
      <c r="S1289" s="9"/>
      <c r="T1289" s="9"/>
      <c r="U1289" s="9"/>
      <c r="V1289" s="9"/>
      <c r="W1289" s="9"/>
      <c r="X1289" s="7"/>
      <c r="Y1289" s="9"/>
      <c r="Z1289" s="9"/>
      <c r="AA1289" s="9"/>
      <c r="AB1289" s="10"/>
      <c r="AC1289" s="10"/>
      <c r="AD1289" s="10"/>
      <c r="AE1289" s="10"/>
      <c r="AF1289" s="40"/>
      <c r="AG1289" s="30"/>
      <c r="AH1289">
        <v>1283</v>
      </c>
    </row>
    <row r="1290" spans="1:34" x14ac:dyDescent="0.25">
      <c r="A1290" s="79" t="str">
        <f t="array" ref="A1290">_xlfn.CONCAT('3. Course participants'!$B$7,"_Applicant",$AH1290)</f>
        <v>_Applicant1284</v>
      </c>
      <c r="B1290" s="9"/>
      <c r="C1290" s="9"/>
      <c r="D1290" s="9"/>
      <c r="E1290" s="99" t="str" cm="1">
        <f t="array" ref="E1290">IF(AND(LEN(D1290)=9,OR(LEFT(D1290,1)={"a";"b";"c";"e";"g";"h";"J";"k";"l";"m";"n";"o";"p";"r";"s";"t";"v";"w";"x";"y";"z"}),OR(MID(D1290,2,1)={"a";"b";"c";"e";"g";"h";"j";"k";"l";"m";"n";"p";"r";"s";"t";"v";"w";"x";"y";"z"}),NOT(OR(LEFT(D1290,2)={"BG";"GB";"KN";"NK";"NT";"TN";"ZZ"})),ISNUMBER(--MID(D1290,3,6)),OR(RIGHT(D1290,1)={"a","b","c","d"})),"Valid NI Number","Not a valid NI Number")</f>
        <v>Not a valid NI Number</v>
      </c>
      <c r="F1290" s="9"/>
      <c r="G1290" s="9"/>
      <c r="H1290" s="9"/>
      <c r="I1290" s="9"/>
      <c r="J1290" s="9"/>
      <c r="K1290" s="44"/>
      <c r="L1290" s="9"/>
      <c r="M1290" s="9"/>
      <c r="N1290" s="9"/>
      <c r="O1290" s="9"/>
      <c r="P1290" s="101"/>
      <c r="Q1290" s="100"/>
      <c r="R1290" s="9"/>
      <c r="S1290" s="9"/>
      <c r="T1290" s="9"/>
      <c r="U1290" s="9"/>
      <c r="V1290" s="9"/>
      <c r="W1290" s="9"/>
      <c r="X1290" s="7"/>
      <c r="Y1290" s="9"/>
      <c r="Z1290" s="9"/>
      <c r="AA1290" s="9"/>
      <c r="AB1290" s="10"/>
      <c r="AC1290" s="10"/>
      <c r="AD1290" s="10"/>
      <c r="AE1290" s="10"/>
      <c r="AF1290" s="40"/>
      <c r="AG1290" s="30"/>
      <c r="AH1290">
        <v>1284</v>
      </c>
    </row>
    <row r="1291" spans="1:34" x14ac:dyDescent="0.25">
      <c r="A1291" s="79" t="str">
        <f t="array" ref="A1291">_xlfn.CONCAT('3. Course participants'!$B$7,"_Applicant",$AH1291)</f>
        <v>_Applicant1285</v>
      </c>
      <c r="B1291" s="9"/>
      <c r="C1291" s="9"/>
      <c r="D1291" s="9"/>
      <c r="E1291" s="99" t="str" cm="1">
        <f t="array" ref="E1291">IF(AND(LEN(D1291)=9,OR(LEFT(D1291,1)={"a";"b";"c";"e";"g";"h";"J";"k";"l";"m";"n";"o";"p";"r";"s";"t";"v";"w";"x";"y";"z"}),OR(MID(D1291,2,1)={"a";"b";"c";"e";"g";"h";"j";"k";"l";"m";"n";"p";"r";"s";"t";"v";"w";"x";"y";"z"}),NOT(OR(LEFT(D1291,2)={"BG";"GB";"KN";"NK";"NT";"TN";"ZZ"})),ISNUMBER(--MID(D1291,3,6)),OR(RIGHT(D1291,1)={"a","b","c","d"})),"Valid NI Number","Not a valid NI Number")</f>
        <v>Not a valid NI Number</v>
      </c>
      <c r="F1291" s="9"/>
      <c r="G1291" s="9"/>
      <c r="H1291" s="9"/>
      <c r="I1291" s="9"/>
      <c r="J1291" s="9"/>
      <c r="K1291" s="44"/>
      <c r="L1291" s="9"/>
      <c r="M1291" s="9"/>
      <c r="N1291" s="9"/>
      <c r="O1291" s="9"/>
      <c r="P1291" s="101"/>
      <c r="Q1291" s="100"/>
      <c r="R1291" s="9"/>
      <c r="S1291" s="9"/>
      <c r="T1291" s="9"/>
      <c r="U1291" s="9"/>
      <c r="V1291" s="9"/>
      <c r="W1291" s="9"/>
      <c r="X1291" s="7"/>
      <c r="Y1291" s="9"/>
      <c r="Z1291" s="9"/>
      <c r="AA1291" s="9"/>
      <c r="AB1291" s="10"/>
      <c r="AC1291" s="10"/>
      <c r="AD1291" s="10"/>
      <c r="AE1291" s="10"/>
      <c r="AF1291" s="40"/>
      <c r="AG1291" s="30"/>
      <c r="AH1291">
        <v>1285</v>
      </c>
    </row>
    <row r="1292" spans="1:34" x14ac:dyDescent="0.25">
      <c r="A1292" s="79" t="str">
        <f t="array" ref="A1292">_xlfn.CONCAT('3. Course participants'!$B$7,"_Applicant",$AH1292)</f>
        <v>_Applicant1286</v>
      </c>
      <c r="B1292" s="9"/>
      <c r="C1292" s="9"/>
      <c r="D1292" s="9"/>
      <c r="E1292" s="99" t="str" cm="1">
        <f t="array" ref="E1292">IF(AND(LEN(D1292)=9,OR(LEFT(D1292,1)={"a";"b";"c";"e";"g";"h";"J";"k";"l";"m";"n";"o";"p";"r";"s";"t";"v";"w";"x";"y";"z"}),OR(MID(D1292,2,1)={"a";"b";"c";"e";"g";"h";"j";"k";"l";"m";"n";"p";"r";"s";"t";"v";"w";"x";"y";"z"}),NOT(OR(LEFT(D1292,2)={"BG";"GB";"KN";"NK";"NT";"TN";"ZZ"})),ISNUMBER(--MID(D1292,3,6)),OR(RIGHT(D1292,1)={"a","b","c","d"})),"Valid NI Number","Not a valid NI Number")</f>
        <v>Not a valid NI Number</v>
      </c>
      <c r="F1292" s="9"/>
      <c r="G1292" s="9"/>
      <c r="H1292" s="9"/>
      <c r="I1292" s="9"/>
      <c r="J1292" s="9"/>
      <c r="K1292" s="44"/>
      <c r="L1292" s="9"/>
      <c r="M1292" s="9"/>
      <c r="N1292" s="9"/>
      <c r="O1292" s="9"/>
      <c r="P1292" s="101"/>
      <c r="Q1292" s="100"/>
      <c r="R1292" s="9"/>
      <c r="S1292" s="9"/>
      <c r="T1292" s="9"/>
      <c r="U1292" s="9"/>
      <c r="V1292" s="9"/>
      <c r="W1292" s="9"/>
      <c r="X1292" s="7"/>
      <c r="Y1292" s="9"/>
      <c r="Z1292" s="9"/>
      <c r="AA1292" s="9"/>
      <c r="AB1292" s="10"/>
      <c r="AC1292" s="10"/>
      <c r="AD1292" s="10"/>
      <c r="AE1292" s="10"/>
      <c r="AF1292" s="40"/>
      <c r="AG1292" s="30"/>
      <c r="AH1292">
        <v>1286</v>
      </c>
    </row>
    <row r="1293" spans="1:34" x14ac:dyDescent="0.25">
      <c r="A1293" s="79" t="str">
        <f t="array" ref="A1293">_xlfn.CONCAT('3. Course participants'!$B$7,"_Applicant",$AH1293)</f>
        <v>_Applicant1287</v>
      </c>
      <c r="B1293" s="9"/>
      <c r="C1293" s="9"/>
      <c r="D1293" s="9"/>
      <c r="E1293" s="99" t="str" cm="1">
        <f t="array" ref="E1293">IF(AND(LEN(D1293)=9,OR(LEFT(D1293,1)={"a";"b";"c";"e";"g";"h";"J";"k";"l";"m";"n";"o";"p";"r";"s";"t";"v";"w";"x";"y";"z"}),OR(MID(D1293,2,1)={"a";"b";"c";"e";"g";"h";"j";"k";"l";"m";"n";"p";"r";"s";"t";"v";"w";"x";"y";"z"}),NOT(OR(LEFT(D1293,2)={"BG";"GB";"KN";"NK";"NT";"TN";"ZZ"})),ISNUMBER(--MID(D1293,3,6)),OR(RIGHT(D1293,1)={"a","b","c","d"})),"Valid NI Number","Not a valid NI Number")</f>
        <v>Not a valid NI Number</v>
      </c>
      <c r="F1293" s="9"/>
      <c r="G1293" s="9"/>
      <c r="H1293" s="9"/>
      <c r="I1293" s="9"/>
      <c r="J1293" s="9"/>
      <c r="K1293" s="44"/>
      <c r="L1293" s="9"/>
      <c r="M1293" s="9"/>
      <c r="N1293" s="9"/>
      <c r="O1293" s="9"/>
      <c r="P1293" s="101"/>
      <c r="Q1293" s="100"/>
      <c r="R1293" s="9"/>
      <c r="S1293" s="9"/>
      <c r="T1293" s="9"/>
      <c r="U1293" s="9"/>
      <c r="V1293" s="9"/>
      <c r="W1293" s="9"/>
      <c r="X1293" s="7"/>
      <c r="Y1293" s="9"/>
      <c r="Z1293" s="9"/>
      <c r="AA1293" s="9"/>
      <c r="AB1293" s="10"/>
      <c r="AC1293" s="10"/>
      <c r="AD1293" s="10"/>
      <c r="AE1293" s="10"/>
      <c r="AF1293" s="40"/>
      <c r="AG1293" s="30"/>
      <c r="AH1293">
        <v>1287</v>
      </c>
    </row>
    <row r="1294" spans="1:34" x14ac:dyDescent="0.25">
      <c r="A1294" s="79" t="str">
        <f t="array" ref="A1294">_xlfn.CONCAT('3. Course participants'!$B$7,"_Applicant",$AH1294)</f>
        <v>_Applicant1288</v>
      </c>
      <c r="B1294" s="9"/>
      <c r="C1294" s="9"/>
      <c r="D1294" s="9"/>
      <c r="E1294" s="99" t="str" cm="1">
        <f t="array" ref="E1294">IF(AND(LEN(D1294)=9,OR(LEFT(D1294,1)={"a";"b";"c";"e";"g";"h";"J";"k";"l";"m";"n";"o";"p";"r";"s";"t";"v";"w";"x";"y";"z"}),OR(MID(D1294,2,1)={"a";"b";"c";"e";"g";"h";"j";"k";"l";"m";"n";"p";"r";"s";"t";"v";"w";"x";"y";"z"}),NOT(OR(LEFT(D1294,2)={"BG";"GB";"KN";"NK";"NT";"TN";"ZZ"})),ISNUMBER(--MID(D1294,3,6)),OR(RIGHT(D1294,1)={"a","b","c","d"})),"Valid NI Number","Not a valid NI Number")</f>
        <v>Not a valid NI Number</v>
      </c>
      <c r="F1294" s="9"/>
      <c r="G1294" s="9"/>
      <c r="H1294" s="9"/>
      <c r="I1294" s="9"/>
      <c r="J1294" s="9"/>
      <c r="K1294" s="44"/>
      <c r="L1294" s="9"/>
      <c r="M1294" s="9"/>
      <c r="N1294" s="9"/>
      <c r="O1294" s="9"/>
      <c r="P1294" s="101"/>
      <c r="Q1294" s="100"/>
      <c r="R1294" s="9"/>
      <c r="S1294" s="9"/>
      <c r="T1294" s="9"/>
      <c r="U1294" s="9"/>
      <c r="V1294" s="9"/>
      <c r="W1294" s="9"/>
      <c r="X1294" s="7"/>
      <c r="Y1294" s="9"/>
      <c r="Z1294" s="9"/>
      <c r="AA1294" s="9"/>
      <c r="AB1294" s="10"/>
      <c r="AC1294" s="10"/>
      <c r="AD1294" s="10"/>
      <c r="AE1294" s="10"/>
      <c r="AF1294" s="40"/>
      <c r="AG1294" s="30"/>
      <c r="AH1294">
        <v>1288</v>
      </c>
    </row>
    <row r="1295" spans="1:34" x14ac:dyDescent="0.25">
      <c r="A1295" s="79" t="str">
        <f t="array" ref="A1295">_xlfn.CONCAT('3. Course participants'!$B$7,"_Applicant",$AH1295)</f>
        <v>_Applicant1289</v>
      </c>
      <c r="B1295" s="9"/>
      <c r="C1295" s="9"/>
      <c r="D1295" s="9"/>
      <c r="E1295" s="99" t="str" cm="1">
        <f t="array" ref="E1295">IF(AND(LEN(D1295)=9,OR(LEFT(D1295,1)={"a";"b";"c";"e";"g";"h";"J";"k";"l";"m";"n";"o";"p";"r";"s";"t";"v";"w";"x";"y";"z"}),OR(MID(D1295,2,1)={"a";"b";"c";"e";"g";"h";"j";"k";"l";"m";"n";"p";"r";"s";"t";"v";"w";"x";"y";"z"}),NOT(OR(LEFT(D1295,2)={"BG";"GB";"KN";"NK";"NT";"TN";"ZZ"})),ISNUMBER(--MID(D1295,3,6)),OR(RIGHT(D1295,1)={"a","b","c","d"})),"Valid NI Number","Not a valid NI Number")</f>
        <v>Not a valid NI Number</v>
      </c>
      <c r="F1295" s="9"/>
      <c r="G1295" s="9"/>
      <c r="H1295" s="9"/>
      <c r="I1295" s="9"/>
      <c r="J1295" s="9"/>
      <c r="K1295" s="44"/>
      <c r="L1295" s="9"/>
      <c r="M1295" s="9"/>
      <c r="N1295" s="9"/>
      <c r="O1295" s="9"/>
      <c r="P1295" s="101"/>
      <c r="Q1295" s="100"/>
      <c r="R1295" s="9"/>
      <c r="S1295" s="9"/>
      <c r="T1295" s="9"/>
      <c r="U1295" s="9"/>
      <c r="V1295" s="9"/>
      <c r="W1295" s="9"/>
      <c r="X1295" s="7"/>
      <c r="Y1295" s="9"/>
      <c r="Z1295" s="9"/>
      <c r="AA1295" s="9"/>
      <c r="AB1295" s="10"/>
      <c r="AC1295" s="10"/>
      <c r="AD1295" s="10"/>
      <c r="AE1295" s="10"/>
      <c r="AF1295" s="40"/>
      <c r="AG1295" s="30"/>
      <c r="AH1295">
        <v>1289</v>
      </c>
    </row>
    <row r="1296" spans="1:34" x14ac:dyDescent="0.25">
      <c r="A1296" s="79" t="str">
        <f t="array" ref="A1296">_xlfn.CONCAT('3. Course participants'!$B$7,"_Applicant",$AH1296)</f>
        <v>_Applicant1290</v>
      </c>
      <c r="B1296" s="9"/>
      <c r="C1296" s="9"/>
      <c r="D1296" s="9"/>
      <c r="E1296" s="99" t="str" cm="1">
        <f t="array" ref="E1296">IF(AND(LEN(D1296)=9,OR(LEFT(D1296,1)={"a";"b";"c";"e";"g";"h";"J";"k";"l";"m";"n";"o";"p";"r";"s";"t";"v";"w";"x";"y";"z"}),OR(MID(D1296,2,1)={"a";"b";"c";"e";"g";"h";"j";"k";"l";"m";"n";"p";"r";"s";"t";"v";"w";"x";"y";"z"}),NOT(OR(LEFT(D1296,2)={"BG";"GB";"KN";"NK";"NT";"TN";"ZZ"})),ISNUMBER(--MID(D1296,3,6)),OR(RIGHT(D1296,1)={"a","b","c","d"})),"Valid NI Number","Not a valid NI Number")</f>
        <v>Not a valid NI Number</v>
      </c>
      <c r="F1296" s="9"/>
      <c r="G1296" s="9"/>
      <c r="H1296" s="9"/>
      <c r="I1296" s="9"/>
      <c r="J1296" s="9"/>
      <c r="K1296" s="44"/>
      <c r="L1296" s="9"/>
      <c r="M1296" s="9"/>
      <c r="N1296" s="9"/>
      <c r="O1296" s="9"/>
      <c r="P1296" s="101"/>
      <c r="Q1296" s="100"/>
      <c r="R1296" s="9"/>
      <c r="S1296" s="9"/>
      <c r="T1296" s="9"/>
      <c r="U1296" s="9"/>
      <c r="V1296" s="9"/>
      <c r="W1296" s="9"/>
      <c r="X1296" s="7"/>
      <c r="Y1296" s="9"/>
      <c r="Z1296" s="9"/>
      <c r="AA1296" s="9"/>
      <c r="AB1296" s="10"/>
      <c r="AC1296" s="10"/>
      <c r="AD1296" s="10"/>
      <c r="AE1296" s="10"/>
      <c r="AF1296" s="40"/>
      <c r="AG1296" s="30"/>
      <c r="AH1296">
        <v>1290</v>
      </c>
    </row>
    <row r="1297" spans="1:34" x14ac:dyDescent="0.25">
      <c r="A1297" s="79" t="str">
        <f t="array" ref="A1297">_xlfn.CONCAT('3. Course participants'!$B$7,"_Applicant",$AH1297)</f>
        <v>_Applicant1291</v>
      </c>
      <c r="B1297" s="9"/>
      <c r="C1297" s="9"/>
      <c r="D1297" s="9"/>
      <c r="E1297" s="99" t="str" cm="1">
        <f t="array" ref="E1297">IF(AND(LEN(D1297)=9,OR(LEFT(D1297,1)={"a";"b";"c";"e";"g";"h";"J";"k";"l";"m";"n";"o";"p";"r";"s";"t";"v";"w";"x";"y";"z"}),OR(MID(D1297,2,1)={"a";"b";"c";"e";"g";"h";"j";"k";"l";"m";"n";"p";"r";"s";"t";"v";"w";"x";"y";"z"}),NOT(OR(LEFT(D1297,2)={"BG";"GB";"KN";"NK";"NT";"TN";"ZZ"})),ISNUMBER(--MID(D1297,3,6)),OR(RIGHT(D1297,1)={"a","b","c","d"})),"Valid NI Number","Not a valid NI Number")</f>
        <v>Not a valid NI Number</v>
      </c>
      <c r="F1297" s="9"/>
      <c r="G1297" s="9"/>
      <c r="H1297" s="9"/>
      <c r="I1297" s="9"/>
      <c r="J1297" s="9"/>
      <c r="K1297" s="44"/>
      <c r="L1297" s="9"/>
      <c r="M1297" s="9"/>
      <c r="N1297" s="9"/>
      <c r="O1297" s="9"/>
      <c r="P1297" s="101"/>
      <c r="Q1297" s="100"/>
      <c r="R1297" s="9"/>
      <c r="S1297" s="9"/>
      <c r="T1297" s="9"/>
      <c r="U1297" s="9"/>
      <c r="V1297" s="9"/>
      <c r="W1297" s="9"/>
      <c r="X1297" s="7"/>
      <c r="Y1297" s="9"/>
      <c r="Z1297" s="9"/>
      <c r="AA1297" s="9"/>
      <c r="AB1297" s="10"/>
      <c r="AC1297" s="10"/>
      <c r="AD1297" s="10"/>
      <c r="AE1297" s="10"/>
      <c r="AF1297" s="40"/>
      <c r="AG1297" s="30"/>
      <c r="AH1297">
        <v>1291</v>
      </c>
    </row>
    <row r="1298" spans="1:34" x14ac:dyDescent="0.25">
      <c r="A1298" s="79" t="str">
        <f t="array" ref="A1298">_xlfn.CONCAT('3. Course participants'!$B$7,"_Applicant",$AH1298)</f>
        <v>_Applicant1292</v>
      </c>
      <c r="B1298" s="9"/>
      <c r="C1298" s="9"/>
      <c r="D1298" s="9"/>
      <c r="E1298" s="99" t="str" cm="1">
        <f t="array" ref="E1298">IF(AND(LEN(D1298)=9,OR(LEFT(D1298,1)={"a";"b";"c";"e";"g";"h";"J";"k";"l";"m";"n";"o";"p";"r";"s";"t";"v";"w";"x";"y";"z"}),OR(MID(D1298,2,1)={"a";"b";"c";"e";"g";"h";"j";"k";"l";"m";"n";"p";"r";"s";"t";"v";"w";"x";"y";"z"}),NOT(OR(LEFT(D1298,2)={"BG";"GB";"KN";"NK";"NT";"TN";"ZZ"})),ISNUMBER(--MID(D1298,3,6)),OR(RIGHT(D1298,1)={"a","b","c","d"})),"Valid NI Number","Not a valid NI Number")</f>
        <v>Not a valid NI Number</v>
      </c>
      <c r="F1298" s="9"/>
      <c r="G1298" s="9"/>
      <c r="H1298" s="9"/>
      <c r="I1298" s="9"/>
      <c r="J1298" s="9"/>
      <c r="K1298" s="44"/>
      <c r="L1298" s="9"/>
      <c r="M1298" s="9"/>
      <c r="N1298" s="9"/>
      <c r="O1298" s="9"/>
      <c r="P1298" s="101"/>
      <c r="Q1298" s="100"/>
      <c r="R1298" s="9"/>
      <c r="S1298" s="9"/>
      <c r="T1298" s="9"/>
      <c r="U1298" s="9"/>
      <c r="V1298" s="9"/>
      <c r="W1298" s="9"/>
      <c r="X1298" s="7"/>
      <c r="Y1298" s="9"/>
      <c r="Z1298" s="9"/>
      <c r="AA1298" s="9"/>
      <c r="AB1298" s="10"/>
      <c r="AC1298" s="10"/>
      <c r="AD1298" s="10"/>
      <c r="AE1298" s="10"/>
      <c r="AF1298" s="40"/>
      <c r="AG1298" s="30"/>
      <c r="AH1298">
        <v>1292</v>
      </c>
    </row>
    <row r="1299" spans="1:34" x14ac:dyDescent="0.25">
      <c r="A1299" s="79" t="str">
        <f t="array" ref="A1299">_xlfn.CONCAT('3. Course participants'!$B$7,"_Applicant",$AH1299)</f>
        <v>_Applicant1293</v>
      </c>
      <c r="B1299" s="9"/>
      <c r="C1299" s="9"/>
      <c r="D1299" s="9"/>
      <c r="E1299" s="99" t="str" cm="1">
        <f t="array" ref="E1299">IF(AND(LEN(D1299)=9,OR(LEFT(D1299,1)={"a";"b";"c";"e";"g";"h";"J";"k";"l";"m";"n";"o";"p";"r";"s";"t";"v";"w";"x";"y";"z"}),OR(MID(D1299,2,1)={"a";"b";"c";"e";"g";"h";"j";"k";"l";"m";"n";"p";"r";"s";"t";"v";"w";"x";"y";"z"}),NOT(OR(LEFT(D1299,2)={"BG";"GB";"KN";"NK";"NT";"TN";"ZZ"})),ISNUMBER(--MID(D1299,3,6)),OR(RIGHT(D1299,1)={"a","b","c","d"})),"Valid NI Number","Not a valid NI Number")</f>
        <v>Not a valid NI Number</v>
      </c>
      <c r="F1299" s="9"/>
      <c r="G1299" s="9"/>
      <c r="H1299" s="9"/>
      <c r="I1299" s="9"/>
      <c r="J1299" s="9"/>
      <c r="K1299" s="44"/>
      <c r="L1299" s="9"/>
      <c r="M1299" s="9"/>
      <c r="N1299" s="9"/>
      <c r="O1299" s="9"/>
      <c r="P1299" s="101"/>
      <c r="Q1299" s="100"/>
      <c r="R1299" s="9"/>
      <c r="S1299" s="9"/>
      <c r="T1299" s="9"/>
      <c r="U1299" s="9"/>
      <c r="V1299" s="9"/>
      <c r="W1299" s="9"/>
      <c r="X1299" s="7"/>
      <c r="Y1299" s="9"/>
      <c r="Z1299" s="9"/>
      <c r="AA1299" s="9"/>
      <c r="AB1299" s="10"/>
      <c r="AC1299" s="10"/>
      <c r="AD1299" s="10"/>
      <c r="AE1299" s="10"/>
      <c r="AF1299" s="40"/>
      <c r="AG1299" s="30"/>
      <c r="AH1299">
        <v>1293</v>
      </c>
    </row>
    <row r="1300" spans="1:34" x14ac:dyDescent="0.25">
      <c r="A1300" s="79" t="str">
        <f t="array" ref="A1300">_xlfn.CONCAT('3. Course participants'!$B$7,"_Applicant",$AH1300)</f>
        <v>_Applicant1294</v>
      </c>
      <c r="B1300" s="9"/>
      <c r="C1300" s="9"/>
      <c r="D1300" s="9"/>
      <c r="E1300" s="99" t="str" cm="1">
        <f t="array" ref="E1300">IF(AND(LEN(D1300)=9,OR(LEFT(D1300,1)={"a";"b";"c";"e";"g";"h";"J";"k";"l";"m";"n";"o";"p";"r";"s";"t";"v";"w";"x";"y";"z"}),OR(MID(D1300,2,1)={"a";"b";"c";"e";"g";"h";"j";"k";"l";"m";"n";"p";"r";"s";"t";"v";"w";"x";"y";"z"}),NOT(OR(LEFT(D1300,2)={"BG";"GB";"KN";"NK";"NT";"TN";"ZZ"})),ISNUMBER(--MID(D1300,3,6)),OR(RIGHT(D1300,1)={"a","b","c","d"})),"Valid NI Number","Not a valid NI Number")</f>
        <v>Not a valid NI Number</v>
      </c>
      <c r="F1300" s="9"/>
      <c r="G1300" s="9"/>
      <c r="H1300" s="9"/>
      <c r="I1300" s="9"/>
      <c r="J1300" s="9"/>
      <c r="K1300" s="44"/>
      <c r="L1300" s="9"/>
      <c r="M1300" s="9"/>
      <c r="N1300" s="9"/>
      <c r="O1300" s="9"/>
      <c r="P1300" s="101"/>
      <c r="Q1300" s="100"/>
      <c r="R1300" s="9"/>
      <c r="S1300" s="9"/>
      <c r="T1300" s="9"/>
      <c r="U1300" s="9"/>
      <c r="V1300" s="9"/>
      <c r="W1300" s="9"/>
      <c r="X1300" s="7"/>
      <c r="Y1300" s="9"/>
      <c r="Z1300" s="9"/>
      <c r="AA1300" s="9"/>
      <c r="AB1300" s="10"/>
      <c r="AC1300" s="10"/>
      <c r="AD1300" s="10"/>
      <c r="AE1300" s="10"/>
      <c r="AF1300" s="40"/>
      <c r="AG1300" s="30"/>
      <c r="AH1300">
        <v>1294</v>
      </c>
    </row>
    <row r="1301" spans="1:34" x14ac:dyDescent="0.25">
      <c r="A1301" s="79" t="str">
        <f t="array" ref="A1301">_xlfn.CONCAT('3. Course participants'!$B$7,"_Applicant",$AH1301)</f>
        <v>_Applicant1295</v>
      </c>
      <c r="B1301" s="9"/>
      <c r="C1301" s="9"/>
      <c r="D1301" s="9"/>
      <c r="E1301" s="99" t="str" cm="1">
        <f t="array" ref="E1301">IF(AND(LEN(D1301)=9,OR(LEFT(D1301,1)={"a";"b";"c";"e";"g";"h";"J";"k";"l";"m";"n";"o";"p";"r";"s";"t";"v";"w";"x";"y";"z"}),OR(MID(D1301,2,1)={"a";"b";"c";"e";"g";"h";"j";"k";"l";"m";"n";"p";"r";"s";"t";"v";"w";"x";"y";"z"}),NOT(OR(LEFT(D1301,2)={"BG";"GB";"KN";"NK";"NT";"TN";"ZZ"})),ISNUMBER(--MID(D1301,3,6)),OR(RIGHT(D1301,1)={"a","b","c","d"})),"Valid NI Number","Not a valid NI Number")</f>
        <v>Not a valid NI Number</v>
      </c>
      <c r="F1301" s="9"/>
      <c r="G1301" s="9"/>
      <c r="H1301" s="9"/>
      <c r="I1301" s="9"/>
      <c r="J1301" s="9"/>
      <c r="K1301" s="44"/>
      <c r="L1301" s="9"/>
      <c r="M1301" s="9"/>
      <c r="N1301" s="9"/>
      <c r="O1301" s="9"/>
      <c r="P1301" s="101"/>
      <c r="Q1301" s="100"/>
      <c r="R1301" s="9"/>
      <c r="S1301" s="9"/>
      <c r="T1301" s="9"/>
      <c r="U1301" s="9"/>
      <c r="V1301" s="9"/>
      <c r="W1301" s="9"/>
      <c r="X1301" s="7"/>
      <c r="Y1301" s="9"/>
      <c r="Z1301" s="9"/>
      <c r="AA1301" s="9"/>
      <c r="AB1301" s="10"/>
      <c r="AC1301" s="10"/>
      <c r="AD1301" s="10"/>
      <c r="AE1301" s="10"/>
      <c r="AF1301" s="40"/>
      <c r="AG1301" s="30"/>
      <c r="AH1301">
        <v>1295</v>
      </c>
    </row>
    <row r="1302" spans="1:34" x14ac:dyDescent="0.25">
      <c r="A1302" s="79" t="str">
        <f t="array" ref="A1302">_xlfn.CONCAT('3. Course participants'!$B$7,"_Applicant",$AH1302)</f>
        <v>_Applicant1296</v>
      </c>
      <c r="B1302" s="9"/>
      <c r="C1302" s="9"/>
      <c r="D1302" s="9"/>
      <c r="E1302" s="99" t="str" cm="1">
        <f t="array" ref="E1302">IF(AND(LEN(D1302)=9,OR(LEFT(D1302,1)={"a";"b";"c";"e";"g";"h";"J";"k";"l";"m";"n";"o";"p";"r";"s";"t";"v";"w";"x";"y";"z"}),OR(MID(D1302,2,1)={"a";"b";"c";"e";"g";"h";"j";"k";"l";"m";"n";"p";"r";"s";"t";"v";"w";"x";"y";"z"}),NOT(OR(LEFT(D1302,2)={"BG";"GB";"KN";"NK";"NT";"TN";"ZZ"})),ISNUMBER(--MID(D1302,3,6)),OR(RIGHT(D1302,1)={"a","b","c","d"})),"Valid NI Number","Not a valid NI Number")</f>
        <v>Not a valid NI Number</v>
      </c>
      <c r="F1302" s="9"/>
      <c r="G1302" s="9"/>
      <c r="H1302" s="9"/>
      <c r="I1302" s="9"/>
      <c r="J1302" s="9"/>
      <c r="K1302" s="44"/>
      <c r="L1302" s="9"/>
      <c r="M1302" s="9"/>
      <c r="N1302" s="9"/>
      <c r="O1302" s="9"/>
      <c r="P1302" s="101"/>
      <c r="Q1302" s="100"/>
      <c r="R1302" s="9"/>
      <c r="S1302" s="9"/>
      <c r="T1302" s="9"/>
      <c r="U1302" s="9"/>
      <c r="V1302" s="9"/>
      <c r="W1302" s="9"/>
      <c r="X1302" s="7"/>
      <c r="Y1302" s="9"/>
      <c r="Z1302" s="9"/>
      <c r="AA1302" s="9"/>
      <c r="AB1302" s="10"/>
      <c r="AC1302" s="10"/>
      <c r="AD1302" s="10"/>
      <c r="AE1302" s="10"/>
      <c r="AF1302" s="40"/>
      <c r="AG1302" s="30"/>
      <c r="AH1302">
        <v>1296</v>
      </c>
    </row>
    <row r="1303" spans="1:34" x14ac:dyDescent="0.25">
      <c r="A1303" s="79" t="str">
        <f t="array" ref="A1303">_xlfn.CONCAT('3. Course participants'!$B$7,"_Applicant",$AH1303)</f>
        <v>_Applicant1297</v>
      </c>
      <c r="B1303" s="9"/>
      <c r="C1303" s="9"/>
      <c r="D1303" s="9"/>
      <c r="E1303" s="99" t="str" cm="1">
        <f t="array" ref="E1303">IF(AND(LEN(D1303)=9,OR(LEFT(D1303,1)={"a";"b";"c";"e";"g";"h";"J";"k";"l";"m";"n";"o";"p";"r";"s";"t";"v";"w";"x";"y";"z"}),OR(MID(D1303,2,1)={"a";"b";"c";"e";"g";"h";"j";"k";"l";"m";"n";"p";"r";"s";"t";"v";"w";"x";"y";"z"}),NOT(OR(LEFT(D1303,2)={"BG";"GB";"KN";"NK";"NT";"TN";"ZZ"})),ISNUMBER(--MID(D1303,3,6)),OR(RIGHT(D1303,1)={"a","b","c","d"})),"Valid NI Number","Not a valid NI Number")</f>
        <v>Not a valid NI Number</v>
      </c>
      <c r="F1303" s="9"/>
      <c r="G1303" s="9"/>
      <c r="H1303" s="9"/>
      <c r="I1303" s="9"/>
      <c r="J1303" s="9"/>
      <c r="K1303" s="44"/>
      <c r="L1303" s="9"/>
      <c r="M1303" s="9"/>
      <c r="N1303" s="9"/>
      <c r="O1303" s="9"/>
      <c r="P1303" s="101"/>
      <c r="Q1303" s="100"/>
      <c r="R1303" s="9"/>
      <c r="S1303" s="9"/>
      <c r="T1303" s="9"/>
      <c r="U1303" s="9"/>
      <c r="V1303" s="9"/>
      <c r="W1303" s="9"/>
      <c r="X1303" s="7"/>
      <c r="Y1303" s="9"/>
      <c r="Z1303" s="9"/>
      <c r="AA1303" s="9"/>
      <c r="AB1303" s="10"/>
      <c r="AC1303" s="10"/>
      <c r="AD1303" s="10"/>
      <c r="AE1303" s="10"/>
      <c r="AF1303" s="40"/>
      <c r="AG1303" s="30"/>
      <c r="AH1303">
        <v>1297</v>
      </c>
    </row>
    <row r="1304" spans="1:34" x14ac:dyDescent="0.25">
      <c r="A1304" s="79" t="str">
        <f t="array" ref="A1304">_xlfn.CONCAT('3. Course participants'!$B$7,"_Applicant",$AH1304)</f>
        <v>_Applicant1298</v>
      </c>
      <c r="B1304" s="9"/>
      <c r="C1304" s="9"/>
      <c r="D1304" s="9"/>
      <c r="E1304" s="99" t="str" cm="1">
        <f t="array" ref="E1304">IF(AND(LEN(D1304)=9,OR(LEFT(D1304,1)={"a";"b";"c";"e";"g";"h";"J";"k";"l";"m";"n";"o";"p";"r";"s";"t";"v";"w";"x";"y";"z"}),OR(MID(D1304,2,1)={"a";"b";"c";"e";"g";"h";"j";"k";"l";"m";"n";"p";"r";"s";"t";"v";"w";"x";"y";"z"}),NOT(OR(LEFT(D1304,2)={"BG";"GB";"KN";"NK";"NT";"TN";"ZZ"})),ISNUMBER(--MID(D1304,3,6)),OR(RIGHT(D1304,1)={"a","b","c","d"})),"Valid NI Number","Not a valid NI Number")</f>
        <v>Not a valid NI Number</v>
      </c>
      <c r="F1304" s="9"/>
      <c r="G1304" s="9"/>
      <c r="H1304" s="9"/>
      <c r="I1304" s="9"/>
      <c r="J1304" s="9"/>
      <c r="K1304" s="44"/>
      <c r="L1304" s="9"/>
      <c r="M1304" s="9"/>
      <c r="N1304" s="9"/>
      <c r="O1304" s="9"/>
      <c r="P1304" s="101"/>
      <c r="Q1304" s="100"/>
      <c r="R1304" s="9"/>
      <c r="S1304" s="9"/>
      <c r="T1304" s="9"/>
      <c r="U1304" s="9"/>
      <c r="V1304" s="9"/>
      <c r="W1304" s="9"/>
      <c r="X1304" s="7"/>
      <c r="Y1304" s="9"/>
      <c r="Z1304" s="9"/>
      <c r="AA1304" s="9"/>
      <c r="AB1304" s="10"/>
      <c r="AC1304" s="10"/>
      <c r="AD1304" s="10"/>
      <c r="AE1304" s="10"/>
      <c r="AF1304" s="40"/>
      <c r="AG1304" s="30"/>
      <c r="AH1304">
        <v>1298</v>
      </c>
    </row>
    <row r="1305" spans="1:34" x14ac:dyDescent="0.25">
      <c r="A1305" s="79" t="str">
        <f t="array" ref="A1305">_xlfn.CONCAT('3. Course participants'!$B$7,"_Applicant",$AH1305)</f>
        <v>_Applicant1299</v>
      </c>
      <c r="B1305" s="9"/>
      <c r="C1305" s="9"/>
      <c r="D1305" s="9"/>
      <c r="E1305" s="99" t="str" cm="1">
        <f t="array" ref="E1305">IF(AND(LEN(D1305)=9,OR(LEFT(D1305,1)={"a";"b";"c";"e";"g";"h";"J";"k";"l";"m";"n";"o";"p";"r";"s";"t";"v";"w";"x";"y";"z"}),OR(MID(D1305,2,1)={"a";"b";"c";"e";"g";"h";"j";"k";"l";"m";"n";"p";"r";"s";"t";"v";"w";"x";"y";"z"}),NOT(OR(LEFT(D1305,2)={"BG";"GB";"KN";"NK";"NT";"TN";"ZZ"})),ISNUMBER(--MID(D1305,3,6)),OR(RIGHT(D1305,1)={"a","b","c","d"})),"Valid NI Number","Not a valid NI Number")</f>
        <v>Not a valid NI Number</v>
      </c>
      <c r="F1305" s="9"/>
      <c r="G1305" s="9"/>
      <c r="H1305" s="9"/>
      <c r="I1305" s="9"/>
      <c r="J1305" s="9"/>
      <c r="K1305" s="44"/>
      <c r="L1305" s="9"/>
      <c r="M1305" s="9"/>
      <c r="N1305" s="9"/>
      <c r="O1305" s="9"/>
      <c r="P1305" s="101"/>
      <c r="Q1305" s="100"/>
      <c r="R1305" s="9"/>
      <c r="S1305" s="9"/>
      <c r="T1305" s="9"/>
      <c r="U1305" s="9"/>
      <c r="V1305" s="9"/>
      <c r="W1305" s="9"/>
      <c r="X1305" s="7"/>
      <c r="Y1305" s="9"/>
      <c r="Z1305" s="9"/>
      <c r="AA1305" s="9"/>
      <c r="AB1305" s="10"/>
      <c r="AC1305" s="10"/>
      <c r="AD1305" s="10"/>
      <c r="AE1305" s="10"/>
      <c r="AF1305" s="40"/>
      <c r="AG1305" s="30"/>
      <c r="AH1305">
        <v>1299</v>
      </c>
    </row>
    <row r="1306" spans="1:34" x14ac:dyDescent="0.25">
      <c r="A1306" s="79" t="str">
        <f t="array" ref="A1306">_xlfn.CONCAT('3. Course participants'!$B$7,"_Applicant",$AH1306)</f>
        <v>_Applicant1300</v>
      </c>
      <c r="B1306" s="9"/>
      <c r="C1306" s="9"/>
      <c r="D1306" s="9"/>
      <c r="E1306" s="99" t="str" cm="1">
        <f t="array" ref="E1306">IF(AND(LEN(D1306)=9,OR(LEFT(D1306,1)={"a";"b";"c";"e";"g";"h";"J";"k";"l";"m";"n";"o";"p";"r";"s";"t";"v";"w";"x";"y";"z"}),OR(MID(D1306,2,1)={"a";"b";"c";"e";"g";"h";"j";"k";"l";"m";"n";"p";"r";"s";"t";"v";"w";"x";"y";"z"}),NOT(OR(LEFT(D1306,2)={"BG";"GB";"KN";"NK";"NT";"TN";"ZZ"})),ISNUMBER(--MID(D1306,3,6)),OR(RIGHT(D1306,1)={"a","b","c","d"})),"Valid NI Number","Not a valid NI Number")</f>
        <v>Not a valid NI Number</v>
      </c>
      <c r="F1306" s="9"/>
      <c r="G1306" s="9"/>
      <c r="H1306" s="9"/>
      <c r="I1306" s="9"/>
      <c r="J1306" s="9"/>
      <c r="K1306" s="44"/>
      <c r="L1306" s="9"/>
      <c r="M1306" s="9"/>
      <c r="N1306" s="9"/>
      <c r="O1306" s="9"/>
      <c r="P1306" s="101"/>
      <c r="Q1306" s="100"/>
      <c r="R1306" s="9"/>
      <c r="S1306" s="9"/>
      <c r="T1306" s="9"/>
      <c r="U1306" s="9"/>
      <c r="V1306" s="9"/>
      <c r="W1306" s="9"/>
      <c r="X1306" s="7"/>
      <c r="Y1306" s="9"/>
      <c r="Z1306" s="9"/>
      <c r="AA1306" s="9"/>
      <c r="AB1306" s="10"/>
      <c r="AC1306" s="10"/>
      <c r="AD1306" s="10"/>
      <c r="AE1306" s="10"/>
      <c r="AF1306" s="40"/>
      <c r="AG1306" s="30"/>
      <c r="AH1306">
        <v>1300</v>
      </c>
    </row>
    <row r="1307" spans="1:34" x14ac:dyDescent="0.25">
      <c r="A1307" s="79" t="str">
        <f t="array" ref="A1307">_xlfn.CONCAT('3. Course participants'!$B$7,"_Applicant",$AH1307)</f>
        <v>_Applicant1301</v>
      </c>
      <c r="B1307" s="9"/>
      <c r="C1307" s="9"/>
      <c r="D1307" s="9"/>
      <c r="E1307" s="99" t="str" cm="1">
        <f t="array" ref="E1307">IF(AND(LEN(D1307)=9,OR(LEFT(D1307,1)={"a";"b";"c";"e";"g";"h";"J";"k";"l";"m";"n";"o";"p";"r";"s";"t";"v";"w";"x";"y";"z"}),OR(MID(D1307,2,1)={"a";"b";"c";"e";"g";"h";"j";"k";"l";"m";"n";"p";"r";"s";"t";"v";"w";"x";"y";"z"}),NOT(OR(LEFT(D1307,2)={"BG";"GB";"KN";"NK";"NT";"TN";"ZZ"})),ISNUMBER(--MID(D1307,3,6)),OR(RIGHT(D1307,1)={"a","b","c","d"})),"Valid NI Number","Not a valid NI Number")</f>
        <v>Not a valid NI Number</v>
      </c>
      <c r="F1307" s="9"/>
      <c r="G1307" s="9"/>
      <c r="H1307" s="9"/>
      <c r="I1307" s="9"/>
      <c r="J1307" s="9"/>
      <c r="K1307" s="44"/>
      <c r="L1307" s="9"/>
      <c r="M1307" s="9"/>
      <c r="N1307" s="9"/>
      <c r="O1307" s="9"/>
      <c r="P1307" s="101"/>
      <c r="Q1307" s="100"/>
      <c r="R1307" s="9"/>
      <c r="S1307" s="9"/>
      <c r="T1307" s="9"/>
      <c r="U1307" s="9"/>
      <c r="V1307" s="9"/>
      <c r="W1307" s="9"/>
      <c r="X1307" s="7"/>
      <c r="Y1307" s="9"/>
      <c r="Z1307" s="9"/>
      <c r="AA1307" s="9"/>
      <c r="AB1307" s="10"/>
      <c r="AC1307" s="10"/>
      <c r="AD1307" s="10"/>
      <c r="AE1307" s="10"/>
      <c r="AF1307" s="40"/>
      <c r="AG1307" s="30"/>
      <c r="AH1307">
        <v>1301</v>
      </c>
    </row>
    <row r="1308" spans="1:34" x14ac:dyDescent="0.25">
      <c r="A1308" s="79" t="str">
        <f t="array" ref="A1308">_xlfn.CONCAT('3. Course participants'!$B$7,"_Applicant",$AH1308)</f>
        <v>_Applicant1302</v>
      </c>
      <c r="B1308" s="9"/>
      <c r="C1308" s="9"/>
      <c r="D1308" s="9"/>
      <c r="E1308" s="99" t="str" cm="1">
        <f t="array" ref="E1308">IF(AND(LEN(D1308)=9,OR(LEFT(D1308,1)={"a";"b";"c";"e";"g";"h";"J";"k";"l";"m";"n";"o";"p";"r";"s";"t";"v";"w";"x";"y";"z"}),OR(MID(D1308,2,1)={"a";"b";"c";"e";"g";"h";"j";"k";"l";"m";"n";"p";"r";"s";"t";"v";"w";"x";"y";"z"}),NOT(OR(LEFT(D1308,2)={"BG";"GB";"KN";"NK";"NT";"TN";"ZZ"})),ISNUMBER(--MID(D1308,3,6)),OR(RIGHT(D1308,1)={"a","b","c","d"})),"Valid NI Number","Not a valid NI Number")</f>
        <v>Not a valid NI Number</v>
      </c>
      <c r="F1308" s="9"/>
      <c r="G1308" s="9"/>
      <c r="H1308" s="9"/>
      <c r="I1308" s="9"/>
      <c r="J1308" s="9"/>
      <c r="K1308" s="44"/>
      <c r="L1308" s="9"/>
      <c r="M1308" s="9"/>
      <c r="N1308" s="9"/>
      <c r="O1308" s="9"/>
      <c r="P1308" s="101"/>
      <c r="Q1308" s="100"/>
      <c r="R1308" s="9"/>
      <c r="S1308" s="9"/>
      <c r="T1308" s="9"/>
      <c r="U1308" s="9"/>
      <c r="V1308" s="9"/>
      <c r="W1308" s="9"/>
      <c r="X1308" s="7"/>
      <c r="Y1308" s="9"/>
      <c r="Z1308" s="9"/>
      <c r="AA1308" s="9"/>
      <c r="AB1308" s="10"/>
      <c r="AC1308" s="10"/>
      <c r="AD1308" s="10"/>
      <c r="AE1308" s="10"/>
      <c r="AF1308" s="40"/>
      <c r="AG1308" s="30"/>
      <c r="AH1308">
        <v>1302</v>
      </c>
    </row>
    <row r="1309" spans="1:34" x14ac:dyDescent="0.25">
      <c r="A1309" s="79" t="str">
        <f t="array" ref="A1309">_xlfn.CONCAT('3. Course participants'!$B$7,"_Applicant",$AH1309)</f>
        <v>_Applicant1303</v>
      </c>
      <c r="B1309" s="9"/>
      <c r="C1309" s="9"/>
      <c r="D1309" s="9"/>
      <c r="E1309" s="99" t="str" cm="1">
        <f t="array" ref="E1309">IF(AND(LEN(D1309)=9,OR(LEFT(D1309,1)={"a";"b";"c";"e";"g";"h";"J";"k";"l";"m";"n";"o";"p";"r";"s";"t";"v";"w";"x";"y";"z"}),OR(MID(D1309,2,1)={"a";"b";"c";"e";"g";"h";"j";"k";"l";"m";"n";"p";"r";"s";"t";"v";"w";"x";"y";"z"}),NOT(OR(LEFT(D1309,2)={"BG";"GB";"KN";"NK";"NT";"TN";"ZZ"})),ISNUMBER(--MID(D1309,3,6)),OR(RIGHT(D1309,1)={"a","b","c","d"})),"Valid NI Number","Not a valid NI Number")</f>
        <v>Not a valid NI Number</v>
      </c>
      <c r="F1309" s="9"/>
      <c r="G1309" s="9"/>
      <c r="H1309" s="9"/>
      <c r="I1309" s="9"/>
      <c r="J1309" s="9"/>
      <c r="K1309" s="44"/>
      <c r="L1309" s="9"/>
      <c r="M1309" s="9"/>
      <c r="N1309" s="9"/>
      <c r="O1309" s="9"/>
      <c r="P1309" s="101"/>
      <c r="Q1309" s="100"/>
      <c r="R1309" s="9"/>
      <c r="S1309" s="9"/>
      <c r="T1309" s="9"/>
      <c r="U1309" s="9"/>
      <c r="V1309" s="9"/>
      <c r="W1309" s="9"/>
      <c r="X1309" s="7"/>
      <c r="Y1309" s="9"/>
      <c r="Z1309" s="9"/>
      <c r="AA1309" s="9"/>
      <c r="AB1309" s="10"/>
      <c r="AC1309" s="10"/>
      <c r="AD1309" s="10"/>
      <c r="AE1309" s="10"/>
      <c r="AF1309" s="40"/>
      <c r="AG1309" s="30"/>
      <c r="AH1309">
        <v>1303</v>
      </c>
    </row>
    <row r="1310" spans="1:34" x14ac:dyDescent="0.25">
      <c r="A1310" s="79" t="str">
        <f t="array" ref="A1310">_xlfn.CONCAT('3. Course participants'!$B$7,"_Applicant",$AH1310)</f>
        <v>_Applicant1304</v>
      </c>
      <c r="B1310" s="9"/>
      <c r="C1310" s="9"/>
      <c r="D1310" s="9"/>
      <c r="E1310" s="99" t="str" cm="1">
        <f t="array" ref="E1310">IF(AND(LEN(D1310)=9,OR(LEFT(D1310,1)={"a";"b";"c";"e";"g";"h";"J";"k";"l";"m";"n";"o";"p";"r";"s";"t";"v";"w";"x";"y";"z"}),OR(MID(D1310,2,1)={"a";"b";"c";"e";"g";"h";"j";"k";"l";"m";"n";"p";"r";"s";"t";"v";"w";"x";"y";"z"}),NOT(OR(LEFT(D1310,2)={"BG";"GB";"KN";"NK";"NT";"TN";"ZZ"})),ISNUMBER(--MID(D1310,3,6)),OR(RIGHT(D1310,1)={"a","b","c","d"})),"Valid NI Number","Not a valid NI Number")</f>
        <v>Not a valid NI Number</v>
      </c>
      <c r="F1310" s="9"/>
      <c r="G1310" s="9"/>
      <c r="H1310" s="9"/>
      <c r="I1310" s="9"/>
      <c r="J1310" s="9"/>
      <c r="K1310" s="44"/>
      <c r="L1310" s="9"/>
      <c r="M1310" s="9"/>
      <c r="N1310" s="9"/>
      <c r="O1310" s="9"/>
      <c r="P1310" s="101"/>
      <c r="Q1310" s="100"/>
      <c r="R1310" s="9"/>
      <c r="S1310" s="9"/>
      <c r="T1310" s="9"/>
      <c r="U1310" s="9"/>
      <c r="V1310" s="9"/>
      <c r="W1310" s="9"/>
      <c r="X1310" s="7"/>
      <c r="Y1310" s="9"/>
      <c r="Z1310" s="9"/>
      <c r="AA1310" s="9"/>
      <c r="AB1310" s="10"/>
      <c r="AC1310" s="10"/>
      <c r="AD1310" s="10"/>
      <c r="AE1310" s="10"/>
      <c r="AF1310" s="40"/>
      <c r="AG1310" s="30"/>
      <c r="AH1310">
        <v>1304</v>
      </c>
    </row>
    <row r="1311" spans="1:34" x14ac:dyDescent="0.25">
      <c r="A1311" s="79" t="str">
        <f t="array" ref="A1311">_xlfn.CONCAT('3. Course participants'!$B$7,"_Applicant",$AH1311)</f>
        <v>_Applicant1305</v>
      </c>
      <c r="B1311" s="9"/>
      <c r="C1311" s="9"/>
      <c r="D1311" s="9"/>
      <c r="E1311" s="99" t="str" cm="1">
        <f t="array" ref="E1311">IF(AND(LEN(D1311)=9,OR(LEFT(D1311,1)={"a";"b";"c";"e";"g";"h";"J";"k";"l";"m";"n";"o";"p";"r";"s";"t";"v";"w";"x";"y";"z"}),OR(MID(D1311,2,1)={"a";"b";"c";"e";"g";"h";"j";"k";"l";"m";"n";"p";"r";"s";"t";"v";"w";"x";"y";"z"}),NOT(OR(LEFT(D1311,2)={"BG";"GB";"KN";"NK";"NT";"TN";"ZZ"})),ISNUMBER(--MID(D1311,3,6)),OR(RIGHT(D1311,1)={"a","b","c","d"})),"Valid NI Number","Not a valid NI Number")</f>
        <v>Not a valid NI Number</v>
      </c>
      <c r="F1311" s="9"/>
      <c r="G1311" s="9"/>
      <c r="H1311" s="9"/>
      <c r="I1311" s="9"/>
      <c r="J1311" s="9"/>
      <c r="K1311" s="44"/>
      <c r="L1311" s="9"/>
      <c r="M1311" s="9"/>
      <c r="N1311" s="9"/>
      <c r="O1311" s="9"/>
      <c r="P1311" s="101"/>
      <c r="Q1311" s="100"/>
      <c r="R1311" s="9"/>
      <c r="S1311" s="9"/>
      <c r="T1311" s="9"/>
      <c r="U1311" s="9"/>
      <c r="V1311" s="9"/>
      <c r="W1311" s="9"/>
      <c r="X1311" s="7"/>
      <c r="Y1311" s="9"/>
      <c r="Z1311" s="9"/>
      <c r="AA1311" s="9"/>
      <c r="AB1311" s="10"/>
      <c r="AC1311" s="10"/>
      <c r="AD1311" s="10"/>
      <c r="AE1311" s="10"/>
      <c r="AF1311" s="40"/>
      <c r="AG1311" s="30"/>
      <c r="AH1311">
        <v>1305</v>
      </c>
    </row>
    <row r="1312" spans="1:34" x14ac:dyDescent="0.25">
      <c r="A1312" s="79" t="str">
        <f t="array" ref="A1312">_xlfn.CONCAT('3. Course participants'!$B$7,"_Applicant",$AH1312)</f>
        <v>_Applicant1306</v>
      </c>
      <c r="B1312" s="9"/>
      <c r="C1312" s="9"/>
      <c r="D1312" s="9"/>
      <c r="E1312" s="99" t="str" cm="1">
        <f t="array" ref="E1312">IF(AND(LEN(D1312)=9,OR(LEFT(D1312,1)={"a";"b";"c";"e";"g";"h";"J";"k";"l";"m";"n";"o";"p";"r";"s";"t";"v";"w";"x";"y";"z"}),OR(MID(D1312,2,1)={"a";"b";"c";"e";"g";"h";"j";"k";"l";"m";"n";"p";"r";"s";"t";"v";"w";"x";"y";"z"}),NOT(OR(LEFT(D1312,2)={"BG";"GB";"KN";"NK";"NT";"TN";"ZZ"})),ISNUMBER(--MID(D1312,3,6)),OR(RIGHT(D1312,1)={"a","b","c","d"})),"Valid NI Number","Not a valid NI Number")</f>
        <v>Not a valid NI Number</v>
      </c>
      <c r="F1312" s="9"/>
      <c r="G1312" s="9"/>
      <c r="H1312" s="9"/>
      <c r="I1312" s="9"/>
      <c r="J1312" s="9"/>
      <c r="K1312" s="44"/>
      <c r="L1312" s="9"/>
      <c r="M1312" s="9"/>
      <c r="N1312" s="9"/>
      <c r="O1312" s="9"/>
      <c r="P1312" s="101"/>
      <c r="Q1312" s="100"/>
      <c r="R1312" s="9"/>
      <c r="S1312" s="9"/>
      <c r="T1312" s="9"/>
      <c r="U1312" s="9"/>
      <c r="V1312" s="9"/>
      <c r="W1312" s="9"/>
      <c r="X1312" s="7"/>
      <c r="Y1312" s="9"/>
      <c r="Z1312" s="9"/>
      <c r="AA1312" s="9"/>
      <c r="AB1312" s="10"/>
      <c r="AC1312" s="10"/>
      <c r="AD1312" s="10"/>
      <c r="AE1312" s="10"/>
      <c r="AF1312" s="40"/>
      <c r="AG1312" s="30"/>
      <c r="AH1312">
        <v>1306</v>
      </c>
    </row>
    <row r="1313" spans="1:34" x14ac:dyDescent="0.25">
      <c r="A1313" s="79" t="str">
        <f t="array" ref="A1313">_xlfn.CONCAT('3. Course participants'!$B$7,"_Applicant",$AH1313)</f>
        <v>_Applicant1307</v>
      </c>
      <c r="B1313" s="9"/>
      <c r="C1313" s="9"/>
      <c r="D1313" s="9"/>
      <c r="E1313" s="99" t="str" cm="1">
        <f t="array" ref="E1313">IF(AND(LEN(D1313)=9,OR(LEFT(D1313,1)={"a";"b";"c";"e";"g";"h";"J";"k";"l";"m";"n";"o";"p";"r";"s";"t";"v";"w";"x";"y";"z"}),OR(MID(D1313,2,1)={"a";"b";"c";"e";"g";"h";"j";"k";"l";"m";"n";"p";"r";"s";"t";"v";"w";"x";"y";"z"}),NOT(OR(LEFT(D1313,2)={"BG";"GB";"KN";"NK";"NT";"TN";"ZZ"})),ISNUMBER(--MID(D1313,3,6)),OR(RIGHT(D1313,1)={"a","b","c","d"})),"Valid NI Number","Not a valid NI Number")</f>
        <v>Not a valid NI Number</v>
      </c>
      <c r="F1313" s="9"/>
      <c r="G1313" s="9"/>
      <c r="H1313" s="9"/>
      <c r="I1313" s="9"/>
      <c r="J1313" s="9"/>
      <c r="K1313" s="44"/>
      <c r="L1313" s="9"/>
      <c r="M1313" s="9"/>
      <c r="N1313" s="9"/>
      <c r="O1313" s="9"/>
      <c r="P1313" s="101"/>
      <c r="Q1313" s="100"/>
      <c r="R1313" s="9"/>
      <c r="S1313" s="9"/>
      <c r="T1313" s="9"/>
      <c r="U1313" s="9"/>
      <c r="V1313" s="9"/>
      <c r="W1313" s="9"/>
      <c r="X1313" s="7"/>
      <c r="Y1313" s="9"/>
      <c r="Z1313" s="9"/>
      <c r="AA1313" s="9"/>
      <c r="AB1313" s="10"/>
      <c r="AC1313" s="10"/>
      <c r="AD1313" s="10"/>
      <c r="AE1313" s="10"/>
      <c r="AF1313" s="40"/>
      <c r="AG1313" s="30"/>
      <c r="AH1313">
        <v>1307</v>
      </c>
    </row>
    <row r="1314" spans="1:34" x14ac:dyDescent="0.25">
      <c r="A1314" s="79" t="str">
        <f t="array" ref="A1314">_xlfn.CONCAT('3. Course participants'!$B$7,"_Applicant",$AH1314)</f>
        <v>_Applicant1308</v>
      </c>
      <c r="B1314" s="9"/>
      <c r="C1314" s="9"/>
      <c r="D1314" s="9"/>
      <c r="E1314" s="99" t="str" cm="1">
        <f t="array" ref="E1314">IF(AND(LEN(D1314)=9,OR(LEFT(D1314,1)={"a";"b";"c";"e";"g";"h";"J";"k";"l";"m";"n";"o";"p";"r";"s";"t";"v";"w";"x";"y";"z"}),OR(MID(D1314,2,1)={"a";"b";"c";"e";"g";"h";"j";"k";"l";"m";"n";"p";"r";"s";"t";"v";"w";"x";"y";"z"}),NOT(OR(LEFT(D1314,2)={"BG";"GB";"KN";"NK";"NT";"TN";"ZZ"})),ISNUMBER(--MID(D1314,3,6)),OR(RIGHT(D1314,1)={"a","b","c","d"})),"Valid NI Number","Not a valid NI Number")</f>
        <v>Not a valid NI Number</v>
      </c>
      <c r="F1314" s="9"/>
      <c r="G1314" s="9"/>
      <c r="H1314" s="9"/>
      <c r="I1314" s="9"/>
      <c r="J1314" s="9"/>
      <c r="K1314" s="44"/>
      <c r="L1314" s="9"/>
      <c r="M1314" s="9"/>
      <c r="N1314" s="9"/>
      <c r="O1314" s="9"/>
      <c r="P1314" s="101"/>
      <c r="Q1314" s="100"/>
      <c r="R1314" s="9"/>
      <c r="S1314" s="9"/>
      <c r="T1314" s="9"/>
      <c r="U1314" s="9"/>
      <c r="V1314" s="9"/>
      <c r="W1314" s="9"/>
      <c r="X1314" s="7"/>
      <c r="Y1314" s="9"/>
      <c r="Z1314" s="9"/>
      <c r="AA1314" s="9"/>
      <c r="AB1314" s="10"/>
      <c r="AC1314" s="10"/>
      <c r="AD1314" s="10"/>
      <c r="AE1314" s="10"/>
      <c r="AF1314" s="40"/>
      <c r="AG1314" s="30"/>
      <c r="AH1314">
        <v>1308</v>
      </c>
    </row>
    <row r="1315" spans="1:34" x14ac:dyDescent="0.25">
      <c r="A1315" s="79" t="str">
        <f t="array" ref="A1315">_xlfn.CONCAT('3. Course participants'!$B$7,"_Applicant",$AH1315)</f>
        <v>_Applicant1309</v>
      </c>
      <c r="B1315" s="9"/>
      <c r="C1315" s="9"/>
      <c r="D1315" s="9"/>
      <c r="E1315" s="99" t="str" cm="1">
        <f t="array" ref="E1315">IF(AND(LEN(D1315)=9,OR(LEFT(D1315,1)={"a";"b";"c";"e";"g";"h";"J";"k";"l";"m";"n";"o";"p";"r";"s";"t";"v";"w";"x";"y";"z"}),OR(MID(D1315,2,1)={"a";"b";"c";"e";"g";"h";"j";"k";"l";"m";"n";"p";"r";"s";"t";"v";"w";"x";"y";"z"}),NOT(OR(LEFT(D1315,2)={"BG";"GB";"KN";"NK";"NT";"TN";"ZZ"})),ISNUMBER(--MID(D1315,3,6)),OR(RIGHT(D1315,1)={"a","b","c","d"})),"Valid NI Number","Not a valid NI Number")</f>
        <v>Not a valid NI Number</v>
      </c>
      <c r="F1315" s="9"/>
      <c r="G1315" s="9"/>
      <c r="H1315" s="9"/>
      <c r="I1315" s="9"/>
      <c r="J1315" s="9"/>
      <c r="K1315" s="44"/>
      <c r="L1315" s="9"/>
      <c r="M1315" s="9"/>
      <c r="N1315" s="9"/>
      <c r="O1315" s="9"/>
      <c r="P1315" s="101"/>
      <c r="Q1315" s="100"/>
      <c r="R1315" s="9"/>
      <c r="S1315" s="9"/>
      <c r="T1315" s="9"/>
      <c r="U1315" s="9"/>
      <c r="V1315" s="9"/>
      <c r="W1315" s="9"/>
      <c r="X1315" s="7"/>
      <c r="Y1315" s="9"/>
      <c r="Z1315" s="9"/>
      <c r="AA1315" s="9"/>
      <c r="AB1315" s="10"/>
      <c r="AC1315" s="10"/>
      <c r="AD1315" s="10"/>
      <c r="AE1315" s="10"/>
      <c r="AF1315" s="40"/>
      <c r="AG1315" s="30"/>
      <c r="AH1315">
        <v>1309</v>
      </c>
    </row>
    <row r="1316" spans="1:34" x14ac:dyDescent="0.25">
      <c r="A1316" s="79" t="str">
        <f t="array" ref="A1316">_xlfn.CONCAT('3. Course participants'!$B$7,"_Applicant",$AH1316)</f>
        <v>_Applicant1310</v>
      </c>
      <c r="B1316" s="9"/>
      <c r="C1316" s="9"/>
      <c r="D1316" s="9"/>
      <c r="E1316" s="99" t="str" cm="1">
        <f t="array" ref="E1316">IF(AND(LEN(D1316)=9,OR(LEFT(D1316,1)={"a";"b";"c";"e";"g";"h";"J";"k";"l";"m";"n";"o";"p";"r";"s";"t";"v";"w";"x";"y";"z"}),OR(MID(D1316,2,1)={"a";"b";"c";"e";"g";"h";"j";"k";"l";"m";"n";"p";"r";"s";"t";"v";"w";"x";"y";"z"}),NOT(OR(LEFT(D1316,2)={"BG";"GB";"KN";"NK";"NT";"TN";"ZZ"})),ISNUMBER(--MID(D1316,3,6)),OR(RIGHT(D1316,1)={"a","b","c","d"})),"Valid NI Number","Not a valid NI Number")</f>
        <v>Not a valid NI Number</v>
      </c>
      <c r="F1316" s="9"/>
      <c r="G1316" s="9"/>
      <c r="H1316" s="9"/>
      <c r="I1316" s="9"/>
      <c r="J1316" s="9"/>
      <c r="K1316" s="44"/>
      <c r="L1316" s="9"/>
      <c r="M1316" s="9"/>
      <c r="N1316" s="9"/>
      <c r="O1316" s="9"/>
      <c r="P1316" s="101"/>
      <c r="Q1316" s="100"/>
      <c r="R1316" s="9"/>
      <c r="S1316" s="9"/>
      <c r="T1316" s="9"/>
      <c r="U1316" s="9"/>
      <c r="V1316" s="9"/>
      <c r="W1316" s="9"/>
      <c r="X1316" s="7"/>
      <c r="Y1316" s="9"/>
      <c r="Z1316" s="9"/>
      <c r="AA1316" s="9"/>
      <c r="AB1316" s="10"/>
      <c r="AC1316" s="10"/>
      <c r="AD1316" s="10"/>
      <c r="AE1316" s="10"/>
      <c r="AF1316" s="40"/>
      <c r="AG1316" s="30"/>
      <c r="AH1316">
        <v>1310</v>
      </c>
    </row>
    <row r="1317" spans="1:34" x14ac:dyDescent="0.25">
      <c r="A1317" s="79" t="str">
        <f t="array" ref="A1317">_xlfn.CONCAT('3. Course participants'!$B$7,"_Applicant",$AH1317)</f>
        <v>_Applicant1311</v>
      </c>
      <c r="B1317" s="9"/>
      <c r="C1317" s="9"/>
      <c r="D1317" s="9"/>
      <c r="E1317" s="99" t="str" cm="1">
        <f t="array" ref="E1317">IF(AND(LEN(D1317)=9,OR(LEFT(D1317,1)={"a";"b";"c";"e";"g";"h";"J";"k";"l";"m";"n";"o";"p";"r";"s";"t";"v";"w";"x";"y";"z"}),OR(MID(D1317,2,1)={"a";"b";"c";"e";"g";"h";"j";"k";"l";"m";"n";"p";"r";"s";"t";"v";"w";"x";"y";"z"}),NOT(OR(LEFT(D1317,2)={"BG";"GB";"KN";"NK";"NT";"TN";"ZZ"})),ISNUMBER(--MID(D1317,3,6)),OR(RIGHT(D1317,1)={"a","b","c","d"})),"Valid NI Number","Not a valid NI Number")</f>
        <v>Not a valid NI Number</v>
      </c>
      <c r="F1317" s="9"/>
      <c r="G1317" s="9"/>
      <c r="H1317" s="9"/>
      <c r="I1317" s="9"/>
      <c r="J1317" s="9"/>
      <c r="K1317" s="44"/>
      <c r="L1317" s="9"/>
      <c r="M1317" s="9"/>
      <c r="N1317" s="9"/>
      <c r="O1317" s="9"/>
      <c r="P1317" s="101"/>
      <c r="Q1317" s="100"/>
      <c r="R1317" s="9"/>
      <c r="S1317" s="9"/>
      <c r="T1317" s="9"/>
      <c r="U1317" s="9"/>
      <c r="V1317" s="9"/>
      <c r="W1317" s="9"/>
      <c r="X1317" s="7"/>
      <c r="Y1317" s="9"/>
      <c r="Z1317" s="9"/>
      <c r="AA1317" s="9"/>
      <c r="AB1317" s="10"/>
      <c r="AC1317" s="10"/>
      <c r="AD1317" s="10"/>
      <c r="AE1317" s="10"/>
      <c r="AF1317" s="40"/>
      <c r="AG1317" s="30"/>
      <c r="AH1317">
        <v>1311</v>
      </c>
    </row>
    <row r="1318" spans="1:34" x14ac:dyDescent="0.25">
      <c r="A1318" s="79" t="str">
        <f t="array" ref="A1318">_xlfn.CONCAT('3. Course participants'!$B$7,"_Applicant",$AH1318)</f>
        <v>_Applicant1312</v>
      </c>
      <c r="B1318" s="9"/>
      <c r="C1318" s="9"/>
      <c r="D1318" s="9"/>
      <c r="E1318" s="99" t="str" cm="1">
        <f t="array" ref="E1318">IF(AND(LEN(D1318)=9,OR(LEFT(D1318,1)={"a";"b";"c";"e";"g";"h";"J";"k";"l";"m";"n";"o";"p";"r";"s";"t";"v";"w";"x";"y";"z"}),OR(MID(D1318,2,1)={"a";"b";"c";"e";"g";"h";"j";"k";"l";"m";"n";"p";"r";"s";"t";"v";"w";"x";"y";"z"}),NOT(OR(LEFT(D1318,2)={"BG";"GB";"KN";"NK";"NT";"TN";"ZZ"})),ISNUMBER(--MID(D1318,3,6)),OR(RIGHT(D1318,1)={"a","b","c","d"})),"Valid NI Number","Not a valid NI Number")</f>
        <v>Not a valid NI Number</v>
      </c>
      <c r="F1318" s="9"/>
      <c r="G1318" s="9"/>
      <c r="H1318" s="9"/>
      <c r="I1318" s="9"/>
      <c r="J1318" s="9"/>
      <c r="K1318" s="44"/>
      <c r="L1318" s="9"/>
      <c r="M1318" s="9"/>
      <c r="N1318" s="9"/>
      <c r="O1318" s="9"/>
      <c r="P1318" s="101"/>
      <c r="Q1318" s="100"/>
      <c r="R1318" s="9"/>
      <c r="S1318" s="9"/>
      <c r="T1318" s="9"/>
      <c r="U1318" s="9"/>
      <c r="V1318" s="9"/>
      <c r="W1318" s="9"/>
      <c r="X1318" s="7"/>
      <c r="Y1318" s="9"/>
      <c r="Z1318" s="9"/>
      <c r="AA1318" s="9"/>
      <c r="AB1318" s="10"/>
      <c r="AC1318" s="10"/>
      <c r="AD1318" s="10"/>
      <c r="AE1318" s="10"/>
      <c r="AF1318" s="40"/>
      <c r="AG1318" s="30"/>
      <c r="AH1318">
        <v>1312</v>
      </c>
    </row>
    <row r="1319" spans="1:34" x14ac:dyDescent="0.25">
      <c r="A1319" s="79" t="str">
        <f t="array" ref="A1319">_xlfn.CONCAT('3. Course participants'!$B$7,"_Applicant",$AH1319)</f>
        <v>_Applicant1313</v>
      </c>
      <c r="B1319" s="9"/>
      <c r="C1319" s="9"/>
      <c r="D1319" s="9"/>
      <c r="E1319" s="99" t="str" cm="1">
        <f t="array" ref="E1319">IF(AND(LEN(D1319)=9,OR(LEFT(D1319,1)={"a";"b";"c";"e";"g";"h";"J";"k";"l";"m";"n";"o";"p";"r";"s";"t";"v";"w";"x";"y";"z"}),OR(MID(D1319,2,1)={"a";"b";"c";"e";"g";"h";"j";"k";"l";"m";"n";"p";"r";"s";"t";"v";"w";"x";"y";"z"}),NOT(OR(LEFT(D1319,2)={"BG";"GB";"KN";"NK";"NT";"TN";"ZZ"})),ISNUMBER(--MID(D1319,3,6)),OR(RIGHT(D1319,1)={"a","b","c","d"})),"Valid NI Number","Not a valid NI Number")</f>
        <v>Not a valid NI Number</v>
      </c>
      <c r="F1319" s="9"/>
      <c r="G1319" s="9"/>
      <c r="H1319" s="9"/>
      <c r="I1319" s="9"/>
      <c r="J1319" s="9"/>
      <c r="K1319" s="44"/>
      <c r="L1319" s="9"/>
      <c r="M1319" s="9"/>
      <c r="N1319" s="9"/>
      <c r="O1319" s="9"/>
      <c r="P1319" s="101"/>
      <c r="Q1319" s="100"/>
      <c r="R1319" s="9"/>
      <c r="S1319" s="9"/>
      <c r="T1319" s="9"/>
      <c r="U1319" s="9"/>
      <c r="V1319" s="9"/>
      <c r="W1319" s="9"/>
      <c r="X1319" s="7"/>
      <c r="Y1319" s="9"/>
      <c r="Z1319" s="9"/>
      <c r="AA1319" s="9"/>
      <c r="AB1319" s="10"/>
      <c r="AC1319" s="10"/>
      <c r="AD1319" s="10"/>
      <c r="AE1319" s="10"/>
      <c r="AF1319" s="40"/>
      <c r="AG1319" s="30"/>
      <c r="AH1319">
        <v>1313</v>
      </c>
    </row>
    <row r="1320" spans="1:34" x14ac:dyDescent="0.25">
      <c r="A1320" s="79" t="str">
        <f t="array" ref="A1320">_xlfn.CONCAT('3. Course participants'!$B$7,"_Applicant",$AH1320)</f>
        <v>_Applicant1314</v>
      </c>
      <c r="B1320" s="9"/>
      <c r="C1320" s="9"/>
      <c r="D1320" s="9"/>
      <c r="E1320" s="99" t="str" cm="1">
        <f t="array" ref="E1320">IF(AND(LEN(D1320)=9,OR(LEFT(D1320,1)={"a";"b";"c";"e";"g";"h";"J";"k";"l";"m";"n";"o";"p";"r";"s";"t";"v";"w";"x";"y";"z"}),OR(MID(D1320,2,1)={"a";"b";"c";"e";"g";"h";"j";"k";"l";"m";"n";"p";"r";"s";"t";"v";"w";"x";"y";"z"}),NOT(OR(LEFT(D1320,2)={"BG";"GB";"KN";"NK";"NT";"TN";"ZZ"})),ISNUMBER(--MID(D1320,3,6)),OR(RIGHT(D1320,1)={"a","b","c","d"})),"Valid NI Number","Not a valid NI Number")</f>
        <v>Not a valid NI Number</v>
      </c>
      <c r="F1320" s="9"/>
      <c r="G1320" s="9"/>
      <c r="H1320" s="9"/>
      <c r="I1320" s="9"/>
      <c r="J1320" s="9"/>
      <c r="K1320" s="44"/>
      <c r="L1320" s="9"/>
      <c r="M1320" s="9"/>
      <c r="N1320" s="9"/>
      <c r="O1320" s="9"/>
      <c r="P1320" s="101"/>
      <c r="Q1320" s="100"/>
      <c r="R1320" s="9"/>
      <c r="S1320" s="9"/>
      <c r="T1320" s="9"/>
      <c r="U1320" s="9"/>
      <c r="V1320" s="9"/>
      <c r="W1320" s="9"/>
      <c r="X1320" s="7"/>
      <c r="Y1320" s="9"/>
      <c r="Z1320" s="9"/>
      <c r="AA1320" s="9"/>
      <c r="AB1320" s="10"/>
      <c r="AC1320" s="10"/>
      <c r="AD1320" s="10"/>
      <c r="AE1320" s="10"/>
      <c r="AF1320" s="40"/>
      <c r="AG1320" s="30"/>
      <c r="AH1320">
        <v>1314</v>
      </c>
    </row>
    <row r="1321" spans="1:34" x14ac:dyDescent="0.25">
      <c r="A1321" s="79" t="str">
        <f t="array" ref="A1321">_xlfn.CONCAT('3. Course participants'!$B$7,"_Applicant",$AH1321)</f>
        <v>_Applicant1315</v>
      </c>
      <c r="B1321" s="9"/>
      <c r="C1321" s="9"/>
      <c r="D1321" s="9"/>
      <c r="E1321" s="99" t="str" cm="1">
        <f t="array" ref="E1321">IF(AND(LEN(D1321)=9,OR(LEFT(D1321,1)={"a";"b";"c";"e";"g";"h";"J";"k";"l";"m";"n";"o";"p";"r";"s";"t";"v";"w";"x";"y";"z"}),OR(MID(D1321,2,1)={"a";"b";"c";"e";"g";"h";"j";"k";"l";"m";"n";"p";"r";"s";"t";"v";"w";"x";"y";"z"}),NOT(OR(LEFT(D1321,2)={"BG";"GB";"KN";"NK";"NT";"TN";"ZZ"})),ISNUMBER(--MID(D1321,3,6)),OR(RIGHT(D1321,1)={"a","b","c","d"})),"Valid NI Number","Not a valid NI Number")</f>
        <v>Not a valid NI Number</v>
      </c>
      <c r="F1321" s="9"/>
      <c r="G1321" s="9"/>
      <c r="H1321" s="9"/>
      <c r="I1321" s="9"/>
      <c r="J1321" s="9"/>
      <c r="K1321" s="44"/>
      <c r="L1321" s="9"/>
      <c r="M1321" s="9"/>
      <c r="N1321" s="9"/>
      <c r="O1321" s="9"/>
      <c r="P1321" s="101"/>
      <c r="Q1321" s="100"/>
      <c r="R1321" s="9"/>
      <c r="S1321" s="9"/>
      <c r="T1321" s="9"/>
      <c r="U1321" s="9"/>
      <c r="V1321" s="9"/>
      <c r="W1321" s="9"/>
      <c r="X1321" s="7"/>
      <c r="Y1321" s="9"/>
      <c r="Z1321" s="9"/>
      <c r="AA1321" s="9"/>
      <c r="AB1321" s="10"/>
      <c r="AC1321" s="10"/>
      <c r="AD1321" s="10"/>
      <c r="AE1321" s="10"/>
      <c r="AF1321" s="40"/>
      <c r="AG1321" s="30"/>
      <c r="AH1321">
        <v>1315</v>
      </c>
    </row>
    <row r="1322" spans="1:34" x14ac:dyDescent="0.25">
      <c r="A1322" s="79" t="str">
        <f t="array" ref="A1322">_xlfn.CONCAT('3. Course participants'!$B$7,"_Applicant",$AH1322)</f>
        <v>_Applicant1316</v>
      </c>
      <c r="B1322" s="9"/>
      <c r="C1322" s="9"/>
      <c r="D1322" s="9"/>
      <c r="E1322" s="99" t="str" cm="1">
        <f t="array" ref="E1322">IF(AND(LEN(D1322)=9,OR(LEFT(D1322,1)={"a";"b";"c";"e";"g";"h";"J";"k";"l";"m";"n";"o";"p";"r";"s";"t";"v";"w";"x";"y";"z"}),OR(MID(D1322,2,1)={"a";"b";"c";"e";"g";"h";"j";"k";"l";"m";"n";"p";"r";"s";"t";"v";"w";"x";"y";"z"}),NOT(OR(LEFT(D1322,2)={"BG";"GB";"KN";"NK";"NT";"TN";"ZZ"})),ISNUMBER(--MID(D1322,3,6)),OR(RIGHT(D1322,1)={"a","b","c","d"})),"Valid NI Number","Not a valid NI Number")</f>
        <v>Not a valid NI Number</v>
      </c>
      <c r="F1322" s="9"/>
      <c r="G1322" s="9"/>
      <c r="H1322" s="9"/>
      <c r="I1322" s="9"/>
      <c r="J1322" s="9"/>
      <c r="K1322" s="44"/>
      <c r="L1322" s="9"/>
      <c r="M1322" s="9"/>
      <c r="N1322" s="9"/>
      <c r="O1322" s="9"/>
      <c r="P1322" s="101"/>
      <c r="Q1322" s="100"/>
      <c r="R1322" s="9"/>
      <c r="S1322" s="9"/>
      <c r="T1322" s="9"/>
      <c r="U1322" s="9"/>
      <c r="V1322" s="9"/>
      <c r="W1322" s="9"/>
      <c r="X1322" s="7"/>
      <c r="Y1322" s="9"/>
      <c r="Z1322" s="9"/>
      <c r="AA1322" s="9"/>
      <c r="AB1322" s="10"/>
      <c r="AC1322" s="10"/>
      <c r="AD1322" s="10"/>
      <c r="AE1322" s="10"/>
      <c r="AF1322" s="40"/>
      <c r="AG1322" s="30"/>
      <c r="AH1322">
        <v>1316</v>
      </c>
    </row>
    <row r="1323" spans="1:34" x14ac:dyDescent="0.25">
      <c r="A1323" s="79" t="str">
        <f t="array" ref="A1323">_xlfn.CONCAT('3. Course participants'!$B$7,"_Applicant",$AH1323)</f>
        <v>_Applicant1317</v>
      </c>
      <c r="B1323" s="9"/>
      <c r="C1323" s="9"/>
      <c r="D1323" s="9"/>
      <c r="E1323" s="99" t="str" cm="1">
        <f t="array" ref="E1323">IF(AND(LEN(D1323)=9,OR(LEFT(D1323,1)={"a";"b";"c";"e";"g";"h";"J";"k";"l";"m";"n";"o";"p";"r";"s";"t";"v";"w";"x";"y";"z"}),OR(MID(D1323,2,1)={"a";"b";"c";"e";"g";"h";"j";"k";"l";"m";"n";"p";"r";"s";"t";"v";"w";"x";"y";"z"}),NOT(OR(LEFT(D1323,2)={"BG";"GB";"KN";"NK";"NT";"TN";"ZZ"})),ISNUMBER(--MID(D1323,3,6)),OR(RIGHT(D1323,1)={"a","b","c","d"})),"Valid NI Number","Not a valid NI Number")</f>
        <v>Not a valid NI Number</v>
      </c>
      <c r="F1323" s="9"/>
      <c r="G1323" s="9"/>
      <c r="H1323" s="9"/>
      <c r="I1323" s="9"/>
      <c r="J1323" s="9"/>
      <c r="K1323" s="44"/>
      <c r="L1323" s="9"/>
      <c r="M1323" s="9"/>
      <c r="N1323" s="9"/>
      <c r="O1323" s="9"/>
      <c r="P1323" s="101"/>
      <c r="Q1323" s="100"/>
      <c r="R1323" s="9"/>
      <c r="S1323" s="9"/>
      <c r="T1323" s="9"/>
      <c r="U1323" s="9"/>
      <c r="V1323" s="9"/>
      <c r="W1323" s="9"/>
      <c r="X1323" s="7"/>
      <c r="Y1323" s="9"/>
      <c r="Z1323" s="9"/>
      <c r="AA1323" s="9"/>
      <c r="AB1323" s="10"/>
      <c r="AC1323" s="10"/>
      <c r="AD1323" s="10"/>
      <c r="AE1323" s="10"/>
      <c r="AF1323" s="40"/>
      <c r="AG1323" s="30"/>
      <c r="AH1323">
        <v>1317</v>
      </c>
    </row>
    <row r="1324" spans="1:34" x14ac:dyDescent="0.25">
      <c r="A1324" s="79" t="str">
        <f t="array" ref="A1324">_xlfn.CONCAT('3. Course participants'!$B$7,"_Applicant",$AH1324)</f>
        <v>_Applicant1318</v>
      </c>
      <c r="B1324" s="9"/>
      <c r="C1324" s="9"/>
      <c r="D1324" s="9"/>
      <c r="E1324" s="99" t="str" cm="1">
        <f t="array" ref="E1324">IF(AND(LEN(D1324)=9,OR(LEFT(D1324,1)={"a";"b";"c";"e";"g";"h";"J";"k";"l";"m";"n";"o";"p";"r";"s";"t";"v";"w";"x";"y";"z"}),OR(MID(D1324,2,1)={"a";"b";"c";"e";"g";"h";"j";"k";"l";"m";"n";"p";"r";"s";"t";"v";"w";"x";"y";"z"}),NOT(OR(LEFT(D1324,2)={"BG";"GB";"KN";"NK";"NT";"TN";"ZZ"})),ISNUMBER(--MID(D1324,3,6)),OR(RIGHT(D1324,1)={"a","b","c","d"})),"Valid NI Number","Not a valid NI Number")</f>
        <v>Not a valid NI Number</v>
      </c>
      <c r="F1324" s="9"/>
      <c r="G1324" s="9"/>
      <c r="H1324" s="9"/>
      <c r="I1324" s="9"/>
      <c r="J1324" s="9"/>
      <c r="K1324" s="44"/>
      <c r="L1324" s="9"/>
      <c r="M1324" s="9"/>
      <c r="N1324" s="9"/>
      <c r="O1324" s="9"/>
      <c r="P1324" s="101"/>
      <c r="Q1324" s="100"/>
      <c r="R1324" s="9"/>
      <c r="S1324" s="9"/>
      <c r="T1324" s="9"/>
      <c r="U1324" s="9"/>
      <c r="V1324" s="9"/>
      <c r="W1324" s="9"/>
      <c r="X1324" s="7"/>
      <c r="Y1324" s="9"/>
      <c r="Z1324" s="9"/>
      <c r="AA1324" s="9"/>
      <c r="AB1324" s="10"/>
      <c r="AC1324" s="10"/>
      <c r="AD1324" s="10"/>
      <c r="AE1324" s="10"/>
      <c r="AF1324" s="40"/>
      <c r="AG1324" s="30"/>
      <c r="AH1324">
        <v>1318</v>
      </c>
    </row>
    <row r="1325" spans="1:34" x14ac:dyDescent="0.25">
      <c r="A1325" s="79" t="str">
        <f t="array" ref="A1325">_xlfn.CONCAT('3. Course participants'!$B$7,"_Applicant",$AH1325)</f>
        <v>_Applicant1319</v>
      </c>
      <c r="B1325" s="9"/>
      <c r="C1325" s="9"/>
      <c r="D1325" s="9"/>
      <c r="E1325" s="99" t="str" cm="1">
        <f t="array" ref="E1325">IF(AND(LEN(D1325)=9,OR(LEFT(D1325,1)={"a";"b";"c";"e";"g";"h";"J";"k";"l";"m";"n";"o";"p";"r";"s";"t";"v";"w";"x";"y";"z"}),OR(MID(D1325,2,1)={"a";"b";"c";"e";"g";"h";"j";"k";"l";"m";"n";"p";"r";"s";"t";"v";"w";"x";"y";"z"}),NOT(OR(LEFT(D1325,2)={"BG";"GB";"KN";"NK";"NT";"TN";"ZZ"})),ISNUMBER(--MID(D1325,3,6)),OR(RIGHT(D1325,1)={"a","b","c","d"})),"Valid NI Number","Not a valid NI Number")</f>
        <v>Not a valid NI Number</v>
      </c>
      <c r="F1325" s="9"/>
      <c r="G1325" s="9"/>
      <c r="H1325" s="9"/>
      <c r="I1325" s="9"/>
      <c r="J1325" s="9"/>
      <c r="K1325" s="44"/>
      <c r="L1325" s="9"/>
      <c r="M1325" s="9"/>
      <c r="N1325" s="9"/>
      <c r="O1325" s="9"/>
      <c r="P1325" s="101"/>
      <c r="Q1325" s="100"/>
      <c r="R1325" s="9"/>
      <c r="S1325" s="9"/>
      <c r="T1325" s="9"/>
      <c r="U1325" s="9"/>
      <c r="V1325" s="9"/>
      <c r="W1325" s="9"/>
      <c r="X1325" s="7"/>
      <c r="Y1325" s="9"/>
      <c r="Z1325" s="9"/>
      <c r="AA1325" s="9"/>
      <c r="AB1325" s="10"/>
      <c r="AC1325" s="10"/>
      <c r="AD1325" s="10"/>
      <c r="AE1325" s="10"/>
      <c r="AF1325" s="40"/>
      <c r="AG1325" s="30"/>
      <c r="AH1325">
        <v>1319</v>
      </c>
    </row>
    <row r="1326" spans="1:34" x14ac:dyDescent="0.25">
      <c r="A1326" s="79" t="str">
        <f t="array" ref="A1326">_xlfn.CONCAT('3. Course participants'!$B$7,"_Applicant",$AH1326)</f>
        <v>_Applicant1320</v>
      </c>
      <c r="B1326" s="9"/>
      <c r="C1326" s="9"/>
      <c r="D1326" s="9"/>
      <c r="E1326" s="99" t="str" cm="1">
        <f t="array" ref="E1326">IF(AND(LEN(D1326)=9,OR(LEFT(D1326,1)={"a";"b";"c";"e";"g";"h";"J";"k";"l";"m";"n";"o";"p";"r";"s";"t";"v";"w";"x";"y";"z"}),OR(MID(D1326,2,1)={"a";"b";"c";"e";"g";"h";"j";"k";"l";"m";"n";"p";"r";"s";"t";"v";"w";"x";"y";"z"}),NOT(OR(LEFT(D1326,2)={"BG";"GB";"KN";"NK";"NT";"TN";"ZZ"})),ISNUMBER(--MID(D1326,3,6)),OR(RIGHT(D1326,1)={"a","b","c","d"})),"Valid NI Number","Not a valid NI Number")</f>
        <v>Not a valid NI Number</v>
      </c>
      <c r="F1326" s="9"/>
      <c r="G1326" s="9"/>
      <c r="H1326" s="9"/>
      <c r="I1326" s="9"/>
      <c r="J1326" s="9"/>
      <c r="K1326" s="44"/>
      <c r="L1326" s="9"/>
      <c r="M1326" s="9"/>
      <c r="N1326" s="9"/>
      <c r="O1326" s="9"/>
      <c r="P1326" s="101"/>
      <c r="Q1326" s="100"/>
      <c r="R1326" s="9"/>
      <c r="S1326" s="9"/>
      <c r="T1326" s="9"/>
      <c r="U1326" s="9"/>
      <c r="V1326" s="9"/>
      <c r="W1326" s="9"/>
      <c r="X1326" s="7"/>
      <c r="Y1326" s="9"/>
      <c r="Z1326" s="9"/>
      <c r="AA1326" s="9"/>
      <c r="AB1326" s="10"/>
      <c r="AC1326" s="10"/>
      <c r="AD1326" s="10"/>
      <c r="AE1326" s="10"/>
      <c r="AF1326" s="40"/>
      <c r="AG1326" s="30"/>
      <c r="AH1326">
        <v>1320</v>
      </c>
    </row>
    <row r="1327" spans="1:34" x14ac:dyDescent="0.25">
      <c r="A1327" s="79" t="str">
        <f t="array" ref="A1327">_xlfn.CONCAT('3. Course participants'!$B$7,"_Applicant",$AH1327)</f>
        <v>_Applicant1321</v>
      </c>
      <c r="B1327" s="9"/>
      <c r="C1327" s="9"/>
      <c r="D1327" s="9"/>
      <c r="E1327" s="99" t="str" cm="1">
        <f t="array" ref="E1327">IF(AND(LEN(D1327)=9,OR(LEFT(D1327,1)={"a";"b";"c";"e";"g";"h";"J";"k";"l";"m";"n";"o";"p";"r";"s";"t";"v";"w";"x";"y";"z"}),OR(MID(D1327,2,1)={"a";"b";"c";"e";"g";"h";"j";"k";"l";"m";"n";"p";"r";"s";"t";"v";"w";"x";"y";"z"}),NOT(OR(LEFT(D1327,2)={"BG";"GB";"KN";"NK";"NT";"TN";"ZZ"})),ISNUMBER(--MID(D1327,3,6)),OR(RIGHT(D1327,1)={"a","b","c","d"})),"Valid NI Number","Not a valid NI Number")</f>
        <v>Not a valid NI Number</v>
      </c>
      <c r="F1327" s="9"/>
      <c r="G1327" s="9"/>
      <c r="H1327" s="9"/>
      <c r="I1327" s="9"/>
      <c r="J1327" s="9"/>
      <c r="K1327" s="44"/>
      <c r="L1327" s="9"/>
      <c r="M1327" s="9"/>
      <c r="N1327" s="9"/>
      <c r="O1327" s="9"/>
      <c r="P1327" s="101"/>
      <c r="Q1327" s="100"/>
      <c r="R1327" s="9"/>
      <c r="S1327" s="9"/>
      <c r="T1327" s="9"/>
      <c r="U1327" s="9"/>
      <c r="V1327" s="9"/>
      <c r="W1327" s="9"/>
      <c r="X1327" s="7"/>
      <c r="Y1327" s="9"/>
      <c r="Z1327" s="9"/>
      <c r="AA1327" s="9"/>
      <c r="AB1327" s="10"/>
      <c r="AC1327" s="10"/>
      <c r="AD1327" s="10"/>
      <c r="AE1327" s="10"/>
      <c r="AF1327" s="40"/>
      <c r="AG1327" s="30"/>
      <c r="AH1327">
        <v>1321</v>
      </c>
    </row>
    <row r="1328" spans="1:34" x14ac:dyDescent="0.25">
      <c r="A1328" s="79" t="str">
        <f t="array" ref="A1328">_xlfn.CONCAT('3. Course participants'!$B$7,"_Applicant",$AH1328)</f>
        <v>_Applicant1322</v>
      </c>
      <c r="B1328" s="9"/>
      <c r="C1328" s="9"/>
      <c r="D1328" s="9"/>
      <c r="E1328" s="99" t="str" cm="1">
        <f t="array" ref="E1328">IF(AND(LEN(D1328)=9,OR(LEFT(D1328,1)={"a";"b";"c";"e";"g";"h";"J";"k";"l";"m";"n";"o";"p";"r";"s";"t";"v";"w";"x";"y";"z"}),OR(MID(D1328,2,1)={"a";"b";"c";"e";"g";"h";"j";"k";"l";"m";"n";"p";"r";"s";"t";"v";"w";"x";"y";"z"}),NOT(OR(LEFT(D1328,2)={"BG";"GB";"KN";"NK";"NT";"TN";"ZZ"})),ISNUMBER(--MID(D1328,3,6)),OR(RIGHT(D1328,1)={"a","b","c","d"})),"Valid NI Number","Not a valid NI Number")</f>
        <v>Not a valid NI Number</v>
      </c>
      <c r="F1328" s="9"/>
      <c r="G1328" s="9"/>
      <c r="H1328" s="9"/>
      <c r="I1328" s="9"/>
      <c r="J1328" s="9"/>
      <c r="K1328" s="44"/>
      <c r="L1328" s="9"/>
      <c r="M1328" s="9"/>
      <c r="N1328" s="9"/>
      <c r="O1328" s="9"/>
      <c r="P1328" s="101"/>
      <c r="Q1328" s="100"/>
      <c r="R1328" s="9"/>
      <c r="S1328" s="9"/>
      <c r="T1328" s="9"/>
      <c r="U1328" s="9"/>
      <c r="V1328" s="9"/>
      <c r="W1328" s="9"/>
      <c r="X1328" s="7"/>
      <c r="Y1328" s="9"/>
      <c r="Z1328" s="9"/>
      <c r="AA1328" s="9"/>
      <c r="AB1328" s="10"/>
      <c r="AC1328" s="10"/>
      <c r="AD1328" s="10"/>
      <c r="AE1328" s="10"/>
      <c r="AF1328" s="40"/>
      <c r="AG1328" s="30"/>
      <c r="AH1328">
        <v>1322</v>
      </c>
    </row>
    <row r="1329" spans="1:34" x14ac:dyDescent="0.25">
      <c r="A1329" s="79" t="str">
        <f t="array" ref="A1329">_xlfn.CONCAT('3. Course participants'!$B$7,"_Applicant",$AH1329)</f>
        <v>_Applicant1323</v>
      </c>
      <c r="B1329" s="9"/>
      <c r="C1329" s="9"/>
      <c r="D1329" s="9"/>
      <c r="E1329" s="99" t="str" cm="1">
        <f t="array" ref="E1329">IF(AND(LEN(D1329)=9,OR(LEFT(D1329,1)={"a";"b";"c";"e";"g";"h";"J";"k";"l";"m";"n";"o";"p";"r";"s";"t";"v";"w";"x";"y";"z"}),OR(MID(D1329,2,1)={"a";"b";"c";"e";"g";"h";"j";"k";"l";"m";"n";"p";"r";"s";"t";"v";"w";"x";"y";"z"}),NOT(OR(LEFT(D1329,2)={"BG";"GB";"KN";"NK";"NT";"TN";"ZZ"})),ISNUMBER(--MID(D1329,3,6)),OR(RIGHT(D1329,1)={"a","b","c","d"})),"Valid NI Number","Not a valid NI Number")</f>
        <v>Not a valid NI Number</v>
      </c>
      <c r="F1329" s="9"/>
      <c r="G1329" s="9"/>
      <c r="H1329" s="9"/>
      <c r="I1329" s="9"/>
      <c r="J1329" s="9"/>
      <c r="K1329" s="44"/>
      <c r="L1329" s="9"/>
      <c r="M1329" s="9"/>
      <c r="N1329" s="9"/>
      <c r="O1329" s="9"/>
      <c r="P1329" s="101"/>
      <c r="Q1329" s="100"/>
      <c r="R1329" s="9"/>
      <c r="S1329" s="9"/>
      <c r="T1329" s="9"/>
      <c r="U1329" s="9"/>
      <c r="V1329" s="9"/>
      <c r="W1329" s="9"/>
      <c r="X1329" s="7"/>
      <c r="Y1329" s="9"/>
      <c r="Z1329" s="9"/>
      <c r="AA1329" s="9"/>
      <c r="AB1329" s="10"/>
      <c r="AC1329" s="10"/>
      <c r="AD1329" s="10"/>
      <c r="AE1329" s="10"/>
      <c r="AF1329" s="40"/>
      <c r="AG1329" s="30"/>
      <c r="AH1329">
        <v>1323</v>
      </c>
    </row>
    <row r="1330" spans="1:34" x14ac:dyDescent="0.25">
      <c r="A1330" s="79" t="str">
        <f t="array" ref="A1330">_xlfn.CONCAT('3. Course participants'!$B$7,"_Applicant",$AH1330)</f>
        <v>_Applicant1324</v>
      </c>
      <c r="B1330" s="9"/>
      <c r="C1330" s="9"/>
      <c r="D1330" s="9"/>
      <c r="E1330" s="99" t="str" cm="1">
        <f t="array" ref="E1330">IF(AND(LEN(D1330)=9,OR(LEFT(D1330,1)={"a";"b";"c";"e";"g";"h";"J";"k";"l";"m";"n";"o";"p";"r";"s";"t";"v";"w";"x";"y";"z"}),OR(MID(D1330,2,1)={"a";"b";"c";"e";"g";"h";"j";"k";"l";"m";"n";"p";"r";"s";"t";"v";"w";"x";"y";"z"}),NOT(OR(LEFT(D1330,2)={"BG";"GB";"KN";"NK";"NT";"TN";"ZZ"})),ISNUMBER(--MID(D1330,3,6)),OR(RIGHT(D1330,1)={"a","b","c","d"})),"Valid NI Number","Not a valid NI Number")</f>
        <v>Not a valid NI Number</v>
      </c>
      <c r="F1330" s="9"/>
      <c r="G1330" s="9"/>
      <c r="H1330" s="9"/>
      <c r="I1330" s="9"/>
      <c r="J1330" s="9"/>
      <c r="K1330" s="44"/>
      <c r="L1330" s="9"/>
      <c r="M1330" s="9"/>
      <c r="N1330" s="9"/>
      <c r="O1330" s="9"/>
      <c r="P1330" s="101"/>
      <c r="Q1330" s="100"/>
      <c r="R1330" s="9"/>
      <c r="S1330" s="9"/>
      <c r="T1330" s="9"/>
      <c r="U1330" s="9"/>
      <c r="V1330" s="9"/>
      <c r="W1330" s="9"/>
      <c r="X1330" s="7"/>
      <c r="Y1330" s="9"/>
      <c r="Z1330" s="9"/>
      <c r="AA1330" s="9"/>
      <c r="AB1330" s="10"/>
      <c r="AC1330" s="10"/>
      <c r="AD1330" s="10"/>
      <c r="AE1330" s="10"/>
      <c r="AF1330" s="40"/>
      <c r="AG1330" s="30"/>
      <c r="AH1330">
        <v>1324</v>
      </c>
    </row>
    <row r="1331" spans="1:34" x14ac:dyDescent="0.25">
      <c r="A1331" s="79" t="str">
        <f t="array" ref="A1331">_xlfn.CONCAT('3. Course participants'!$B$7,"_Applicant",$AH1331)</f>
        <v>_Applicant1325</v>
      </c>
      <c r="B1331" s="9"/>
      <c r="C1331" s="9"/>
      <c r="D1331" s="9"/>
      <c r="E1331" s="99" t="str" cm="1">
        <f t="array" ref="E1331">IF(AND(LEN(D1331)=9,OR(LEFT(D1331,1)={"a";"b";"c";"e";"g";"h";"J";"k";"l";"m";"n";"o";"p";"r";"s";"t";"v";"w";"x";"y";"z"}),OR(MID(D1331,2,1)={"a";"b";"c";"e";"g";"h";"j";"k";"l";"m";"n";"p";"r";"s";"t";"v";"w";"x";"y";"z"}),NOT(OR(LEFT(D1331,2)={"BG";"GB";"KN";"NK";"NT";"TN";"ZZ"})),ISNUMBER(--MID(D1331,3,6)),OR(RIGHT(D1331,1)={"a","b","c","d"})),"Valid NI Number","Not a valid NI Number")</f>
        <v>Not a valid NI Number</v>
      </c>
      <c r="F1331" s="9"/>
      <c r="G1331" s="9"/>
      <c r="H1331" s="9"/>
      <c r="I1331" s="9"/>
      <c r="J1331" s="9"/>
      <c r="K1331" s="44"/>
      <c r="L1331" s="9"/>
      <c r="M1331" s="9"/>
      <c r="N1331" s="9"/>
      <c r="O1331" s="9"/>
      <c r="P1331" s="101"/>
      <c r="Q1331" s="100"/>
      <c r="R1331" s="9"/>
      <c r="S1331" s="9"/>
      <c r="T1331" s="9"/>
      <c r="U1331" s="9"/>
      <c r="V1331" s="9"/>
      <c r="W1331" s="9"/>
      <c r="X1331" s="7"/>
      <c r="Y1331" s="9"/>
      <c r="Z1331" s="9"/>
      <c r="AA1331" s="9"/>
      <c r="AB1331" s="10"/>
      <c r="AC1331" s="10"/>
      <c r="AD1331" s="10"/>
      <c r="AE1331" s="10"/>
      <c r="AF1331" s="40"/>
      <c r="AG1331" s="30"/>
      <c r="AH1331">
        <v>1325</v>
      </c>
    </row>
    <row r="1332" spans="1:34" x14ac:dyDescent="0.25">
      <c r="A1332" s="79" t="str">
        <f t="array" ref="A1332">_xlfn.CONCAT('3. Course participants'!$B$7,"_Applicant",$AH1332)</f>
        <v>_Applicant1326</v>
      </c>
      <c r="B1332" s="9"/>
      <c r="C1332" s="9"/>
      <c r="D1332" s="9"/>
      <c r="E1332" s="99" t="str" cm="1">
        <f t="array" ref="E1332">IF(AND(LEN(D1332)=9,OR(LEFT(D1332,1)={"a";"b";"c";"e";"g";"h";"J";"k";"l";"m";"n";"o";"p";"r";"s";"t";"v";"w";"x";"y";"z"}),OR(MID(D1332,2,1)={"a";"b";"c";"e";"g";"h";"j";"k";"l";"m";"n";"p";"r";"s";"t";"v";"w";"x";"y";"z"}),NOT(OR(LEFT(D1332,2)={"BG";"GB";"KN";"NK";"NT";"TN";"ZZ"})),ISNUMBER(--MID(D1332,3,6)),OR(RIGHT(D1332,1)={"a","b","c","d"})),"Valid NI Number","Not a valid NI Number")</f>
        <v>Not a valid NI Number</v>
      </c>
      <c r="F1332" s="9"/>
      <c r="G1332" s="9"/>
      <c r="H1332" s="9"/>
      <c r="I1332" s="9"/>
      <c r="J1332" s="9"/>
      <c r="K1332" s="44"/>
      <c r="L1332" s="9"/>
      <c r="M1332" s="9"/>
      <c r="N1332" s="9"/>
      <c r="O1332" s="9"/>
      <c r="P1332" s="101"/>
      <c r="Q1332" s="100"/>
      <c r="R1332" s="9"/>
      <c r="S1332" s="9"/>
      <c r="T1332" s="9"/>
      <c r="U1332" s="9"/>
      <c r="V1332" s="9"/>
      <c r="W1332" s="9"/>
      <c r="X1332" s="7"/>
      <c r="Y1332" s="9"/>
      <c r="Z1332" s="9"/>
      <c r="AA1332" s="9"/>
      <c r="AB1332" s="10"/>
      <c r="AC1332" s="10"/>
      <c r="AD1332" s="10"/>
      <c r="AE1332" s="10"/>
      <c r="AF1332" s="40"/>
      <c r="AG1332" s="30"/>
      <c r="AH1332">
        <v>1326</v>
      </c>
    </row>
    <row r="1333" spans="1:34" x14ac:dyDescent="0.25">
      <c r="A1333" s="79" t="str">
        <f t="array" ref="A1333">_xlfn.CONCAT('3. Course participants'!$B$7,"_Applicant",$AH1333)</f>
        <v>_Applicant1327</v>
      </c>
      <c r="B1333" s="9"/>
      <c r="C1333" s="9"/>
      <c r="D1333" s="9"/>
      <c r="E1333" s="99" t="str" cm="1">
        <f t="array" ref="E1333">IF(AND(LEN(D1333)=9,OR(LEFT(D1333,1)={"a";"b";"c";"e";"g";"h";"J";"k";"l";"m";"n";"o";"p";"r";"s";"t";"v";"w";"x";"y";"z"}),OR(MID(D1333,2,1)={"a";"b";"c";"e";"g";"h";"j";"k";"l";"m";"n";"p";"r";"s";"t";"v";"w";"x";"y";"z"}),NOT(OR(LEFT(D1333,2)={"BG";"GB";"KN";"NK";"NT";"TN";"ZZ"})),ISNUMBER(--MID(D1333,3,6)),OR(RIGHT(D1333,1)={"a","b","c","d"})),"Valid NI Number","Not a valid NI Number")</f>
        <v>Not a valid NI Number</v>
      </c>
      <c r="F1333" s="9"/>
      <c r="G1333" s="9"/>
      <c r="H1333" s="9"/>
      <c r="I1333" s="9"/>
      <c r="J1333" s="9"/>
      <c r="K1333" s="44"/>
      <c r="L1333" s="9"/>
      <c r="M1333" s="9"/>
      <c r="N1333" s="9"/>
      <c r="O1333" s="9"/>
      <c r="P1333" s="101"/>
      <c r="Q1333" s="100"/>
      <c r="R1333" s="9"/>
      <c r="S1333" s="9"/>
      <c r="T1333" s="9"/>
      <c r="U1333" s="9"/>
      <c r="V1333" s="9"/>
      <c r="W1333" s="9"/>
      <c r="X1333" s="7"/>
      <c r="Y1333" s="9"/>
      <c r="Z1333" s="9"/>
      <c r="AA1333" s="9"/>
      <c r="AB1333" s="10"/>
      <c r="AC1333" s="10"/>
      <c r="AD1333" s="10"/>
      <c r="AE1333" s="10"/>
      <c r="AF1333" s="40"/>
      <c r="AG1333" s="30"/>
      <c r="AH1333">
        <v>1327</v>
      </c>
    </row>
    <row r="1334" spans="1:34" x14ac:dyDescent="0.25">
      <c r="A1334" s="79" t="str">
        <f t="array" ref="A1334">_xlfn.CONCAT('3. Course participants'!$B$7,"_Applicant",$AH1334)</f>
        <v>_Applicant1328</v>
      </c>
      <c r="B1334" s="9"/>
      <c r="C1334" s="9"/>
      <c r="D1334" s="9"/>
      <c r="E1334" s="99" t="str" cm="1">
        <f t="array" ref="E1334">IF(AND(LEN(D1334)=9,OR(LEFT(D1334,1)={"a";"b";"c";"e";"g";"h";"J";"k";"l";"m";"n";"o";"p";"r";"s";"t";"v";"w";"x";"y";"z"}),OR(MID(D1334,2,1)={"a";"b";"c";"e";"g";"h";"j";"k";"l";"m";"n";"p";"r";"s";"t";"v";"w";"x";"y";"z"}),NOT(OR(LEFT(D1334,2)={"BG";"GB";"KN";"NK";"NT";"TN";"ZZ"})),ISNUMBER(--MID(D1334,3,6)),OR(RIGHT(D1334,1)={"a","b","c","d"})),"Valid NI Number","Not a valid NI Number")</f>
        <v>Not a valid NI Number</v>
      </c>
      <c r="F1334" s="9"/>
      <c r="G1334" s="9"/>
      <c r="H1334" s="9"/>
      <c r="I1334" s="9"/>
      <c r="J1334" s="9"/>
      <c r="K1334" s="44"/>
      <c r="L1334" s="9"/>
      <c r="M1334" s="9"/>
      <c r="N1334" s="9"/>
      <c r="O1334" s="9"/>
      <c r="P1334" s="101"/>
      <c r="Q1334" s="100"/>
      <c r="R1334" s="9"/>
      <c r="S1334" s="9"/>
      <c r="T1334" s="9"/>
      <c r="U1334" s="9"/>
      <c r="V1334" s="9"/>
      <c r="W1334" s="9"/>
      <c r="X1334" s="7"/>
      <c r="Y1334" s="9"/>
      <c r="Z1334" s="9"/>
      <c r="AA1334" s="9"/>
      <c r="AB1334" s="10"/>
      <c r="AC1334" s="10"/>
      <c r="AD1334" s="10"/>
      <c r="AE1334" s="10"/>
      <c r="AF1334" s="40"/>
      <c r="AG1334" s="30"/>
      <c r="AH1334">
        <v>1328</v>
      </c>
    </row>
    <row r="1335" spans="1:34" x14ac:dyDescent="0.25">
      <c r="A1335" s="79" t="str">
        <f t="array" ref="A1335">_xlfn.CONCAT('3. Course participants'!$B$7,"_Applicant",$AH1335)</f>
        <v>_Applicant1329</v>
      </c>
      <c r="B1335" s="9"/>
      <c r="C1335" s="9"/>
      <c r="D1335" s="9"/>
      <c r="E1335" s="99" t="str" cm="1">
        <f t="array" ref="E1335">IF(AND(LEN(D1335)=9,OR(LEFT(D1335,1)={"a";"b";"c";"e";"g";"h";"J";"k";"l";"m";"n";"o";"p";"r";"s";"t";"v";"w";"x";"y";"z"}),OR(MID(D1335,2,1)={"a";"b";"c";"e";"g";"h";"j";"k";"l";"m";"n";"p";"r";"s";"t";"v";"w";"x";"y";"z"}),NOT(OR(LEFT(D1335,2)={"BG";"GB";"KN";"NK";"NT";"TN";"ZZ"})),ISNUMBER(--MID(D1335,3,6)),OR(RIGHT(D1335,1)={"a","b","c","d"})),"Valid NI Number","Not a valid NI Number")</f>
        <v>Not a valid NI Number</v>
      </c>
      <c r="F1335" s="9"/>
      <c r="G1335" s="9"/>
      <c r="H1335" s="9"/>
      <c r="I1335" s="9"/>
      <c r="J1335" s="9"/>
      <c r="K1335" s="44"/>
      <c r="L1335" s="9"/>
      <c r="M1335" s="9"/>
      <c r="N1335" s="9"/>
      <c r="O1335" s="9"/>
      <c r="P1335" s="101"/>
      <c r="Q1335" s="100"/>
      <c r="R1335" s="9"/>
      <c r="S1335" s="9"/>
      <c r="T1335" s="9"/>
      <c r="U1335" s="9"/>
      <c r="V1335" s="9"/>
      <c r="W1335" s="9"/>
      <c r="X1335" s="7"/>
      <c r="Y1335" s="9"/>
      <c r="Z1335" s="9"/>
      <c r="AA1335" s="9"/>
      <c r="AB1335" s="10"/>
      <c r="AC1335" s="10"/>
      <c r="AD1335" s="10"/>
      <c r="AE1335" s="10"/>
      <c r="AF1335" s="40"/>
      <c r="AG1335" s="30"/>
      <c r="AH1335">
        <v>1329</v>
      </c>
    </row>
    <row r="1336" spans="1:34" x14ac:dyDescent="0.25">
      <c r="A1336" s="79" t="str">
        <f t="array" ref="A1336">_xlfn.CONCAT('3. Course participants'!$B$7,"_Applicant",$AH1336)</f>
        <v>_Applicant1330</v>
      </c>
      <c r="B1336" s="9"/>
      <c r="C1336" s="9"/>
      <c r="D1336" s="9"/>
      <c r="E1336" s="99" t="str" cm="1">
        <f t="array" ref="E1336">IF(AND(LEN(D1336)=9,OR(LEFT(D1336,1)={"a";"b";"c";"e";"g";"h";"J";"k";"l";"m";"n";"o";"p";"r";"s";"t";"v";"w";"x";"y";"z"}),OR(MID(D1336,2,1)={"a";"b";"c";"e";"g";"h";"j";"k";"l";"m";"n";"p";"r";"s";"t";"v";"w";"x";"y";"z"}),NOT(OR(LEFT(D1336,2)={"BG";"GB";"KN";"NK";"NT";"TN";"ZZ"})),ISNUMBER(--MID(D1336,3,6)),OR(RIGHT(D1336,1)={"a","b","c","d"})),"Valid NI Number","Not a valid NI Number")</f>
        <v>Not a valid NI Number</v>
      </c>
      <c r="F1336" s="9"/>
      <c r="G1336" s="9"/>
      <c r="H1336" s="9"/>
      <c r="I1336" s="9"/>
      <c r="J1336" s="9"/>
      <c r="K1336" s="44"/>
      <c r="L1336" s="9"/>
      <c r="M1336" s="9"/>
      <c r="N1336" s="9"/>
      <c r="O1336" s="9"/>
      <c r="P1336" s="101"/>
      <c r="Q1336" s="100"/>
      <c r="R1336" s="9"/>
      <c r="S1336" s="9"/>
      <c r="T1336" s="9"/>
      <c r="U1336" s="9"/>
      <c r="V1336" s="9"/>
      <c r="W1336" s="9"/>
      <c r="X1336" s="7"/>
      <c r="Y1336" s="9"/>
      <c r="Z1336" s="9"/>
      <c r="AA1336" s="9"/>
      <c r="AB1336" s="10"/>
      <c r="AC1336" s="10"/>
      <c r="AD1336" s="10"/>
      <c r="AE1336" s="10"/>
      <c r="AF1336" s="40"/>
      <c r="AG1336" s="30"/>
      <c r="AH1336">
        <v>1330</v>
      </c>
    </row>
    <row r="1337" spans="1:34" x14ac:dyDescent="0.25">
      <c r="A1337" s="79" t="str">
        <f t="array" ref="A1337">_xlfn.CONCAT('3. Course participants'!$B$7,"_Applicant",$AH1337)</f>
        <v>_Applicant1331</v>
      </c>
      <c r="B1337" s="9"/>
      <c r="C1337" s="9"/>
      <c r="D1337" s="9"/>
      <c r="E1337" s="99" t="str" cm="1">
        <f t="array" ref="E1337">IF(AND(LEN(D1337)=9,OR(LEFT(D1337,1)={"a";"b";"c";"e";"g";"h";"J";"k";"l";"m";"n";"o";"p";"r";"s";"t";"v";"w";"x";"y";"z"}),OR(MID(D1337,2,1)={"a";"b";"c";"e";"g";"h";"j";"k";"l";"m";"n";"p";"r";"s";"t";"v";"w";"x";"y";"z"}),NOT(OR(LEFT(D1337,2)={"BG";"GB";"KN";"NK";"NT";"TN";"ZZ"})),ISNUMBER(--MID(D1337,3,6)),OR(RIGHT(D1337,1)={"a","b","c","d"})),"Valid NI Number","Not a valid NI Number")</f>
        <v>Not a valid NI Number</v>
      </c>
      <c r="F1337" s="9"/>
      <c r="G1337" s="9"/>
      <c r="H1337" s="9"/>
      <c r="I1337" s="9"/>
      <c r="J1337" s="9"/>
      <c r="K1337" s="44"/>
      <c r="L1337" s="9"/>
      <c r="M1337" s="9"/>
      <c r="N1337" s="9"/>
      <c r="O1337" s="9"/>
      <c r="P1337" s="101"/>
      <c r="Q1337" s="100"/>
      <c r="R1337" s="9"/>
      <c r="S1337" s="9"/>
      <c r="T1337" s="9"/>
      <c r="U1337" s="9"/>
      <c r="V1337" s="9"/>
      <c r="W1337" s="9"/>
      <c r="X1337" s="7"/>
      <c r="Y1337" s="9"/>
      <c r="Z1337" s="9"/>
      <c r="AA1337" s="9"/>
      <c r="AB1337" s="10"/>
      <c r="AC1337" s="10"/>
      <c r="AD1337" s="10"/>
      <c r="AE1337" s="10"/>
      <c r="AF1337" s="40"/>
      <c r="AG1337" s="30"/>
      <c r="AH1337">
        <v>1331</v>
      </c>
    </row>
    <row r="1338" spans="1:34" x14ac:dyDescent="0.25">
      <c r="A1338" s="79" t="str">
        <f t="array" ref="A1338">_xlfn.CONCAT('3. Course participants'!$B$7,"_Applicant",$AH1338)</f>
        <v>_Applicant1332</v>
      </c>
      <c r="B1338" s="9"/>
      <c r="C1338" s="9"/>
      <c r="D1338" s="9"/>
      <c r="E1338" s="99" t="str" cm="1">
        <f t="array" ref="E1338">IF(AND(LEN(D1338)=9,OR(LEFT(D1338,1)={"a";"b";"c";"e";"g";"h";"J";"k";"l";"m";"n";"o";"p";"r";"s";"t";"v";"w";"x";"y";"z"}),OR(MID(D1338,2,1)={"a";"b";"c";"e";"g";"h";"j";"k";"l";"m";"n";"p";"r";"s";"t";"v";"w";"x";"y";"z"}),NOT(OR(LEFT(D1338,2)={"BG";"GB";"KN";"NK";"NT";"TN";"ZZ"})),ISNUMBER(--MID(D1338,3,6)),OR(RIGHT(D1338,1)={"a","b","c","d"})),"Valid NI Number","Not a valid NI Number")</f>
        <v>Not a valid NI Number</v>
      </c>
      <c r="F1338" s="9"/>
      <c r="G1338" s="9"/>
      <c r="H1338" s="9"/>
      <c r="I1338" s="9"/>
      <c r="J1338" s="9"/>
      <c r="K1338" s="44"/>
      <c r="L1338" s="9"/>
      <c r="M1338" s="9"/>
      <c r="N1338" s="9"/>
      <c r="O1338" s="9"/>
      <c r="P1338" s="101"/>
      <c r="Q1338" s="100"/>
      <c r="R1338" s="9"/>
      <c r="S1338" s="9"/>
      <c r="T1338" s="9"/>
      <c r="U1338" s="9"/>
      <c r="V1338" s="9"/>
      <c r="W1338" s="9"/>
      <c r="X1338" s="7"/>
      <c r="Y1338" s="9"/>
      <c r="Z1338" s="9"/>
      <c r="AA1338" s="9"/>
      <c r="AB1338" s="10"/>
      <c r="AC1338" s="10"/>
      <c r="AD1338" s="10"/>
      <c r="AE1338" s="10"/>
      <c r="AF1338" s="40"/>
      <c r="AG1338" s="30"/>
      <c r="AH1338">
        <v>1332</v>
      </c>
    </row>
    <row r="1339" spans="1:34" x14ac:dyDescent="0.25">
      <c r="A1339" s="79" t="str">
        <f t="array" ref="A1339">_xlfn.CONCAT('3. Course participants'!$B$7,"_Applicant",$AH1339)</f>
        <v>_Applicant1333</v>
      </c>
      <c r="B1339" s="9"/>
      <c r="C1339" s="9"/>
      <c r="D1339" s="9"/>
      <c r="E1339" s="99" t="str" cm="1">
        <f t="array" ref="E1339">IF(AND(LEN(D1339)=9,OR(LEFT(D1339,1)={"a";"b";"c";"e";"g";"h";"J";"k";"l";"m";"n";"o";"p";"r";"s";"t";"v";"w";"x";"y";"z"}),OR(MID(D1339,2,1)={"a";"b";"c";"e";"g";"h";"j";"k";"l";"m";"n";"p";"r";"s";"t";"v";"w";"x";"y";"z"}),NOT(OR(LEFT(D1339,2)={"BG";"GB";"KN";"NK";"NT";"TN";"ZZ"})),ISNUMBER(--MID(D1339,3,6)),OR(RIGHT(D1339,1)={"a","b","c","d"})),"Valid NI Number","Not a valid NI Number")</f>
        <v>Not a valid NI Number</v>
      </c>
      <c r="F1339" s="9"/>
      <c r="G1339" s="9"/>
      <c r="H1339" s="9"/>
      <c r="I1339" s="9"/>
      <c r="J1339" s="9"/>
      <c r="K1339" s="44"/>
      <c r="L1339" s="9"/>
      <c r="M1339" s="9"/>
      <c r="N1339" s="9"/>
      <c r="O1339" s="9"/>
      <c r="P1339" s="101"/>
      <c r="Q1339" s="100"/>
      <c r="R1339" s="9"/>
      <c r="S1339" s="9"/>
      <c r="T1339" s="9"/>
      <c r="U1339" s="9"/>
      <c r="V1339" s="9"/>
      <c r="W1339" s="9"/>
      <c r="X1339" s="7"/>
      <c r="Y1339" s="9"/>
      <c r="Z1339" s="9"/>
      <c r="AA1339" s="9"/>
      <c r="AB1339" s="10"/>
      <c r="AC1339" s="10"/>
      <c r="AD1339" s="10"/>
      <c r="AE1339" s="10"/>
      <c r="AF1339" s="40"/>
      <c r="AG1339" s="30"/>
      <c r="AH1339">
        <v>1333</v>
      </c>
    </row>
    <row r="1340" spans="1:34" x14ac:dyDescent="0.25">
      <c r="A1340" s="79" t="str">
        <f t="array" ref="A1340">_xlfn.CONCAT('3. Course participants'!$B$7,"_Applicant",$AH1340)</f>
        <v>_Applicant1334</v>
      </c>
      <c r="B1340" s="9"/>
      <c r="C1340" s="9"/>
      <c r="D1340" s="9"/>
      <c r="E1340" s="99" t="str" cm="1">
        <f t="array" ref="E1340">IF(AND(LEN(D1340)=9,OR(LEFT(D1340,1)={"a";"b";"c";"e";"g";"h";"J";"k";"l";"m";"n";"o";"p";"r";"s";"t";"v";"w";"x";"y";"z"}),OR(MID(D1340,2,1)={"a";"b";"c";"e";"g";"h";"j";"k";"l";"m";"n";"p";"r";"s";"t";"v";"w";"x";"y";"z"}),NOT(OR(LEFT(D1340,2)={"BG";"GB";"KN";"NK";"NT";"TN";"ZZ"})),ISNUMBER(--MID(D1340,3,6)),OR(RIGHT(D1340,1)={"a","b","c","d"})),"Valid NI Number","Not a valid NI Number")</f>
        <v>Not a valid NI Number</v>
      </c>
      <c r="F1340" s="9"/>
      <c r="G1340" s="9"/>
      <c r="H1340" s="9"/>
      <c r="I1340" s="9"/>
      <c r="J1340" s="9"/>
      <c r="K1340" s="44"/>
      <c r="L1340" s="9"/>
      <c r="M1340" s="9"/>
      <c r="N1340" s="9"/>
      <c r="O1340" s="9"/>
      <c r="P1340" s="101"/>
      <c r="Q1340" s="100"/>
      <c r="R1340" s="9"/>
      <c r="S1340" s="9"/>
      <c r="T1340" s="9"/>
      <c r="U1340" s="9"/>
      <c r="V1340" s="9"/>
      <c r="W1340" s="9"/>
      <c r="X1340" s="7"/>
      <c r="Y1340" s="9"/>
      <c r="Z1340" s="9"/>
      <c r="AA1340" s="9"/>
      <c r="AB1340" s="10"/>
      <c r="AC1340" s="10"/>
      <c r="AD1340" s="10"/>
      <c r="AE1340" s="10"/>
      <c r="AF1340" s="40"/>
      <c r="AG1340" s="30"/>
      <c r="AH1340">
        <v>1334</v>
      </c>
    </row>
    <row r="1341" spans="1:34" x14ac:dyDescent="0.25">
      <c r="A1341" s="79" t="str">
        <f t="array" ref="A1341">_xlfn.CONCAT('3. Course participants'!$B$7,"_Applicant",$AH1341)</f>
        <v>_Applicant1335</v>
      </c>
      <c r="B1341" s="9"/>
      <c r="C1341" s="9"/>
      <c r="D1341" s="9"/>
      <c r="E1341" s="99" t="str" cm="1">
        <f t="array" ref="E1341">IF(AND(LEN(D1341)=9,OR(LEFT(D1341,1)={"a";"b";"c";"e";"g";"h";"J";"k";"l";"m";"n";"o";"p";"r";"s";"t";"v";"w";"x";"y";"z"}),OR(MID(D1341,2,1)={"a";"b";"c";"e";"g";"h";"j";"k";"l";"m";"n";"p";"r";"s";"t";"v";"w";"x";"y";"z"}),NOT(OR(LEFT(D1341,2)={"BG";"GB";"KN";"NK";"NT";"TN";"ZZ"})),ISNUMBER(--MID(D1341,3,6)),OR(RIGHT(D1341,1)={"a","b","c","d"})),"Valid NI Number","Not a valid NI Number")</f>
        <v>Not a valid NI Number</v>
      </c>
      <c r="F1341" s="9"/>
      <c r="G1341" s="9"/>
      <c r="H1341" s="9"/>
      <c r="I1341" s="9"/>
      <c r="J1341" s="9"/>
      <c r="K1341" s="44"/>
      <c r="L1341" s="9"/>
      <c r="M1341" s="9"/>
      <c r="N1341" s="9"/>
      <c r="O1341" s="9"/>
      <c r="P1341" s="101"/>
      <c r="Q1341" s="100"/>
      <c r="R1341" s="9"/>
      <c r="S1341" s="9"/>
      <c r="T1341" s="9"/>
      <c r="U1341" s="9"/>
      <c r="V1341" s="9"/>
      <c r="W1341" s="9"/>
      <c r="X1341" s="7"/>
      <c r="Y1341" s="9"/>
      <c r="Z1341" s="9"/>
      <c r="AA1341" s="9"/>
      <c r="AB1341" s="10"/>
      <c r="AC1341" s="10"/>
      <c r="AD1341" s="10"/>
      <c r="AE1341" s="10"/>
      <c r="AF1341" s="40"/>
      <c r="AG1341" s="30"/>
      <c r="AH1341">
        <v>1335</v>
      </c>
    </row>
    <row r="1342" spans="1:34" x14ac:dyDescent="0.25">
      <c r="A1342" s="79" t="str">
        <f t="array" ref="A1342">_xlfn.CONCAT('3. Course participants'!$B$7,"_Applicant",$AH1342)</f>
        <v>_Applicant1336</v>
      </c>
      <c r="B1342" s="9"/>
      <c r="C1342" s="9"/>
      <c r="D1342" s="9"/>
      <c r="E1342" s="99" t="str" cm="1">
        <f t="array" ref="E1342">IF(AND(LEN(D1342)=9,OR(LEFT(D1342,1)={"a";"b";"c";"e";"g";"h";"J";"k";"l";"m";"n";"o";"p";"r";"s";"t";"v";"w";"x";"y";"z"}),OR(MID(D1342,2,1)={"a";"b";"c";"e";"g";"h";"j";"k";"l";"m";"n";"p";"r";"s";"t";"v";"w";"x";"y";"z"}),NOT(OR(LEFT(D1342,2)={"BG";"GB";"KN";"NK";"NT";"TN";"ZZ"})),ISNUMBER(--MID(D1342,3,6)),OR(RIGHT(D1342,1)={"a","b","c","d"})),"Valid NI Number","Not a valid NI Number")</f>
        <v>Not a valid NI Number</v>
      </c>
      <c r="F1342" s="9"/>
      <c r="G1342" s="9"/>
      <c r="H1342" s="9"/>
      <c r="I1342" s="9"/>
      <c r="J1342" s="9"/>
      <c r="K1342" s="44"/>
      <c r="L1342" s="9"/>
      <c r="M1342" s="9"/>
      <c r="N1342" s="9"/>
      <c r="O1342" s="9"/>
      <c r="P1342" s="101"/>
      <c r="Q1342" s="100"/>
      <c r="R1342" s="9"/>
      <c r="S1342" s="9"/>
      <c r="T1342" s="9"/>
      <c r="U1342" s="9"/>
      <c r="V1342" s="9"/>
      <c r="W1342" s="9"/>
      <c r="X1342" s="7"/>
      <c r="Y1342" s="9"/>
      <c r="Z1342" s="9"/>
      <c r="AA1342" s="9"/>
      <c r="AB1342" s="10"/>
      <c r="AC1342" s="10"/>
      <c r="AD1342" s="10"/>
      <c r="AE1342" s="10"/>
      <c r="AF1342" s="40"/>
      <c r="AG1342" s="30"/>
      <c r="AH1342">
        <v>1336</v>
      </c>
    </row>
    <row r="1343" spans="1:34" x14ac:dyDescent="0.25">
      <c r="A1343" s="79" t="str">
        <f t="array" ref="A1343">_xlfn.CONCAT('3. Course participants'!$B$7,"_Applicant",$AH1343)</f>
        <v>_Applicant1337</v>
      </c>
      <c r="B1343" s="9"/>
      <c r="C1343" s="9"/>
      <c r="D1343" s="9"/>
      <c r="E1343" s="99" t="str" cm="1">
        <f t="array" ref="E1343">IF(AND(LEN(D1343)=9,OR(LEFT(D1343,1)={"a";"b";"c";"e";"g";"h";"J";"k";"l";"m";"n";"o";"p";"r";"s";"t";"v";"w";"x";"y";"z"}),OR(MID(D1343,2,1)={"a";"b";"c";"e";"g";"h";"j";"k";"l";"m";"n";"p";"r";"s";"t";"v";"w";"x";"y";"z"}),NOT(OR(LEFT(D1343,2)={"BG";"GB";"KN";"NK";"NT";"TN";"ZZ"})),ISNUMBER(--MID(D1343,3,6)),OR(RIGHT(D1343,1)={"a","b","c","d"})),"Valid NI Number","Not a valid NI Number")</f>
        <v>Not a valid NI Number</v>
      </c>
      <c r="F1343" s="9"/>
      <c r="G1343" s="9"/>
      <c r="H1343" s="9"/>
      <c r="I1343" s="9"/>
      <c r="J1343" s="9"/>
      <c r="K1343" s="44"/>
      <c r="L1343" s="9"/>
      <c r="M1343" s="9"/>
      <c r="N1343" s="9"/>
      <c r="O1343" s="9"/>
      <c r="P1343" s="101"/>
      <c r="Q1343" s="100"/>
      <c r="R1343" s="9"/>
      <c r="S1343" s="9"/>
      <c r="T1343" s="9"/>
      <c r="U1343" s="9"/>
      <c r="V1343" s="9"/>
      <c r="W1343" s="9"/>
      <c r="X1343" s="7"/>
      <c r="Y1343" s="9"/>
      <c r="Z1343" s="9"/>
      <c r="AA1343" s="9"/>
      <c r="AB1343" s="10"/>
      <c r="AC1343" s="10"/>
      <c r="AD1343" s="10"/>
      <c r="AE1343" s="10"/>
      <c r="AF1343" s="40"/>
      <c r="AG1343" s="30"/>
      <c r="AH1343">
        <v>1337</v>
      </c>
    </row>
    <row r="1344" spans="1:34" x14ac:dyDescent="0.25">
      <c r="A1344" s="79" t="str">
        <f t="array" ref="A1344">_xlfn.CONCAT('3. Course participants'!$B$7,"_Applicant",$AH1344)</f>
        <v>_Applicant1338</v>
      </c>
      <c r="B1344" s="9"/>
      <c r="C1344" s="9"/>
      <c r="D1344" s="9"/>
      <c r="E1344" s="99" t="str" cm="1">
        <f t="array" ref="E1344">IF(AND(LEN(D1344)=9,OR(LEFT(D1344,1)={"a";"b";"c";"e";"g";"h";"J";"k";"l";"m";"n";"o";"p";"r";"s";"t";"v";"w";"x";"y";"z"}),OR(MID(D1344,2,1)={"a";"b";"c";"e";"g";"h";"j";"k";"l";"m";"n";"p";"r";"s";"t";"v";"w";"x";"y";"z"}),NOT(OR(LEFT(D1344,2)={"BG";"GB";"KN";"NK";"NT";"TN";"ZZ"})),ISNUMBER(--MID(D1344,3,6)),OR(RIGHT(D1344,1)={"a","b","c","d"})),"Valid NI Number","Not a valid NI Number")</f>
        <v>Not a valid NI Number</v>
      </c>
      <c r="F1344" s="9"/>
      <c r="G1344" s="9"/>
      <c r="H1344" s="9"/>
      <c r="I1344" s="9"/>
      <c r="J1344" s="9"/>
      <c r="K1344" s="44"/>
      <c r="L1344" s="9"/>
      <c r="M1344" s="9"/>
      <c r="N1344" s="9"/>
      <c r="O1344" s="9"/>
      <c r="P1344" s="101"/>
      <c r="Q1344" s="100"/>
      <c r="R1344" s="9"/>
      <c r="S1344" s="9"/>
      <c r="T1344" s="9"/>
      <c r="U1344" s="9"/>
      <c r="V1344" s="9"/>
      <c r="W1344" s="9"/>
      <c r="X1344" s="7"/>
      <c r="Y1344" s="9"/>
      <c r="Z1344" s="9"/>
      <c r="AA1344" s="9"/>
      <c r="AB1344" s="10"/>
      <c r="AC1344" s="10"/>
      <c r="AD1344" s="10"/>
      <c r="AE1344" s="10"/>
      <c r="AF1344" s="40"/>
      <c r="AG1344" s="30"/>
      <c r="AH1344">
        <v>1338</v>
      </c>
    </row>
    <row r="1345" spans="1:34" x14ac:dyDescent="0.25">
      <c r="A1345" s="79" t="str">
        <f t="array" ref="A1345">_xlfn.CONCAT('3. Course participants'!$B$7,"_Applicant",$AH1345)</f>
        <v>_Applicant1339</v>
      </c>
      <c r="B1345" s="9"/>
      <c r="C1345" s="9"/>
      <c r="D1345" s="9"/>
      <c r="E1345" s="99" t="str" cm="1">
        <f t="array" ref="E1345">IF(AND(LEN(D1345)=9,OR(LEFT(D1345,1)={"a";"b";"c";"e";"g";"h";"J";"k";"l";"m";"n";"o";"p";"r";"s";"t";"v";"w";"x";"y";"z"}),OR(MID(D1345,2,1)={"a";"b";"c";"e";"g";"h";"j";"k";"l";"m";"n";"p";"r";"s";"t";"v";"w";"x";"y";"z"}),NOT(OR(LEFT(D1345,2)={"BG";"GB";"KN";"NK";"NT";"TN";"ZZ"})),ISNUMBER(--MID(D1345,3,6)),OR(RIGHT(D1345,1)={"a","b","c","d"})),"Valid NI Number","Not a valid NI Number")</f>
        <v>Not a valid NI Number</v>
      </c>
      <c r="F1345" s="9"/>
      <c r="G1345" s="9"/>
      <c r="H1345" s="9"/>
      <c r="I1345" s="9"/>
      <c r="J1345" s="9"/>
      <c r="K1345" s="44"/>
      <c r="L1345" s="9"/>
      <c r="M1345" s="9"/>
      <c r="N1345" s="9"/>
      <c r="O1345" s="9"/>
      <c r="P1345" s="101"/>
      <c r="Q1345" s="100"/>
      <c r="R1345" s="9"/>
      <c r="S1345" s="9"/>
      <c r="T1345" s="9"/>
      <c r="U1345" s="9"/>
      <c r="V1345" s="9"/>
      <c r="W1345" s="9"/>
      <c r="X1345" s="7"/>
      <c r="Y1345" s="9"/>
      <c r="Z1345" s="9"/>
      <c r="AA1345" s="9"/>
      <c r="AB1345" s="10"/>
      <c r="AC1345" s="10"/>
      <c r="AD1345" s="10"/>
      <c r="AE1345" s="10"/>
      <c r="AF1345" s="40"/>
      <c r="AG1345" s="30"/>
      <c r="AH1345">
        <v>1339</v>
      </c>
    </row>
    <row r="1346" spans="1:34" x14ac:dyDescent="0.25">
      <c r="A1346" s="79" t="str">
        <f t="array" ref="A1346">_xlfn.CONCAT('3. Course participants'!$B$7,"_Applicant",$AH1346)</f>
        <v>_Applicant1340</v>
      </c>
      <c r="B1346" s="9"/>
      <c r="C1346" s="9"/>
      <c r="D1346" s="9"/>
      <c r="E1346" s="99" t="str" cm="1">
        <f t="array" ref="E1346">IF(AND(LEN(D1346)=9,OR(LEFT(D1346,1)={"a";"b";"c";"e";"g";"h";"J";"k";"l";"m";"n";"o";"p";"r";"s";"t";"v";"w";"x";"y";"z"}),OR(MID(D1346,2,1)={"a";"b";"c";"e";"g";"h";"j";"k";"l";"m";"n";"p";"r";"s";"t";"v";"w";"x";"y";"z"}),NOT(OR(LEFT(D1346,2)={"BG";"GB";"KN";"NK";"NT";"TN";"ZZ"})),ISNUMBER(--MID(D1346,3,6)),OR(RIGHT(D1346,1)={"a","b","c","d"})),"Valid NI Number","Not a valid NI Number")</f>
        <v>Not a valid NI Number</v>
      </c>
      <c r="F1346" s="9"/>
      <c r="G1346" s="9"/>
      <c r="H1346" s="9"/>
      <c r="I1346" s="9"/>
      <c r="J1346" s="9"/>
      <c r="K1346" s="44"/>
      <c r="L1346" s="9"/>
      <c r="M1346" s="9"/>
      <c r="N1346" s="9"/>
      <c r="O1346" s="9"/>
      <c r="P1346" s="101"/>
      <c r="Q1346" s="100"/>
      <c r="R1346" s="9"/>
      <c r="S1346" s="9"/>
      <c r="T1346" s="9"/>
      <c r="U1346" s="9"/>
      <c r="V1346" s="9"/>
      <c r="W1346" s="9"/>
      <c r="X1346" s="7"/>
      <c r="Y1346" s="9"/>
      <c r="Z1346" s="9"/>
      <c r="AA1346" s="9"/>
      <c r="AB1346" s="10"/>
      <c r="AC1346" s="10"/>
      <c r="AD1346" s="10"/>
      <c r="AE1346" s="10"/>
      <c r="AF1346" s="40"/>
      <c r="AG1346" s="30"/>
      <c r="AH1346">
        <v>1340</v>
      </c>
    </row>
    <row r="1347" spans="1:34" x14ac:dyDescent="0.25">
      <c r="A1347" s="79" t="str">
        <f t="array" ref="A1347">_xlfn.CONCAT('3. Course participants'!$B$7,"_Applicant",$AH1347)</f>
        <v>_Applicant1341</v>
      </c>
      <c r="B1347" s="9"/>
      <c r="C1347" s="9"/>
      <c r="D1347" s="9"/>
      <c r="E1347" s="99" t="str" cm="1">
        <f t="array" ref="E1347">IF(AND(LEN(D1347)=9,OR(LEFT(D1347,1)={"a";"b";"c";"e";"g";"h";"J";"k";"l";"m";"n";"o";"p";"r";"s";"t";"v";"w";"x";"y";"z"}),OR(MID(D1347,2,1)={"a";"b";"c";"e";"g";"h";"j";"k";"l";"m";"n";"p";"r";"s";"t";"v";"w";"x";"y";"z"}),NOT(OR(LEFT(D1347,2)={"BG";"GB";"KN";"NK";"NT";"TN";"ZZ"})),ISNUMBER(--MID(D1347,3,6)),OR(RIGHT(D1347,1)={"a","b","c","d"})),"Valid NI Number","Not a valid NI Number")</f>
        <v>Not a valid NI Number</v>
      </c>
      <c r="F1347" s="9"/>
      <c r="G1347" s="9"/>
      <c r="H1347" s="9"/>
      <c r="I1347" s="9"/>
      <c r="J1347" s="9"/>
      <c r="K1347" s="44"/>
      <c r="L1347" s="9"/>
      <c r="M1347" s="9"/>
      <c r="N1347" s="9"/>
      <c r="O1347" s="9"/>
      <c r="P1347" s="101"/>
      <c r="Q1347" s="100"/>
      <c r="R1347" s="9"/>
      <c r="S1347" s="9"/>
      <c r="T1347" s="9"/>
      <c r="U1347" s="9"/>
      <c r="V1347" s="9"/>
      <c r="W1347" s="9"/>
      <c r="X1347" s="7"/>
      <c r="Y1347" s="9"/>
      <c r="Z1347" s="9"/>
      <c r="AA1347" s="9"/>
      <c r="AB1347" s="10"/>
      <c r="AC1347" s="10"/>
      <c r="AD1347" s="10"/>
      <c r="AE1347" s="10"/>
      <c r="AF1347" s="40"/>
      <c r="AG1347" s="30"/>
      <c r="AH1347">
        <v>1341</v>
      </c>
    </row>
    <row r="1348" spans="1:34" x14ac:dyDescent="0.25">
      <c r="A1348" s="79" t="str">
        <f t="array" ref="A1348">_xlfn.CONCAT('3. Course participants'!$B$7,"_Applicant",$AH1348)</f>
        <v>_Applicant1342</v>
      </c>
      <c r="B1348" s="9"/>
      <c r="C1348" s="9"/>
      <c r="D1348" s="9"/>
      <c r="E1348" s="99" t="str" cm="1">
        <f t="array" ref="E1348">IF(AND(LEN(D1348)=9,OR(LEFT(D1348,1)={"a";"b";"c";"e";"g";"h";"J";"k";"l";"m";"n";"o";"p";"r";"s";"t";"v";"w";"x";"y";"z"}),OR(MID(D1348,2,1)={"a";"b";"c";"e";"g";"h";"j";"k";"l";"m";"n";"p";"r";"s";"t";"v";"w";"x";"y";"z"}),NOT(OR(LEFT(D1348,2)={"BG";"GB";"KN";"NK";"NT";"TN";"ZZ"})),ISNUMBER(--MID(D1348,3,6)),OR(RIGHT(D1348,1)={"a","b","c","d"})),"Valid NI Number","Not a valid NI Number")</f>
        <v>Not a valid NI Number</v>
      </c>
      <c r="F1348" s="9"/>
      <c r="G1348" s="9"/>
      <c r="H1348" s="9"/>
      <c r="I1348" s="9"/>
      <c r="J1348" s="9"/>
      <c r="K1348" s="44"/>
      <c r="L1348" s="9"/>
      <c r="M1348" s="9"/>
      <c r="N1348" s="9"/>
      <c r="O1348" s="9"/>
      <c r="P1348" s="101"/>
      <c r="Q1348" s="100"/>
      <c r="R1348" s="9"/>
      <c r="S1348" s="9"/>
      <c r="T1348" s="9"/>
      <c r="U1348" s="9"/>
      <c r="V1348" s="9"/>
      <c r="W1348" s="9"/>
      <c r="X1348" s="7"/>
      <c r="Y1348" s="9"/>
      <c r="Z1348" s="9"/>
      <c r="AA1348" s="9"/>
      <c r="AB1348" s="10"/>
      <c r="AC1348" s="10"/>
      <c r="AD1348" s="10"/>
      <c r="AE1348" s="10"/>
      <c r="AF1348" s="40"/>
      <c r="AG1348" s="30"/>
      <c r="AH1348">
        <v>1342</v>
      </c>
    </row>
    <row r="1349" spans="1:34" x14ac:dyDescent="0.25">
      <c r="A1349" s="79" t="str">
        <f t="array" ref="A1349">_xlfn.CONCAT('3. Course participants'!$B$7,"_Applicant",$AH1349)</f>
        <v>_Applicant1343</v>
      </c>
      <c r="B1349" s="9"/>
      <c r="C1349" s="9"/>
      <c r="D1349" s="9"/>
      <c r="E1349" s="99" t="str" cm="1">
        <f t="array" ref="E1349">IF(AND(LEN(D1349)=9,OR(LEFT(D1349,1)={"a";"b";"c";"e";"g";"h";"J";"k";"l";"m";"n";"o";"p";"r";"s";"t";"v";"w";"x";"y";"z"}),OR(MID(D1349,2,1)={"a";"b";"c";"e";"g";"h";"j";"k";"l";"m";"n";"p";"r";"s";"t";"v";"w";"x";"y";"z"}),NOT(OR(LEFT(D1349,2)={"BG";"GB";"KN";"NK";"NT";"TN";"ZZ"})),ISNUMBER(--MID(D1349,3,6)),OR(RIGHT(D1349,1)={"a","b","c","d"})),"Valid NI Number","Not a valid NI Number")</f>
        <v>Not a valid NI Number</v>
      </c>
      <c r="F1349" s="9"/>
      <c r="G1349" s="9"/>
      <c r="H1349" s="9"/>
      <c r="I1349" s="9"/>
      <c r="J1349" s="9"/>
      <c r="K1349" s="44"/>
      <c r="L1349" s="9"/>
      <c r="M1349" s="9"/>
      <c r="N1349" s="9"/>
      <c r="O1349" s="9"/>
      <c r="P1349" s="101"/>
      <c r="Q1349" s="100"/>
      <c r="R1349" s="9"/>
      <c r="S1349" s="9"/>
      <c r="T1349" s="9"/>
      <c r="U1349" s="9"/>
      <c r="V1349" s="9"/>
      <c r="W1349" s="9"/>
      <c r="X1349" s="7"/>
      <c r="Y1349" s="9"/>
      <c r="Z1349" s="9"/>
      <c r="AA1349" s="9"/>
      <c r="AB1349" s="10"/>
      <c r="AC1349" s="10"/>
      <c r="AD1349" s="10"/>
      <c r="AE1349" s="10"/>
      <c r="AF1349" s="40"/>
      <c r="AG1349" s="30"/>
      <c r="AH1349">
        <v>1343</v>
      </c>
    </row>
    <row r="1350" spans="1:34" x14ac:dyDescent="0.25">
      <c r="A1350" s="79" t="str">
        <f t="array" ref="A1350">_xlfn.CONCAT('3. Course participants'!$B$7,"_Applicant",$AH1350)</f>
        <v>_Applicant1344</v>
      </c>
      <c r="B1350" s="9"/>
      <c r="C1350" s="9"/>
      <c r="D1350" s="9"/>
      <c r="E1350" s="99" t="str" cm="1">
        <f t="array" ref="E1350">IF(AND(LEN(D1350)=9,OR(LEFT(D1350,1)={"a";"b";"c";"e";"g";"h";"J";"k";"l";"m";"n";"o";"p";"r";"s";"t";"v";"w";"x";"y";"z"}),OR(MID(D1350,2,1)={"a";"b";"c";"e";"g";"h";"j";"k";"l";"m";"n";"p";"r";"s";"t";"v";"w";"x";"y";"z"}),NOT(OR(LEFT(D1350,2)={"BG";"GB";"KN";"NK";"NT";"TN";"ZZ"})),ISNUMBER(--MID(D1350,3,6)),OR(RIGHT(D1350,1)={"a","b","c","d"})),"Valid NI Number","Not a valid NI Number")</f>
        <v>Not a valid NI Number</v>
      </c>
      <c r="F1350" s="9"/>
      <c r="G1350" s="9"/>
      <c r="H1350" s="9"/>
      <c r="I1350" s="9"/>
      <c r="J1350" s="9"/>
      <c r="K1350" s="44"/>
      <c r="L1350" s="9"/>
      <c r="M1350" s="9"/>
      <c r="N1350" s="9"/>
      <c r="O1350" s="9"/>
      <c r="P1350" s="101"/>
      <c r="Q1350" s="100"/>
      <c r="R1350" s="9"/>
      <c r="S1350" s="9"/>
      <c r="T1350" s="9"/>
      <c r="U1350" s="9"/>
      <c r="V1350" s="9"/>
      <c r="W1350" s="9"/>
      <c r="X1350" s="7"/>
      <c r="Y1350" s="9"/>
      <c r="Z1350" s="9"/>
      <c r="AA1350" s="9"/>
      <c r="AB1350" s="10"/>
      <c r="AC1350" s="10"/>
      <c r="AD1350" s="10"/>
      <c r="AE1350" s="10"/>
      <c r="AF1350" s="40"/>
      <c r="AG1350" s="30"/>
      <c r="AH1350">
        <v>1344</v>
      </c>
    </row>
    <row r="1351" spans="1:34" x14ac:dyDescent="0.25">
      <c r="A1351" s="79" t="str">
        <f t="array" ref="A1351">_xlfn.CONCAT('3. Course participants'!$B$7,"_Applicant",$AH1351)</f>
        <v>_Applicant1345</v>
      </c>
      <c r="B1351" s="9"/>
      <c r="C1351" s="9"/>
      <c r="D1351" s="9"/>
      <c r="E1351" s="99" t="str" cm="1">
        <f t="array" ref="E1351">IF(AND(LEN(D1351)=9,OR(LEFT(D1351,1)={"a";"b";"c";"e";"g";"h";"J";"k";"l";"m";"n";"o";"p";"r";"s";"t";"v";"w";"x";"y";"z"}),OR(MID(D1351,2,1)={"a";"b";"c";"e";"g";"h";"j";"k";"l";"m";"n";"p";"r";"s";"t";"v";"w";"x";"y";"z"}),NOT(OR(LEFT(D1351,2)={"BG";"GB";"KN";"NK";"NT";"TN";"ZZ"})),ISNUMBER(--MID(D1351,3,6)),OR(RIGHT(D1351,1)={"a","b","c","d"})),"Valid NI Number","Not a valid NI Number")</f>
        <v>Not a valid NI Number</v>
      </c>
      <c r="F1351" s="9"/>
      <c r="G1351" s="9"/>
      <c r="H1351" s="9"/>
      <c r="I1351" s="9"/>
      <c r="J1351" s="9"/>
      <c r="K1351" s="44"/>
      <c r="L1351" s="9"/>
      <c r="M1351" s="9"/>
      <c r="N1351" s="9"/>
      <c r="O1351" s="9"/>
      <c r="P1351" s="101"/>
      <c r="Q1351" s="100"/>
      <c r="R1351" s="9"/>
      <c r="S1351" s="9"/>
      <c r="T1351" s="9"/>
      <c r="U1351" s="9"/>
      <c r="V1351" s="9"/>
      <c r="W1351" s="9"/>
      <c r="X1351" s="7"/>
      <c r="Y1351" s="9"/>
      <c r="Z1351" s="9"/>
      <c r="AA1351" s="9"/>
      <c r="AB1351" s="10"/>
      <c r="AC1351" s="10"/>
      <c r="AD1351" s="10"/>
      <c r="AE1351" s="10"/>
      <c r="AF1351" s="40"/>
      <c r="AG1351" s="30"/>
      <c r="AH1351">
        <v>1345</v>
      </c>
    </row>
    <row r="1352" spans="1:34" x14ac:dyDescent="0.25">
      <c r="A1352" s="79" t="str">
        <f t="array" ref="A1352">_xlfn.CONCAT('3. Course participants'!$B$7,"_Applicant",$AH1352)</f>
        <v>_Applicant1346</v>
      </c>
      <c r="B1352" s="9"/>
      <c r="C1352" s="9"/>
      <c r="D1352" s="9"/>
      <c r="E1352" s="99" t="str" cm="1">
        <f t="array" ref="E1352">IF(AND(LEN(D1352)=9,OR(LEFT(D1352,1)={"a";"b";"c";"e";"g";"h";"J";"k";"l";"m";"n";"o";"p";"r";"s";"t";"v";"w";"x";"y";"z"}),OR(MID(D1352,2,1)={"a";"b";"c";"e";"g";"h";"j";"k";"l";"m";"n";"p";"r";"s";"t";"v";"w";"x";"y";"z"}),NOT(OR(LEFT(D1352,2)={"BG";"GB";"KN";"NK";"NT";"TN";"ZZ"})),ISNUMBER(--MID(D1352,3,6)),OR(RIGHT(D1352,1)={"a","b","c","d"})),"Valid NI Number","Not a valid NI Number")</f>
        <v>Not a valid NI Number</v>
      </c>
      <c r="F1352" s="9"/>
      <c r="G1352" s="9"/>
      <c r="H1352" s="9"/>
      <c r="I1352" s="9"/>
      <c r="J1352" s="9"/>
      <c r="K1352" s="44"/>
      <c r="L1352" s="9"/>
      <c r="M1352" s="9"/>
      <c r="N1352" s="9"/>
      <c r="O1352" s="9"/>
      <c r="P1352" s="101"/>
      <c r="Q1352" s="100"/>
      <c r="R1352" s="9"/>
      <c r="S1352" s="9"/>
      <c r="T1352" s="9"/>
      <c r="U1352" s="9"/>
      <c r="V1352" s="9"/>
      <c r="W1352" s="9"/>
      <c r="X1352" s="7"/>
      <c r="Y1352" s="9"/>
      <c r="Z1352" s="9"/>
      <c r="AA1352" s="9"/>
      <c r="AB1352" s="10"/>
      <c r="AC1352" s="10"/>
      <c r="AD1352" s="10"/>
      <c r="AE1352" s="10"/>
      <c r="AF1352" s="40"/>
      <c r="AG1352" s="30"/>
      <c r="AH1352">
        <v>1346</v>
      </c>
    </row>
    <row r="1353" spans="1:34" x14ac:dyDescent="0.25">
      <c r="A1353" s="79" t="str">
        <f t="array" ref="A1353">_xlfn.CONCAT('3. Course participants'!$B$7,"_Applicant",$AH1353)</f>
        <v>_Applicant1347</v>
      </c>
      <c r="B1353" s="9"/>
      <c r="C1353" s="9"/>
      <c r="D1353" s="9"/>
      <c r="E1353" s="99" t="str" cm="1">
        <f t="array" ref="E1353">IF(AND(LEN(D1353)=9,OR(LEFT(D1353,1)={"a";"b";"c";"e";"g";"h";"J";"k";"l";"m";"n";"o";"p";"r";"s";"t";"v";"w";"x";"y";"z"}),OR(MID(D1353,2,1)={"a";"b";"c";"e";"g";"h";"j";"k";"l";"m";"n";"p";"r";"s";"t";"v";"w";"x";"y";"z"}),NOT(OR(LEFT(D1353,2)={"BG";"GB";"KN";"NK";"NT";"TN";"ZZ"})),ISNUMBER(--MID(D1353,3,6)),OR(RIGHT(D1353,1)={"a","b","c","d"})),"Valid NI Number","Not a valid NI Number")</f>
        <v>Not a valid NI Number</v>
      </c>
      <c r="F1353" s="9"/>
      <c r="G1353" s="9"/>
      <c r="H1353" s="9"/>
      <c r="I1353" s="9"/>
      <c r="J1353" s="9"/>
      <c r="K1353" s="44"/>
      <c r="L1353" s="9"/>
      <c r="M1353" s="9"/>
      <c r="N1353" s="9"/>
      <c r="O1353" s="9"/>
      <c r="P1353" s="101"/>
      <c r="Q1353" s="100"/>
      <c r="R1353" s="9"/>
      <c r="S1353" s="9"/>
      <c r="T1353" s="9"/>
      <c r="U1353" s="9"/>
      <c r="V1353" s="9"/>
      <c r="W1353" s="9"/>
      <c r="X1353" s="7"/>
      <c r="Y1353" s="9"/>
      <c r="Z1353" s="9"/>
      <c r="AA1353" s="9"/>
      <c r="AB1353" s="10"/>
      <c r="AC1353" s="10"/>
      <c r="AD1353" s="10"/>
      <c r="AE1353" s="10"/>
      <c r="AF1353" s="40"/>
      <c r="AG1353" s="30"/>
      <c r="AH1353">
        <v>1347</v>
      </c>
    </row>
    <row r="1354" spans="1:34" x14ac:dyDescent="0.25">
      <c r="A1354" s="79" t="str">
        <f t="array" ref="A1354">_xlfn.CONCAT('3. Course participants'!$B$7,"_Applicant",$AH1354)</f>
        <v>_Applicant1348</v>
      </c>
      <c r="B1354" s="9"/>
      <c r="C1354" s="9"/>
      <c r="D1354" s="9"/>
      <c r="E1354" s="99" t="str" cm="1">
        <f t="array" ref="E1354">IF(AND(LEN(D1354)=9,OR(LEFT(D1354,1)={"a";"b";"c";"e";"g";"h";"J";"k";"l";"m";"n";"o";"p";"r";"s";"t";"v";"w";"x";"y";"z"}),OR(MID(D1354,2,1)={"a";"b";"c";"e";"g";"h";"j";"k";"l";"m";"n";"p";"r";"s";"t";"v";"w";"x";"y";"z"}),NOT(OR(LEFT(D1354,2)={"BG";"GB";"KN";"NK";"NT";"TN";"ZZ"})),ISNUMBER(--MID(D1354,3,6)),OR(RIGHT(D1354,1)={"a","b","c","d"})),"Valid NI Number","Not a valid NI Number")</f>
        <v>Not a valid NI Number</v>
      </c>
      <c r="F1354" s="9"/>
      <c r="G1354" s="9"/>
      <c r="H1354" s="9"/>
      <c r="I1354" s="9"/>
      <c r="J1354" s="9"/>
      <c r="K1354" s="44"/>
      <c r="L1354" s="9"/>
      <c r="M1354" s="9"/>
      <c r="N1354" s="9"/>
      <c r="O1354" s="9"/>
      <c r="P1354" s="101"/>
      <c r="Q1354" s="100"/>
      <c r="R1354" s="9"/>
      <c r="S1354" s="9"/>
      <c r="T1354" s="9"/>
      <c r="U1354" s="9"/>
      <c r="V1354" s="9"/>
      <c r="W1354" s="9"/>
      <c r="X1354" s="7"/>
      <c r="Y1354" s="9"/>
      <c r="Z1354" s="9"/>
      <c r="AA1354" s="9"/>
      <c r="AB1354" s="10"/>
      <c r="AC1354" s="10"/>
      <c r="AD1354" s="10"/>
      <c r="AE1354" s="10"/>
      <c r="AF1354" s="40"/>
      <c r="AG1354" s="30"/>
      <c r="AH1354">
        <v>1348</v>
      </c>
    </row>
    <row r="1355" spans="1:34" x14ac:dyDescent="0.25">
      <c r="A1355" s="79" t="str">
        <f t="array" ref="A1355">_xlfn.CONCAT('3. Course participants'!$B$7,"_Applicant",$AH1355)</f>
        <v>_Applicant1349</v>
      </c>
      <c r="B1355" s="9"/>
      <c r="C1355" s="9"/>
      <c r="D1355" s="9"/>
      <c r="E1355" s="99" t="str" cm="1">
        <f t="array" ref="E1355">IF(AND(LEN(D1355)=9,OR(LEFT(D1355,1)={"a";"b";"c";"e";"g";"h";"J";"k";"l";"m";"n";"o";"p";"r";"s";"t";"v";"w";"x";"y";"z"}),OR(MID(D1355,2,1)={"a";"b";"c";"e";"g";"h";"j";"k";"l";"m";"n";"p";"r";"s";"t";"v";"w";"x";"y";"z"}),NOT(OR(LEFT(D1355,2)={"BG";"GB";"KN";"NK";"NT";"TN";"ZZ"})),ISNUMBER(--MID(D1355,3,6)),OR(RIGHT(D1355,1)={"a","b","c","d"})),"Valid NI Number","Not a valid NI Number")</f>
        <v>Not a valid NI Number</v>
      </c>
      <c r="F1355" s="9"/>
      <c r="G1355" s="9"/>
      <c r="H1355" s="9"/>
      <c r="I1355" s="9"/>
      <c r="J1355" s="9"/>
      <c r="K1355" s="44"/>
      <c r="L1355" s="9"/>
      <c r="M1355" s="9"/>
      <c r="N1355" s="9"/>
      <c r="O1355" s="9"/>
      <c r="P1355" s="101"/>
      <c r="Q1355" s="100"/>
      <c r="R1355" s="9"/>
      <c r="S1355" s="9"/>
      <c r="T1355" s="9"/>
      <c r="U1355" s="9"/>
      <c r="V1355" s="9"/>
      <c r="W1355" s="9"/>
      <c r="X1355" s="7"/>
      <c r="Y1355" s="9"/>
      <c r="Z1355" s="9"/>
      <c r="AA1355" s="9"/>
      <c r="AB1355" s="10"/>
      <c r="AC1355" s="10"/>
      <c r="AD1355" s="10"/>
      <c r="AE1355" s="10"/>
      <c r="AF1355" s="40"/>
      <c r="AG1355" s="30"/>
      <c r="AH1355">
        <v>1349</v>
      </c>
    </row>
    <row r="1356" spans="1:34" x14ac:dyDescent="0.25">
      <c r="A1356" s="79" t="str">
        <f t="array" ref="A1356">_xlfn.CONCAT('3. Course participants'!$B$7,"_Applicant",$AH1356)</f>
        <v>_Applicant1350</v>
      </c>
      <c r="B1356" s="9"/>
      <c r="C1356" s="9"/>
      <c r="D1356" s="9"/>
      <c r="E1356" s="99" t="str" cm="1">
        <f t="array" ref="E1356">IF(AND(LEN(D1356)=9,OR(LEFT(D1356,1)={"a";"b";"c";"e";"g";"h";"J";"k";"l";"m";"n";"o";"p";"r";"s";"t";"v";"w";"x";"y";"z"}),OR(MID(D1356,2,1)={"a";"b";"c";"e";"g";"h";"j";"k";"l";"m";"n";"p";"r";"s";"t";"v";"w";"x";"y";"z"}),NOT(OR(LEFT(D1356,2)={"BG";"GB";"KN";"NK";"NT";"TN";"ZZ"})),ISNUMBER(--MID(D1356,3,6)),OR(RIGHT(D1356,1)={"a","b","c","d"})),"Valid NI Number","Not a valid NI Number")</f>
        <v>Not a valid NI Number</v>
      </c>
      <c r="F1356" s="9"/>
      <c r="G1356" s="9"/>
      <c r="H1356" s="9"/>
      <c r="I1356" s="9"/>
      <c r="J1356" s="9"/>
      <c r="K1356" s="44"/>
      <c r="L1356" s="9"/>
      <c r="M1356" s="9"/>
      <c r="N1356" s="9"/>
      <c r="O1356" s="9"/>
      <c r="P1356" s="101"/>
      <c r="Q1356" s="100"/>
      <c r="R1356" s="9"/>
      <c r="S1356" s="9"/>
      <c r="T1356" s="9"/>
      <c r="U1356" s="9"/>
      <c r="V1356" s="9"/>
      <c r="W1356" s="9"/>
      <c r="X1356" s="7"/>
      <c r="Y1356" s="9"/>
      <c r="Z1356" s="9"/>
      <c r="AA1356" s="9"/>
      <c r="AB1356" s="10"/>
      <c r="AC1356" s="10"/>
      <c r="AD1356" s="10"/>
      <c r="AE1356" s="10"/>
      <c r="AF1356" s="40"/>
      <c r="AG1356" s="30"/>
      <c r="AH1356">
        <v>1350</v>
      </c>
    </row>
    <row r="1357" spans="1:34" x14ac:dyDescent="0.25">
      <c r="A1357" s="79" t="str">
        <f t="array" ref="A1357">_xlfn.CONCAT('3. Course participants'!$B$7,"_Applicant",$AH1357)</f>
        <v>_Applicant1351</v>
      </c>
      <c r="B1357" s="9"/>
      <c r="C1357" s="9"/>
      <c r="D1357" s="9"/>
      <c r="E1357" s="99" t="str" cm="1">
        <f t="array" ref="E1357">IF(AND(LEN(D1357)=9,OR(LEFT(D1357,1)={"a";"b";"c";"e";"g";"h";"J";"k";"l";"m";"n";"o";"p";"r";"s";"t";"v";"w";"x";"y";"z"}),OR(MID(D1357,2,1)={"a";"b";"c";"e";"g";"h";"j";"k";"l";"m";"n";"p";"r";"s";"t";"v";"w";"x";"y";"z"}),NOT(OR(LEFT(D1357,2)={"BG";"GB";"KN";"NK";"NT";"TN";"ZZ"})),ISNUMBER(--MID(D1357,3,6)),OR(RIGHT(D1357,1)={"a","b","c","d"})),"Valid NI Number","Not a valid NI Number")</f>
        <v>Not a valid NI Number</v>
      </c>
      <c r="F1357" s="9"/>
      <c r="G1357" s="9"/>
      <c r="H1357" s="9"/>
      <c r="I1357" s="9"/>
      <c r="J1357" s="9"/>
      <c r="K1357" s="44"/>
      <c r="L1357" s="9"/>
      <c r="M1357" s="9"/>
      <c r="N1357" s="9"/>
      <c r="O1357" s="9"/>
      <c r="P1357" s="101"/>
      <c r="Q1357" s="100"/>
      <c r="R1357" s="9"/>
      <c r="S1357" s="9"/>
      <c r="T1357" s="9"/>
      <c r="U1357" s="9"/>
      <c r="V1357" s="9"/>
      <c r="W1357" s="9"/>
      <c r="X1357" s="7"/>
      <c r="Y1357" s="9"/>
      <c r="Z1357" s="9"/>
      <c r="AA1357" s="9"/>
      <c r="AB1357" s="10"/>
      <c r="AC1357" s="10"/>
      <c r="AD1357" s="10"/>
      <c r="AE1357" s="10"/>
      <c r="AF1357" s="40"/>
      <c r="AG1357" s="30"/>
      <c r="AH1357">
        <v>1351</v>
      </c>
    </row>
    <row r="1358" spans="1:34" x14ac:dyDescent="0.25">
      <c r="A1358" s="79" t="str">
        <f t="array" ref="A1358">_xlfn.CONCAT('3. Course participants'!$B$7,"_Applicant",$AH1358)</f>
        <v>_Applicant1352</v>
      </c>
      <c r="B1358" s="9"/>
      <c r="C1358" s="9"/>
      <c r="D1358" s="9"/>
      <c r="E1358" s="99" t="str" cm="1">
        <f t="array" ref="E1358">IF(AND(LEN(D1358)=9,OR(LEFT(D1358,1)={"a";"b";"c";"e";"g";"h";"J";"k";"l";"m";"n";"o";"p";"r";"s";"t";"v";"w";"x";"y";"z"}),OR(MID(D1358,2,1)={"a";"b";"c";"e";"g";"h";"j";"k";"l";"m";"n";"p";"r";"s";"t";"v";"w";"x";"y";"z"}),NOT(OR(LEFT(D1358,2)={"BG";"GB";"KN";"NK";"NT";"TN";"ZZ"})),ISNUMBER(--MID(D1358,3,6)),OR(RIGHT(D1358,1)={"a","b","c","d"})),"Valid NI Number","Not a valid NI Number")</f>
        <v>Not a valid NI Number</v>
      </c>
      <c r="F1358" s="9"/>
      <c r="G1358" s="9"/>
      <c r="H1358" s="9"/>
      <c r="I1358" s="9"/>
      <c r="J1358" s="9"/>
      <c r="K1358" s="44"/>
      <c r="L1358" s="9"/>
      <c r="M1358" s="9"/>
      <c r="N1358" s="9"/>
      <c r="O1358" s="9"/>
      <c r="P1358" s="101"/>
      <c r="Q1358" s="100"/>
      <c r="R1358" s="9"/>
      <c r="S1358" s="9"/>
      <c r="T1358" s="9"/>
      <c r="U1358" s="9"/>
      <c r="V1358" s="9"/>
      <c r="W1358" s="9"/>
      <c r="X1358" s="7"/>
      <c r="Y1358" s="9"/>
      <c r="Z1358" s="9"/>
      <c r="AA1358" s="9"/>
      <c r="AB1358" s="10"/>
      <c r="AC1358" s="10"/>
      <c r="AD1358" s="10"/>
      <c r="AE1358" s="10"/>
      <c r="AF1358" s="40"/>
      <c r="AG1358" s="30"/>
      <c r="AH1358">
        <v>1352</v>
      </c>
    </row>
    <row r="1359" spans="1:34" x14ac:dyDescent="0.25">
      <c r="A1359" s="79" t="str">
        <f t="array" ref="A1359">_xlfn.CONCAT('3. Course participants'!$B$7,"_Applicant",$AH1359)</f>
        <v>_Applicant1353</v>
      </c>
      <c r="B1359" s="9"/>
      <c r="C1359" s="9"/>
      <c r="D1359" s="9"/>
      <c r="E1359" s="99" t="str" cm="1">
        <f t="array" ref="E1359">IF(AND(LEN(D1359)=9,OR(LEFT(D1359,1)={"a";"b";"c";"e";"g";"h";"J";"k";"l";"m";"n";"o";"p";"r";"s";"t";"v";"w";"x";"y";"z"}),OR(MID(D1359,2,1)={"a";"b";"c";"e";"g";"h";"j";"k";"l";"m";"n";"p";"r";"s";"t";"v";"w";"x";"y";"z"}),NOT(OR(LEFT(D1359,2)={"BG";"GB";"KN";"NK";"NT";"TN";"ZZ"})),ISNUMBER(--MID(D1359,3,6)),OR(RIGHT(D1359,1)={"a","b","c","d"})),"Valid NI Number","Not a valid NI Number")</f>
        <v>Not a valid NI Number</v>
      </c>
      <c r="F1359" s="9"/>
      <c r="G1359" s="9"/>
      <c r="H1359" s="9"/>
      <c r="I1359" s="9"/>
      <c r="J1359" s="9"/>
      <c r="K1359" s="44"/>
      <c r="L1359" s="9"/>
      <c r="M1359" s="9"/>
      <c r="N1359" s="9"/>
      <c r="O1359" s="9"/>
      <c r="P1359" s="101"/>
      <c r="Q1359" s="100"/>
      <c r="R1359" s="9"/>
      <c r="S1359" s="9"/>
      <c r="T1359" s="9"/>
      <c r="U1359" s="9"/>
      <c r="V1359" s="9"/>
      <c r="W1359" s="9"/>
      <c r="X1359" s="7"/>
      <c r="Y1359" s="9"/>
      <c r="Z1359" s="9"/>
      <c r="AA1359" s="9"/>
      <c r="AB1359" s="10"/>
      <c r="AC1359" s="10"/>
      <c r="AD1359" s="10"/>
      <c r="AE1359" s="10"/>
      <c r="AF1359" s="40"/>
      <c r="AG1359" s="30"/>
      <c r="AH1359">
        <v>1353</v>
      </c>
    </row>
    <row r="1360" spans="1:34" x14ac:dyDescent="0.25">
      <c r="A1360" s="79" t="str">
        <f t="array" ref="A1360">_xlfn.CONCAT('3. Course participants'!$B$7,"_Applicant",$AH1360)</f>
        <v>_Applicant1354</v>
      </c>
      <c r="B1360" s="9"/>
      <c r="C1360" s="9"/>
      <c r="D1360" s="9"/>
      <c r="E1360" s="99" t="str" cm="1">
        <f t="array" ref="E1360">IF(AND(LEN(D1360)=9,OR(LEFT(D1360,1)={"a";"b";"c";"e";"g";"h";"J";"k";"l";"m";"n";"o";"p";"r";"s";"t";"v";"w";"x";"y";"z"}),OR(MID(D1360,2,1)={"a";"b";"c";"e";"g";"h";"j";"k";"l";"m";"n";"p";"r";"s";"t";"v";"w";"x";"y";"z"}),NOT(OR(LEFT(D1360,2)={"BG";"GB";"KN";"NK";"NT";"TN";"ZZ"})),ISNUMBER(--MID(D1360,3,6)),OR(RIGHT(D1360,1)={"a","b","c","d"})),"Valid NI Number","Not a valid NI Number")</f>
        <v>Not a valid NI Number</v>
      </c>
      <c r="F1360" s="9"/>
      <c r="G1360" s="9"/>
      <c r="H1360" s="9"/>
      <c r="I1360" s="9"/>
      <c r="J1360" s="9"/>
      <c r="K1360" s="44"/>
      <c r="L1360" s="9"/>
      <c r="M1360" s="9"/>
      <c r="N1360" s="9"/>
      <c r="O1360" s="9"/>
      <c r="P1360" s="101"/>
      <c r="Q1360" s="100"/>
      <c r="R1360" s="9"/>
      <c r="S1360" s="9"/>
      <c r="T1360" s="9"/>
      <c r="U1360" s="9"/>
      <c r="V1360" s="9"/>
      <c r="W1360" s="9"/>
      <c r="X1360" s="7"/>
      <c r="Y1360" s="9"/>
      <c r="Z1360" s="9"/>
      <c r="AA1360" s="9"/>
      <c r="AB1360" s="10"/>
      <c r="AC1360" s="10"/>
      <c r="AD1360" s="10"/>
      <c r="AE1360" s="10"/>
      <c r="AF1360" s="40"/>
      <c r="AG1360" s="30"/>
      <c r="AH1360">
        <v>1354</v>
      </c>
    </row>
    <row r="1361" spans="1:34" x14ac:dyDescent="0.25">
      <c r="A1361" s="79" t="str">
        <f t="array" ref="A1361">_xlfn.CONCAT('3. Course participants'!$B$7,"_Applicant",$AH1361)</f>
        <v>_Applicant1355</v>
      </c>
      <c r="B1361" s="9"/>
      <c r="C1361" s="9"/>
      <c r="D1361" s="9"/>
      <c r="E1361" s="99" t="str" cm="1">
        <f t="array" ref="E1361">IF(AND(LEN(D1361)=9,OR(LEFT(D1361,1)={"a";"b";"c";"e";"g";"h";"J";"k";"l";"m";"n";"o";"p";"r";"s";"t";"v";"w";"x";"y";"z"}),OR(MID(D1361,2,1)={"a";"b";"c";"e";"g";"h";"j";"k";"l";"m";"n";"p";"r";"s";"t";"v";"w";"x";"y";"z"}),NOT(OR(LEFT(D1361,2)={"BG";"GB";"KN";"NK";"NT";"TN";"ZZ"})),ISNUMBER(--MID(D1361,3,6)),OR(RIGHT(D1361,1)={"a","b","c","d"})),"Valid NI Number","Not a valid NI Number")</f>
        <v>Not a valid NI Number</v>
      </c>
      <c r="F1361" s="9"/>
      <c r="G1361" s="9"/>
      <c r="H1361" s="9"/>
      <c r="I1361" s="9"/>
      <c r="J1361" s="9"/>
      <c r="K1361" s="44"/>
      <c r="L1361" s="9"/>
      <c r="M1361" s="9"/>
      <c r="N1361" s="9"/>
      <c r="O1361" s="9"/>
      <c r="P1361" s="101"/>
      <c r="Q1361" s="100"/>
      <c r="R1361" s="9"/>
      <c r="S1361" s="9"/>
      <c r="T1361" s="9"/>
      <c r="U1361" s="9"/>
      <c r="V1361" s="9"/>
      <c r="W1361" s="9"/>
      <c r="X1361" s="7"/>
      <c r="Y1361" s="9"/>
      <c r="Z1361" s="9"/>
      <c r="AA1361" s="9"/>
      <c r="AB1361" s="10"/>
      <c r="AC1361" s="10"/>
      <c r="AD1361" s="10"/>
      <c r="AE1361" s="10"/>
      <c r="AF1361" s="40"/>
      <c r="AG1361" s="30"/>
      <c r="AH1361">
        <v>1355</v>
      </c>
    </row>
    <row r="1362" spans="1:34" x14ac:dyDescent="0.25">
      <c r="A1362" s="79" t="str">
        <f t="array" ref="A1362">_xlfn.CONCAT('3. Course participants'!$B$7,"_Applicant",$AH1362)</f>
        <v>_Applicant1356</v>
      </c>
      <c r="B1362" s="9"/>
      <c r="C1362" s="9"/>
      <c r="D1362" s="9"/>
      <c r="E1362" s="99" t="str" cm="1">
        <f t="array" ref="E1362">IF(AND(LEN(D1362)=9,OR(LEFT(D1362,1)={"a";"b";"c";"e";"g";"h";"J";"k";"l";"m";"n";"o";"p";"r";"s";"t";"v";"w";"x";"y";"z"}),OR(MID(D1362,2,1)={"a";"b";"c";"e";"g";"h";"j";"k";"l";"m";"n";"p";"r";"s";"t";"v";"w";"x";"y";"z"}),NOT(OR(LEFT(D1362,2)={"BG";"GB";"KN";"NK";"NT";"TN";"ZZ"})),ISNUMBER(--MID(D1362,3,6)),OR(RIGHT(D1362,1)={"a","b","c","d"})),"Valid NI Number","Not a valid NI Number")</f>
        <v>Not a valid NI Number</v>
      </c>
      <c r="F1362" s="9"/>
      <c r="G1362" s="9"/>
      <c r="H1362" s="9"/>
      <c r="I1362" s="9"/>
      <c r="J1362" s="9"/>
      <c r="K1362" s="44"/>
      <c r="L1362" s="9"/>
      <c r="M1362" s="9"/>
      <c r="N1362" s="9"/>
      <c r="O1362" s="9"/>
      <c r="P1362" s="101"/>
      <c r="Q1362" s="100"/>
      <c r="R1362" s="9"/>
      <c r="S1362" s="9"/>
      <c r="T1362" s="9"/>
      <c r="U1362" s="9"/>
      <c r="V1362" s="9"/>
      <c r="W1362" s="9"/>
      <c r="X1362" s="7"/>
      <c r="Y1362" s="9"/>
      <c r="Z1362" s="9"/>
      <c r="AA1362" s="9"/>
      <c r="AB1362" s="10"/>
      <c r="AC1362" s="10"/>
      <c r="AD1362" s="10"/>
      <c r="AE1362" s="10"/>
      <c r="AF1362" s="40"/>
      <c r="AG1362" s="30"/>
      <c r="AH1362">
        <v>1356</v>
      </c>
    </row>
    <row r="1363" spans="1:34" x14ac:dyDescent="0.25">
      <c r="A1363" s="79" t="str">
        <f t="array" ref="A1363">_xlfn.CONCAT('3. Course participants'!$B$7,"_Applicant",$AH1363)</f>
        <v>_Applicant1357</v>
      </c>
      <c r="B1363" s="9"/>
      <c r="C1363" s="9"/>
      <c r="D1363" s="9"/>
      <c r="E1363" s="99" t="str" cm="1">
        <f t="array" ref="E1363">IF(AND(LEN(D1363)=9,OR(LEFT(D1363,1)={"a";"b";"c";"e";"g";"h";"J";"k";"l";"m";"n";"o";"p";"r";"s";"t";"v";"w";"x";"y";"z"}),OR(MID(D1363,2,1)={"a";"b";"c";"e";"g";"h";"j";"k";"l";"m";"n";"p";"r";"s";"t";"v";"w";"x";"y";"z"}),NOT(OR(LEFT(D1363,2)={"BG";"GB";"KN";"NK";"NT";"TN";"ZZ"})),ISNUMBER(--MID(D1363,3,6)),OR(RIGHT(D1363,1)={"a","b","c","d"})),"Valid NI Number","Not a valid NI Number")</f>
        <v>Not a valid NI Number</v>
      </c>
      <c r="F1363" s="9"/>
      <c r="G1363" s="9"/>
      <c r="H1363" s="9"/>
      <c r="I1363" s="9"/>
      <c r="J1363" s="9"/>
      <c r="K1363" s="44"/>
      <c r="L1363" s="9"/>
      <c r="M1363" s="9"/>
      <c r="N1363" s="9"/>
      <c r="O1363" s="9"/>
      <c r="P1363" s="101"/>
      <c r="Q1363" s="100"/>
      <c r="R1363" s="9"/>
      <c r="S1363" s="9"/>
      <c r="T1363" s="9"/>
      <c r="U1363" s="9"/>
      <c r="V1363" s="9"/>
      <c r="W1363" s="9"/>
      <c r="X1363" s="7"/>
      <c r="Y1363" s="9"/>
      <c r="Z1363" s="9"/>
      <c r="AA1363" s="9"/>
      <c r="AB1363" s="10"/>
      <c r="AC1363" s="10"/>
      <c r="AD1363" s="10"/>
      <c r="AE1363" s="10"/>
      <c r="AF1363" s="40"/>
      <c r="AG1363" s="30"/>
      <c r="AH1363">
        <v>1357</v>
      </c>
    </row>
    <row r="1364" spans="1:34" x14ac:dyDescent="0.25">
      <c r="A1364" s="79" t="str">
        <f t="array" ref="A1364">_xlfn.CONCAT('3. Course participants'!$B$7,"_Applicant",$AH1364)</f>
        <v>_Applicant1358</v>
      </c>
      <c r="B1364" s="9"/>
      <c r="C1364" s="9"/>
      <c r="D1364" s="9"/>
      <c r="E1364" s="99" t="str" cm="1">
        <f t="array" ref="E1364">IF(AND(LEN(D1364)=9,OR(LEFT(D1364,1)={"a";"b";"c";"e";"g";"h";"J";"k";"l";"m";"n";"o";"p";"r";"s";"t";"v";"w";"x";"y";"z"}),OR(MID(D1364,2,1)={"a";"b";"c";"e";"g";"h";"j";"k";"l";"m";"n";"p";"r";"s";"t";"v";"w";"x";"y";"z"}),NOT(OR(LEFT(D1364,2)={"BG";"GB";"KN";"NK";"NT";"TN";"ZZ"})),ISNUMBER(--MID(D1364,3,6)),OR(RIGHT(D1364,1)={"a","b","c","d"})),"Valid NI Number","Not a valid NI Number")</f>
        <v>Not a valid NI Number</v>
      </c>
      <c r="F1364" s="9"/>
      <c r="G1364" s="9"/>
      <c r="H1364" s="9"/>
      <c r="I1364" s="9"/>
      <c r="J1364" s="9"/>
      <c r="K1364" s="44"/>
      <c r="L1364" s="9"/>
      <c r="M1364" s="9"/>
      <c r="N1364" s="9"/>
      <c r="O1364" s="9"/>
      <c r="P1364" s="101"/>
      <c r="Q1364" s="100"/>
      <c r="R1364" s="9"/>
      <c r="S1364" s="9"/>
      <c r="T1364" s="9"/>
      <c r="U1364" s="9"/>
      <c r="V1364" s="9"/>
      <c r="W1364" s="9"/>
      <c r="X1364" s="7"/>
      <c r="Y1364" s="9"/>
      <c r="Z1364" s="9"/>
      <c r="AA1364" s="9"/>
      <c r="AB1364" s="10"/>
      <c r="AC1364" s="10"/>
      <c r="AD1364" s="10"/>
      <c r="AE1364" s="10"/>
      <c r="AF1364" s="40"/>
      <c r="AG1364" s="30"/>
      <c r="AH1364">
        <v>1358</v>
      </c>
    </row>
    <row r="1365" spans="1:34" x14ac:dyDescent="0.25">
      <c r="A1365" s="79" t="str">
        <f t="array" ref="A1365">_xlfn.CONCAT('3. Course participants'!$B$7,"_Applicant",$AH1365)</f>
        <v>_Applicant1359</v>
      </c>
      <c r="B1365" s="9"/>
      <c r="C1365" s="9"/>
      <c r="D1365" s="9"/>
      <c r="E1365" s="99" t="str" cm="1">
        <f t="array" ref="E1365">IF(AND(LEN(D1365)=9,OR(LEFT(D1365,1)={"a";"b";"c";"e";"g";"h";"J";"k";"l";"m";"n";"o";"p";"r";"s";"t";"v";"w";"x";"y";"z"}),OR(MID(D1365,2,1)={"a";"b";"c";"e";"g";"h";"j";"k";"l";"m";"n";"p";"r";"s";"t";"v";"w";"x";"y";"z"}),NOT(OR(LEFT(D1365,2)={"BG";"GB";"KN";"NK";"NT";"TN";"ZZ"})),ISNUMBER(--MID(D1365,3,6)),OR(RIGHT(D1365,1)={"a","b","c","d"})),"Valid NI Number","Not a valid NI Number")</f>
        <v>Not a valid NI Number</v>
      </c>
      <c r="F1365" s="9"/>
      <c r="G1365" s="9"/>
      <c r="H1365" s="9"/>
      <c r="I1365" s="9"/>
      <c r="J1365" s="9"/>
      <c r="K1365" s="44"/>
      <c r="L1365" s="9"/>
      <c r="M1365" s="9"/>
      <c r="N1365" s="9"/>
      <c r="O1365" s="9"/>
      <c r="P1365" s="101"/>
      <c r="Q1365" s="100"/>
      <c r="R1365" s="9"/>
      <c r="S1365" s="9"/>
      <c r="T1365" s="9"/>
      <c r="U1365" s="9"/>
      <c r="V1365" s="9"/>
      <c r="W1365" s="9"/>
      <c r="X1365" s="7"/>
      <c r="Y1365" s="9"/>
      <c r="Z1365" s="9"/>
      <c r="AA1365" s="9"/>
      <c r="AB1365" s="10"/>
      <c r="AC1365" s="10"/>
      <c r="AD1365" s="10"/>
      <c r="AE1365" s="10"/>
      <c r="AF1365" s="40"/>
      <c r="AG1365" s="30"/>
      <c r="AH1365">
        <v>1359</v>
      </c>
    </row>
    <row r="1366" spans="1:34" x14ac:dyDescent="0.25">
      <c r="A1366" s="79" t="str">
        <f t="array" ref="A1366">_xlfn.CONCAT('3. Course participants'!$B$7,"_Applicant",$AH1366)</f>
        <v>_Applicant1360</v>
      </c>
      <c r="B1366" s="9"/>
      <c r="C1366" s="9"/>
      <c r="D1366" s="9"/>
      <c r="E1366" s="99" t="str" cm="1">
        <f t="array" ref="E1366">IF(AND(LEN(D1366)=9,OR(LEFT(D1366,1)={"a";"b";"c";"e";"g";"h";"J";"k";"l";"m";"n";"o";"p";"r";"s";"t";"v";"w";"x";"y";"z"}),OR(MID(D1366,2,1)={"a";"b";"c";"e";"g";"h";"j";"k";"l";"m";"n";"p";"r";"s";"t";"v";"w";"x";"y";"z"}),NOT(OR(LEFT(D1366,2)={"BG";"GB";"KN";"NK";"NT";"TN";"ZZ"})),ISNUMBER(--MID(D1366,3,6)),OR(RIGHT(D1366,1)={"a","b","c","d"})),"Valid NI Number","Not a valid NI Number")</f>
        <v>Not a valid NI Number</v>
      </c>
      <c r="F1366" s="9"/>
      <c r="G1366" s="9"/>
      <c r="H1366" s="9"/>
      <c r="I1366" s="9"/>
      <c r="J1366" s="9"/>
      <c r="K1366" s="44"/>
      <c r="L1366" s="9"/>
      <c r="M1366" s="9"/>
      <c r="N1366" s="9"/>
      <c r="O1366" s="9"/>
      <c r="P1366" s="101"/>
      <c r="Q1366" s="100"/>
      <c r="R1366" s="9"/>
      <c r="S1366" s="9"/>
      <c r="T1366" s="9"/>
      <c r="U1366" s="9"/>
      <c r="V1366" s="9"/>
      <c r="W1366" s="9"/>
      <c r="X1366" s="7"/>
      <c r="Y1366" s="9"/>
      <c r="Z1366" s="9"/>
      <c r="AA1366" s="9"/>
      <c r="AB1366" s="10"/>
      <c r="AC1366" s="10"/>
      <c r="AD1366" s="10"/>
      <c r="AE1366" s="10"/>
      <c r="AF1366" s="40"/>
      <c r="AG1366" s="30"/>
      <c r="AH1366">
        <v>1360</v>
      </c>
    </row>
    <row r="1367" spans="1:34" x14ac:dyDescent="0.25">
      <c r="A1367" s="79" t="str">
        <f t="array" ref="A1367">_xlfn.CONCAT('3. Course participants'!$B$7,"_Applicant",$AH1367)</f>
        <v>_Applicant1361</v>
      </c>
      <c r="B1367" s="9"/>
      <c r="C1367" s="9"/>
      <c r="D1367" s="9"/>
      <c r="E1367" s="99" t="str" cm="1">
        <f t="array" ref="E1367">IF(AND(LEN(D1367)=9,OR(LEFT(D1367,1)={"a";"b";"c";"e";"g";"h";"J";"k";"l";"m";"n";"o";"p";"r";"s";"t";"v";"w";"x";"y";"z"}),OR(MID(D1367,2,1)={"a";"b";"c";"e";"g";"h";"j";"k";"l";"m";"n";"p";"r";"s";"t";"v";"w";"x";"y";"z"}),NOT(OR(LEFT(D1367,2)={"BG";"GB";"KN";"NK";"NT";"TN";"ZZ"})),ISNUMBER(--MID(D1367,3,6)),OR(RIGHT(D1367,1)={"a","b","c","d"})),"Valid NI Number","Not a valid NI Number")</f>
        <v>Not a valid NI Number</v>
      </c>
      <c r="F1367" s="9"/>
      <c r="G1367" s="9"/>
      <c r="H1367" s="9"/>
      <c r="I1367" s="9"/>
      <c r="J1367" s="9"/>
      <c r="K1367" s="44"/>
      <c r="L1367" s="9"/>
      <c r="M1367" s="9"/>
      <c r="N1367" s="9"/>
      <c r="O1367" s="9"/>
      <c r="P1367" s="101"/>
      <c r="Q1367" s="100"/>
      <c r="R1367" s="9"/>
      <c r="S1367" s="9"/>
      <c r="T1367" s="9"/>
      <c r="U1367" s="9"/>
      <c r="V1367" s="9"/>
      <c r="W1367" s="9"/>
      <c r="X1367" s="7"/>
      <c r="Y1367" s="9"/>
      <c r="Z1367" s="9"/>
      <c r="AA1367" s="9"/>
      <c r="AB1367" s="10"/>
      <c r="AC1367" s="10"/>
      <c r="AD1367" s="10"/>
      <c r="AE1367" s="10"/>
      <c r="AF1367" s="40"/>
      <c r="AG1367" s="30"/>
      <c r="AH1367">
        <v>1361</v>
      </c>
    </row>
    <row r="1368" spans="1:34" x14ac:dyDescent="0.25">
      <c r="A1368" s="79" t="str">
        <f t="array" ref="A1368">_xlfn.CONCAT('3. Course participants'!$B$7,"_Applicant",$AH1368)</f>
        <v>_Applicant1362</v>
      </c>
      <c r="B1368" s="9"/>
      <c r="C1368" s="9"/>
      <c r="D1368" s="9"/>
      <c r="E1368" s="99" t="str" cm="1">
        <f t="array" ref="E1368">IF(AND(LEN(D1368)=9,OR(LEFT(D1368,1)={"a";"b";"c";"e";"g";"h";"J";"k";"l";"m";"n";"o";"p";"r";"s";"t";"v";"w";"x";"y";"z"}),OR(MID(D1368,2,1)={"a";"b";"c";"e";"g";"h";"j";"k";"l";"m";"n";"p";"r";"s";"t";"v";"w";"x";"y";"z"}),NOT(OR(LEFT(D1368,2)={"BG";"GB";"KN";"NK";"NT";"TN";"ZZ"})),ISNUMBER(--MID(D1368,3,6)),OR(RIGHT(D1368,1)={"a","b","c","d"})),"Valid NI Number","Not a valid NI Number")</f>
        <v>Not a valid NI Number</v>
      </c>
      <c r="F1368" s="9"/>
      <c r="G1368" s="9"/>
      <c r="H1368" s="9"/>
      <c r="I1368" s="9"/>
      <c r="J1368" s="9"/>
      <c r="K1368" s="44"/>
      <c r="L1368" s="9"/>
      <c r="M1368" s="9"/>
      <c r="N1368" s="9"/>
      <c r="O1368" s="9"/>
      <c r="P1368" s="101"/>
      <c r="Q1368" s="100"/>
      <c r="R1368" s="9"/>
      <c r="S1368" s="9"/>
      <c r="T1368" s="9"/>
      <c r="U1368" s="9"/>
      <c r="V1368" s="9"/>
      <c r="W1368" s="9"/>
      <c r="X1368" s="7"/>
      <c r="Y1368" s="9"/>
      <c r="Z1368" s="9"/>
      <c r="AA1368" s="9"/>
      <c r="AB1368" s="10"/>
      <c r="AC1368" s="10"/>
      <c r="AD1368" s="10"/>
      <c r="AE1368" s="10"/>
      <c r="AF1368" s="40"/>
      <c r="AG1368" s="30"/>
      <c r="AH1368">
        <v>1362</v>
      </c>
    </row>
    <row r="1369" spans="1:34" x14ac:dyDescent="0.25">
      <c r="A1369" s="79" t="str">
        <f t="array" ref="A1369">_xlfn.CONCAT('3. Course participants'!$B$7,"_Applicant",$AH1369)</f>
        <v>_Applicant1363</v>
      </c>
      <c r="B1369" s="9"/>
      <c r="C1369" s="9"/>
      <c r="D1369" s="9"/>
      <c r="E1369" s="99" t="str" cm="1">
        <f t="array" ref="E1369">IF(AND(LEN(D1369)=9,OR(LEFT(D1369,1)={"a";"b";"c";"e";"g";"h";"J";"k";"l";"m";"n";"o";"p";"r";"s";"t";"v";"w";"x";"y";"z"}),OR(MID(D1369,2,1)={"a";"b";"c";"e";"g";"h";"j";"k";"l";"m";"n";"p";"r";"s";"t";"v";"w";"x";"y";"z"}),NOT(OR(LEFT(D1369,2)={"BG";"GB";"KN";"NK";"NT";"TN";"ZZ"})),ISNUMBER(--MID(D1369,3,6)),OR(RIGHT(D1369,1)={"a","b","c","d"})),"Valid NI Number","Not a valid NI Number")</f>
        <v>Not a valid NI Number</v>
      </c>
      <c r="F1369" s="9"/>
      <c r="G1369" s="9"/>
      <c r="H1369" s="9"/>
      <c r="I1369" s="9"/>
      <c r="J1369" s="9"/>
      <c r="K1369" s="44"/>
      <c r="L1369" s="9"/>
      <c r="M1369" s="9"/>
      <c r="N1369" s="9"/>
      <c r="O1369" s="9"/>
      <c r="P1369" s="101"/>
      <c r="Q1369" s="100"/>
      <c r="R1369" s="9"/>
      <c r="S1369" s="9"/>
      <c r="T1369" s="9"/>
      <c r="U1369" s="9"/>
      <c r="V1369" s="9"/>
      <c r="W1369" s="9"/>
      <c r="X1369" s="7"/>
      <c r="Y1369" s="9"/>
      <c r="Z1369" s="9"/>
      <c r="AA1369" s="9"/>
      <c r="AB1369" s="10"/>
      <c r="AC1369" s="10"/>
      <c r="AD1369" s="10"/>
      <c r="AE1369" s="10"/>
      <c r="AF1369" s="40"/>
      <c r="AG1369" s="30"/>
      <c r="AH1369">
        <v>1363</v>
      </c>
    </row>
    <row r="1370" spans="1:34" x14ac:dyDescent="0.25">
      <c r="A1370" s="79" t="str">
        <f t="array" ref="A1370">_xlfn.CONCAT('3. Course participants'!$B$7,"_Applicant",$AH1370)</f>
        <v>_Applicant1364</v>
      </c>
      <c r="B1370" s="9"/>
      <c r="C1370" s="9"/>
      <c r="D1370" s="9"/>
      <c r="E1370" s="99" t="str" cm="1">
        <f t="array" ref="E1370">IF(AND(LEN(D1370)=9,OR(LEFT(D1370,1)={"a";"b";"c";"e";"g";"h";"J";"k";"l";"m";"n";"o";"p";"r";"s";"t";"v";"w";"x";"y";"z"}),OR(MID(D1370,2,1)={"a";"b";"c";"e";"g";"h";"j";"k";"l";"m";"n";"p";"r";"s";"t";"v";"w";"x";"y";"z"}),NOT(OR(LEFT(D1370,2)={"BG";"GB";"KN";"NK";"NT";"TN";"ZZ"})),ISNUMBER(--MID(D1370,3,6)),OR(RIGHT(D1370,1)={"a","b","c","d"})),"Valid NI Number","Not a valid NI Number")</f>
        <v>Not a valid NI Number</v>
      </c>
      <c r="F1370" s="9"/>
      <c r="G1370" s="9"/>
      <c r="H1370" s="9"/>
      <c r="I1370" s="9"/>
      <c r="J1370" s="9"/>
      <c r="K1370" s="44"/>
      <c r="L1370" s="9"/>
      <c r="M1370" s="9"/>
      <c r="N1370" s="9"/>
      <c r="O1370" s="9"/>
      <c r="P1370" s="101"/>
      <c r="Q1370" s="100"/>
      <c r="R1370" s="9"/>
      <c r="S1370" s="9"/>
      <c r="T1370" s="9"/>
      <c r="U1370" s="9"/>
      <c r="V1370" s="9"/>
      <c r="W1370" s="9"/>
      <c r="X1370" s="7"/>
      <c r="Y1370" s="9"/>
      <c r="Z1370" s="9"/>
      <c r="AA1370" s="9"/>
      <c r="AB1370" s="10"/>
      <c r="AC1370" s="10"/>
      <c r="AD1370" s="10"/>
      <c r="AE1370" s="10"/>
      <c r="AF1370" s="40"/>
      <c r="AG1370" s="30"/>
      <c r="AH1370">
        <v>1364</v>
      </c>
    </row>
    <row r="1371" spans="1:34" x14ac:dyDescent="0.25">
      <c r="A1371" s="79" t="str">
        <f t="array" ref="A1371">_xlfn.CONCAT('3. Course participants'!$B$7,"_Applicant",$AH1371)</f>
        <v>_Applicant1365</v>
      </c>
      <c r="B1371" s="9"/>
      <c r="C1371" s="9"/>
      <c r="D1371" s="9"/>
      <c r="E1371" s="99" t="str" cm="1">
        <f t="array" ref="E1371">IF(AND(LEN(D1371)=9,OR(LEFT(D1371,1)={"a";"b";"c";"e";"g";"h";"J";"k";"l";"m";"n";"o";"p";"r";"s";"t";"v";"w";"x";"y";"z"}),OR(MID(D1371,2,1)={"a";"b";"c";"e";"g";"h";"j";"k";"l";"m";"n";"p";"r";"s";"t";"v";"w";"x";"y";"z"}),NOT(OR(LEFT(D1371,2)={"BG";"GB";"KN";"NK";"NT";"TN";"ZZ"})),ISNUMBER(--MID(D1371,3,6)),OR(RIGHT(D1371,1)={"a","b","c","d"})),"Valid NI Number","Not a valid NI Number")</f>
        <v>Not a valid NI Number</v>
      </c>
      <c r="F1371" s="9"/>
      <c r="G1371" s="9"/>
      <c r="H1371" s="9"/>
      <c r="I1371" s="9"/>
      <c r="J1371" s="9"/>
      <c r="K1371" s="44"/>
      <c r="L1371" s="9"/>
      <c r="M1371" s="9"/>
      <c r="N1371" s="9"/>
      <c r="O1371" s="9"/>
      <c r="P1371" s="101"/>
      <c r="Q1371" s="100"/>
      <c r="R1371" s="9"/>
      <c r="S1371" s="9"/>
      <c r="T1371" s="9"/>
      <c r="U1371" s="9"/>
      <c r="V1371" s="9"/>
      <c r="W1371" s="9"/>
      <c r="X1371" s="7"/>
      <c r="Y1371" s="9"/>
      <c r="Z1371" s="9"/>
      <c r="AA1371" s="9"/>
      <c r="AB1371" s="10"/>
      <c r="AC1371" s="10"/>
      <c r="AD1371" s="10"/>
      <c r="AE1371" s="10"/>
      <c r="AF1371" s="40"/>
      <c r="AG1371" s="30"/>
      <c r="AH1371">
        <v>1365</v>
      </c>
    </row>
    <row r="1372" spans="1:34" x14ac:dyDescent="0.25">
      <c r="A1372" s="79" t="str">
        <f t="array" ref="A1372">_xlfn.CONCAT('3. Course participants'!$B$7,"_Applicant",$AH1372)</f>
        <v>_Applicant1366</v>
      </c>
      <c r="B1372" s="9"/>
      <c r="C1372" s="9"/>
      <c r="D1372" s="9"/>
      <c r="E1372" s="99" t="str" cm="1">
        <f t="array" ref="E1372">IF(AND(LEN(D1372)=9,OR(LEFT(D1372,1)={"a";"b";"c";"e";"g";"h";"J";"k";"l";"m";"n";"o";"p";"r";"s";"t";"v";"w";"x";"y";"z"}),OR(MID(D1372,2,1)={"a";"b";"c";"e";"g";"h";"j";"k";"l";"m";"n";"p";"r";"s";"t";"v";"w";"x";"y";"z"}),NOT(OR(LEFT(D1372,2)={"BG";"GB";"KN";"NK";"NT";"TN";"ZZ"})),ISNUMBER(--MID(D1372,3,6)),OR(RIGHT(D1372,1)={"a","b","c","d"})),"Valid NI Number","Not a valid NI Number")</f>
        <v>Not a valid NI Number</v>
      </c>
      <c r="F1372" s="9"/>
      <c r="G1372" s="9"/>
      <c r="H1372" s="9"/>
      <c r="I1372" s="9"/>
      <c r="J1372" s="9"/>
      <c r="K1372" s="44"/>
      <c r="L1372" s="9"/>
      <c r="M1372" s="9"/>
      <c r="N1372" s="9"/>
      <c r="O1372" s="9"/>
      <c r="P1372" s="101"/>
      <c r="Q1372" s="100"/>
      <c r="R1372" s="9"/>
      <c r="S1372" s="9"/>
      <c r="T1372" s="9"/>
      <c r="U1372" s="9"/>
      <c r="V1372" s="9"/>
      <c r="W1372" s="9"/>
      <c r="X1372" s="7"/>
      <c r="Y1372" s="9"/>
      <c r="Z1372" s="9"/>
      <c r="AA1372" s="9"/>
      <c r="AB1372" s="10"/>
      <c r="AC1372" s="10"/>
      <c r="AD1372" s="10"/>
      <c r="AE1372" s="10"/>
      <c r="AF1372" s="40"/>
      <c r="AG1372" s="30"/>
      <c r="AH1372">
        <v>1366</v>
      </c>
    </row>
    <row r="1373" spans="1:34" x14ac:dyDescent="0.25">
      <c r="A1373" s="79" t="str">
        <f t="array" ref="A1373">_xlfn.CONCAT('3. Course participants'!$B$7,"_Applicant",$AH1373)</f>
        <v>_Applicant1367</v>
      </c>
      <c r="B1373" s="9"/>
      <c r="C1373" s="9"/>
      <c r="D1373" s="9"/>
      <c r="E1373" s="99" t="str" cm="1">
        <f t="array" ref="E1373">IF(AND(LEN(D1373)=9,OR(LEFT(D1373,1)={"a";"b";"c";"e";"g";"h";"J";"k";"l";"m";"n";"o";"p";"r";"s";"t";"v";"w";"x";"y";"z"}),OR(MID(D1373,2,1)={"a";"b";"c";"e";"g";"h";"j";"k";"l";"m";"n";"p";"r";"s";"t";"v";"w";"x";"y";"z"}),NOT(OR(LEFT(D1373,2)={"BG";"GB";"KN";"NK";"NT";"TN";"ZZ"})),ISNUMBER(--MID(D1373,3,6)),OR(RIGHT(D1373,1)={"a","b","c","d"})),"Valid NI Number","Not a valid NI Number")</f>
        <v>Not a valid NI Number</v>
      </c>
      <c r="F1373" s="9"/>
      <c r="G1373" s="9"/>
      <c r="H1373" s="9"/>
      <c r="I1373" s="9"/>
      <c r="J1373" s="9"/>
      <c r="K1373" s="44"/>
      <c r="L1373" s="9"/>
      <c r="M1373" s="9"/>
      <c r="N1373" s="9"/>
      <c r="O1373" s="9"/>
      <c r="P1373" s="101"/>
      <c r="Q1373" s="100"/>
      <c r="R1373" s="9"/>
      <c r="S1373" s="9"/>
      <c r="T1373" s="9"/>
      <c r="U1373" s="9"/>
      <c r="V1373" s="9"/>
      <c r="W1373" s="9"/>
      <c r="X1373" s="7"/>
      <c r="Y1373" s="9"/>
      <c r="Z1373" s="9"/>
      <c r="AA1373" s="9"/>
      <c r="AB1373" s="10"/>
      <c r="AC1373" s="10"/>
      <c r="AD1373" s="10"/>
      <c r="AE1373" s="10"/>
      <c r="AF1373" s="40"/>
      <c r="AG1373" s="30"/>
      <c r="AH1373">
        <v>1367</v>
      </c>
    </row>
    <row r="1374" spans="1:34" x14ac:dyDescent="0.25">
      <c r="A1374" s="79" t="str">
        <f t="array" ref="A1374">_xlfn.CONCAT('3. Course participants'!$B$7,"_Applicant",$AH1374)</f>
        <v>_Applicant1368</v>
      </c>
      <c r="B1374" s="9"/>
      <c r="C1374" s="9"/>
      <c r="D1374" s="9"/>
      <c r="E1374" s="99" t="str" cm="1">
        <f t="array" ref="E1374">IF(AND(LEN(D1374)=9,OR(LEFT(D1374,1)={"a";"b";"c";"e";"g";"h";"J";"k";"l";"m";"n";"o";"p";"r";"s";"t";"v";"w";"x";"y";"z"}),OR(MID(D1374,2,1)={"a";"b";"c";"e";"g";"h";"j";"k";"l";"m";"n";"p";"r";"s";"t";"v";"w";"x";"y";"z"}),NOT(OR(LEFT(D1374,2)={"BG";"GB";"KN";"NK";"NT";"TN";"ZZ"})),ISNUMBER(--MID(D1374,3,6)),OR(RIGHT(D1374,1)={"a","b","c","d"})),"Valid NI Number","Not a valid NI Number")</f>
        <v>Not a valid NI Number</v>
      </c>
      <c r="F1374" s="9"/>
      <c r="G1374" s="9"/>
      <c r="H1374" s="9"/>
      <c r="I1374" s="9"/>
      <c r="J1374" s="9"/>
      <c r="K1374" s="44"/>
      <c r="L1374" s="9"/>
      <c r="M1374" s="9"/>
      <c r="N1374" s="9"/>
      <c r="O1374" s="9"/>
      <c r="P1374" s="101"/>
      <c r="Q1374" s="100"/>
      <c r="R1374" s="9"/>
      <c r="S1374" s="9"/>
      <c r="T1374" s="9"/>
      <c r="U1374" s="9"/>
      <c r="V1374" s="9"/>
      <c r="W1374" s="9"/>
      <c r="X1374" s="7"/>
      <c r="Y1374" s="9"/>
      <c r="Z1374" s="9"/>
      <c r="AA1374" s="9"/>
      <c r="AB1374" s="10"/>
      <c r="AC1374" s="10"/>
      <c r="AD1374" s="10"/>
      <c r="AE1374" s="10"/>
      <c r="AF1374" s="40"/>
      <c r="AG1374" s="30"/>
      <c r="AH1374">
        <v>1368</v>
      </c>
    </row>
    <row r="1375" spans="1:34" x14ac:dyDescent="0.25">
      <c r="A1375" s="79" t="str">
        <f t="array" ref="A1375">_xlfn.CONCAT('3. Course participants'!$B$7,"_Applicant",$AH1375)</f>
        <v>_Applicant1369</v>
      </c>
      <c r="B1375" s="9"/>
      <c r="C1375" s="9"/>
      <c r="D1375" s="9"/>
      <c r="E1375" s="99" t="str" cm="1">
        <f t="array" ref="E1375">IF(AND(LEN(D1375)=9,OR(LEFT(D1375,1)={"a";"b";"c";"e";"g";"h";"J";"k";"l";"m";"n";"o";"p";"r";"s";"t";"v";"w";"x";"y";"z"}),OR(MID(D1375,2,1)={"a";"b";"c";"e";"g";"h";"j";"k";"l";"m";"n";"p";"r";"s";"t";"v";"w";"x";"y";"z"}),NOT(OR(LEFT(D1375,2)={"BG";"GB";"KN";"NK";"NT";"TN";"ZZ"})),ISNUMBER(--MID(D1375,3,6)),OR(RIGHT(D1375,1)={"a","b","c","d"})),"Valid NI Number","Not a valid NI Number")</f>
        <v>Not a valid NI Number</v>
      </c>
      <c r="F1375" s="9"/>
      <c r="G1375" s="9"/>
      <c r="H1375" s="9"/>
      <c r="I1375" s="9"/>
      <c r="J1375" s="9"/>
      <c r="K1375" s="44"/>
      <c r="L1375" s="9"/>
      <c r="M1375" s="9"/>
      <c r="N1375" s="9"/>
      <c r="O1375" s="9"/>
      <c r="P1375" s="101"/>
      <c r="Q1375" s="100"/>
      <c r="R1375" s="9"/>
      <c r="S1375" s="9"/>
      <c r="T1375" s="9"/>
      <c r="U1375" s="9"/>
      <c r="V1375" s="9"/>
      <c r="W1375" s="9"/>
      <c r="X1375" s="7"/>
      <c r="Y1375" s="9"/>
      <c r="Z1375" s="9"/>
      <c r="AA1375" s="9"/>
      <c r="AB1375" s="10"/>
      <c r="AC1375" s="10"/>
      <c r="AD1375" s="10"/>
      <c r="AE1375" s="10"/>
      <c r="AF1375" s="40"/>
      <c r="AG1375" s="30"/>
      <c r="AH1375">
        <v>1369</v>
      </c>
    </row>
    <row r="1376" spans="1:34" x14ac:dyDescent="0.25">
      <c r="A1376" s="79" t="str">
        <f t="array" ref="A1376">_xlfn.CONCAT('3. Course participants'!$B$7,"_Applicant",$AH1376)</f>
        <v>_Applicant1370</v>
      </c>
      <c r="B1376" s="9"/>
      <c r="C1376" s="9"/>
      <c r="D1376" s="9"/>
      <c r="E1376" s="99" t="str" cm="1">
        <f t="array" ref="E1376">IF(AND(LEN(D1376)=9,OR(LEFT(D1376,1)={"a";"b";"c";"e";"g";"h";"J";"k";"l";"m";"n";"o";"p";"r";"s";"t";"v";"w";"x";"y";"z"}),OR(MID(D1376,2,1)={"a";"b";"c";"e";"g";"h";"j";"k";"l";"m";"n";"p";"r";"s";"t";"v";"w";"x";"y";"z"}),NOT(OR(LEFT(D1376,2)={"BG";"GB";"KN";"NK";"NT";"TN";"ZZ"})),ISNUMBER(--MID(D1376,3,6)),OR(RIGHT(D1376,1)={"a","b","c","d"})),"Valid NI Number","Not a valid NI Number")</f>
        <v>Not a valid NI Number</v>
      </c>
      <c r="F1376" s="9"/>
      <c r="G1376" s="9"/>
      <c r="H1376" s="9"/>
      <c r="I1376" s="9"/>
      <c r="J1376" s="9"/>
      <c r="K1376" s="44"/>
      <c r="L1376" s="9"/>
      <c r="M1376" s="9"/>
      <c r="N1376" s="9"/>
      <c r="O1376" s="9"/>
      <c r="P1376" s="101"/>
      <c r="Q1376" s="100"/>
      <c r="R1376" s="9"/>
      <c r="S1376" s="9"/>
      <c r="T1376" s="9"/>
      <c r="U1376" s="9"/>
      <c r="V1376" s="9"/>
      <c r="W1376" s="9"/>
      <c r="X1376" s="7"/>
      <c r="Y1376" s="9"/>
      <c r="Z1376" s="9"/>
      <c r="AA1376" s="9"/>
      <c r="AB1376" s="10"/>
      <c r="AC1376" s="10"/>
      <c r="AD1376" s="10"/>
      <c r="AE1376" s="10"/>
      <c r="AF1376" s="40"/>
      <c r="AG1376" s="30"/>
      <c r="AH1376">
        <v>1370</v>
      </c>
    </row>
    <row r="1377" spans="1:34" x14ac:dyDescent="0.25">
      <c r="A1377" s="79" t="str">
        <f t="array" ref="A1377">_xlfn.CONCAT('3. Course participants'!$B$7,"_Applicant",$AH1377)</f>
        <v>_Applicant1371</v>
      </c>
      <c r="B1377" s="9"/>
      <c r="C1377" s="9"/>
      <c r="D1377" s="9"/>
      <c r="E1377" s="99" t="str" cm="1">
        <f t="array" ref="E1377">IF(AND(LEN(D1377)=9,OR(LEFT(D1377,1)={"a";"b";"c";"e";"g";"h";"J";"k";"l";"m";"n";"o";"p";"r";"s";"t";"v";"w";"x";"y";"z"}),OR(MID(D1377,2,1)={"a";"b";"c";"e";"g";"h";"j";"k";"l";"m";"n";"p";"r";"s";"t";"v";"w";"x";"y";"z"}),NOT(OR(LEFT(D1377,2)={"BG";"GB";"KN";"NK";"NT";"TN";"ZZ"})),ISNUMBER(--MID(D1377,3,6)),OR(RIGHT(D1377,1)={"a","b","c","d"})),"Valid NI Number","Not a valid NI Number")</f>
        <v>Not a valid NI Number</v>
      </c>
      <c r="F1377" s="9"/>
      <c r="G1377" s="9"/>
      <c r="H1377" s="9"/>
      <c r="I1377" s="9"/>
      <c r="J1377" s="9"/>
      <c r="K1377" s="44"/>
      <c r="L1377" s="9"/>
      <c r="M1377" s="9"/>
      <c r="N1377" s="9"/>
      <c r="O1377" s="9"/>
      <c r="P1377" s="101"/>
      <c r="Q1377" s="100"/>
      <c r="R1377" s="9"/>
      <c r="S1377" s="9"/>
      <c r="T1377" s="9"/>
      <c r="U1377" s="9"/>
      <c r="V1377" s="9"/>
      <c r="W1377" s="9"/>
      <c r="X1377" s="7"/>
      <c r="Y1377" s="9"/>
      <c r="Z1377" s="9"/>
      <c r="AA1377" s="9"/>
      <c r="AB1377" s="10"/>
      <c r="AC1377" s="10"/>
      <c r="AD1377" s="10"/>
      <c r="AE1377" s="10"/>
      <c r="AF1377" s="40"/>
      <c r="AG1377" s="30"/>
      <c r="AH1377">
        <v>1371</v>
      </c>
    </row>
    <row r="1378" spans="1:34" x14ac:dyDescent="0.25">
      <c r="A1378" s="79" t="str">
        <f t="array" ref="A1378">_xlfn.CONCAT('3. Course participants'!$B$7,"_Applicant",$AH1378)</f>
        <v>_Applicant1372</v>
      </c>
      <c r="B1378" s="9"/>
      <c r="C1378" s="9"/>
      <c r="D1378" s="9"/>
      <c r="E1378" s="99" t="str" cm="1">
        <f t="array" ref="E1378">IF(AND(LEN(D1378)=9,OR(LEFT(D1378,1)={"a";"b";"c";"e";"g";"h";"J";"k";"l";"m";"n";"o";"p";"r";"s";"t";"v";"w";"x";"y";"z"}),OR(MID(D1378,2,1)={"a";"b";"c";"e";"g";"h";"j";"k";"l";"m";"n";"p";"r";"s";"t";"v";"w";"x";"y";"z"}),NOT(OR(LEFT(D1378,2)={"BG";"GB";"KN";"NK";"NT";"TN";"ZZ"})),ISNUMBER(--MID(D1378,3,6)),OR(RIGHT(D1378,1)={"a","b","c","d"})),"Valid NI Number","Not a valid NI Number")</f>
        <v>Not a valid NI Number</v>
      </c>
      <c r="F1378" s="9"/>
      <c r="G1378" s="9"/>
      <c r="H1378" s="9"/>
      <c r="I1378" s="9"/>
      <c r="J1378" s="9"/>
      <c r="K1378" s="44"/>
      <c r="L1378" s="9"/>
      <c r="M1378" s="9"/>
      <c r="N1378" s="9"/>
      <c r="O1378" s="9"/>
      <c r="P1378" s="101"/>
      <c r="Q1378" s="100"/>
      <c r="R1378" s="9"/>
      <c r="S1378" s="9"/>
      <c r="T1378" s="9"/>
      <c r="U1378" s="9"/>
      <c r="V1378" s="9"/>
      <c r="W1378" s="9"/>
      <c r="X1378" s="7"/>
      <c r="Y1378" s="9"/>
      <c r="Z1378" s="9"/>
      <c r="AA1378" s="9"/>
      <c r="AB1378" s="10"/>
      <c r="AC1378" s="10"/>
      <c r="AD1378" s="10"/>
      <c r="AE1378" s="10"/>
      <c r="AF1378" s="40"/>
      <c r="AG1378" s="30"/>
      <c r="AH1378">
        <v>1372</v>
      </c>
    </row>
    <row r="1379" spans="1:34" x14ac:dyDescent="0.25">
      <c r="A1379" s="79" t="str">
        <f t="array" ref="A1379">_xlfn.CONCAT('3. Course participants'!$B$7,"_Applicant",$AH1379)</f>
        <v>_Applicant1373</v>
      </c>
      <c r="B1379" s="9"/>
      <c r="C1379" s="9"/>
      <c r="D1379" s="9"/>
      <c r="E1379" s="99" t="str" cm="1">
        <f t="array" ref="E1379">IF(AND(LEN(D1379)=9,OR(LEFT(D1379,1)={"a";"b";"c";"e";"g";"h";"J";"k";"l";"m";"n";"o";"p";"r";"s";"t";"v";"w";"x";"y";"z"}),OR(MID(D1379,2,1)={"a";"b";"c";"e";"g";"h";"j";"k";"l";"m";"n";"p";"r";"s";"t";"v";"w";"x";"y";"z"}),NOT(OR(LEFT(D1379,2)={"BG";"GB";"KN";"NK";"NT";"TN";"ZZ"})),ISNUMBER(--MID(D1379,3,6)),OR(RIGHT(D1379,1)={"a","b","c","d"})),"Valid NI Number","Not a valid NI Number")</f>
        <v>Not a valid NI Number</v>
      </c>
      <c r="F1379" s="9"/>
      <c r="G1379" s="9"/>
      <c r="H1379" s="9"/>
      <c r="I1379" s="9"/>
      <c r="J1379" s="9"/>
      <c r="K1379" s="44"/>
      <c r="L1379" s="9"/>
      <c r="M1379" s="9"/>
      <c r="N1379" s="9"/>
      <c r="O1379" s="9"/>
      <c r="P1379" s="101"/>
      <c r="Q1379" s="100"/>
      <c r="R1379" s="9"/>
      <c r="S1379" s="9"/>
      <c r="T1379" s="9"/>
      <c r="U1379" s="9"/>
      <c r="V1379" s="9"/>
      <c r="W1379" s="9"/>
      <c r="X1379" s="7"/>
      <c r="Y1379" s="9"/>
      <c r="Z1379" s="9"/>
      <c r="AA1379" s="9"/>
      <c r="AB1379" s="10"/>
      <c r="AC1379" s="10"/>
      <c r="AD1379" s="10"/>
      <c r="AE1379" s="10"/>
      <c r="AF1379" s="40"/>
      <c r="AG1379" s="30"/>
      <c r="AH1379">
        <v>1373</v>
      </c>
    </row>
    <row r="1380" spans="1:34" x14ac:dyDescent="0.25">
      <c r="A1380" s="79" t="str">
        <f t="array" ref="A1380">_xlfn.CONCAT('3. Course participants'!$B$7,"_Applicant",$AH1380)</f>
        <v>_Applicant1374</v>
      </c>
      <c r="B1380" s="9"/>
      <c r="C1380" s="9"/>
      <c r="D1380" s="9"/>
      <c r="E1380" s="99" t="str" cm="1">
        <f t="array" ref="E1380">IF(AND(LEN(D1380)=9,OR(LEFT(D1380,1)={"a";"b";"c";"e";"g";"h";"J";"k";"l";"m";"n";"o";"p";"r";"s";"t";"v";"w";"x";"y";"z"}),OR(MID(D1380,2,1)={"a";"b";"c";"e";"g";"h";"j";"k";"l";"m";"n";"p";"r";"s";"t";"v";"w";"x";"y";"z"}),NOT(OR(LEFT(D1380,2)={"BG";"GB";"KN";"NK";"NT";"TN";"ZZ"})),ISNUMBER(--MID(D1380,3,6)),OR(RIGHT(D1380,1)={"a","b","c","d"})),"Valid NI Number","Not a valid NI Number")</f>
        <v>Not a valid NI Number</v>
      </c>
      <c r="F1380" s="9"/>
      <c r="G1380" s="9"/>
      <c r="H1380" s="9"/>
      <c r="I1380" s="9"/>
      <c r="J1380" s="9"/>
      <c r="K1380" s="44"/>
      <c r="L1380" s="9"/>
      <c r="M1380" s="9"/>
      <c r="N1380" s="9"/>
      <c r="O1380" s="9"/>
      <c r="P1380" s="101"/>
      <c r="Q1380" s="100"/>
      <c r="R1380" s="9"/>
      <c r="S1380" s="9"/>
      <c r="T1380" s="9"/>
      <c r="U1380" s="9"/>
      <c r="V1380" s="9"/>
      <c r="W1380" s="9"/>
      <c r="X1380" s="7"/>
      <c r="Y1380" s="9"/>
      <c r="Z1380" s="9"/>
      <c r="AA1380" s="9"/>
      <c r="AB1380" s="10"/>
      <c r="AC1380" s="10"/>
      <c r="AD1380" s="10"/>
      <c r="AE1380" s="10"/>
      <c r="AF1380" s="40"/>
      <c r="AG1380" s="30"/>
      <c r="AH1380">
        <v>1374</v>
      </c>
    </row>
    <row r="1381" spans="1:34" x14ac:dyDescent="0.25">
      <c r="A1381" s="79" t="str">
        <f t="array" ref="A1381">_xlfn.CONCAT('3. Course participants'!$B$7,"_Applicant",$AH1381)</f>
        <v>_Applicant1375</v>
      </c>
      <c r="B1381" s="9"/>
      <c r="C1381" s="9"/>
      <c r="D1381" s="9"/>
      <c r="E1381" s="99" t="str" cm="1">
        <f t="array" ref="E1381">IF(AND(LEN(D1381)=9,OR(LEFT(D1381,1)={"a";"b";"c";"e";"g";"h";"J";"k";"l";"m";"n";"o";"p";"r";"s";"t";"v";"w";"x";"y";"z"}),OR(MID(D1381,2,1)={"a";"b";"c";"e";"g";"h";"j";"k";"l";"m";"n";"p";"r";"s";"t";"v";"w";"x";"y";"z"}),NOT(OR(LEFT(D1381,2)={"BG";"GB";"KN";"NK";"NT";"TN";"ZZ"})),ISNUMBER(--MID(D1381,3,6)),OR(RIGHT(D1381,1)={"a","b","c","d"})),"Valid NI Number","Not a valid NI Number")</f>
        <v>Not a valid NI Number</v>
      </c>
      <c r="F1381" s="9"/>
      <c r="G1381" s="9"/>
      <c r="H1381" s="9"/>
      <c r="I1381" s="9"/>
      <c r="J1381" s="9"/>
      <c r="K1381" s="44"/>
      <c r="L1381" s="9"/>
      <c r="M1381" s="9"/>
      <c r="N1381" s="9"/>
      <c r="O1381" s="9"/>
      <c r="P1381" s="101"/>
      <c r="Q1381" s="100"/>
      <c r="R1381" s="9"/>
      <c r="S1381" s="9"/>
      <c r="T1381" s="9"/>
      <c r="U1381" s="9"/>
      <c r="V1381" s="9"/>
      <c r="W1381" s="9"/>
      <c r="X1381" s="7"/>
      <c r="Y1381" s="9"/>
      <c r="Z1381" s="9"/>
      <c r="AA1381" s="9"/>
      <c r="AB1381" s="10"/>
      <c r="AC1381" s="10"/>
      <c r="AD1381" s="10"/>
      <c r="AE1381" s="10"/>
      <c r="AF1381" s="40"/>
      <c r="AG1381" s="30"/>
      <c r="AH1381">
        <v>1375</v>
      </c>
    </row>
    <row r="1382" spans="1:34" x14ac:dyDescent="0.25">
      <c r="A1382" s="79" t="str">
        <f t="array" ref="A1382">_xlfn.CONCAT('3. Course participants'!$B$7,"_Applicant",$AH1382)</f>
        <v>_Applicant1376</v>
      </c>
      <c r="B1382" s="9"/>
      <c r="C1382" s="9"/>
      <c r="D1382" s="9"/>
      <c r="E1382" s="99" t="str" cm="1">
        <f t="array" ref="E1382">IF(AND(LEN(D1382)=9,OR(LEFT(D1382,1)={"a";"b";"c";"e";"g";"h";"J";"k";"l";"m";"n";"o";"p";"r";"s";"t";"v";"w";"x";"y";"z"}),OR(MID(D1382,2,1)={"a";"b";"c";"e";"g";"h";"j";"k";"l";"m";"n";"p";"r";"s";"t";"v";"w";"x";"y";"z"}),NOT(OR(LEFT(D1382,2)={"BG";"GB";"KN";"NK";"NT";"TN";"ZZ"})),ISNUMBER(--MID(D1382,3,6)),OR(RIGHT(D1382,1)={"a","b","c","d"})),"Valid NI Number","Not a valid NI Number")</f>
        <v>Not a valid NI Number</v>
      </c>
      <c r="F1382" s="9"/>
      <c r="G1382" s="9"/>
      <c r="H1382" s="9"/>
      <c r="I1382" s="9"/>
      <c r="J1382" s="9"/>
      <c r="K1382" s="44"/>
      <c r="L1382" s="9"/>
      <c r="M1382" s="9"/>
      <c r="N1382" s="9"/>
      <c r="O1382" s="9"/>
      <c r="P1382" s="101"/>
      <c r="Q1382" s="100"/>
      <c r="R1382" s="9"/>
      <c r="S1382" s="9"/>
      <c r="T1382" s="9"/>
      <c r="U1382" s="9"/>
      <c r="V1382" s="9"/>
      <c r="W1382" s="9"/>
      <c r="X1382" s="7"/>
      <c r="Y1382" s="9"/>
      <c r="Z1382" s="9"/>
      <c r="AA1382" s="9"/>
      <c r="AB1382" s="10"/>
      <c r="AC1382" s="10"/>
      <c r="AD1382" s="10"/>
      <c r="AE1382" s="10"/>
      <c r="AF1382" s="40"/>
      <c r="AG1382" s="30"/>
      <c r="AH1382">
        <v>1376</v>
      </c>
    </row>
    <row r="1383" spans="1:34" x14ac:dyDescent="0.25">
      <c r="A1383" s="79" t="str">
        <f t="array" ref="A1383">_xlfn.CONCAT('3. Course participants'!$B$7,"_Applicant",$AH1383)</f>
        <v>_Applicant1377</v>
      </c>
      <c r="B1383" s="9"/>
      <c r="C1383" s="9"/>
      <c r="D1383" s="9"/>
      <c r="E1383" s="99" t="str" cm="1">
        <f t="array" ref="E1383">IF(AND(LEN(D1383)=9,OR(LEFT(D1383,1)={"a";"b";"c";"e";"g";"h";"J";"k";"l";"m";"n";"o";"p";"r";"s";"t";"v";"w";"x";"y";"z"}),OR(MID(D1383,2,1)={"a";"b";"c";"e";"g";"h";"j";"k";"l";"m";"n";"p";"r";"s";"t";"v";"w";"x";"y";"z"}),NOT(OR(LEFT(D1383,2)={"BG";"GB";"KN";"NK";"NT";"TN";"ZZ"})),ISNUMBER(--MID(D1383,3,6)),OR(RIGHT(D1383,1)={"a","b","c","d"})),"Valid NI Number","Not a valid NI Number")</f>
        <v>Not a valid NI Number</v>
      </c>
      <c r="F1383" s="9"/>
      <c r="G1383" s="9"/>
      <c r="H1383" s="9"/>
      <c r="I1383" s="9"/>
      <c r="J1383" s="9"/>
      <c r="K1383" s="44"/>
      <c r="L1383" s="9"/>
      <c r="M1383" s="9"/>
      <c r="N1383" s="9"/>
      <c r="O1383" s="9"/>
      <c r="P1383" s="101"/>
      <c r="Q1383" s="100"/>
      <c r="R1383" s="9"/>
      <c r="S1383" s="9"/>
      <c r="T1383" s="9"/>
      <c r="U1383" s="9"/>
      <c r="V1383" s="9"/>
      <c r="W1383" s="9"/>
      <c r="X1383" s="7"/>
      <c r="Y1383" s="9"/>
      <c r="Z1383" s="9"/>
      <c r="AA1383" s="9"/>
      <c r="AB1383" s="10"/>
      <c r="AC1383" s="10"/>
      <c r="AD1383" s="10"/>
      <c r="AE1383" s="10"/>
      <c r="AF1383" s="40"/>
      <c r="AG1383" s="30"/>
      <c r="AH1383">
        <v>1377</v>
      </c>
    </row>
    <row r="1384" spans="1:34" x14ac:dyDescent="0.25">
      <c r="A1384" s="79" t="str">
        <f t="array" ref="A1384">_xlfn.CONCAT('3. Course participants'!$B$7,"_Applicant",$AH1384)</f>
        <v>_Applicant1378</v>
      </c>
      <c r="B1384" s="9"/>
      <c r="C1384" s="9"/>
      <c r="D1384" s="9"/>
      <c r="E1384" s="99" t="str" cm="1">
        <f t="array" ref="E1384">IF(AND(LEN(D1384)=9,OR(LEFT(D1384,1)={"a";"b";"c";"e";"g";"h";"J";"k";"l";"m";"n";"o";"p";"r";"s";"t";"v";"w";"x";"y";"z"}),OR(MID(D1384,2,1)={"a";"b";"c";"e";"g";"h";"j";"k";"l";"m";"n";"p";"r";"s";"t";"v";"w";"x";"y";"z"}),NOT(OR(LEFT(D1384,2)={"BG";"GB";"KN";"NK";"NT";"TN";"ZZ"})),ISNUMBER(--MID(D1384,3,6)),OR(RIGHT(D1384,1)={"a","b","c","d"})),"Valid NI Number","Not a valid NI Number")</f>
        <v>Not a valid NI Number</v>
      </c>
      <c r="F1384" s="9"/>
      <c r="G1384" s="9"/>
      <c r="H1384" s="9"/>
      <c r="I1384" s="9"/>
      <c r="J1384" s="9"/>
      <c r="K1384" s="44"/>
      <c r="L1384" s="9"/>
      <c r="M1384" s="9"/>
      <c r="N1384" s="9"/>
      <c r="O1384" s="9"/>
      <c r="P1384" s="101"/>
      <c r="Q1384" s="100"/>
      <c r="R1384" s="9"/>
      <c r="S1384" s="9"/>
      <c r="T1384" s="9"/>
      <c r="U1384" s="9"/>
      <c r="V1384" s="9"/>
      <c r="W1384" s="9"/>
      <c r="X1384" s="7"/>
      <c r="Y1384" s="9"/>
      <c r="Z1384" s="9"/>
      <c r="AA1384" s="9"/>
      <c r="AB1384" s="10"/>
      <c r="AC1384" s="10"/>
      <c r="AD1384" s="10"/>
      <c r="AE1384" s="10"/>
      <c r="AF1384" s="40"/>
      <c r="AG1384" s="30"/>
      <c r="AH1384">
        <v>1378</v>
      </c>
    </row>
    <row r="1385" spans="1:34" x14ac:dyDescent="0.25">
      <c r="A1385" s="79" t="str">
        <f t="array" ref="A1385">_xlfn.CONCAT('3. Course participants'!$B$7,"_Applicant",$AH1385)</f>
        <v>_Applicant1379</v>
      </c>
      <c r="B1385" s="9"/>
      <c r="C1385" s="9"/>
      <c r="D1385" s="9"/>
      <c r="E1385" s="99" t="str" cm="1">
        <f t="array" ref="E1385">IF(AND(LEN(D1385)=9,OR(LEFT(D1385,1)={"a";"b";"c";"e";"g";"h";"J";"k";"l";"m";"n";"o";"p";"r";"s";"t";"v";"w";"x";"y";"z"}),OR(MID(D1385,2,1)={"a";"b";"c";"e";"g";"h";"j";"k";"l";"m";"n";"p";"r";"s";"t";"v";"w";"x";"y";"z"}),NOT(OR(LEFT(D1385,2)={"BG";"GB";"KN";"NK";"NT";"TN";"ZZ"})),ISNUMBER(--MID(D1385,3,6)),OR(RIGHT(D1385,1)={"a","b","c","d"})),"Valid NI Number","Not a valid NI Number")</f>
        <v>Not a valid NI Number</v>
      </c>
      <c r="F1385" s="9"/>
      <c r="G1385" s="9"/>
      <c r="H1385" s="9"/>
      <c r="I1385" s="9"/>
      <c r="J1385" s="9"/>
      <c r="K1385" s="44"/>
      <c r="L1385" s="9"/>
      <c r="M1385" s="9"/>
      <c r="N1385" s="9"/>
      <c r="O1385" s="9"/>
      <c r="P1385" s="101"/>
      <c r="Q1385" s="100"/>
      <c r="R1385" s="9"/>
      <c r="S1385" s="9"/>
      <c r="T1385" s="9"/>
      <c r="U1385" s="9"/>
      <c r="V1385" s="9"/>
      <c r="W1385" s="9"/>
      <c r="X1385" s="7"/>
      <c r="Y1385" s="9"/>
      <c r="Z1385" s="9"/>
      <c r="AA1385" s="9"/>
      <c r="AB1385" s="10"/>
      <c r="AC1385" s="10"/>
      <c r="AD1385" s="10"/>
      <c r="AE1385" s="10"/>
      <c r="AF1385" s="40"/>
      <c r="AG1385" s="30"/>
      <c r="AH1385">
        <v>1379</v>
      </c>
    </row>
    <row r="1386" spans="1:34" x14ac:dyDescent="0.25">
      <c r="A1386" s="79" t="str">
        <f t="array" ref="A1386">_xlfn.CONCAT('3. Course participants'!$B$7,"_Applicant",$AH1386)</f>
        <v>_Applicant1380</v>
      </c>
      <c r="B1386" s="9"/>
      <c r="C1386" s="9"/>
      <c r="D1386" s="9"/>
      <c r="E1386" s="99" t="str" cm="1">
        <f t="array" ref="E1386">IF(AND(LEN(D1386)=9,OR(LEFT(D1386,1)={"a";"b";"c";"e";"g";"h";"J";"k";"l";"m";"n";"o";"p";"r";"s";"t";"v";"w";"x";"y";"z"}),OR(MID(D1386,2,1)={"a";"b";"c";"e";"g";"h";"j";"k";"l";"m";"n";"p";"r";"s";"t";"v";"w";"x";"y";"z"}),NOT(OR(LEFT(D1386,2)={"BG";"GB";"KN";"NK";"NT";"TN";"ZZ"})),ISNUMBER(--MID(D1386,3,6)),OR(RIGHT(D1386,1)={"a","b","c","d"})),"Valid NI Number","Not a valid NI Number")</f>
        <v>Not a valid NI Number</v>
      </c>
      <c r="F1386" s="9"/>
      <c r="G1386" s="9"/>
      <c r="H1386" s="9"/>
      <c r="I1386" s="9"/>
      <c r="J1386" s="9"/>
      <c r="K1386" s="44"/>
      <c r="L1386" s="9"/>
      <c r="M1386" s="9"/>
      <c r="N1386" s="9"/>
      <c r="O1386" s="9"/>
      <c r="P1386" s="101"/>
      <c r="Q1386" s="100"/>
      <c r="R1386" s="9"/>
      <c r="S1386" s="9"/>
      <c r="T1386" s="9"/>
      <c r="U1386" s="9"/>
      <c r="V1386" s="9"/>
      <c r="W1386" s="9"/>
      <c r="X1386" s="7"/>
      <c r="Y1386" s="9"/>
      <c r="Z1386" s="9"/>
      <c r="AA1386" s="9"/>
      <c r="AB1386" s="10"/>
      <c r="AC1386" s="10"/>
      <c r="AD1386" s="10"/>
      <c r="AE1386" s="10"/>
      <c r="AF1386" s="40"/>
      <c r="AG1386" s="30"/>
      <c r="AH1386">
        <v>1380</v>
      </c>
    </row>
    <row r="1387" spans="1:34" x14ac:dyDescent="0.25">
      <c r="A1387" s="79" t="str">
        <f t="array" ref="A1387">_xlfn.CONCAT('3. Course participants'!$B$7,"_Applicant",$AH1387)</f>
        <v>_Applicant1381</v>
      </c>
      <c r="B1387" s="9"/>
      <c r="C1387" s="9"/>
      <c r="D1387" s="9"/>
      <c r="E1387" s="99" t="str" cm="1">
        <f t="array" ref="E1387">IF(AND(LEN(D1387)=9,OR(LEFT(D1387,1)={"a";"b";"c";"e";"g";"h";"J";"k";"l";"m";"n";"o";"p";"r";"s";"t";"v";"w";"x";"y";"z"}),OR(MID(D1387,2,1)={"a";"b";"c";"e";"g";"h";"j";"k";"l";"m";"n";"p";"r";"s";"t";"v";"w";"x";"y";"z"}),NOT(OR(LEFT(D1387,2)={"BG";"GB";"KN";"NK";"NT";"TN";"ZZ"})),ISNUMBER(--MID(D1387,3,6)),OR(RIGHT(D1387,1)={"a","b","c","d"})),"Valid NI Number","Not a valid NI Number")</f>
        <v>Not a valid NI Number</v>
      </c>
      <c r="F1387" s="9"/>
      <c r="G1387" s="9"/>
      <c r="H1387" s="9"/>
      <c r="I1387" s="9"/>
      <c r="J1387" s="9"/>
      <c r="K1387" s="44"/>
      <c r="L1387" s="9"/>
      <c r="M1387" s="9"/>
      <c r="N1387" s="9"/>
      <c r="O1387" s="9"/>
      <c r="P1387" s="101"/>
      <c r="Q1387" s="100"/>
      <c r="R1387" s="9"/>
      <c r="S1387" s="9"/>
      <c r="T1387" s="9"/>
      <c r="U1387" s="9"/>
      <c r="V1387" s="9"/>
      <c r="W1387" s="9"/>
      <c r="X1387" s="7"/>
      <c r="Y1387" s="9"/>
      <c r="Z1387" s="9"/>
      <c r="AA1387" s="9"/>
      <c r="AB1387" s="10"/>
      <c r="AC1387" s="10"/>
      <c r="AD1387" s="10"/>
      <c r="AE1387" s="10"/>
      <c r="AF1387" s="40"/>
      <c r="AG1387" s="30"/>
      <c r="AH1387">
        <v>1381</v>
      </c>
    </row>
    <row r="1388" spans="1:34" x14ac:dyDescent="0.25">
      <c r="A1388" s="79" t="str">
        <f t="array" ref="A1388">_xlfn.CONCAT('3. Course participants'!$B$7,"_Applicant",$AH1388)</f>
        <v>_Applicant1382</v>
      </c>
      <c r="B1388" s="9"/>
      <c r="C1388" s="9"/>
      <c r="D1388" s="9"/>
      <c r="E1388" s="99" t="str" cm="1">
        <f t="array" ref="E1388">IF(AND(LEN(D1388)=9,OR(LEFT(D1388,1)={"a";"b";"c";"e";"g";"h";"J";"k";"l";"m";"n";"o";"p";"r";"s";"t";"v";"w";"x";"y";"z"}),OR(MID(D1388,2,1)={"a";"b";"c";"e";"g";"h";"j";"k";"l";"m";"n";"p";"r";"s";"t";"v";"w";"x";"y";"z"}),NOT(OR(LEFT(D1388,2)={"BG";"GB";"KN";"NK";"NT";"TN";"ZZ"})),ISNUMBER(--MID(D1388,3,6)),OR(RIGHT(D1388,1)={"a","b","c","d"})),"Valid NI Number","Not a valid NI Number")</f>
        <v>Not a valid NI Number</v>
      </c>
      <c r="F1388" s="9"/>
      <c r="G1388" s="9"/>
      <c r="H1388" s="9"/>
      <c r="I1388" s="9"/>
      <c r="J1388" s="9"/>
      <c r="K1388" s="44"/>
      <c r="L1388" s="9"/>
      <c r="M1388" s="9"/>
      <c r="N1388" s="9"/>
      <c r="O1388" s="9"/>
      <c r="P1388" s="101"/>
      <c r="Q1388" s="100"/>
      <c r="R1388" s="9"/>
      <c r="S1388" s="9"/>
      <c r="T1388" s="9"/>
      <c r="U1388" s="9"/>
      <c r="V1388" s="9"/>
      <c r="W1388" s="9"/>
      <c r="X1388" s="7"/>
      <c r="Y1388" s="9"/>
      <c r="Z1388" s="9"/>
      <c r="AA1388" s="9"/>
      <c r="AB1388" s="10"/>
      <c r="AC1388" s="10"/>
      <c r="AD1388" s="10"/>
      <c r="AE1388" s="10"/>
      <c r="AF1388" s="40"/>
      <c r="AG1388" s="30"/>
      <c r="AH1388">
        <v>1382</v>
      </c>
    </row>
    <row r="1389" spans="1:34" x14ac:dyDescent="0.25">
      <c r="A1389" s="79" t="str">
        <f t="array" ref="A1389">_xlfn.CONCAT('3. Course participants'!$B$7,"_Applicant",$AH1389)</f>
        <v>_Applicant1383</v>
      </c>
      <c r="B1389" s="9"/>
      <c r="C1389" s="9"/>
      <c r="D1389" s="9"/>
      <c r="E1389" s="99" t="str" cm="1">
        <f t="array" ref="E1389">IF(AND(LEN(D1389)=9,OR(LEFT(D1389,1)={"a";"b";"c";"e";"g";"h";"J";"k";"l";"m";"n";"o";"p";"r";"s";"t";"v";"w";"x";"y";"z"}),OR(MID(D1389,2,1)={"a";"b";"c";"e";"g";"h";"j";"k";"l";"m";"n";"p";"r";"s";"t";"v";"w";"x";"y";"z"}),NOT(OR(LEFT(D1389,2)={"BG";"GB";"KN";"NK";"NT";"TN";"ZZ"})),ISNUMBER(--MID(D1389,3,6)),OR(RIGHT(D1389,1)={"a","b","c","d"})),"Valid NI Number","Not a valid NI Number")</f>
        <v>Not a valid NI Number</v>
      </c>
      <c r="F1389" s="9"/>
      <c r="G1389" s="9"/>
      <c r="H1389" s="9"/>
      <c r="I1389" s="9"/>
      <c r="J1389" s="9"/>
      <c r="K1389" s="44"/>
      <c r="L1389" s="9"/>
      <c r="M1389" s="9"/>
      <c r="N1389" s="9"/>
      <c r="O1389" s="9"/>
      <c r="P1389" s="101"/>
      <c r="Q1389" s="100"/>
      <c r="R1389" s="9"/>
      <c r="S1389" s="9"/>
      <c r="T1389" s="9"/>
      <c r="U1389" s="9"/>
      <c r="V1389" s="9"/>
      <c r="W1389" s="9"/>
      <c r="X1389" s="7"/>
      <c r="Y1389" s="9"/>
      <c r="Z1389" s="9"/>
      <c r="AA1389" s="9"/>
      <c r="AB1389" s="10"/>
      <c r="AC1389" s="10"/>
      <c r="AD1389" s="10"/>
      <c r="AE1389" s="10"/>
      <c r="AF1389" s="40"/>
      <c r="AG1389" s="30"/>
      <c r="AH1389">
        <v>1383</v>
      </c>
    </row>
    <row r="1390" spans="1:34" x14ac:dyDescent="0.25">
      <c r="A1390" s="79" t="str">
        <f t="array" ref="A1390">_xlfn.CONCAT('3. Course participants'!$B$7,"_Applicant",$AH1390)</f>
        <v>_Applicant1384</v>
      </c>
      <c r="B1390" s="9"/>
      <c r="C1390" s="9"/>
      <c r="D1390" s="9"/>
      <c r="E1390" s="99" t="str" cm="1">
        <f t="array" ref="E1390">IF(AND(LEN(D1390)=9,OR(LEFT(D1390,1)={"a";"b";"c";"e";"g";"h";"J";"k";"l";"m";"n";"o";"p";"r";"s";"t";"v";"w";"x";"y";"z"}),OR(MID(D1390,2,1)={"a";"b";"c";"e";"g";"h";"j";"k";"l";"m";"n";"p";"r";"s";"t";"v";"w";"x";"y";"z"}),NOT(OR(LEFT(D1390,2)={"BG";"GB";"KN";"NK";"NT";"TN";"ZZ"})),ISNUMBER(--MID(D1390,3,6)),OR(RIGHT(D1390,1)={"a","b","c","d"})),"Valid NI Number","Not a valid NI Number")</f>
        <v>Not a valid NI Number</v>
      </c>
      <c r="F1390" s="9"/>
      <c r="G1390" s="9"/>
      <c r="H1390" s="9"/>
      <c r="I1390" s="9"/>
      <c r="J1390" s="9"/>
      <c r="K1390" s="44"/>
      <c r="L1390" s="9"/>
      <c r="M1390" s="9"/>
      <c r="N1390" s="9"/>
      <c r="O1390" s="9"/>
      <c r="P1390" s="101"/>
      <c r="Q1390" s="100"/>
      <c r="R1390" s="9"/>
      <c r="S1390" s="9"/>
      <c r="T1390" s="9"/>
      <c r="U1390" s="9"/>
      <c r="V1390" s="9"/>
      <c r="W1390" s="9"/>
      <c r="X1390" s="7"/>
      <c r="Y1390" s="9"/>
      <c r="Z1390" s="9"/>
      <c r="AA1390" s="9"/>
      <c r="AB1390" s="10"/>
      <c r="AC1390" s="10"/>
      <c r="AD1390" s="10"/>
      <c r="AE1390" s="10"/>
      <c r="AF1390" s="40"/>
      <c r="AG1390" s="30"/>
      <c r="AH1390">
        <v>1384</v>
      </c>
    </row>
    <row r="1391" spans="1:34" x14ac:dyDescent="0.25">
      <c r="A1391" s="79" t="str">
        <f t="array" ref="A1391">_xlfn.CONCAT('3. Course participants'!$B$7,"_Applicant",$AH1391)</f>
        <v>_Applicant1385</v>
      </c>
      <c r="B1391" s="9"/>
      <c r="C1391" s="9"/>
      <c r="D1391" s="9"/>
      <c r="E1391" s="99" t="str" cm="1">
        <f t="array" ref="E1391">IF(AND(LEN(D1391)=9,OR(LEFT(D1391,1)={"a";"b";"c";"e";"g";"h";"J";"k";"l";"m";"n";"o";"p";"r";"s";"t";"v";"w";"x";"y";"z"}),OR(MID(D1391,2,1)={"a";"b";"c";"e";"g";"h";"j";"k";"l";"m";"n";"p";"r";"s";"t";"v";"w";"x";"y";"z"}),NOT(OR(LEFT(D1391,2)={"BG";"GB";"KN";"NK";"NT";"TN";"ZZ"})),ISNUMBER(--MID(D1391,3,6)),OR(RIGHT(D1391,1)={"a","b","c","d"})),"Valid NI Number","Not a valid NI Number")</f>
        <v>Not a valid NI Number</v>
      </c>
      <c r="F1391" s="9"/>
      <c r="G1391" s="9"/>
      <c r="H1391" s="9"/>
      <c r="I1391" s="9"/>
      <c r="J1391" s="9"/>
      <c r="K1391" s="44"/>
      <c r="L1391" s="9"/>
      <c r="M1391" s="9"/>
      <c r="N1391" s="9"/>
      <c r="O1391" s="9"/>
      <c r="P1391" s="101"/>
      <c r="Q1391" s="100"/>
      <c r="R1391" s="9"/>
      <c r="S1391" s="9"/>
      <c r="T1391" s="9"/>
      <c r="U1391" s="9"/>
      <c r="V1391" s="9"/>
      <c r="W1391" s="9"/>
      <c r="X1391" s="7"/>
      <c r="Y1391" s="9"/>
      <c r="Z1391" s="9"/>
      <c r="AA1391" s="9"/>
      <c r="AB1391" s="10"/>
      <c r="AC1391" s="10"/>
      <c r="AD1391" s="10"/>
      <c r="AE1391" s="10"/>
      <c r="AF1391" s="40"/>
      <c r="AG1391" s="30"/>
      <c r="AH1391">
        <v>1385</v>
      </c>
    </row>
    <row r="1392" spans="1:34" x14ac:dyDescent="0.25">
      <c r="A1392" s="79" t="str">
        <f t="array" ref="A1392">_xlfn.CONCAT('3. Course participants'!$B$7,"_Applicant",$AH1392)</f>
        <v>_Applicant1386</v>
      </c>
      <c r="B1392" s="9"/>
      <c r="C1392" s="9"/>
      <c r="D1392" s="9"/>
      <c r="E1392" s="99" t="str" cm="1">
        <f t="array" ref="E1392">IF(AND(LEN(D1392)=9,OR(LEFT(D1392,1)={"a";"b";"c";"e";"g";"h";"J";"k";"l";"m";"n";"o";"p";"r";"s";"t";"v";"w";"x";"y";"z"}),OR(MID(D1392,2,1)={"a";"b";"c";"e";"g";"h";"j";"k";"l";"m";"n";"p";"r";"s";"t";"v";"w";"x";"y";"z"}),NOT(OR(LEFT(D1392,2)={"BG";"GB";"KN";"NK";"NT";"TN";"ZZ"})),ISNUMBER(--MID(D1392,3,6)),OR(RIGHT(D1392,1)={"a","b","c","d"})),"Valid NI Number","Not a valid NI Number")</f>
        <v>Not a valid NI Number</v>
      </c>
      <c r="F1392" s="9"/>
      <c r="G1392" s="9"/>
      <c r="H1392" s="9"/>
      <c r="I1392" s="9"/>
      <c r="J1392" s="9"/>
      <c r="K1392" s="44"/>
      <c r="L1392" s="9"/>
      <c r="M1392" s="9"/>
      <c r="N1392" s="9"/>
      <c r="O1392" s="9"/>
      <c r="P1392" s="101"/>
      <c r="Q1392" s="100"/>
      <c r="R1392" s="9"/>
      <c r="S1392" s="9"/>
      <c r="T1392" s="9"/>
      <c r="U1392" s="9"/>
      <c r="V1392" s="9"/>
      <c r="W1392" s="9"/>
      <c r="X1392" s="7"/>
      <c r="Y1392" s="9"/>
      <c r="Z1392" s="9"/>
      <c r="AA1392" s="9"/>
      <c r="AB1392" s="10"/>
      <c r="AC1392" s="10"/>
      <c r="AD1392" s="10"/>
      <c r="AE1392" s="10"/>
      <c r="AF1392" s="40"/>
      <c r="AG1392" s="30"/>
      <c r="AH1392">
        <v>1386</v>
      </c>
    </row>
    <row r="1393" spans="1:34" x14ac:dyDescent="0.25">
      <c r="A1393" s="79" t="str">
        <f t="array" ref="A1393">_xlfn.CONCAT('3. Course participants'!$B$7,"_Applicant",$AH1393)</f>
        <v>_Applicant1387</v>
      </c>
      <c r="B1393" s="9"/>
      <c r="C1393" s="9"/>
      <c r="D1393" s="9"/>
      <c r="E1393" s="99" t="str" cm="1">
        <f t="array" ref="E1393">IF(AND(LEN(D1393)=9,OR(LEFT(D1393,1)={"a";"b";"c";"e";"g";"h";"J";"k";"l";"m";"n";"o";"p";"r";"s";"t";"v";"w";"x";"y";"z"}),OR(MID(D1393,2,1)={"a";"b";"c";"e";"g";"h";"j";"k";"l";"m";"n";"p";"r";"s";"t";"v";"w";"x";"y";"z"}),NOT(OR(LEFT(D1393,2)={"BG";"GB";"KN";"NK";"NT";"TN";"ZZ"})),ISNUMBER(--MID(D1393,3,6)),OR(RIGHT(D1393,1)={"a","b","c","d"})),"Valid NI Number","Not a valid NI Number")</f>
        <v>Not a valid NI Number</v>
      </c>
      <c r="F1393" s="9"/>
      <c r="G1393" s="9"/>
      <c r="H1393" s="9"/>
      <c r="I1393" s="9"/>
      <c r="J1393" s="9"/>
      <c r="K1393" s="44"/>
      <c r="L1393" s="9"/>
      <c r="M1393" s="9"/>
      <c r="N1393" s="9"/>
      <c r="O1393" s="9"/>
      <c r="P1393" s="101"/>
      <c r="Q1393" s="100"/>
      <c r="R1393" s="9"/>
      <c r="S1393" s="9"/>
      <c r="T1393" s="9"/>
      <c r="U1393" s="9"/>
      <c r="V1393" s="9"/>
      <c r="W1393" s="9"/>
      <c r="X1393" s="7"/>
      <c r="Y1393" s="9"/>
      <c r="Z1393" s="9"/>
      <c r="AA1393" s="9"/>
      <c r="AB1393" s="10"/>
      <c r="AC1393" s="10"/>
      <c r="AD1393" s="10"/>
      <c r="AE1393" s="10"/>
      <c r="AF1393" s="40"/>
      <c r="AG1393" s="30"/>
      <c r="AH1393">
        <v>1387</v>
      </c>
    </row>
    <row r="1394" spans="1:34" x14ac:dyDescent="0.25">
      <c r="A1394" s="79" t="str">
        <f t="array" ref="A1394">_xlfn.CONCAT('3. Course participants'!$B$7,"_Applicant",$AH1394)</f>
        <v>_Applicant1388</v>
      </c>
      <c r="B1394" s="9"/>
      <c r="C1394" s="9"/>
      <c r="D1394" s="9"/>
      <c r="E1394" s="99" t="str" cm="1">
        <f t="array" ref="E1394">IF(AND(LEN(D1394)=9,OR(LEFT(D1394,1)={"a";"b";"c";"e";"g";"h";"J";"k";"l";"m";"n";"o";"p";"r";"s";"t";"v";"w";"x";"y";"z"}),OR(MID(D1394,2,1)={"a";"b";"c";"e";"g";"h";"j";"k";"l";"m";"n";"p";"r";"s";"t";"v";"w";"x";"y";"z"}),NOT(OR(LEFT(D1394,2)={"BG";"GB";"KN";"NK";"NT";"TN";"ZZ"})),ISNUMBER(--MID(D1394,3,6)),OR(RIGHT(D1394,1)={"a","b","c","d"})),"Valid NI Number","Not a valid NI Number")</f>
        <v>Not a valid NI Number</v>
      </c>
      <c r="F1394" s="9"/>
      <c r="G1394" s="9"/>
      <c r="H1394" s="9"/>
      <c r="I1394" s="9"/>
      <c r="J1394" s="9"/>
      <c r="K1394" s="44"/>
      <c r="L1394" s="9"/>
      <c r="M1394" s="9"/>
      <c r="N1394" s="9"/>
      <c r="O1394" s="9"/>
      <c r="P1394" s="101"/>
      <c r="Q1394" s="100"/>
      <c r="R1394" s="9"/>
      <c r="S1394" s="9"/>
      <c r="T1394" s="9"/>
      <c r="U1394" s="9"/>
      <c r="V1394" s="9"/>
      <c r="W1394" s="9"/>
      <c r="X1394" s="7"/>
      <c r="Y1394" s="9"/>
      <c r="Z1394" s="9"/>
      <c r="AA1394" s="9"/>
      <c r="AB1394" s="10"/>
      <c r="AC1394" s="10"/>
      <c r="AD1394" s="10"/>
      <c r="AE1394" s="10"/>
      <c r="AF1394" s="40"/>
      <c r="AG1394" s="30"/>
      <c r="AH1394">
        <v>1388</v>
      </c>
    </row>
    <row r="1395" spans="1:34" x14ac:dyDescent="0.25">
      <c r="A1395" s="79" t="str">
        <f t="array" ref="A1395">_xlfn.CONCAT('3. Course participants'!$B$7,"_Applicant",$AH1395)</f>
        <v>_Applicant1389</v>
      </c>
      <c r="B1395" s="9"/>
      <c r="C1395" s="9"/>
      <c r="D1395" s="9"/>
      <c r="E1395" s="99" t="str" cm="1">
        <f t="array" ref="E1395">IF(AND(LEN(D1395)=9,OR(LEFT(D1395,1)={"a";"b";"c";"e";"g";"h";"J";"k";"l";"m";"n";"o";"p";"r";"s";"t";"v";"w";"x";"y";"z"}),OR(MID(D1395,2,1)={"a";"b";"c";"e";"g";"h";"j";"k";"l";"m";"n";"p";"r";"s";"t";"v";"w";"x";"y";"z"}),NOT(OR(LEFT(D1395,2)={"BG";"GB";"KN";"NK";"NT";"TN";"ZZ"})),ISNUMBER(--MID(D1395,3,6)),OR(RIGHT(D1395,1)={"a","b","c","d"})),"Valid NI Number","Not a valid NI Number")</f>
        <v>Not a valid NI Number</v>
      </c>
      <c r="F1395" s="9"/>
      <c r="G1395" s="9"/>
      <c r="H1395" s="9"/>
      <c r="I1395" s="9"/>
      <c r="J1395" s="9"/>
      <c r="K1395" s="44"/>
      <c r="L1395" s="9"/>
      <c r="M1395" s="9"/>
      <c r="N1395" s="9"/>
      <c r="O1395" s="9"/>
      <c r="P1395" s="101"/>
      <c r="Q1395" s="100"/>
      <c r="R1395" s="9"/>
      <c r="S1395" s="9"/>
      <c r="T1395" s="9"/>
      <c r="U1395" s="9"/>
      <c r="V1395" s="9"/>
      <c r="W1395" s="9"/>
      <c r="X1395" s="7"/>
      <c r="Y1395" s="9"/>
      <c r="Z1395" s="9"/>
      <c r="AA1395" s="9"/>
      <c r="AB1395" s="10"/>
      <c r="AC1395" s="10"/>
      <c r="AD1395" s="10"/>
      <c r="AE1395" s="10"/>
      <c r="AF1395" s="40"/>
      <c r="AG1395" s="30"/>
      <c r="AH1395">
        <v>1389</v>
      </c>
    </row>
    <row r="1396" spans="1:34" x14ac:dyDescent="0.25">
      <c r="A1396" s="79" t="str">
        <f t="array" ref="A1396">_xlfn.CONCAT('3. Course participants'!$B$7,"_Applicant",$AH1396)</f>
        <v>_Applicant1390</v>
      </c>
      <c r="B1396" s="9"/>
      <c r="C1396" s="9"/>
      <c r="D1396" s="9"/>
      <c r="E1396" s="99" t="str" cm="1">
        <f t="array" ref="E1396">IF(AND(LEN(D1396)=9,OR(LEFT(D1396,1)={"a";"b";"c";"e";"g";"h";"J";"k";"l";"m";"n";"o";"p";"r";"s";"t";"v";"w";"x";"y";"z"}),OR(MID(D1396,2,1)={"a";"b";"c";"e";"g";"h";"j";"k";"l";"m";"n";"p";"r";"s";"t";"v";"w";"x";"y";"z"}),NOT(OR(LEFT(D1396,2)={"BG";"GB";"KN";"NK";"NT";"TN";"ZZ"})),ISNUMBER(--MID(D1396,3,6)),OR(RIGHT(D1396,1)={"a","b","c","d"})),"Valid NI Number","Not a valid NI Number")</f>
        <v>Not a valid NI Number</v>
      </c>
      <c r="F1396" s="9"/>
      <c r="G1396" s="9"/>
      <c r="H1396" s="9"/>
      <c r="I1396" s="9"/>
      <c r="J1396" s="9"/>
      <c r="K1396" s="44"/>
      <c r="L1396" s="9"/>
      <c r="M1396" s="9"/>
      <c r="N1396" s="9"/>
      <c r="O1396" s="9"/>
      <c r="P1396" s="101"/>
      <c r="Q1396" s="100"/>
      <c r="R1396" s="9"/>
      <c r="S1396" s="9"/>
      <c r="T1396" s="9"/>
      <c r="U1396" s="9"/>
      <c r="V1396" s="9"/>
      <c r="W1396" s="9"/>
      <c r="X1396" s="7"/>
      <c r="Y1396" s="9"/>
      <c r="Z1396" s="9"/>
      <c r="AA1396" s="9"/>
      <c r="AB1396" s="10"/>
      <c r="AC1396" s="10"/>
      <c r="AD1396" s="10"/>
      <c r="AE1396" s="10"/>
      <c r="AF1396" s="40"/>
      <c r="AG1396" s="30"/>
      <c r="AH1396">
        <v>1390</v>
      </c>
    </row>
    <row r="1397" spans="1:34" x14ac:dyDescent="0.25">
      <c r="A1397" s="79" t="str">
        <f t="array" ref="A1397">_xlfn.CONCAT('3. Course participants'!$B$7,"_Applicant",$AH1397)</f>
        <v>_Applicant1391</v>
      </c>
      <c r="B1397" s="9"/>
      <c r="C1397" s="9"/>
      <c r="D1397" s="9"/>
      <c r="E1397" s="99" t="str" cm="1">
        <f t="array" ref="E1397">IF(AND(LEN(D1397)=9,OR(LEFT(D1397,1)={"a";"b";"c";"e";"g";"h";"J";"k";"l";"m";"n";"o";"p";"r";"s";"t";"v";"w";"x";"y";"z"}),OR(MID(D1397,2,1)={"a";"b";"c";"e";"g";"h";"j";"k";"l";"m";"n";"p";"r";"s";"t";"v";"w";"x";"y";"z"}),NOT(OR(LEFT(D1397,2)={"BG";"GB";"KN";"NK";"NT";"TN";"ZZ"})),ISNUMBER(--MID(D1397,3,6)),OR(RIGHT(D1397,1)={"a","b","c","d"})),"Valid NI Number","Not a valid NI Number")</f>
        <v>Not a valid NI Number</v>
      </c>
      <c r="F1397" s="9"/>
      <c r="G1397" s="9"/>
      <c r="H1397" s="9"/>
      <c r="I1397" s="9"/>
      <c r="J1397" s="9"/>
      <c r="K1397" s="44"/>
      <c r="L1397" s="9"/>
      <c r="M1397" s="9"/>
      <c r="N1397" s="9"/>
      <c r="O1397" s="9"/>
      <c r="P1397" s="101"/>
      <c r="Q1397" s="100"/>
      <c r="R1397" s="9"/>
      <c r="S1397" s="9"/>
      <c r="T1397" s="9"/>
      <c r="U1397" s="9"/>
      <c r="V1397" s="9"/>
      <c r="W1397" s="9"/>
      <c r="X1397" s="7"/>
      <c r="Y1397" s="9"/>
      <c r="Z1397" s="9"/>
      <c r="AA1397" s="9"/>
      <c r="AB1397" s="10"/>
      <c r="AC1397" s="10"/>
      <c r="AD1397" s="10"/>
      <c r="AE1397" s="10"/>
      <c r="AF1397" s="40"/>
      <c r="AG1397" s="30"/>
      <c r="AH1397">
        <v>1391</v>
      </c>
    </row>
    <row r="1398" spans="1:34" x14ac:dyDescent="0.25">
      <c r="A1398" s="79" t="str">
        <f t="array" ref="A1398">_xlfn.CONCAT('3. Course participants'!$B$7,"_Applicant",$AH1398)</f>
        <v>_Applicant1392</v>
      </c>
      <c r="B1398" s="9"/>
      <c r="C1398" s="9"/>
      <c r="D1398" s="9"/>
      <c r="E1398" s="99" t="str" cm="1">
        <f t="array" ref="E1398">IF(AND(LEN(D1398)=9,OR(LEFT(D1398,1)={"a";"b";"c";"e";"g";"h";"J";"k";"l";"m";"n";"o";"p";"r";"s";"t";"v";"w";"x";"y";"z"}),OR(MID(D1398,2,1)={"a";"b";"c";"e";"g";"h";"j";"k";"l";"m";"n";"p";"r";"s";"t";"v";"w";"x";"y";"z"}),NOT(OR(LEFT(D1398,2)={"BG";"GB";"KN";"NK";"NT";"TN";"ZZ"})),ISNUMBER(--MID(D1398,3,6)),OR(RIGHT(D1398,1)={"a","b","c","d"})),"Valid NI Number","Not a valid NI Number")</f>
        <v>Not a valid NI Number</v>
      </c>
      <c r="F1398" s="9"/>
      <c r="G1398" s="9"/>
      <c r="H1398" s="9"/>
      <c r="I1398" s="9"/>
      <c r="J1398" s="9"/>
      <c r="K1398" s="44"/>
      <c r="L1398" s="9"/>
      <c r="M1398" s="9"/>
      <c r="N1398" s="9"/>
      <c r="O1398" s="9"/>
      <c r="P1398" s="101"/>
      <c r="Q1398" s="100"/>
      <c r="R1398" s="9"/>
      <c r="S1398" s="9"/>
      <c r="T1398" s="9"/>
      <c r="U1398" s="9"/>
      <c r="V1398" s="9"/>
      <c r="W1398" s="9"/>
      <c r="X1398" s="7"/>
      <c r="Y1398" s="9"/>
      <c r="Z1398" s="9"/>
      <c r="AA1398" s="9"/>
      <c r="AB1398" s="10"/>
      <c r="AC1398" s="10"/>
      <c r="AD1398" s="10"/>
      <c r="AE1398" s="10"/>
      <c r="AF1398" s="40"/>
      <c r="AG1398" s="30"/>
      <c r="AH1398">
        <v>1392</v>
      </c>
    </row>
    <row r="1399" spans="1:34" x14ac:dyDescent="0.25">
      <c r="A1399" s="79" t="str">
        <f t="array" ref="A1399">_xlfn.CONCAT('3. Course participants'!$B$7,"_Applicant",$AH1399)</f>
        <v>_Applicant1393</v>
      </c>
      <c r="B1399" s="9"/>
      <c r="C1399" s="9"/>
      <c r="D1399" s="9"/>
      <c r="E1399" s="99" t="str" cm="1">
        <f t="array" ref="E1399">IF(AND(LEN(D1399)=9,OR(LEFT(D1399,1)={"a";"b";"c";"e";"g";"h";"J";"k";"l";"m";"n";"o";"p";"r";"s";"t";"v";"w";"x";"y";"z"}),OR(MID(D1399,2,1)={"a";"b";"c";"e";"g";"h";"j";"k";"l";"m";"n";"p";"r";"s";"t";"v";"w";"x";"y";"z"}),NOT(OR(LEFT(D1399,2)={"BG";"GB";"KN";"NK";"NT";"TN";"ZZ"})),ISNUMBER(--MID(D1399,3,6)),OR(RIGHT(D1399,1)={"a","b","c","d"})),"Valid NI Number","Not a valid NI Number")</f>
        <v>Not a valid NI Number</v>
      </c>
      <c r="F1399" s="9"/>
      <c r="G1399" s="9"/>
      <c r="H1399" s="9"/>
      <c r="I1399" s="9"/>
      <c r="J1399" s="9"/>
      <c r="K1399" s="44"/>
      <c r="L1399" s="9"/>
      <c r="M1399" s="9"/>
      <c r="N1399" s="9"/>
      <c r="O1399" s="9"/>
      <c r="P1399" s="101"/>
      <c r="Q1399" s="100"/>
      <c r="R1399" s="9"/>
      <c r="S1399" s="9"/>
      <c r="T1399" s="9"/>
      <c r="U1399" s="9"/>
      <c r="V1399" s="9"/>
      <c r="W1399" s="9"/>
      <c r="X1399" s="7"/>
      <c r="Y1399" s="9"/>
      <c r="Z1399" s="9"/>
      <c r="AA1399" s="9"/>
      <c r="AB1399" s="10"/>
      <c r="AC1399" s="10"/>
      <c r="AD1399" s="10"/>
      <c r="AE1399" s="10"/>
      <c r="AF1399" s="40"/>
      <c r="AG1399" s="30"/>
      <c r="AH1399">
        <v>1393</v>
      </c>
    </row>
    <row r="1400" spans="1:34" x14ac:dyDescent="0.25">
      <c r="A1400" s="79" t="str">
        <f t="array" ref="A1400">_xlfn.CONCAT('3. Course participants'!$B$7,"_Applicant",$AH1400)</f>
        <v>_Applicant1394</v>
      </c>
      <c r="B1400" s="9"/>
      <c r="C1400" s="9"/>
      <c r="D1400" s="9"/>
      <c r="E1400" s="99" t="str" cm="1">
        <f t="array" ref="E1400">IF(AND(LEN(D1400)=9,OR(LEFT(D1400,1)={"a";"b";"c";"e";"g";"h";"J";"k";"l";"m";"n";"o";"p";"r";"s";"t";"v";"w";"x";"y";"z"}),OR(MID(D1400,2,1)={"a";"b";"c";"e";"g";"h";"j";"k";"l";"m";"n";"p";"r";"s";"t";"v";"w";"x";"y";"z"}),NOT(OR(LEFT(D1400,2)={"BG";"GB";"KN";"NK";"NT";"TN";"ZZ"})),ISNUMBER(--MID(D1400,3,6)),OR(RIGHT(D1400,1)={"a","b","c","d"})),"Valid NI Number","Not a valid NI Number")</f>
        <v>Not a valid NI Number</v>
      </c>
      <c r="F1400" s="9"/>
      <c r="G1400" s="9"/>
      <c r="H1400" s="9"/>
      <c r="I1400" s="9"/>
      <c r="J1400" s="9"/>
      <c r="K1400" s="44"/>
      <c r="L1400" s="9"/>
      <c r="M1400" s="9"/>
      <c r="N1400" s="9"/>
      <c r="O1400" s="9"/>
      <c r="P1400" s="101"/>
      <c r="Q1400" s="100"/>
      <c r="R1400" s="9"/>
      <c r="S1400" s="9"/>
      <c r="T1400" s="9"/>
      <c r="U1400" s="9"/>
      <c r="V1400" s="9"/>
      <c r="W1400" s="9"/>
      <c r="X1400" s="7"/>
      <c r="Y1400" s="9"/>
      <c r="Z1400" s="9"/>
      <c r="AA1400" s="9"/>
      <c r="AB1400" s="10"/>
      <c r="AC1400" s="10"/>
      <c r="AD1400" s="10"/>
      <c r="AE1400" s="10"/>
      <c r="AF1400" s="40"/>
      <c r="AG1400" s="30"/>
      <c r="AH1400">
        <v>1394</v>
      </c>
    </row>
    <row r="1401" spans="1:34" x14ac:dyDescent="0.25">
      <c r="A1401" s="79" t="str">
        <f t="array" ref="A1401">_xlfn.CONCAT('3. Course participants'!$B$7,"_Applicant",$AH1401)</f>
        <v>_Applicant1395</v>
      </c>
      <c r="B1401" s="9"/>
      <c r="C1401" s="9"/>
      <c r="D1401" s="9"/>
      <c r="E1401" s="99" t="str" cm="1">
        <f t="array" ref="E1401">IF(AND(LEN(D1401)=9,OR(LEFT(D1401,1)={"a";"b";"c";"e";"g";"h";"J";"k";"l";"m";"n";"o";"p";"r";"s";"t";"v";"w";"x";"y";"z"}),OR(MID(D1401,2,1)={"a";"b";"c";"e";"g";"h";"j";"k";"l";"m";"n";"p";"r";"s";"t";"v";"w";"x";"y";"z"}),NOT(OR(LEFT(D1401,2)={"BG";"GB";"KN";"NK";"NT";"TN";"ZZ"})),ISNUMBER(--MID(D1401,3,6)),OR(RIGHT(D1401,1)={"a","b","c","d"})),"Valid NI Number","Not a valid NI Number")</f>
        <v>Not a valid NI Number</v>
      </c>
      <c r="F1401" s="9"/>
      <c r="G1401" s="9"/>
      <c r="H1401" s="9"/>
      <c r="I1401" s="9"/>
      <c r="J1401" s="9"/>
      <c r="K1401" s="44"/>
      <c r="L1401" s="9"/>
      <c r="M1401" s="9"/>
      <c r="N1401" s="9"/>
      <c r="O1401" s="9"/>
      <c r="P1401" s="101"/>
      <c r="Q1401" s="100"/>
      <c r="R1401" s="9"/>
      <c r="S1401" s="9"/>
      <c r="T1401" s="9"/>
      <c r="U1401" s="9"/>
      <c r="V1401" s="9"/>
      <c r="W1401" s="9"/>
      <c r="X1401" s="7"/>
      <c r="Y1401" s="9"/>
      <c r="Z1401" s="9"/>
      <c r="AA1401" s="9"/>
      <c r="AB1401" s="10"/>
      <c r="AC1401" s="10"/>
      <c r="AD1401" s="10"/>
      <c r="AE1401" s="10"/>
      <c r="AF1401" s="40"/>
      <c r="AG1401" s="30"/>
      <c r="AH1401">
        <v>1395</v>
      </c>
    </row>
    <row r="1402" spans="1:34" x14ac:dyDescent="0.25">
      <c r="A1402" s="79" t="str">
        <f t="array" ref="A1402">_xlfn.CONCAT('3. Course participants'!$B$7,"_Applicant",$AH1402)</f>
        <v>_Applicant1396</v>
      </c>
      <c r="B1402" s="9"/>
      <c r="C1402" s="9"/>
      <c r="D1402" s="9"/>
      <c r="E1402" s="99" t="str" cm="1">
        <f t="array" ref="E1402">IF(AND(LEN(D1402)=9,OR(LEFT(D1402,1)={"a";"b";"c";"e";"g";"h";"J";"k";"l";"m";"n";"o";"p";"r";"s";"t";"v";"w";"x";"y";"z"}),OR(MID(D1402,2,1)={"a";"b";"c";"e";"g";"h";"j";"k";"l";"m";"n";"p";"r";"s";"t";"v";"w";"x";"y";"z"}),NOT(OR(LEFT(D1402,2)={"BG";"GB";"KN";"NK";"NT";"TN";"ZZ"})),ISNUMBER(--MID(D1402,3,6)),OR(RIGHT(D1402,1)={"a","b","c","d"})),"Valid NI Number","Not a valid NI Number")</f>
        <v>Not a valid NI Number</v>
      </c>
      <c r="F1402" s="9"/>
      <c r="G1402" s="9"/>
      <c r="H1402" s="9"/>
      <c r="I1402" s="9"/>
      <c r="J1402" s="9"/>
      <c r="K1402" s="44"/>
      <c r="L1402" s="9"/>
      <c r="M1402" s="9"/>
      <c r="N1402" s="9"/>
      <c r="O1402" s="9"/>
      <c r="P1402" s="101"/>
      <c r="Q1402" s="100"/>
      <c r="R1402" s="9"/>
      <c r="S1402" s="9"/>
      <c r="T1402" s="9"/>
      <c r="U1402" s="9"/>
      <c r="V1402" s="9"/>
      <c r="W1402" s="9"/>
      <c r="X1402" s="7"/>
      <c r="Y1402" s="9"/>
      <c r="Z1402" s="9"/>
      <c r="AA1402" s="9"/>
      <c r="AB1402" s="10"/>
      <c r="AC1402" s="10"/>
      <c r="AD1402" s="10"/>
      <c r="AE1402" s="10"/>
      <c r="AF1402" s="40"/>
      <c r="AG1402" s="30"/>
      <c r="AH1402">
        <v>1396</v>
      </c>
    </row>
    <row r="1403" spans="1:34" x14ac:dyDescent="0.25">
      <c r="A1403" s="79" t="str">
        <f t="array" ref="A1403">_xlfn.CONCAT('3. Course participants'!$B$7,"_Applicant",$AH1403)</f>
        <v>_Applicant1397</v>
      </c>
      <c r="B1403" s="9"/>
      <c r="C1403" s="9"/>
      <c r="D1403" s="9"/>
      <c r="E1403" s="99" t="str" cm="1">
        <f t="array" ref="E1403">IF(AND(LEN(D1403)=9,OR(LEFT(D1403,1)={"a";"b";"c";"e";"g";"h";"J";"k";"l";"m";"n";"o";"p";"r";"s";"t";"v";"w";"x";"y";"z"}),OR(MID(D1403,2,1)={"a";"b";"c";"e";"g";"h";"j";"k";"l";"m";"n";"p";"r";"s";"t";"v";"w";"x";"y";"z"}),NOT(OR(LEFT(D1403,2)={"BG";"GB";"KN";"NK";"NT";"TN";"ZZ"})),ISNUMBER(--MID(D1403,3,6)),OR(RIGHT(D1403,1)={"a","b","c","d"})),"Valid NI Number","Not a valid NI Number")</f>
        <v>Not a valid NI Number</v>
      </c>
      <c r="F1403" s="9"/>
      <c r="G1403" s="9"/>
      <c r="H1403" s="9"/>
      <c r="I1403" s="9"/>
      <c r="J1403" s="9"/>
      <c r="K1403" s="44"/>
      <c r="L1403" s="9"/>
      <c r="M1403" s="9"/>
      <c r="N1403" s="9"/>
      <c r="O1403" s="9"/>
      <c r="P1403" s="101"/>
      <c r="Q1403" s="100"/>
      <c r="R1403" s="9"/>
      <c r="S1403" s="9"/>
      <c r="T1403" s="9"/>
      <c r="U1403" s="9"/>
      <c r="V1403" s="9"/>
      <c r="W1403" s="9"/>
      <c r="X1403" s="7"/>
      <c r="Y1403" s="9"/>
      <c r="Z1403" s="9"/>
      <c r="AA1403" s="9"/>
      <c r="AB1403" s="10"/>
      <c r="AC1403" s="10"/>
      <c r="AD1403" s="10"/>
      <c r="AE1403" s="10"/>
      <c r="AF1403" s="40"/>
      <c r="AG1403" s="30"/>
      <c r="AH1403">
        <v>1397</v>
      </c>
    </row>
    <row r="1404" spans="1:34" x14ac:dyDescent="0.25">
      <c r="A1404" s="79" t="str">
        <f t="array" ref="A1404">_xlfn.CONCAT('3. Course participants'!$B$7,"_Applicant",$AH1404)</f>
        <v>_Applicant1398</v>
      </c>
      <c r="B1404" s="9"/>
      <c r="C1404" s="9"/>
      <c r="D1404" s="9"/>
      <c r="E1404" s="99" t="str" cm="1">
        <f t="array" ref="E1404">IF(AND(LEN(D1404)=9,OR(LEFT(D1404,1)={"a";"b";"c";"e";"g";"h";"J";"k";"l";"m";"n";"o";"p";"r";"s";"t";"v";"w";"x";"y";"z"}),OR(MID(D1404,2,1)={"a";"b";"c";"e";"g";"h";"j";"k";"l";"m";"n";"p";"r";"s";"t";"v";"w";"x";"y";"z"}),NOT(OR(LEFT(D1404,2)={"BG";"GB";"KN";"NK";"NT";"TN";"ZZ"})),ISNUMBER(--MID(D1404,3,6)),OR(RIGHT(D1404,1)={"a","b","c","d"})),"Valid NI Number","Not a valid NI Number")</f>
        <v>Not a valid NI Number</v>
      </c>
      <c r="F1404" s="9"/>
      <c r="G1404" s="9"/>
      <c r="H1404" s="9"/>
      <c r="I1404" s="9"/>
      <c r="J1404" s="9"/>
      <c r="K1404" s="44"/>
      <c r="L1404" s="9"/>
      <c r="M1404" s="9"/>
      <c r="N1404" s="9"/>
      <c r="O1404" s="9"/>
      <c r="P1404" s="101"/>
      <c r="Q1404" s="100"/>
      <c r="R1404" s="9"/>
      <c r="S1404" s="9"/>
      <c r="T1404" s="9"/>
      <c r="U1404" s="9"/>
      <c r="V1404" s="9"/>
      <c r="W1404" s="9"/>
      <c r="X1404" s="7"/>
      <c r="Y1404" s="9"/>
      <c r="Z1404" s="9"/>
      <c r="AA1404" s="9"/>
      <c r="AB1404" s="10"/>
      <c r="AC1404" s="10"/>
      <c r="AD1404" s="10"/>
      <c r="AE1404" s="10"/>
      <c r="AF1404" s="40"/>
      <c r="AG1404" s="30"/>
      <c r="AH1404">
        <v>1398</v>
      </c>
    </row>
    <row r="1405" spans="1:34" x14ac:dyDescent="0.25">
      <c r="A1405" s="79" t="str">
        <f t="array" ref="A1405">_xlfn.CONCAT('3. Course participants'!$B$7,"_Applicant",$AH1405)</f>
        <v>_Applicant1399</v>
      </c>
      <c r="B1405" s="9"/>
      <c r="C1405" s="9"/>
      <c r="D1405" s="9"/>
      <c r="E1405" s="99" t="str" cm="1">
        <f t="array" ref="E1405">IF(AND(LEN(D1405)=9,OR(LEFT(D1405,1)={"a";"b";"c";"e";"g";"h";"J";"k";"l";"m";"n";"o";"p";"r";"s";"t";"v";"w";"x";"y";"z"}),OR(MID(D1405,2,1)={"a";"b";"c";"e";"g";"h";"j";"k";"l";"m";"n";"p";"r";"s";"t";"v";"w";"x";"y";"z"}),NOT(OR(LEFT(D1405,2)={"BG";"GB";"KN";"NK";"NT";"TN";"ZZ"})),ISNUMBER(--MID(D1405,3,6)),OR(RIGHT(D1405,1)={"a","b","c","d"})),"Valid NI Number","Not a valid NI Number")</f>
        <v>Not a valid NI Number</v>
      </c>
      <c r="F1405" s="9"/>
      <c r="G1405" s="9"/>
      <c r="H1405" s="9"/>
      <c r="I1405" s="9"/>
      <c r="J1405" s="9"/>
      <c r="K1405" s="44"/>
      <c r="L1405" s="9"/>
      <c r="M1405" s="9"/>
      <c r="N1405" s="9"/>
      <c r="O1405" s="9"/>
      <c r="P1405" s="101"/>
      <c r="Q1405" s="100"/>
      <c r="R1405" s="9"/>
      <c r="S1405" s="9"/>
      <c r="T1405" s="9"/>
      <c r="U1405" s="9"/>
      <c r="V1405" s="9"/>
      <c r="W1405" s="9"/>
      <c r="X1405" s="7"/>
      <c r="Y1405" s="9"/>
      <c r="Z1405" s="9"/>
      <c r="AA1405" s="9"/>
      <c r="AB1405" s="10"/>
      <c r="AC1405" s="10"/>
      <c r="AD1405" s="10"/>
      <c r="AE1405" s="10"/>
      <c r="AF1405" s="40"/>
      <c r="AG1405" s="30"/>
      <c r="AH1405">
        <v>1399</v>
      </c>
    </row>
    <row r="1406" spans="1:34" x14ac:dyDescent="0.25">
      <c r="A1406" s="79" t="str">
        <f t="array" ref="A1406">_xlfn.CONCAT('3. Course participants'!$B$7,"_Applicant",$AH1406)</f>
        <v>_Applicant1400</v>
      </c>
      <c r="B1406" s="9"/>
      <c r="C1406" s="9"/>
      <c r="D1406" s="9"/>
      <c r="E1406" s="99" t="str" cm="1">
        <f t="array" ref="E1406">IF(AND(LEN(D1406)=9,OR(LEFT(D1406,1)={"a";"b";"c";"e";"g";"h";"J";"k";"l";"m";"n";"o";"p";"r";"s";"t";"v";"w";"x";"y";"z"}),OR(MID(D1406,2,1)={"a";"b";"c";"e";"g";"h";"j";"k";"l";"m";"n";"p";"r";"s";"t";"v";"w";"x";"y";"z"}),NOT(OR(LEFT(D1406,2)={"BG";"GB";"KN";"NK";"NT";"TN";"ZZ"})),ISNUMBER(--MID(D1406,3,6)),OR(RIGHT(D1406,1)={"a","b","c","d"})),"Valid NI Number","Not a valid NI Number")</f>
        <v>Not a valid NI Number</v>
      </c>
      <c r="F1406" s="9"/>
      <c r="G1406" s="9"/>
      <c r="H1406" s="9"/>
      <c r="I1406" s="9"/>
      <c r="J1406" s="9"/>
      <c r="K1406" s="44"/>
      <c r="L1406" s="9"/>
      <c r="M1406" s="9"/>
      <c r="N1406" s="9"/>
      <c r="O1406" s="9"/>
      <c r="P1406" s="101"/>
      <c r="Q1406" s="100"/>
      <c r="R1406" s="9"/>
      <c r="S1406" s="9"/>
      <c r="T1406" s="9"/>
      <c r="U1406" s="9"/>
      <c r="V1406" s="9"/>
      <c r="W1406" s="9"/>
      <c r="X1406" s="7"/>
      <c r="Y1406" s="9"/>
      <c r="Z1406" s="9"/>
      <c r="AA1406" s="9"/>
      <c r="AB1406" s="10"/>
      <c r="AC1406" s="10"/>
      <c r="AD1406" s="10"/>
      <c r="AE1406" s="10"/>
      <c r="AF1406" s="40"/>
      <c r="AG1406" s="30"/>
      <c r="AH1406">
        <v>1400</v>
      </c>
    </row>
    <row r="1407" spans="1:34" x14ac:dyDescent="0.25">
      <c r="A1407" s="79" t="str">
        <f t="array" ref="A1407">_xlfn.CONCAT('3. Course participants'!$B$7,"_Applicant",$AH1407)</f>
        <v>_Applicant1401</v>
      </c>
      <c r="B1407" s="9"/>
      <c r="C1407" s="9"/>
      <c r="D1407" s="9"/>
      <c r="E1407" s="99" t="str" cm="1">
        <f t="array" ref="E1407">IF(AND(LEN(D1407)=9,OR(LEFT(D1407,1)={"a";"b";"c";"e";"g";"h";"J";"k";"l";"m";"n";"o";"p";"r";"s";"t";"v";"w";"x";"y";"z"}),OR(MID(D1407,2,1)={"a";"b";"c";"e";"g";"h";"j";"k";"l";"m";"n";"p";"r";"s";"t";"v";"w";"x";"y";"z"}),NOT(OR(LEFT(D1407,2)={"BG";"GB";"KN";"NK";"NT";"TN";"ZZ"})),ISNUMBER(--MID(D1407,3,6)),OR(RIGHT(D1407,1)={"a","b","c","d"})),"Valid NI Number","Not a valid NI Number")</f>
        <v>Not a valid NI Number</v>
      </c>
      <c r="F1407" s="9"/>
      <c r="G1407" s="9"/>
      <c r="H1407" s="9"/>
      <c r="I1407" s="9"/>
      <c r="J1407" s="9"/>
      <c r="K1407" s="44"/>
      <c r="L1407" s="9"/>
      <c r="M1407" s="9"/>
      <c r="N1407" s="9"/>
      <c r="O1407" s="9"/>
      <c r="P1407" s="101"/>
      <c r="Q1407" s="100"/>
      <c r="R1407" s="9"/>
      <c r="S1407" s="9"/>
      <c r="T1407" s="9"/>
      <c r="U1407" s="9"/>
      <c r="V1407" s="9"/>
      <c r="W1407" s="9"/>
      <c r="X1407" s="7"/>
      <c r="Y1407" s="9"/>
      <c r="Z1407" s="9"/>
      <c r="AA1407" s="9"/>
      <c r="AB1407" s="10"/>
      <c r="AC1407" s="10"/>
      <c r="AD1407" s="10"/>
      <c r="AE1407" s="10"/>
      <c r="AF1407" s="40"/>
      <c r="AG1407" s="30"/>
      <c r="AH1407">
        <v>1401</v>
      </c>
    </row>
    <row r="1408" spans="1:34" x14ac:dyDescent="0.25">
      <c r="A1408" s="79" t="str">
        <f t="array" ref="A1408">_xlfn.CONCAT('3. Course participants'!$B$7,"_Applicant",$AH1408)</f>
        <v>_Applicant1402</v>
      </c>
      <c r="B1408" s="9"/>
      <c r="C1408" s="9"/>
      <c r="D1408" s="9"/>
      <c r="E1408" s="99" t="str" cm="1">
        <f t="array" ref="E1408">IF(AND(LEN(D1408)=9,OR(LEFT(D1408,1)={"a";"b";"c";"e";"g";"h";"J";"k";"l";"m";"n";"o";"p";"r";"s";"t";"v";"w";"x";"y";"z"}),OR(MID(D1408,2,1)={"a";"b";"c";"e";"g";"h";"j";"k";"l";"m";"n";"p";"r";"s";"t";"v";"w";"x";"y";"z"}),NOT(OR(LEFT(D1408,2)={"BG";"GB";"KN";"NK";"NT";"TN";"ZZ"})),ISNUMBER(--MID(D1408,3,6)),OR(RIGHT(D1408,1)={"a","b","c","d"})),"Valid NI Number","Not a valid NI Number")</f>
        <v>Not a valid NI Number</v>
      </c>
      <c r="F1408" s="9"/>
      <c r="G1408" s="9"/>
      <c r="H1408" s="9"/>
      <c r="I1408" s="9"/>
      <c r="J1408" s="9"/>
      <c r="K1408" s="44"/>
      <c r="L1408" s="9"/>
      <c r="M1408" s="9"/>
      <c r="N1408" s="9"/>
      <c r="O1408" s="9"/>
      <c r="P1408" s="101"/>
      <c r="Q1408" s="100"/>
      <c r="R1408" s="9"/>
      <c r="S1408" s="9"/>
      <c r="T1408" s="9"/>
      <c r="U1408" s="9"/>
      <c r="V1408" s="9"/>
      <c r="W1408" s="9"/>
      <c r="X1408" s="7"/>
      <c r="Y1408" s="9"/>
      <c r="Z1408" s="9"/>
      <c r="AA1408" s="9"/>
      <c r="AB1408" s="10"/>
      <c r="AC1408" s="10"/>
      <c r="AD1408" s="10"/>
      <c r="AE1408" s="10"/>
      <c r="AF1408" s="40"/>
      <c r="AG1408" s="30"/>
      <c r="AH1408">
        <v>1402</v>
      </c>
    </row>
    <row r="1409" spans="1:34" x14ac:dyDescent="0.25">
      <c r="A1409" s="79" t="str">
        <f t="array" ref="A1409">_xlfn.CONCAT('3. Course participants'!$B$7,"_Applicant",$AH1409)</f>
        <v>_Applicant1403</v>
      </c>
      <c r="B1409" s="9"/>
      <c r="C1409" s="9"/>
      <c r="D1409" s="9"/>
      <c r="E1409" s="99" t="str" cm="1">
        <f t="array" ref="E1409">IF(AND(LEN(D1409)=9,OR(LEFT(D1409,1)={"a";"b";"c";"e";"g";"h";"J";"k";"l";"m";"n";"o";"p";"r";"s";"t";"v";"w";"x";"y";"z"}),OR(MID(D1409,2,1)={"a";"b";"c";"e";"g";"h";"j";"k";"l";"m";"n";"p";"r";"s";"t";"v";"w";"x";"y";"z"}),NOT(OR(LEFT(D1409,2)={"BG";"GB";"KN";"NK";"NT";"TN";"ZZ"})),ISNUMBER(--MID(D1409,3,6)),OR(RIGHT(D1409,1)={"a","b","c","d"})),"Valid NI Number","Not a valid NI Number")</f>
        <v>Not a valid NI Number</v>
      </c>
      <c r="F1409" s="9"/>
      <c r="G1409" s="9"/>
      <c r="H1409" s="9"/>
      <c r="I1409" s="9"/>
      <c r="J1409" s="9"/>
      <c r="K1409" s="44"/>
      <c r="L1409" s="9"/>
      <c r="M1409" s="9"/>
      <c r="N1409" s="9"/>
      <c r="O1409" s="9"/>
      <c r="P1409" s="101"/>
      <c r="Q1409" s="100"/>
      <c r="R1409" s="9"/>
      <c r="S1409" s="9"/>
      <c r="T1409" s="9"/>
      <c r="U1409" s="9"/>
      <c r="V1409" s="9"/>
      <c r="W1409" s="9"/>
      <c r="X1409" s="7"/>
      <c r="Y1409" s="9"/>
      <c r="Z1409" s="9"/>
      <c r="AA1409" s="9"/>
      <c r="AB1409" s="10"/>
      <c r="AC1409" s="10"/>
      <c r="AD1409" s="10"/>
      <c r="AE1409" s="10"/>
      <c r="AF1409" s="40"/>
      <c r="AG1409" s="30"/>
      <c r="AH1409">
        <v>1403</v>
      </c>
    </row>
    <row r="1410" spans="1:34" x14ac:dyDescent="0.25">
      <c r="A1410" s="79" t="str">
        <f t="array" ref="A1410">_xlfn.CONCAT('3. Course participants'!$B$7,"_Applicant",$AH1410)</f>
        <v>_Applicant1404</v>
      </c>
      <c r="B1410" s="9"/>
      <c r="C1410" s="9"/>
      <c r="D1410" s="9"/>
      <c r="E1410" s="99" t="str" cm="1">
        <f t="array" ref="E1410">IF(AND(LEN(D1410)=9,OR(LEFT(D1410,1)={"a";"b";"c";"e";"g";"h";"J";"k";"l";"m";"n";"o";"p";"r";"s";"t";"v";"w";"x";"y";"z"}),OR(MID(D1410,2,1)={"a";"b";"c";"e";"g";"h";"j";"k";"l";"m";"n";"p";"r";"s";"t";"v";"w";"x";"y";"z"}),NOT(OR(LEFT(D1410,2)={"BG";"GB";"KN";"NK";"NT";"TN";"ZZ"})),ISNUMBER(--MID(D1410,3,6)),OR(RIGHT(D1410,1)={"a","b","c","d"})),"Valid NI Number","Not a valid NI Number")</f>
        <v>Not a valid NI Number</v>
      </c>
      <c r="F1410" s="9"/>
      <c r="G1410" s="9"/>
      <c r="H1410" s="9"/>
      <c r="I1410" s="9"/>
      <c r="J1410" s="9"/>
      <c r="K1410" s="44"/>
      <c r="L1410" s="9"/>
      <c r="M1410" s="9"/>
      <c r="N1410" s="9"/>
      <c r="O1410" s="9"/>
      <c r="P1410" s="101"/>
      <c r="Q1410" s="100"/>
      <c r="R1410" s="9"/>
      <c r="S1410" s="9"/>
      <c r="T1410" s="9"/>
      <c r="U1410" s="9"/>
      <c r="V1410" s="9"/>
      <c r="W1410" s="9"/>
      <c r="X1410" s="7"/>
      <c r="Y1410" s="9"/>
      <c r="Z1410" s="9"/>
      <c r="AA1410" s="9"/>
      <c r="AB1410" s="10"/>
      <c r="AC1410" s="10"/>
      <c r="AD1410" s="10"/>
      <c r="AE1410" s="10"/>
      <c r="AF1410" s="40"/>
      <c r="AG1410" s="30"/>
      <c r="AH1410">
        <v>1404</v>
      </c>
    </row>
    <row r="1411" spans="1:34" x14ac:dyDescent="0.25">
      <c r="A1411" s="79" t="str">
        <f t="array" ref="A1411">_xlfn.CONCAT('3. Course participants'!$B$7,"_Applicant",$AH1411)</f>
        <v>_Applicant1405</v>
      </c>
      <c r="B1411" s="9"/>
      <c r="C1411" s="9"/>
      <c r="D1411" s="9"/>
      <c r="E1411" s="99" t="str" cm="1">
        <f t="array" ref="E1411">IF(AND(LEN(D1411)=9,OR(LEFT(D1411,1)={"a";"b";"c";"e";"g";"h";"J";"k";"l";"m";"n";"o";"p";"r";"s";"t";"v";"w";"x";"y";"z"}),OR(MID(D1411,2,1)={"a";"b";"c";"e";"g";"h";"j";"k";"l";"m";"n";"p";"r";"s";"t";"v";"w";"x";"y";"z"}),NOT(OR(LEFT(D1411,2)={"BG";"GB";"KN";"NK";"NT";"TN";"ZZ"})),ISNUMBER(--MID(D1411,3,6)),OR(RIGHT(D1411,1)={"a","b","c","d"})),"Valid NI Number","Not a valid NI Number")</f>
        <v>Not a valid NI Number</v>
      </c>
      <c r="F1411" s="9"/>
      <c r="G1411" s="9"/>
      <c r="H1411" s="9"/>
      <c r="I1411" s="9"/>
      <c r="J1411" s="9"/>
      <c r="K1411" s="44"/>
      <c r="L1411" s="9"/>
      <c r="M1411" s="9"/>
      <c r="N1411" s="9"/>
      <c r="O1411" s="9"/>
      <c r="P1411" s="101"/>
      <c r="Q1411" s="100"/>
      <c r="R1411" s="9"/>
      <c r="S1411" s="9"/>
      <c r="T1411" s="9"/>
      <c r="U1411" s="9"/>
      <c r="V1411" s="9"/>
      <c r="W1411" s="9"/>
      <c r="X1411" s="7"/>
      <c r="Y1411" s="9"/>
      <c r="Z1411" s="9"/>
      <c r="AA1411" s="9"/>
      <c r="AB1411" s="10"/>
      <c r="AC1411" s="10"/>
      <c r="AD1411" s="10"/>
      <c r="AE1411" s="10"/>
      <c r="AF1411" s="40"/>
      <c r="AG1411" s="30"/>
      <c r="AH1411">
        <v>1405</v>
      </c>
    </row>
    <row r="1412" spans="1:34" x14ac:dyDescent="0.25">
      <c r="A1412" s="79" t="str">
        <f t="array" ref="A1412">_xlfn.CONCAT('3. Course participants'!$B$7,"_Applicant",$AH1412)</f>
        <v>_Applicant1406</v>
      </c>
      <c r="B1412" s="9"/>
      <c r="C1412" s="9"/>
      <c r="D1412" s="9"/>
      <c r="E1412" s="99" t="str" cm="1">
        <f t="array" ref="E1412">IF(AND(LEN(D1412)=9,OR(LEFT(D1412,1)={"a";"b";"c";"e";"g";"h";"J";"k";"l";"m";"n";"o";"p";"r";"s";"t";"v";"w";"x";"y";"z"}),OR(MID(D1412,2,1)={"a";"b";"c";"e";"g";"h";"j";"k";"l";"m";"n";"p";"r";"s";"t";"v";"w";"x";"y";"z"}),NOT(OR(LEFT(D1412,2)={"BG";"GB";"KN";"NK";"NT";"TN";"ZZ"})),ISNUMBER(--MID(D1412,3,6)),OR(RIGHT(D1412,1)={"a","b","c","d"})),"Valid NI Number","Not a valid NI Number")</f>
        <v>Not a valid NI Number</v>
      </c>
      <c r="F1412" s="9"/>
      <c r="G1412" s="9"/>
      <c r="H1412" s="9"/>
      <c r="I1412" s="9"/>
      <c r="J1412" s="9"/>
      <c r="K1412" s="44"/>
      <c r="L1412" s="9"/>
      <c r="M1412" s="9"/>
      <c r="N1412" s="9"/>
      <c r="O1412" s="9"/>
      <c r="P1412" s="101"/>
      <c r="Q1412" s="100"/>
      <c r="R1412" s="9"/>
      <c r="S1412" s="9"/>
      <c r="T1412" s="9"/>
      <c r="U1412" s="9"/>
      <c r="V1412" s="9"/>
      <c r="W1412" s="9"/>
      <c r="X1412" s="7"/>
      <c r="Y1412" s="9"/>
      <c r="Z1412" s="9"/>
      <c r="AA1412" s="9"/>
      <c r="AB1412" s="10"/>
      <c r="AC1412" s="10"/>
      <c r="AD1412" s="10"/>
      <c r="AE1412" s="10"/>
      <c r="AF1412" s="40"/>
      <c r="AG1412" s="30"/>
      <c r="AH1412">
        <v>1406</v>
      </c>
    </row>
    <row r="1413" spans="1:34" x14ac:dyDescent="0.25">
      <c r="A1413" s="79" t="str">
        <f t="array" ref="A1413">_xlfn.CONCAT('3. Course participants'!$B$7,"_Applicant",$AH1413)</f>
        <v>_Applicant1407</v>
      </c>
      <c r="B1413" s="9"/>
      <c r="C1413" s="9"/>
      <c r="D1413" s="9"/>
      <c r="E1413" s="99" t="str" cm="1">
        <f t="array" ref="E1413">IF(AND(LEN(D1413)=9,OR(LEFT(D1413,1)={"a";"b";"c";"e";"g";"h";"J";"k";"l";"m";"n";"o";"p";"r";"s";"t";"v";"w";"x";"y";"z"}),OR(MID(D1413,2,1)={"a";"b";"c";"e";"g";"h";"j";"k";"l";"m";"n";"p";"r";"s";"t";"v";"w";"x";"y";"z"}),NOT(OR(LEFT(D1413,2)={"BG";"GB";"KN";"NK";"NT";"TN";"ZZ"})),ISNUMBER(--MID(D1413,3,6)),OR(RIGHT(D1413,1)={"a","b","c","d"})),"Valid NI Number","Not a valid NI Number")</f>
        <v>Not a valid NI Number</v>
      </c>
      <c r="F1413" s="9"/>
      <c r="G1413" s="9"/>
      <c r="H1413" s="9"/>
      <c r="I1413" s="9"/>
      <c r="J1413" s="9"/>
      <c r="K1413" s="44"/>
      <c r="L1413" s="9"/>
      <c r="M1413" s="9"/>
      <c r="N1413" s="9"/>
      <c r="O1413" s="9"/>
      <c r="P1413" s="101"/>
      <c r="Q1413" s="100"/>
      <c r="R1413" s="9"/>
      <c r="S1413" s="9"/>
      <c r="T1413" s="9"/>
      <c r="U1413" s="9"/>
      <c r="V1413" s="9"/>
      <c r="W1413" s="9"/>
      <c r="X1413" s="7"/>
      <c r="Y1413" s="9"/>
      <c r="Z1413" s="9"/>
      <c r="AA1413" s="9"/>
      <c r="AB1413" s="10"/>
      <c r="AC1413" s="10"/>
      <c r="AD1413" s="10"/>
      <c r="AE1413" s="10"/>
      <c r="AF1413" s="40"/>
      <c r="AG1413" s="30"/>
      <c r="AH1413">
        <v>1407</v>
      </c>
    </row>
    <row r="1414" spans="1:34" x14ac:dyDescent="0.25">
      <c r="A1414" s="79" t="str">
        <f t="array" ref="A1414">_xlfn.CONCAT('3. Course participants'!$B$7,"_Applicant",$AH1414)</f>
        <v>_Applicant1408</v>
      </c>
      <c r="B1414" s="9"/>
      <c r="C1414" s="9"/>
      <c r="D1414" s="9"/>
      <c r="E1414" s="99" t="str" cm="1">
        <f t="array" ref="E1414">IF(AND(LEN(D1414)=9,OR(LEFT(D1414,1)={"a";"b";"c";"e";"g";"h";"J";"k";"l";"m";"n";"o";"p";"r";"s";"t";"v";"w";"x";"y";"z"}),OR(MID(D1414,2,1)={"a";"b";"c";"e";"g";"h";"j";"k";"l";"m";"n";"p";"r";"s";"t";"v";"w";"x";"y";"z"}),NOT(OR(LEFT(D1414,2)={"BG";"GB";"KN";"NK";"NT";"TN";"ZZ"})),ISNUMBER(--MID(D1414,3,6)),OR(RIGHT(D1414,1)={"a","b","c","d"})),"Valid NI Number","Not a valid NI Number")</f>
        <v>Not a valid NI Number</v>
      </c>
      <c r="F1414" s="9"/>
      <c r="G1414" s="9"/>
      <c r="H1414" s="9"/>
      <c r="I1414" s="9"/>
      <c r="J1414" s="9"/>
      <c r="K1414" s="44"/>
      <c r="L1414" s="9"/>
      <c r="M1414" s="9"/>
      <c r="N1414" s="9"/>
      <c r="O1414" s="9"/>
      <c r="P1414" s="101"/>
      <c r="Q1414" s="100"/>
      <c r="R1414" s="9"/>
      <c r="S1414" s="9"/>
      <c r="T1414" s="9"/>
      <c r="U1414" s="9"/>
      <c r="V1414" s="9"/>
      <c r="W1414" s="9"/>
      <c r="X1414" s="7"/>
      <c r="Y1414" s="9"/>
      <c r="Z1414" s="9"/>
      <c r="AA1414" s="9"/>
      <c r="AB1414" s="10"/>
      <c r="AC1414" s="10"/>
      <c r="AD1414" s="10"/>
      <c r="AE1414" s="10"/>
      <c r="AF1414" s="40"/>
      <c r="AG1414" s="30"/>
      <c r="AH1414">
        <v>1408</v>
      </c>
    </row>
    <row r="1415" spans="1:34" x14ac:dyDescent="0.25">
      <c r="A1415" s="79" t="str">
        <f t="array" ref="A1415">_xlfn.CONCAT('3. Course participants'!$B$7,"_Applicant",$AH1415)</f>
        <v>_Applicant1409</v>
      </c>
      <c r="B1415" s="9"/>
      <c r="C1415" s="9"/>
      <c r="D1415" s="9"/>
      <c r="E1415" s="99" t="str" cm="1">
        <f t="array" ref="E1415">IF(AND(LEN(D1415)=9,OR(LEFT(D1415,1)={"a";"b";"c";"e";"g";"h";"J";"k";"l";"m";"n";"o";"p";"r";"s";"t";"v";"w";"x";"y";"z"}),OR(MID(D1415,2,1)={"a";"b";"c";"e";"g";"h";"j";"k";"l";"m";"n";"p";"r";"s";"t";"v";"w";"x";"y";"z"}),NOT(OR(LEFT(D1415,2)={"BG";"GB";"KN";"NK";"NT";"TN";"ZZ"})),ISNUMBER(--MID(D1415,3,6)),OR(RIGHT(D1415,1)={"a","b","c","d"})),"Valid NI Number","Not a valid NI Number")</f>
        <v>Not a valid NI Number</v>
      </c>
      <c r="F1415" s="9"/>
      <c r="G1415" s="9"/>
      <c r="H1415" s="9"/>
      <c r="I1415" s="9"/>
      <c r="J1415" s="9"/>
      <c r="K1415" s="44"/>
      <c r="L1415" s="9"/>
      <c r="M1415" s="9"/>
      <c r="N1415" s="9"/>
      <c r="O1415" s="9"/>
      <c r="P1415" s="101"/>
      <c r="Q1415" s="100"/>
      <c r="R1415" s="9"/>
      <c r="S1415" s="9"/>
      <c r="T1415" s="9"/>
      <c r="U1415" s="9"/>
      <c r="V1415" s="9"/>
      <c r="W1415" s="9"/>
      <c r="X1415" s="7"/>
      <c r="Y1415" s="9"/>
      <c r="Z1415" s="9"/>
      <c r="AA1415" s="9"/>
      <c r="AB1415" s="10"/>
      <c r="AC1415" s="10"/>
      <c r="AD1415" s="10"/>
      <c r="AE1415" s="10"/>
      <c r="AF1415" s="40"/>
      <c r="AG1415" s="30"/>
      <c r="AH1415">
        <v>1409</v>
      </c>
    </row>
    <row r="1416" spans="1:34" x14ac:dyDescent="0.25">
      <c r="A1416" s="79" t="str">
        <f t="array" ref="A1416">_xlfn.CONCAT('3. Course participants'!$B$7,"_Applicant",$AH1416)</f>
        <v>_Applicant1410</v>
      </c>
      <c r="B1416" s="9"/>
      <c r="C1416" s="9"/>
      <c r="D1416" s="9"/>
      <c r="E1416" s="99" t="str" cm="1">
        <f t="array" ref="E1416">IF(AND(LEN(D1416)=9,OR(LEFT(D1416,1)={"a";"b";"c";"e";"g";"h";"J";"k";"l";"m";"n";"o";"p";"r";"s";"t";"v";"w";"x";"y";"z"}),OR(MID(D1416,2,1)={"a";"b";"c";"e";"g";"h";"j";"k";"l";"m";"n";"p";"r";"s";"t";"v";"w";"x";"y";"z"}),NOT(OR(LEFT(D1416,2)={"BG";"GB";"KN";"NK";"NT";"TN";"ZZ"})),ISNUMBER(--MID(D1416,3,6)),OR(RIGHT(D1416,1)={"a","b","c","d"})),"Valid NI Number","Not a valid NI Number")</f>
        <v>Not a valid NI Number</v>
      </c>
      <c r="F1416" s="9"/>
      <c r="G1416" s="9"/>
      <c r="H1416" s="9"/>
      <c r="I1416" s="9"/>
      <c r="J1416" s="9"/>
      <c r="K1416" s="44"/>
      <c r="L1416" s="9"/>
      <c r="M1416" s="9"/>
      <c r="N1416" s="9"/>
      <c r="O1416" s="9"/>
      <c r="P1416" s="101"/>
      <c r="Q1416" s="100"/>
      <c r="R1416" s="9"/>
      <c r="S1416" s="9"/>
      <c r="T1416" s="9"/>
      <c r="U1416" s="9"/>
      <c r="V1416" s="9"/>
      <c r="W1416" s="9"/>
      <c r="X1416" s="7"/>
      <c r="Y1416" s="9"/>
      <c r="Z1416" s="9"/>
      <c r="AA1416" s="9"/>
      <c r="AB1416" s="10"/>
      <c r="AC1416" s="10"/>
      <c r="AD1416" s="10"/>
      <c r="AE1416" s="10"/>
      <c r="AF1416" s="40"/>
      <c r="AG1416" s="30"/>
      <c r="AH1416">
        <v>1410</v>
      </c>
    </row>
    <row r="1417" spans="1:34" x14ac:dyDescent="0.25">
      <c r="A1417" s="79" t="str">
        <f t="array" ref="A1417">_xlfn.CONCAT('3. Course participants'!$B$7,"_Applicant",$AH1417)</f>
        <v>_Applicant1411</v>
      </c>
      <c r="B1417" s="9"/>
      <c r="C1417" s="9"/>
      <c r="D1417" s="9"/>
      <c r="E1417" s="99" t="str" cm="1">
        <f t="array" ref="E1417">IF(AND(LEN(D1417)=9,OR(LEFT(D1417,1)={"a";"b";"c";"e";"g";"h";"J";"k";"l";"m";"n";"o";"p";"r";"s";"t";"v";"w";"x";"y";"z"}),OR(MID(D1417,2,1)={"a";"b";"c";"e";"g";"h";"j";"k";"l";"m";"n";"p";"r";"s";"t";"v";"w";"x";"y";"z"}),NOT(OR(LEFT(D1417,2)={"BG";"GB";"KN";"NK";"NT";"TN";"ZZ"})),ISNUMBER(--MID(D1417,3,6)),OR(RIGHT(D1417,1)={"a","b","c","d"})),"Valid NI Number","Not a valid NI Number")</f>
        <v>Not a valid NI Number</v>
      </c>
      <c r="F1417" s="9"/>
      <c r="G1417" s="9"/>
      <c r="H1417" s="9"/>
      <c r="I1417" s="9"/>
      <c r="J1417" s="9"/>
      <c r="K1417" s="44"/>
      <c r="L1417" s="9"/>
      <c r="M1417" s="9"/>
      <c r="N1417" s="9"/>
      <c r="O1417" s="9"/>
      <c r="P1417" s="101"/>
      <c r="Q1417" s="100"/>
      <c r="R1417" s="9"/>
      <c r="S1417" s="9"/>
      <c r="T1417" s="9"/>
      <c r="U1417" s="9"/>
      <c r="V1417" s="9"/>
      <c r="W1417" s="9"/>
      <c r="X1417" s="7"/>
      <c r="Y1417" s="9"/>
      <c r="Z1417" s="9"/>
      <c r="AA1417" s="9"/>
      <c r="AB1417" s="10"/>
      <c r="AC1417" s="10"/>
      <c r="AD1417" s="10"/>
      <c r="AE1417" s="10"/>
      <c r="AF1417" s="40"/>
      <c r="AG1417" s="30"/>
      <c r="AH1417">
        <v>1411</v>
      </c>
    </row>
    <row r="1418" spans="1:34" x14ac:dyDescent="0.25">
      <c r="A1418" s="79" t="str">
        <f t="array" ref="A1418">_xlfn.CONCAT('3. Course participants'!$B$7,"_Applicant",$AH1418)</f>
        <v>_Applicant1412</v>
      </c>
      <c r="B1418" s="9"/>
      <c r="C1418" s="9"/>
      <c r="D1418" s="9"/>
      <c r="E1418" s="99" t="str" cm="1">
        <f t="array" ref="E1418">IF(AND(LEN(D1418)=9,OR(LEFT(D1418,1)={"a";"b";"c";"e";"g";"h";"J";"k";"l";"m";"n";"o";"p";"r";"s";"t";"v";"w";"x";"y";"z"}),OR(MID(D1418,2,1)={"a";"b";"c";"e";"g";"h";"j";"k";"l";"m";"n";"p";"r";"s";"t";"v";"w";"x";"y";"z"}),NOT(OR(LEFT(D1418,2)={"BG";"GB";"KN";"NK";"NT";"TN";"ZZ"})),ISNUMBER(--MID(D1418,3,6)),OR(RIGHT(D1418,1)={"a","b","c","d"})),"Valid NI Number","Not a valid NI Number")</f>
        <v>Not a valid NI Number</v>
      </c>
      <c r="F1418" s="9"/>
      <c r="G1418" s="9"/>
      <c r="H1418" s="9"/>
      <c r="I1418" s="9"/>
      <c r="J1418" s="9"/>
      <c r="K1418" s="44"/>
      <c r="L1418" s="9"/>
      <c r="M1418" s="9"/>
      <c r="N1418" s="9"/>
      <c r="O1418" s="9"/>
      <c r="P1418" s="101"/>
      <c r="Q1418" s="100"/>
      <c r="R1418" s="9"/>
      <c r="S1418" s="9"/>
      <c r="T1418" s="9"/>
      <c r="U1418" s="9"/>
      <c r="V1418" s="9"/>
      <c r="W1418" s="9"/>
      <c r="X1418" s="7"/>
      <c r="Y1418" s="9"/>
      <c r="Z1418" s="9"/>
      <c r="AA1418" s="9"/>
      <c r="AB1418" s="10"/>
      <c r="AC1418" s="10"/>
      <c r="AD1418" s="10"/>
      <c r="AE1418" s="10"/>
      <c r="AF1418" s="40"/>
      <c r="AG1418" s="30"/>
      <c r="AH1418">
        <v>1412</v>
      </c>
    </row>
    <row r="1419" spans="1:34" x14ac:dyDescent="0.25">
      <c r="A1419" s="79" t="str">
        <f t="array" ref="A1419">_xlfn.CONCAT('3. Course participants'!$B$7,"_Applicant",$AH1419)</f>
        <v>_Applicant1413</v>
      </c>
      <c r="B1419" s="9"/>
      <c r="C1419" s="9"/>
      <c r="D1419" s="9"/>
      <c r="E1419" s="99" t="str" cm="1">
        <f t="array" ref="E1419">IF(AND(LEN(D1419)=9,OR(LEFT(D1419,1)={"a";"b";"c";"e";"g";"h";"J";"k";"l";"m";"n";"o";"p";"r";"s";"t";"v";"w";"x";"y";"z"}),OR(MID(D1419,2,1)={"a";"b";"c";"e";"g";"h";"j";"k";"l";"m";"n";"p";"r";"s";"t";"v";"w";"x";"y";"z"}),NOT(OR(LEFT(D1419,2)={"BG";"GB";"KN";"NK";"NT";"TN";"ZZ"})),ISNUMBER(--MID(D1419,3,6)),OR(RIGHT(D1419,1)={"a","b","c","d"})),"Valid NI Number","Not a valid NI Number")</f>
        <v>Not a valid NI Number</v>
      </c>
      <c r="F1419" s="9"/>
      <c r="G1419" s="9"/>
      <c r="H1419" s="9"/>
      <c r="I1419" s="9"/>
      <c r="J1419" s="9"/>
      <c r="K1419" s="44"/>
      <c r="L1419" s="9"/>
      <c r="M1419" s="9"/>
      <c r="N1419" s="9"/>
      <c r="O1419" s="9"/>
      <c r="P1419" s="101"/>
      <c r="Q1419" s="100"/>
      <c r="R1419" s="9"/>
      <c r="S1419" s="9"/>
      <c r="T1419" s="9"/>
      <c r="U1419" s="9"/>
      <c r="V1419" s="9"/>
      <c r="W1419" s="9"/>
      <c r="X1419" s="7"/>
      <c r="Y1419" s="9"/>
      <c r="Z1419" s="9"/>
      <c r="AA1419" s="9"/>
      <c r="AB1419" s="10"/>
      <c r="AC1419" s="10"/>
      <c r="AD1419" s="10"/>
      <c r="AE1419" s="10"/>
      <c r="AF1419" s="40"/>
      <c r="AG1419" s="30"/>
      <c r="AH1419">
        <v>1413</v>
      </c>
    </row>
    <row r="1420" spans="1:34" x14ac:dyDescent="0.25">
      <c r="A1420" s="79" t="str">
        <f t="array" ref="A1420">_xlfn.CONCAT('3. Course participants'!$B$7,"_Applicant",$AH1420)</f>
        <v>_Applicant1414</v>
      </c>
      <c r="B1420" s="9"/>
      <c r="C1420" s="9"/>
      <c r="D1420" s="9"/>
      <c r="E1420" s="99" t="str" cm="1">
        <f t="array" ref="E1420">IF(AND(LEN(D1420)=9,OR(LEFT(D1420,1)={"a";"b";"c";"e";"g";"h";"J";"k";"l";"m";"n";"o";"p";"r";"s";"t";"v";"w";"x";"y";"z"}),OR(MID(D1420,2,1)={"a";"b";"c";"e";"g";"h";"j";"k";"l";"m";"n";"p";"r";"s";"t";"v";"w";"x";"y";"z"}),NOT(OR(LEFT(D1420,2)={"BG";"GB";"KN";"NK";"NT";"TN";"ZZ"})),ISNUMBER(--MID(D1420,3,6)),OR(RIGHT(D1420,1)={"a","b","c","d"})),"Valid NI Number","Not a valid NI Number")</f>
        <v>Not a valid NI Number</v>
      </c>
      <c r="F1420" s="9"/>
      <c r="G1420" s="9"/>
      <c r="H1420" s="9"/>
      <c r="I1420" s="9"/>
      <c r="J1420" s="9"/>
      <c r="K1420" s="44"/>
      <c r="L1420" s="9"/>
      <c r="M1420" s="9"/>
      <c r="N1420" s="9"/>
      <c r="O1420" s="9"/>
      <c r="P1420" s="101"/>
      <c r="Q1420" s="100"/>
      <c r="R1420" s="9"/>
      <c r="S1420" s="9"/>
      <c r="T1420" s="9"/>
      <c r="U1420" s="9"/>
      <c r="V1420" s="9"/>
      <c r="W1420" s="9"/>
      <c r="X1420" s="7"/>
      <c r="Y1420" s="9"/>
      <c r="Z1420" s="9"/>
      <c r="AA1420" s="9"/>
      <c r="AB1420" s="10"/>
      <c r="AC1420" s="10"/>
      <c r="AD1420" s="10"/>
      <c r="AE1420" s="10"/>
      <c r="AF1420" s="40"/>
      <c r="AG1420" s="30"/>
      <c r="AH1420">
        <v>1414</v>
      </c>
    </row>
    <row r="1421" spans="1:34" x14ac:dyDescent="0.25">
      <c r="A1421" s="79" t="str">
        <f t="array" ref="A1421">_xlfn.CONCAT('3. Course participants'!$B$7,"_Applicant",$AH1421)</f>
        <v>_Applicant1415</v>
      </c>
      <c r="B1421" s="9"/>
      <c r="C1421" s="9"/>
      <c r="D1421" s="9"/>
      <c r="E1421" s="99" t="str" cm="1">
        <f t="array" ref="E1421">IF(AND(LEN(D1421)=9,OR(LEFT(D1421,1)={"a";"b";"c";"e";"g";"h";"J";"k";"l";"m";"n";"o";"p";"r";"s";"t";"v";"w";"x";"y";"z"}),OR(MID(D1421,2,1)={"a";"b";"c";"e";"g";"h";"j";"k";"l";"m";"n";"p";"r";"s";"t";"v";"w";"x";"y";"z"}),NOT(OR(LEFT(D1421,2)={"BG";"GB";"KN";"NK";"NT";"TN";"ZZ"})),ISNUMBER(--MID(D1421,3,6)),OR(RIGHT(D1421,1)={"a","b","c","d"})),"Valid NI Number","Not a valid NI Number")</f>
        <v>Not a valid NI Number</v>
      </c>
      <c r="F1421" s="9"/>
      <c r="G1421" s="9"/>
      <c r="H1421" s="9"/>
      <c r="I1421" s="9"/>
      <c r="J1421" s="9"/>
      <c r="K1421" s="44"/>
      <c r="L1421" s="9"/>
      <c r="M1421" s="9"/>
      <c r="N1421" s="9"/>
      <c r="O1421" s="9"/>
      <c r="P1421" s="101"/>
      <c r="Q1421" s="100"/>
      <c r="R1421" s="9"/>
      <c r="S1421" s="9"/>
      <c r="T1421" s="9"/>
      <c r="U1421" s="9"/>
      <c r="V1421" s="9"/>
      <c r="W1421" s="9"/>
      <c r="X1421" s="7"/>
      <c r="Y1421" s="9"/>
      <c r="Z1421" s="9"/>
      <c r="AA1421" s="9"/>
      <c r="AB1421" s="10"/>
      <c r="AC1421" s="10"/>
      <c r="AD1421" s="10"/>
      <c r="AE1421" s="10"/>
      <c r="AF1421" s="40"/>
      <c r="AG1421" s="30"/>
      <c r="AH1421">
        <v>1415</v>
      </c>
    </row>
    <row r="1422" spans="1:34" x14ac:dyDescent="0.25">
      <c r="A1422" s="79" t="str">
        <f t="array" ref="A1422">_xlfn.CONCAT('3. Course participants'!$B$7,"_Applicant",$AH1422)</f>
        <v>_Applicant1416</v>
      </c>
      <c r="B1422" s="9"/>
      <c r="C1422" s="9"/>
      <c r="D1422" s="9"/>
      <c r="E1422" s="99" t="str" cm="1">
        <f t="array" ref="E1422">IF(AND(LEN(D1422)=9,OR(LEFT(D1422,1)={"a";"b";"c";"e";"g";"h";"J";"k";"l";"m";"n";"o";"p";"r";"s";"t";"v";"w";"x";"y";"z"}),OR(MID(D1422,2,1)={"a";"b";"c";"e";"g";"h";"j";"k";"l";"m";"n";"p";"r";"s";"t";"v";"w";"x";"y";"z"}),NOT(OR(LEFT(D1422,2)={"BG";"GB";"KN";"NK";"NT";"TN";"ZZ"})),ISNUMBER(--MID(D1422,3,6)),OR(RIGHT(D1422,1)={"a","b","c","d"})),"Valid NI Number","Not a valid NI Number")</f>
        <v>Not a valid NI Number</v>
      </c>
      <c r="F1422" s="9"/>
      <c r="G1422" s="9"/>
      <c r="H1422" s="9"/>
      <c r="I1422" s="9"/>
      <c r="J1422" s="9"/>
      <c r="K1422" s="44"/>
      <c r="L1422" s="9"/>
      <c r="M1422" s="9"/>
      <c r="N1422" s="9"/>
      <c r="O1422" s="9"/>
      <c r="P1422" s="101"/>
      <c r="Q1422" s="100"/>
      <c r="R1422" s="9"/>
      <c r="S1422" s="9"/>
      <c r="T1422" s="9"/>
      <c r="U1422" s="9"/>
      <c r="V1422" s="9"/>
      <c r="W1422" s="9"/>
      <c r="X1422" s="7"/>
      <c r="Y1422" s="9"/>
      <c r="Z1422" s="9"/>
      <c r="AA1422" s="9"/>
      <c r="AB1422" s="10"/>
      <c r="AC1422" s="10"/>
      <c r="AD1422" s="10"/>
      <c r="AE1422" s="10"/>
      <c r="AF1422" s="40"/>
      <c r="AG1422" s="30"/>
      <c r="AH1422">
        <v>1416</v>
      </c>
    </row>
    <row r="1423" spans="1:34" x14ac:dyDescent="0.25">
      <c r="A1423" s="79" t="str">
        <f t="array" ref="A1423">_xlfn.CONCAT('3. Course participants'!$B$7,"_Applicant",$AH1423)</f>
        <v>_Applicant1417</v>
      </c>
      <c r="B1423" s="9"/>
      <c r="C1423" s="9"/>
      <c r="D1423" s="9"/>
      <c r="E1423" s="99" t="str" cm="1">
        <f t="array" ref="E1423">IF(AND(LEN(D1423)=9,OR(LEFT(D1423,1)={"a";"b";"c";"e";"g";"h";"J";"k";"l";"m";"n";"o";"p";"r";"s";"t";"v";"w";"x";"y";"z"}),OR(MID(D1423,2,1)={"a";"b";"c";"e";"g";"h";"j";"k";"l";"m";"n";"p";"r";"s";"t";"v";"w";"x";"y";"z"}),NOT(OR(LEFT(D1423,2)={"BG";"GB";"KN";"NK";"NT";"TN";"ZZ"})),ISNUMBER(--MID(D1423,3,6)),OR(RIGHT(D1423,1)={"a","b","c","d"})),"Valid NI Number","Not a valid NI Number")</f>
        <v>Not a valid NI Number</v>
      </c>
      <c r="F1423" s="9"/>
      <c r="G1423" s="9"/>
      <c r="H1423" s="9"/>
      <c r="I1423" s="9"/>
      <c r="J1423" s="9"/>
      <c r="K1423" s="44"/>
      <c r="L1423" s="9"/>
      <c r="M1423" s="9"/>
      <c r="N1423" s="9"/>
      <c r="O1423" s="9"/>
      <c r="P1423" s="101"/>
      <c r="Q1423" s="100"/>
      <c r="R1423" s="9"/>
      <c r="S1423" s="9"/>
      <c r="T1423" s="9"/>
      <c r="U1423" s="9"/>
      <c r="V1423" s="9"/>
      <c r="W1423" s="9"/>
      <c r="X1423" s="7"/>
      <c r="Y1423" s="9"/>
      <c r="Z1423" s="9"/>
      <c r="AA1423" s="9"/>
      <c r="AB1423" s="10"/>
      <c r="AC1423" s="10"/>
      <c r="AD1423" s="10"/>
      <c r="AE1423" s="10"/>
      <c r="AF1423" s="40"/>
      <c r="AG1423" s="30"/>
      <c r="AH1423">
        <v>1417</v>
      </c>
    </row>
    <row r="1424" spans="1:34" x14ac:dyDescent="0.25">
      <c r="A1424" s="79" t="str">
        <f t="array" ref="A1424">_xlfn.CONCAT('3. Course participants'!$B$7,"_Applicant",$AH1424)</f>
        <v>_Applicant1418</v>
      </c>
      <c r="B1424" s="9"/>
      <c r="C1424" s="9"/>
      <c r="D1424" s="9"/>
      <c r="E1424" s="99" t="str" cm="1">
        <f t="array" ref="E1424">IF(AND(LEN(D1424)=9,OR(LEFT(D1424,1)={"a";"b";"c";"e";"g";"h";"J";"k";"l";"m";"n";"o";"p";"r";"s";"t";"v";"w";"x";"y";"z"}),OR(MID(D1424,2,1)={"a";"b";"c";"e";"g";"h";"j";"k";"l";"m";"n";"p";"r";"s";"t";"v";"w";"x";"y";"z"}),NOT(OR(LEFT(D1424,2)={"BG";"GB";"KN";"NK";"NT";"TN";"ZZ"})),ISNUMBER(--MID(D1424,3,6)),OR(RIGHT(D1424,1)={"a","b","c","d"})),"Valid NI Number","Not a valid NI Number")</f>
        <v>Not a valid NI Number</v>
      </c>
      <c r="F1424" s="9"/>
      <c r="G1424" s="9"/>
      <c r="H1424" s="9"/>
      <c r="I1424" s="9"/>
      <c r="J1424" s="9"/>
      <c r="K1424" s="44"/>
      <c r="L1424" s="9"/>
      <c r="M1424" s="9"/>
      <c r="N1424" s="9"/>
      <c r="O1424" s="9"/>
      <c r="P1424" s="101"/>
      <c r="Q1424" s="100"/>
      <c r="R1424" s="9"/>
      <c r="S1424" s="9"/>
      <c r="T1424" s="9"/>
      <c r="U1424" s="9"/>
      <c r="V1424" s="9"/>
      <c r="W1424" s="9"/>
      <c r="X1424" s="7"/>
      <c r="Y1424" s="9"/>
      <c r="Z1424" s="9"/>
      <c r="AA1424" s="9"/>
      <c r="AB1424" s="10"/>
      <c r="AC1424" s="10"/>
      <c r="AD1424" s="10"/>
      <c r="AE1424" s="10"/>
      <c r="AF1424" s="40"/>
      <c r="AG1424" s="30"/>
      <c r="AH1424">
        <v>1418</v>
      </c>
    </row>
    <row r="1425" spans="1:34" x14ac:dyDescent="0.25">
      <c r="A1425" s="79" t="str">
        <f t="array" ref="A1425">_xlfn.CONCAT('3. Course participants'!$B$7,"_Applicant",$AH1425)</f>
        <v>_Applicant1419</v>
      </c>
      <c r="B1425" s="9"/>
      <c r="C1425" s="9"/>
      <c r="D1425" s="9"/>
      <c r="E1425" s="99" t="str" cm="1">
        <f t="array" ref="E1425">IF(AND(LEN(D1425)=9,OR(LEFT(D1425,1)={"a";"b";"c";"e";"g";"h";"J";"k";"l";"m";"n";"o";"p";"r";"s";"t";"v";"w";"x";"y";"z"}),OR(MID(D1425,2,1)={"a";"b";"c";"e";"g";"h";"j";"k";"l";"m";"n";"p";"r";"s";"t";"v";"w";"x";"y";"z"}),NOT(OR(LEFT(D1425,2)={"BG";"GB";"KN";"NK";"NT";"TN";"ZZ"})),ISNUMBER(--MID(D1425,3,6)),OR(RIGHT(D1425,1)={"a","b","c","d"})),"Valid NI Number","Not a valid NI Number")</f>
        <v>Not a valid NI Number</v>
      </c>
      <c r="F1425" s="9"/>
      <c r="G1425" s="9"/>
      <c r="H1425" s="9"/>
      <c r="I1425" s="9"/>
      <c r="J1425" s="9"/>
      <c r="K1425" s="44"/>
      <c r="L1425" s="9"/>
      <c r="M1425" s="9"/>
      <c r="N1425" s="9"/>
      <c r="O1425" s="9"/>
      <c r="P1425" s="101"/>
      <c r="Q1425" s="100"/>
      <c r="R1425" s="9"/>
      <c r="S1425" s="9"/>
      <c r="T1425" s="9"/>
      <c r="U1425" s="9"/>
      <c r="V1425" s="9"/>
      <c r="W1425" s="9"/>
      <c r="X1425" s="7"/>
      <c r="Y1425" s="9"/>
      <c r="Z1425" s="9"/>
      <c r="AA1425" s="9"/>
      <c r="AB1425" s="10"/>
      <c r="AC1425" s="10"/>
      <c r="AD1425" s="10"/>
      <c r="AE1425" s="10"/>
      <c r="AF1425" s="40"/>
      <c r="AG1425" s="30"/>
      <c r="AH1425">
        <v>1419</v>
      </c>
    </row>
    <row r="1426" spans="1:34" x14ac:dyDescent="0.25">
      <c r="A1426" s="79" t="str">
        <f t="array" ref="A1426">_xlfn.CONCAT('3. Course participants'!$B$7,"_Applicant",$AH1426)</f>
        <v>_Applicant1420</v>
      </c>
      <c r="B1426" s="9"/>
      <c r="C1426" s="9"/>
      <c r="D1426" s="9"/>
      <c r="E1426" s="99" t="str" cm="1">
        <f t="array" ref="E1426">IF(AND(LEN(D1426)=9,OR(LEFT(D1426,1)={"a";"b";"c";"e";"g";"h";"J";"k";"l";"m";"n";"o";"p";"r";"s";"t";"v";"w";"x";"y";"z"}),OR(MID(D1426,2,1)={"a";"b";"c";"e";"g";"h";"j";"k";"l";"m";"n";"p";"r";"s";"t";"v";"w";"x";"y";"z"}),NOT(OR(LEFT(D1426,2)={"BG";"GB";"KN";"NK";"NT";"TN";"ZZ"})),ISNUMBER(--MID(D1426,3,6)),OR(RIGHT(D1426,1)={"a","b","c","d"})),"Valid NI Number","Not a valid NI Number")</f>
        <v>Not a valid NI Number</v>
      </c>
      <c r="F1426" s="9"/>
      <c r="G1426" s="9"/>
      <c r="H1426" s="9"/>
      <c r="I1426" s="9"/>
      <c r="J1426" s="9"/>
      <c r="K1426" s="44"/>
      <c r="L1426" s="9"/>
      <c r="M1426" s="9"/>
      <c r="N1426" s="9"/>
      <c r="O1426" s="9"/>
      <c r="P1426" s="101"/>
      <c r="Q1426" s="100"/>
      <c r="R1426" s="9"/>
      <c r="S1426" s="9"/>
      <c r="T1426" s="9"/>
      <c r="U1426" s="9"/>
      <c r="V1426" s="9"/>
      <c r="W1426" s="9"/>
      <c r="X1426" s="7"/>
      <c r="Y1426" s="9"/>
      <c r="Z1426" s="9"/>
      <c r="AA1426" s="9"/>
      <c r="AB1426" s="10"/>
      <c r="AC1426" s="10"/>
      <c r="AD1426" s="10"/>
      <c r="AE1426" s="10"/>
      <c r="AF1426" s="40"/>
      <c r="AG1426" s="30"/>
      <c r="AH1426">
        <v>1420</v>
      </c>
    </row>
    <row r="1427" spans="1:34" x14ac:dyDescent="0.25">
      <c r="A1427" s="79" t="str">
        <f t="array" ref="A1427">_xlfn.CONCAT('3. Course participants'!$B$7,"_Applicant",$AH1427)</f>
        <v>_Applicant1421</v>
      </c>
      <c r="B1427" s="9"/>
      <c r="C1427" s="9"/>
      <c r="D1427" s="9"/>
      <c r="E1427" s="99" t="str" cm="1">
        <f t="array" ref="E1427">IF(AND(LEN(D1427)=9,OR(LEFT(D1427,1)={"a";"b";"c";"e";"g";"h";"J";"k";"l";"m";"n";"o";"p";"r";"s";"t";"v";"w";"x";"y";"z"}),OR(MID(D1427,2,1)={"a";"b";"c";"e";"g";"h";"j";"k";"l";"m";"n";"p";"r";"s";"t";"v";"w";"x";"y";"z"}),NOT(OR(LEFT(D1427,2)={"BG";"GB";"KN";"NK";"NT";"TN";"ZZ"})),ISNUMBER(--MID(D1427,3,6)),OR(RIGHT(D1427,1)={"a","b","c","d"})),"Valid NI Number","Not a valid NI Number")</f>
        <v>Not a valid NI Number</v>
      </c>
      <c r="F1427" s="9"/>
      <c r="G1427" s="9"/>
      <c r="H1427" s="9"/>
      <c r="I1427" s="9"/>
      <c r="J1427" s="9"/>
      <c r="K1427" s="44"/>
      <c r="L1427" s="9"/>
      <c r="M1427" s="9"/>
      <c r="N1427" s="9"/>
      <c r="O1427" s="9"/>
      <c r="P1427" s="101"/>
      <c r="Q1427" s="100"/>
      <c r="R1427" s="9"/>
      <c r="S1427" s="9"/>
      <c r="T1427" s="9"/>
      <c r="U1427" s="9"/>
      <c r="V1427" s="9"/>
      <c r="W1427" s="9"/>
      <c r="X1427" s="7"/>
      <c r="Y1427" s="9"/>
      <c r="Z1427" s="9"/>
      <c r="AA1427" s="9"/>
      <c r="AB1427" s="10"/>
      <c r="AC1427" s="10"/>
      <c r="AD1427" s="10"/>
      <c r="AE1427" s="10"/>
      <c r="AF1427" s="40"/>
      <c r="AG1427" s="30"/>
      <c r="AH1427">
        <v>1421</v>
      </c>
    </row>
    <row r="1428" spans="1:34" x14ac:dyDescent="0.25">
      <c r="A1428" s="79" t="str">
        <f t="array" ref="A1428">_xlfn.CONCAT('3. Course participants'!$B$7,"_Applicant",$AH1428)</f>
        <v>_Applicant1422</v>
      </c>
      <c r="B1428" s="9"/>
      <c r="C1428" s="9"/>
      <c r="D1428" s="9"/>
      <c r="E1428" s="99" t="str" cm="1">
        <f t="array" ref="E1428">IF(AND(LEN(D1428)=9,OR(LEFT(D1428,1)={"a";"b";"c";"e";"g";"h";"J";"k";"l";"m";"n";"o";"p";"r";"s";"t";"v";"w";"x";"y";"z"}),OR(MID(D1428,2,1)={"a";"b";"c";"e";"g";"h";"j";"k";"l";"m";"n";"p";"r";"s";"t";"v";"w";"x";"y";"z"}),NOT(OR(LEFT(D1428,2)={"BG";"GB";"KN";"NK";"NT";"TN";"ZZ"})),ISNUMBER(--MID(D1428,3,6)),OR(RIGHT(D1428,1)={"a","b","c","d"})),"Valid NI Number","Not a valid NI Number")</f>
        <v>Not a valid NI Number</v>
      </c>
      <c r="F1428" s="9"/>
      <c r="G1428" s="9"/>
      <c r="H1428" s="9"/>
      <c r="I1428" s="9"/>
      <c r="J1428" s="9"/>
      <c r="K1428" s="44"/>
      <c r="L1428" s="9"/>
      <c r="M1428" s="9"/>
      <c r="N1428" s="9"/>
      <c r="O1428" s="9"/>
      <c r="P1428" s="101"/>
      <c r="Q1428" s="100"/>
      <c r="R1428" s="9"/>
      <c r="S1428" s="9"/>
      <c r="T1428" s="9"/>
      <c r="U1428" s="9"/>
      <c r="V1428" s="9"/>
      <c r="W1428" s="9"/>
      <c r="X1428" s="7"/>
      <c r="Y1428" s="9"/>
      <c r="Z1428" s="9"/>
      <c r="AA1428" s="9"/>
      <c r="AB1428" s="10"/>
      <c r="AC1428" s="10"/>
      <c r="AD1428" s="10"/>
      <c r="AE1428" s="10"/>
      <c r="AF1428" s="40"/>
      <c r="AG1428" s="30"/>
      <c r="AH1428">
        <v>1422</v>
      </c>
    </row>
    <row r="1429" spans="1:34" x14ac:dyDescent="0.25">
      <c r="A1429" s="79" t="str">
        <f t="array" ref="A1429">_xlfn.CONCAT('3. Course participants'!$B$7,"_Applicant",$AH1429)</f>
        <v>_Applicant1423</v>
      </c>
      <c r="B1429" s="9"/>
      <c r="C1429" s="9"/>
      <c r="D1429" s="9"/>
      <c r="E1429" s="99" t="str" cm="1">
        <f t="array" ref="E1429">IF(AND(LEN(D1429)=9,OR(LEFT(D1429,1)={"a";"b";"c";"e";"g";"h";"J";"k";"l";"m";"n";"o";"p";"r";"s";"t";"v";"w";"x";"y";"z"}),OR(MID(D1429,2,1)={"a";"b";"c";"e";"g";"h";"j";"k";"l";"m";"n";"p";"r";"s";"t";"v";"w";"x";"y";"z"}),NOT(OR(LEFT(D1429,2)={"BG";"GB";"KN";"NK";"NT";"TN";"ZZ"})),ISNUMBER(--MID(D1429,3,6)),OR(RIGHT(D1429,1)={"a","b","c","d"})),"Valid NI Number","Not a valid NI Number")</f>
        <v>Not a valid NI Number</v>
      </c>
      <c r="F1429" s="9"/>
      <c r="G1429" s="9"/>
      <c r="H1429" s="9"/>
      <c r="I1429" s="9"/>
      <c r="J1429" s="9"/>
      <c r="K1429" s="44"/>
      <c r="L1429" s="9"/>
      <c r="M1429" s="9"/>
      <c r="N1429" s="9"/>
      <c r="O1429" s="9"/>
      <c r="P1429" s="101"/>
      <c r="Q1429" s="100"/>
      <c r="R1429" s="9"/>
      <c r="S1429" s="9"/>
      <c r="T1429" s="9"/>
      <c r="U1429" s="9"/>
      <c r="V1429" s="9"/>
      <c r="W1429" s="9"/>
      <c r="X1429" s="7"/>
      <c r="Y1429" s="9"/>
      <c r="Z1429" s="9"/>
      <c r="AA1429" s="9"/>
      <c r="AB1429" s="10"/>
      <c r="AC1429" s="10"/>
      <c r="AD1429" s="10"/>
      <c r="AE1429" s="10"/>
      <c r="AF1429" s="40"/>
      <c r="AG1429" s="30"/>
      <c r="AH1429">
        <v>1423</v>
      </c>
    </row>
    <row r="1430" spans="1:34" x14ac:dyDescent="0.25">
      <c r="A1430" s="79" t="str">
        <f t="array" ref="A1430">_xlfn.CONCAT('3. Course participants'!$B$7,"_Applicant",$AH1430)</f>
        <v>_Applicant1424</v>
      </c>
      <c r="B1430" s="9"/>
      <c r="C1430" s="9"/>
      <c r="D1430" s="9"/>
      <c r="E1430" s="99" t="str" cm="1">
        <f t="array" ref="E1430">IF(AND(LEN(D1430)=9,OR(LEFT(D1430,1)={"a";"b";"c";"e";"g";"h";"J";"k";"l";"m";"n";"o";"p";"r";"s";"t";"v";"w";"x";"y";"z"}),OR(MID(D1430,2,1)={"a";"b";"c";"e";"g";"h";"j";"k";"l";"m";"n";"p";"r";"s";"t";"v";"w";"x";"y";"z"}),NOT(OR(LEFT(D1430,2)={"BG";"GB";"KN";"NK";"NT";"TN";"ZZ"})),ISNUMBER(--MID(D1430,3,6)),OR(RIGHT(D1430,1)={"a","b","c","d"})),"Valid NI Number","Not a valid NI Number")</f>
        <v>Not a valid NI Number</v>
      </c>
      <c r="F1430" s="9"/>
      <c r="G1430" s="9"/>
      <c r="H1430" s="9"/>
      <c r="I1430" s="9"/>
      <c r="J1430" s="9"/>
      <c r="K1430" s="44"/>
      <c r="L1430" s="9"/>
      <c r="M1430" s="9"/>
      <c r="N1430" s="9"/>
      <c r="O1430" s="9"/>
      <c r="P1430" s="101"/>
      <c r="Q1430" s="100"/>
      <c r="R1430" s="9"/>
      <c r="S1430" s="9"/>
      <c r="T1430" s="9"/>
      <c r="U1430" s="9"/>
      <c r="V1430" s="9"/>
      <c r="W1430" s="9"/>
      <c r="X1430" s="7"/>
      <c r="Y1430" s="9"/>
      <c r="Z1430" s="9"/>
      <c r="AA1430" s="9"/>
      <c r="AB1430" s="10"/>
      <c r="AC1430" s="10"/>
      <c r="AD1430" s="10"/>
      <c r="AE1430" s="10"/>
      <c r="AF1430" s="40"/>
      <c r="AG1430" s="30"/>
      <c r="AH1430">
        <v>1424</v>
      </c>
    </row>
    <row r="1431" spans="1:34" x14ac:dyDescent="0.25">
      <c r="A1431" s="79" t="str">
        <f t="array" ref="A1431">_xlfn.CONCAT('3. Course participants'!$B$7,"_Applicant",$AH1431)</f>
        <v>_Applicant1425</v>
      </c>
      <c r="B1431" s="9"/>
      <c r="C1431" s="9"/>
      <c r="D1431" s="9"/>
      <c r="E1431" s="99" t="str" cm="1">
        <f t="array" ref="E1431">IF(AND(LEN(D1431)=9,OR(LEFT(D1431,1)={"a";"b";"c";"e";"g";"h";"J";"k";"l";"m";"n";"o";"p";"r";"s";"t";"v";"w";"x";"y";"z"}),OR(MID(D1431,2,1)={"a";"b";"c";"e";"g";"h";"j";"k";"l";"m";"n";"p";"r";"s";"t";"v";"w";"x";"y";"z"}),NOT(OR(LEFT(D1431,2)={"BG";"GB";"KN";"NK";"NT";"TN";"ZZ"})),ISNUMBER(--MID(D1431,3,6)),OR(RIGHT(D1431,1)={"a","b","c","d"})),"Valid NI Number","Not a valid NI Number")</f>
        <v>Not a valid NI Number</v>
      </c>
      <c r="F1431" s="9"/>
      <c r="G1431" s="9"/>
      <c r="H1431" s="9"/>
      <c r="I1431" s="9"/>
      <c r="J1431" s="9"/>
      <c r="K1431" s="44"/>
      <c r="L1431" s="9"/>
      <c r="M1431" s="9"/>
      <c r="N1431" s="9"/>
      <c r="O1431" s="9"/>
      <c r="P1431" s="101"/>
      <c r="Q1431" s="100"/>
      <c r="R1431" s="9"/>
      <c r="S1431" s="9"/>
      <c r="T1431" s="9"/>
      <c r="U1431" s="9"/>
      <c r="V1431" s="9"/>
      <c r="W1431" s="9"/>
      <c r="X1431" s="7"/>
      <c r="Y1431" s="9"/>
      <c r="Z1431" s="9"/>
      <c r="AA1431" s="9"/>
      <c r="AB1431" s="10"/>
      <c r="AC1431" s="10"/>
      <c r="AD1431" s="10"/>
      <c r="AE1431" s="10"/>
      <c r="AF1431" s="40"/>
      <c r="AG1431" s="30"/>
      <c r="AH1431">
        <v>1425</v>
      </c>
    </row>
    <row r="1432" spans="1:34" x14ac:dyDescent="0.25">
      <c r="A1432" s="79" t="str">
        <f t="array" ref="A1432">_xlfn.CONCAT('3. Course participants'!$B$7,"_Applicant",$AH1432)</f>
        <v>_Applicant1426</v>
      </c>
      <c r="B1432" s="9"/>
      <c r="C1432" s="9"/>
      <c r="D1432" s="9"/>
      <c r="E1432" s="99" t="str" cm="1">
        <f t="array" ref="E1432">IF(AND(LEN(D1432)=9,OR(LEFT(D1432,1)={"a";"b";"c";"e";"g";"h";"J";"k";"l";"m";"n";"o";"p";"r";"s";"t";"v";"w";"x";"y";"z"}),OR(MID(D1432,2,1)={"a";"b";"c";"e";"g";"h";"j";"k";"l";"m";"n";"p";"r";"s";"t";"v";"w";"x";"y";"z"}),NOT(OR(LEFT(D1432,2)={"BG";"GB";"KN";"NK";"NT";"TN";"ZZ"})),ISNUMBER(--MID(D1432,3,6)),OR(RIGHT(D1432,1)={"a","b","c","d"})),"Valid NI Number","Not a valid NI Number")</f>
        <v>Not a valid NI Number</v>
      </c>
      <c r="F1432" s="9"/>
      <c r="G1432" s="9"/>
      <c r="H1432" s="9"/>
      <c r="I1432" s="9"/>
      <c r="J1432" s="9"/>
      <c r="K1432" s="44"/>
      <c r="L1432" s="9"/>
      <c r="M1432" s="9"/>
      <c r="N1432" s="9"/>
      <c r="O1432" s="9"/>
      <c r="P1432" s="101"/>
      <c r="Q1432" s="100"/>
      <c r="R1432" s="9"/>
      <c r="S1432" s="9"/>
      <c r="T1432" s="9"/>
      <c r="U1432" s="9"/>
      <c r="V1432" s="9"/>
      <c r="W1432" s="9"/>
      <c r="X1432" s="7"/>
      <c r="Y1432" s="9"/>
      <c r="Z1432" s="9"/>
      <c r="AA1432" s="9"/>
      <c r="AB1432" s="10"/>
      <c r="AC1432" s="10"/>
      <c r="AD1432" s="10"/>
      <c r="AE1432" s="10"/>
      <c r="AF1432" s="40"/>
      <c r="AG1432" s="30"/>
      <c r="AH1432">
        <v>1426</v>
      </c>
    </row>
    <row r="1433" spans="1:34" x14ac:dyDescent="0.25">
      <c r="A1433" s="79" t="str">
        <f t="array" ref="A1433">_xlfn.CONCAT('3. Course participants'!$B$7,"_Applicant",$AH1433)</f>
        <v>_Applicant1427</v>
      </c>
      <c r="B1433" s="9"/>
      <c r="C1433" s="9"/>
      <c r="D1433" s="9"/>
      <c r="E1433" s="99" t="str" cm="1">
        <f t="array" ref="E1433">IF(AND(LEN(D1433)=9,OR(LEFT(D1433,1)={"a";"b";"c";"e";"g";"h";"J";"k";"l";"m";"n";"o";"p";"r";"s";"t";"v";"w";"x";"y";"z"}),OR(MID(D1433,2,1)={"a";"b";"c";"e";"g";"h";"j";"k";"l";"m";"n";"p";"r";"s";"t";"v";"w";"x";"y";"z"}),NOT(OR(LEFT(D1433,2)={"BG";"GB";"KN";"NK";"NT";"TN";"ZZ"})),ISNUMBER(--MID(D1433,3,6)),OR(RIGHT(D1433,1)={"a","b","c","d"})),"Valid NI Number","Not a valid NI Number")</f>
        <v>Not a valid NI Number</v>
      </c>
      <c r="F1433" s="9"/>
      <c r="G1433" s="9"/>
      <c r="H1433" s="9"/>
      <c r="I1433" s="9"/>
      <c r="J1433" s="9"/>
      <c r="K1433" s="44"/>
      <c r="L1433" s="9"/>
      <c r="M1433" s="9"/>
      <c r="N1433" s="9"/>
      <c r="O1433" s="9"/>
      <c r="P1433" s="101"/>
      <c r="Q1433" s="100"/>
      <c r="R1433" s="9"/>
      <c r="S1433" s="9"/>
      <c r="T1433" s="9"/>
      <c r="U1433" s="9"/>
      <c r="V1433" s="9"/>
      <c r="W1433" s="9"/>
      <c r="X1433" s="7"/>
      <c r="Y1433" s="9"/>
      <c r="Z1433" s="9"/>
      <c r="AA1433" s="9"/>
      <c r="AB1433" s="10"/>
      <c r="AC1433" s="10"/>
      <c r="AD1433" s="10"/>
      <c r="AE1433" s="10"/>
      <c r="AF1433" s="40"/>
      <c r="AG1433" s="30"/>
      <c r="AH1433">
        <v>1427</v>
      </c>
    </row>
    <row r="1434" spans="1:34" x14ac:dyDescent="0.25">
      <c r="A1434" s="79" t="str">
        <f t="array" ref="A1434">_xlfn.CONCAT('3. Course participants'!$B$7,"_Applicant",$AH1434)</f>
        <v>_Applicant1428</v>
      </c>
      <c r="B1434" s="9"/>
      <c r="C1434" s="9"/>
      <c r="D1434" s="9"/>
      <c r="E1434" s="99" t="str" cm="1">
        <f t="array" ref="E1434">IF(AND(LEN(D1434)=9,OR(LEFT(D1434,1)={"a";"b";"c";"e";"g";"h";"J";"k";"l";"m";"n";"o";"p";"r";"s";"t";"v";"w";"x";"y";"z"}),OR(MID(D1434,2,1)={"a";"b";"c";"e";"g";"h";"j";"k";"l";"m";"n";"p";"r";"s";"t";"v";"w";"x";"y";"z"}),NOT(OR(LEFT(D1434,2)={"BG";"GB";"KN";"NK";"NT";"TN";"ZZ"})),ISNUMBER(--MID(D1434,3,6)),OR(RIGHT(D1434,1)={"a","b","c","d"})),"Valid NI Number","Not a valid NI Number")</f>
        <v>Not a valid NI Number</v>
      </c>
      <c r="F1434" s="9"/>
      <c r="G1434" s="9"/>
      <c r="H1434" s="9"/>
      <c r="I1434" s="9"/>
      <c r="J1434" s="9"/>
      <c r="K1434" s="44"/>
      <c r="L1434" s="9"/>
      <c r="M1434" s="9"/>
      <c r="N1434" s="9"/>
      <c r="O1434" s="9"/>
      <c r="P1434" s="101"/>
      <c r="Q1434" s="100"/>
      <c r="R1434" s="9"/>
      <c r="S1434" s="9"/>
      <c r="T1434" s="9"/>
      <c r="U1434" s="9"/>
      <c r="V1434" s="9"/>
      <c r="W1434" s="9"/>
      <c r="X1434" s="7"/>
      <c r="Y1434" s="9"/>
      <c r="Z1434" s="9"/>
      <c r="AA1434" s="9"/>
      <c r="AB1434" s="10"/>
      <c r="AC1434" s="10"/>
      <c r="AD1434" s="10"/>
      <c r="AE1434" s="10"/>
      <c r="AF1434" s="40"/>
      <c r="AG1434" s="30"/>
      <c r="AH1434">
        <v>1428</v>
      </c>
    </row>
    <row r="1435" spans="1:34" x14ac:dyDescent="0.25">
      <c r="A1435" s="79" t="str">
        <f t="array" ref="A1435">_xlfn.CONCAT('3. Course participants'!$B$7,"_Applicant",$AH1435)</f>
        <v>_Applicant1429</v>
      </c>
      <c r="B1435" s="9"/>
      <c r="C1435" s="9"/>
      <c r="D1435" s="9"/>
      <c r="E1435" s="99" t="str" cm="1">
        <f t="array" ref="E1435">IF(AND(LEN(D1435)=9,OR(LEFT(D1435,1)={"a";"b";"c";"e";"g";"h";"J";"k";"l";"m";"n";"o";"p";"r";"s";"t";"v";"w";"x";"y";"z"}),OR(MID(D1435,2,1)={"a";"b";"c";"e";"g";"h";"j";"k";"l";"m";"n";"p";"r";"s";"t";"v";"w";"x";"y";"z"}),NOT(OR(LEFT(D1435,2)={"BG";"GB";"KN";"NK";"NT";"TN";"ZZ"})),ISNUMBER(--MID(D1435,3,6)),OR(RIGHT(D1435,1)={"a","b","c","d"})),"Valid NI Number","Not a valid NI Number")</f>
        <v>Not a valid NI Number</v>
      </c>
      <c r="F1435" s="9"/>
      <c r="G1435" s="9"/>
      <c r="H1435" s="9"/>
      <c r="I1435" s="9"/>
      <c r="J1435" s="9"/>
      <c r="K1435" s="44"/>
      <c r="L1435" s="9"/>
      <c r="M1435" s="9"/>
      <c r="N1435" s="9"/>
      <c r="O1435" s="9"/>
      <c r="P1435" s="101"/>
      <c r="Q1435" s="100"/>
      <c r="R1435" s="9"/>
      <c r="S1435" s="9"/>
      <c r="T1435" s="9"/>
      <c r="U1435" s="9"/>
      <c r="V1435" s="9"/>
      <c r="W1435" s="9"/>
      <c r="X1435" s="7"/>
      <c r="Y1435" s="9"/>
      <c r="Z1435" s="9"/>
      <c r="AA1435" s="9"/>
      <c r="AB1435" s="10"/>
      <c r="AC1435" s="10"/>
      <c r="AD1435" s="10"/>
      <c r="AE1435" s="10"/>
      <c r="AF1435" s="40"/>
      <c r="AG1435" s="30"/>
      <c r="AH1435">
        <v>1429</v>
      </c>
    </row>
    <row r="1436" spans="1:34" x14ac:dyDescent="0.25">
      <c r="A1436" s="79" t="str">
        <f t="array" ref="A1436">_xlfn.CONCAT('3. Course participants'!$B$7,"_Applicant",$AH1436)</f>
        <v>_Applicant1430</v>
      </c>
      <c r="B1436" s="9"/>
      <c r="C1436" s="9"/>
      <c r="D1436" s="9"/>
      <c r="E1436" s="99" t="str" cm="1">
        <f t="array" ref="E1436">IF(AND(LEN(D1436)=9,OR(LEFT(D1436,1)={"a";"b";"c";"e";"g";"h";"J";"k";"l";"m";"n";"o";"p";"r";"s";"t";"v";"w";"x";"y";"z"}),OR(MID(D1436,2,1)={"a";"b";"c";"e";"g";"h";"j";"k";"l";"m";"n";"p";"r";"s";"t";"v";"w";"x";"y";"z"}),NOT(OR(LEFT(D1436,2)={"BG";"GB";"KN";"NK";"NT";"TN";"ZZ"})),ISNUMBER(--MID(D1436,3,6)),OR(RIGHT(D1436,1)={"a","b","c","d"})),"Valid NI Number","Not a valid NI Number")</f>
        <v>Not a valid NI Number</v>
      </c>
      <c r="F1436" s="9"/>
      <c r="G1436" s="9"/>
      <c r="H1436" s="9"/>
      <c r="I1436" s="9"/>
      <c r="J1436" s="9"/>
      <c r="K1436" s="44"/>
      <c r="L1436" s="9"/>
      <c r="M1436" s="9"/>
      <c r="N1436" s="9"/>
      <c r="O1436" s="9"/>
      <c r="P1436" s="101"/>
      <c r="Q1436" s="100"/>
      <c r="R1436" s="9"/>
      <c r="S1436" s="9"/>
      <c r="T1436" s="9"/>
      <c r="U1436" s="9"/>
      <c r="V1436" s="9"/>
      <c r="W1436" s="9"/>
      <c r="X1436" s="7"/>
      <c r="Y1436" s="9"/>
      <c r="Z1436" s="9"/>
      <c r="AA1436" s="9"/>
      <c r="AB1436" s="10"/>
      <c r="AC1436" s="10"/>
      <c r="AD1436" s="10"/>
      <c r="AE1436" s="10"/>
      <c r="AF1436" s="40"/>
      <c r="AG1436" s="30"/>
      <c r="AH1436">
        <v>1430</v>
      </c>
    </row>
    <row r="1437" spans="1:34" x14ac:dyDescent="0.25">
      <c r="A1437" s="79" t="str">
        <f t="array" ref="A1437">_xlfn.CONCAT('3. Course participants'!$B$7,"_Applicant",$AH1437)</f>
        <v>_Applicant1431</v>
      </c>
      <c r="B1437" s="9"/>
      <c r="C1437" s="9"/>
      <c r="D1437" s="9"/>
      <c r="E1437" s="99" t="str" cm="1">
        <f t="array" ref="E1437">IF(AND(LEN(D1437)=9,OR(LEFT(D1437,1)={"a";"b";"c";"e";"g";"h";"J";"k";"l";"m";"n";"o";"p";"r";"s";"t";"v";"w";"x";"y";"z"}),OR(MID(D1437,2,1)={"a";"b";"c";"e";"g";"h";"j";"k";"l";"m";"n";"p";"r";"s";"t";"v";"w";"x";"y";"z"}),NOT(OR(LEFT(D1437,2)={"BG";"GB";"KN";"NK";"NT";"TN";"ZZ"})),ISNUMBER(--MID(D1437,3,6)),OR(RIGHT(D1437,1)={"a","b","c","d"})),"Valid NI Number","Not a valid NI Number")</f>
        <v>Not a valid NI Number</v>
      </c>
      <c r="F1437" s="9"/>
      <c r="G1437" s="9"/>
      <c r="H1437" s="9"/>
      <c r="I1437" s="9"/>
      <c r="J1437" s="9"/>
      <c r="K1437" s="44"/>
      <c r="L1437" s="9"/>
      <c r="M1437" s="9"/>
      <c r="N1437" s="9"/>
      <c r="O1437" s="9"/>
      <c r="P1437" s="101"/>
      <c r="Q1437" s="100"/>
      <c r="R1437" s="9"/>
      <c r="S1437" s="9"/>
      <c r="T1437" s="9"/>
      <c r="U1437" s="9"/>
      <c r="V1437" s="9"/>
      <c r="W1437" s="9"/>
      <c r="X1437" s="7"/>
      <c r="Y1437" s="9"/>
      <c r="Z1437" s="9"/>
      <c r="AA1437" s="9"/>
      <c r="AB1437" s="10"/>
      <c r="AC1437" s="10"/>
      <c r="AD1437" s="10"/>
      <c r="AE1437" s="10"/>
      <c r="AF1437" s="40"/>
      <c r="AG1437" s="30"/>
      <c r="AH1437">
        <v>1431</v>
      </c>
    </row>
    <row r="1438" spans="1:34" x14ac:dyDescent="0.25">
      <c r="A1438" s="79" t="str">
        <f t="array" ref="A1438">_xlfn.CONCAT('3. Course participants'!$B$7,"_Applicant",$AH1438)</f>
        <v>_Applicant1432</v>
      </c>
      <c r="B1438" s="9"/>
      <c r="C1438" s="9"/>
      <c r="D1438" s="9"/>
      <c r="E1438" s="99" t="str" cm="1">
        <f t="array" ref="E1438">IF(AND(LEN(D1438)=9,OR(LEFT(D1438,1)={"a";"b";"c";"e";"g";"h";"J";"k";"l";"m";"n";"o";"p";"r";"s";"t";"v";"w";"x";"y";"z"}),OR(MID(D1438,2,1)={"a";"b";"c";"e";"g";"h";"j";"k";"l";"m";"n";"p";"r";"s";"t";"v";"w";"x";"y";"z"}),NOT(OR(LEFT(D1438,2)={"BG";"GB";"KN";"NK";"NT";"TN";"ZZ"})),ISNUMBER(--MID(D1438,3,6)),OR(RIGHT(D1438,1)={"a","b","c","d"})),"Valid NI Number","Not a valid NI Number")</f>
        <v>Not a valid NI Number</v>
      </c>
      <c r="F1438" s="9"/>
      <c r="G1438" s="9"/>
      <c r="H1438" s="9"/>
      <c r="I1438" s="9"/>
      <c r="J1438" s="9"/>
      <c r="K1438" s="44"/>
      <c r="L1438" s="9"/>
      <c r="M1438" s="9"/>
      <c r="N1438" s="9"/>
      <c r="O1438" s="9"/>
      <c r="P1438" s="101"/>
      <c r="Q1438" s="100"/>
      <c r="R1438" s="9"/>
      <c r="S1438" s="9"/>
      <c r="T1438" s="9"/>
      <c r="U1438" s="9"/>
      <c r="V1438" s="9"/>
      <c r="W1438" s="9"/>
      <c r="X1438" s="7"/>
      <c r="Y1438" s="9"/>
      <c r="Z1438" s="9"/>
      <c r="AA1438" s="9"/>
      <c r="AB1438" s="10"/>
      <c r="AC1438" s="10"/>
      <c r="AD1438" s="10"/>
      <c r="AE1438" s="10"/>
      <c r="AF1438" s="40"/>
      <c r="AG1438" s="30"/>
      <c r="AH1438">
        <v>1432</v>
      </c>
    </row>
    <row r="1439" spans="1:34" x14ac:dyDescent="0.25">
      <c r="A1439" s="79" t="str">
        <f t="array" ref="A1439">_xlfn.CONCAT('3. Course participants'!$B$7,"_Applicant",$AH1439)</f>
        <v>_Applicant1433</v>
      </c>
      <c r="B1439" s="9"/>
      <c r="C1439" s="9"/>
      <c r="D1439" s="9"/>
      <c r="E1439" s="99" t="str" cm="1">
        <f t="array" ref="E1439">IF(AND(LEN(D1439)=9,OR(LEFT(D1439,1)={"a";"b";"c";"e";"g";"h";"J";"k";"l";"m";"n";"o";"p";"r";"s";"t";"v";"w";"x";"y";"z"}),OR(MID(D1439,2,1)={"a";"b";"c";"e";"g";"h";"j";"k";"l";"m";"n";"p";"r";"s";"t";"v";"w";"x";"y";"z"}),NOT(OR(LEFT(D1439,2)={"BG";"GB";"KN";"NK";"NT";"TN";"ZZ"})),ISNUMBER(--MID(D1439,3,6)),OR(RIGHT(D1439,1)={"a","b","c","d"})),"Valid NI Number","Not a valid NI Number")</f>
        <v>Not a valid NI Number</v>
      </c>
      <c r="F1439" s="9"/>
      <c r="G1439" s="9"/>
      <c r="H1439" s="9"/>
      <c r="I1439" s="9"/>
      <c r="J1439" s="9"/>
      <c r="K1439" s="44"/>
      <c r="L1439" s="9"/>
      <c r="M1439" s="9"/>
      <c r="N1439" s="9"/>
      <c r="O1439" s="9"/>
      <c r="P1439" s="101"/>
      <c r="Q1439" s="100"/>
      <c r="R1439" s="9"/>
      <c r="S1439" s="9"/>
      <c r="T1439" s="9"/>
      <c r="U1439" s="9"/>
      <c r="V1439" s="9"/>
      <c r="W1439" s="9"/>
      <c r="X1439" s="7"/>
      <c r="Y1439" s="9"/>
      <c r="Z1439" s="9"/>
      <c r="AA1439" s="9"/>
      <c r="AB1439" s="10"/>
      <c r="AC1439" s="10"/>
      <c r="AD1439" s="10"/>
      <c r="AE1439" s="10"/>
      <c r="AF1439" s="40"/>
      <c r="AG1439" s="30"/>
      <c r="AH1439">
        <v>1433</v>
      </c>
    </row>
    <row r="1440" spans="1:34" x14ac:dyDescent="0.25">
      <c r="A1440" s="79" t="str">
        <f t="array" ref="A1440">_xlfn.CONCAT('3. Course participants'!$B$7,"_Applicant",$AH1440)</f>
        <v>_Applicant1434</v>
      </c>
      <c r="B1440" s="9"/>
      <c r="C1440" s="9"/>
      <c r="D1440" s="9"/>
      <c r="E1440" s="99" t="str" cm="1">
        <f t="array" ref="E1440">IF(AND(LEN(D1440)=9,OR(LEFT(D1440,1)={"a";"b";"c";"e";"g";"h";"J";"k";"l";"m";"n";"o";"p";"r";"s";"t";"v";"w";"x";"y";"z"}),OR(MID(D1440,2,1)={"a";"b";"c";"e";"g";"h";"j";"k";"l";"m";"n";"p";"r";"s";"t";"v";"w";"x";"y";"z"}),NOT(OR(LEFT(D1440,2)={"BG";"GB";"KN";"NK";"NT";"TN";"ZZ"})),ISNUMBER(--MID(D1440,3,6)),OR(RIGHT(D1440,1)={"a","b","c","d"})),"Valid NI Number","Not a valid NI Number")</f>
        <v>Not a valid NI Number</v>
      </c>
      <c r="F1440" s="9"/>
      <c r="G1440" s="9"/>
      <c r="H1440" s="9"/>
      <c r="I1440" s="9"/>
      <c r="J1440" s="9"/>
      <c r="K1440" s="44"/>
      <c r="L1440" s="9"/>
      <c r="M1440" s="9"/>
      <c r="N1440" s="9"/>
      <c r="O1440" s="9"/>
      <c r="P1440" s="101"/>
      <c r="Q1440" s="100"/>
      <c r="R1440" s="9"/>
      <c r="S1440" s="9"/>
      <c r="T1440" s="9"/>
      <c r="U1440" s="9"/>
      <c r="V1440" s="9"/>
      <c r="W1440" s="9"/>
      <c r="X1440" s="7"/>
      <c r="Y1440" s="9"/>
      <c r="Z1440" s="9"/>
      <c r="AA1440" s="9"/>
      <c r="AB1440" s="10"/>
      <c r="AC1440" s="10"/>
      <c r="AD1440" s="10"/>
      <c r="AE1440" s="10"/>
      <c r="AF1440" s="40"/>
      <c r="AG1440" s="30"/>
      <c r="AH1440">
        <v>1434</v>
      </c>
    </row>
    <row r="1441" spans="1:34" x14ac:dyDescent="0.25">
      <c r="A1441" s="79" t="str">
        <f t="array" ref="A1441">_xlfn.CONCAT('3. Course participants'!$B$7,"_Applicant",$AH1441)</f>
        <v>_Applicant1435</v>
      </c>
      <c r="B1441" s="9"/>
      <c r="C1441" s="9"/>
      <c r="D1441" s="9"/>
      <c r="E1441" s="99" t="str" cm="1">
        <f t="array" ref="E1441">IF(AND(LEN(D1441)=9,OR(LEFT(D1441,1)={"a";"b";"c";"e";"g";"h";"J";"k";"l";"m";"n";"o";"p";"r";"s";"t";"v";"w";"x";"y";"z"}),OR(MID(D1441,2,1)={"a";"b";"c";"e";"g";"h";"j";"k";"l";"m";"n";"p";"r";"s";"t";"v";"w";"x";"y";"z"}),NOT(OR(LEFT(D1441,2)={"BG";"GB";"KN";"NK";"NT";"TN";"ZZ"})),ISNUMBER(--MID(D1441,3,6)),OR(RIGHT(D1441,1)={"a","b","c","d"})),"Valid NI Number","Not a valid NI Number")</f>
        <v>Not a valid NI Number</v>
      </c>
      <c r="F1441" s="9"/>
      <c r="G1441" s="9"/>
      <c r="H1441" s="9"/>
      <c r="I1441" s="9"/>
      <c r="J1441" s="9"/>
      <c r="K1441" s="44"/>
      <c r="L1441" s="9"/>
      <c r="M1441" s="9"/>
      <c r="N1441" s="9"/>
      <c r="O1441" s="9"/>
      <c r="P1441" s="101"/>
      <c r="Q1441" s="100"/>
      <c r="R1441" s="9"/>
      <c r="S1441" s="9"/>
      <c r="T1441" s="9"/>
      <c r="U1441" s="9"/>
      <c r="V1441" s="9"/>
      <c r="W1441" s="9"/>
      <c r="X1441" s="7"/>
      <c r="Y1441" s="9"/>
      <c r="Z1441" s="9"/>
      <c r="AA1441" s="9"/>
      <c r="AB1441" s="10"/>
      <c r="AC1441" s="10"/>
      <c r="AD1441" s="10"/>
      <c r="AE1441" s="10"/>
      <c r="AF1441" s="40"/>
      <c r="AG1441" s="30"/>
      <c r="AH1441">
        <v>1435</v>
      </c>
    </row>
    <row r="1442" spans="1:34" x14ac:dyDescent="0.25">
      <c r="A1442" s="79" t="str">
        <f t="array" ref="A1442">_xlfn.CONCAT('3. Course participants'!$B$7,"_Applicant",$AH1442)</f>
        <v>_Applicant1436</v>
      </c>
      <c r="B1442" s="9"/>
      <c r="C1442" s="9"/>
      <c r="D1442" s="9"/>
      <c r="E1442" s="99" t="str" cm="1">
        <f t="array" ref="E1442">IF(AND(LEN(D1442)=9,OR(LEFT(D1442,1)={"a";"b";"c";"e";"g";"h";"J";"k";"l";"m";"n";"o";"p";"r";"s";"t";"v";"w";"x";"y";"z"}),OR(MID(D1442,2,1)={"a";"b";"c";"e";"g";"h";"j";"k";"l";"m";"n";"p";"r";"s";"t";"v";"w";"x";"y";"z"}),NOT(OR(LEFT(D1442,2)={"BG";"GB";"KN";"NK";"NT";"TN";"ZZ"})),ISNUMBER(--MID(D1442,3,6)),OR(RIGHT(D1442,1)={"a","b","c","d"})),"Valid NI Number","Not a valid NI Number")</f>
        <v>Not a valid NI Number</v>
      </c>
      <c r="F1442" s="9"/>
      <c r="G1442" s="9"/>
      <c r="H1442" s="9"/>
      <c r="I1442" s="9"/>
      <c r="J1442" s="9"/>
      <c r="K1442" s="44"/>
      <c r="L1442" s="9"/>
      <c r="M1442" s="9"/>
      <c r="N1442" s="9"/>
      <c r="O1442" s="9"/>
      <c r="P1442" s="101"/>
      <c r="Q1442" s="100"/>
      <c r="R1442" s="9"/>
      <c r="S1442" s="9"/>
      <c r="T1442" s="9"/>
      <c r="U1442" s="9"/>
      <c r="V1442" s="9"/>
      <c r="W1442" s="9"/>
      <c r="X1442" s="7"/>
      <c r="Y1442" s="9"/>
      <c r="Z1442" s="9"/>
      <c r="AA1442" s="9"/>
      <c r="AB1442" s="10"/>
      <c r="AC1442" s="10"/>
      <c r="AD1442" s="10"/>
      <c r="AE1442" s="10"/>
      <c r="AF1442" s="40"/>
      <c r="AG1442" s="30"/>
      <c r="AH1442">
        <v>1436</v>
      </c>
    </row>
    <row r="1443" spans="1:34" x14ac:dyDescent="0.25">
      <c r="A1443" s="79" t="str">
        <f t="array" ref="A1443">_xlfn.CONCAT('3. Course participants'!$B$7,"_Applicant",$AH1443)</f>
        <v>_Applicant1437</v>
      </c>
      <c r="B1443" s="9"/>
      <c r="C1443" s="9"/>
      <c r="D1443" s="9"/>
      <c r="E1443" s="99" t="str" cm="1">
        <f t="array" ref="E1443">IF(AND(LEN(D1443)=9,OR(LEFT(D1443,1)={"a";"b";"c";"e";"g";"h";"J";"k";"l";"m";"n";"o";"p";"r";"s";"t";"v";"w";"x";"y";"z"}),OR(MID(D1443,2,1)={"a";"b";"c";"e";"g";"h";"j";"k";"l";"m";"n";"p";"r";"s";"t";"v";"w";"x";"y";"z"}),NOT(OR(LEFT(D1443,2)={"BG";"GB";"KN";"NK";"NT";"TN";"ZZ"})),ISNUMBER(--MID(D1443,3,6)),OR(RIGHT(D1443,1)={"a","b","c","d"})),"Valid NI Number","Not a valid NI Number")</f>
        <v>Not a valid NI Number</v>
      </c>
      <c r="F1443" s="9"/>
      <c r="G1443" s="9"/>
      <c r="H1443" s="9"/>
      <c r="I1443" s="9"/>
      <c r="J1443" s="9"/>
      <c r="K1443" s="44"/>
      <c r="L1443" s="9"/>
      <c r="M1443" s="9"/>
      <c r="N1443" s="9"/>
      <c r="O1443" s="9"/>
      <c r="P1443" s="101"/>
      <c r="Q1443" s="100"/>
      <c r="R1443" s="9"/>
      <c r="S1443" s="9"/>
      <c r="T1443" s="9"/>
      <c r="U1443" s="9"/>
      <c r="V1443" s="9"/>
      <c r="W1443" s="9"/>
      <c r="X1443" s="7"/>
      <c r="Y1443" s="9"/>
      <c r="Z1443" s="9"/>
      <c r="AA1443" s="9"/>
      <c r="AB1443" s="10"/>
      <c r="AC1443" s="10"/>
      <c r="AD1443" s="10"/>
      <c r="AE1443" s="10"/>
      <c r="AF1443" s="40"/>
      <c r="AG1443" s="30"/>
      <c r="AH1443">
        <v>1437</v>
      </c>
    </row>
    <row r="1444" spans="1:34" x14ac:dyDescent="0.25">
      <c r="A1444" s="79" t="str">
        <f t="array" ref="A1444">_xlfn.CONCAT('3. Course participants'!$B$7,"_Applicant",$AH1444)</f>
        <v>_Applicant1438</v>
      </c>
      <c r="B1444" s="9"/>
      <c r="C1444" s="9"/>
      <c r="D1444" s="9"/>
      <c r="E1444" s="99" t="str" cm="1">
        <f t="array" ref="E1444">IF(AND(LEN(D1444)=9,OR(LEFT(D1444,1)={"a";"b";"c";"e";"g";"h";"J";"k";"l";"m";"n";"o";"p";"r";"s";"t";"v";"w";"x";"y";"z"}),OR(MID(D1444,2,1)={"a";"b";"c";"e";"g";"h";"j";"k";"l";"m";"n";"p";"r";"s";"t";"v";"w";"x";"y";"z"}),NOT(OR(LEFT(D1444,2)={"BG";"GB";"KN";"NK";"NT";"TN";"ZZ"})),ISNUMBER(--MID(D1444,3,6)),OR(RIGHT(D1444,1)={"a","b","c","d"})),"Valid NI Number","Not a valid NI Number")</f>
        <v>Not a valid NI Number</v>
      </c>
      <c r="F1444" s="9"/>
      <c r="G1444" s="9"/>
      <c r="H1444" s="9"/>
      <c r="I1444" s="9"/>
      <c r="J1444" s="9"/>
      <c r="K1444" s="44"/>
      <c r="L1444" s="9"/>
      <c r="M1444" s="9"/>
      <c r="N1444" s="9"/>
      <c r="O1444" s="9"/>
      <c r="P1444" s="101"/>
      <c r="Q1444" s="100"/>
      <c r="R1444" s="9"/>
      <c r="S1444" s="9"/>
      <c r="T1444" s="9"/>
      <c r="U1444" s="9"/>
      <c r="V1444" s="9"/>
      <c r="W1444" s="9"/>
      <c r="X1444" s="7"/>
      <c r="Y1444" s="9"/>
      <c r="Z1444" s="9"/>
      <c r="AA1444" s="9"/>
      <c r="AB1444" s="10"/>
      <c r="AC1444" s="10"/>
      <c r="AD1444" s="10"/>
      <c r="AE1444" s="10"/>
      <c r="AF1444" s="40"/>
      <c r="AG1444" s="30"/>
      <c r="AH1444">
        <v>1438</v>
      </c>
    </row>
    <row r="1445" spans="1:34" x14ac:dyDescent="0.25">
      <c r="A1445" s="79" t="str">
        <f t="array" ref="A1445">_xlfn.CONCAT('3. Course participants'!$B$7,"_Applicant",$AH1445)</f>
        <v>_Applicant1439</v>
      </c>
      <c r="B1445" s="9"/>
      <c r="C1445" s="9"/>
      <c r="D1445" s="9"/>
      <c r="E1445" s="99" t="str" cm="1">
        <f t="array" ref="E1445">IF(AND(LEN(D1445)=9,OR(LEFT(D1445,1)={"a";"b";"c";"e";"g";"h";"J";"k";"l";"m";"n";"o";"p";"r";"s";"t";"v";"w";"x";"y";"z"}),OR(MID(D1445,2,1)={"a";"b";"c";"e";"g";"h";"j";"k";"l";"m";"n";"p";"r";"s";"t";"v";"w";"x";"y";"z"}),NOT(OR(LEFT(D1445,2)={"BG";"GB";"KN";"NK";"NT";"TN";"ZZ"})),ISNUMBER(--MID(D1445,3,6)),OR(RIGHT(D1445,1)={"a","b","c","d"})),"Valid NI Number","Not a valid NI Number")</f>
        <v>Not a valid NI Number</v>
      </c>
      <c r="F1445" s="9"/>
      <c r="G1445" s="9"/>
      <c r="H1445" s="9"/>
      <c r="I1445" s="9"/>
      <c r="J1445" s="9"/>
      <c r="K1445" s="44"/>
      <c r="L1445" s="9"/>
      <c r="M1445" s="9"/>
      <c r="N1445" s="9"/>
      <c r="O1445" s="9"/>
      <c r="P1445" s="101"/>
      <c r="Q1445" s="100"/>
      <c r="R1445" s="9"/>
      <c r="S1445" s="9"/>
      <c r="T1445" s="9"/>
      <c r="U1445" s="9"/>
      <c r="V1445" s="9"/>
      <c r="W1445" s="9"/>
      <c r="X1445" s="7"/>
      <c r="Y1445" s="9"/>
      <c r="Z1445" s="9"/>
      <c r="AA1445" s="9"/>
      <c r="AB1445" s="10"/>
      <c r="AC1445" s="10"/>
      <c r="AD1445" s="10"/>
      <c r="AE1445" s="10"/>
      <c r="AF1445" s="40"/>
      <c r="AG1445" s="30"/>
      <c r="AH1445">
        <v>1439</v>
      </c>
    </row>
    <row r="1446" spans="1:34" x14ac:dyDescent="0.25">
      <c r="A1446" s="79" t="str">
        <f t="array" ref="A1446">_xlfn.CONCAT('3. Course participants'!$B$7,"_Applicant",$AH1446)</f>
        <v>_Applicant1440</v>
      </c>
      <c r="B1446" s="9"/>
      <c r="C1446" s="9"/>
      <c r="D1446" s="9"/>
      <c r="E1446" s="99" t="str" cm="1">
        <f t="array" ref="E1446">IF(AND(LEN(D1446)=9,OR(LEFT(D1446,1)={"a";"b";"c";"e";"g";"h";"J";"k";"l";"m";"n";"o";"p";"r";"s";"t";"v";"w";"x";"y";"z"}),OR(MID(D1446,2,1)={"a";"b";"c";"e";"g";"h";"j";"k";"l";"m";"n";"p";"r";"s";"t";"v";"w";"x";"y";"z"}),NOT(OR(LEFT(D1446,2)={"BG";"GB";"KN";"NK";"NT";"TN";"ZZ"})),ISNUMBER(--MID(D1446,3,6)),OR(RIGHT(D1446,1)={"a","b","c","d"})),"Valid NI Number","Not a valid NI Number")</f>
        <v>Not a valid NI Number</v>
      </c>
      <c r="F1446" s="9"/>
      <c r="G1446" s="9"/>
      <c r="H1446" s="9"/>
      <c r="I1446" s="9"/>
      <c r="J1446" s="9"/>
      <c r="K1446" s="44"/>
      <c r="L1446" s="9"/>
      <c r="M1446" s="9"/>
      <c r="N1446" s="9"/>
      <c r="O1446" s="9"/>
      <c r="P1446" s="101"/>
      <c r="Q1446" s="100"/>
      <c r="R1446" s="9"/>
      <c r="S1446" s="9"/>
      <c r="T1446" s="9"/>
      <c r="U1446" s="9"/>
      <c r="V1446" s="9"/>
      <c r="W1446" s="9"/>
      <c r="X1446" s="7"/>
      <c r="Y1446" s="9"/>
      <c r="Z1446" s="9"/>
      <c r="AA1446" s="9"/>
      <c r="AB1446" s="10"/>
      <c r="AC1446" s="10"/>
      <c r="AD1446" s="10"/>
      <c r="AE1446" s="10"/>
      <c r="AF1446" s="40"/>
      <c r="AG1446" s="30"/>
      <c r="AH1446">
        <v>1440</v>
      </c>
    </row>
    <row r="1447" spans="1:34" x14ac:dyDescent="0.25">
      <c r="A1447" s="79" t="str">
        <f t="array" ref="A1447">_xlfn.CONCAT('3. Course participants'!$B$7,"_Applicant",$AH1447)</f>
        <v>_Applicant1441</v>
      </c>
      <c r="B1447" s="9"/>
      <c r="C1447" s="9"/>
      <c r="D1447" s="9"/>
      <c r="E1447" s="99" t="str" cm="1">
        <f t="array" ref="E1447">IF(AND(LEN(D1447)=9,OR(LEFT(D1447,1)={"a";"b";"c";"e";"g";"h";"J";"k";"l";"m";"n";"o";"p";"r";"s";"t";"v";"w";"x";"y";"z"}),OR(MID(D1447,2,1)={"a";"b";"c";"e";"g";"h";"j";"k";"l";"m";"n";"p";"r";"s";"t";"v";"w";"x";"y";"z"}),NOT(OR(LEFT(D1447,2)={"BG";"GB";"KN";"NK";"NT";"TN";"ZZ"})),ISNUMBER(--MID(D1447,3,6)),OR(RIGHT(D1447,1)={"a","b","c","d"})),"Valid NI Number","Not a valid NI Number")</f>
        <v>Not a valid NI Number</v>
      </c>
      <c r="F1447" s="9"/>
      <c r="G1447" s="9"/>
      <c r="H1447" s="9"/>
      <c r="I1447" s="9"/>
      <c r="J1447" s="9"/>
      <c r="K1447" s="44"/>
      <c r="L1447" s="9"/>
      <c r="M1447" s="9"/>
      <c r="N1447" s="9"/>
      <c r="O1447" s="9"/>
      <c r="P1447" s="101"/>
      <c r="Q1447" s="100"/>
      <c r="R1447" s="9"/>
      <c r="S1447" s="9"/>
      <c r="T1447" s="9"/>
      <c r="U1447" s="9"/>
      <c r="V1447" s="9"/>
      <c r="W1447" s="9"/>
      <c r="X1447" s="7"/>
      <c r="Y1447" s="9"/>
      <c r="Z1447" s="9"/>
      <c r="AA1447" s="9"/>
      <c r="AB1447" s="10"/>
      <c r="AC1447" s="10"/>
      <c r="AD1447" s="10"/>
      <c r="AE1447" s="10"/>
      <c r="AF1447" s="40"/>
      <c r="AG1447" s="30"/>
      <c r="AH1447">
        <v>1441</v>
      </c>
    </row>
    <row r="1448" spans="1:34" x14ac:dyDescent="0.25">
      <c r="A1448" s="79" t="str">
        <f t="array" ref="A1448">_xlfn.CONCAT('3. Course participants'!$B$7,"_Applicant",$AH1448)</f>
        <v>_Applicant1442</v>
      </c>
      <c r="B1448" s="9"/>
      <c r="C1448" s="9"/>
      <c r="D1448" s="9"/>
      <c r="E1448" s="99" t="str" cm="1">
        <f t="array" ref="E1448">IF(AND(LEN(D1448)=9,OR(LEFT(D1448,1)={"a";"b";"c";"e";"g";"h";"J";"k";"l";"m";"n";"o";"p";"r";"s";"t";"v";"w";"x";"y";"z"}),OR(MID(D1448,2,1)={"a";"b";"c";"e";"g";"h";"j";"k";"l";"m";"n";"p";"r";"s";"t";"v";"w";"x";"y";"z"}),NOT(OR(LEFT(D1448,2)={"BG";"GB";"KN";"NK";"NT";"TN";"ZZ"})),ISNUMBER(--MID(D1448,3,6)),OR(RIGHT(D1448,1)={"a","b","c","d"})),"Valid NI Number","Not a valid NI Number")</f>
        <v>Not a valid NI Number</v>
      </c>
      <c r="F1448" s="9"/>
      <c r="G1448" s="9"/>
      <c r="H1448" s="9"/>
      <c r="I1448" s="9"/>
      <c r="J1448" s="9"/>
      <c r="K1448" s="44"/>
      <c r="L1448" s="9"/>
      <c r="M1448" s="9"/>
      <c r="N1448" s="9"/>
      <c r="O1448" s="9"/>
      <c r="P1448" s="101"/>
      <c r="Q1448" s="100"/>
      <c r="R1448" s="9"/>
      <c r="S1448" s="9"/>
      <c r="T1448" s="9"/>
      <c r="U1448" s="9"/>
      <c r="V1448" s="9"/>
      <c r="W1448" s="9"/>
      <c r="X1448" s="7"/>
      <c r="Y1448" s="9"/>
      <c r="Z1448" s="9"/>
      <c r="AA1448" s="9"/>
      <c r="AB1448" s="10"/>
      <c r="AC1448" s="10"/>
      <c r="AD1448" s="10"/>
      <c r="AE1448" s="10"/>
      <c r="AF1448" s="40"/>
      <c r="AG1448" s="30"/>
      <c r="AH1448">
        <v>1442</v>
      </c>
    </row>
    <row r="1449" spans="1:34" x14ac:dyDescent="0.25">
      <c r="A1449" s="79" t="str">
        <f t="array" ref="A1449">_xlfn.CONCAT('3. Course participants'!$B$7,"_Applicant",$AH1449)</f>
        <v>_Applicant1443</v>
      </c>
      <c r="B1449" s="9"/>
      <c r="C1449" s="9"/>
      <c r="D1449" s="9"/>
      <c r="E1449" s="99" t="str" cm="1">
        <f t="array" ref="E1449">IF(AND(LEN(D1449)=9,OR(LEFT(D1449,1)={"a";"b";"c";"e";"g";"h";"J";"k";"l";"m";"n";"o";"p";"r";"s";"t";"v";"w";"x";"y";"z"}),OR(MID(D1449,2,1)={"a";"b";"c";"e";"g";"h";"j";"k";"l";"m";"n";"p";"r";"s";"t";"v";"w";"x";"y";"z"}),NOT(OR(LEFT(D1449,2)={"BG";"GB";"KN";"NK";"NT";"TN";"ZZ"})),ISNUMBER(--MID(D1449,3,6)),OR(RIGHT(D1449,1)={"a","b","c","d"})),"Valid NI Number","Not a valid NI Number")</f>
        <v>Not a valid NI Number</v>
      </c>
      <c r="F1449" s="9"/>
      <c r="G1449" s="9"/>
      <c r="H1449" s="9"/>
      <c r="I1449" s="9"/>
      <c r="J1449" s="9"/>
      <c r="K1449" s="44"/>
      <c r="L1449" s="9"/>
      <c r="M1449" s="9"/>
      <c r="N1449" s="9"/>
      <c r="O1449" s="9"/>
      <c r="P1449" s="101"/>
      <c r="Q1449" s="100"/>
      <c r="R1449" s="9"/>
      <c r="S1449" s="9"/>
      <c r="T1449" s="9"/>
      <c r="U1449" s="9"/>
      <c r="V1449" s="9"/>
      <c r="W1449" s="9"/>
      <c r="X1449" s="7"/>
      <c r="Y1449" s="9"/>
      <c r="Z1449" s="9"/>
      <c r="AA1449" s="9"/>
      <c r="AB1449" s="10"/>
      <c r="AC1449" s="10"/>
      <c r="AD1449" s="10"/>
      <c r="AE1449" s="10"/>
      <c r="AF1449" s="40"/>
      <c r="AG1449" s="30"/>
      <c r="AH1449">
        <v>1443</v>
      </c>
    </row>
    <row r="1450" spans="1:34" x14ac:dyDescent="0.25">
      <c r="A1450" s="79" t="str">
        <f t="array" ref="A1450">_xlfn.CONCAT('3. Course participants'!$B$7,"_Applicant",$AH1450)</f>
        <v>_Applicant1444</v>
      </c>
      <c r="B1450" s="9"/>
      <c r="C1450" s="9"/>
      <c r="D1450" s="9"/>
      <c r="E1450" s="99" t="str" cm="1">
        <f t="array" ref="E1450">IF(AND(LEN(D1450)=9,OR(LEFT(D1450,1)={"a";"b";"c";"e";"g";"h";"J";"k";"l";"m";"n";"o";"p";"r";"s";"t";"v";"w";"x";"y";"z"}),OR(MID(D1450,2,1)={"a";"b";"c";"e";"g";"h";"j";"k";"l";"m";"n";"p";"r";"s";"t";"v";"w";"x";"y";"z"}),NOT(OR(LEFT(D1450,2)={"BG";"GB";"KN";"NK";"NT";"TN";"ZZ"})),ISNUMBER(--MID(D1450,3,6)),OR(RIGHT(D1450,1)={"a","b","c","d"})),"Valid NI Number","Not a valid NI Number")</f>
        <v>Not a valid NI Number</v>
      </c>
      <c r="F1450" s="9"/>
      <c r="G1450" s="9"/>
      <c r="H1450" s="9"/>
      <c r="I1450" s="9"/>
      <c r="J1450" s="9"/>
      <c r="K1450" s="44"/>
      <c r="L1450" s="9"/>
      <c r="M1450" s="9"/>
      <c r="N1450" s="9"/>
      <c r="O1450" s="9"/>
      <c r="P1450" s="101"/>
      <c r="Q1450" s="100"/>
      <c r="R1450" s="9"/>
      <c r="S1450" s="9"/>
      <c r="T1450" s="9"/>
      <c r="U1450" s="9"/>
      <c r="V1450" s="9"/>
      <c r="W1450" s="9"/>
      <c r="X1450" s="7"/>
      <c r="Y1450" s="9"/>
      <c r="Z1450" s="9"/>
      <c r="AA1450" s="9"/>
      <c r="AB1450" s="10"/>
      <c r="AC1450" s="10"/>
      <c r="AD1450" s="10"/>
      <c r="AE1450" s="10"/>
      <c r="AF1450" s="40"/>
      <c r="AG1450" s="30"/>
      <c r="AH1450">
        <v>1444</v>
      </c>
    </row>
    <row r="1451" spans="1:34" x14ac:dyDescent="0.25">
      <c r="A1451" s="79" t="str">
        <f t="array" ref="A1451">_xlfn.CONCAT('3. Course participants'!$B$7,"_Applicant",$AH1451)</f>
        <v>_Applicant1445</v>
      </c>
      <c r="B1451" s="9"/>
      <c r="C1451" s="9"/>
      <c r="D1451" s="9"/>
      <c r="E1451" s="99" t="str" cm="1">
        <f t="array" ref="E1451">IF(AND(LEN(D1451)=9,OR(LEFT(D1451,1)={"a";"b";"c";"e";"g";"h";"J";"k";"l";"m";"n";"o";"p";"r";"s";"t";"v";"w";"x";"y";"z"}),OR(MID(D1451,2,1)={"a";"b";"c";"e";"g";"h";"j";"k";"l";"m";"n";"p";"r";"s";"t";"v";"w";"x";"y";"z"}),NOT(OR(LEFT(D1451,2)={"BG";"GB";"KN";"NK";"NT";"TN";"ZZ"})),ISNUMBER(--MID(D1451,3,6)),OR(RIGHT(D1451,1)={"a","b","c","d"})),"Valid NI Number","Not a valid NI Number")</f>
        <v>Not a valid NI Number</v>
      </c>
      <c r="F1451" s="9"/>
      <c r="G1451" s="9"/>
      <c r="H1451" s="9"/>
      <c r="I1451" s="9"/>
      <c r="J1451" s="9"/>
      <c r="K1451" s="44"/>
      <c r="L1451" s="9"/>
      <c r="M1451" s="9"/>
      <c r="N1451" s="9"/>
      <c r="O1451" s="9"/>
      <c r="P1451" s="101"/>
      <c r="Q1451" s="100"/>
      <c r="R1451" s="9"/>
      <c r="S1451" s="9"/>
      <c r="T1451" s="9"/>
      <c r="U1451" s="9"/>
      <c r="V1451" s="9"/>
      <c r="W1451" s="9"/>
      <c r="X1451" s="7"/>
      <c r="Y1451" s="9"/>
      <c r="Z1451" s="9"/>
      <c r="AA1451" s="9"/>
      <c r="AB1451" s="10"/>
      <c r="AC1451" s="10"/>
      <c r="AD1451" s="10"/>
      <c r="AE1451" s="10"/>
      <c r="AF1451" s="40"/>
      <c r="AG1451" s="30"/>
      <c r="AH1451">
        <v>1445</v>
      </c>
    </row>
    <row r="1452" spans="1:34" x14ac:dyDescent="0.25">
      <c r="A1452" s="79" t="str">
        <f t="array" ref="A1452">_xlfn.CONCAT('3. Course participants'!$B$7,"_Applicant",$AH1452)</f>
        <v>_Applicant1446</v>
      </c>
      <c r="B1452" s="9"/>
      <c r="C1452" s="9"/>
      <c r="D1452" s="9"/>
      <c r="E1452" s="99" t="str" cm="1">
        <f t="array" ref="E1452">IF(AND(LEN(D1452)=9,OR(LEFT(D1452,1)={"a";"b";"c";"e";"g";"h";"J";"k";"l";"m";"n";"o";"p";"r";"s";"t";"v";"w";"x";"y";"z"}),OR(MID(D1452,2,1)={"a";"b";"c";"e";"g";"h";"j";"k";"l";"m";"n";"p";"r";"s";"t";"v";"w";"x";"y";"z"}),NOT(OR(LEFT(D1452,2)={"BG";"GB";"KN";"NK";"NT";"TN";"ZZ"})),ISNUMBER(--MID(D1452,3,6)),OR(RIGHT(D1452,1)={"a","b","c","d"})),"Valid NI Number","Not a valid NI Number")</f>
        <v>Not a valid NI Number</v>
      </c>
      <c r="F1452" s="9"/>
      <c r="G1452" s="9"/>
      <c r="H1452" s="9"/>
      <c r="I1452" s="9"/>
      <c r="J1452" s="9"/>
      <c r="K1452" s="44"/>
      <c r="L1452" s="9"/>
      <c r="M1452" s="9"/>
      <c r="N1452" s="9"/>
      <c r="O1452" s="9"/>
      <c r="P1452" s="101"/>
      <c r="Q1452" s="100"/>
      <c r="R1452" s="9"/>
      <c r="S1452" s="9"/>
      <c r="T1452" s="9"/>
      <c r="U1452" s="9"/>
      <c r="V1452" s="9"/>
      <c r="W1452" s="9"/>
      <c r="X1452" s="7"/>
      <c r="Y1452" s="9"/>
      <c r="Z1452" s="9"/>
      <c r="AA1452" s="9"/>
      <c r="AB1452" s="10"/>
      <c r="AC1452" s="10"/>
      <c r="AD1452" s="10"/>
      <c r="AE1452" s="10"/>
      <c r="AF1452" s="40"/>
      <c r="AG1452" s="30"/>
      <c r="AH1452">
        <v>1446</v>
      </c>
    </row>
    <row r="1453" spans="1:34" x14ac:dyDescent="0.25">
      <c r="A1453" s="79" t="str">
        <f t="array" ref="A1453">_xlfn.CONCAT('3. Course participants'!$B$7,"_Applicant",$AH1453)</f>
        <v>_Applicant1447</v>
      </c>
      <c r="B1453" s="9"/>
      <c r="C1453" s="9"/>
      <c r="D1453" s="9"/>
      <c r="E1453" s="99" t="str" cm="1">
        <f t="array" ref="E1453">IF(AND(LEN(D1453)=9,OR(LEFT(D1453,1)={"a";"b";"c";"e";"g";"h";"J";"k";"l";"m";"n";"o";"p";"r";"s";"t";"v";"w";"x";"y";"z"}),OR(MID(D1453,2,1)={"a";"b";"c";"e";"g";"h";"j";"k";"l";"m";"n";"p";"r";"s";"t";"v";"w";"x";"y";"z"}),NOT(OR(LEFT(D1453,2)={"BG";"GB";"KN";"NK";"NT";"TN";"ZZ"})),ISNUMBER(--MID(D1453,3,6)),OR(RIGHT(D1453,1)={"a","b","c","d"})),"Valid NI Number","Not a valid NI Number")</f>
        <v>Not a valid NI Number</v>
      </c>
      <c r="F1453" s="9"/>
      <c r="G1453" s="9"/>
      <c r="H1453" s="9"/>
      <c r="I1453" s="9"/>
      <c r="J1453" s="9"/>
      <c r="K1453" s="44"/>
      <c r="L1453" s="9"/>
      <c r="M1453" s="9"/>
      <c r="N1453" s="9"/>
      <c r="O1453" s="9"/>
      <c r="P1453" s="101"/>
      <c r="Q1453" s="100"/>
      <c r="R1453" s="9"/>
      <c r="S1453" s="9"/>
      <c r="T1453" s="9"/>
      <c r="U1453" s="9"/>
      <c r="V1453" s="9"/>
      <c r="W1453" s="9"/>
      <c r="X1453" s="7"/>
      <c r="Y1453" s="9"/>
      <c r="Z1453" s="9"/>
      <c r="AA1453" s="9"/>
      <c r="AB1453" s="10"/>
      <c r="AC1453" s="10"/>
      <c r="AD1453" s="10"/>
      <c r="AE1453" s="10"/>
      <c r="AF1453" s="40"/>
      <c r="AG1453" s="30"/>
      <c r="AH1453">
        <v>1447</v>
      </c>
    </row>
    <row r="1454" spans="1:34" x14ac:dyDescent="0.25">
      <c r="A1454" s="79" t="str">
        <f t="array" ref="A1454">_xlfn.CONCAT('3. Course participants'!$B$7,"_Applicant",$AH1454)</f>
        <v>_Applicant1448</v>
      </c>
      <c r="B1454" s="9"/>
      <c r="C1454" s="9"/>
      <c r="D1454" s="9"/>
      <c r="E1454" s="99" t="str" cm="1">
        <f t="array" ref="E1454">IF(AND(LEN(D1454)=9,OR(LEFT(D1454,1)={"a";"b";"c";"e";"g";"h";"J";"k";"l";"m";"n";"o";"p";"r";"s";"t";"v";"w";"x";"y";"z"}),OR(MID(D1454,2,1)={"a";"b";"c";"e";"g";"h";"j";"k";"l";"m";"n";"p";"r";"s";"t";"v";"w";"x";"y";"z"}),NOT(OR(LEFT(D1454,2)={"BG";"GB";"KN";"NK";"NT";"TN";"ZZ"})),ISNUMBER(--MID(D1454,3,6)),OR(RIGHT(D1454,1)={"a","b","c","d"})),"Valid NI Number","Not a valid NI Number")</f>
        <v>Not a valid NI Number</v>
      </c>
      <c r="F1454" s="9"/>
      <c r="G1454" s="9"/>
      <c r="H1454" s="9"/>
      <c r="I1454" s="9"/>
      <c r="J1454" s="9"/>
      <c r="K1454" s="44"/>
      <c r="L1454" s="9"/>
      <c r="M1454" s="9"/>
      <c r="N1454" s="9"/>
      <c r="O1454" s="9"/>
      <c r="P1454" s="101"/>
      <c r="Q1454" s="100"/>
      <c r="R1454" s="9"/>
      <c r="S1454" s="9"/>
      <c r="T1454" s="9"/>
      <c r="U1454" s="9"/>
      <c r="V1454" s="9"/>
      <c r="W1454" s="9"/>
      <c r="X1454" s="7"/>
      <c r="Y1454" s="9"/>
      <c r="Z1454" s="9"/>
      <c r="AA1454" s="9"/>
      <c r="AB1454" s="10"/>
      <c r="AC1454" s="10"/>
      <c r="AD1454" s="10"/>
      <c r="AE1454" s="10"/>
      <c r="AF1454" s="40"/>
      <c r="AG1454" s="30"/>
      <c r="AH1454">
        <v>1448</v>
      </c>
    </row>
    <row r="1455" spans="1:34" x14ac:dyDescent="0.25">
      <c r="A1455" s="79" t="str">
        <f t="array" ref="A1455">_xlfn.CONCAT('3. Course participants'!$B$7,"_Applicant",$AH1455)</f>
        <v>_Applicant1449</v>
      </c>
      <c r="B1455" s="9"/>
      <c r="C1455" s="9"/>
      <c r="D1455" s="9"/>
      <c r="E1455" s="99" t="str" cm="1">
        <f t="array" ref="E1455">IF(AND(LEN(D1455)=9,OR(LEFT(D1455,1)={"a";"b";"c";"e";"g";"h";"J";"k";"l";"m";"n";"o";"p";"r";"s";"t";"v";"w";"x";"y";"z"}),OR(MID(D1455,2,1)={"a";"b";"c";"e";"g";"h";"j";"k";"l";"m";"n";"p";"r";"s";"t";"v";"w";"x";"y";"z"}),NOT(OR(LEFT(D1455,2)={"BG";"GB";"KN";"NK";"NT";"TN";"ZZ"})),ISNUMBER(--MID(D1455,3,6)),OR(RIGHT(D1455,1)={"a","b","c","d"})),"Valid NI Number","Not a valid NI Number")</f>
        <v>Not a valid NI Number</v>
      </c>
      <c r="F1455" s="9"/>
      <c r="G1455" s="9"/>
      <c r="H1455" s="9"/>
      <c r="I1455" s="9"/>
      <c r="J1455" s="9"/>
      <c r="K1455" s="44"/>
      <c r="L1455" s="9"/>
      <c r="M1455" s="9"/>
      <c r="N1455" s="9"/>
      <c r="O1455" s="9"/>
      <c r="P1455" s="101"/>
      <c r="Q1455" s="100"/>
      <c r="R1455" s="9"/>
      <c r="S1455" s="9"/>
      <c r="T1455" s="9"/>
      <c r="U1455" s="9"/>
      <c r="V1455" s="9"/>
      <c r="W1455" s="9"/>
      <c r="X1455" s="7"/>
      <c r="Y1455" s="9"/>
      <c r="Z1455" s="9"/>
      <c r="AA1455" s="9"/>
      <c r="AB1455" s="10"/>
      <c r="AC1455" s="10"/>
      <c r="AD1455" s="10"/>
      <c r="AE1455" s="10"/>
      <c r="AF1455" s="40"/>
      <c r="AG1455" s="30"/>
      <c r="AH1455">
        <v>1449</v>
      </c>
    </row>
    <row r="1456" spans="1:34" x14ac:dyDescent="0.25">
      <c r="A1456" s="79" t="str">
        <f t="array" ref="A1456">_xlfn.CONCAT('3. Course participants'!$B$7,"_Applicant",$AH1456)</f>
        <v>_Applicant1450</v>
      </c>
      <c r="B1456" s="9"/>
      <c r="C1456" s="9"/>
      <c r="D1456" s="9"/>
      <c r="E1456" s="99" t="str" cm="1">
        <f t="array" ref="E1456">IF(AND(LEN(D1456)=9,OR(LEFT(D1456,1)={"a";"b";"c";"e";"g";"h";"J";"k";"l";"m";"n";"o";"p";"r";"s";"t";"v";"w";"x";"y";"z"}),OR(MID(D1456,2,1)={"a";"b";"c";"e";"g";"h";"j";"k";"l";"m";"n";"p";"r";"s";"t";"v";"w";"x";"y";"z"}),NOT(OR(LEFT(D1456,2)={"BG";"GB";"KN";"NK";"NT";"TN";"ZZ"})),ISNUMBER(--MID(D1456,3,6)),OR(RIGHT(D1456,1)={"a","b","c","d"})),"Valid NI Number","Not a valid NI Number")</f>
        <v>Not a valid NI Number</v>
      </c>
      <c r="F1456" s="9"/>
      <c r="G1456" s="9"/>
      <c r="H1456" s="9"/>
      <c r="I1456" s="9"/>
      <c r="J1456" s="9"/>
      <c r="K1456" s="44"/>
      <c r="L1456" s="9"/>
      <c r="M1456" s="9"/>
      <c r="N1456" s="9"/>
      <c r="O1456" s="9"/>
      <c r="P1456" s="101"/>
      <c r="Q1456" s="100"/>
      <c r="R1456" s="9"/>
      <c r="S1456" s="9"/>
      <c r="T1456" s="9"/>
      <c r="U1456" s="9"/>
      <c r="V1456" s="9"/>
      <c r="W1456" s="9"/>
      <c r="X1456" s="7"/>
      <c r="Y1456" s="9"/>
      <c r="Z1456" s="9"/>
      <c r="AA1456" s="9"/>
      <c r="AB1456" s="10"/>
      <c r="AC1456" s="10"/>
      <c r="AD1456" s="10"/>
      <c r="AE1456" s="10"/>
      <c r="AF1456" s="40"/>
      <c r="AG1456" s="30"/>
      <c r="AH1456">
        <v>1450</v>
      </c>
    </row>
    <row r="1457" spans="1:34" x14ac:dyDescent="0.25">
      <c r="A1457" s="79" t="str">
        <f t="array" ref="A1457">_xlfn.CONCAT('3. Course participants'!$B$7,"_Applicant",$AH1457)</f>
        <v>_Applicant1451</v>
      </c>
      <c r="B1457" s="9"/>
      <c r="C1457" s="9"/>
      <c r="D1457" s="9"/>
      <c r="E1457" s="99" t="str" cm="1">
        <f t="array" ref="E1457">IF(AND(LEN(D1457)=9,OR(LEFT(D1457,1)={"a";"b";"c";"e";"g";"h";"J";"k";"l";"m";"n";"o";"p";"r";"s";"t";"v";"w";"x";"y";"z"}),OR(MID(D1457,2,1)={"a";"b";"c";"e";"g";"h";"j";"k";"l";"m";"n";"p";"r";"s";"t";"v";"w";"x";"y";"z"}),NOT(OR(LEFT(D1457,2)={"BG";"GB";"KN";"NK";"NT";"TN";"ZZ"})),ISNUMBER(--MID(D1457,3,6)),OR(RIGHT(D1457,1)={"a","b","c","d"})),"Valid NI Number","Not a valid NI Number")</f>
        <v>Not a valid NI Number</v>
      </c>
      <c r="F1457" s="9"/>
      <c r="G1457" s="9"/>
      <c r="H1457" s="9"/>
      <c r="I1457" s="9"/>
      <c r="J1457" s="9"/>
      <c r="K1457" s="44"/>
      <c r="L1457" s="9"/>
      <c r="M1457" s="9"/>
      <c r="N1457" s="9"/>
      <c r="O1457" s="9"/>
      <c r="P1457" s="101"/>
      <c r="Q1457" s="100"/>
      <c r="R1457" s="9"/>
      <c r="S1457" s="9"/>
      <c r="T1457" s="9"/>
      <c r="U1457" s="9"/>
      <c r="V1457" s="9"/>
      <c r="W1457" s="9"/>
      <c r="X1457" s="7"/>
      <c r="Y1457" s="9"/>
      <c r="Z1457" s="9"/>
      <c r="AA1457" s="9"/>
      <c r="AB1457" s="10"/>
      <c r="AC1457" s="10"/>
      <c r="AD1457" s="10"/>
      <c r="AE1457" s="10"/>
      <c r="AF1457" s="40"/>
      <c r="AG1457" s="30"/>
      <c r="AH1457">
        <v>1451</v>
      </c>
    </row>
    <row r="1458" spans="1:34" x14ac:dyDescent="0.25">
      <c r="A1458" s="79" t="str">
        <f t="array" ref="A1458">_xlfn.CONCAT('3. Course participants'!$B$7,"_Applicant",$AH1458)</f>
        <v>_Applicant1452</v>
      </c>
      <c r="B1458" s="9"/>
      <c r="C1458" s="9"/>
      <c r="D1458" s="9"/>
      <c r="E1458" s="99" t="str" cm="1">
        <f t="array" ref="E1458">IF(AND(LEN(D1458)=9,OR(LEFT(D1458,1)={"a";"b";"c";"e";"g";"h";"J";"k";"l";"m";"n";"o";"p";"r";"s";"t";"v";"w";"x";"y";"z"}),OR(MID(D1458,2,1)={"a";"b";"c";"e";"g";"h";"j";"k";"l";"m";"n";"p";"r";"s";"t";"v";"w";"x";"y";"z"}),NOT(OR(LEFT(D1458,2)={"BG";"GB";"KN";"NK";"NT";"TN";"ZZ"})),ISNUMBER(--MID(D1458,3,6)),OR(RIGHT(D1458,1)={"a","b","c","d"})),"Valid NI Number","Not a valid NI Number")</f>
        <v>Not a valid NI Number</v>
      </c>
      <c r="F1458" s="9"/>
      <c r="G1458" s="9"/>
      <c r="H1458" s="9"/>
      <c r="I1458" s="9"/>
      <c r="J1458" s="9"/>
      <c r="K1458" s="44"/>
      <c r="L1458" s="9"/>
      <c r="M1458" s="9"/>
      <c r="N1458" s="9"/>
      <c r="O1458" s="9"/>
      <c r="P1458" s="101"/>
      <c r="Q1458" s="100"/>
      <c r="R1458" s="9"/>
      <c r="S1458" s="9"/>
      <c r="T1458" s="9"/>
      <c r="U1458" s="9"/>
      <c r="V1458" s="9"/>
      <c r="W1458" s="9"/>
      <c r="X1458" s="7"/>
      <c r="Y1458" s="9"/>
      <c r="Z1458" s="9"/>
      <c r="AA1458" s="9"/>
      <c r="AB1458" s="10"/>
      <c r="AC1458" s="10"/>
      <c r="AD1458" s="10"/>
      <c r="AE1458" s="10"/>
      <c r="AF1458" s="40"/>
      <c r="AG1458" s="30"/>
      <c r="AH1458">
        <v>1452</v>
      </c>
    </row>
    <row r="1459" spans="1:34" x14ac:dyDescent="0.25">
      <c r="A1459" s="79" t="str">
        <f t="array" ref="A1459">_xlfn.CONCAT('3. Course participants'!$B$7,"_Applicant",$AH1459)</f>
        <v>_Applicant1453</v>
      </c>
      <c r="B1459" s="9"/>
      <c r="C1459" s="9"/>
      <c r="D1459" s="9"/>
      <c r="E1459" s="99" t="str" cm="1">
        <f t="array" ref="E1459">IF(AND(LEN(D1459)=9,OR(LEFT(D1459,1)={"a";"b";"c";"e";"g";"h";"J";"k";"l";"m";"n";"o";"p";"r";"s";"t";"v";"w";"x";"y";"z"}),OR(MID(D1459,2,1)={"a";"b";"c";"e";"g";"h";"j";"k";"l";"m";"n";"p";"r";"s";"t";"v";"w";"x";"y";"z"}),NOT(OR(LEFT(D1459,2)={"BG";"GB";"KN";"NK";"NT";"TN";"ZZ"})),ISNUMBER(--MID(D1459,3,6)),OR(RIGHT(D1459,1)={"a","b","c","d"})),"Valid NI Number","Not a valid NI Number")</f>
        <v>Not a valid NI Number</v>
      </c>
      <c r="F1459" s="9"/>
      <c r="G1459" s="9"/>
      <c r="H1459" s="9"/>
      <c r="I1459" s="9"/>
      <c r="J1459" s="9"/>
      <c r="K1459" s="44"/>
      <c r="L1459" s="9"/>
      <c r="M1459" s="9"/>
      <c r="N1459" s="9"/>
      <c r="O1459" s="9"/>
      <c r="P1459" s="101"/>
      <c r="Q1459" s="100"/>
      <c r="R1459" s="9"/>
      <c r="S1459" s="9"/>
      <c r="T1459" s="9"/>
      <c r="U1459" s="9"/>
      <c r="V1459" s="9"/>
      <c r="W1459" s="9"/>
      <c r="X1459" s="7"/>
      <c r="Y1459" s="9"/>
      <c r="Z1459" s="9"/>
      <c r="AA1459" s="9"/>
      <c r="AB1459" s="10"/>
      <c r="AC1459" s="10"/>
      <c r="AD1459" s="10"/>
      <c r="AE1459" s="10"/>
      <c r="AF1459" s="40"/>
      <c r="AG1459" s="30"/>
      <c r="AH1459">
        <v>1453</v>
      </c>
    </row>
    <row r="1460" spans="1:34" x14ac:dyDescent="0.25">
      <c r="A1460" s="79" t="str">
        <f t="array" ref="A1460">_xlfn.CONCAT('3. Course participants'!$B$7,"_Applicant",$AH1460)</f>
        <v>_Applicant1454</v>
      </c>
      <c r="B1460" s="9"/>
      <c r="C1460" s="9"/>
      <c r="D1460" s="9"/>
      <c r="E1460" s="99" t="str" cm="1">
        <f t="array" ref="E1460">IF(AND(LEN(D1460)=9,OR(LEFT(D1460,1)={"a";"b";"c";"e";"g";"h";"J";"k";"l";"m";"n";"o";"p";"r";"s";"t";"v";"w";"x";"y";"z"}),OR(MID(D1460,2,1)={"a";"b";"c";"e";"g";"h";"j";"k";"l";"m";"n";"p";"r";"s";"t";"v";"w";"x";"y";"z"}),NOT(OR(LEFT(D1460,2)={"BG";"GB";"KN";"NK";"NT";"TN";"ZZ"})),ISNUMBER(--MID(D1460,3,6)),OR(RIGHT(D1460,1)={"a","b","c","d"})),"Valid NI Number","Not a valid NI Number")</f>
        <v>Not a valid NI Number</v>
      </c>
      <c r="F1460" s="9"/>
      <c r="G1460" s="9"/>
      <c r="H1460" s="9"/>
      <c r="I1460" s="9"/>
      <c r="J1460" s="9"/>
      <c r="K1460" s="44"/>
      <c r="L1460" s="9"/>
      <c r="M1460" s="9"/>
      <c r="N1460" s="9"/>
      <c r="O1460" s="9"/>
      <c r="P1460" s="101"/>
      <c r="Q1460" s="100"/>
      <c r="R1460" s="9"/>
      <c r="S1460" s="9"/>
      <c r="T1460" s="9"/>
      <c r="U1460" s="9"/>
      <c r="V1460" s="9"/>
      <c r="W1460" s="9"/>
      <c r="X1460" s="7"/>
      <c r="Y1460" s="9"/>
      <c r="Z1460" s="9"/>
      <c r="AA1460" s="9"/>
      <c r="AB1460" s="10"/>
      <c r="AC1460" s="10"/>
      <c r="AD1460" s="10"/>
      <c r="AE1460" s="10"/>
      <c r="AF1460" s="40"/>
      <c r="AG1460" s="30"/>
      <c r="AH1460">
        <v>1454</v>
      </c>
    </row>
    <row r="1461" spans="1:34" x14ac:dyDescent="0.25">
      <c r="A1461" s="79" t="str">
        <f t="array" ref="A1461">_xlfn.CONCAT('3. Course participants'!$B$7,"_Applicant",$AH1461)</f>
        <v>_Applicant1455</v>
      </c>
      <c r="B1461" s="9"/>
      <c r="C1461" s="9"/>
      <c r="D1461" s="9"/>
      <c r="E1461" s="99" t="str" cm="1">
        <f t="array" ref="E1461">IF(AND(LEN(D1461)=9,OR(LEFT(D1461,1)={"a";"b";"c";"e";"g";"h";"J";"k";"l";"m";"n";"o";"p";"r";"s";"t";"v";"w";"x";"y";"z"}),OR(MID(D1461,2,1)={"a";"b";"c";"e";"g";"h";"j";"k";"l";"m";"n";"p";"r";"s";"t";"v";"w";"x";"y";"z"}),NOT(OR(LEFT(D1461,2)={"BG";"GB";"KN";"NK";"NT";"TN";"ZZ"})),ISNUMBER(--MID(D1461,3,6)),OR(RIGHT(D1461,1)={"a","b","c","d"})),"Valid NI Number","Not a valid NI Number")</f>
        <v>Not a valid NI Number</v>
      </c>
      <c r="F1461" s="9"/>
      <c r="G1461" s="9"/>
      <c r="H1461" s="9"/>
      <c r="I1461" s="9"/>
      <c r="J1461" s="9"/>
      <c r="K1461" s="44"/>
      <c r="L1461" s="9"/>
      <c r="M1461" s="9"/>
      <c r="N1461" s="9"/>
      <c r="O1461" s="9"/>
      <c r="P1461" s="101"/>
      <c r="Q1461" s="100"/>
      <c r="R1461" s="9"/>
      <c r="S1461" s="9"/>
      <c r="T1461" s="9"/>
      <c r="U1461" s="9"/>
      <c r="V1461" s="9"/>
      <c r="W1461" s="9"/>
      <c r="X1461" s="7"/>
      <c r="Y1461" s="9"/>
      <c r="Z1461" s="9"/>
      <c r="AA1461" s="9"/>
      <c r="AB1461" s="10"/>
      <c r="AC1461" s="10"/>
      <c r="AD1461" s="10"/>
      <c r="AE1461" s="10"/>
      <c r="AF1461" s="40"/>
      <c r="AG1461" s="30"/>
      <c r="AH1461">
        <v>1455</v>
      </c>
    </row>
    <row r="1462" spans="1:34" x14ac:dyDescent="0.25">
      <c r="A1462" s="79" t="str">
        <f t="array" ref="A1462">_xlfn.CONCAT('3. Course participants'!$B$7,"_Applicant",$AH1462)</f>
        <v>_Applicant1456</v>
      </c>
      <c r="B1462" s="9"/>
      <c r="C1462" s="9"/>
      <c r="D1462" s="9"/>
      <c r="E1462" s="99" t="str" cm="1">
        <f t="array" ref="E1462">IF(AND(LEN(D1462)=9,OR(LEFT(D1462,1)={"a";"b";"c";"e";"g";"h";"J";"k";"l";"m";"n";"o";"p";"r";"s";"t";"v";"w";"x";"y";"z"}),OR(MID(D1462,2,1)={"a";"b";"c";"e";"g";"h";"j";"k";"l";"m";"n";"p";"r";"s";"t";"v";"w";"x";"y";"z"}),NOT(OR(LEFT(D1462,2)={"BG";"GB";"KN";"NK";"NT";"TN";"ZZ"})),ISNUMBER(--MID(D1462,3,6)),OR(RIGHT(D1462,1)={"a","b","c","d"})),"Valid NI Number","Not a valid NI Number")</f>
        <v>Not a valid NI Number</v>
      </c>
      <c r="F1462" s="9"/>
      <c r="G1462" s="9"/>
      <c r="H1462" s="9"/>
      <c r="I1462" s="9"/>
      <c r="J1462" s="9"/>
      <c r="K1462" s="44"/>
      <c r="L1462" s="9"/>
      <c r="M1462" s="9"/>
      <c r="N1462" s="9"/>
      <c r="O1462" s="9"/>
      <c r="P1462" s="101"/>
      <c r="Q1462" s="100"/>
      <c r="R1462" s="9"/>
      <c r="S1462" s="9"/>
      <c r="T1462" s="9"/>
      <c r="U1462" s="9"/>
      <c r="V1462" s="9"/>
      <c r="W1462" s="9"/>
      <c r="X1462" s="7"/>
      <c r="Y1462" s="9"/>
      <c r="Z1462" s="9"/>
      <c r="AA1462" s="9"/>
      <c r="AB1462" s="10"/>
      <c r="AC1462" s="10"/>
      <c r="AD1462" s="10"/>
      <c r="AE1462" s="10"/>
      <c r="AF1462" s="40"/>
      <c r="AG1462" s="30"/>
      <c r="AH1462">
        <v>1456</v>
      </c>
    </row>
    <row r="1463" spans="1:34" x14ac:dyDescent="0.25">
      <c r="A1463" s="79" t="str">
        <f t="array" ref="A1463">_xlfn.CONCAT('3. Course participants'!$B$7,"_Applicant",$AH1463)</f>
        <v>_Applicant1457</v>
      </c>
      <c r="B1463" s="9"/>
      <c r="C1463" s="9"/>
      <c r="D1463" s="9"/>
      <c r="E1463" s="99" t="str" cm="1">
        <f t="array" ref="E1463">IF(AND(LEN(D1463)=9,OR(LEFT(D1463,1)={"a";"b";"c";"e";"g";"h";"J";"k";"l";"m";"n";"o";"p";"r";"s";"t";"v";"w";"x";"y";"z"}),OR(MID(D1463,2,1)={"a";"b";"c";"e";"g";"h";"j";"k";"l";"m";"n";"p";"r";"s";"t";"v";"w";"x";"y";"z"}),NOT(OR(LEFT(D1463,2)={"BG";"GB";"KN";"NK";"NT";"TN";"ZZ"})),ISNUMBER(--MID(D1463,3,6)),OR(RIGHT(D1463,1)={"a","b","c","d"})),"Valid NI Number","Not a valid NI Number")</f>
        <v>Not a valid NI Number</v>
      </c>
      <c r="F1463" s="9"/>
      <c r="G1463" s="9"/>
      <c r="H1463" s="9"/>
      <c r="I1463" s="9"/>
      <c r="J1463" s="9"/>
      <c r="K1463" s="44"/>
      <c r="L1463" s="9"/>
      <c r="M1463" s="9"/>
      <c r="N1463" s="9"/>
      <c r="O1463" s="9"/>
      <c r="P1463" s="101"/>
      <c r="Q1463" s="100"/>
      <c r="R1463" s="9"/>
      <c r="S1463" s="9"/>
      <c r="T1463" s="9"/>
      <c r="U1463" s="9"/>
      <c r="V1463" s="9"/>
      <c r="W1463" s="9"/>
      <c r="X1463" s="7"/>
      <c r="Y1463" s="9"/>
      <c r="Z1463" s="9"/>
      <c r="AA1463" s="9"/>
      <c r="AB1463" s="10"/>
      <c r="AC1463" s="10"/>
      <c r="AD1463" s="10"/>
      <c r="AE1463" s="10"/>
      <c r="AF1463" s="40"/>
      <c r="AG1463" s="30"/>
      <c r="AH1463">
        <v>1457</v>
      </c>
    </row>
    <row r="1464" spans="1:34" x14ac:dyDescent="0.25">
      <c r="A1464" s="79" t="str">
        <f t="array" ref="A1464">_xlfn.CONCAT('3. Course participants'!$B$7,"_Applicant",$AH1464)</f>
        <v>_Applicant1458</v>
      </c>
      <c r="B1464" s="9"/>
      <c r="C1464" s="9"/>
      <c r="D1464" s="9"/>
      <c r="E1464" s="99" t="str" cm="1">
        <f t="array" ref="E1464">IF(AND(LEN(D1464)=9,OR(LEFT(D1464,1)={"a";"b";"c";"e";"g";"h";"J";"k";"l";"m";"n";"o";"p";"r";"s";"t";"v";"w";"x";"y";"z"}),OR(MID(D1464,2,1)={"a";"b";"c";"e";"g";"h";"j";"k";"l";"m";"n";"p";"r";"s";"t";"v";"w";"x";"y";"z"}),NOT(OR(LEFT(D1464,2)={"BG";"GB";"KN";"NK";"NT";"TN";"ZZ"})),ISNUMBER(--MID(D1464,3,6)),OR(RIGHT(D1464,1)={"a","b","c","d"})),"Valid NI Number","Not a valid NI Number")</f>
        <v>Not a valid NI Number</v>
      </c>
      <c r="F1464" s="9"/>
      <c r="G1464" s="9"/>
      <c r="H1464" s="9"/>
      <c r="I1464" s="9"/>
      <c r="J1464" s="9"/>
      <c r="K1464" s="44"/>
      <c r="L1464" s="9"/>
      <c r="M1464" s="9"/>
      <c r="N1464" s="9"/>
      <c r="O1464" s="9"/>
      <c r="P1464" s="101"/>
      <c r="Q1464" s="100"/>
      <c r="R1464" s="9"/>
      <c r="S1464" s="9"/>
      <c r="T1464" s="9"/>
      <c r="U1464" s="9"/>
      <c r="V1464" s="9"/>
      <c r="W1464" s="9"/>
      <c r="X1464" s="7"/>
      <c r="Y1464" s="9"/>
      <c r="Z1464" s="9"/>
      <c r="AA1464" s="9"/>
      <c r="AB1464" s="10"/>
      <c r="AC1464" s="10"/>
      <c r="AD1464" s="10"/>
      <c r="AE1464" s="10"/>
      <c r="AF1464" s="40"/>
      <c r="AG1464" s="30"/>
      <c r="AH1464">
        <v>1458</v>
      </c>
    </row>
    <row r="1465" spans="1:34" x14ac:dyDescent="0.25">
      <c r="A1465" s="79" t="str">
        <f t="array" ref="A1465">_xlfn.CONCAT('3. Course participants'!$B$7,"_Applicant",$AH1465)</f>
        <v>_Applicant1459</v>
      </c>
      <c r="B1465" s="9"/>
      <c r="C1465" s="9"/>
      <c r="D1465" s="9"/>
      <c r="E1465" s="99" t="str" cm="1">
        <f t="array" ref="E1465">IF(AND(LEN(D1465)=9,OR(LEFT(D1465,1)={"a";"b";"c";"e";"g";"h";"J";"k";"l";"m";"n";"o";"p";"r";"s";"t";"v";"w";"x";"y";"z"}),OR(MID(D1465,2,1)={"a";"b";"c";"e";"g";"h";"j";"k";"l";"m";"n";"p";"r";"s";"t";"v";"w";"x";"y";"z"}),NOT(OR(LEFT(D1465,2)={"BG";"GB";"KN";"NK";"NT";"TN";"ZZ"})),ISNUMBER(--MID(D1465,3,6)),OR(RIGHT(D1465,1)={"a","b","c","d"})),"Valid NI Number","Not a valid NI Number")</f>
        <v>Not a valid NI Number</v>
      </c>
      <c r="F1465" s="9"/>
      <c r="G1465" s="9"/>
      <c r="H1465" s="9"/>
      <c r="I1465" s="9"/>
      <c r="J1465" s="9"/>
      <c r="K1465" s="44"/>
      <c r="L1465" s="9"/>
      <c r="M1465" s="9"/>
      <c r="N1465" s="9"/>
      <c r="O1465" s="9"/>
      <c r="P1465" s="101"/>
      <c r="Q1465" s="100"/>
      <c r="R1465" s="9"/>
      <c r="S1465" s="9"/>
      <c r="T1465" s="9"/>
      <c r="U1465" s="9"/>
      <c r="V1465" s="9"/>
      <c r="W1465" s="9"/>
      <c r="X1465" s="7"/>
      <c r="Y1465" s="9"/>
      <c r="Z1465" s="9"/>
      <c r="AA1465" s="9"/>
      <c r="AB1465" s="10"/>
      <c r="AC1465" s="10"/>
      <c r="AD1465" s="10"/>
      <c r="AE1465" s="10"/>
      <c r="AF1465" s="40"/>
      <c r="AG1465" s="30"/>
      <c r="AH1465">
        <v>1459</v>
      </c>
    </row>
    <row r="1466" spans="1:34" x14ac:dyDescent="0.25">
      <c r="A1466" s="79" t="str">
        <f t="array" ref="A1466">_xlfn.CONCAT('3. Course participants'!$B$7,"_Applicant",$AH1466)</f>
        <v>_Applicant1460</v>
      </c>
      <c r="B1466" s="9"/>
      <c r="C1466" s="9"/>
      <c r="D1466" s="9"/>
      <c r="E1466" s="99" t="str" cm="1">
        <f t="array" ref="E1466">IF(AND(LEN(D1466)=9,OR(LEFT(D1466,1)={"a";"b";"c";"e";"g";"h";"J";"k";"l";"m";"n";"o";"p";"r";"s";"t";"v";"w";"x";"y";"z"}),OR(MID(D1466,2,1)={"a";"b";"c";"e";"g";"h";"j";"k";"l";"m";"n";"p";"r";"s";"t";"v";"w";"x";"y";"z"}),NOT(OR(LEFT(D1466,2)={"BG";"GB";"KN";"NK";"NT";"TN";"ZZ"})),ISNUMBER(--MID(D1466,3,6)),OR(RIGHT(D1466,1)={"a","b","c","d"})),"Valid NI Number","Not a valid NI Number")</f>
        <v>Not a valid NI Number</v>
      </c>
      <c r="F1466" s="9"/>
      <c r="G1466" s="9"/>
      <c r="H1466" s="9"/>
      <c r="I1466" s="9"/>
      <c r="J1466" s="9"/>
      <c r="K1466" s="44"/>
      <c r="L1466" s="9"/>
      <c r="M1466" s="9"/>
      <c r="N1466" s="9"/>
      <c r="O1466" s="9"/>
      <c r="P1466" s="101"/>
      <c r="Q1466" s="100"/>
      <c r="R1466" s="9"/>
      <c r="S1466" s="9"/>
      <c r="T1466" s="9"/>
      <c r="U1466" s="9"/>
      <c r="V1466" s="9"/>
      <c r="W1466" s="9"/>
      <c r="X1466" s="7"/>
      <c r="Y1466" s="9"/>
      <c r="Z1466" s="9"/>
      <c r="AA1466" s="9"/>
      <c r="AB1466" s="10"/>
      <c r="AC1466" s="10"/>
      <c r="AD1466" s="10"/>
      <c r="AE1466" s="10"/>
      <c r="AF1466" s="40"/>
      <c r="AG1466" s="30"/>
      <c r="AH1466">
        <v>1460</v>
      </c>
    </row>
    <row r="1467" spans="1:34" x14ac:dyDescent="0.25">
      <c r="A1467" s="79" t="str">
        <f t="array" ref="A1467">_xlfn.CONCAT('3. Course participants'!$B$7,"_Applicant",$AH1467)</f>
        <v>_Applicant1461</v>
      </c>
      <c r="B1467" s="9"/>
      <c r="C1467" s="9"/>
      <c r="D1467" s="9"/>
      <c r="E1467" s="99" t="str" cm="1">
        <f t="array" ref="E1467">IF(AND(LEN(D1467)=9,OR(LEFT(D1467,1)={"a";"b";"c";"e";"g";"h";"J";"k";"l";"m";"n";"o";"p";"r";"s";"t";"v";"w";"x";"y";"z"}),OR(MID(D1467,2,1)={"a";"b";"c";"e";"g";"h";"j";"k";"l";"m";"n";"p";"r";"s";"t";"v";"w";"x";"y";"z"}),NOT(OR(LEFT(D1467,2)={"BG";"GB";"KN";"NK";"NT";"TN";"ZZ"})),ISNUMBER(--MID(D1467,3,6)),OR(RIGHT(D1467,1)={"a","b","c","d"})),"Valid NI Number","Not a valid NI Number")</f>
        <v>Not a valid NI Number</v>
      </c>
      <c r="F1467" s="9"/>
      <c r="G1467" s="9"/>
      <c r="H1467" s="9"/>
      <c r="I1467" s="9"/>
      <c r="J1467" s="9"/>
      <c r="K1467" s="44"/>
      <c r="L1467" s="9"/>
      <c r="M1467" s="9"/>
      <c r="N1467" s="9"/>
      <c r="O1467" s="9"/>
      <c r="P1467" s="101"/>
      <c r="Q1467" s="100"/>
      <c r="R1467" s="9"/>
      <c r="S1467" s="9"/>
      <c r="T1467" s="9"/>
      <c r="U1467" s="9"/>
      <c r="V1467" s="9"/>
      <c r="W1467" s="9"/>
      <c r="X1467" s="7"/>
      <c r="Y1467" s="9"/>
      <c r="Z1467" s="9"/>
      <c r="AA1467" s="9"/>
      <c r="AB1467" s="10"/>
      <c r="AC1467" s="10"/>
      <c r="AD1467" s="10"/>
      <c r="AE1467" s="10"/>
      <c r="AF1467" s="40"/>
      <c r="AG1467" s="30"/>
      <c r="AH1467">
        <v>1461</v>
      </c>
    </row>
    <row r="1468" spans="1:34" x14ac:dyDescent="0.25">
      <c r="A1468" s="79" t="str">
        <f t="array" ref="A1468">_xlfn.CONCAT('3. Course participants'!$B$7,"_Applicant",$AH1468)</f>
        <v>_Applicant1462</v>
      </c>
      <c r="B1468" s="9"/>
      <c r="C1468" s="9"/>
      <c r="D1468" s="9"/>
      <c r="E1468" s="99" t="str" cm="1">
        <f t="array" ref="E1468">IF(AND(LEN(D1468)=9,OR(LEFT(D1468,1)={"a";"b";"c";"e";"g";"h";"J";"k";"l";"m";"n";"o";"p";"r";"s";"t";"v";"w";"x";"y";"z"}),OR(MID(D1468,2,1)={"a";"b";"c";"e";"g";"h";"j";"k";"l";"m";"n";"p";"r";"s";"t";"v";"w";"x";"y";"z"}),NOT(OR(LEFT(D1468,2)={"BG";"GB";"KN";"NK";"NT";"TN";"ZZ"})),ISNUMBER(--MID(D1468,3,6)),OR(RIGHT(D1468,1)={"a","b","c","d"})),"Valid NI Number","Not a valid NI Number")</f>
        <v>Not a valid NI Number</v>
      </c>
      <c r="F1468" s="9"/>
      <c r="G1468" s="9"/>
      <c r="H1468" s="9"/>
      <c r="I1468" s="9"/>
      <c r="J1468" s="9"/>
      <c r="K1468" s="44"/>
      <c r="L1468" s="9"/>
      <c r="M1468" s="9"/>
      <c r="N1468" s="9"/>
      <c r="O1468" s="9"/>
      <c r="P1468" s="101"/>
      <c r="Q1468" s="100"/>
      <c r="R1468" s="9"/>
      <c r="S1468" s="9"/>
      <c r="T1468" s="9"/>
      <c r="U1468" s="9"/>
      <c r="V1468" s="9"/>
      <c r="W1468" s="9"/>
      <c r="X1468" s="7"/>
      <c r="Y1468" s="9"/>
      <c r="Z1468" s="9"/>
      <c r="AA1468" s="9"/>
      <c r="AB1468" s="10"/>
      <c r="AC1468" s="10"/>
      <c r="AD1468" s="10"/>
      <c r="AE1468" s="10"/>
      <c r="AF1468" s="40"/>
      <c r="AG1468" s="30"/>
      <c r="AH1468">
        <v>1462</v>
      </c>
    </row>
    <row r="1469" spans="1:34" x14ac:dyDescent="0.25">
      <c r="A1469" s="79" t="str">
        <f t="array" ref="A1469">_xlfn.CONCAT('3. Course participants'!$B$7,"_Applicant",$AH1469)</f>
        <v>_Applicant1463</v>
      </c>
      <c r="B1469" s="9"/>
      <c r="C1469" s="9"/>
      <c r="D1469" s="9"/>
      <c r="E1469" s="99" t="str" cm="1">
        <f t="array" ref="E1469">IF(AND(LEN(D1469)=9,OR(LEFT(D1469,1)={"a";"b";"c";"e";"g";"h";"J";"k";"l";"m";"n";"o";"p";"r";"s";"t";"v";"w";"x";"y";"z"}),OR(MID(D1469,2,1)={"a";"b";"c";"e";"g";"h";"j";"k";"l";"m";"n";"p";"r";"s";"t";"v";"w";"x";"y";"z"}),NOT(OR(LEFT(D1469,2)={"BG";"GB";"KN";"NK";"NT";"TN";"ZZ"})),ISNUMBER(--MID(D1469,3,6)),OR(RIGHT(D1469,1)={"a","b","c","d"})),"Valid NI Number","Not a valid NI Number")</f>
        <v>Not a valid NI Number</v>
      </c>
      <c r="F1469" s="9"/>
      <c r="G1469" s="9"/>
      <c r="H1469" s="9"/>
      <c r="I1469" s="9"/>
      <c r="J1469" s="9"/>
      <c r="K1469" s="44"/>
      <c r="L1469" s="9"/>
      <c r="M1469" s="9"/>
      <c r="N1469" s="9"/>
      <c r="O1469" s="9"/>
      <c r="P1469" s="101"/>
      <c r="Q1469" s="100"/>
      <c r="R1469" s="9"/>
      <c r="S1469" s="9"/>
      <c r="T1469" s="9"/>
      <c r="U1469" s="9"/>
      <c r="V1469" s="9"/>
      <c r="W1469" s="9"/>
      <c r="X1469" s="7"/>
      <c r="Y1469" s="9"/>
      <c r="Z1469" s="9"/>
      <c r="AA1469" s="9"/>
      <c r="AB1469" s="10"/>
      <c r="AC1469" s="10"/>
      <c r="AD1469" s="10"/>
      <c r="AE1469" s="10"/>
      <c r="AF1469" s="40"/>
      <c r="AG1469" s="30"/>
      <c r="AH1469">
        <v>1463</v>
      </c>
    </row>
    <row r="1470" spans="1:34" x14ac:dyDescent="0.25">
      <c r="A1470" s="79" t="str">
        <f t="array" ref="A1470">_xlfn.CONCAT('3. Course participants'!$B$7,"_Applicant",$AH1470)</f>
        <v>_Applicant1464</v>
      </c>
      <c r="B1470" s="9"/>
      <c r="C1470" s="9"/>
      <c r="D1470" s="9"/>
      <c r="E1470" s="99" t="str" cm="1">
        <f t="array" ref="E1470">IF(AND(LEN(D1470)=9,OR(LEFT(D1470,1)={"a";"b";"c";"e";"g";"h";"J";"k";"l";"m";"n";"o";"p";"r";"s";"t";"v";"w";"x";"y";"z"}),OR(MID(D1470,2,1)={"a";"b";"c";"e";"g";"h";"j";"k";"l";"m";"n";"p";"r";"s";"t";"v";"w";"x";"y";"z"}),NOT(OR(LEFT(D1470,2)={"BG";"GB";"KN";"NK";"NT";"TN";"ZZ"})),ISNUMBER(--MID(D1470,3,6)),OR(RIGHT(D1470,1)={"a","b","c","d"})),"Valid NI Number","Not a valid NI Number")</f>
        <v>Not a valid NI Number</v>
      </c>
      <c r="F1470" s="9"/>
      <c r="G1470" s="9"/>
      <c r="H1470" s="9"/>
      <c r="I1470" s="9"/>
      <c r="J1470" s="9"/>
      <c r="K1470" s="44"/>
      <c r="L1470" s="9"/>
      <c r="M1470" s="9"/>
      <c r="N1470" s="9"/>
      <c r="O1470" s="9"/>
      <c r="P1470" s="101"/>
      <c r="Q1470" s="100"/>
      <c r="R1470" s="9"/>
      <c r="S1470" s="9"/>
      <c r="T1470" s="9"/>
      <c r="U1470" s="9"/>
      <c r="V1470" s="9"/>
      <c r="W1470" s="9"/>
      <c r="X1470" s="7"/>
      <c r="Y1470" s="9"/>
      <c r="Z1470" s="9"/>
      <c r="AA1470" s="9"/>
      <c r="AB1470" s="10"/>
      <c r="AC1470" s="10"/>
      <c r="AD1470" s="10"/>
      <c r="AE1470" s="10"/>
      <c r="AF1470" s="40"/>
      <c r="AG1470" s="30"/>
      <c r="AH1470">
        <v>1464</v>
      </c>
    </row>
    <row r="1471" spans="1:34" x14ac:dyDescent="0.25">
      <c r="A1471" s="79" t="str">
        <f t="array" ref="A1471">_xlfn.CONCAT('3. Course participants'!$B$7,"_Applicant",$AH1471)</f>
        <v>_Applicant1465</v>
      </c>
      <c r="B1471" s="9"/>
      <c r="C1471" s="9"/>
      <c r="D1471" s="9"/>
      <c r="E1471" s="99" t="str" cm="1">
        <f t="array" ref="E1471">IF(AND(LEN(D1471)=9,OR(LEFT(D1471,1)={"a";"b";"c";"e";"g";"h";"J";"k";"l";"m";"n";"o";"p";"r";"s";"t";"v";"w";"x";"y";"z"}),OR(MID(D1471,2,1)={"a";"b";"c";"e";"g";"h";"j";"k";"l";"m";"n";"p";"r";"s";"t";"v";"w";"x";"y";"z"}),NOT(OR(LEFT(D1471,2)={"BG";"GB";"KN";"NK";"NT";"TN";"ZZ"})),ISNUMBER(--MID(D1471,3,6)),OR(RIGHT(D1471,1)={"a","b","c","d"})),"Valid NI Number","Not a valid NI Number")</f>
        <v>Not a valid NI Number</v>
      </c>
      <c r="F1471" s="9"/>
      <c r="G1471" s="9"/>
      <c r="H1471" s="9"/>
      <c r="I1471" s="9"/>
      <c r="J1471" s="9"/>
      <c r="K1471" s="44"/>
      <c r="L1471" s="9"/>
      <c r="M1471" s="9"/>
      <c r="N1471" s="9"/>
      <c r="O1471" s="9"/>
      <c r="P1471" s="101"/>
      <c r="Q1471" s="100"/>
      <c r="R1471" s="9"/>
      <c r="S1471" s="9"/>
      <c r="T1471" s="9"/>
      <c r="U1471" s="9"/>
      <c r="V1471" s="9"/>
      <c r="W1471" s="9"/>
      <c r="X1471" s="7"/>
      <c r="Y1471" s="9"/>
      <c r="Z1471" s="9"/>
      <c r="AA1471" s="9"/>
      <c r="AB1471" s="10"/>
      <c r="AC1471" s="10"/>
      <c r="AD1471" s="10"/>
      <c r="AE1471" s="10"/>
      <c r="AF1471" s="40"/>
      <c r="AG1471" s="30"/>
      <c r="AH1471">
        <v>1465</v>
      </c>
    </row>
    <row r="1472" spans="1:34" x14ac:dyDescent="0.25">
      <c r="A1472" s="79" t="str">
        <f t="array" ref="A1472">_xlfn.CONCAT('3. Course participants'!$B$7,"_Applicant",$AH1472)</f>
        <v>_Applicant1466</v>
      </c>
      <c r="B1472" s="9"/>
      <c r="C1472" s="9"/>
      <c r="D1472" s="9"/>
      <c r="E1472" s="99" t="str" cm="1">
        <f t="array" ref="E1472">IF(AND(LEN(D1472)=9,OR(LEFT(D1472,1)={"a";"b";"c";"e";"g";"h";"J";"k";"l";"m";"n";"o";"p";"r";"s";"t";"v";"w";"x";"y";"z"}),OR(MID(D1472,2,1)={"a";"b";"c";"e";"g";"h";"j";"k";"l";"m";"n";"p";"r";"s";"t";"v";"w";"x";"y";"z"}),NOT(OR(LEFT(D1472,2)={"BG";"GB";"KN";"NK";"NT";"TN";"ZZ"})),ISNUMBER(--MID(D1472,3,6)),OR(RIGHT(D1472,1)={"a","b","c","d"})),"Valid NI Number","Not a valid NI Number")</f>
        <v>Not a valid NI Number</v>
      </c>
      <c r="F1472" s="9"/>
      <c r="G1472" s="9"/>
      <c r="H1472" s="9"/>
      <c r="I1472" s="9"/>
      <c r="J1472" s="9"/>
      <c r="K1472" s="44"/>
      <c r="L1472" s="9"/>
      <c r="M1472" s="9"/>
      <c r="N1472" s="9"/>
      <c r="O1472" s="9"/>
      <c r="P1472" s="101"/>
      <c r="Q1472" s="100"/>
      <c r="R1472" s="9"/>
      <c r="S1472" s="9"/>
      <c r="T1472" s="9"/>
      <c r="U1472" s="9"/>
      <c r="V1472" s="9"/>
      <c r="W1472" s="9"/>
      <c r="X1472" s="7"/>
      <c r="Y1472" s="9"/>
      <c r="Z1472" s="9"/>
      <c r="AA1472" s="9"/>
      <c r="AB1472" s="10"/>
      <c r="AC1472" s="10"/>
      <c r="AD1472" s="10"/>
      <c r="AE1472" s="10"/>
      <c r="AF1472" s="40"/>
      <c r="AG1472" s="30"/>
      <c r="AH1472">
        <v>1466</v>
      </c>
    </row>
    <row r="1473" spans="1:34" x14ac:dyDescent="0.25">
      <c r="A1473" s="79" t="str">
        <f t="array" ref="A1473">_xlfn.CONCAT('3. Course participants'!$B$7,"_Applicant",$AH1473)</f>
        <v>_Applicant1467</v>
      </c>
      <c r="B1473" s="9"/>
      <c r="C1473" s="9"/>
      <c r="D1473" s="9"/>
      <c r="E1473" s="99" t="str" cm="1">
        <f t="array" ref="E1473">IF(AND(LEN(D1473)=9,OR(LEFT(D1473,1)={"a";"b";"c";"e";"g";"h";"J";"k";"l";"m";"n";"o";"p";"r";"s";"t";"v";"w";"x";"y";"z"}),OR(MID(D1473,2,1)={"a";"b";"c";"e";"g";"h";"j";"k";"l";"m";"n";"p";"r";"s";"t";"v";"w";"x";"y";"z"}),NOT(OR(LEFT(D1473,2)={"BG";"GB";"KN";"NK";"NT";"TN";"ZZ"})),ISNUMBER(--MID(D1473,3,6)),OR(RIGHT(D1473,1)={"a","b","c","d"})),"Valid NI Number","Not a valid NI Number")</f>
        <v>Not a valid NI Number</v>
      </c>
      <c r="F1473" s="9"/>
      <c r="G1473" s="9"/>
      <c r="H1473" s="9"/>
      <c r="I1473" s="9"/>
      <c r="J1473" s="9"/>
      <c r="K1473" s="44"/>
      <c r="L1473" s="9"/>
      <c r="M1473" s="9"/>
      <c r="N1473" s="9"/>
      <c r="O1473" s="9"/>
      <c r="P1473" s="101"/>
      <c r="Q1473" s="100"/>
      <c r="R1473" s="9"/>
      <c r="S1473" s="9"/>
      <c r="T1473" s="9"/>
      <c r="U1473" s="9"/>
      <c r="V1473" s="9"/>
      <c r="W1473" s="9"/>
      <c r="X1473" s="7"/>
      <c r="Y1473" s="9"/>
      <c r="Z1473" s="9"/>
      <c r="AA1473" s="9"/>
      <c r="AB1473" s="10"/>
      <c r="AC1473" s="10"/>
      <c r="AD1473" s="10"/>
      <c r="AE1473" s="10"/>
      <c r="AF1473" s="40"/>
      <c r="AG1473" s="30"/>
      <c r="AH1473">
        <v>1467</v>
      </c>
    </row>
    <row r="1474" spans="1:34" x14ac:dyDescent="0.25">
      <c r="A1474" s="79" t="str">
        <f t="array" ref="A1474">_xlfn.CONCAT('3. Course participants'!$B$7,"_Applicant",$AH1474)</f>
        <v>_Applicant1468</v>
      </c>
      <c r="B1474" s="9"/>
      <c r="C1474" s="9"/>
      <c r="D1474" s="9"/>
      <c r="E1474" s="99" t="str" cm="1">
        <f t="array" ref="E1474">IF(AND(LEN(D1474)=9,OR(LEFT(D1474,1)={"a";"b";"c";"e";"g";"h";"J";"k";"l";"m";"n";"o";"p";"r";"s";"t";"v";"w";"x";"y";"z"}),OR(MID(D1474,2,1)={"a";"b";"c";"e";"g";"h";"j";"k";"l";"m";"n";"p";"r";"s";"t";"v";"w";"x";"y";"z"}),NOT(OR(LEFT(D1474,2)={"BG";"GB";"KN";"NK";"NT";"TN";"ZZ"})),ISNUMBER(--MID(D1474,3,6)),OR(RIGHT(D1474,1)={"a","b","c","d"})),"Valid NI Number","Not a valid NI Number")</f>
        <v>Not a valid NI Number</v>
      </c>
      <c r="F1474" s="9"/>
      <c r="G1474" s="9"/>
      <c r="H1474" s="9"/>
      <c r="I1474" s="9"/>
      <c r="J1474" s="9"/>
      <c r="K1474" s="44"/>
      <c r="L1474" s="9"/>
      <c r="M1474" s="9"/>
      <c r="N1474" s="9"/>
      <c r="O1474" s="9"/>
      <c r="P1474" s="101"/>
      <c r="Q1474" s="100"/>
      <c r="R1474" s="9"/>
      <c r="S1474" s="9"/>
      <c r="T1474" s="9"/>
      <c r="U1474" s="9"/>
      <c r="V1474" s="9"/>
      <c r="W1474" s="9"/>
      <c r="X1474" s="7"/>
      <c r="Y1474" s="9"/>
      <c r="Z1474" s="9"/>
      <c r="AA1474" s="9"/>
      <c r="AB1474" s="10"/>
      <c r="AC1474" s="10"/>
      <c r="AD1474" s="10"/>
      <c r="AE1474" s="10"/>
      <c r="AF1474" s="40"/>
      <c r="AG1474" s="30"/>
      <c r="AH1474">
        <v>1468</v>
      </c>
    </row>
    <row r="1475" spans="1:34" x14ac:dyDescent="0.25">
      <c r="A1475" s="79" t="str">
        <f t="array" ref="A1475">_xlfn.CONCAT('3. Course participants'!$B$7,"_Applicant",$AH1475)</f>
        <v>_Applicant1469</v>
      </c>
      <c r="B1475" s="9"/>
      <c r="C1475" s="9"/>
      <c r="D1475" s="9"/>
      <c r="E1475" s="99" t="str" cm="1">
        <f t="array" ref="E1475">IF(AND(LEN(D1475)=9,OR(LEFT(D1475,1)={"a";"b";"c";"e";"g";"h";"J";"k";"l";"m";"n";"o";"p";"r";"s";"t";"v";"w";"x";"y";"z"}),OR(MID(D1475,2,1)={"a";"b";"c";"e";"g";"h";"j";"k";"l";"m";"n";"p";"r";"s";"t";"v";"w";"x";"y";"z"}),NOT(OR(LEFT(D1475,2)={"BG";"GB";"KN";"NK";"NT";"TN";"ZZ"})),ISNUMBER(--MID(D1475,3,6)),OR(RIGHT(D1475,1)={"a","b","c","d"})),"Valid NI Number","Not a valid NI Number")</f>
        <v>Not a valid NI Number</v>
      </c>
      <c r="F1475" s="9"/>
      <c r="G1475" s="9"/>
      <c r="H1475" s="9"/>
      <c r="I1475" s="9"/>
      <c r="J1475" s="9"/>
      <c r="K1475" s="44"/>
      <c r="L1475" s="9"/>
      <c r="M1475" s="9"/>
      <c r="N1475" s="9"/>
      <c r="O1475" s="9"/>
      <c r="P1475" s="101"/>
      <c r="Q1475" s="100"/>
      <c r="R1475" s="9"/>
      <c r="S1475" s="9"/>
      <c r="T1475" s="9"/>
      <c r="U1475" s="9"/>
      <c r="V1475" s="9"/>
      <c r="W1475" s="9"/>
      <c r="X1475" s="7"/>
      <c r="Y1475" s="9"/>
      <c r="Z1475" s="9"/>
      <c r="AA1475" s="9"/>
      <c r="AB1475" s="10"/>
      <c r="AC1475" s="10"/>
      <c r="AD1475" s="10"/>
      <c r="AE1475" s="10"/>
      <c r="AF1475" s="40"/>
      <c r="AG1475" s="30"/>
      <c r="AH1475">
        <v>1469</v>
      </c>
    </row>
    <row r="1476" spans="1:34" x14ac:dyDescent="0.25">
      <c r="A1476" s="79" t="str">
        <f t="array" ref="A1476">_xlfn.CONCAT('3. Course participants'!$B$7,"_Applicant",$AH1476)</f>
        <v>_Applicant1470</v>
      </c>
      <c r="B1476" s="9"/>
      <c r="C1476" s="9"/>
      <c r="D1476" s="9"/>
      <c r="E1476" s="99" t="str" cm="1">
        <f t="array" ref="E1476">IF(AND(LEN(D1476)=9,OR(LEFT(D1476,1)={"a";"b";"c";"e";"g";"h";"J";"k";"l";"m";"n";"o";"p";"r";"s";"t";"v";"w";"x";"y";"z"}),OR(MID(D1476,2,1)={"a";"b";"c";"e";"g";"h";"j";"k";"l";"m";"n";"p";"r";"s";"t";"v";"w";"x";"y";"z"}),NOT(OR(LEFT(D1476,2)={"BG";"GB";"KN";"NK";"NT";"TN";"ZZ"})),ISNUMBER(--MID(D1476,3,6)),OR(RIGHT(D1476,1)={"a","b","c","d"})),"Valid NI Number","Not a valid NI Number")</f>
        <v>Not a valid NI Number</v>
      </c>
      <c r="F1476" s="9"/>
      <c r="G1476" s="9"/>
      <c r="H1476" s="9"/>
      <c r="I1476" s="9"/>
      <c r="J1476" s="9"/>
      <c r="K1476" s="44"/>
      <c r="L1476" s="9"/>
      <c r="M1476" s="9"/>
      <c r="N1476" s="9"/>
      <c r="O1476" s="9"/>
      <c r="P1476" s="101"/>
      <c r="Q1476" s="100"/>
      <c r="R1476" s="9"/>
      <c r="S1476" s="9"/>
      <c r="T1476" s="9"/>
      <c r="U1476" s="9"/>
      <c r="V1476" s="9"/>
      <c r="W1476" s="9"/>
      <c r="X1476" s="7"/>
      <c r="Y1476" s="9"/>
      <c r="Z1476" s="9"/>
      <c r="AA1476" s="9"/>
      <c r="AB1476" s="10"/>
      <c r="AC1476" s="10"/>
      <c r="AD1476" s="10"/>
      <c r="AE1476" s="10"/>
      <c r="AF1476" s="40"/>
      <c r="AG1476" s="30"/>
      <c r="AH1476">
        <v>1470</v>
      </c>
    </row>
    <row r="1477" spans="1:34" x14ac:dyDescent="0.25">
      <c r="A1477" s="79" t="str">
        <f t="array" ref="A1477">_xlfn.CONCAT('3. Course participants'!$B$7,"_Applicant",$AH1477)</f>
        <v>_Applicant1471</v>
      </c>
      <c r="B1477" s="9"/>
      <c r="C1477" s="9"/>
      <c r="D1477" s="9"/>
      <c r="E1477" s="99" t="str" cm="1">
        <f t="array" ref="E1477">IF(AND(LEN(D1477)=9,OR(LEFT(D1477,1)={"a";"b";"c";"e";"g";"h";"J";"k";"l";"m";"n";"o";"p";"r";"s";"t";"v";"w";"x";"y";"z"}),OR(MID(D1477,2,1)={"a";"b";"c";"e";"g";"h";"j";"k";"l";"m";"n";"p";"r";"s";"t";"v";"w";"x";"y";"z"}),NOT(OR(LEFT(D1477,2)={"BG";"GB";"KN";"NK";"NT";"TN";"ZZ"})),ISNUMBER(--MID(D1477,3,6)),OR(RIGHT(D1477,1)={"a","b","c","d"})),"Valid NI Number","Not a valid NI Number")</f>
        <v>Not a valid NI Number</v>
      </c>
      <c r="F1477" s="9"/>
      <c r="G1477" s="9"/>
      <c r="H1477" s="9"/>
      <c r="I1477" s="9"/>
      <c r="J1477" s="9"/>
      <c r="K1477" s="44"/>
      <c r="L1477" s="9"/>
      <c r="M1477" s="9"/>
      <c r="N1477" s="9"/>
      <c r="O1477" s="9"/>
      <c r="P1477" s="101"/>
      <c r="Q1477" s="100"/>
      <c r="R1477" s="9"/>
      <c r="S1477" s="9"/>
      <c r="T1477" s="9"/>
      <c r="U1477" s="9"/>
      <c r="V1477" s="9"/>
      <c r="W1477" s="9"/>
      <c r="X1477" s="7"/>
      <c r="Y1477" s="9"/>
      <c r="Z1477" s="9"/>
      <c r="AA1477" s="9"/>
      <c r="AB1477" s="10"/>
      <c r="AC1477" s="10"/>
      <c r="AD1477" s="10"/>
      <c r="AE1477" s="10"/>
      <c r="AF1477" s="40"/>
      <c r="AG1477" s="30"/>
      <c r="AH1477">
        <v>1471</v>
      </c>
    </row>
    <row r="1478" spans="1:34" x14ac:dyDescent="0.25">
      <c r="A1478" s="79" t="str">
        <f t="array" ref="A1478">_xlfn.CONCAT('3. Course participants'!$B$7,"_Applicant",$AH1478)</f>
        <v>_Applicant1472</v>
      </c>
      <c r="B1478" s="9"/>
      <c r="C1478" s="9"/>
      <c r="D1478" s="9"/>
      <c r="E1478" s="99" t="str" cm="1">
        <f t="array" ref="E1478">IF(AND(LEN(D1478)=9,OR(LEFT(D1478,1)={"a";"b";"c";"e";"g";"h";"J";"k";"l";"m";"n";"o";"p";"r";"s";"t";"v";"w";"x";"y";"z"}),OR(MID(D1478,2,1)={"a";"b";"c";"e";"g";"h";"j";"k";"l";"m";"n";"p";"r";"s";"t";"v";"w";"x";"y";"z"}),NOT(OR(LEFT(D1478,2)={"BG";"GB";"KN";"NK";"NT";"TN";"ZZ"})),ISNUMBER(--MID(D1478,3,6)),OR(RIGHT(D1478,1)={"a","b","c","d"})),"Valid NI Number","Not a valid NI Number")</f>
        <v>Not a valid NI Number</v>
      </c>
      <c r="F1478" s="9"/>
      <c r="G1478" s="9"/>
      <c r="H1478" s="9"/>
      <c r="I1478" s="9"/>
      <c r="J1478" s="9"/>
      <c r="K1478" s="44"/>
      <c r="L1478" s="9"/>
      <c r="M1478" s="9"/>
      <c r="N1478" s="9"/>
      <c r="O1478" s="9"/>
      <c r="P1478" s="101"/>
      <c r="Q1478" s="100"/>
      <c r="R1478" s="9"/>
      <c r="S1478" s="9"/>
      <c r="T1478" s="9"/>
      <c r="U1478" s="9"/>
      <c r="V1478" s="9"/>
      <c r="W1478" s="9"/>
      <c r="X1478" s="7"/>
      <c r="Y1478" s="9"/>
      <c r="Z1478" s="9"/>
      <c r="AA1478" s="9"/>
      <c r="AB1478" s="10"/>
      <c r="AC1478" s="10"/>
      <c r="AD1478" s="10"/>
      <c r="AE1478" s="10"/>
      <c r="AF1478" s="40"/>
      <c r="AG1478" s="30"/>
      <c r="AH1478">
        <v>1472</v>
      </c>
    </row>
    <row r="1479" spans="1:34" x14ac:dyDescent="0.25">
      <c r="A1479" s="79" t="str">
        <f t="array" ref="A1479">_xlfn.CONCAT('3. Course participants'!$B$7,"_Applicant",$AH1479)</f>
        <v>_Applicant1473</v>
      </c>
      <c r="B1479" s="9"/>
      <c r="C1479" s="9"/>
      <c r="D1479" s="9"/>
      <c r="E1479" s="99" t="str" cm="1">
        <f t="array" ref="E1479">IF(AND(LEN(D1479)=9,OR(LEFT(D1479,1)={"a";"b";"c";"e";"g";"h";"J";"k";"l";"m";"n";"o";"p";"r";"s";"t";"v";"w";"x";"y";"z"}),OR(MID(D1479,2,1)={"a";"b";"c";"e";"g";"h";"j";"k";"l";"m";"n";"p";"r";"s";"t";"v";"w";"x";"y";"z"}),NOT(OR(LEFT(D1479,2)={"BG";"GB";"KN";"NK";"NT";"TN";"ZZ"})),ISNUMBER(--MID(D1479,3,6)),OR(RIGHT(D1479,1)={"a","b","c","d"})),"Valid NI Number","Not a valid NI Number")</f>
        <v>Not a valid NI Number</v>
      </c>
      <c r="F1479" s="9"/>
      <c r="G1479" s="9"/>
      <c r="H1479" s="9"/>
      <c r="I1479" s="9"/>
      <c r="J1479" s="9"/>
      <c r="K1479" s="44"/>
      <c r="L1479" s="9"/>
      <c r="M1479" s="9"/>
      <c r="N1479" s="9"/>
      <c r="O1479" s="9"/>
      <c r="P1479" s="101"/>
      <c r="Q1479" s="100"/>
      <c r="R1479" s="9"/>
      <c r="S1479" s="9"/>
      <c r="T1479" s="9"/>
      <c r="U1479" s="9"/>
      <c r="V1479" s="9"/>
      <c r="W1479" s="9"/>
      <c r="X1479" s="7"/>
      <c r="Y1479" s="9"/>
      <c r="Z1479" s="9"/>
      <c r="AA1479" s="9"/>
      <c r="AB1479" s="10"/>
      <c r="AC1479" s="10"/>
      <c r="AD1479" s="10"/>
      <c r="AE1479" s="10"/>
      <c r="AF1479" s="40"/>
      <c r="AG1479" s="30"/>
      <c r="AH1479">
        <v>1473</v>
      </c>
    </row>
    <row r="1480" spans="1:34" x14ac:dyDescent="0.25">
      <c r="A1480" s="79" t="str">
        <f t="array" ref="A1480">_xlfn.CONCAT('3. Course participants'!$B$7,"_Applicant",$AH1480)</f>
        <v>_Applicant1474</v>
      </c>
      <c r="B1480" s="9"/>
      <c r="C1480" s="9"/>
      <c r="D1480" s="9"/>
      <c r="E1480" s="99" t="str" cm="1">
        <f t="array" ref="E1480">IF(AND(LEN(D1480)=9,OR(LEFT(D1480,1)={"a";"b";"c";"e";"g";"h";"J";"k";"l";"m";"n";"o";"p";"r";"s";"t";"v";"w";"x";"y";"z"}),OR(MID(D1480,2,1)={"a";"b";"c";"e";"g";"h";"j";"k";"l";"m";"n";"p";"r";"s";"t";"v";"w";"x";"y";"z"}),NOT(OR(LEFT(D1480,2)={"BG";"GB";"KN";"NK";"NT";"TN";"ZZ"})),ISNUMBER(--MID(D1480,3,6)),OR(RIGHT(D1480,1)={"a","b","c","d"})),"Valid NI Number","Not a valid NI Number")</f>
        <v>Not a valid NI Number</v>
      </c>
      <c r="F1480" s="9"/>
      <c r="G1480" s="9"/>
      <c r="H1480" s="9"/>
      <c r="I1480" s="9"/>
      <c r="J1480" s="9"/>
      <c r="K1480" s="44"/>
      <c r="L1480" s="9"/>
      <c r="M1480" s="9"/>
      <c r="N1480" s="9"/>
      <c r="O1480" s="9"/>
      <c r="P1480" s="101"/>
      <c r="Q1480" s="100"/>
      <c r="R1480" s="9"/>
      <c r="S1480" s="9"/>
      <c r="T1480" s="9"/>
      <c r="U1480" s="9"/>
      <c r="V1480" s="9"/>
      <c r="W1480" s="9"/>
      <c r="X1480" s="7"/>
      <c r="Y1480" s="9"/>
      <c r="Z1480" s="9"/>
      <c r="AA1480" s="9"/>
      <c r="AB1480" s="10"/>
      <c r="AC1480" s="10"/>
      <c r="AD1480" s="10"/>
      <c r="AE1480" s="10"/>
      <c r="AF1480" s="40"/>
      <c r="AG1480" s="30"/>
      <c r="AH1480">
        <v>1474</v>
      </c>
    </row>
    <row r="1481" spans="1:34" x14ac:dyDescent="0.25">
      <c r="A1481" s="79" t="str">
        <f t="array" ref="A1481">_xlfn.CONCAT('3. Course participants'!$B$7,"_Applicant",$AH1481)</f>
        <v>_Applicant1475</v>
      </c>
      <c r="B1481" s="9"/>
      <c r="C1481" s="9"/>
      <c r="D1481" s="9"/>
      <c r="E1481" s="99" t="str" cm="1">
        <f t="array" ref="E1481">IF(AND(LEN(D1481)=9,OR(LEFT(D1481,1)={"a";"b";"c";"e";"g";"h";"J";"k";"l";"m";"n";"o";"p";"r";"s";"t";"v";"w";"x";"y";"z"}),OR(MID(D1481,2,1)={"a";"b";"c";"e";"g";"h";"j";"k";"l";"m";"n";"p";"r";"s";"t";"v";"w";"x";"y";"z"}),NOT(OR(LEFT(D1481,2)={"BG";"GB";"KN";"NK";"NT";"TN";"ZZ"})),ISNUMBER(--MID(D1481,3,6)),OR(RIGHT(D1481,1)={"a","b","c","d"})),"Valid NI Number","Not a valid NI Number")</f>
        <v>Not a valid NI Number</v>
      </c>
      <c r="F1481" s="9"/>
      <c r="G1481" s="9"/>
      <c r="H1481" s="9"/>
      <c r="I1481" s="9"/>
      <c r="J1481" s="9"/>
      <c r="K1481" s="44"/>
      <c r="L1481" s="9"/>
      <c r="M1481" s="9"/>
      <c r="N1481" s="9"/>
      <c r="O1481" s="9"/>
      <c r="P1481" s="101"/>
      <c r="Q1481" s="100"/>
      <c r="R1481" s="9"/>
      <c r="S1481" s="9"/>
      <c r="T1481" s="9"/>
      <c r="U1481" s="9"/>
      <c r="V1481" s="9"/>
      <c r="W1481" s="9"/>
      <c r="X1481" s="7"/>
      <c r="Y1481" s="9"/>
      <c r="Z1481" s="9"/>
      <c r="AA1481" s="9"/>
      <c r="AB1481" s="10"/>
      <c r="AC1481" s="10"/>
      <c r="AD1481" s="10"/>
      <c r="AE1481" s="10"/>
      <c r="AF1481" s="40"/>
      <c r="AG1481" s="30"/>
      <c r="AH1481">
        <v>1475</v>
      </c>
    </row>
    <row r="1482" spans="1:34" x14ac:dyDescent="0.25">
      <c r="A1482" s="79" t="str">
        <f t="array" ref="A1482">_xlfn.CONCAT('3. Course participants'!$B$7,"_Applicant",$AH1482)</f>
        <v>_Applicant1476</v>
      </c>
      <c r="B1482" s="9"/>
      <c r="C1482" s="9"/>
      <c r="D1482" s="9"/>
      <c r="E1482" s="99" t="str" cm="1">
        <f t="array" ref="E1482">IF(AND(LEN(D1482)=9,OR(LEFT(D1482,1)={"a";"b";"c";"e";"g";"h";"J";"k";"l";"m";"n";"o";"p";"r";"s";"t";"v";"w";"x";"y";"z"}),OR(MID(D1482,2,1)={"a";"b";"c";"e";"g";"h";"j";"k";"l";"m";"n";"p";"r";"s";"t";"v";"w";"x";"y";"z"}),NOT(OR(LEFT(D1482,2)={"BG";"GB";"KN";"NK";"NT";"TN";"ZZ"})),ISNUMBER(--MID(D1482,3,6)),OR(RIGHT(D1482,1)={"a","b","c","d"})),"Valid NI Number","Not a valid NI Number")</f>
        <v>Not a valid NI Number</v>
      </c>
      <c r="F1482" s="9"/>
      <c r="G1482" s="9"/>
      <c r="H1482" s="9"/>
      <c r="I1482" s="9"/>
      <c r="J1482" s="9"/>
      <c r="K1482" s="44"/>
      <c r="L1482" s="9"/>
      <c r="M1482" s="9"/>
      <c r="N1482" s="9"/>
      <c r="O1482" s="9"/>
      <c r="P1482" s="101"/>
      <c r="Q1482" s="100"/>
      <c r="R1482" s="9"/>
      <c r="S1482" s="9"/>
      <c r="T1482" s="9"/>
      <c r="U1482" s="9"/>
      <c r="V1482" s="9"/>
      <c r="W1482" s="9"/>
      <c r="X1482" s="7"/>
      <c r="Y1482" s="9"/>
      <c r="Z1482" s="9"/>
      <c r="AA1482" s="9"/>
      <c r="AB1482" s="10"/>
      <c r="AC1482" s="10"/>
      <c r="AD1482" s="10"/>
      <c r="AE1482" s="10"/>
      <c r="AF1482" s="40"/>
      <c r="AG1482" s="30"/>
      <c r="AH1482">
        <v>1476</v>
      </c>
    </row>
    <row r="1483" spans="1:34" x14ac:dyDescent="0.25">
      <c r="A1483" s="79" t="str">
        <f t="array" ref="A1483">_xlfn.CONCAT('3. Course participants'!$B$7,"_Applicant",$AH1483)</f>
        <v>_Applicant1477</v>
      </c>
      <c r="B1483" s="9"/>
      <c r="C1483" s="9"/>
      <c r="D1483" s="9"/>
      <c r="E1483" s="99" t="str" cm="1">
        <f t="array" ref="E1483">IF(AND(LEN(D1483)=9,OR(LEFT(D1483,1)={"a";"b";"c";"e";"g";"h";"J";"k";"l";"m";"n";"o";"p";"r";"s";"t";"v";"w";"x";"y";"z"}),OR(MID(D1483,2,1)={"a";"b";"c";"e";"g";"h";"j";"k";"l";"m";"n";"p";"r";"s";"t";"v";"w";"x";"y";"z"}),NOT(OR(LEFT(D1483,2)={"BG";"GB";"KN";"NK";"NT";"TN";"ZZ"})),ISNUMBER(--MID(D1483,3,6)),OR(RIGHT(D1483,1)={"a","b","c","d"})),"Valid NI Number","Not a valid NI Number")</f>
        <v>Not a valid NI Number</v>
      </c>
      <c r="F1483" s="9"/>
      <c r="G1483" s="9"/>
      <c r="H1483" s="9"/>
      <c r="I1483" s="9"/>
      <c r="J1483" s="9"/>
      <c r="K1483" s="44"/>
      <c r="L1483" s="9"/>
      <c r="M1483" s="9"/>
      <c r="N1483" s="9"/>
      <c r="O1483" s="9"/>
      <c r="P1483" s="101"/>
      <c r="Q1483" s="100"/>
      <c r="R1483" s="9"/>
      <c r="S1483" s="9"/>
      <c r="T1483" s="9"/>
      <c r="U1483" s="9"/>
      <c r="V1483" s="9"/>
      <c r="W1483" s="9"/>
      <c r="X1483" s="7"/>
      <c r="Y1483" s="9"/>
      <c r="Z1483" s="9"/>
      <c r="AA1483" s="9"/>
      <c r="AB1483" s="10"/>
      <c r="AC1483" s="10"/>
      <c r="AD1483" s="10"/>
      <c r="AE1483" s="10"/>
      <c r="AF1483" s="40"/>
      <c r="AG1483" s="30"/>
      <c r="AH1483">
        <v>1477</v>
      </c>
    </row>
    <row r="1484" spans="1:34" x14ac:dyDescent="0.25">
      <c r="A1484" s="79" t="str">
        <f t="array" ref="A1484">_xlfn.CONCAT('3. Course participants'!$B$7,"_Applicant",$AH1484)</f>
        <v>_Applicant1478</v>
      </c>
      <c r="B1484" s="9"/>
      <c r="C1484" s="9"/>
      <c r="D1484" s="9"/>
      <c r="E1484" s="99" t="str" cm="1">
        <f t="array" ref="E1484">IF(AND(LEN(D1484)=9,OR(LEFT(D1484,1)={"a";"b";"c";"e";"g";"h";"J";"k";"l";"m";"n";"o";"p";"r";"s";"t";"v";"w";"x";"y";"z"}),OR(MID(D1484,2,1)={"a";"b";"c";"e";"g";"h";"j";"k";"l";"m";"n";"p";"r";"s";"t";"v";"w";"x";"y";"z"}),NOT(OR(LEFT(D1484,2)={"BG";"GB";"KN";"NK";"NT";"TN";"ZZ"})),ISNUMBER(--MID(D1484,3,6)),OR(RIGHT(D1484,1)={"a","b","c","d"})),"Valid NI Number","Not a valid NI Number")</f>
        <v>Not a valid NI Number</v>
      </c>
      <c r="F1484" s="9"/>
      <c r="G1484" s="9"/>
      <c r="H1484" s="9"/>
      <c r="I1484" s="9"/>
      <c r="J1484" s="9"/>
      <c r="K1484" s="44"/>
      <c r="L1484" s="9"/>
      <c r="M1484" s="9"/>
      <c r="N1484" s="9"/>
      <c r="O1484" s="9"/>
      <c r="P1484" s="101"/>
      <c r="Q1484" s="100"/>
      <c r="R1484" s="9"/>
      <c r="S1484" s="9"/>
      <c r="T1484" s="9"/>
      <c r="U1484" s="9"/>
      <c r="V1484" s="9"/>
      <c r="W1484" s="9"/>
      <c r="X1484" s="7"/>
      <c r="Y1484" s="9"/>
      <c r="Z1484" s="9"/>
      <c r="AA1484" s="9"/>
      <c r="AB1484" s="10"/>
      <c r="AC1484" s="10"/>
      <c r="AD1484" s="10"/>
      <c r="AE1484" s="10"/>
      <c r="AF1484" s="40"/>
      <c r="AG1484" s="30"/>
      <c r="AH1484">
        <v>1478</v>
      </c>
    </row>
    <row r="1485" spans="1:34" x14ac:dyDescent="0.25">
      <c r="A1485" s="79" t="str">
        <f t="array" ref="A1485">_xlfn.CONCAT('3. Course participants'!$B$7,"_Applicant",$AH1485)</f>
        <v>_Applicant1479</v>
      </c>
      <c r="B1485" s="9"/>
      <c r="C1485" s="9"/>
      <c r="D1485" s="9"/>
      <c r="E1485" s="99" t="str" cm="1">
        <f t="array" ref="E1485">IF(AND(LEN(D1485)=9,OR(LEFT(D1485,1)={"a";"b";"c";"e";"g";"h";"J";"k";"l";"m";"n";"o";"p";"r";"s";"t";"v";"w";"x";"y";"z"}),OR(MID(D1485,2,1)={"a";"b";"c";"e";"g";"h";"j";"k";"l";"m";"n";"p";"r";"s";"t";"v";"w";"x";"y";"z"}),NOT(OR(LEFT(D1485,2)={"BG";"GB";"KN";"NK";"NT";"TN";"ZZ"})),ISNUMBER(--MID(D1485,3,6)),OR(RIGHT(D1485,1)={"a","b","c","d"})),"Valid NI Number","Not a valid NI Number")</f>
        <v>Not a valid NI Number</v>
      </c>
      <c r="F1485" s="9"/>
      <c r="G1485" s="9"/>
      <c r="H1485" s="9"/>
      <c r="I1485" s="9"/>
      <c r="J1485" s="9"/>
      <c r="K1485" s="44"/>
      <c r="L1485" s="9"/>
      <c r="M1485" s="9"/>
      <c r="N1485" s="9"/>
      <c r="O1485" s="9"/>
      <c r="P1485" s="101"/>
      <c r="Q1485" s="100"/>
      <c r="R1485" s="9"/>
      <c r="S1485" s="9"/>
      <c r="T1485" s="9"/>
      <c r="U1485" s="9"/>
      <c r="V1485" s="9"/>
      <c r="W1485" s="9"/>
      <c r="X1485" s="7"/>
      <c r="Y1485" s="9"/>
      <c r="Z1485" s="9"/>
      <c r="AA1485" s="9"/>
      <c r="AB1485" s="10"/>
      <c r="AC1485" s="10"/>
      <c r="AD1485" s="10"/>
      <c r="AE1485" s="10"/>
      <c r="AF1485" s="40"/>
      <c r="AG1485" s="30"/>
      <c r="AH1485">
        <v>1479</v>
      </c>
    </row>
    <row r="1486" spans="1:34" x14ac:dyDescent="0.25">
      <c r="A1486" s="79" t="str">
        <f t="array" ref="A1486">_xlfn.CONCAT('3. Course participants'!$B$7,"_Applicant",$AH1486)</f>
        <v>_Applicant1480</v>
      </c>
      <c r="B1486" s="9"/>
      <c r="C1486" s="9"/>
      <c r="D1486" s="9"/>
      <c r="E1486" s="99" t="str" cm="1">
        <f t="array" ref="E1486">IF(AND(LEN(D1486)=9,OR(LEFT(D1486,1)={"a";"b";"c";"e";"g";"h";"J";"k";"l";"m";"n";"o";"p";"r";"s";"t";"v";"w";"x";"y";"z"}),OR(MID(D1486,2,1)={"a";"b";"c";"e";"g";"h";"j";"k";"l";"m";"n";"p";"r";"s";"t";"v";"w";"x";"y";"z"}),NOT(OR(LEFT(D1486,2)={"BG";"GB";"KN";"NK";"NT";"TN";"ZZ"})),ISNUMBER(--MID(D1486,3,6)),OR(RIGHT(D1486,1)={"a","b","c","d"})),"Valid NI Number","Not a valid NI Number")</f>
        <v>Not a valid NI Number</v>
      </c>
      <c r="F1486" s="9"/>
      <c r="G1486" s="9"/>
      <c r="H1486" s="9"/>
      <c r="I1486" s="9"/>
      <c r="J1486" s="9"/>
      <c r="K1486" s="44"/>
      <c r="L1486" s="9"/>
      <c r="M1486" s="9"/>
      <c r="N1486" s="9"/>
      <c r="O1486" s="9"/>
      <c r="P1486" s="101"/>
      <c r="Q1486" s="100"/>
      <c r="R1486" s="9"/>
      <c r="S1486" s="9"/>
      <c r="T1486" s="9"/>
      <c r="U1486" s="9"/>
      <c r="V1486" s="9"/>
      <c r="W1486" s="9"/>
      <c r="X1486" s="7"/>
      <c r="Y1486" s="9"/>
      <c r="Z1486" s="9"/>
      <c r="AA1486" s="9"/>
      <c r="AB1486" s="10"/>
      <c r="AC1486" s="10"/>
      <c r="AD1486" s="10"/>
      <c r="AE1486" s="10"/>
      <c r="AF1486" s="40"/>
      <c r="AG1486" s="30"/>
      <c r="AH1486">
        <v>1480</v>
      </c>
    </row>
    <row r="1487" spans="1:34" x14ac:dyDescent="0.25">
      <c r="A1487" s="79" t="str">
        <f t="array" ref="A1487">_xlfn.CONCAT('3. Course participants'!$B$7,"_Applicant",$AH1487)</f>
        <v>_Applicant1481</v>
      </c>
      <c r="B1487" s="9"/>
      <c r="C1487" s="9"/>
      <c r="D1487" s="9"/>
      <c r="E1487" s="99" t="str" cm="1">
        <f t="array" ref="E1487">IF(AND(LEN(D1487)=9,OR(LEFT(D1487,1)={"a";"b";"c";"e";"g";"h";"J";"k";"l";"m";"n";"o";"p";"r";"s";"t";"v";"w";"x";"y";"z"}),OR(MID(D1487,2,1)={"a";"b";"c";"e";"g";"h";"j";"k";"l";"m";"n";"p";"r";"s";"t";"v";"w";"x";"y";"z"}),NOT(OR(LEFT(D1487,2)={"BG";"GB";"KN";"NK";"NT";"TN";"ZZ"})),ISNUMBER(--MID(D1487,3,6)),OR(RIGHT(D1487,1)={"a","b","c","d"})),"Valid NI Number","Not a valid NI Number")</f>
        <v>Not a valid NI Number</v>
      </c>
      <c r="F1487" s="9"/>
      <c r="G1487" s="9"/>
      <c r="H1487" s="9"/>
      <c r="I1487" s="9"/>
      <c r="J1487" s="9"/>
      <c r="K1487" s="44"/>
      <c r="L1487" s="9"/>
      <c r="M1487" s="9"/>
      <c r="N1487" s="9"/>
      <c r="O1487" s="9"/>
      <c r="P1487" s="101"/>
      <c r="Q1487" s="100"/>
      <c r="R1487" s="9"/>
      <c r="S1487" s="9"/>
      <c r="T1487" s="9"/>
      <c r="U1487" s="9"/>
      <c r="V1487" s="9"/>
      <c r="W1487" s="9"/>
      <c r="X1487" s="7"/>
      <c r="Y1487" s="9"/>
      <c r="Z1487" s="9"/>
      <c r="AA1487" s="9"/>
      <c r="AB1487" s="10"/>
      <c r="AC1487" s="10"/>
      <c r="AD1487" s="10"/>
      <c r="AE1487" s="10"/>
      <c r="AF1487" s="40"/>
      <c r="AG1487" s="30"/>
      <c r="AH1487">
        <v>1481</v>
      </c>
    </row>
    <row r="1488" spans="1:34" x14ac:dyDescent="0.25">
      <c r="A1488" s="79" t="str">
        <f t="array" ref="A1488">_xlfn.CONCAT('3. Course participants'!$B$7,"_Applicant",$AH1488)</f>
        <v>_Applicant1482</v>
      </c>
      <c r="B1488" s="9"/>
      <c r="C1488" s="9"/>
      <c r="D1488" s="9"/>
      <c r="E1488" s="99" t="str" cm="1">
        <f t="array" ref="E1488">IF(AND(LEN(D1488)=9,OR(LEFT(D1488,1)={"a";"b";"c";"e";"g";"h";"J";"k";"l";"m";"n";"o";"p";"r";"s";"t";"v";"w";"x";"y";"z"}),OR(MID(D1488,2,1)={"a";"b";"c";"e";"g";"h";"j";"k";"l";"m";"n";"p";"r";"s";"t";"v";"w";"x";"y";"z"}),NOT(OR(LEFT(D1488,2)={"BG";"GB";"KN";"NK";"NT";"TN";"ZZ"})),ISNUMBER(--MID(D1488,3,6)),OR(RIGHT(D1488,1)={"a","b","c","d"})),"Valid NI Number","Not a valid NI Number")</f>
        <v>Not a valid NI Number</v>
      </c>
      <c r="F1488" s="9"/>
      <c r="G1488" s="9"/>
      <c r="H1488" s="9"/>
      <c r="I1488" s="9"/>
      <c r="J1488" s="9"/>
      <c r="K1488" s="44"/>
      <c r="L1488" s="9"/>
      <c r="M1488" s="9"/>
      <c r="N1488" s="9"/>
      <c r="O1488" s="9"/>
      <c r="P1488" s="101"/>
      <c r="Q1488" s="100"/>
      <c r="R1488" s="9"/>
      <c r="S1488" s="9"/>
      <c r="T1488" s="9"/>
      <c r="U1488" s="9"/>
      <c r="V1488" s="9"/>
      <c r="W1488" s="9"/>
      <c r="X1488" s="7"/>
      <c r="Y1488" s="9"/>
      <c r="Z1488" s="9"/>
      <c r="AA1488" s="9"/>
      <c r="AB1488" s="10"/>
      <c r="AC1488" s="10"/>
      <c r="AD1488" s="10"/>
      <c r="AE1488" s="10"/>
      <c r="AF1488" s="40"/>
      <c r="AG1488" s="30"/>
      <c r="AH1488">
        <v>1482</v>
      </c>
    </row>
    <row r="1489" spans="1:34" x14ac:dyDescent="0.25">
      <c r="A1489" s="79" t="str">
        <f t="array" ref="A1489">_xlfn.CONCAT('3. Course participants'!$B$7,"_Applicant",$AH1489)</f>
        <v>_Applicant1483</v>
      </c>
      <c r="B1489" s="9"/>
      <c r="C1489" s="9"/>
      <c r="D1489" s="9"/>
      <c r="E1489" s="99" t="str" cm="1">
        <f t="array" ref="E1489">IF(AND(LEN(D1489)=9,OR(LEFT(D1489,1)={"a";"b";"c";"e";"g";"h";"J";"k";"l";"m";"n";"o";"p";"r";"s";"t";"v";"w";"x";"y";"z"}),OR(MID(D1489,2,1)={"a";"b";"c";"e";"g";"h";"j";"k";"l";"m";"n";"p";"r";"s";"t";"v";"w";"x";"y";"z"}),NOT(OR(LEFT(D1489,2)={"BG";"GB";"KN";"NK";"NT";"TN";"ZZ"})),ISNUMBER(--MID(D1489,3,6)),OR(RIGHT(D1489,1)={"a","b","c","d"})),"Valid NI Number","Not a valid NI Number")</f>
        <v>Not a valid NI Number</v>
      </c>
      <c r="F1489" s="9"/>
      <c r="G1489" s="9"/>
      <c r="H1489" s="9"/>
      <c r="I1489" s="9"/>
      <c r="J1489" s="9"/>
      <c r="K1489" s="44"/>
      <c r="L1489" s="9"/>
      <c r="M1489" s="9"/>
      <c r="N1489" s="9"/>
      <c r="O1489" s="9"/>
      <c r="P1489" s="101"/>
      <c r="Q1489" s="100"/>
      <c r="R1489" s="9"/>
      <c r="S1489" s="9"/>
      <c r="T1489" s="9"/>
      <c r="U1489" s="9"/>
      <c r="V1489" s="9"/>
      <c r="W1489" s="9"/>
      <c r="X1489" s="7"/>
      <c r="Y1489" s="9"/>
      <c r="Z1489" s="9"/>
      <c r="AA1489" s="9"/>
      <c r="AB1489" s="10"/>
      <c r="AC1489" s="10"/>
      <c r="AD1489" s="10"/>
      <c r="AE1489" s="10"/>
      <c r="AF1489" s="40"/>
      <c r="AG1489" s="30"/>
      <c r="AH1489">
        <v>1483</v>
      </c>
    </row>
    <row r="1490" spans="1:34" x14ac:dyDescent="0.25">
      <c r="A1490" s="79" t="str">
        <f t="array" ref="A1490">_xlfn.CONCAT('3. Course participants'!$B$7,"_Applicant",$AH1490)</f>
        <v>_Applicant1484</v>
      </c>
      <c r="B1490" s="9"/>
      <c r="C1490" s="9"/>
      <c r="D1490" s="9"/>
      <c r="E1490" s="99" t="str" cm="1">
        <f t="array" ref="E1490">IF(AND(LEN(D1490)=9,OR(LEFT(D1490,1)={"a";"b";"c";"e";"g";"h";"J";"k";"l";"m";"n";"o";"p";"r";"s";"t";"v";"w";"x";"y";"z"}),OR(MID(D1490,2,1)={"a";"b";"c";"e";"g";"h";"j";"k";"l";"m";"n";"p";"r";"s";"t";"v";"w";"x";"y";"z"}),NOT(OR(LEFT(D1490,2)={"BG";"GB";"KN";"NK";"NT";"TN";"ZZ"})),ISNUMBER(--MID(D1490,3,6)),OR(RIGHT(D1490,1)={"a","b","c","d"})),"Valid NI Number","Not a valid NI Number")</f>
        <v>Not a valid NI Number</v>
      </c>
      <c r="F1490" s="9"/>
      <c r="G1490" s="9"/>
      <c r="H1490" s="9"/>
      <c r="I1490" s="9"/>
      <c r="J1490" s="9"/>
      <c r="K1490" s="44"/>
      <c r="L1490" s="9"/>
      <c r="M1490" s="9"/>
      <c r="N1490" s="9"/>
      <c r="O1490" s="9"/>
      <c r="P1490" s="101"/>
      <c r="Q1490" s="100"/>
      <c r="R1490" s="9"/>
      <c r="S1490" s="9"/>
      <c r="T1490" s="9"/>
      <c r="U1490" s="9"/>
      <c r="V1490" s="9"/>
      <c r="W1490" s="9"/>
      <c r="X1490" s="7"/>
      <c r="Y1490" s="9"/>
      <c r="Z1490" s="9"/>
      <c r="AA1490" s="9"/>
      <c r="AB1490" s="10"/>
      <c r="AC1490" s="10"/>
      <c r="AD1490" s="10"/>
      <c r="AE1490" s="10"/>
      <c r="AF1490" s="40"/>
      <c r="AG1490" s="30"/>
      <c r="AH1490">
        <v>1484</v>
      </c>
    </row>
    <row r="1491" spans="1:34" x14ac:dyDescent="0.25">
      <c r="A1491" s="79" t="str">
        <f t="array" ref="A1491">_xlfn.CONCAT('3. Course participants'!$B$7,"_Applicant",$AH1491)</f>
        <v>_Applicant1485</v>
      </c>
      <c r="B1491" s="9"/>
      <c r="C1491" s="9"/>
      <c r="D1491" s="9"/>
      <c r="E1491" s="99" t="str" cm="1">
        <f t="array" ref="E1491">IF(AND(LEN(D1491)=9,OR(LEFT(D1491,1)={"a";"b";"c";"e";"g";"h";"J";"k";"l";"m";"n";"o";"p";"r";"s";"t";"v";"w";"x";"y";"z"}),OR(MID(D1491,2,1)={"a";"b";"c";"e";"g";"h";"j";"k";"l";"m";"n";"p";"r";"s";"t";"v";"w";"x";"y";"z"}),NOT(OR(LEFT(D1491,2)={"BG";"GB";"KN";"NK";"NT";"TN";"ZZ"})),ISNUMBER(--MID(D1491,3,6)),OR(RIGHT(D1491,1)={"a","b","c","d"})),"Valid NI Number","Not a valid NI Number")</f>
        <v>Not a valid NI Number</v>
      </c>
      <c r="F1491" s="9"/>
      <c r="G1491" s="9"/>
      <c r="H1491" s="9"/>
      <c r="I1491" s="9"/>
      <c r="J1491" s="9"/>
      <c r="K1491" s="44"/>
      <c r="L1491" s="9"/>
      <c r="M1491" s="9"/>
      <c r="N1491" s="9"/>
      <c r="O1491" s="9"/>
      <c r="P1491" s="101"/>
      <c r="Q1491" s="100"/>
      <c r="R1491" s="9"/>
      <c r="S1491" s="9"/>
      <c r="T1491" s="9"/>
      <c r="U1491" s="9"/>
      <c r="V1491" s="9"/>
      <c r="W1491" s="9"/>
      <c r="X1491" s="7"/>
      <c r="Y1491" s="9"/>
      <c r="Z1491" s="9"/>
      <c r="AA1491" s="9"/>
      <c r="AB1491" s="10"/>
      <c r="AC1491" s="10"/>
      <c r="AD1491" s="10"/>
      <c r="AE1491" s="10"/>
      <c r="AF1491" s="40"/>
      <c r="AG1491" s="30"/>
      <c r="AH1491">
        <v>1485</v>
      </c>
    </row>
    <row r="1492" spans="1:34" x14ac:dyDescent="0.25">
      <c r="A1492" s="79" t="str">
        <f t="array" ref="A1492">_xlfn.CONCAT('3. Course participants'!$B$7,"_Applicant",$AH1492)</f>
        <v>_Applicant1486</v>
      </c>
      <c r="B1492" s="9"/>
      <c r="C1492" s="9"/>
      <c r="D1492" s="9"/>
      <c r="E1492" s="99" t="str" cm="1">
        <f t="array" ref="E1492">IF(AND(LEN(D1492)=9,OR(LEFT(D1492,1)={"a";"b";"c";"e";"g";"h";"J";"k";"l";"m";"n";"o";"p";"r";"s";"t";"v";"w";"x";"y";"z"}),OR(MID(D1492,2,1)={"a";"b";"c";"e";"g";"h";"j";"k";"l";"m";"n";"p";"r";"s";"t";"v";"w";"x";"y";"z"}),NOT(OR(LEFT(D1492,2)={"BG";"GB";"KN";"NK";"NT";"TN";"ZZ"})),ISNUMBER(--MID(D1492,3,6)),OR(RIGHT(D1492,1)={"a","b","c","d"})),"Valid NI Number","Not a valid NI Number")</f>
        <v>Not a valid NI Number</v>
      </c>
      <c r="F1492" s="9"/>
      <c r="G1492" s="9"/>
      <c r="H1492" s="9"/>
      <c r="I1492" s="9"/>
      <c r="J1492" s="9"/>
      <c r="K1492" s="44"/>
      <c r="L1492" s="9"/>
      <c r="M1492" s="9"/>
      <c r="N1492" s="9"/>
      <c r="O1492" s="9"/>
      <c r="P1492" s="101"/>
      <c r="Q1492" s="100"/>
      <c r="R1492" s="9"/>
      <c r="S1492" s="9"/>
      <c r="T1492" s="9"/>
      <c r="U1492" s="9"/>
      <c r="V1492" s="9"/>
      <c r="W1492" s="9"/>
      <c r="X1492" s="7"/>
      <c r="Y1492" s="9"/>
      <c r="Z1492" s="9"/>
      <c r="AA1492" s="9"/>
      <c r="AB1492" s="10"/>
      <c r="AC1492" s="10"/>
      <c r="AD1492" s="10"/>
      <c r="AE1492" s="10"/>
      <c r="AF1492" s="40"/>
      <c r="AG1492" s="30"/>
      <c r="AH1492">
        <v>1486</v>
      </c>
    </row>
    <row r="1493" spans="1:34" x14ac:dyDescent="0.25">
      <c r="A1493" s="79" t="str">
        <f t="array" ref="A1493">_xlfn.CONCAT('3. Course participants'!$B$7,"_Applicant",$AH1493)</f>
        <v>_Applicant1487</v>
      </c>
      <c r="B1493" s="9"/>
      <c r="C1493" s="9"/>
      <c r="D1493" s="9"/>
      <c r="E1493" s="99" t="str" cm="1">
        <f t="array" ref="E1493">IF(AND(LEN(D1493)=9,OR(LEFT(D1493,1)={"a";"b";"c";"e";"g";"h";"J";"k";"l";"m";"n";"o";"p";"r";"s";"t";"v";"w";"x";"y";"z"}),OR(MID(D1493,2,1)={"a";"b";"c";"e";"g";"h";"j";"k";"l";"m";"n";"p";"r";"s";"t";"v";"w";"x";"y";"z"}),NOT(OR(LEFT(D1493,2)={"BG";"GB";"KN";"NK";"NT";"TN";"ZZ"})),ISNUMBER(--MID(D1493,3,6)),OR(RIGHT(D1493,1)={"a","b","c","d"})),"Valid NI Number","Not a valid NI Number")</f>
        <v>Not a valid NI Number</v>
      </c>
      <c r="F1493" s="9"/>
      <c r="G1493" s="9"/>
      <c r="H1493" s="9"/>
      <c r="I1493" s="9"/>
      <c r="J1493" s="9"/>
      <c r="K1493" s="44"/>
      <c r="L1493" s="9"/>
      <c r="M1493" s="9"/>
      <c r="N1493" s="9"/>
      <c r="O1493" s="9"/>
      <c r="P1493" s="101"/>
      <c r="Q1493" s="100"/>
      <c r="R1493" s="9"/>
      <c r="S1493" s="9"/>
      <c r="T1493" s="9"/>
      <c r="U1493" s="9"/>
      <c r="V1493" s="9"/>
      <c r="W1493" s="9"/>
      <c r="X1493" s="7"/>
      <c r="Y1493" s="9"/>
      <c r="Z1493" s="9"/>
      <c r="AA1493" s="9"/>
      <c r="AB1493" s="10"/>
      <c r="AC1493" s="10"/>
      <c r="AD1493" s="10"/>
      <c r="AE1493" s="10"/>
      <c r="AF1493" s="40"/>
      <c r="AG1493" s="30"/>
      <c r="AH1493">
        <v>1487</v>
      </c>
    </row>
    <row r="1494" spans="1:34" x14ac:dyDescent="0.25">
      <c r="A1494" s="79" t="str">
        <f t="array" ref="A1494">_xlfn.CONCAT('3. Course participants'!$B$7,"_Applicant",$AH1494)</f>
        <v>_Applicant1488</v>
      </c>
      <c r="B1494" s="9"/>
      <c r="C1494" s="9"/>
      <c r="D1494" s="9"/>
      <c r="E1494" s="99" t="str" cm="1">
        <f t="array" ref="E1494">IF(AND(LEN(D1494)=9,OR(LEFT(D1494,1)={"a";"b";"c";"e";"g";"h";"J";"k";"l";"m";"n";"o";"p";"r";"s";"t";"v";"w";"x";"y";"z"}),OR(MID(D1494,2,1)={"a";"b";"c";"e";"g";"h";"j";"k";"l";"m";"n";"p";"r";"s";"t";"v";"w";"x";"y";"z"}),NOT(OR(LEFT(D1494,2)={"BG";"GB";"KN";"NK";"NT";"TN";"ZZ"})),ISNUMBER(--MID(D1494,3,6)),OR(RIGHT(D1494,1)={"a","b","c","d"})),"Valid NI Number","Not a valid NI Number")</f>
        <v>Not a valid NI Number</v>
      </c>
      <c r="F1494" s="9"/>
      <c r="G1494" s="9"/>
      <c r="H1494" s="9"/>
      <c r="I1494" s="9"/>
      <c r="J1494" s="9"/>
      <c r="K1494" s="44"/>
      <c r="L1494" s="9"/>
      <c r="M1494" s="9"/>
      <c r="N1494" s="9"/>
      <c r="O1494" s="9"/>
      <c r="P1494" s="101"/>
      <c r="Q1494" s="100"/>
      <c r="R1494" s="9"/>
      <c r="S1494" s="9"/>
      <c r="T1494" s="9"/>
      <c r="U1494" s="9"/>
      <c r="V1494" s="9"/>
      <c r="W1494" s="9"/>
      <c r="X1494" s="7"/>
      <c r="Y1494" s="9"/>
      <c r="Z1494" s="9"/>
      <c r="AA1494" s="9"/>
      <c r="AB1494" s="10"/>
      <c r="AC1494" s="10"/>
      <c r="AD1494" s="10"/>
      <c r="AE1494" s="10"/>
      <c r="AF1494" s="40"/>
      <c r="AG1494" s="30"/>
      <c r="AH1494">
        <v>1488</v>
      </c>
    </row>
    <row r="1495" spans="1:34" x14ac:dyDescent="0.25">
      <c r="A1495" s="79" t="str">
        <f t="array" ref="A1495">_xlfn.CONCAT('3. Course participants'!$B$7,"_Applicant",$AH1495)</f>
        <v>_Applicant1489</v>
      </c>
      <c r="B1495" s="9"/>
      <c r="C1495" s="9"/>
      <c r="D1495" s="9"/>
      <c r="E1495" s="99" t="str" cm="1">
        <f t="array" ref="E1495">IF(AND(LEN(D1495)=9,OR(LEFT(D1495,1)={"a";"b";"c";"e";"g";"h";"J";"k";"l";"m";"n";"o";"p";"r";"s";"t";"v";"w";"x";"y";"z"}),OR(MID(D1495,2,1)={"a";"b";"c";"e";"g";"h";"j";"k";"l";"m";"n";"p";"r";"s";"t";"v";"w";"x";"y";"z"}),NOT(OR(LEFT(D1495,2)={"BG";"GB";"KN";"NK";"NT";"TN";"ZZ"})),ISNUMBER(--MID(D1495,3,6)),OR(RIGHT(D1495,1)={"a","b","c","d"})),"Valid NI Number","Not a valid NI Number")</f>
        <v>Not a valid NI Number</v>
      </c>
      <c r="F1495" s="9"/>
      <c r="G1495" s="9"/>
      <c r="H1495" s="9"/>
      <c r="I1495" s="9"/>
      <c r="J1495" s="9"/>
      <c r="K1495" s="44"/>
      <c r="L1495" s="9"/>
      <c r="M1495" s="9"/>
      <c r="N1495" s="9"/>
      <c r="O1495" s="9"/>
      <c r="P1495" s="101"/>
      <c r="Q1495" s="100"/>
      <c r="R1495" s="9"/>
      <c r="S1495" s="9"/>
      <c r="T1495" s="9"/>
      <c r="U1495" s="9"/>
      <c r="V1495" s="9"/>
      <c r="W1495" s="9"/>
      <c r="X1495" s="7"/>
      <c r="Y1495" s="9"/>
      <c r="Z1495" s="9"/>
      <c r="AA1495" s="9"/>
      <c r="AB1495" s="10"/>
      <c r="AC1495" s="10"/>
      <c r="AD1495" s="10"/>
      <c r="AE1495" s="10"/>
      <c r="AF1495" s="40"/>
      <c r="AG1495" s="30"/>
      <c r="AH1495">
        <v>1489</v>
      </c>
    </row>
    <row r="1496" spans="1:34" x14ac:dyDescent="0.25">
      <c r="A1496" s="79" t="str">
        <f t="array" ref="A1496">_xlfn.CONCAT('3. Course participants'!$B$7,"_Applicant",$AH1496)</f>
        <v>_Applicant1490</v>
      </c>
      <c r="B1496" s="9"/>
      <c r="C1496" s="9"/>
      <c r="D1496" s="9"/>
      <c r="E1496" s="99" t="str" cm="1">
        <f t="array" ref="E1496">IF(AND(LEN(D1496)=9,OR(LEFT(D1496,1)={"a";"b";"c";"e";"g";"h";"J";"k";"l";"m";"n";"o";"p";"r";"s";"t";"v";"w";"x";"y";"z"}),OR(MID(D1496,2,1)={"a";"b";"c";"e";"g";"h";"j";"k";"l";"m";"n";"p";"r";"s";"t";"v";"w";"x";"y";"z"}),NOT(OR(LEFT(D1496,2)={"BG";"GB";"KN";"NK";"NT";"TN";"ZZ"})),ISNUMBER(--MID(D1496,3,6)),OR(RIGHT(D1496,1)={"a","b","c","d"})),"Valid NI Number","Not a valid NI Number")</f>
        <v>Not a valid NI Number</v>
      </c>
      <c r="F1496" s="9"/>
      <c r="G1496" s="9"/>
      <c r="H1496" s="9"/>
      <c r="I1496" s="9"/>
      <c r="J1496" s="9"/>
      <c r="K1496" s="44"/>
      <c r="L1496" s="9"/>
      <c r="M1496" s="9"/>
      <c r="N1496" s="9"/>
      <c r="O1496" s="9"/>
      <c r="P1496" s="101"/>
      <c r="Q1496" s="100"/>
      <c r="R1496" s="9"/>
      <c r="S1496" s="9"/>
      <c r="T1496" s="9"/>
      <c r="U1496" s="9"/>
      <c r="V1496" s="9"/>
      <c r="W1496" s="9"/>
      <c r="X1496" s="7"/>
      <c r="Y1496" s="9"/>
      <c r="Z1496" s="9"/>
      <c r="AA1496" s="9"/>
      <c r="AB1496" s="10"/>
      <c r="AC1496" s="10"/>
      <c r="AD1496" s="10"/>
      <c r="AE1496" s="10"/>
      <c r="AF1496" s="40"/>
      <c r="AG1496" s="30"/>
      <c r="AH1496">
        <v>1490</v>
      </c>
    </row>
    <row r="1497" spans="1:34" x14ac:dyDescent="0.25">
      <c r="A1497" s="79" t="str">
        <f t="array" ref="A1497">_xlfn.CONCAT('3. Course participants'!$B$7,"_Applicant",$AH1497)</f>
        <v>_Applicant1491</v>
      </c>
      <c r="B1497" s="9"/>
      <c r="C1497" s="9"/>
      <c r="D1497" s="9"/>
      <c r="E1497" s="99" t="str" cm="1">
        <f t="array" ref="E1497">IF(AND(LEN(D1497)=9,OR(LEFT(D1497,1)={"a";"b";"c";"e";"g";"h";"J";"k";"l";"m";"n";"o";"p";"r";"s";"t";"v";"w";"x";"y";"z"}),OR(MID(D1497,2,1)={"a";"b";"c";"e";"g";"h";"j";"k";"l";"m";"n";"p";"r";"s";"t";"v";"w";"x";"y";"z"}),NOT(OR(LEFT(D1497,2)={"BG";"GB";"KN";"NK";"NT";"TN";"ZZ"})),ISNUMBER(--MID(D1497,3,6)),OR(RIGHT(D1497,1)={"a","b","c","d"})),"Valid NI Number","Not a valid NI Number")</f>
        <v>Not a valid NI Number</v>
      </c>
      <c r="F1497" s="9"/>
      <c r="G1497" s="9"/>
      <c r="H1497" s="9"/>
      <c r="I1497" s="9"/>
      <c r="J1497" s="9"/>
      <c r="K1497" s="44"/>
      <c r="L1497" s="9"/>
      <c r="M1497" s="9"/>
      <c r="N1497" s="9"/>
      <c r="O1497" s="9"/>
      <c r="P1497" s="101"/>
      <c r="Q1497" s="100"/>
      <c r="R1497" s="9"/>
      <c r="S1497" s="9"/>
      <c r="T1497" s="9"/>
      <c r="U1497" s="9"/>
      <c r="V1497" s="9"/>
      <c r="W1497" s="9"/>
      <c r="X1497" s="7"/>
      <c r="Y1497" s="9"/>
      <c r="Z1497" s="9"/>
      <c r="AA1497" s="9"/>
      <c r="AB1497" s="10"/>
      <c r="AC1497" s="10"/>
      <c r="AD1497" s="10"/>
      <c r="AE1497" s="10"/>
      <c r="AF1497" s="40"/>
      <c r="AG1497" s="30"/>
      <c r="AH1497">
        <v>1491</v>
      </c>
    </row>
    <row r="1498" spans="1:34" x14ac:dyDescent="0.25">
      <c r="A1498" s="79" t="str">
        <f t="array" ref="A1498">_xlfn.CONCAT('3. Course participants'!$B$7,"_Applicant",$AH1498)</f>
        <v>_Applicant1492</v>
      </c>
      <c r="B1498" s="9"/>
      <c r="C1498" s="9"/>
      <c r="D1498" s="9"/>
      <c r="E1498" s="99" t="str" cm="1">
        <f t="array" ref="E1498">IF(AND(LEN(D1498)=9,OR(LEFT(D1498,1)={"a";"b";"c";"e";"g";"h";"J";"k";"l";"m";"n";"o";"p";"r";"s";"t";"v";"w";"x";"y";"z"}),OR(MID(D1498,2,1)={"a";"b";"c";"e";"g";"h";"j";"k";"l";"m";"n";"p";"r";"s";"t";"v";"w";"x";"y";"z"}),NOT(OR(LEFT(D1498,2)={"BG";"GB";"KN";"NK";"NT";"TN";"ZZ"})),ISNUMBER(--MID(D1498,3,6)),OR(RIGHT(D1498,1)={"a","b","c","d"})),"Valid NI Number","Not a valid NI Number")</f>
        <v>Not a valid NI Number</v>
      </c>
      <c r="F1498" s="9"/>
      <c r="G1498" s="9"/>
      <c r="H1498" s="9"/>
      <c r="I1498" s="9"/>
      <c r="J1498" s="9"/>
      <c r="K1498" s="44"/>
      <c r="L1498" s="9"/>
      <c r="M1498" s="9"/>
      <c r="N1498" s="9"/>
      <c r="O1498" s="9"/>
      <c r="P1498" s="101"/>
      <c r="Q1498" s="100"/>
      <c r="R1498" s="9"/>
      <c r="S1498" s="9"/>
      <c r="T1498" s="9"/>
      <c r="U1498" s="9"/>
      <c r="V1498" s="9"/>
      <c r="W1498" s="9"/>
      <c r="X1498" s="7"/>
      <c r="Y1498" s="9"/>
      <c r="Z1498" s="9"/>
      <c r="AA1498" s="9"/>
      <c r="AB1498" s="10"/>
      <c r="AC1498" s="10"/>
      <c r="AD1498" s="10"/>
      <c r="AE1498" s="10"/>
      <c r="AF1498" s="40"/>
      <c r="AG1498" s="30"/>
      <c r="AH1498">
        <v>1492</v>
      </c>
    </row>
    <row r="1499" spans="1:34" x14ac:dyDescent="0.25">
      <c r="A1499" s="79" t="str">
        <f t="array" ref="A1499">_xlfn.CONCAT('3. Course participants'!$B$7,"_Applicant",$AH1499)</f>
        <v>_Applicant1493</v>
      </c>
      <c r="B1499" s="9"/>
      <c r="C1499" s="9"/>
      <c r="D1499" s="9"/>
      <c r="E1499" s="99" t="str" cm="1">
        <f t="array" ref="E1499">IF(AND(LEN(D1499)=9,OR(LEFT(D1499,1)={"a";"b";"c";"e";"g";"h";"J";"k";"l";"m";"n";"o";"p";"r";"s";"t";"v";"w";"x";"y";"z"}),OR(MID(D1499,2,1)={"a";"b";"c";"e";"g";"h";"j";"k";"l";"m";"n";"p";"r";"s";"t";"v";"w";"x";"y";"z"}),NOT(OR(LEFT(D1499,2)={"BG";"GB";"KN";"NK";"NT";"TN";"ZZ"})),ISNUMBER(--MID(D1499,3,6)),OR(RIGHT(D1499,1)={"a","b","c","d"})),"Valid NI Number","Not a valid NI Number")</f>
        <v>Not a valid NI Number</v>
      </c>
      <c r="F1499" s="9"/>
      <c r="G1499" s="9"/>
      <c r="H1499" s="9"/>
      <c r="I1499" s="9"/>
      <c r="J1499" s="9"/>
      <c r="K1499" s="44"/>
      <c r="L1499" s="9"/>
      <c r="M1499" s="9"/>
      <c r="N1499" s="9"/>
      <c r="O1499" s="9"/>
      <c r="P1499" s="101"/>
      <c r="Q1499" s="100"/>
      <c r="R1499" s="9"/>
      <c r="S1499" s="9"/>
      <c r="T1499" s="9"/>
      <c r="U1499" s="9"/>
      <c r="V1499" s="9"/>
      <c r="W1499" s="9"/>
      <c r="X1499" s="7"/>
      <c r="Y1499" s="9"/>
      <c r="Z1499" s="9"/>
      <c r="AA1499" s="9"/>
      <c r="AB1499" s="10"/>
      <c r="AC1499" s="10"/>
      <c r="AD1499" s="10"/>
      <c r="AE1499" s="10"/>
      <c r="AF1499" s="40"/>
      <c r="AG1499" s="30"/>
      <c r="AH1499">
        <v>1493</v>
      </c>
    </row>
    <row r="1500" spans="1:34" x14ac:dyDescent="0.25">
      <c r="A1500" s="79" t="str">
        <f t="array" ref="A1500">_xlfn.CONCAT('3. Course participants'!$B$7,"_Applicant",$AH1500)</f>
        <v>_Applicant1494</v>
      </c>
      <c r="B1500" s="9"/>
      <c r="C1500" s="9"/>
      <c r="D1500" s="9"/>
      <c r="E1500" s="99" t="str" cm="1">
        <f t="array" ref="E1500">IF(AND(LEN(D1500)=9,OR(LEFT(D1500,1)={"a";"b";"c";"e";"g";"h";"J";"k";"l";"m";"n";"o";"p";"r";"s";"t";"v";"w";"x";"y";"z"}),OR(MID(D1500,2,1)={"a";"b";"c";"e";"g";"h";"j";"k";"l";"m";"n";"p";"r";"s";"t";"v";"w";"x";"y";"z"}),NOT(OR(LEFT(D1500,2)={"BG";"GB";"KN";"NK";"NT";"TN";"ZZ"})),ISNUMBER(--MID(D1500,3,6)),OR(RIGHT(D1500,1)={"a","b","c","d"})),"Valid NI Number","Not a valid NI Number")</f>
        <v>Not a valid NI Number</v>
      </c>
      <c r="F1500" s="9"/>
      <c r="G1500" s="9"/>
      <c r="H1500" s="9"/>
      <c r="I1500" s="9"/>
      <c r="J1500" s="9"/>
      <c r="K1500" s="44"/>
      <c r="L1500" s="9"/>
      <c r="M1500" s="9"/>
      <c r="N1500" s="9"/>
      <c r="O1500" s="9"/>
      <c r="P1500" s="101"/>
      <c r="Q1500" s="100"/>
      <c r="R1500" s="9"/>
      <c r="S1500" s="9"/>
      <c r="T1500" s="9"/>
      <c r="U1500" s="9"/>
      <c r="V1500" s="9"/>
      <c r="W1500" s="9"/>
      <c r="X1500" s="7"/>
      <c r="Y1500" s="9"/>
      <c r="Z1500" s="9"/>
      <c r="AA1500" s="9"/>
      <c r="AB1500" s="10"/>
      <c r="AC1500" s="10"/>
      <c r="AD1500" s="10"/>
      <c r="AE1500" s="10"/>
      <c r="AF1500" s="40"/>
      <c r="AG1500" s="30"/>
      <c r="AH1500">
        <v>1494</v>
      </c>
    </row>
    <row r="1501" spans="1:34" x14ac:dyDescent="0.25">
      <c r="A1501" s="79" t="str">
        <f t="array" ref="A1501">_xlfn.CONCAT('3. Course participants'!$B$7,"_Applicant",$AH1501)</f>
        <v>_Applicant1495</v>
      </c>
      <c r="B1501" s="9"/>
      <c r="C1501" s="9"/>
      <c r="D1501" s="9"/>
      <c r="E1501" s="99" t="str" cm="1">
        <f t="array" ref="E1501">IF(AND(LEN(D1501)=9,OR(LEFT(D1501,1)={"a";"b";"c";"e";"g";"h";"J";"k";"l";"m";"n";"o";"p";"r";"s";"t";"v";"w";"x";"y";"z"}),OR(MID(D1501,2,1)={"a";"b";"c";"e";"g";"h";"j";"k";"l";"m";"n";"p";"r";"s";"t";"v";"w";"x";"y";"z"}),NOT(OR(LEFT(D1501,2)={"BG";"GB";"KN";"NK";"NT";"TN";"ZZ"})),ISNUMBER(--MID(D1501,3,6)),OR(RIGHT(D1501,1)={"a","b","c","d"})),"Valid NI Number","Not a valid NI Number")</f>
        <v>Not a valid NI Number</v>
      </c>
      <c r="F1501" s="9"/>
      <c r="G1501" s="9"/>
      <c r="H1501" s="9"/>
      <c r="I1501" s="9"/>
      <c r="J1501" s="9"/>
      <c r="K1501" s="44"/>
      <c r="L1501" s="9"/>
      <c r="M1501" s="9"/>
      <c r="N1501" s="9"/>
      <c r="O1501" s="9"/>
      <c r="P1501" s="101"/>
      <c r="Q1501" s="100"/>
      <c r="R1501" s="9"/>
      <c r="S1501" s="9"/>
      <c r="T1501" s="9"/>
      <c r="U1501" s="9"/>
      <c r="V1501" s="9"/>
      <c r="W1501" s="9"/>
      <c r="X1501" s="7"/>
      <c r="Y1501" s="9"/>
      <c r="Z1501" s="9"/>
      <c r="AA1501" s="9"/>
      <c r="AB1501" s="10"/>
      <c r="AC1501" s="10"/>
      <c r="AD1501" s="10"/>
      <c r="AE1501" s="10"/>
      <c r="AF1501" s="40"/>
      <c r="AG1501" s="30"/>
      <c r="AH1501">
        <v>1495</v>
      </c>
    </row>
    <row r="1502" spans="1:34" x14ac:dyDescent="0.25">
      <c r="A1502" s="79" t="str">
        <f t="array" ref="A1502">_xlfn.CONCAT('3. Course participants'!$B$7,"_Applicant",$AH1502)</f>
        <v>_Applicant1496</v>
      </c>
      <c r="B1502" s="9"/>
      <c r="C1502" s="9"/>
      <c r="D1502" s="9"/>
      <c r="E1502" s="99" t="str" cm="1">
        <f t="array" ref="E1502">IF(AND(LEN(D1502)=9,OR(LEFT(D1502,1)={"a";"b";"c";"e";"g";"h";"J";"k";"l";"m";"n";"o";"p";"r";"s";"t";"v";"w";"x";"y";"z"}),OR(MID(D1502,2,1)={"a";"b";"c";"e";"g";"h";"j";"k";"l";"m";"n";"p";"r";"s";"t";"v";"w";"x";"y";"z"}),NOT(OR(LEFT(D1502,2)={"BG";"GB";"KN";"NK";"NT";"TN";"ZZ"})),ISNUMBER(--MID(D1502,3,6)),OR(RIGHT(D1502,1)={"a","b","c","d"})),"Valid NI Number","Not a valid NI Number")</f>
        <v>Not a valid NI Number</v>
      </c>
      <c r="F1502" s="9"/>
      <c r="G1502" s="9"/>
      <c r="H1502" s="9"/>
      <c r="I1502" s="9"/>
      <c r="J1502" s="9"/>
      <c r="K1502" s="44"/>
      <c r="L1502" s="9"/>
      <c r="M1502" s="9"/>
      <c r="N1502" s="9"/>
      <c r="O1502" s="9"/>
      <c r="P1502" s="101"/>
      <c r="Q1502" s="100"/>
      <c r="R1502" s="9"/>
      <c r="S1502" s="9"/>
      <c r="T1502" s="9"/>
      <c r="U1502" s="9"/>
      <c r="V1502" s="9"/>
      <c r="W1502" s="9"/>
      <c r="X1502" s="7"/>
      <c r="Y1502" s="9"/>
      <c r="Z1502" s="9"/>
      <c r="AA1502" s="9"/>
      <c r="AB1502" s="10"/>
      <c r="AC1502" s="10"/>
      <c r="AD1502" s="10"/>
      <c r="AE1502" s="10"/>
      <c r="AF1502" s="40"/>
      <c r="AG1502" s="30"/>
      <c r="AH1502">
        <v>1496</v>
      </c>
    </row>
    <row r="1503" spans="1:34" x14ac:dyDescent="0.25">
      <c r="A1503" s="79" t="str">
        <f t="array" ref="A1503">_xlfn.CONCAT('3. Course participants'!$B$7,"_Applicant",$AH1503)</f>
        <v>_Applicant1497</v>
      </c>
      <c r="B1503" s="9"/>
      <c r="C1503" s="9"/>
      <c r="D1503" s="9"/>
      <c r="E1503" s="99" t="str" cm="1">
        <f t="array" ref="E1503">IF(AND(LEN(D1503)=9,OR(LEFT(D1503,1)={"a";"b";"c";"e";"g";"h";"J";"k";"l";"m";"n";"o";"p";"r";"s";"t";"v";"w";"x";"y";"z"}),OR(MID(D1503,2,1)={"a";"b";"c";"e";"g";"h";"j";"k";"l";"m";"n";"p";"r";"s";"t";"v";"w";"x";"y";"z"}),NOT(OR(LEFT(D1503,2)={"BG";"GB";"KN";"NK";"NT";"TN";"ZZ"})),ISNUMBER(--MID(D1503,3,6)),OR(RIGHT(D1503,1)={"a","b","c","d"})),"Valid NI Number","Not a valid NI Number")</f>
        <v>Not a valid NI Number</v>
      </c>
      <c r="F1503" s="9"/>
      <c r="G1503" s="9"/>
      <c r="H1503" s="9"/>
      <c r="I1503" s="9"/>
      <c r="J1503" s="9"/>
      <c r="K1503" s="44"/>
      <c r="L1503" s="9"/>
      <c r="M1503" s="9"/>
      <c r="N1503" s="9"/>
      <c r="O1503" s="9"/>
      <c r="P1503" s="101"/>
      <c r="Q1503" s="100"/>
      <c r="R1503" s="9"/>
      <c r="S1503" s="9"/>
      <c r="T1503" s="9"/>
      <c r="U1503" s="9"/>
      <c r="V1503" s="9"/>
      <c r="W1503" s="9"/>
      <c r="X1503" s="7"/>
      <c r="Y1503" s="9"/>
      <c r="Z1503" s="9"/>
      <c r="AA1503" s="9"/>
      <c r="AB1503" s="10"/>
      <c r="AC1503" s="10"/>
      <c r="AD1503" s="10"/>
      <c r="AE1503" s="10"/>
      <c r="AF1503" s="40"/>
      <c r="AG1503" s="30"/>
      <c r="AH1503">
        <v>1497</v>
      </c>
    </row>
    <row r="1504" spans="1:34" x14ac:dyDescent="0.25">
      <c r="A1504" s="79" t="str">
        <f t="array" ref="A1504">_xlfn.CONCAT('3. Course participants'!$B$7,"_Applicant",$AH1504)</f>
        <v>_Applicant1498</v>
      </c>
      <c r="B1504" s="9"/>
      <c r="C1504" s="9"/>
      <c r="D1504" s="9"/>
      <c r="E1504" s="99" t="str" cm="1">
        <f t="array" ref="E1504">IF(AND(LEN(D1504)=9,OR(LEFT(D1504,1)={"a";"b";"c";"e";"g";"h";"J";"k";"l";"m";"n";"o";"p";"r";"s";"t";"v";"w";"x";"y";"z"}),OR(MID(D1504,2,1)={"a";"b";"c";"e";"g";"h";"j";"k";"l";"m";"n";"p";"r";"s";"t";"v";"w";"x";"y";"z"}),NOT(OR(LEFT(D1504,2)={"BG";"GB";"KN";"NK";"NT";"TN";"ZZ"})),ISNUMBER(--MID(D1504,3,6)),OR(RIGHT(D1504,1)={"a","b","c","d"})),"Valid NI Number","Not a valid NI Number")</f>
        <v>Not a valid NI Number</v>
      </c>
      <c r="F1504" s="9"/>
      <c r="G1504" s="9"/>
      <c r="H1504" s="9"/>
      <c r="I1504" s="9"/>
      <c r="J1504" s="9"/>
      <c r="K1504" s="44"/>
      <c r="L1504" s="9"/>
      <c r="M1504" s="9"/>
      <c r="N1504" s="9"/>
      <c r="O1504" s="9"/>
      <c r="P1504" s="101"/>
      <c r="Q1504" s="100"/>
      <c r="R1504" s="9"/>
      <c r="S1504" s="9"/>
      <c r="T1504" s="9"/>
      <c r="U1504" s="9"/>
      <c r="V1504" s="9"/>
      <c r="W1504" s="9"/>
      <c r="X1504" s="7"/>
      <c r="Y1504" s="9"/>
      <c r="Z1504" s="9"/>
      <c r="AA1504" s="9"/>
      <c r="AB1504" s="10"/>
      <c r="AC1504" s="10"/>
      <c r="AD1504" s="10"/>
      <c r="AE1504" s="10"/>
      <c r="AF1504" s="40"/>
      <c r="AG1504" s="30"/>
      <c r="AH1504">
        <v>1498</v>
      </c>
    </row>
    <row r="1505" spans="1:34" x14ac:dyDescent="0.25">
      <c r="A1505" s="79" t="str">
        <f t="array" ref="A1505">_xlfn.CONCAT('3. Course participants'!$B$7,"_Applicant",$AH1505)</f>
        <v>_Applicant1499</v>
      </c>
      <c r="B1505" s="9"/>
      <c r="C1505" s="9"/>
      <c r="D1505" s="9"/>
      <c r="E1505" s="99" t="str" cm="1">
        <f t="array" ref="E1505">IF(AND(LEN(D1505)=9,OR(LEFT(D1505,1)={"a";"b";"c";"e";"g";"h";"J";"k";"l";"m";"n";"o";"p";"r";"s";"t";"v";"w";"x";"y";"z"}),OR(MID(D1505,2,1)={"a";"b";"c";"e";"g";"h";"j";"k";"l";"m";"n";"p";"r";"s";"t";"v";"w";"x";"y";"z"}),NOT(OR(LEFT(D1505,2)={"BG";"GB";"KN";"NK";"NT";"TN";"ZZ"})),ISNUMBER(--MID(D1505,3,6)),OR(RIGHT(D1505,1)={"a","b","c","d"})),"Valid NI Number","Not a valid NI Number")</f>
        <v>Not a valid NI Number</v>
      </c>
      <c r="F1505" s="9"/>
      <c r="G1505" s="9"/>
      <c r="H1505" s="9"/>
      <c r="I1505" s="9"/>
      <c r="J1505" s="9"/>
      <c r="K1505" s="44"/>
      <c r="L1505" s="9"/>
      <c r="M1505" s="9"/>
      <c r="N1505" s="9"/>
      <c r="O1505" s="9"/>
      <c r="P1505" s="101"/>
      <c r="Q1505" s="100"/>
      <c r="R1505" s="9"/>
      <c r="S1505" s="9"/>
      <c r="T1505" s="9"/>
      <c r="U1505" s="9"/>
      <c r="V1505" s="9"/>
      <c r="W1505" s="9"/>
      <c r="X1505" s="7"/>
      <c r="Y1505" s="9"/>
      <c r="Z1505" s="9"/>
      <c r="AA1505" s="9"/>
      <c r="AB1505" s="10"/>
      <c r="AC1505" s="10"/>
      <c r="AD1505" s="10"/>
      <c r="AE1505" s="10"/>
      <c r="AF1505" s="40"/>
      <c r="AG1505" s="30"/>
      <c r="AH1505">
        <v>1499</v>
      </c>
    </row>
    <row r="1506" spans="1:34" x14ac:dyDescent="0.25">
      <c r="A1506" s="79" t="str">
        <f t="array" ref="A1506">_xlfn.CONCAT('3. Course participants'!$B$7,"_Applicant",$AH1506)</f>
        <v>_Applicant1500</v>
      </c>
      <c r="B1506" s="9"/>
      <c r="C1506" s="9"/>
      <c r="D1506" s="9"/>
      <c r="E1506" s="99" t="str" cm="1">
        <f t="array" ref="E1506">IF(AND(LEN(D1506)=9,OR(LEFT(D1506,1)={"a";"b";"c";"e";"g";"h";"J";"k";"l";"m";"n";"o";"p";"r";"s";"t";"v";"w";"x";"y";"z"}),OR(MID(D1506,2,1)={"a";"b";"c";"e";"g";"h";"j";"k";"l";"m";"n";"p";"r";"s";"t";"v";"w";"x";"y";"z"}),NOT(OR(LEFT(D1506,2)={"BG";"GB";"KN";"NK";"NT";"TN";"ZZ"})),ISNUMBER(--MID(D1506,3,6)),OR(RIGHT(D1506,1)={"a","b","c","d"})),"Valid NI Number","Not a valid NI Number")</f>
        <v>Not a valid NI Number</v>
      </c>
      <c r="F1506" s="9"/>
      <c r="G1506" s="9"/>
      <c r="H1506" s="9"/>
      <c r="I1506" s="9"/>
      <c r="J1506" s="9"/>
      <c r="K1506" s="44"/>
      <c r="L1506" s="9"/>
      <c r="M1506" s="9"/>
      <c r="N1506" s="9"/>
      <c r="O1506" s="9"/>
      <c r="P1506" s="101"/>
      <c r="Q1506" s="100"/>
      <c r="R1506" s="9"/>
      <c r="S1506" s="9"/>
      <c r="T1506" s="9"/>
      <c r="U1506" s="9"/>
      <c r="V1506" s="9"/>
      <c r="W1506" s="9"/>
      <c r="X1506" s="7"/>
      <c r="Y1506" s="9"/>
      <c r="Z1506" s="9"/>
      <c r="AA1506" s="9"/>
      <c r="AB1506" s="10"/>
      <c r="AC1506" s="10"/>
      <c r="AD1506" s="10"/>
      <c r="AE1506" s="10"/>
      <c r="AF1506" s="40"/>
      <c r="AG1506" s="30"/>
      <c r="AH1506">
        <v>1500</v>
      </c>
    </row>
    <row r="1507" spans="1:34" x14ac:dyDescent="0.25">
      <c r="A1507" s="79" t="str">
        <f t="array" ref="A1507">_xlfn.CONCAT('3. Course participants'!$B$7,"_Applicant",$AH1507)</f>
        <v>_Applicant1501</v>
      </c>
      <c r="B1507" s="9"/>
      <c r="C1507" s="9"/>
      <c r="D1507" s="9"/>
      <c r="E1507" s="99" t="str" cm="1">
        <f t="array" ref="E1507">IF(AND(LEN(D1507)=9,OR(LEFT(D1507,1)={"a";"b";"c";"e";"g";"h";"J";"k";"l";"m";"n";"o";"p";"r";"s";"t";"v";"w";"x";"y";"z"}),OR(MID(D1507,2,1)={"a";"b";"c";"e";"g";"h";"j";"k";"l";"m";"n";"p";"r";"s";"t";"v";"w";"x";"y";"z"}),NOT(OR(LEFT(D1507,2)={"BG";"GB";"KN";"NK";"NT";"TN";"ZZ"})),ISNUMBER(--MID(D1507,3,6)),OR(RIGHT(D1507,1)={"a","b","c","d"})),"Valid NI Number","Not a valid NI Number")</f>
        <v>Not a valid NI Number</v>
      </c>
      <c r="F1507" s="9"/>
      <c r="G1507" s="9"/>
      <c r="H1507" s="9"/>
      <c r="I1507" s="9"/>
      <c r="J1507" s="9"/>
      <c r="K1507" s="44"/>
      <c r="L1507" s="9"/>
      <c r="M1507" s="9"/>
      <c r="N1507" s="9"/>
      <c r="O1507" s="9"/>
      <c r="P1507" s="101"/>
      <c r="Q1507" s="100"/>
      <c r="R1507" s="9"/>
      <c r="S1507" s="9"/>
      <c r="T1507" s="9"/>
      <c r="U1507" s="9"/>
      <c r="V1507" s="9"/>
      <c r="W1507" s="9"/>
      <c r="X1507" s="7"/>
      <c r="Y1507" s="9"/>
      <c r="Z1507" s="9"/>
      <c r="AA1507" s="9"/>
      <c r="AB1507" s="10"/>
      <c r="AC1507" s="10"/>
      <c r="AD1507" s="10"/>
      <c r="AE1507" s="10"/>
      <c r="AF1507" s="40"/>
      <c r="AG1507" s="30"/>
      <c r="AH1507">
        <v>1501</v>
      </c>
    </row>
    <row r="1508" spans="1:34" x14ac:dyDescent="0.25">
      <c r="A1508" s="79" t="str">
        <f t="array" ref="A1508">_xlfn.CONCAT('3. Course participants'!$B$7,"_Applicant",$AH1508)</f>
        <v>_Applicant1502</v>
      </c>
      <c r="B1508" s="9"/>
      <c r="C1508" s="9"/>
      <c r="D1508" s="9"/>
      <c r="E1508" s="99" t="str" cm="1">
        <f t="array" ref="E1508">IF(AND(LEN(D1508)=9,OR(LEFT(D1508,1)={"a";"b";"c";"e";"g";"h";"J";"k";"l";"m";"n";"o";"p";"r";"s";"t";"v";"w";"x";"y";"z"}),OR(MID(D1508,2,1)={"a";"b";"c";"e";"g";"h";"j";"k";"l";"m";"n";"p";"r";"s";"t";"v";"w";"x";"y";"z"}),NOT(OR(LEFT(D1508,2)={"BG";"GB";"KN";"NK";"NT";"TN";"ZZ"})),ISNUMBER(--MID(D1508,3,6)),OR(RIGHT(D1508,1)={"a","b","c","d"})),"Valid NI Number","Not a valid NI Number")</f>
        <v>Not a valid NI Number</v>
      </c>
      <c r="F1508" s="9"/>
      <c r="G1508" s="9"/>
      <c r="H1508" s="9"/>
      <c r="I1508" s="9"/>
      <c r="J1508" s="9"/>
      <c r="K1508" s="44"/>
      <c r="L1508" s="9"/>
      <c r="M1508" s="9"/>
      <c r="N1508" s="9"/>
      <c r="O1508" s="9"/>
      <c r="P1508" s="101"/>
      <c r="Q1508" s="100"/>
      <c r="R1508" s="9"/>
      <c r="S1508" s="9"/>
      <c r="T1508" s="9"/>
      <c r="U1508" s="9"/>
      <c r="V1508" s="9"/>
      <c r="W1508" s="9"/>
      <c r="X1508" s="7"/>
      <c r="Y1508" s="9"/>
      <c r="Z1508" s="9"/>
      <c r="AA1508" s="9"/>
      <c r="AB1508" s="10"/>
      <c r="AC1508" s="10"/>
      <c r="AD1508" s="10"/>
      <c r="AE1508" s="10"/>
      <c r="AF1508" s="40"/>
      <c r="AG1508" s="30"/>
      <c r="AH1508">
        <v>1502</v>
      </c>
    </row>
    <row r="1509" spans="1:34" x14ac:dyDescent="0.25">
      <c r="A1509" s="79" t="str">
        <f t="array" ref="A1509">_xlfn.CONCAT('3. Course participants'!$B$7,"_Applicant",$AH1509)</f>
        <v>_Applicant1503</v>
      </c>
      <c r="B1509" s="9"/>
      <c r="C1509" s="9"/>
      <c r="D1509" s="9"/>
      <c r="E1509" s="99" t="str" cm="1">
        <f t="array" ref="E1509">IF(AND(LEN(D1509)=9,OR(LEFT(D1509,1)={"a";"b";"c";"e";"g";"h";"J";"k";"l";"m";"n";"o";"p";"r";"s";"t";"v";"w";"x";"y";"z"}),OR(MID(D1509,2,1)={"a";"b";"c";"e";"g";"h";"j";"k";"l";"m";"n";"p";"r";"s";"t";"v";"w";"x";"y";"z"}),NOT(OR(LEFT(D1509,2)={"BG";"GB";"KN";"NK";"NT";"TN";"ZZ"})),ISNUMBER(--MID(D1509,3,6)),OR(RIGHT(D1509,1)={"a","b","c","d"})),"Valid NI Number","Not a valid NI Number")</f>
        <v>Not a valid NI Number</v>
      </c>
      <c r="F1509" s="9"/>
      <c r="G1509" s="9"/>
      <c r="H1509" s="9"/>
      <c r="I1509" s="9"/>
      <c r="J1509" s="9"/>
      <c r="K1509" s="44"/>
      <c r="L1509" s="9"/>
      <c r="M1509" s="9"/>
      <c r="N1509" s="9"/>
      <c r="O1509" s="9"/>
      <c r="P1509" s="101"/>
      <c r="Q1509" s="100"/>
      <c r="R1509" s="9"/>
      <c r="S1509" s="9"/>
      <c r="T1509" s="9"/>
      <c r="U1509" s="9"/>
      <c r="V1509" s="9"/>
      <c r="W1509" s="9"/>
      <c r="X1509" s="7"/>
      <c r="Y1509" s="9"/>
      <c r="Z1509" s="9"/>
      <c r="AA1509" s="9"/>
      <c r="AB1509" s="10"/>
      <c r="AC1509" s="10"/>
      <c r="AD1509" s="10"/>
      <c r="AE1509" s="10"/>
      <c r="AF1509" s="40"/>
      <c r="AG1509" s="30"/>
      <c r="AH1509">
        <v>1503</v>
      </c>
    </row>
    <row r="1510" spans="1:34" x14ac:dyDescent="0.25">
      <c r="A1510" s="79" t="str">
        <f t="array" ref="A1510">_xlfn.CONCAT('3. Course participants'!$B$7,"_Applicant",$AH1510)</f>
        <v>_Applicant1504</v>
      </c>
      <c r="B1510" s="9"/>
      <c r="C1510" s="9"/>
      <c r="D1510" s="9"/>
      <c r="E1510" s="99" t="str" cm="1">
        <f t="array" ref="E1510">IF(AND(LEN(D1510)=9,OR(LEFT(D1510,1)={"a";"b";"c";"e";"g";"h";"J";"k";"l";"m";"n";"o";"p";"r";"s";"t";"v";"w";"x";"y";"z"}),OR(MID(D1510,2,1)={"a";"b";"c";"e";"g";"h";"j";"k";"l";"m";"n";"p";"r";"s";"t";"v";"w";"x";"y";"z"}),NOT(OR(LEFT(D1510,2)={"BG";"GB";"KN";"NK";"NT";"TN";"ZZ"})),ISNUMBER(--MID(D1510,3,6)),OR(RIGHT(D1510,1)={"a","b","c","d"})),"Valid NI Number","Not a valid NI Number")</f>
        <v>Not a valid NI Number</v>
      </c>
      <c r="F1510" s="9"/>
      <c r="G1510" s="9"/>
      <c r="H1510" s="9"/>
      <c r="I1510" s="9"/>
      <c r="J1510" s="9"/>
      <c r="K1510" s="44"/>
      <c r="L1510" s="9"/>
      <c r="M1510" s="9"/>
      <c r="N1510" s="9"/>
      <c r="O1510" s="9"/>
      <c r="P1510" s="101"/>
      <c r="Q1510" s="100"/>
      <c r="R1510" s="9"/>
      <c r="S1510" s="9"/>
      <c r="T1510" s="9"/>
      <c r="U1510" s="9"/>
      <c r="V1510" s="9"/>
      <c r="W1510" s="9"/>
      <c r="X1510" s="7"/>
      <c r="Y1510" s="9"/>
      <c r="Z1510" s="9"/>
      <c r="AA1510" s="9"/>
      <c r="AB1510" s="10"/>
      <c r="AC1510" s="10"/>
      <c r="AD1510" s="10"/>
      <c r="AE1510" s="10"/>
      <c r="AF1510" s="40"/>
      <c r="AG1510" s="30"/>
      <c r="AH1510">
        <v>1504</v>
      </c>
    </row>
    <row r="1511" spans="1:34" x14ac:dyDescent="0.25">
      <c r="A1511" s="79" t="str">
        <f t="array" ref="A1511">_xlfn.CONCAT('3. Course participants'!$B$7,"_Applicant",$AH1511)</f>
        <v>_Applicant1505</v>
      </c>
      <c r="B1511" s="9"/>
      <c r="C1511" s="9"/>
      <c r="D1511" s="9"/>
      <c r="E1511" s="99" t="str" cm="1">
        <f t="array" ref="E1511">IF(AND(LEN(D1511)=9,OR(LEFT(D1511,1)={"a";"b";"c";"e";"g";"h";"J";"k";"l";"m";"n";"o";"p";"r";"s";"t";"v";"w";"x";"y";"z"}),OR(MID(D1511,2,1)={"a";"b";"c";"e";"g";"h";"j";"k";"l";"m";"n";"p";"r";"s";"t";"v";"w";"x";"y";"z"}),NOT(OR(LEFT(D1511,2)={"BG";"GB";"KN";"NK";"NT";"TN";"ZZ"})),ISNUMBER(--MID(D1511,3,6)),OR(RIGHT(D1511,1)={"a","b","c","d"})),"Valid NI Number","Not a valid NI Number")</f>
        <v>Not a valid NI Number</v>
      </c>
      <c r="F1511" s="9"/>
      <c r="G1511" s="9"/>
      <c r="H1511" s="9"/>
      <c r="I1511" s="9"/>
      <c r="J1511" s="9"/>
      <c r="K1511" s="44"/>
      <c r="L1511" s="9"/>
      <c r="M1511" s="9"/>
      <c r="N1511" s="9"/>
      <c r="O1511" s="9"/>
      <c r="P1511" s="101"/>
      <c r="Q1511" s="100"/>
      <c r="R1511" s="9"/>
      <c r="S1511" s="9"/>
      <c r="T1511" s="9"/>
      <c r="U1511" s="9"/>
      <c r="V1511" s="9"/>
      <c r="W1511" s="9"/>
      <c r="X1511" s="7"/>
      <c r="Y1511" s="9"/>
      <c r="Z1511" s="9"/>
      <c r="AA1511" s="9"/>
      <c r="AB1511" s="10"/>
      <c r="AC1511" s="10"/>
      <c r="AD1511" s="10"/>
      <c r="AE1511" s="10"/>
      <c r="AF1511" s="40"/>
      <c r="AG1511" s="30"/>
      <c r="AH1511">
        <v>1505</v>
      </c>
    </row>
    <row r="1512" spans="1:34" x14ac:dyDescent="0.25">
      <c r="A1512" s="79" t="str">
        <f t="array" ref="A1512">_xlfn.CONCAT('3. Course participants'!$B$7,"_Applicant",$AH1512)</f>
        <v>_Applicant1506</v>
      </c>
      <c r="B1512" s="9"/>
      <c r="C1512" s="9"/>
      <c r="D1512" s="9"/>
      <c r="E1512" s="99" t="str" cm="1">
        <f t="array" ref="E1512">IF(AND(LEN(D1512)=9,OR(LEFT(D1512,1)={"a";"b";"c";"e";"g";"h";"J";"k";"l";"m";"n";"o";"p";"r";"s";"t";"v";"w";"x";"y";"z"}),OR(MID(D1512,2,1)={"a";"b";"c";"e";"g";"h";"j";"k";"l";"m";"n";"p";"r";"s";"t";"v";"w";"x";"y";"z"}),NOT(OR(LEFT(D1512,2)={"BG";"GB";"KN";"NK";"NT";"TN";"ZZ"})),ISNUMBER(--MID(D1512,3,6)),OR(RIGHT(D1512,1)={"a","b","c","d"})),"Valid NI Number","Not a valid NI Number")</f>
        <v>Not a valid NI Number</v>
      </c>
      <c r="F1512" s="9"/>
      <c r="G1512" s="9"/>
      <c r="H1512" s="9"/>
      <c r="I1512" s="9"/>
      <c r="J1512" s="9"/>
      <c r="K1512" s="44"/>
      <c r="L1512" s="9"/>
      <c r="M1512" s="9"/>
      <c r="N1512" s="9"/>
      <c r="O1512" s="9"/>
      <c r="P1512" s="101"/>
      <c r="Q1512" s="100"/>
      <c r="R1512" s="9"/>
      <c r="S1512" s="9"/>
      <c r="T1512" s="9"/>
      <c r="U1512" s="9"/>
      <c r="V1512" s="9"/>
      <c r="W1512" s="9"/>
      <c r="X1512" s="7"/>
      <c r="Y1512" s="9"/>
      <c r="Z1512" s="9"/>
      <c r="AA1512" s="9"/>
      <c r="AB1512" s="10"/>
      <c r="AC1512" s="10"/>
      <c r="AD1512" s="10"/>
      <c r="AE1512" s="10"/>
      <c r="AF1512" s="40"/>
      <c r="AG1512" s="30"/>
      <c r="AH1512">
        <v>1506</v>
      </c>
    </row>
    <row r="1513" spans="1:34" x14ac:dyDescent="0.25">
      <c r="A1513" s="79" t="str">
        <f t="array" ref="A1513">_xlfn.CONCAT('3. Course participants'!$B$7,"_Applicant",$AH1513)</f>
        <v>_Applicant1507</v>
      </c>
      <c r="B1513" s="9"/>
      <c r="C1513" s="9"/>
      <c r="D1513" s="9"/>
      <c r="E1513" s="99" t="str" cm="1">
        <f t="array" ref="E1513">IF(AND(LEN(D1513)=9,OR(LEFT(D1513,1)={"a";"b";"c";"e";"g";"h";"J";"k";"l";"m";"n";"o";"p";"r";"s";"t";"v";"w";"x";"y";"z"}),OR(MID(D1513,2,1)={"a";"b";"c";"e";"g";"h";"j";"k";"l";"m";"n";"p";"r";"s";"t";"v";"w";"x";"y";"z"}),NOT(OR(LEFT(D1513,2)={"BG";"GB";"KN";"NK";"NT";"TN";"ZZ"})),ISNUMBER(--MID(D1513,3,6)),OR(RIGHT(D1513,1)={"a","b","c","d"})),"Valid NI Number","Not a valid NI Number")</f>
        <v>Not a valid NI Number</v>
      </c>
      <c r="F1513" s="9"/>
      <c r="G1513" s="9"/>
      <c r="H1513" s="9"/>
      <c r="I1513" s="9"/>
      <c r="J1513" s="9"/>
      <c r="K1513" s="44"/>
      <c r="L1513" s="9"/>
      <c r="M1513" s="9"/>
      <c r="N1513" s="9"/>
      <c r="O1513" s="9"/>
      <c r="P1513" s="101"/>
      <c r="Q1513" s="100"/>
      <c r="R1513" s="9"/>
      <c r="S1513" s="9"/>
      <c r="T1513" s="9"/>
      <c r="U1513" s="9"/>
      <c r="V1513" s="9"/>
      <c r="W1513" s="9"/>
      <c r="X1513" s="7"/>
      <c r="Y1513" s="9"/>
      <c r="Z1513" s="9"/>
      <c r="AA1513" s="9"/>
      <c r="AB1513" s="10"/>
      <c r="AC1513" s="10"/>
      <c r="AD1513" s="10"/>
      <c r="AE1513" s="10"/>
      <c r="AF1513" s="40"/>
      <c r="AG1513" s="30"/>
      <c r="AH1513">
        <v>1507</v>
      </c>
    </row>
    <row r="1514" spans="1:34" x14ac:dyDescent="0.25">
      <c r="A1514" s="79" t="str">
        <f t="array" ref="A1514">_xlfn.CONCAT('3. Course participants'!$B$7,"_Applicant",$AH1514)</f>
        <v>_Applicant1508</v>
      </c>
      <c r="B1514" s="9"/>
      <c r="C1514" s="9"/>
      <c r="D1514" s="9"/>
      <c r="E1514" s="99" t="str" cm="1">
        <f t="array" ref="E1514">IF(AND(LEN(D1514)=9,OR(LEFT(D1514,1)={"a";"b";"c";"e";"g";"h";"J";"k";"l";"m";"n";"o";"p";"r";"s";"t";"v";"w";"x";"y";"z"}),OR(MID(D1514,2,1)={"a";"b";"c";"e";"g";"h";"j";"k";"l";"m";"n";"p";"r";"s";"t";"v";"w";"x";"y";"z"}),NOT(OR(LEFT(D1514,2)={"BG";"GB";"KN";"NK";"NT";"TN";"ZZ"})),ISNUMBER(--MID(D1514,3,6)),OR(RIGHT(D1514,1)={"a","b","c","d"})),"Valid NI Number","Not a valid NI Number")</f>
        <v>Not a valid NI Number</v>
      </c>
      <c r="F1514" s="9"/>
      <c r="G1514" s="9"/>
      <c r="H1514" s="9"/>
      <c r="I1514" s="9"/>
      <c r="J1514" s="9"/>
      <c r="K1514" s="44"/>
      <c r="L1514" s="9"/>
      <c r="M1514" s="9"/>
      <c r="N1514" s="9"/>
      <c r="O1514" s="9"/>
      <c r="P1514" s="101"/>
      <c r="Q1514" s="100"/>
      <c r="R1514" s="9"/>
      <c r="S1514" s="9"/>
      <c r="T1514" s="9"/>
      <c r="U1514" s="9"/>
      <c r="V1514" s="9"/>
      <c r="W1514" s="9"/>
      <c r="X1514" s="7"/>
      <c r="Y1514" s="9"/>
      <c r="Z1514" s="9"/>
      <c r="AA1514" s="9"/>
      <c r="AB1514" s="10"/>
      <c r="AC1514" s="10"/>
      <c r="AD1514" s="10"/>
      <c r="AE1514" s="10"/>
      <c r="AF1514" s="40"/>
      <c r="AG1514" s="30"/>
      <c r="AH1514">
        <v>1508</v>
      </c>
    </row>
    <row r="1515" spans="1:34" x14ac:dyDescent="0.25">
      <c r="A1515" s="79" t="str">
        <f t="array" ref="A1515">_xlfn.CONCAT('3. Course participants'!$B$7,"_Applicant",$AH1515)</f>
        <v>_Applicant1509</v>
      </c>
      <c r="B1515" s="9"/>
      <c r="C1515" s="9"/>
      <c r="D1515" s="9"/>
      <c r="E1515" s="99" t="str" cm="1">
        <f t="array" ref="E1515">IF(AND(LEN(D1515)=9,OR(LEFT(D1515,1)={"a";"b";"c";"e";"g";"h";"J";"k";"l";"m";"n";"o";"p";"r";"s";"t";"v";"w";"x";"y";"z"}),OR(MID(D1515,2,1)={"a";"b";"c";"e";"g";"h";"j";"k";"l";"m";"n";"p";"r";"s";"t";"v";"w";"x";"y";"z"}),NOT(OR(LEFT(D1515,2)={"BG";"GB";"KN";"NK";"NT";"TN";"ZZ"})),ISNUMBER(--MID(D1515,3,6)),OR(RIGHT(D1515,1)={"a","b","c","d"})),"Valid NI Number","Not a valid NI Number")</f>
        <v>Not a valid NI Number</v>
      </c>
      <c r="F1515" s="9"/>
      <c r="G1515" s="9"/>
      <c r="H1515" s="9"/>
      <c r="I1515" s="9"/>
      <c r="J1515" s="9"/>
      <c r="K1515" s="44"/>
      <c r="L1515" s="9"/>
      <c r="M1515" s="9"/>
      <c r="N1515" s="9"/>
      <c r="O1515" s="9"/>
      <c r="P1515" s="101"/>
      <c r="Q1515" s="100"/>
      <c r="R1515" s="9"/>
      <c r="S1515" s="9"/>
      <c r="T1515" s="9"/>
      <c r="U1515" s="9"/>
      <c r="V1515" s="9"/>
      <c r="W1515" s="9"/>
      <c r="X1515" s="7"/>
      <c r="Y1515" s="9"/>
      <c r="Z1515" s="9"/>
      <c r="AA1515" s="9"/>
      <c r="AB1515" s="10"/>
      <c r="AC1515" s="10"/>
      <c r="AD1515" s="10"/>
      <c r="AE1515" s="10"/>
      <c r="AF1515" s="40"/>
      <c r="AG1515" s="30"/>
      <c r="AH1515">
        <v>1509</v>
      </c>
    </row>
    <row r="1516" spans="1:34" x14ac:dyDescent="0.25">
      <c r="A1516" s="79" t="str">
        <f t="array" ref="A1516">_xlfn.CONCAT('3. Course participants'!$B$7,"_Applicant",$AH1516)</f>
        <v>_Applicant1510</v>
      </c>
      <c r="B1516" s="9"/>
      <c r="C1516" s="9"/>
      <c r="D1516" s="9"/>
      <c r="E1516" s="99" t="str" cm="1">
        <f t="array" ref="E1516">IF(AND(LEN(D1516)=9,OR(LEFT(D1516,1)={"a";"b";"c";"e";"g";"h";"J";"k";"l";"m";"n";"o";"p";"r";"s";"t";"v";"w";"x";"y";"z"}),OR(MID(D1516,2,1)={"a";"b";"c";"e";"g";"h";"j";"k";"l";"m";"n";"p";"r";"s";"t";"v";"w";"x";"y";"z"}),NOT(OR(LEFT(D1516,2)={"BG";"GB";"KN";"NK";"NT";"TN";"ZZ"})),ISNUMBER(--MID(D1516,3,6)),OR(RIGHT(D1516,1)={"a","b","c","d"})),"Valid NI Number","Not a valid NI Number")</f>
        <v>Not a valid NI Number</v>
      </c>
      <c r="F1516" s="9"/>
      <c r="G1516" s="9"/>
      <c r="H1516" s="9"/>
      <c r="I1516" s="9"/>
      <c r="J1516" s="9"/>
      <c r="K1516" s="44"/>
      <c r="L1516" s="9"/>
      <c r="M1516" s="9"/>
      <c r="N1516" s="9"/>
      <c r="O1516" s="9"/>
      <c r="P1516" s="101"/>
      <c r="Q1516" s="100"/>
      <c r="R1516" s="9"/>
      <c r="S1516" s="9"/>
      <c r="T1516" s="9"/>
      <c r="U1516" s="9"/>
      <c r="V1516" s="9"/>
      <c r="W1516" s="9"/>
      <c r="X1516" s="7"/>
      <c r="Y1516" s="9"/>
      <c r="Z1516" s="9"/>
      <c r="AA1516" s="9"/>
      <c r="AB1516" s="10"/>
      <c r="AC1516" s="10"/>
      <c r="AD1516" s="10"/>
      <c r="AE1516" s="10"/>
      <c r="AF1516" s="40"/>
      <c r="AG1516" s="30"/>
      <c r="AH1516">
        <v>1510</v>
      </c>
    </row>
    <row r="1517" spans="1:34" x14ac:dyDescent="0.25">
      <c r="A1517" s="79" t="str">
        <f t="array" ref="A1517">_xlfn.CONCAT('3. Course participants'!$B$7,"_Applicant",$AH1517)</f>
        <v>_Applicant1511</v>
      </c>
      <c r="B1517" s="9"/>
      <c r="C1517" s="9"/>
      <c r="D1517" s="9"/>
      <c r="E1517" s="99" t="str" cm="1">
        <f t="array" ref="E1517">IF(AND(LEN(D1517)=9,OR(LEFT(D1517,1)={"a";"b";"c";"e";"g";"h";"J";"k";"l";"m";"n";"o";"p";"r";"s";"t";"v";"w";"x";"y";"z"}),OR(MID(D1517,2,1)={"a";"b";"c";"e";"g";"h";"j";"k";"l";"m";"n";"p";"r";"s";"t";"v";"w";"x";"y";"z"}),NOT(OR(LEFT(D1517,2)={"BG";"GB";"KN";"NK";"NT";"TN";"ZZ"})),ISNUMBER(--MID(D1517,3,6)),OR(RIGHT(D1517,1)={"a","b","c","d"})),"Valid NI Number","Not a valid NI Number")</f>
        <v>Not a valid NI Number</v>
      </c>
      <c r="F1517" s="9"/>
      <c r="G1517" s="9"/>
      <c r="H1517" s="9"/>
      <c r="I1517" s="9"/>
      <c r="J1517" s="9"/>
      <c r="K1517" s="44"/>
      <c r="L1517" s="9"/>
      <c r="M1517" s="9"/>
      <c r="N1517" s="9"/>
      <c r="O1517" s="9"/>
      <c r="P1517" s="101"/>
      <c r="Q1517" s="100"/>
      <c r="R1517" s="9"/>
      <c r="S1517" s="9"/>
      <c r="T1517" s="9"/>
      <c r="U1517" s="9"/>
      <c r="V1517" s="9"/>
      <c r="W1517" s="9"/>
      <c r="X1517" s="7"/>
      <c r="Y1517" s="9"/>
      <c r="Z1517" s="9"/>
      <c r="AA1517" s="9"/>
      <c r="AB1517" s="10"/>
      <c r="AC1517" s="10"/>
      <c r="AD1517" s="10"/>
      <c r="AE1517" s="10"/>
      <c r="AF1517" s="40"/>
      <c r="AG1517" s="30"/>
      <c r="AH1517">
        <v>1511</v>
      </c>
    </row>
    <row r="1518" spans="1:34" x14ac:dyDescent="0.25">
      <c r="A1518" s="79" t="str">
        <f t="array" ref="A1518">_xlfn.CONCAT('3. Course participants'!$B$7,"_Applicant",$AH1518)</f>
        <v>_Applicant1512</v>
      </c>
      <c r="B1518" s="9"/>
      <c r="C1518" s="9"/>
      <c r="D1518" s="9"/>
      <c r="E1518" s="99" t="str" cm="1">
        <f t="array" ref="E1518">IF(AND(LEN(D1518)=9,OR(LEFT(D1518,1)={"a";"b";"c";"e";"g";"h";"J";"k";"l";"m";"n";"o";"p";"r";"s";"t";"v";"w";"x";"y";"z"}),OR(MID(D1518,2,1)={"a";"b";"c";"e";"g";"h";"j";"k";"l";"m";"n";"p";"r";"s";"t";"v";"w";"x";"y";"z"}),NOT(OR(LEFT(D1518,2)={"BG";"GB";"KN";"NK";"NT";"TN";"ZZ"})),ISNUMBER(--MID(D1518,3,6)),OR(RIGHT(D1518,1)={"a","b","c","d"})),"Valid NI Number","Not a valid NI Number")</f>
        <v>Not a valid NI Number</v>
      </c>
      <c r="F1518" s="9"/>
      <c r="G1518" s="9"/>
      <c r="H1518" s="9"/>
      <c r="I1518" s="9"/>
      <c r="J1518" s="9"/>
      <c r="K1518" s="44"/>
      <c r="L1518" s="9"/>
      <c r="M1518" s="9"/>
      <c r="N1518" s="9"/>
      <c r="O1518" s="9"/>
      <c r="P1518" s="101"/>
      <c r="Q1518" s="100"/>
      <c r="R1518" s="9"/>
      <c r="S1518" s="9"/>
      <c r="T1518" s="9"/>
      <c r="U1518" s="9"/>
      <c r="V1518" s="9"/>
      <c r="W1518" s="9"/>
      <c r="X1518" s="7"/>
      <c r="Y1518" s="9"/>
      <c r="Z1518" s="9"/>
      <c r="AA1518" s="9"/>
      <c r="AB1518" s="10"/>
      <c r="AC1518" s="10"/>
      <c r="AD1518" s="10"/>
      <c r="AE1518" s="10"/>
      <c r="AF1518" s="40"/>
      <c r="AG1518" s="30"/>
      <c r="AH1518">
        <v>1512</v>
      </c>
    </row>
    <row r="1519" spans="1:34" x14ac:dyDescent="0.25">
      <c r="A1519" s="79" t="str">
        <f t="array" ref="A1519">_xlfn.CONCAT('3. Course participants'!$B$7,"_Applicant",$AH1519)</f>
        <v>_Applicant1513</v>
      </c>
      <c r="B1519" s="9"/>
      <c r="C1519" s="9"/>
      <c r="D1519" s="9"/>
      <c r="E1519" s="99" t="str" cm="1">
        <f t="array" ref="E1519">IF(AND(LEN(D1519)=9,OR(LEFT(D1519,1)={"a";"b";"c";"e";"g";"h";"J";"k";"l";"m";"n";"o";"p";"r";"s";"t";"v";"w";"x";"y";"z"}),OR(MID(D1519,2,1)={"a";"b";"c";"e";"g";"h";"j";"k";"l";"m";"n";"p";"r";"s";"t";"v";"w";"x";"y";"z"}),NOT(OR(LEFT(D1519,2)={"BG";"GB";"KN";"NK";"NT";"TN";"ZZ"})),ISNUMBER(--MID(D1519,3,6)),OR(RIGHT(D1519,1)={"a","b","c","d"})),"Valid NI Number","Not a valid NI Number")</f>
        <v>Not a valid NI Number</v>
      </c>
      <c r="F1519" s="9"/>
      <c r="G1519" s="9"/>
      <c r="H1519" s="9"/>
      <c r="I1519" s="9"/>
      <c r="J1519" s="9"/>
      <c r="K1519" s="44"/>
      <c r="L1519" s="9"/>
      <c r="M1519" s="9"/>
      <c r="N1519" s="9"/>
      <c r="O1519" s="9"/>
      <c r="P1519" s="101"/>
      <c r="Q1519" s="100"/>
      <c r="R1519" s="9"/>
      <c r="S1519" s="9"/>
      <c r="T1519" s="9"/>
      <c r="U1519" s="9"/>
      <c r="V1519" s="9"/>
      <c r="W1519" s="9"/>
      <c r="X1519" s="7"/>
      <c r="Y1519" s="9"/>
      <c r="Z1519" s="9"/>
      <c r="AA1519" s="9"/>
      <c r="AB1519" s="10"/>
      <c r="AC1519" s="10"/>
      <c r="AD1519" s="10"/>
      <c r="AE1519" s="10"/>
      <c r="AF1519" s="40"/>
      <c r="AG1519" s="30"/>
      <c r="AH1519">
        <v>1513</v>
      </c>
    </row>
    <row r="1520" spans="1:34" x14ac:dyDescent="0.25">
      <c r="A1520" s="79" t="str">
        <f t="array" ref="A1520">_xlfn.CONCAT('3. Course participants'!$B$7,"_Applicant",$AH1520)</f>
        <v>_Applicant1514</v>
      </c>
      <c r="B1520" s="9"/>
      <c r="C1520" s="9"/>
      <c r="D1520" s="9"/>
      <c r="E1520" s="99" t="str" cm="1">
        <f t="array" ref="E1520">IF(AND(LEN(D1520)=9,OR(LEFT(D1520,1)={"a";"b";"c";"e";"g";"h";"J";"k";"l";"m";"n";"o";"p";"r";"s";"t";"v";"w";"x";"y";"z"}),OR(MID(D1520,2,1)={"a";"b";"c";"e";"g";"h";"j";"k";"l";"m";"n";"p";"r";"s";"t";"v";"w";"x";"y";"z"}),NOT(OR(LEFT(D1520,2)={"BG";"GB";"KN";"NK";"NT";"TN";"ZZ"})),ISNUMBER(--MID(D1520,3,6)),OR(RIGHT(D1520,1)={"a","b","c","d"})),"Valid NI Number","Not a valid NI Number")</f>
        <v>Not a valid NI Number</v>
      </c>
      <c r="F1520" s="9"/>
      <c r="G1520" s="9"/>
      <c r="H1520" s="9"/>
      <c r="I1520" s="9"/>
      <c r="J1520" s="9"/>
      <c r="K1520" s="44"/>
      <c r="L1520" s="9"/>
      <c r="M1520" s="9"/>
      <c r="N1520" s="9"/>
      <c r="O1520" s="9"/>
      <c r="P1520" s="101"/>
      <c r="Q1520" s="100"/>
      <c r="R1520" s="9"/>
      <c r="S1520" s="9"/>
      <c r="T1520" s="9"/>
      <c r="U1520" s="9"/>
      <c r="V1520" s="9"/>
      <c r="W1520" s="9"/>
      <c r="X1520" s="7"/>
      <c r="Y1520" s="9"/>
      <c r="Z1520" s="9"/>
      <c r="AA1520" s="9"/>
      <c r="AB1520" s="10"/>
      <c r="AC1520" s="10"/>
      <c r="AD1520" s="10"/>
      <c r="AE1520" s="10"/>
      <c r="AF1520" s="40"/>
      <c r="AG1520" s="30"/>
      <c r="AH1520">
        <v>1514</v>
      </c>
    </row>
    <row r="1521" spans="1:34" x14ac:dyDescent="0.25">
      <c r="A1521" s="79" t="str">
        <f t="array" ref="A1521">_xlfn.CONCAT('3. Course participants'!$B$7,"_Applicant",$AH1521)</f>
        <v>_Applicant1515</v>
      </c>
      <c r="B1521" s="9"/>
      <c r="C1521" s="9"/>
      <c r="D1521" s="9"/>
      <c r="E1521" s="99" t="str" cm="1">
        <f t="array" ref="E1521">IF(AND(LEN(D1521)=9,OR(LEFT(D1521,1)={"a";"b";"c";"e";"g";"h";"J";"k";"l";"m";"n";"o";"p";"r";"s";"t";"v";"w";"x";"y";"z"}),OR(MID(D1521,2,1)={"a";"b";"c";"e";"g";"h";"j";"k";"l";"m";"n";"p";"r";"s";"t";"v";"w";"x";"y";"z"}),NOT(OR(LEFT(D1521,2)={"BG";"GB";"KN";"NK";"NT";"TN";"ZZ"})),ISNUMBER(--MID(D1521,3,6)),OR(RIGHT(D1521,1)={"a","b","c","d"})),"Valid NI Number","Not a valid NI Number")</f>
        <v>Not a valid NI Number</v>
      </c>
      <c r="F1521" s="9"/>
      <c r="G1521" s="9"/>
      <c r="H1521" s="9"/>
      <c r="I1521" s="9"/>
      <c r="J1521" s="9"/>
      <c r="K1521" s="44"/>
      <c r="L1521" s="9"/>
      <c r="M1521" s="9"/>
      <c r="N1521" s="9"/>
      <c r="O1521" s="9"/>
      <c r="P1521" s="101"/>
      <c r="Q1521" s="100"/>
      <c r="R1521" s="9"/>
      <c r="S1521" s="9"/>
      <c r="T1521" s="9"/>
      <c r="U1521" s="9"/>
      <c r="V1521" s="9"/>
      <c r="W1521" s="9"/>
      <c r="X1521" s="7"/>
      <c r="Y1521" s="9"/>
      <c r="Z1521" s="9"/>
      <c r="AA1521" s="9"/>
      <c r="AB1521" s="10"/>
      <c r="AC1521" s="10"/>
      <c r="AD1521" s="10"/>
      <c r="AE1521" s="10"/>
      <c r="AF1521" s="40"/>
      <c r="AG1521" s="30"/>
      <c r="AH1521">
        <v>1515</v>
      </c>
    </row>
    <row r="1522" spans="1:34" x14ac:dyDescent="0.25">
      <c r="A1522" s="79" t="str">
        <f t="array" ref="A1522">_xlfn.CONCAT('3. Course participants'!$B$7,"_Applicant",$AH1522)</f>
        <v>_Applicant1516</v>
      </c>
      <c r="B1522" s="9"/>
      <c r="C1522" s="9"/>
      <c r="D1522" s="9"/>
      <c r="E1522" s="99" t="str" cm="1">
        <f t="array" ref="E1522">IF(AND(LEN(D1522)=9,OR(LEFT(D1522,1)={"a";"b";"c";"e";"g";"h";"J";"k";"l";"m";"n";"o";"p";"r";"s";"t";"v";"w";"x";"y";"z"}),OR(MID(D1522,2,1)={"a";"b";"c";"e";"g";"h";"j";"k";"l";"m";"n";"p";"r";"s";"t";"v";"w";"x";"y";"z"}),NOT(OR(LEFT(D1522,2)={"BG";"GB";"KN";"NK";"NT";"TN";"ZZ"})),ISNUMBER(--MID(D1522,3,6)),OR(RIGHT(D1522,1)={"a","b","c","d"})),"Valid NI Number","Not a valid NI Number")</f>
        <v>Not a valid NI Number</v>
      </c>
      <c r="F1522" s="9"/>
      <c r="G1522" s="9"/>
      <c r="H1522" s="9"/>
      <c r="I1522" s="9"/>
      <c r="J1522" s="9"/>
      <c r="K1522" s="44"/>
      <c r="L1522" s="9"/>
      <c r="M1522" s="9"/>
      <c r="N1522" s="9"/>
      <c r="O1522" s="9"/>
      <c r="P1522" s="101"/>
      <c r="Q1522" s="100"/>
      <c r="R1522" s="9"/>
      <c r="S1522" s="9"/>
      <c r="T1522" s="9"/>
      <c r="U1522" s="9"/>
      <c r="V1522" s="9"/>
      <c r="W1522" s="9"/>
      <c r="X1522" s="7"/>
      <c r="Y1522" s="9"/>
      <c r="Z1522" s="9"/>
      <c r="AA1522" s="9"/>
      <c r="AB1522" s="10"/>
      <c r="AC1522" s="10"/>
      <c r="AD1522" s="10"/>
      <c r="AE1522" s="10"/>
      <c r="AF1522" s="40"/>
      <c r="AG1522" s="30"/>
      <c r="AH1522">
        <v>1516</v>
      </c>
    </row>
    <row r="1523" spans="1:34" x14ac:dyDescent="0.25">
      <c r="A1523" s="79" t="str">
        <f t="array" ref="A1523">_xlfn.CONCAT('3. Course participants'!$B$7,"_Applicant",$AH1523)</f>
        <v>_Applicant1517</v>
      </c>
      <c r="B1523" s="9"/>
      <c r="C1523" s="9"/>
      <c r="D1523" s="9"/>
      <c r="E1523" s="99" t="str" cm="1">
        <f t="array" ref="E1523">IF(AND(LEN(D1523)=9,OR(LEFT(D1523,1)={"a";"b";"c";"e";"g";"h";"J";"k";"l";"m";"n";"o";"p";"r";"s";"t";"v";"w";"x";"y";"z"}),OR(MID(D1523,2,1)={"a";"b";"c";"e";"g";"h";"j";"k";"l";"m";"n";"p";"r";"s";"t";"v";"w";"x";"y";"z"}),NOT(OR(LEFT(D1523,2)={"BG";"GB";"KN";"NK";"NT";"TN";"ZZ"})),ISNUMBER(--MID(D1523,3,6)),OR(RIGHT(D1523,1)={"a","b","c","d"})),"Valid NI Number","Not a valid NI Number")</f>
        <v>Not a valid NI Number</v>
      </c>
      <c r="F1523" s="9"/>
      <c r="G1523" s="9"/>
      <c r="H1523" s="9"/>
      <c r="I1523" s="9"/>
      <c r="J1523" s="9"/>
      <c r="K1523" s="44"/>
      <c r="L1523" s="9"/>
      <c r="M1523" s="9"/>
      <c r="N1523" s="9"/>
      <c r="O1523" s="9"/>
      <c r="P1523" s="101"/>
      <c r="Q1523" s="100"/>
      <c r="R1523" s="9"/>
      <c r="S1523" s="9"/>
      <c r="T1523" s="9"/>
      <c r="U1523" s="9"/>
      <c r="V1523" s="9"/>
      <c r="W1523" s="9"/>
      <c r="X1523" s="7"/>
      <c r="Y1523" s="9"/>
      <c r="Z1523" s="9"/>
      <c r="AA1523" s="9"/>
      <c r="AB1523" s="10"/>
      <c r="AC1523" s="10"/>
      <c r="AD1523" s="10"/>
      <c r="AE1523" s="10"/>
      <c r="AF1523" s="40"/>
      <c r="AG1523" s="30"/>
      <c r="AH1523">
        <v>1517</v>
      </c>
    </row>
    <row r="1524" spans="1:34" x14ac:dyDescent="0.25">
      <c r="A1524" s="79" t="str">
        <f t="array" ref="A1524">_xlfn.CONCAT('3. Course participants'!$B$7,"_Applicant",$AH1524)</f>
        <v>_Applicant1518</v>
      </c>
      <c r="B1524" s="9"/>
      <c r="C1524" s="9"/>
      <c r="D1524" s="9"/>
      <c r="E1524" s="99" t="str" cm="1">
        <f t="array" ref="E1524">IF(AND(LEN(D1524)=9,OR(LEFT(D1524,1)={"a";"b";"c";"e";"g";"h";"J";"k";"l";"m";"n";"o";"p";"r";"s";"t";"v";"w";"x";"y";"z"}),OR(MID(D1524,2,1)={"a";"b";"c";"e";"g";"h";"j";"k";"l";"m";"n";"p";"r";"s";"t";"v";"w";"x";"y";"z"}),NOT(OR(LEFT(D1524,2)={"BG";"GB";"KN";"NK";"NT";"TN";"ZZ"})),ISNUMBER(--MID(D1524,3,6)),OR(RIGHT(D1524,1)={"a","b","c","d"})),"Valid NI Number","Not a valid NI Number")</f>
        <v>Not a valid NI Number</v>
      </c>
      <c r="F1524" s="9"/>
      <c r="G1524" s="9"/>
      <c r="H1524" s="9"/>
      <c r="I1524" s="9"/>
      <c r="J1524" s="9"/>
      <c r="K1524" s="44"/>
      <c r="L1524" s="9"/>
      <c r="M1524" s="9"/>
      <c r="N1524" s="9"/>
      <c r="O1524" s="9"/>
      <c r="P1524" s="101"/>
      <c r="Q1524" s="100"/>
      <c r="R1524" s="9"/>
      <c r="S1524" s="9"/>
      <c r="T1524" s="9"/>
      <c r="U1524" s="9"/>
      <c r="V1524" s="9"/>
      <c r="W1524" s="9"/>
      <c r="X1524" s="7"/>
      <c r="Y1524" s="9"/>
      <c r="Z1524" s="9"/>
      <c r="AA1524" s="9"/>
      <c r="AB1524" s="10"/>
      <c r="AC1524" s="10"/>
      <c r="AD1524" s="10"/>
      <c r="AE1524" s="10"/>
      <c r="AF1524" s="40"/>
      <c r="AG1524" s="30"/>
      <c r="AH1524">
        <v>1518</v>
      </c>
    </row>
    <row r="1525" spans="1:34" x14ac:dyDescent="0.25">
      <c r="A1525" s="79" t="str">
        <f t="array" ref="A1525">_xlfn.CONCAT('3. Course participants'!$B$7,"_Applicant",$AH1525)</f>
        <v>_Applicant1519</v>
      </c>
      <c r="B1525" s="9"/>
      <c r="C1525" s="9"/>
      <c r="D1525" s="9"/>
      <c r="E1525" s="99" t="str" cm="1">
        <f t="array" ref="E1525">IF(AND(LEN(D1525)=9,OR(LEFT(D1525,1)={"a";"b";"c";"e";"g";"h";"J";"k";"l";"m";"n";"o";"p";"r";"s";"t";"v";"w";"x";"y";"z"}),OR(MID(D1525,2,1)={"a";"b";"c";"e";"g";"h";"j";"k";"l";"m";"n";"p";"r";"s";"t";"v";"w";"x";"y";"z"}),NOT(OR(LEFT(D1525,2)={"BG";"GB";"KN";"NK";"NT";"TN";"ZZ"})),ISNUMBER(--MID(D1525,3,6)),OR(RIGHT(D1525,1)={"a","b","c","d"})),"Valid NI Number","Not a valid NI Number")</f>
        <v>Not a valid NI Number</v>
      </c>
      <c r="F1525" s="9"/>
      <c r="G1525" s="9"/>
      <c r="H1525" s="9"/>
      <c r="I1525" s="9"/>
      <c r="J1525" s="9"/>
      <c r="K1525" s="44"/>
      <c r="L1525" s="9"/>
      <c r="M1525" s="9"/>
      <c r="N1525" s="9"/>
      <c r="O1525" s="9"/>
      <c r="P1525" s="101"/>
      <c r="Q1525" s="100"/>
      <c r="R1525" s="9"/>
      <c r="S1525" s="9"/>
      <c r="T1525" s="9"/>
      <c r="U1525" s="9"/>
      <c r="V1525" s="9"/>
      <c r="W1525" s="9"/>
      <c r="X1525" s="7"/>
      <c r="Y1525" s="9"/>
      <c r="Z1525" s="9"/>
      <c r="AA1525" s="9"/>
      <c r="AB1525" s="10"/>
      <c r="AC1525" s="10"/>
      <c r="AD1525" s="10"/>
      <c r="AE1525" s="10"/>
      <c r="AF1525" s="40"/>
      <c r="AG1525" s="30"/>
      <c r="AH1525">
        <v>1519</v>
      </c>
    </row>
    <row r="1526" spans="1:34" x14ac:dyDescent="0.25">
      <c r="A1526" s="79" t="str">
        <f t="array" ref="A1526">_xlfn.CONCAT('3. Course participants'!$B$7,"_Applicant",$AH1526)</f>
        <v>_Applicant1520</v>
      </c>
      <c r="B1526" s="9"/>
      <c r="C1526" s="9"/>
      <c r="D1526" s="9"/>
      <c r="E1526" s="99" t="str" cm="1">
        <f t="array" ref="E1526">IF(AND(LEN(D1526)=9,OR(LEFT(D1526,1)={"a";"b";"c";"e";"g";"h";"J";"k";"l";"m";"n";"o";"p";"r";"s";"t";"v";"w";"x";"y";"z"}),OR(MID(D1526,2,1)={"a";"b";"c";"e";"g";"h";"j";"k";"l";"m";"n";"p";"r";"s";"t";"v";"w";"x";"y";"z"}),NOT(OR(LEFT(D1526,2)={"BG";"GB";"KN";"NK";"NT";"TN";"ZZ"})),ISNUMBER(--MID(D1526,3,6)),OR(RIGHT(D1526,1)={"a","b","c","d"})),"Valid NI Number","Not a valid NI Number")</f>
        <v>Not a valid NI Number</v>
      </c>
      <c r="F1526" s="9"/>
      <c r="G1526" s="9"/>
      <c r="H1526" s="9"/>
      <c r="I1526" s="9"/>
      <c r="J1526" s="9"/>
      <c r="K1526" s="44"/>
      <c r="L1526" s="9"/>
      <c r="M1526" s="9"/>
      <c r="N1526" s="9"/>
      <c r="O1526" s="9"/>
      <c r="P1526" s="101"/>
      <c r="Q1526" s="100"/>
      <c r="R1526" s="9"/>
      <c r="S1526" s="9"/>
      <c r="T1526" s="9"/>
      <c r="U1526" s="9"/>
      <c r="V1526" s="9"/>
      <c r="W1526" s="9"/>
      <c r="X1526" s="7"/>
      <c r="Y1526" s="9"/>
      <c r="Z1526" s="9"/>
      <c r="AA1526" s="9"/>
      <c r="AB1526" s="10"/>
      <c r="AC1526" s="10"/>
      <c r="AD1526" s="10"/>
      <c r="AE1526" s="10"/>
      <c r="AF1526" s="40"/>
      <c r="AG1526" s="30"/>
      <c r="AH1526">
        <v>1520</v>
      </c>
    </row>
    <row r="1527" spans="1:34" x14ac:dyDescent="0.25">
      <c r="A1527" s="79" t="str">
        <f t="array" ref="A1527">_xlfn.CONCAT('3. Course participants'!$B$7,"_Applicant",$AH1527)</f>
        <v>_Applicant1521</v>
      </c>
      <c r="B1527" s="9"/>
      <c r="C1527" s="9"/>
      <c r="D1527" s="9"/>
      <c r="E1527" s="99" t="str" cm="1">
        <f t="array" ref="E1527">IF(AND(LEN(D1527)=9,OR(LEFT(D1527,1)={"a";"b";"c";"e";"g";"h";"J";"k";"l";"m";"n";"o";"p";"r";"s";"t";"v";"w";"x";"y";"z"}),OR(MID(D1527,2,1)={"a";"b";"c";"e";"g";"h";"j";"k";"l";"m";"n";"p";"r";"s";"t";"v";"w";"x";"y";"z"}),NOT(OR(LEFT(D1527,2)={"BG";"GB";"KN";"NK";"NT";"TN";"ZZ"})),ISNUMBER(--MID(D1527,3,6)),OR(RIGHT(D1527,1)={"a","b","c","d"})),"Valid NI Number","Not a valid NI Number")</f>
        <v>Not a valid NI Number</v>
      </c>
      <c r="F1527" s="9"/>
      <c r="G1527" s="9"/>
      <c r="H1527" s="9"/>
      <c r="I1527" s="9"/>
      <c r="J1527" s="9"/>
      <c r="K1527" s="44"/>
      <c r="L1527" s="9"/>
      <c r="M1527" s="9"/>
      <c r="N1527" s="9"/>
      <c r="O1527" s="9"/>
      <c r="P1527" s="101"/>
      <c r="Q1527" s="100"/>
      <c r="R1527" s="9"/>
      <c r="S1527" s="9"/>
      <c r="T1527" s="9"/>
      <c r="U1527" s="9"/>
      <c r="V1527" s="9"/>
      <c r="W1527" s="9"/>
      <c r="X1527" s="7"/>
      <c r="Y1527" s="9"/>
      <c r="Z1527" s="9"/>
      <c r="AA1527" s="9"/>
      <c r="AB1527" s="10"/>
      <c r="AC1527" s="10"/>
      <c r="AD1527" s="10"/>
      <c r="AE1527" s="10"/>
      <c r="AF1527" s="40"/>
      <c r="AG1527" s="30"/>
      <c r="AH1527">
        <v>1521</v>
      </c>
    </row>
    <row r="1528" spans="1:34" x14ac:dyDescent="0.25">
      <c r="A1528" s="79" t="str">
        <f t="array" ref="A1528">_xlfn.CONCAT('3. Course participants'!$B$7,"_Applicant",$AH1528)</f>
        <v>_Applicant1522</v>
      </c>
      <c r="B1528" s="9"/>
      <c r="C1528" s="9"/>
      <c r="D1528" s="9"/>
      <c r="E1528" s="99" t="str" cm="1">
        <f t="array" ref="E1528">IF(AND(LEN(D1528)=9,OR(LEFT(D1528,1)={"a";"b";"c";"e";"g";"h";"J";"k";"l";"m";"n";"o";"p";"r";"s";"t";"v";"w";"x";"y";"z"}),OR(MID(D1528,2,1)={"a";"b";"c";"e";"g";"h";"j";"k";"l";"m";"n";"p";"r";"s";"t";"v";"w";"x";"y";"z"}),NOT(OR(LEFT(D1528,2)={"BG";"GB";"KN";"NK";"NT";"TN";"ZZ"})),ISNUMBER(--MID(D1528,3,6)),OR(RIGHT(D1528,1)={"a","b","c","d"})),"Valid NI Number","Not a valid NI Number")</f>
        <v>Not a valid NI Number</v>
      </c>
      <c r="F1528" s="9"/>
      <c r="G1528" s="9"/>
      <c r="H1528" s="9"/>
      <c r="I1528" s="9"/>
      <c r="J1528" s="9"/>
      <c r="K1528" s="44"/>
      <c r="L1528" s="9"/>
      <c r="M1528" s="9"/>
      <c r="N1528" s="9"/>
      <c r="O1528" s="9"/>
      <c r="P1528" s="101"/>
      <c r="Q1528" s="100"/>
      <c r="R1528" s="9"/>
      <c r="S1528" s="9"/>
      <c r="T1528" s="9"/>
      <c r="U1528" s="9"/>
      <c r="V1528" s="9"/>
      <c r="W1528" s="9"/>
      <c r="X1528" s="7"/>
      <c r="Y1528" s="9"/>
      <c r="Z1528" s="9"/>
      <c r="AA1528" s="9"/>
      <c r="AB1528" s="10"/>
      <c r="AC1528" s="10"/>
      <c r="AD1528" s="10"/>
      <c r="AE1528" s="10"/>
      <c r="AF1528" s="40"/>
      <c r="AG1528" s="30"/>
      <c r="AH1528">
        <v>1522</v>
      </c>
    </row>
    <row r="1529" spans="1:34" x14ac:dyDescent="0.25">
      <c r="A1529" s="79" t="str">
        <f t="array" ref="A1529">_xlfn.CONCAT('3. Course participants'!$B$7,"_Applicant",$AH1529)</f>
        <v>_Applicant1523</v>
      </c>
      <c r="B1529" s="9"/>
      <c r="C1529" s="9"/>
      <c r="D1529" s="9"/>
      <c r="E1529" s="99" t="str" cm="1">
        <f t="array" ref="E1529">IF(AND(LEN(D1529)=9,OR(LEFT(D1529,1)={"a";"b";"c";"e";"g";"h";"J";"k";"l";"m";"n";"o";"p";"r";"s";"t";"v";"w";"x";"y";"z"}),OR(MID(D1529,2,1)={"a";"b";"c";"e";"g";"h";"j";"k";"l";"m";"n";"p";"r";"s";"t";"v";"w";"x";"y";"z"}),NOT(OR(LEFT(D1529,2)={"BG";"GB";"KN";"NK";"NT";"TN";"ZZ"})),ISNUMBER(--MID(D1529,3,6)),OR(RIGHT(D1529,1)={"a","b","c","d"})),"Valid NI Number","Not a valid NI Number")</f>
        <v>Not a valid NI Number</v>
      </c>
      <c r="F1529" s="9"/>
      <c r="G1529" s="9"/>
      <c r="H1529" s="9"/>
      <c r="I1529" s="9"/>
      <c r="J1529" s="9"/>
      <c r="K1529" s="44"/>
      <c r="L1529" s="9"/>
      <c r="M1529" s="9"/>
      <c r="N1529" s="9"/>
      <c r="O1529" s="9"/>
      <c r="P1529" s="101"/>
      <c r="Q1529" s="100"/>
      <c r="R1529" s="9"/>
      <c r="S1529" s="9"/>
      <c r="T1529" s="9"/>
      <c r="U1529" s="9"/>
      <c r="V1529" s="9"/>
      <c r="W1529" s="9"/>
      <c r="X1529" s="7"/>
      <c r="Y1529" s="9"/>
      <c r="Z1529" s="9"/>
      <c r="AA1529" s="9"/>
      <c r="AB1529" s="10"/>
      <c r="AC1529" s="10"/>
      <c r="AD1529" s="10"/>
      <c r="AE1529" s="10"/>
      <c r="AF1529" s="40"/>
      <c r="AG1529" s="30"/>
      <c r="AH1529">
        <v>1523</v>
      </c>
    </row>
    <row r="1530" spans="1:34" x14ac:dyDescent="0.25">
      <c r="A1530" s="79" t="str">
        <f t="array" ref="A1530">_xlfn.CONCAT('3. Course participants'!$B$7,"_Applicant",$AH1530)</f>
        <v>_Applicant1524</v>
      </c>
      <c r="B1530" s="9"/>
      <c r="C1530" s="9"/>
      <c r="D1530" s="9"/>
      <c r="E1530" s="99" t="str" cm="1">
        <f t="array" ref="E1530">IF(AND(LEN(D1530)=9,OR(LEFT(D1530,1)={"a";"b";"c";"e";"g";"h";"J";"k";"l";"m";"n";"o";"p";"r";"s";"t";"v";"w";"x";"y";"z"}),OR(MID(D1530,2,1)={"a";"b";"c";"e";"g";"h";"j";"k";"l";"m";"n";"p";"r";"s";"t";"v";"w";"x";"y";"z"}),NOT(OR(LEFT(D1530,2)={"BG";"GB";"KN";"NK";"NT";"TN";"ZZ"})),ISNUMBER(--MID(D1530,3,6)),OR(RIGHT(D1530,1)={"a","b","c","d"})),"Valid NI Number","Not a valid NI Number")</f>
        <v>Not a valid NI Number</v>
      </c>
      <c r="F1530" s="9"/>
      <c r="G1530" s="9"/>
      <c r="H1530" s="9"/>
      <c r="I1530" s="9"/>
      <c r="J1530" s="9"/>
      <c r="K1530" s="44"/>
      <c r="L1530" s="9"/>
      <c r="M1530" s="9"/>
      <c r="N1530" s="9"/>
      <c r="O1530" s="9"/>
      <c r="P1530" s="101"/>
      <c r="Q1530" s="100"/>
      <c r="R1530" s="9"/>
      <c r="S1530" s="9"/>
      <c r="T1530" s="9"/>
      <c r="U1530" s="9"/>
      <c r="V1530" s="9"/>
      <c r="W1530" s="9"/>
      <c r="X1530" s="7"/>
      <c r="Y1530" s="9"/>
      <c r="Z1530" s="9"/>
      <c r="AA1530" s="9"/>
      <c r="AB1530" s="10"/>
      <c r="AC1530" s="10"/>
      <c r="AD1530" s="10"/>
      <c r="AE1530" s="10"/>
      <c r="AF1530" s="40"/>
      <c r="AG1530" s="30"/>
      <c r="AH1530">
        <v>1524</v>
      </c>
    </row>
    <row r="1531" spans="1:34" x14ac:dyDescent="0.25">
      <c r="A1531" s="79" t="str">
        <f t="array" ref="A1531">_xlfn.CONCAT('3. Course participants'!$B$7,"_Applicant",$AH1531)</f>
        <v>_Applicant1525</v>
      </c>
      <c r="B1531" s="9"/>
      <c r="C1531" s="9"/>
      <c r="D1531" s="9"/>
      <c r="E1531" s="99" t="str" cm="1">
        <f t="array" ref="E1531">IF(AND(LEN(D1531)=9,OR(LEFT(D1531,1)={"a";"b";"c";"e";"g";"h";"J";"k";"l";"m";"n";"o";"p";"r";"s";"t";"v";"w";"x";"y";"z"}),OR(MID(D1531,2,1)={"a";"b";"c";"e";"g";"h";"j";"k";"l";"m";"n";"p";"r";"s";"t";"v";"w";"x";"y";"z"}),NOT(OR(LEFT(D1531,2)={"BG";"GB";"KN";"NK";"NT";"TN";"ZZ"})),ISNUMBER(--MID(D1531,3,6)),OR(RIGHT(D1531,1)={"a","b","c","d"})),"Valid NI Number","Not a valid NI Number")</f>
        <v>Not a valid NI Number</v>
      </c>
      <c r="F1531" s="9"/>
      <c r="G1531" s="9"/>
      <c r="H1531" s="9"/>
      <c r="I1531" s="9"/>
      <c r="J1531" s="9"/>
      <c r="K1531" s="44"/>
      <c r="L1531" s="9"/>
      <c r="M1531" s="9"/>
      <c r="N1531" s="9"/>
      <c r="O1531" s="9"/>
      <c r="P1531" s="101"/>
      <c r="Q1531" s="100"/>
      <c r="R1531" s="9"/>
      <c r="S1531" s="9"/>
      <c r="T1531" s="9"/>
      <c r="U1531" s="9"/>
      <c r="V1531" s="9"/>
      <c r="W1531" s="9"/>
      <c r="X1531" s="7"/>
      <c r="Y1531" s="9"/>
      <c r="Z1531" s="9"/>
      <c r="AA1531" s="9"/>
      <c r="AB1531" s="10"/>
      <c r="AC1531" s="10"/>
      <c r="AD1531" s="10"/>
      <c r="AE1531" s="10"/>
      <c r="AF1531" s="40"/>
      <c r="AG1531" s="30"/>
      <c r="AH1531">
        <v>1525</v>
      </c>
    </row>
    <row r="1532" spans="1:34" x14ac:dyDescent="0.25">
      <c r="A1532" s="79" t="str">
        <f t="array" ref="A1532">_xlfn.CONCAT('3. Course participants'!$B$7,"_Applicant",$AH1532)</f>
        <v>_Applicant1526</v>
      </c>
      <c r="B1532" s="9"/>
      <c r="C1532" s="9"/>
      <c r="D1532" s="9"/>
      <c r="E1532" s="99" t="str" cm="1">
        <f t="array" ref="E1532">IF(AND(LEN(D1532)=9,OR(LEFT(D1532,1)={"a";"b";"c";"e";"g";"h";"J";"k";"l";"m";"n";"o";"p";"r";"s";"t";"v";"w";"x";"y";"z"}),OR(MID(D1532,2,1)={"a";"b";"c";"e";"g";"h";"j";"k";"l";"m";"n";"p";"r";"s";"t";"v";"w";"x";"y";"z"}),NOT(OR(LEFT(D1532,2)={"BG";"GB";"KN";"NK";"NT";"TN";"ZZ"})),ISNUMBER(--MID(D1532,3,6)),OR(RIGHT(D1532,1)={"a","b","c","d"})),"Valid NI Number","Not a valid NI Number")</f>
        <v>Not a valid NI Number</v>
      </c>
      <c r="F1532" s="9"/>
      <c r="G1532" s="9"/>
      <c r="H1532" s="9"/>
      <c r="I1532" s="9"/>
      <c r="J1532" s="9"/>
      <c r="K1532" s="44"/>
      <c r="L1532" s="9"/>
      <c r="M1532" s="9"/>
      <c r="N1532" s="9"/>
      <c r="O1532" s="9"/>
      <c r="P1532" s="101"/>
      <c r="Q1532" s="100"/>
      <c r="R1532" s="9"/>
      <c r="S1532" s="9"/>
      <c r="T1532" s="9"/>
      <c r="U1532" s="9"/>
      <c r="V1532" s="9"/>
      <c r="W1532" s="9"/>
      <c r="X1532" s="7"/>
      <c r="Y1532" s="9"/>
      <c r="Z1532" s="9"/>
      <c r="AA1532" s="9"/>
      <c r="AB1532" s="10"/>
      <c r="AC1532" s="10"/>
      <c r="AD1532" s="10"/>
      <c r="AE1532" s="10"/>
      <c r="AF1532" s="40"/>
      <c r="AG1532" s="30"/>
      <c r="AH1532">
        <v>1526</v>
      </c>
    </row>
    <row r="1533" spans="1:34" x14ac:dyDescent="0.25">
      <c r="A1533" s="79" t="str">
        <f t="array" ref="A1533">_xlfn.CONCAT('3. Course participants'!$B$7,"_Applicant",$AH1533)</f>
        <v>_Applicant1527</v>
      </c>
      <c r="B1533" s="9"/>
      <c r="C1533" s="9"/>
      <c r="D1533" s="9"/>
      <c r="E1533" s="99" t="str" cm="1">
        <f t="array" ref="E1533">IF(AND(LEN(D1533)=9,OR(LEFT(D1533,1)={"a";"b";"c";"e";"g";"h";"J";"k";"l";"m";"n";"o";"p";"r";"s";"t";"v";"w";"x";"y";"z"}),OR(MID(D1533,2,1)={"a";"b";"c";"e";"g";"h";"j";"k";"l";"m";"n";"p";"r";"s";"t";"v";"w";"x";"y";"z"}),NOT(OR(LEFT(D1533,2)={"BG";"GB";"KN";"NK";"NT";"TN";"ZZ"})),ISNUMBER(--MID(D1533,3,6)),OR(RIGHT(D1533,1)={"a","b","c","d"})),"Valid NI Number","Not a valid NI Number")</f>
        <v>Not a valid NI Number</v>
      </c>
      <c r="F1533" s="9"/>
      <c r="G1533" s="9"/>
      <c r="H1533" s="9"/>
      <c r="I1533" s="9"/>
      <c r="J1533" s="9"/>
      <c r="K1533" s="44"/>
      <c r="L1533" s="9"/>
      <c r="M1533" s="9"/>
      <c r="N1533" s="9"/>
      <c r="O1533" s="9"/>
      <c r="P1533" s="101"/>
      <c r="Q1533" s="100"/>
      <c r="R1533" s="9"/>
      <c r="S1533" s="9"/>
      <c r="T1533" s="9"/>
      <c r="U1533" s="9"/>
      <c r="V1533" s="9"/>
      <c r="W1533" s="9"/>
      <c r="X1533" s="7"/>
      <c r="Y1533" s="9"/>
      <c r="Z1533" s="9"/>
      <c r="AA1533" s="9"/>
      <c r="AB1533" s="10"/>
      <c r="AC1533" s="10"/>
      <c r="AD1533" s="10"/>
      <c r="AE1533" s="10"/>
      <c r="AF1533" s="40"/>
      <c r="AG1533" s="30"/>
      <c r="AH1533">
        <v>1527</v>
      </c>
    </row>
    <row r="1534" spans="1:34" x14ac:dyDescent="0.25">
      <c r="A1534" s="79" t="str">
        <f t="array" ref="A1534">_xlfn.CONCAT('3. Course participants'!$B$7,"_Applicant",$AH1534)</f>
        <v>_Applicant1528</v>
      </c>
      <c r="B1534" s="9"/>
      <c r="C1534" s="9"/>
      <c r="D1534" s="9"/>
      <c r="E1534" s="99" t="str" cm="1">
        <f t="array" ref="E1534">IF(AND(LEN(D1534)=9,OR(LEFT(D1534,1)={"a";"b";"c";"e";"g";"h";"J";"k";"l";"m";"n";"o";"p";"r";"s";"t";"v";"w";"x";"y";"z"}),OR(MID(D1534,2,1)={"a";"b";"c";"e";"g";"h";"j";"k";"l";"m";"n";"p";"r";"s";"t";"v";"w";"x";"y";"z"}),NOT(OR(LEFT(D1534,2)={"BG";"GB";"KN";"NK";"NT";"TN";"ZZ"})),ISNUMBER(--MID(D1534,3,6)),OR(RIGHT(D1534,1)={"a","b","c","d"})),"Valid NI Number","Not a valid NI Number")</f>
        <v>Not a valid NI Number</v>
      </c>
      <c r="F1534" s="9"/>
      <c r="G1534" s="9"/>
      <c r="H1534" s="9"/>
      <c r="I1534" s="9"/>
      <c r="J1534" s="9"/>
      <c r="K1534" s="44"/>
      <c r="L1534" s="9"/>
      <c r="M1534" s="9"/>
      <c r="N1534" s="9"/>
      <c r="O1534" s="9"/>
      <c r="P1534" s="101"/>
      <c r="Q1534" s="100"/>
      <c r="R1534" s="9"/>
      <c r="S1534" s="9"/>
      <c r="T1534" s="9"/>
      <c r="U1534" s="9"/>
      <c r="V1534" s="9"/>
      <c r="W1534" s="9"/>
      <c r="X1534" s="7"/>
      <c r="Y1534" s="9"/>
      <c r="Z1534" s="9"/>
      <c r="AA1534" s="9"/>
      <c r="AB1534" s="10"/>
      <c r="AC1534" s="10"/>
      <c r="AD1534" s="10"/>
      <c r="AE1534" s="10"/>
      <c r="AF1534" s="40"/>
      <c r="AG1534" s="30"/>
      <c r="AH1534">
        <v>1528</v>
      </c>
    </row>
    <row r="1535" spans="1:34" x14ac:dyDescent="0.25">
      <c r="A1535" s="79" t="str">
        <f t="array" ref="A1535">_xlfn.CONCAT('3. Course participants'!$B$7,"_Applicant",$AH1535)</f>
        <v>_Applicant1529</v>
      </c>
      <c r="B1535" s="9"/>
      <c r="C1535" s="9"/>
      <c r="D1535" s="9"/>
      <c r="E1535" s="99" t="str" cm="1">
        <f t="array" ref="E1535">IF(AND(LEN(D1535)=9,OR(LEFT(D1535,1)={"a";"b";"c";"e";"g";"h";"J";"k";"l";"m";"n";"o";"p";"r";"s";"t";"v";"w";"x";"y";"z"}),OR(MID(D1535,2,1)={"a";"b";"c";"e";"g";"h";"j";"k";"l";"m";"n";"p";"r";"s";"t";"v";"w";"x";"y";"z"}),NOT(OR(LEFT(D1535,2)={"BG";"GB";"KN";"NK";"NT";"TN";"ZZ"})),ISNUMBER(--MID(D1535,3,6)),OR(RIGHT(D1535,1)={"a","b","c","d"})),"Valid NI Number","Not a valid NI Number")</f>
        <v>Not a valid NI Number</v>
      </c>
      <c r="F1535" s="9"/>
      <c r="G1535" s="9"/>
      <c r="H1535" s="9"/>
      <c r="I1535" s="9"/>
      <c r="J1535" s="9"/>
      <c r="K1535" s="44"/>
      <c r="L1535" s="9"/>
      <c r="M1535" s="9"/>
      <c r="N1535" s="9"/>
      <c r="O1535" s="9"/>
      <c r="P1535" s="101"/>
      <c r="Q1535" s="100"/>
      <c r="R1535" s="9"/>
      <c r="S1535" s="9"/>
      <c r="T1535" s="9"/>
      <c r="U1535" s="9"/>
      <c r="V1535" s="9"/>
      <c r="W1535" s="9"/>
      <c r="X1535" s="7"/>
      <c r="Y1535" s="9"/>
      <c r="Z1535" s="9"/>
      <c r="AA1535" s="9"/>
      <c r="AB1535" s="10"/>
      <c r="AC1535" s="10"/>
      <c r="AD1535" s="10"/>
      <c r="AE1535" s="10"/>
      <c r="AF1535" s="40"/>
      <c r="AG1535" s="30"/>
      <c r="AH1535">
        <v>1529</v>
      </c>
    </row>
    <row r="1536" spans="1:34" x14ac:dyDescent="0.25">
      <c r="A1536" s="79" t="str">
        <f t="array" ref="A1536">_xlfn.CONCAT('3. Course participants'!$B$7,"_Applicant",$AH1536)</f>
        <v>_Applicant1530</v>
      </c>
      <c r="B1536" s="9"/>
      <c r="C1536" s="9"/>
      <c r="D1536" s="9"/>
      <c r="E1536" s="99" t="str" cm="1">
        <f t="array" ref="E1536">IF(AND(LEN(D1536)=9,OR(LEFT(D1536,1)={"a";"b";"c";"e";"g";"h";"J";"k";"l";"m";"n";"o";"p";"r";"s";"t";"v";"w";"x";"y";"z"}),OR(MID(D1536,2,1)={"a";"b";"c";"e";"g";"h";"j";"k";"l";"m";"n";"p";"r";"s";"t";"v";"w";"x";"y";"z"}),NOT(OR(LEFT(D1536,2)={"BG";"GB";"KN";"NK";"NT";"TN";"ZZ"})),ISNUMBER(--MID(D1536,3,6)),OR(RIGHT(D1536,1)={"a","b","c","d"})),"Valid NI Number","Not a valid NI Number")</f>
        <v>Not a valid NI Number</v>
      </c>
      <c r="F1536" s="9"/>
      <c r="G1536" s="9"/>
      <c r="H1536" s="9"/>
      <c r="I1536" s="9"/>
      <c r="J1536" s="9"/>
      <c r="K1536" s="44"/>
      <c r="L1536" s="9"/>
      <c r="M1536" s="9"/>
      <c r="N1536" s="9"/>
      <c r="O1536" s="9"/>
      <c r="P1536" s="101"/>
      <c r="Q1536" s="100"/>
      <c r="R1536" s="9"/>
      <c r="S1536" s="9"/>
      <c r="T1536" s="9"/>
      <c r="U1536" s="9"/>
      <c r="V1536" s="9"/>
      <c r="W1536" s="9"/>
      <c r="X1536" s="7"/>
      <c r="Y1536" s="9"/>
      <c r="Z1536" s="9"/>
      <c r="AA1536" s="9"/>
      <c r="AB1536" s="10"/>
      <c r="AC1536" s="10"/>
      <c r="AD1536" s="10"/>
      <c r="AE1536" s="10"/>
      <c r="AF1536" s="40"/>
      <c r="AG1536" s="30"/>
      <c r="AH1536">
        <v>1530</v>
      </c>
    </row>
    <row r="1537" spans="1:34" x14ac:dyDescent="0.25">
      <c r="A1537" s="79" t="str">
        <f t="array" ref="A1537">_xlfn.CONCAT('3. Course participants'!$B$7,"_Applicant",$AH1537)</f>
        <v>_Applicant1531</v>
      </c>
      <c r="B1537" s="9"/>
      <c r="C1537" s="9"/>
      <c r="D1537" s="9"/>
      <c r="E1537" s="99" t="str" cm="1">
        <f t="array" ref="E1537">IF(AND(LEN(D1537)=9,OR(LEFT(D1537,1)={"a";"b";"c";"e";"g";"h";"J";"k";"l";"m";"n";"o";"p";"r";"s";"t";"v";"w";"x";"y";"z"}),OR(MID(D1537,2,1)={"a";"b";"c";"e";"g";"h";"j";"k";"l";"m";"n";"p";"r";"s";"t";"v";"w";"x";"y";"z"}),NOT(OR(LEFT(D1537,2)={"BG";"GB";"KN";"NK";"NT";"TN";"ZZ"})),ISNUMBER(--MID(D1537,3,6)),OR(RIGHT(D1537,1)={"a","b","c","d"})),"Valid NI Number","Not a valid NI Number")</f>
        <v>Not a valid NI Number</v>
      </c>
      <c r="F1537" s="9"/>
      <c r="G1537" s="9"/>
      <c r="H1537" s="9"/>
      <c r="I1537" s="9"/>
      <c r="J1537" s="9"/>
      <c r="K1537" s="44"/>
      <c r="L1537" s="9"/>
      <c r="M1537" s="9"/>
      <c r="N1537" s="9"/>
      <c r="O1537" s="9"/>
      <c r="P1537" s="101"/>
      <c r="Q1537" s="100"/>
      <c r="R1537" s="9"/>
      <c r="S1537" s="9"/>
      <c r="T1537" s="9"/>
      <c r="U1537" s="9"/>
      <c r="V1537" s="9"/>
      <c r="W1537" s="9"/>
      <c r="X1537" s="7"/>
      <c r="Y1537" s="9"/>
      <c r="Z1537" s="9"/>
      <c r="AA1537" s="9"/>
      <c r="AB1537" s="10"/>
      <c r="AC1537" s="10"/>
      <c r="AD1537" s="10"/>
      <c r="AE1537" s="10"/>
      <c r="AF1537" s="40"/>
      <c r="AG1537" s="30"/>
      <c r="AH1537">
        <v>1531</v>
      </c>
    </row>
    <row r="1538" spans="1:34" x14ac:dyDescent="0.25">
      <c r="A1538" s="79" t="str">
        <f t="array" ref="A1538">_xlfn.CONCAT('3. Course participants'!$B$7,"_Applicant",$AH1538)</f>
        <v>_Applicant1532</v>
      </c>
      <c r="B1538" s="9"/>
      <c r="C1538" s="9"/>
      <c r="D1538" s="9"/>
      <c r="E1538" s="99" t="str" cm="1">
        <f t="array" ref="E1538">IF(AND(LEN(D1538)=9,OR(LEFT(D1538,1)={"a";"b";"c";"e";"g";"h";"J";"k";"l";"m";"n";"o";"p";"r";"s";"t";"v";"w";"x";"y";"z"}),OR(MID(D1538,2,1)={"a";"b";"c";"e";"g";"h";"j";"k";"l";"m";"n";"p";"r";"s";"t";"v";"w";"x";"y";"z"}),NOT(OR(LEFT(D1538,2)={"BG";"GB";"KN";"NK";"NT";"TN";"ZZ"})),ISNUMBER(--MID(D1538,3,6)),OR(RIGHT(D1538,1)={"a","b","c","d"})),"Valid NI Number","Not a valid NI Number")</f>
        <v>Not a valid NI Number</v>
      </c>
      <c r="F1538" s="9"/>
      <c r="G1538" s="9"/>
      <c r="H1538" s="9"/>
      <c r="I1538" s="9"/>
      <c r="J1538" s="9"/>
      <c r="K1538" s="44"/>
      <c r="L1538" s="9"/>
      <c r="M1538" s="9"/>
      <c r="N1538" s="9"/>
      <c r="O1538" s="9"/>
      <c r="P1538" s="101"/>
      <c r="Q1538" s="100"/>
      <c r="R1538" s="9"/>
      <c r="S1538" s="9"/>
      <c r="T1538" s="9"/>
      <c r="U1538" s="9"/>
      <c r="V1538" s="9"/>
      <c r="W1538" s="9"/>
      <c r="X1538" s="7"/>
      <c r="Y1538" s="9"/>
      <c r="Z1538" s="9"/>
      <c r="AA1538" s="9"/>
      <c r="AB1538" s="10"/>
      <c r="AC1538" s="10"/>
      <c r="AD1538" s="10"/>
      <c r="AE1538" s="10"/>
      <c r="AF1538" s="40"/>
      <c r="AG1538" s="30"/>
      <c r="AH1538">
        <v>1532</v>
      </c>
    </row>
    <row r="1539" spans="1:34" x14ac:dyDescent="0.25">
      <c r="A1539" s="79" t="str">
        <f t="array" ref="A1539">_xlfn.CONCAT('3. Course participants'!$B$7,"_Applicant",$AH1539)</f>
        <v>_Applicant1533</v>
      </c>
      <c r="B1539" s="9"/>
      <c r="C1539" s="9"/>
      <c r="D1539" s="9"/>
      <c r="E1539" s="99" t="str" cm="1">
        <f t="array" ref="E1539">IF(AND(LEN(D1539)=9,OR(LEFT(D1539,1)={"a";"b";"c";"e";"g";"h";"J";"k";"l";"m";"n";"o";"p";"r";"s";"t";"v";"w";"x";"y";"z"}),OR(MID(D1539,2,1)={"a";"b";"c";"e";"g";"h";"j";"k";"l";"m";"n";"p";"r";"s";"t";"v";"w";"x";"y";"z"}),NOT(OR(LEFT(D1539,2)={"BG";"GB";"KN";"NK";"NT";"TN";"ZZ"})),ISNUMBER(--MID(D1539,3,6)),OR(RIGHT(D1539,1)={"a","b","c","d"})),"Valid NI Number","Not a valid NI Number")</f>
        <v>Not a valid NI Number</v>
      </c>
      <c r="F1539" s="9"/>
      <c r="G1539" s="9"/>
      <c r="H1539" s="9"/>
      <c r="I1539" s="9"/>
      <c r="J1539" s="9"/>
      <c r="K1539" s="44"/>
      <c r="L1539" s="9"/>
      <c r="M1539" s="9"/>
      <c r="N1539" s="9"/>
      <c r="O1539" s="9"/>
      <c r="P1539" s="101"/>
      <c r="Q1539" s="100"/>
      <c r="R1539" s="9"/>
      <c r="S1539" s="9"/>
      <c r="T1539" s="9"/>
      <c r="U1539" s="9"/>
      <c r="V1539" s="9"/>
      <c r="W1539" s="9"/>
      <c r="X1539" s="7"/>
      <c r="Y1539" s="9"/>
      <c r="Z1539" s="9"/>
      <c r="AA1539" s="9"/>
      <c r="AB1539" s="10"/>
      <c r="AC1539" s="10"/>
      <c r="AD1539" s="10"/>
      <c r="AE1539" s="10"/>
      <c r="AF1539" s="40"/>
      <c r="AG1539" s="30"/>
      <c r="AH1539">
        <v>1533</v>
      </c>
    </row>
    <row r="1540" spans="1:34" x14ac:dyDescent="0.25">
      <c r="A1540" s="79" t="str">
        <f t="array" ref="A1540">_xlfn.CONCAT('3. Course participants'!$B$7,"_Applicant",$AH1540)</f>
        <v>_Applicant1534</v>
      </c>
      <c r="B1540" s="9"/>
      <c r="C1540" s="9"/>
      <c r="D1540" s="9"/>
      <c r="E1540" s="99" t="str" cm="1">
        <f t="array" ref="E1540">IF(AND(LEN(D1540)=9,OR(LEFT(D1540,1)={"a";"b";"c";"e";"g";"h";"J";"k";"l";"m";"n";"o";"p";"r";"s";"t";"v";"w";"x";"y";"z"}),OR(MID(D1540,2,1)={"a";"b";"c";"e";"g";"h";"j";"k";"l";"m";"n";"p";"r";"s";"t";"v";"w";"x";"y";"z"}),NOT(OR(LEFT(D1540,2)={"BG";"GB";"KN";"NK";"NT";"TN";"ZZ"})),ISNUMBER(--MID(D1540,3,6)),OR(RIGHT(D1540,1)={"a","b","c","d"})),"Valid NI Number","Not a valid NI Number")</f>
        <v>Not a valid NI Number</v>
      </c>
      <c r="F1540" s="9"/>
      <c r="G1540" s="9"/>
      <c r="H1540" s="9"/>
      <c r="I1540" s="9"/>
      <c r="J1540" s="9"/>
      <c r="K1540" s="44"/>
      <c r="L1540" s="9"/>
      <c r="M1540" s="9"/>
      <c r="N1540" s="9"/>
      <c r="O1540" s="9"/>
      <c r="P1540" s="101"/>
      <c r="Q1540" s="100"/>
      <c r="R1540" s="9"/>
      <c r="S1540" s="9"/>
      <c r="T1540" s="9"/>
      <c r="U1540" s="9"/>
      <c r="V1540" s="9"/>
      <c r="W1540" s="9"/>
      <c r="X1540" s="7"/>
      <c r="Y1540" s="9"/>
      <c r="Z1540" s="9"/>
      <c r="AA1540" s="9"/>
      <c r="AB1540" s="10"/>
      <c r="AC1540" s="10"/>
      <c r="AD1540" s="10"/>
      <c r="AE1540" s="10"/>
      <c r="AF1540" s="40"/>
      <c r="AG1540" s="30"/>
      <c r="AH1540">
        <v>1534</v>
      </c>
    </row>
    <row r="1541" spans="1:34" x14ac:dyDescent="0.25">
      <c r="A1541" s="79" t="str">
        <f t="array" ref="A1541">_xlfn.CONCAT('3. Course participants'!$B$7,"_Applicant",$AH1541)</f>
        <v>_Applicant1535</v>
      </c>
      <c r="B1541" s="9"/>
      <c r="C1541" s="9"/>
      <c r="D1541" s="9"/>
      <c r="E1541" s="99" t="str" cm="1">
        <f t="array" ref="E1541">IF(AND(LEN(D1541)=9,OR(LEFT(D1541,1)={"a";"b";"c";"e";"g";"h";"J";"k";"l";"m";"n";"o";"p";"r";"s";"t";"v";"w";"x";"y";"z"}),OR(MID(D1541,2,1)={"a";"b";"c";"e";"g";"h";"j";"k";"l";"m";"n";"p";"r";"s";"t";"v";"w";"x";"y";"z"}),NOT(OR(LEFT(D1541,2)={"BG";"GB";"KN";"NK";"NT";"TN";"ZZ"})),ISNUMBER(--MID(D1541,3,6)),OR(RIGHT(D1541,1)={"a","b","c","d"})),"Valid NI Number","Not a valid NI Number")</f>
        <v>Not a valid NI Number</v>
      </c>
      <c r="F1541" s="9"/>
      <c r="G1541" s="9"/>
      <c r="H1541" s="9"/>
      <c r="I1541" s="9"/>
      <c r="J1541" s="9"/>
      <c r="K1541" s="44"/>
      <c r="L1541" s="9"/>
      <c r="M1541" s="9"/>
      <c r="N1541" s="9"/>
      <c r="O1541" s="9"/>
      <c r="P1541" s="101"/>
      <c r="Q1541" s="100"/>
      <c r="R1541" s="9"/>
      <c r="S1541" s="9"/>
      <c r="T1541" s="9"/>
      <c r="U1541" s="9"/>
      <c r="V1541" s="9"/>
      <c r="W1541" s="9"/>
      <c r="X1541" s="7"/>
      <c r="Y1541" s="9"/>
      <c r="Z1541" s="9"/>
      <c r="AA1541" s="9"/>
      <c r="AB1541" s="10"/>
      <c r="AC1541" s="10"/>
      <c r="AD1541" s="10"/>
      <c r="AE1541" s="10"/>
      <c r="AF1541" s="40"/>
      <c r="AG1541" s="30"/>
      <c r="AH1541">
        <v>1535</v>
      </c>
    </row>
    <row r="1542" spans="1:34" x14ac:dyDescent="0.25">
      <c r="A1542" s="79" t="str">
        <f t="array" ref="A1542">_xlfn.CONCAT('3. Course participants'!$B$7,"_Applicant",$AH1542)</f>
        <v>_Applicant1536</v>
      </c>
      <c r="B1542" s="9"/>
      <c r="C1542" s="9"/>
      <c r="D1542" s="9"/>
      <c r="E1542" s="99" t="str" cm="1">
        <f t="array" ref="E1542">IF(AND(LEN(D1542)=9,OR(LEFT(D1542,1)={"a";"b";"c";"e";"g";"h";"J";"k";"l";"m";"n";"o";"p";"r";"s";"t";"v";"w";"x";"y";"z"}),OR(MID(D1542,2,1)={"a";"b";"c";"e";"g";"h";"j";"k";"l";"m";"n";"p";"r";"s";"t";"v";"w";"x";"y";"z"}),NOT(OR(LEFT(D1542,2)={"BG";"GB";"KN";"NK";"NT";"TN";"ZZ"})),ISNUMBER(--MID(D1542,3,6)),OR(RIGHT(D1542,1)={"a","b","c","d"})),"Valid NI Number","Not a valid NI Number")</f>
        <v>Not a valid NI Number</v>
      </c>
      <c r="F1542" s="9"/>
      <c r="G1542" s="9"/>
      <c r="H1542" s="9"/>
      <c r="I1542" s="9"/>
      <c r="J1542" s="9"/>
      <c r="K1542" s="44"/>
      <c r="L1542" s="9"/>
      <c r="M1542" s="9"/>
      <c r="N1542" s="9"/>
      <c r="O1542" s="9"/>
      <c r="P1542" s="101"/>
      <c r="Q1542" s="100"/>
      <c r="R1542" s="9"/>
      <c r="S1542" s="9"/>
      <c r="T1542" s="9"/>
      <c r="U1542" s="9"/>
      <c r="V1542" s="9"/>
      <c r="W1542" s="9"/>
      <c r="X1542" s="7"/>
      <c r="Y1542" s="9"/>
      <c r="Z1542" s="9"/>
      <c r="AA1542" s="9"/>
      <c r="AB1542" s="10"/>
      <c r="AC1542" s="10"/>
      <c r="AD1542" s="10"/>
      <c r="AE1542" s="10"/>
      <c r="AF1542" s="40"/>
      <c r="AG1542" s="30"/>
      <c r="AH1542">
        <v>1536</v>
      </c>
    </row>
    <row r="1543" spans="1:34" x14ac:dyDescent="0.25">
      <c r="A1543" s="79" t="str">
        <f t="array" ref="A1543">_xlfn.CONCAT('3. Course participants'!$B$7,"_Applicant",$AH1543)</f>
        <v>_Applicant1537</v>
      </c>
      <c r="B1543" s="9"/>
      <c r="C1543" s="9"/>
      <c r="D1543" s="9"/>
      <c r="E1543" s="99" t="str" cm="1">
        <f t="array" ref="E1543">IF(AND(LEN(D1543)=9,OR(LEFT(D1543,1)={"a";"b";"c";"e";"g";"h";"J";"k";"l";"m";"n";"o";"p";"r";"s";"t";"v";"w";"x";"y";"z"}),OR(MID(D1543,2,1)={"a";"b";"c";"e";"g";"h";"j";"k";"l";"m";"n";"p";"r";"s";"t";"v";"w";"x";"y";"z"}),NOT(OR(LEFT(D1543,2)={"BG";"GB";"KN";"NK";"NT";"TN";"ZZ"})),ISNUMBER(--MID(D1543,3,6)),OR(RIGHT(D1543,1)={"a","b","c","d"})),"Valid NI Number","Not a valid NI Number")</f>
        <v>Not a valid NI Number</v>
      </c>
      <c r="F1543" s="9"/>
      <c r="G1543" s="9"/>
      <c r="H1543" s="9"/>
      <c r="I1543" s="9"/>
      <c r="J1543" s="9"/>
      <c r="K1543" s="44"/>
      <c r="L1543" s="9"/>
      <c r="M1543" s="9"/>
      <c r="N1543" s="9"/>
      <c r="O1543" s="9"/>
      <c r="P1543" s="101"/>
      <c r="Q1543" s="100"/>
      <c r="R1543" s="9"/>
      <c r="S1543" s="9"/>
      <c r="T1543" s="9"/>
      <c r="U1543" s="9"/>
      <c r="V1543" s="9"/>
      <c r="W1543" s="9"/>
      <c r="X1543" s="7"/>
      <c r="Y1543" s="9"/>
      <c r="Z1543" s="9"/>
      <c r="AA1543" s="9"/>
      <c r="AB1543" s="10"/>
      <c r="AC1543" s="10"/>
      <c r="AD1543" s="10"/>
      <c r="AE1543" s="10"/>
      <c r="AF1543" s="40"/>
      <c r="AG1543" s="30"/>
      <c r="AH1543">
        <v>1537</v>
      </c>
    </row>
    <row r="1544" spans="1:34" x14ac:dyDescent="0.25">
      <c r="A1544" s="79" t="str">
        <f t="array" ref="A1544">_xlfn.CONCAT('3. Course participants'!$B$7,"_Applicant",$AH1544)</f>
        <v>_Applicant1538</v>
      </c>
      <c r="B1544" s="9"/>
      <c r="C1544" s="9"/>
      <c r="D1544" s="9"/>
      <c r="E1544" s="99" t="str" cm="1">
        <f t="array" ref="E1544">IF(AND(LEN(D1544)=9,OR(LEFT(D1544,1)={"a";"b";"c";"e";"g";"h";"J";"k";"l";"m";"n";"o";"p";"r";"s";"t";"v";"w";"x";"y";"z"}),OR(MID(D1544,2,1)={"a";"b";"c";"e";"g";"h";"j";"k";"l";"m";"n";"p";"r";"s";"t";"v";"w";"x";"y";"z"}),NOT(OR(LEFT(D1544,2)={"BG";"GB";"KN";"NK";"NT";"TN";"ZZ"})),ISNUMBER(--MID(D1544,3,6)),OR(RIGHT(D1544,1)={"a","b","c","d"})),"Valid NI Number","Not a valid NI Number")</f>
        <v>Not a valid NI Number</v>
      </c>
      <c r="F1544" s="9"/>
      <c r="G1544" s="9"/>
      <c r="H1544" s="9"/>
      <c r="I1544" s="9"/>
      <c r="J1544" s="9"/>
      <c r="K1544" s="44"/>
      <c r="L1544" s="9"/>
      <c r="M1544" s="9"/>
      <c r="N1544" s="9"/>
      <c r="O1544" s="9"/>
      <c r="P1544" s="101"/>
      <c r="Q1544" s="100"/>
      <c r="R1544" s="9"/>
      <c r="S1544" s="9"/>
      <c r="T1544" s="9"/>
      <c r="U1544" s="9"/>
      <c r="V1544" s="9"/>
      <c r="W1544" s="9"/>
      <c r="X1544" s="7"/>
      <c r="Y1544" s="9"/>
      <c r="Z1544" s="9"/>
      <c r="AA1544" s="9"/>
      <c r="AB1544" s="10"/>
      <c r="AC1544" s="10"/>
      <c r="AD1544" s="10"/>
      <c r="AE1544" s="10"/>
      <c r="AF1544" s="40"/>
      <c r="AG1544" s="30"/>
      <c r="AH1544">
        <v>1538</v>
      </c>
    </row>
    <row r="1545" spans="1:34" x14ac:dyDescent="0.25">
      <c r="A1545" s="79" t="str">
        <f t="array" ref="A1545">_xlfn.CONCAT('3. Course participants'!$B$7,"_Applicant",$AH1545)</f>
        <v>_Applicant1539</v>
      </c>
      <c r="B1545" s="9"/>
      <c r="C1545" s="9"/>
      <c r="D1545" s="9"/>
      <c r="E1545" s="99" t="str" cm="1">
        <f t="array" ref="E1545">IF(AND(LEN(D1545)=9,OR(LEFT(D1545,1)={"a";"b";"c";"e";"g";"h";"J";"k";"l";"m";"n";"o";"p";"r";"s";"t";"v";"w";"x";"y";"z"}),OR(MID(D1545,2,1)={"a";"b";"c";"e";"g";"h";"j";"k";"l";"m";"n";"p";"r";"s";"t";"v";"w";"x";"y";"z"}),NOT(OR(LEFT(D1545,2)={"BG";"GB";"KN";"NK";"NT";"TN";"ZZ"})),ISNUMBER(--MID(D1545,3,6)),OR(RIGHT(D1545,1)={"a","b","c","d"})),"Valid NI Number","Not a valid NI Number")</f>
        <v>Not a valid NI Number</v>
      </c>
      <c r="F1545" s="9"/>
      <c r="G1545" s="9"/>
      <c r="H1545" s="9"/>
      <c r="I1545" s="9"/>
      <c r="J1545" s="9"/>
      <c r="K1545" s="44"/>
      <c r="L1545" s="9"/>
      <c r="M1545" s="9"/>
      <c r="N1545" s="9"/>
      <c r="O1545" s="9"/>
      <c r="P1545" s="101"/>
      <c r="Q1545" s="100"/>
      <c r="R1545" s="9"/>
      <c r="S1545" s="9"/>
      <c r="T1545" s="9"/>
      <c r="U1545" s="9"/>
      <c r="V1545" s="9"/>
      <c r="W1545" s="9"/>
      <c r="X1545" s="7"/>
      <c r="Y1545" s="9"/>
      <c r="Z1545" s="9"/>
      <c r="AA1545" s="9"/>
      <c r="AB1545" s="10"/>
      <c r="AC1545" s="10"/>
      <c r="AD1545" s="10"/>
      <c r="AE1545" s="10"/>
      <c r="AF1545" s="40"/>
      <c r="AG1545" s="30"/>
      <c r="AH1545">
        <v>1539</v>
      </c>
    </row>
    <row r="1546" spans="1:34" x14ac:dyDescent="0.25">
      <c r="A1546" s="79" t="str">
        <f t="array" ref="A1546">_xlfn.CONCAT('3. Course participants'!$B$7,"_Applicant",$AH1546)</f>
        <v>_Applicant1540</v>
      </c>
      <c r="B1546" s="9"/>
      <c r="C1546" s="9"/>
      <c r="D1546" s="9"/>
      <c r="E1546" s="99" t="str" cm="1">
        <f t="array" ref="E1546">IF(AND(LEN(D1546)=9,OR(LEFT(D1546,1)={"a";"b";"c";"e";"g";"h";"J";"k";"l";"m";"n";"o";"p";"r";"s";"t";"v";"w";"x";"y";"z"}),OR(MID(D1546,2,1)={"a";"b";"c";"e";"g";"h";"j";"k";"l";"m";"n";"p";"r";"s";"t";"v";"w";"x";"y";"z"}),NOT(OR(LEFT(D1546,2)={"BG";"GB";"KN";"NK";"NT";"TN";"ZZ"})),ISNUMBER(--MID(D1546,3,6)),OR(RIGHT(D1546,1)={"a","b","c","d"})),"Valid NI Number","Not a valid NI Number")</f>
        <v>Not a valid NI Number</v>
      </c>
      <c r="F1546" s="9"/>
      <c r="G1546" s="9"/>
      <c r="H1546" s="9"/>
      <c r="I1546" s="9"/>
      <c r="J1546" s="9"/>
      <c r="K1546" s="44"/>
      <c r="L1546" s="9"/>
      <c r="M1546" s="9"/>
      <c r="N1546" s="9"/>
      <c r="O1546" s="9"/>
      <c r="P1546" s="101"/>
      <c r="Q1546" s="100"/>
      <c r="R1546" s="9"/>
      <c r="S1546" s="9"/>
      <c r="T1546" s="9"/>
      <c r="U1546" s="9"/>
      <c r="V1546" s="9"/>
      <c r="W1546" s="9"/>
      <c r="X1546" s="7"/>
      <c r="Y1546" s="9"/>
      <c r="Z1546" s="9"/>
      <c r="AA1546" s="9"/>
      <c r="AB1546" s="10"/>
      <c r="AC1546" s="10"/>
      <c r="AD1546" s="10"/>
      <c r="AE1546" s="10"/>
      <c r="AF1546" s="40"/>
      <c r="AG1546" s="30"/>
      <c r="AH1546">
        <v>1540</v>
      </c>
    </row>
    <row r="1547" spans="1:34" x14ac:dyDescent="0.25">
      <c r="A1547" s="79" t="str">
        <f t="array" ref="A1547">_xlfn.CONCAT('3. Course participants'!$B$7,"_Applicant",$AH1547)</f>
        <v>_Applicant1541</v>
      </c>
      <c r="B1547" s="9"/>
      <c r="C1547" s="9"/>
      <c r="D1547" s="9"/>
      <c r="E1547" s="99" t="str" cm="1">
        <f t="array" ref="E1547">IF(AND(LEN(D1547)=9,OR(LEFT(D1547,1)={"a";"b";"c";"e";"g";"h";"J";"k";"l";"m";"n";"o";"p";"r";"s";"t";"v";"w";"x";"y";"z"}),OR(MID(D1547,2,1)={"a";"b";"c";"e";"g";"h";"j";"k";"l";"m";"n";"p";"r";"s";"t";"v";"w";"x";"y";"z"}),NOT(OR(LEFT(D1547,2)={"BG";"GB";"KN";"NK";"NT";"TN";"ZZ"})),ISNUMBER(--MID(D1547,3,6)),OR(RIGHT(D1547,1)={"a","b","c","d"})),"Valid NI Number","Not a valid NI Number")</f>
        <v>Not a valid NI Number</v>
      </c>
      <c r="F1547" s="9"/>
      <c r="G1547" s="9"/>
      <c r="H1547" s="9"/>
      <c r="I1547" s="9"/>
      <c r="J1547" s="9"/>
      <c r="K1547" s="44"/>
      <c r="L1547" s="9"/>
      <c r="M1547" s="9"/>
      <c r="N1547" s="9"/>
      <c r="O1547" s="9"/>
      <c r="P1547" s="101"/>
      <c r="Q1547" s="100"/>
      <c r="R1547" s="9"/>
      <c r="S1547" s="9"/>
      <c r="T1547" s="9"/>
      <c r="U1547" s="9"/>
      <c r="V1547" s="9"/>
      <c r="W1547" s="9"/>
      <c r="X1547" s="7"/>
      <c r="Y1547" s="9"/>
      <c r="Z1547" s="9"/>
      <c r="AA1547" s="9"/>
      <c r="AB1547" s="10"/>
      <c r="AC1547" s="10"/>
      <c r="AD1547" s="10"/>
      <c r="AE1547" s="10"/>
      <c r="AF1547" s="40"/>
      <c r="AG1547" s="30"/>
      <c r="AH1547">
        <v>1541</v>
      </c>
    </row>
    <row r="1548" spans="1:34" x14ac:dyDescent="0.25">
      <c r="A1548" s="79" t="str">
        <f t="array" ref="A1548">_xlfn.CONCAT('3. Course participants'!$B$7,"_Applicant",$AH1548)</f>
        <v>_Applicant1542</v>
      </c>
      <c r="B1548" s="9"/>
      <c r="C1548" s="9"/>
      <c r="D1548" s="9"/>
      <c r="E1548" s="99" t="str" cm="1">
        <f t="array" ref="E1548">IF(AND(LEN(D1548)=9,OR(LEFT(D1548,1)={"a";"b";"c";"e";"g";"h";"J";"k";"l";"m";"n";"o";"p";"r";"s";"t";"v";"w";"x";"y";"z"}),OR(MID(D1548,2,1)={"a";"b";"c";"e";"g";"h";"j";"k";"l";"m";"n";"p";"r";"s";"t";"v";"w";"x";"y";"z"}),NOT(OR(LEFT(D1548,2)={"BG";"GB";"KN";"NK";"NT";"TN";"ZZ"})),ISNUMBER(--MID(D1548,3,6)),OR(RIGHT(D1548,1)={"a","b","c","d"})),"Valid NI Number","Not a valid NI Number")</f>
        <v>Not a valid NI Number</v>
      </c>
      <c r="F1548" s="9"/>
      <c r="G1548" s="9"/>
      <c r="H1548" s="9"/>
      <c r="I1548" s="9"/>
      <c r="J1548" s="9"/>
      <c r="K1548" s="44"/>
      <c r="L1548" s="9"/>
      <c r="M1548" s="9"/>
      <c r="N1548" s="9"/>
      <c r="O1548" s="9"/>
      <c r="P1548" s="101"/>
      <c r="Q1548" s="100"/>
      <c r="R1548" s="9"/>
      <c r="S1548" s="9"/>
      <c r="T1548" s="9"/>
      <c r="U1548" s="9"/>
      <c r="V1548" s="9"/>
      <c r="W1548" s="9"/>
      <c r="X1548" s="7"/>
      <c r="Y1548" s="9"/>
      <c r="Z1548" s="9"/>
      <c r="AA1548" s="9"/>
      <c r="AB1548" s="10"/>
      <c r="AC1548" s="10"/>
      <c r="AD1548" s="10"/>
      <c r="AE1548" s="10"/>
      <c r="AF1548" s="40"/>
      <c r="AG1548" s="30"/>
      <c r="AH1548">
        <v>1542</v>
      </c>
    </row>
    <row r="1549" spans="1:34" x14ac:dyDescent="0.25">
      <c r="A1549" s="79" t="str">
        <f t="array" ref="A1549">_xlfn.CONCAT('3. Course participants'!$B$7,"_Applicant",$AH1549)</f>
        <v>_Applicant1543</v>
      </c>
      <c r="B1549" s="9"/>
      <c r="C1549" s="9"/>
      <c r="D1549" s="9"/>
      <c r="E1549" s="99" t="str" cm="1">
        <f t="array" ref="E1549">IF(AND(LEN(D1549)=9,OR(LEFT(D1549,1)={"a";"b";"c";"e";"g";"h";"J";"k";"l";"m";"n";"o";"p";"r";"s";"t";"v";"w";"x";"y";"z"}),OR(MID(D1549,2,1)={"a";"b";"c";"e";"g";"h";"j";"k";"l";"m";"n";"p";"r";"s";"t";"v";"w";"x";"y";"z"}),NOT(OR(LEFT(D1549,2)={"BG";"GB";"KN";"NK";"NT";"TN";"ZZ"})),ISNUMBER(--MID(D1549,3,6)),OR(RIGHT(D1549,1)={"a","b","c","d"})),"Valid NI Number","Not a valid NI Number")</f>
        <v>Not a valid NI Number</v>
      </c>
      <c r="F1549" s="9"/>
      <c r="G1549" s="9"/>
      <c r="H1549" s="9"/>
      <c r="I1549" s="9"/>
      <c r="J1549" s="9"/>
      <c r="K1549" s="44"/>
      <c r="L1549" s="9"/>
      <c r="M1549" s="9"/>
      <c r="N1549" s="9"/>
      <c r="O1549" s="9"/>
      <c r="P1549" s="101"/>
      <c r="Q1549" s="100"/>
      <c r="R1549" s="9"/>
      <c r="S1549" s="9"/>
      <c r="T1549" s="9"/>
      <c r="U1549" s="9"/>
      <c r="V1549" s="9"/>
      <c r="W1549" s="9"/>
      <c r="X1549" s="7"/>
      <c r="Y1549" s="9"/>
      <c r="Z1549" s="9"/>
      <c r="AA1549" s="9"/>
      <c r="AB1549" s="10"/>
      <c r="AC1549" s="10"/>
      <c r="AD1549" s="10"/>
      <c r="AE1549" s="10"/>
      <c r="AF1549" s="40"/>
      <c r="AG1549" s="30"/>
      <c r="AH1549">
        <v>1543</v>
      </c>
    </row>
    <row r="1550" spans="1:34" x14ac:dyDescent="0.25">
      <c r="A1550" s="79" t="str">
        <f t="array" ref="A1550">_xlfn.CONCAT('3. Course participants'!$B$7,"_Applicant",$AH1550)</f>
        <v>_Applicant1544</v>
      </c>
      <c r="B1550" s="9"/>
      <c r="C1550" s="9"/>
      <c r="D1550" s="9"/>
      <c r="E1550" s="99" t="str" cm="1">
        <f t="array" ref="E1550">IF(AND(LEN(D1550)=9,OR(LEFT(D1550,1)={"a";"b";"c";"e";"g";"h";"J";"k";"l";"m";"n";"o";"p";"r";"s";"t";"v";"w";"x";"y";"z"}),OR(MID(D1550,2,1)={"a";"b";"c";"e";"g";"h";"j";"k";"l";"m";"n";"p";"r";"s";"t";"v";"w";"x";"y";"z"}),NOT(OR(LEFT(D1550,2)={"BG";"GB";"KN";"NK";"NT";"TN";"ZZ"})),ISNUMBER(--MID(D1550,3,6)),OR(RIGHT(D1550,1)={"a","b","c","d"})),"Valid NI Number","Not a valid NI Number")</f>
        <v>Not a valid NI Number</v>
      </c>
      <c r="F1550" s="9"/>
      <c r="G1550" s="9"/>
      <c r="H1550" s="9"/>
      <c r="I1550" s="9"/>
      <c r="J1550" s="9"/>
      <c r="K1550" s="44"/>
      <c r="L1550" s="9"/>
      <c r="M1550" s="9"/>
      <c r="N1550" s="9"/>
      <c r="O1550" s="9"/>
      <c r="P1550" s="101"/>
      <c r="Q1550" s="100"/>
      <c r="R1550" s="9"/>
      <c r="S1550" s="9"/>
      <c r="T1550" s="9"/>
      <c r="U1550" s="9"/>
      <c r="V1550" s="9"/>
      <c r="W1550" s="9"/>
      <c r="X1550" s="7"/>
      <c r="Y1550" s="9"/>
      <c r="Z1550" s="9"/>
      <c r="AA1550" s="9"/>
      <c r="AB1550" s="10"/>
      <c r="AC1550" s="10"/>
      <c r="AD1550" s="10"/>
      <c r="AE1550" s="10"/>
      <c r="AF1550" s="40"/>
      <c r="AG1550" s="30"/>
      <c r="AH1550">
        <v>1544</v>
      </c>
    </row>
    <row r="1551" spans="1:34" x14ac:dyDescent="0.25">
      <c r="A1551" s="79" t="str">
        <f t="array" ref="A1551">_xlfn.CONCAT('3. Course participants'!$B$7,"_Applicant",$AH1551)</f>
        <v>_Applicant1545</v>
      </c>
      <c r="B1551" s="9"/>
      <c r="C1551" s="9"/>
      <c r="D1551" s="9"/>
      <c r="E1551" s="99" t="str" cm="1">
        <f t="array" ref="E1551">IF(AND(LEN(D1551)=9,OR(LEFT(D1551,1)={"a";"b";"c";"e";"g";"h";"J";"k";"l";"m";"n";"o";"p";"r";"s";"t";"v";"w";"x";"y";"z"}),OR(MID(D1551,2,1)={"a";"b";"c";"e";"g";"h";"j";"k";"l";"m";"n";"p";"r";"s";"t";"v";"w";"x";"y";"z"}),NOT(OR(LEFT(D1551,2)={"BG";"GB";"KN";"NK";"NT";"TN";"ZZ"})),ISNUMBER(--MID(D1551,3,6)),OR(RIGHT(D1551,1)={"a","b","c","d"})),"Valid NI Number","Not a valid NI Number")</f>
        <v>Not a valid NI Number</v>
      </c>
      <c r="F1551" s="9"/>
      <c r="G1551" s="9"/>
      <c r="H1551" s="9"/>
      <c r="I1551" s="9"/>
      <c r="J1551" s="9"/>
      <c r="K1551" s="44"/>
      <c r="L1551" s="9"/>
      <c r="M1551" s="9"/>
      <c r="N1551" s="9"/>
      <c r="O1551" s="9"/>
      <c r="P1551" s="101"/>
      <c r="Q1551" s="100"/>
      <c r="R1551" s="9"/>
      <c r="S1551" s="9"/>
      <c r="T1551" s="9"/>
      <c r="U1551" s="9"/>
      <c r="V1551" s="9"/>
      <c r="W1551" s="9"/>
      <c r="X1551" s="7"/>
      <c r="Y1551" s="9"/>
      <c r="Z1551" s="9"/>
      <c r="AA1551" s="9"/>
      <c r="AB1551" s="10"/>
      <c r="AC1551" s="10"/>
      <c r="AD1551" s="10"/>
      <c r="AE1551" s="10"/>
      <c r="AF1551" s="40"/>
      <c r="AG1551" s="30"/>
      <c r="AH1551">
        <v>1545</v>
      </c>
    </row>
    <row r="1552" spans="1:34" x14ac:dyDescent="0.25">
      <c r="A1552" s="79" t="str">
        <f t="array" ref="A1552">_xlfn.CONCAT('3. Course participants'!$B$7,"_Applicant",$AH1552)</f>
        <v>_Applicant1546</v>
      </c>
      <c r="B1552" s="9"/>
      <c r="C1552" s="9"/>
      <c r="D1552" s="9"/>
      <c r="E1552" s="99" t="str" cm="1">
        <f t="array" ref="E1552">IF(AND(LEN(D1552)=9,OR(LEFT(D1552,1)={"a";"b";"c";"e";"g";"h";"J";"k";"l";"m";"n";"o";"p";"r";"s";"t";"v";"w";"x";"y";"z"}),OR(MID(D1552,2,1)={"a";"b";"c";"e";"g";"h";"j";"k";"l";"m";"n";"p";"r";"s";"t";"v";"w";"x";"y";"z"}),NOT(OR(LEFT(D1552,2)={"BG";"GB";"KN";"NK";"NT";"TN";"ZZ"})),ISNUMBER(--MID(D1552,3,6)),OR(RIGHT(D1552,1)={"a","b","c","d"})),"Valid NI Number","Not a valid NI Number")</f>
        <v>Not a valid NI Number</v>
      </c>
      <c r="F1552" s="9"/>
      <c r="G1552" s="9"/>
      <c r="H1552" s="9"/>
      <c r="I1552" s="9"/>
      <c r="J1552" s="9"/>
      <c r="K1552" s="44"/>
      <c r="L1552" s="9"/>
      <c r="M1552" s="9"/>
      <c r="N1552" s="9"/>
      <c r="O1552" s="9"/>
      <c r="P1552" s="101"/>
      <c r="Q1552" s="100"/>
      <c r="R1552" s="9"/>
      <c r="S1552" s="9"/>
      <c r="T1552" s="9"/>
      <c r="U1552" s="9"/>
      <c r="V1552" s="9"/>
      <c r="W1552" s="9"/>
      <c r="X1552" s="7"/>
      <c r="Y1552" s="9"/>
      <c r="Z1552" s="9"/>
      <c r="AA1552" s="9"/>
      <c r="AB1552" s="10"/>
      <c r="AC1552" s="10"/>
      <c r="AD1552" s="10"/>
      <c r="AE1552" s="10"/>
      <c r="AF1552" s="40"/>
      <c r="AG1552" s="30"/>
      <c r="AH1552">
        <v>1546</v>
      </c>
    </row>
    <row r="1553" spans="1:34" x14ac:dyDescent="0.25">
      <c r="A1553" s="79" t="str">
        <f t="array" ref="A1553">_xlfn.CONCAT('3. Course participants'!$B$7,"_Applicant",$AH1553)</f>
        <v>_Applicant1547</v>
      </c>
      <c r="B1553" s="9"/>
      <c r="C1553" s="9"/>
      <c r="D1553" s="9"/>
      <c r="E1553" s="99" t="str" cm="1">
        <f t="array" ref="E1553">IF(AND(LEN(D1553)=9,OR(LEFT(D1553,1)={"a";"b";"c";"e";"g";"h";"J";"k";"l";"m";"n";"o";"p";"r";"s";"t";"v";"w";"x";"y";"z"}),OR(MID(D1553,2,1)={"a";"b";"c";"e";"g";"h";"j";"k";"l";"m";"n";"p";"r";"s";"t";"v";"w";"x";"y";"z"}),NOT(OR(LEFT(D1553,2)={"BG";"GB";"KN";"NK";"NT";"TN";"ZZ"})),ISNUMBER(--MID(D1553,3,6)),OR(RIGHT(D1553,1)={"a","b","c","d"})),"Valid NI Number","Not a valid NI Number")</f>
        <v>Not a valid NI Number</v>
      </c>
      <c r="F1553" s="9"/>
      <c r="G1553" s="9"/>
      <c r="H1553" s="9"/>
      <c r="I1553" s="9"/>
      <c r="J1553" s="9"/>
      <c r="K1553" s="44"/>
      <c r="L1553" s="9"/>
      <c r="M1553" s="9"/>
      <c r="N1553" s="9"/>
      <c r="O1553" s="9"/>
      <c r="P1553" s="101"/>
      <c r="Q1553" s="100"/>
      <c r="R1553" s="9"/>
      <c r="S1553" s="9"/>
      <c r="T1553" s="9"/>
      <c r="U1553" s="9"/>
      <c r="V1553" s="9"/>
      <c r="W1553" s="9"/>
      <c r="X1553" s="7"/>
      <c r="Y1553" s="9"/>
      <c r="Z1553" s="9"/>
      <c r="AA1553" s="9"/>
      <c r="AB1553" s="10"/>
      <c r="AC1553" s="10"/>
      <c r="AD1553" s="10"/>
      <c r="AE1553" s="10"/>
      <c r="AF1553" s="40"/>
      <c r="AG1553" s="30"/>
      <c r="AH1553">
        <v>1547</v>
      </c>
    </row>
    <row r="1554" spans="1:34" x14ac:dyDescent="0.25">
      <c r="A1554" s="79" t="str">
        <f t="array" ref="A1554">_xlfn.CONCAT('3. Course participants'!$B$7,"_Applicant",$AH1554)</f>
        <v>_Applicant1548</v>
      </c>
      <c r="B1554" s="9"/>
      <c r="C1554" s="9"/>
      <c r="D1554" s="9"/>
      <c r="E1554" s="99" t="str" cm="1">
        <f t="array" ref="E1554">IF(AND(LEN(D1554)=9,OR(LEFT(D1554,1)={"a";"b";"c";"e";"g";"h";"J";"k";"l";"m";"n";"o";"p";"r";"s";"t";"v";"w";"x";"y";"z"}),OR(MID(D1554,2,1)={"a";"b";"c";"e";"g";"h";"j";"k";"l";"m";"n";"p";"r";"s";"t";"v";"w";"x";"y";"z"}),NOT(OR(LEFT(D1554,2)={"BG";"GB";"KN";"NK";"NT";"TN";"ZZ"})),ISNUMBER(--MID(D1554,3,6)),OR(RIGHT(D1554,1)={"a","b","c","d"})),"Valid NI Number","Not a valid NI Number")</f>
        <v>Not a valid NI Number</v>
      </c>
      <c r="F1554" s="9"/>
      <c r="G1554" s="9"/>
      <c r="H1554" s="9"/>
      <c r="I1554" s="9"/>
      <c r="J1554" s="9"/>
      <c r="K1554" s="44"/>
      <c r="L1554" s="9"/>
      <c r="M1554" s="9"/>
      <c r="N1554" s="9"/>
      <c r="O1554" s="9"/>
      <c r="P1554" s="101"/>
      <c r="Q1554" s="100"/>
      <c r="R1554" s="9"/>
      <c r="S1554" s="9"/>
      <c r="T1554" s="9"/>
      <c r="U1554" s="9"/>
      <c r="V1554" s="9"/>
      <c r="W1554" s="9"/>
      <c r="X1554" s="7"/>
      <c r="Y1554" s="9"/>
      <c r="Z1554" s="9"/>
      <c r="AA1554" s="9"/>
      <c r="AB1554" s="10"/>
      <c r="AC1554" s="10"/>
      <c r="AD1554" s="10"/>
      <c r="AE1554" s="10"/>
      <c r="AF1554" s="40"/>
      <c r="AG1554" s="30"/>
      <c r="AH1554">
        <v>1548</v>
      </c>
    </row>
    <row r="1555" spans="1:34" x14ac:dyDescent="0.25">
      <c r="A1555" s="79" t="str">
        <f t="array" ref="A1555">_xlfn.CONCAT('3. Course participants'!$B$7,"_Applicant",$AH1555)</f>
        <v>_Applicant1549</v>
      </c>
      <c r="B1555" s="9"/>
      <c r="C1555" s="9"/>
      <c r="D1555" s="9"/>
      <c r="E1555" s="99" t="str" cm="1">
        <f t="array" ref="E1555">IF(AND(LEN(D1555)=9,OR(LEFT(D1555,1)={"a";"b";"c";"e";"g";"h";"J";"k";"l";"m";"n";"o";"p";"r";"s";"t";"v";"w";"x";"y";"z"}),OR(MID(D1555,2,1)={"a";"b";"c";"e";"g";"h";"j";"k";"l";"m";"n";"p";"r";"s";"t";"v";"w";"x";"y";"z"}),NOT(OR(LEFT(D1555,2)={"BG";"GB";"KN";"NK";"NT";"TN";"ZZ"})),ISNUMBER(--MID(D1555,3,6)),OR(RIGHT(D1555,1)={"a","b","c","d"})),"Valid NI Number","Not a valid NI Number")</f>
        <v>Not a valid NI Number</v>
      </c>
      <c r="F1555" s="9"/>
      <c r="G1555" s="9"/>
      <c r="H1555" s="9"/>
      <c r="I1555" s="9"/>
      <c r="J1555" s="9"/>
      <c r="K1555" s="44"/>
      <c r="L1555" s="9"/>
      <c r="M1555" s="9"/>
      <c r="N1555" s="9"/>
      <c r="O1555" s="9"/>
      <c r="P1555" s="101"/>
      <c r="Q1555" s="100"/>
      <c r="R1555" s="9"/>
      <c r="S1555" s="9"/>
      <c r="T1555" s="9"/>
      <c r="U1555" s="9"/>
      <c r="V1555" s="9"/>
      <c r="W1555" s="9"/>
      <c r="X1555" s="7"/>
      <c r="Y1555" s="9"/>
      <c r="Z1555" s="9"/>
      <c r="AA1555" s="9"/>
      <c r="AB1555" s="10"/>
      <c r="AC1555" s="10"/>
      <c r="AD1555" s="10"/>
      <c r="AE1555" s="10"/>
      <c r="AF1555" s="40"/>
      <c r="AG1555" s="30"/>
      <c r="AH1555">
        <v>1549</v>
      </c>
    </row>
    <row r="1556" spans="1:34" x14ac:dyDescent="0.25">
      <c r="A1556" s="79" t="str">
        <f t="array" ref="A1556">_xlfn.CONCAT('3. Course participants'!$B$7,"_Applicant",$AH1556)</f>
        <v>_Applicant1550</v>
      </c>
      <c r="B1556" s="9"/>
      <c r="C1556" s="9"/>
      <c r="D1556" s="9"/>
      <c r="E1556" s="99" t="str" cm="1">
        <f t="array" ref="E1556">IF(AND(LEN(D1556)=9,OR(LEFT(D1556,1)={"a";"b";"c";"e";"g";"h";"J";"k";"l";"m";"n";"o";"p";"r";"s";"t";"v";"w";"x";"y";"z"}),OR(MID(D1556,2,1)={"a";"b";"c";"e";"g";"h";"j";"k";"l";"m";"n";"p";"r";"s";"t";"v";"w";"x";"y";"z"}),NOT(OR(LEFT(D1556,2)={"BG";"GB";"KN";"NK";"NT";"TN";"ZZ"})),ISNUMBER(--MID(D1556,3,6)),OR(RIGHT(D1556,1)={"a","b","c","d"})),"Valid NI Number","Not a valid NI Number")</f>
        <v>Not a valid NI Number</v>
      </c>
      <c r="F1556" s="9"/>
      <c r="G1556" s="9"/>
      <c r="H1556" s="9"/>
      <c r="I1556" s="9"/>
      <c r="J1556" s="9"/>
      <c r="K1556" s="44"/>
      <c r="L1556" s="9"/>
      <c r="M1556" s="9"/>
      <c r="N1556" s="9"/>
      <c r="O1556" s="9"/>
      <c r="P1556" s="101"/>
      <c r="Q1556" s="100"/>
      <c r="R1556" s="9"/>
      <c r="S1556" s="9"/>
      <c r="T1556" s="9"/>
      <c r="U1556" s="9"/>
      <c r="V1556" s="9"/>
      <c r="W1556" s="9"/>
      <c r="X1556" s="7"/>
      <c r="Y1556" s="9"/>
      <c r="Z1556" s="9"/>
      <c r="AA1556" s="9"/>
      <c r="AB1556" s="10"/>
      <c r="AC1556" s="10"/>
      <c r="AD1556" s="10"/>
      <c r="AE1556" s="10"/>
      <c r="AF1556" s="40"/>
      <c r="AG1556" s="30"/>
      <c r="AH1556">
        <v>1550</v>
      </c>
    </row>
    <row r="1557" spans="1:34" x14ac:dyDescent="0.25">
      <c r="A1557" s="79" t="str">
        <f t="array" ref="A1557">_xlfn.CONCAT('3. Course participants'!$B$7,"_Applicant",$AH1557)</f>
        <v>_Applicant1551</v>
      </c>
      <c r="B1557" s="9"/>
      <c r="C1557" s="9"/>
      <c r="D1557" s="9"/>
      <c r="E1557" s="99" t="str" cm="1">
        <f t="array" ref="E1557">IF(AND(LEN(D1557)=9,OR(LEFT(D1557,1)={"a";"b";"c";"e";"g";"h";"J";"k";"l";"m";"n";"o";"p";"r";"s";"t";"v";"w";"x";"y";"z"}),OR(MID(D1557,2,1)={"a";"b";"c";"e";"g";"h";"j";"k";"l";"m";"n";"p";"r";"s";"t";"v";"w";"x";"y";"z"}),NOT(OR(LEFT(D1557,2)={"BG";"GB";"KN";"NK";"NT";"TN";"ZZ"})),ISNUMBER(--MID(D1557,3,6)),OR(RIGHT(D1557,1)={"a","b","c","d"})),"Valid NI Number","Not a valid NI Number")</f>
        <v>Not a valid NI Number</v>
      </c>
      <c r="F1557" s="9"/>
      <c r="G1557" s="9"/>
      <c r="H1557" s="9"/>
      <c r="I1557" s="9"/>
      <c r="J1557" s="9"/>
      <c r="K1557" s="44"/>
      <c r="L1557" s="9"/>
      <c r="M1557" s="9"/>
      <c r="N1557" s="9"/>
      <c r="O1557" s="9"/>
      <c r="P1557" s="101"/>
      <c r="Q1557" s="100"/>
      <c r="R1557" s="9"/>
      <c r="S1557" s="9"/>
      <c r="T1557" s="9"/>
      <c r="U1557" s="9"/>
      <c r="V1557" s="9"/>
      <c r="W1557" s="9"/>
      <c r="X1557" s="7"/>
      <c r="Y1557" s="9"/>
      <c r="Z1557" s="9"/>
      <c r="AA1557" s="9"/>
      <c r="AB1557" s="10"/>
      <c r="AC1557" s="10"/>
      <c r="AD1557" s="10"/>
      <c r="AE1557" s="10"/>
      <c r="AF1557" s="40"/>
      <c r="AG1557" s="30"/>
      <c r="AH1557">
        <v>1551</v>
      </c>
    </row>
    <row r="1558" spans="1:34" x14ac:dyDescent="0.25">
      <c r="A1558" s="79" t="str">
        <f t="array" ref="A1558">_xlfn.CONCAT('3. Course participants'!$B$7,"_Applicant",$AH1558)</f>
        <v>_Applicant1552</v>
      </c>
      <c r="B1558" s="9"/>
      <c r="C1558" s="9"/>
      <c r="D1558" s="9"/>
      <c r="E1558" s="99" t="str" cm="1">
        <f t="array" ref="E1558">IF(AND(LEN(D1558)=9,OR(LEFT(D1558,1)={"a";"b";"c";"e";"g";"h";"J";"k";"l";"m";"n";"o";"p";"r";"s";"t";"v";"w";"x";"y";"z"}),OR(MID(D1558,2,1)={"a";"b";"c";"e";"g";"h";"j";"k";"l";"m";"n";"p";"r";"s";"t";"v";"w";"x";"y";"z"}),NOT(OR(LEFT(D1558,2)={"BG";"GB";"KN";"NK";"NT";"TN";"ZZ"})),ISNUMBER(--MID(D1558,3,6)),OR(RIGHT(D1558,1)={"a","b","c","d"})),"Valid NI Number","Not a valid NI Number")</f>
        <v>Not a valid NI Number</v>
      </c>
      <c r="F1558" s="9"/>
      <c r="G1558" s="9"/>
      <c r="H1558" s="9"/>
      <c r="I1558" s="9"/>
      <c r="J1558" s="9"/>
      <c r="K1558" s="44"/>
      <c r="L1558" s="9"/>
      <c r="M1558" s="9"/>
      <c r="N1558" s="9"/>
      <c r="O1558" s="9"/>
      <c r="P1558" s="101"/>
      <c r="Q1558" s="100"/>
      <c r="R1558" s="9"/>
      <c r="S1558" s="9"/>
      <c r="T1558" s="9"/>
      <c r="U1558" s="9"/>
      <c r="V1558" s="9"/>
      <c r="W1558" s="9"/>
      <c r="X1558" s="7"/>
      <c r="Y1558" s="9"/>
      <c r="Z1558" s="9"/>
      <c r="AA1558" s="9"/>
      <c r="AB1558" s="10"/>
      <c r="AC1558" s="10"/>
      <c r="AD1558" s="10"/>
      <c r="AE1558" s="10"/>
      <c r="AF1558" s="40"/>
      <c r="AG1558" s="30"/>
      <c r="AH1558">
        <v>1552</v>
      </c>
    </row>
    <row r="1559" spans="1:34" x14ac:dyDescent="0.25">
      <c r="A1559" s="79" t="str">
        <f t="array" ref="A1559">_xlfn.CONCAT('3. Course participants'!$B$7,"_Applicant",$AH1559)</f>
        <v>_Applicant1553</v>
      </c>
      <c r="B1559" s="9"/>
      <c r="C1559" s="9"/>
      <c r="D1559" s="9"/>
      <c r="E1559" s="99" t="str" cm="1">
        <f t="array" ref="E1559">IF(AND(LEN(D1559)=9,OR(LEFT(D1559,1)={"a";"b";"c";"e";"g";"h";"J";"k";"l";"m";"n";"o";"p";"r";"s";"t";"v";"w";"x";"y";"z"}),OR(MID(D1559,2,1)={"a";"b";"c";"e";"g";"h";"j";"k";"l";"m";"n";"p";"r";"s";"t";"v";"w";"x";"y";"z"}),NOT(OR(LEFT(D1559,2)={"BG";"GB";"KN";"NK";"NT";"TN";"ZZ"})),ISNUMBER(--MID(D1559,3,6)),OR(RIGHT(D1559,1)={"a","b","c","d"})),"Valid NI Number","Not a valid NI Number")</f>
        <v>Not a valid NI Number</v>
      </c>
      <c r="F1559" s="9"/>
      <c r="G1559" s="9"/>
      <c r="H1559" s="9"/>
      <c r="I1559" s="9"/>
      <c r="J1559" s="9"/>
      <c r="K1559" s="44"/>
      <c r="L1559" s="9"/>
      <c r="M1559" s="9"/>
      <c r="N1559" s="9"/>
      <c r="O1559" s="9"/>
      <c r="P1559" s="101"/>
      <c r="Q1559" s="100"/>
      <c r="R1559" s="9"/>
      <c r="S1559" s="9"/>
      <c r="T1559" s="9"/>
      <c r="U1559" s="9"/>
      <c r="V1559" s="9"/>
      <c r="W1559" s="9"/>
      <c r="X1559" s="7"/>
      <c r="Y1559" s="9"/>
      <c r="Z1559" s="9"/>
      <c r="AA1559" s="9"/>
      <c r="AB1559" s="10"/>
      <c r="AC1559" s="10"/>
      <c r="AD1559" s="10"/>
      <c r="AE1559" s="10"/>
      <c r="AF1559" s="40"/>
      <c r="AG1559" s="30"/>
      <c r="AH1559">
        <v>1553</v>
      </c>
    </row>
    <row r="1560" spans="1:34" x14ac:dyDescent="0.25">
      <c r="A1560" s="79" t="str">
        <f t="array" ref="A1560">_xlfn.CONCAT('3. Course participants'!$B$7,"_Applicant",$AH1560)</f>
        <v>_Applicant1554</v>
      </c>
      <c r="B1560" s="9"/>
      <c r="C1560" s="9"/>
      <c r="D1560" s="9"/>
      <c r="E1560" s="99" t="str" cm="1">
        <f t="array" ref="E1560">IF(AND(LEN(D1560)=9,OR(LEFT(D1560,1)={"a";"b";"c";"e";"g";"h";"J";"k";"l";"m";"n";"o";"p";"r";"s";"t";"v";"w";"x";"y";"z"}),OR(MID(D1560,2,1)={"a";"b";"c";"e";"g";"h";"j";"k";"l";"m";"n";"p";"r";"s";"t";"v";"w";"x";"y";"z"}),NOT(OR(LEFT(D1560,2)={"BG";"GB";"KN";"NK";"NT";"TN";"ZZ"})),ISNUMBER(--MID(D1560,3,6)),OR(RIGHT(D1560,1)={"a","b","c","d"})),"Valid NI Number","Not a valid NI Number")</f>
        <v>Not a valid NI Number</v>
      </c>
      <c r="F1560" s="9"/>
      <c r="G1560" s="9"/>
      <c r="H1560" s="9"/>
      <c r="I1560" s="9"/>
      <c r="J1560" s="9"/>
      <c r="K1560" s="44"/>
      <c r="L1560" s="9"/>
      <c r="M1560" s="9"/>
      <c r="N1560" s="9"/>
      <c r="O1560" s="9"/>
      <c r="P1560" s="101"/>
      <c r="Q1560" s="100"/>
      <c r="R1560" s="9"/>
      <c r="S1560" s="9"/>
      <c r="T1560" s="9"/>
      <c r="U1560" s="9"/>
      <c r="V1560" s="9"/>
      <c r="W1560" s="9"/>
      <c r="X1560" s="7"/>
      <c r="Y1560" s="9"/>
      <c r="Z1560" s="9"/>
      <c r="AA1560" s="9"/>
      <c r="AB1560" s="10"/>
      <c r="AC1560" s="10"/>
      <c r="AD1560" s="10"/>
      <c r="AE1560" s="10"/>
      <c r="AF1560" s="40"/>
      <c r="AG1560" s="30"/>
      <c r="AH1560">
        <v>1554</v>
      </c>
    </row>
    <row r="1561" spans="1:34" x14ac:dyDescent="0.25">
      <c r="A1561" s="79" t="str">
        <f t="array" ref="A1561">_xlfn.CONCAT('3. Course participants'!$B$7,"_Applicant",$AH1561)</f>
        <v>_Applicant1555</v>
      </c>
      <c r="B1561" s="9"/>
      <c r="C1561" s="9"/>
      <c r="D1561" s="9"/>
      <c r="E1561" s="99" t="str" cm="1">
        <f t="array" ref="E1561">IF(AND(LEN(D1561)=9,OR(LEFT(D1561,1)={"a";"b";"c";"e";"g";"h";"J";"k";"l";"m";"n";"o";"p";"r";"s";"t";"v";"w";"x";"y";"z"}),OR(MID(D1561,2,1)={"a";"b";"c";"e";"g";"h";"j";"k";"l";"m";"n";"p";"r";"s";"t";"v";"w";"x";"y";"z"}),NOT(OR(LEFT(D1561,2)={"BG";"GB";"KN";"NK";"NT";"TN";"ZZ"})),ISNUMBER(--MID(D1561,3,6)),OR(RIGHT(D1561,1)={"a","b","c","d"})),"Valid NI Number","Not a valid NI Number")</f>
        <v>Not a valid NI Number</v>
      </c>
      <c r="F1561" s="9"/>
      <c r="G1561" s="9"/>
      <c r="H1561" s="9"/>
      <c r="I1561" s="9"/>
      <c r="J1561" s="9"/>
      <c r="K1561" s="44"/>
      <c r="L1561" s="9"/>
      <c r="M1561" s="9"/>
      <c r="N1561" s="9"/>
      <c r="O1561" s="9"/>
      <c r="P1561" s="101"/>
      <c r="Q1561" s="100"/>
      <c r="R1561" s="9"/>
      <c r="S1561" s="9"/>
      <c r="T1561" s="9"/>
      <c r="U1561" s="9"/>
      <c r="V1561" s="9"/>
      <c r="W1561" s="9"/>
      <c r="X1561" s="7"/>
      <c r="Y1561" s="9"/>
      <c r="Z1561" s="9"/>
      <c r="AA1561" s="9"/>
      <c r="AB1561" s="10"/>
      <c r="AC1561" s="10"/>
      <c r="AD1561" s="10"/>
      <c r="AE1561" s="10"/>
      <c r="AF1561" s="40"/>
      <c r="AG1561" s="30"/>
      <c r="AH1561">
        <v>1555</v>
      </c>
    </row>
    <row r="1562" spans="1:34" x14ac:dyDescent="0.25">
      <c r="A1562" s="79" t="str">
        <f t="array" ref="A1562">_xlfn.CONCAT('3. Course participants'!$B$7,"_Applicant",$AH1562)</f>
        <v>_Applicant1556</v>
      </c>
      <c r="B1562" s="9"/>
      <c r="C1562" s="9"/>
      <c r="D1562" s="9"/>
      <c r="E1562" s="99" t="str" cm="1">
        <f t="array" ref="E1562">IF(AND(LEN(D1562)=9,OR(LEFT(D1562,1)={"a";"b";"c";"e";"g";"h";"J";"k";"l";"m";"n";"o";"p";"r";"s";"t";"v";"w";"x";"y";"z"}),OR(MID(D1562,2,1)={"a";"b";"c";"e";"g";"h";"j";"k";"l";"m";"n";"p";"r";"s";"t";"v";"w";"x";"y";"z"}),NOT(OR(LEFT(D1562,2)={"BG";"GB";"KN";"NK";"NT";"TN";"ZZ"})),ISNUMBER(--MID(D1562,3,6)),OR(RIGHT(D1562,1)={"a","b","c","d"})),"Valid NI Number","Not a valid NI Number")</f>
        <v>Not a valid NI Number</v>
      </c>
      <c r="F1562" s="9"/>
      <c r="G1562" s="9"/>
      <c r="H1562" s="9"/>
      <c r="I1562" s="9"/>
      <c r="J1562" s="9"/>
      <c r="K1562" s="44"/>
      <c r="L1562" s="9"/>
      <c r="M1562" s="9"/>
      <c r="N1562" s="9"/>
      <c r="O1562" s="9"/>
      <c r="P1562" s="101"/>
      <c r="Q1562" s="100"/>
      <c r="R1562" s="9"/>
      <c r="S1562" s="9"/>
      <c r="T1562" s="9"/>
      <c r="U1562" s="9"/>
      <c r="V1562" s="9"/>
      <c r="W1562" s="9"/>
      <c r="X1562" s="7"/>
      <c r="Y1562" s="9"/>
      <c r="Z1562" s="9"/>
      <c r="AA1562" s="9"/>
      <c r="AB1562" s="10"/>
      <c r="AC1562" s="10"/>
      <c r="AD1562" s="10"/>
      <c r="AE1562" s="10"/>
      <c r="AF1562" s="40"/>
      <c r="AG1562" s="30"/>
      <c r="AH1562">
        <v>1556</v>
      </c>
    </row>
    <row r="1563" spans="1:34" x14ac:dyDescent="0.25">
      <c r="A1563" s="79" t="str">
        <f t="array" ref="A1563">_xlfn.CONCAT('3. Course participants'!$B$7,"_Applicant",$AH1563)</f>
        <v>_Applicant1557</v>
      </c>
      <c r="B1563" s="9"/>
      <c r="C1563" s="9"/>
      <c r="D1563" s="9"/>
      <c r="E1563" s="99" t="str" cm="1">
        <f t="array" ref="E1563">IF(AND(LEN(D1563)=9,OR(LEFT(D1563,1)={"a";"b";"c";"e";"g";"h";"J";"k";"l";"m";"n";"o";"p";"r";"s";"t";"v";"w";"x";"y";"z"}),OR(MID(D1563,2,1)={"a";"b";"c";"e";"g";"h";"j";"k";"l";"m";"n";"p";"r";"s";"t";"v";"w";"x";"y";"z"}),NOT(OR(LEFT(D1563,2)={"BG";"GB";"KN";"NK";"NT";"TN";"ZZ"})),ISNUMBER(--MID(D1563,3,6)),OR(RIGHT(D1563,1)={"a","b","c","d"})),"Valid NI Number","Not a valid NI Number")</f>
        <v>Not a valid NI Number</v>
      </c>
      <c r="F1563" s="9"/>
      <c r="G1563" s="9"/>
      <c r="H1563" s="9"/>
      <c r="I1563" s="9"/>
      <c r="J1563" s="9"/>
      <c r="K1563" s="44"/>
      <c r="L1563" s="9"/>
      <c r="M1563" s="9"/>
      <c r="N1563" s="9"/>
      <c r="O1563" s="9"/>
      <c r="P1563" s="101"/>
      <c r="Q1563" s="100"/>
      <c r="R1563" s="9"/>
      <c r="S1563" s="9"/>
      <c r="T1563" s="9"/>
      <c r="U1563" s="9"/>
      <c r="V1563" s="9"/>
      <c r="W1563" s="9"/>
      <c r="X1563" s="7"/>
      <c r="Y1563" s="9"/>
      <c r="Z1563" s="9"/>
      <c r="AA1563" s="9"/>
      <c r="AB1563" s="10"/>
      <c r="AC1563" s="10"/>
      <c r="AD1563" s="10"/>
      <c r="AE1563" s="10"/>
      <c r="AF1563" s="40"/>
      <c r="AG1563" s="30"/>
      <c r="AH1563">
        <v>1557</v>
      </c>
    </row>
    <row r="1564" spans="1:34" x14ac:dyDescent="0.25">
      <c r="A1564" s="79" t="str">
        <f t="array" ref="A1564">_xlfn.CONCAT('3. Course participants'!$B$7,"_Applicant",$AH1564)</f>
        <v>_Applicant1558</v>
      </c>
      <c r="B1564" s="9"/>
      <c r="C1564" s="9"/>
      <c r="D1564" s="9"/>
      <c r="E1564" s="99" t="str" cm="1">
        <f t="array" ref="E1564">IF(AND(LEN(D1564)=9,OR(LEFT(D1564,1)={"a";"b";"c";"e";"g";"h";"J";"k";"l";"m";"n";"o";"p";"r";"s";"t";"v";"w";"x";"y";"z"}),OR(MID(D1564,2,1)={"a";"b";"c";"e";"g";"h";"j";"k";"l";"m";"n";"p";"r";"s";"t";"v";"w";"x";"y";"z"}),NOT(OR(LEFT(D1564,2)={"BG";"GB";"KN";"NK";"NT";"TN";"ZZ"})),ISNUMBER(--MID(D1564,3,6)),OR(RIGHT(D1564,1)={"a","b","c","d"})),"Valid NI Number","Not a valid NI Number")</f>
        <v>Not a valid NI Number</v>
      </c>
      <c r="F1564" s="9"/>
      <c r="G1564" s="9"/>
      <c r="H1564" s="9"/>
      <c r="I1564" s="9"/>
      <c r="J1564" s="9"/>
      <c r="K1564" s="44"/>
      <c r="L1564" s="9"/>
      <c r="M1564" s="9"/>
      <c r="N1564" s="9"/>
      <c r="O1564" s="9"/>
      <c r="P1564" s="101"/>
      <c r="Q1564" s="100"/>
      <c r="R1564" s="9"/>
      <c r="S1564" s="9"/>
      <c r="T1564" s="9"/>
      <c r="U1564" s="9"/>
      <c r="V1564" s="9"/>
      <c r="W1564" s="9"/>
      <c r="X1564" s="7"/>
      <c r="Y1564" s="9"/>
      <c r="Z1564" s="9"/>
      <c r="AA1564" s="9"/>
      <c r="AB1564" s="10"/>
      <c r="AC1564" s="10"/>
      <c r="AD1564" s="10"/>
      <c r="AE1564" s="10"/>
      <c r="AF1564" s="40"/>
      <c r="AG1564" s="30"/>
      <c r="AH1564">
        <v>1558</v>
      </c>
    </row>
    <row r="1565" spans="1:34" x14ac:dyDescent="0.25">
      <c r="A1565" s="79" t="str">
        <f t="array" ref="A1565">_xlfn.CONCAT('3. Course participants'!$B$7,"_Applicant",$AH1565)</f>
        <v>_Applicant1559</v>
      </c>
      <c r="B1565" s="9"/>
      <c r="C1565" s="9"/>
      <c r="D1565" s="9"/>
      <c r="E1565" s="99" t="str" cm="1">
        <f t="array" ref="E1565">IF(AND(LEN(D1565)=9,OR(LEFT(D1565,1)={"a";"b";"c";"e";"g";"h";"J";"k";"l";"m";"n";"o";"p";"r";"s";"t";"v";"w";"x";"y";"z"}),OR(MID(D1565,2,1)={"a";"b";"c";"e";"g";"h";"j";"k";"l";"m";"n";"p";"r";"s";"t";"v";"w";"x";"y";"z"}),NOT(OR(LEFT(D1565,2)={"BG";"GB";"KN";"NK";"NT";"TN";"ZZ"})),ISNUMBER(--MID(D1565,3,6)),OR(RIGHT(D1565,1)={"a","b","c","d"})),"Valid NI Number","Not a valid NI Number")</f>
        <v>Not a valid NI Number</v>
      </c>
      <c r="F1565" s="9"/>
      <c r="G1565" s="9"/>
      <c r="H1565" s="9"/>
      <c r="I1565" s="9"/>
      <c r="J1565" s="9"/>
      <c r="K1565" s="44"/>
      <c r="L1565" s="9"/>
      <c r="M1565" s="9"/>
      <c r="N1565" s="9"/>
      <c r="O1565" s="9"/>
      <c r="P1565" s="101"/>
      <c r="Q1565" s="100"/>
      <c r="R1565" s="9"/>
      <c r="S1565" s="9"/>
      <c r="T1565" s="9"/>
      <c r="U1565" s="9"/>
      <c r="V1565" s="9"/>
      <c r="W1565" s="9"/>
      <c r="X1565" s="7"/>
      <c r="Y1565" s="9"/>
      <c r="Z1565" s="9"/>
      <c r="AA1565" s="9"/>
      <c r="AB1565" s="10"/>
      <c r="AC1565" s="10"/>
      <c r="AD1565" s="10"/>
      <c r="AE1565" s="10"/>
      <c r="AF1565" s="40"/>
      <c r="AG1565" s="30"/>
      <c r="AH1565">
        <v>1559</v>
      </c>
    </row>
    <row r="1566" spans="1:34" x14ac:dyDescent="0.25">
      <c r="A1566" s="79" t="str">
        <f t="array" ref="A1566">_xlfn.CONCAT('3. Course participants'!$B$7,"_Applicant",$AH1566)</f>
        <v>_Applicant1560</v>
      </c>
      <c r="B1566" s="9"/>
      <c r="C1566" s="9"/>
      <c r="D1566" s="9"/>
      <c r="E1566" s="99" t="str" cm="1">
        <f t="array" ref="E1566">IF(AND(LEN(D1566)=9,OR(LEFT(D1566,1)={"a";"b";"c";"e";"g";"h";"J";"k";"l";"m";"n";"o";"p";"r";"s";"t";"v";"w";"x";"y";"z"}),OR(MID(D1566,2,1)={"a";"b";"c";"e";"g";"h";"j";"k";"l";"m";"n";"p";"r";"s";"t";"v";"w";"x";"y";"z"}),NOT(OR(LEFT(D1566,2)={"BG";"GB";"KN";"NK";"NT";"TN";"ZZ"})),ISNUMBER(--MID(D1566,3,6)),OR(RIGHT(D1566,1)={"a","b","c","d"})),"Valid NI Number","Not a valid NI Number")</f>
        <v>Not a valid NI Number</v>
      </c>
      <c r="F1566" s="9"/>
      <c r="G1566" s="9"/>
      <c r="H1566" s="9"/>
      <c r="I1566" s="9"/>
      <c r="J1566" s="9"/>
      <c r="K1566" s="44"/>
      <c r="L1566" s="9"/>
      <c r="M1566" s="9"/>
      <c r="N1566" s="9"/>
      <c r="O1566" s="9"/>
      <c r="P1566" s="101"/>
      <c r="Q1566" s="100"/>
      <c r="R1566" s="9"/>
      <c r="S1566" s="9"/>
      <c r="T1566" s="9"/>
      <c r="U1566" s="9"/>
      <c r="V1566" s="9"/>
      <c r="W1566" s="9"/>
      <c r="X1566" s="7"/>
      <c r="Y1566" s="9"/>
      <c r="Z1566" s="9"/>
      <c r="AA1566" s="9"/>
      <c r="AB1566" s="10"/>
      <c r="AC1566" s="10"/>
      <c r="AD1566" s="10"/>
      <c r="AE1566" s="10"/>
      <c r="AF1566" s="40"/>
      <c r="AG1566" s="30"/>
      <c r="AH1566">
        <v>1560</v>
      </c>
    </row>
    <row r="1567" spans="1:34" x14ac:dyDescent="0.25">
      <c r="A1567" s="79" t="str">
        <f t="array" ref="A1567">_xlfn.CONCAT('3. Course participants'!$B$7,"_Applicant",$AH1567)</f>
        <v>_Applicant1561</v>
      </c>
      <c r="B1567" s="9"/>
      <c r="C1567" s="9"/>
      <c r="D1567" s="9"/>
      <c r="E1567" s="99" t="str" cm="1">
        <f t="array" ref="E1567">IF(AND(LEN(D1567)=9,OR(LEFT(D1567,1)={"a";"b";"c";"e";"g";"h";"J";"k";"l";"m";"n";"o";"p";"r";"s";"t";"v";"w";"x";"y";"z"}),OR(MID(D1567,2,1)={"a";"b";"c";"e";"g";"h";"j";"k";"l";"m";"n";"p";"r";"s";"t";"v";"w";"x";"y";"z"}),NOT(OR(LEFT(D1567,2)={"BG";"GB";"KN";"NK";"NT";"TN";"ZZ"})),ISNUMBER(--MID(D1567,3,6)),OR(RIGHT(D1567,1)={"a","b","c","d"})),"Valid NI Number","Not a valid NI Number")</f>
        <v>Not a valid NI Number</v>
      </c>
      <c r="F1567" s="9"/>
      <c r="G1567" s="9"/>
      <c r="H1567" s="9"/>
      <c r="I1567" s="9"/>
      <c r="J1567" s="9"/>
      <c r="K1567" s="44"/>
      <c r="L1567" s="9"/>
      <c r="M1567" s="9"/>
      <c r="N1567" s="9"/>
      <c r="O1567" s="9"/>
      <c r="P1567" s="101"/>
      <c r="Q1567" s="100"/>
      <c r="R1567" s="9"/>
      <c r="S1567" s="9"/>
      <c r="T1567" s="9"/>
      <c r="U1567" s="9"/>
      <c r="V1567" s="9"/>
      <c r="W1567" s="9"/>
      <c r="X1567" s="7"/>
      <c r="Y1567" s="9"/>
      <c r="Z1567" s="9"/>
      <c r="AA1567" s="9"/>
      <c r="AB1567" s="10"/>
      <c r="AC1567" s="10"/>
      <c r="AD1567" s="10"/>
      <c r="AE1567" s="10"/>
      <c r="AF1567" s="40"/>
      <c r="AG1567" s="30"/>
      <c r="AH1567">
        <v>1561</v>
      </c>
    </row>
    <row r="1568" spans="1:34" x14ac:dyDescent="0.25">
      <c r="A1568" s="79" t="str">
        <f t="array" ref="A1568">_xlfn.CONCAT('3. Course participants'!$B$7,"_Applicant",$AH1568)</f>
        <v>_Applicant1562</v>
      </c>
      <c r="B1568" s="9"/>
      <c r="C1568" s="9"/>
      <c r="D1568" s="9"/>
      <c r="E1568" s="99" t="str" cm="1">
        <f t="array" ref="E1568">IF(AND(LEN(D1568)=9,OR(LEFT(D1568,1)={"a";"b";"c";"e";"g";"h";"J";"k";"l";"m";"n";"o";"p";"r";"s";"t";"v";"w";"x";"y";"z"}),OR(MID(D1568,2,1)={"a";"b";"c";"e";"g";"h";"j";"k";"l";"m";"n";"p";"r";"s";"t";"v";"w";"x";"y";"z"}),NOT(OR(LEFT(D1568,2)={"BG";"GB";"KN";"NK";"NT";"TN";"ZZ"})),ISNUMBER(--MID(D1568,3,6)),OR(RIGHT(D1568,1)={"a","b","c","d"})),"Valid NI Number","Not a valid NI Number")</f>
        <v>Not a valid NI Number</v>
      </c>
      <c r="F1568" s="9"/>
      <c r="G1568" s="9"/>
      <c r="H1568" s="9"/>
      <c r="I1568" s="9"/>
      <c r="J1568" s="9"/>
      <c r="K1568" s="44"/>
      <c r="L1568" s="9"/>
      <c r="M1568" s="9"/>
      <c r="N1568" s="9"/>
      <c r="O1568" s="9"/>
      <c r="P1568" s="101"/>
      <c r="Q1568" s="100"/>
      <c r="R1568" s="9"/>
      <c r="S1568" s="9"/>
      <c r="T1568" s="9"/>
      <c r="U1568" s="9"/>
      <c r="V1568" s="9"/>
      <c r="W1568" s="9"/>
      <c r="X1568" s="7"/>
      <c r="Y1568" s="9"/>
      <c r="Z1568" s="9"/>
      <c r="AA1568" s="9"/>
      <c r="AB1568" s="10"/>
      <c r="AC1568" s="10"/>
      <c r="AD1568" s="10"/>
      <c r="AE1568" s="10"/>
      <c r="AF1568" s="40"/>
      <c r="AG1568" s="30"/>
      <c r="AH1568">
        <v>1562</v>
      </c>
    </row>
    <row r="1569" spans="1:34" x14ac:dyDescent="0.25">
      <c r="A1569" s="79" t="str">
        <f t="array" ref="A1569">_xlfn.CONCAT('3. Course participants'!$B$7,"_Applicant",$AH1569)</f>
        <v>_Applicant1563</v>
      </c>
      <c r="B1569" s="9"/>
      <c r="C1569" s="9"/>
      <c r="D1569" s="9"/>
      <c r="E1569" s="99" t="str" cm="1">
        <f t="array" ref="E1569">IF(AND(LEN(D1569)=9,OR(LEFT(D1569,1)={"a";"b";"c";"e";"g";"h";"J";"k";"l";"m";"n";"o";"p";"r";"s";"t";"v";"w";"x";"y";"z"}),OR(MID(D1569,2,1)={"a";"b";"c";"e";"g";"h";"j";"k";"l";"m";"n";"p";"r";"s";"t";"v";"w";"x";"y";"z"}),NOT(OR(LEFT(D1569,2)={"BG";"GB";"KN";"NK";"NT";"TN";"ZZ"})),ISNUMBER(--MID(D1569,3,6)),OR(RIGHT(D1569,1)={"a","b","c","d"})),"Valid NI Number","Not a valid NI Number")</f>
        <v>Not a valid NI Number</v>
      </c>
      <c r="F1569" s="9"/>
      <c r="G1569" s="9"/>
      <c r="H1569" s="9"/>
      <c r="I1569" s="9"/>
      <c r="J1569" s="9"/>
      <c r="K1569" s="44"/>
      <c r="L1569" s="9"/>
      <c r="M1569" s="9"/>
      <c r="N1569" s="9"/>
      <c r="O1569" s="9"/>
      <c r="P1569" s="101"/>
      <c r="Q1569" s="100"/>
      <c r="R1569" s="9"/>
      <c r="S1569" s="9"/>
      <c r="T1569" s="9"/>
      <c r="U1569" s="9"/>
      <c r="V1569" s="9"/>
      <c r="W1569" s="9"/>
      <c r="X1569" s="7"/>
      <c r="Y1569" s="9"/>
      <c r="Z1569" s="9"/>
      <c r="AA1569" s="9"/>
      <c r="AB1569" s="10"/>
      <c r="AC1569" s="10"/>
      <c r="AD1569" s="10"/>
      <c r="AE1569" s="10"/>
      <c r="AF1569" s="40"/>
      <c r="AG1569" s="30"/>
      <c r="AH1569">
        <v>1563</v>
      </c>
    </row>
    <row r="1570" spans="1:34" x14ac:dyDescent="0.25">
      <c r="A1570" s="79" t="str">
        <f t="array" ref="A1570">_xlfn.CONCAT('3. Course participants'!$B$7,"_Applicant",$AH1570)</f>
        <v>_Applicant1564</v>
      </c>
      <c r="B1570" s="9"/>
      <c r="C1570" s="9"/>
      <c r="D1570" s="9"/>
      <c r="E1570" s="99" t="str" cm="1">
        <f t="array" ref="E1570">IF(AND(LEN(D1570)=9,OR(LEFT(D1570,1)={"a";"b";"c";"e";"g";"h";"J";"k";"l";"m";"n";"o";"p";"r";"s";"t";"v";"w";"x";"y";"z"}),OR(MID(D1570,2,1)={"a";"b";"c";"e";"g";"h";"j";"k";"l";"m";"n";"p";"r";"s";"t";"v";"w";"x";"y";"z"}),NOT(OR(LEFT(D1570,2)={"BG";"GB";"KN";"NK";"NT";"TN";"ZZ"})),ISNUMBER(--MID(D1570,3,6)),OR(RIGHT(D1570,1)={"a","b","c","d"})),"Valid NI Number","Not a valid NI Number")</f>
        <v>Not a valid NI Number</v>
      </c>
      <c r="F1570" s="9"/>
      <c r="G1570" s="9"/>
      <c r="H1570" s="9"/>
      <c r="I1570" s="9"/>
      <c r="J1570" s="9"/>
      <c r="K1570" s="44"/>
      <c r="L1570" s="9"/>
      <c r="M1570" s="9"/>
      <c r="N1570" s="9"/>
      <c r="O1570" s="9"/>
      <c r="P1570" s="101"/>
      <c r="Q1570" s="100"/>
      <c r="R1570" s="9"/>
      <c r="S1570" s="9"/>
      <c r="T1570" s="9"/>
      <c r="U1570" s="9"/>
      <c r="V1570" s="9"/>
      <c r="W1570" s="9"/>
      <c r="X1570" s="7"/>
      <c r="Y1570" s="9"/>
      <c r="Z1570" s="9"/>
      <c r="AA1570" s="9"/>
      <c r="AB1570" s="10"/>
      <c r="AC1570" s="10"/>
      <c r="AD1570" s="10"/>
      <c r="AE1570" s="10"/>
      <c r="AF1570" s="40"/>
      <c r="AG1570" s="30"/>
      <c r="AH1570">
        <v>1564</v>
      </c>
    </row>
    <row r="1571" spans="1:34" x14ac:dyDescent="0.25">
      <c r="A1571" s="79" t="str">
        <f t="array" ref="A1571">_xlfn.CONCAT('3. Course participants'!$B$7,"_Applicant",$AH1571)</f>
        <v>_Applicant1565</v>
      </c>
      <c r="B1571" s="9"/>
      <c r="C1571" s="9"/>
      <c r="D1571" s="9"/>
      <c r="E1571" s="99" t="str" cm="1">
        <f t="array" ref="E1571">IF(AND(LEN(D1571)=9,OR(LEFT(D1571,1)={"a";"b";"c";"e";"g";"h";"J";"k";"l";"m";"n";"o";"p";"r";"s";"t";"v";"w";"x";"y";"z"}),OR(MID(D1571,2,1)={"a";"b";"c";"e";"g";"h";"j";"k";"l";"m";"n";"p";"r";"s";"t";"v";"w";"x";"y";"z"}),NOT(OR(LEFT(D1571,2)={"BG";"GB";"KN";"NK";"NT";"TN";"ZZ"})),ISNUMBER(--MID(D1571,3,6)),OR(RIGHT(D1571,1)={"a","b","c","d"})),"Valid NI Number","Not a valid NI Number")</f>
        <v>Not a valid NI Number</v>
      </c>
      <c r="F1571" s="9"/>
      <c r="G1571" s="9"/>
      <c r="H1571" s="9"/>
      <c r="I1571" s="9"/>
      <c r="J1571" s="9"/>
      <c r="K1571" s="44"/>
      <c r="L1571" s="9"/>
      <c r="M1571" s="9"/>
      <c r="N1571" s="9"/>
      <c r="O1571" s="9"/>
      <c r="P1571" s="101"/>
      <c r="Q1571" s="100"/>
      <c r="R1571" s="9"/>
      <c r="S1571" s="9"/>
      <c r="T1571" s="9"/>
      <c r="U1571" s="9"/>
      <c r="V1571" s="9"/>
      <c r="W1571" s="9"/>
      <c r="X1571" s="7"/>
      <c r="Y1571" s="9"/>
      <c r="Z1571" s="9"/>
      <c r="AA1571" s="9"/>
      <c r="AB1571" s="10"/>
      <c r="AC1571" s="10"/>
      <c r="AD1571" s="10"/>
      <c r="AE1571" s="10"/>
      <c r="AF1571" s="40"/>
      <c r="AG1571" s="30"/>
      <c r="AH1571">
        <v>1565</v>
      </c>
    </row>
    <row r="1572" spans="1:34" x14ac:dyDescent="0.25">
      <c r="A1572" s="79" t="str">
        <f t="array" ref="A1572">_xlfn.CONCAT('3. Course participants'!$B$7,"_Applicant",$AH1572)</f>
        <v>_Applicant1566</v>
      </c>
      <c r="B1572" s="9"/>
      <c r="C1572" s="9"/>
      <c r="D1572" s="9"/>
      <c r="E1572" s="99" t="str" cm="1">
        <f t="array" ref="E1572">IF(AND(LEN(D1572)=9,OR(LEFT(D1572,1)={"a";"b";"c";"e";"g";"h";"J";"k";"l";"m";"n";"o";"p";"r";"s";"t";"v";"w";"x";"y";"z"}),OR(MID(D1572,2,1)={"a";"b";"c";"e";"g";"h";"j";"k";"l";"m";"n";"p";"r";"s";"t";"v";"w";"x";"y";"z"}),NOT(OR(LEFT(D1572,2)={"BG";"GB";"KN";"NK";"NT";"TN";"ZZ"})),ISNUMBER(--MID(D1572,3,6)),OR(RIGHT(D1572,1)={"a","b","c","d"})),"Valid NI Number","Not a valid NI Number")</f>
        <v>Not a valid NI Number</v>
      </c>
      <c r="F1572" s="9"/>
      <c r="G1572" s="9"/>
      <c r="H1572" s="9"/>
      <c r="I1572" s="9"/>
      <c r="J1572" s="9"/>
      <c r="K1572" s="44"/>
      <c r="L1572" s="9"/>
      <c r="M1572" s="9"/>
      <c r="N1572" s="9"/>
      <c r="O1572" s="9"/>
      <c r="P1572" s="101"/>
      <c r="Q1572" s="100"/>
      <c r="R1572" s="9"/>
      <c r="S1572" s="9"/>
      <c r="T1572" s="9"/>
      <c r="U1572" s="9"/>
      <c r="V1572" s="9"/>
      <c r="W1572" s="9"/>
      <c r="X1572" s="7"/>
      <c r="Y1572" s="9"/>
      <c r="Z1572" s="9"/>
      <c r="AA1572" s="9"/>
      <c r="AB1572" s="10"/>
      <c r="AC1572" s="10"/>
      <c r="AD1572" s="10"/>
      <c r="AE1572" s="10"/>
      <c r="AF1572" s="40"/>
      <c r="AG1572" s="30"/>
      <c r="AH1572">
        <v>1566</v>
      </c>
    </row>
    <row r="1573" spans="1:34" x14ac:dyDescent="0.25">
      <c r="A1573" s="79" t="str">
        <f t="array" ref="A1573">_xlfn.CONCAT('3. Course participants'!$B$7,"_Applicant",$AH1573)</f>
        <v>_Applicant1567</v>
      </c>
      <c r="B1573" s="9"/>
      <c r="C1573" s="9"/>
      <c r="D1573" s="9"/>
      <c r="E1573" s="99" t="str" cm="1">
        <f t="array" ref="E1573">IF(AND(LEN(D1573)=9,OR(LEFT(D1573,1)={"a";"b";"c";"e";"g";"h";"J";"k";"l";"m";"n";"o";"p";"r";"s";"t";"v";"w";"x";"y";"z"}),OR(MID(D1573,2,1)={"a";"b";"c";"e";"g";"h";"j";"k";"l";"m";"n";"p";"r";"s";"t";"v";"w";"x";"y";"z"}),NOT(OR(LEFT(D1573,2)={"BG";"GB";"KN";"NK";"NT";"TN";"ZZ"})),ISNUMBER(--MID(D1573,3,6)),OR(RIGHT(D1573,1)={"a","b","c","d"})),"Valid NI Number","Not a valid NI Number")</f>
        <v>Not a valid NI Number</v>
      </c>
      <c r="F1573" s="9"/>
      <c r="G1573" s="9"/>
      <c r="H1573" s="9"/>
      <c r="I1573" s="9"/>
      <c r="J1573" s="9"/>
      <c r="K1573" s="44"/>
      <c r="L1573" s="9"/>
      <c r="M1573" s="9"/>
      <c r="N1573" s="9"/>
      <c r="O1573" s="9"/>
      <c r="P1573" s="101"/>
      <c r="Q1573" s="100"/>
      <c r="R1573" s="9"/>
      <c r="S1573" s="9"/>
      <c r="T1573" s="9"/>
      <c r="U1573" s="9"/>
      <c r="V1573" s="9"/>
      <c r="W1573" s="9"/>
      <c r="X1573" s="7"/>
      <c r="Y1573" s="9"/>
      <c r="Z1573" s="9"/>
      <c r="AA1573" s="9"/>
      <c r="AB1573" s="10"/>
      <c r="AC1573" s="10"/>
      <c r="AD1573" s="10"/>
      <c r="AE1573" s="10"/>
      <c r="AF1573" s="40"/>
      <c r="AG1573" s="30"/>
      <c r="AH1573">
        <v>1567</v>
      </c>
    </row>
    <row r="1574" spans="1:34" x14ac:dyDescent="0.25">
      <c r="A1574" s="79" t="str">
        <f t="array" ref="A1574">_xlfn.CONCAT('3. Course participants'!$B$7,"_Applicant",$AH1574)</f>
        <v>_Applicant1568</v>
      </c>
      <c r="B1574" s="9"/>
      <c r="C1574" s="9"/>
      <c r="D1574" s="9"/>
      <c r="E1574" s="99" t="str" cm="1">
        <f t="array" ref="E1574">IF(AND(LEN(D1574)=9,OR(LEFT(D1574,1)={"a";"b";"c";"e";"g";"h";"J";"k";"l";"m";"n";"o";"p";"r";"s";"t";"v";"w";"x";"y";"z"}),OR(MID(D1574,2,1)={"a";"b";"c";"e";"g";"h";"j";"k";"l";"m";"n";"p";"r";"s";"t";"v";"w";"x";"y";"z"}),NOT(OR(LEFT(D1574,2)={"BG";"GB";"KN";"NK";"NT";"TN";"ZZ"})),ISNUMBER(--MID(D1574,3,6)),OR(RIGHT(D1574,1)={"a","b","c","d"})),"Valid NI Number","Not a valid NI Number")</f>
        <v>Not a valid NI Number</v>
      </c>
      <c r="F1574" s="9"/>
      <c r="G1574" s="9"/>
      <c r="H1574" s="9"/>
      <c r="I1574" s="9"/>
      <c r="J1574" s="9"/>
      <c r="K1574" s="44"/>
      <c r="L1574" s="9"/>
      <c r="M1574" s="9"/>
      <c r="N1574" s="9"/>
      <c r="O1574" s="9"/>
      <c r="P1574" s="101"/>
      <c r="Q1574" s="100"/>
      <c r="R1574" s="9"/>
      <c r="S1574" s="9"/>
      <c r="T1574" s="9"/>
      <c r="U1574" s="9"/>
      <c r="V1574" s="9"/>
      <c r="W1574" s="9"/>
      <c r="X1574" s="7"/>
      <c r="Y1574" s="9"/>
      <c r="Z1574" s="9"/>
      <c r="AA1574" s="9"/>
      <c r="AB1574" s="10"/>
      <c r="AC1574" s="10"/>
      <c r="AD1574" s="10"/>
      <c r="AE1574" s="10"/>
      <c r="AF1574" s="40"/>
      <c r="AG1574" s="30"/>
      <c r="AH1574">
        <v>1568</v>
      </c>
    </row>
    <row r="1575" spans="1:34" x14ac:dyDescent="0.25">
      <c r="A1575" s="79" t="str">
        <f t="array" ref="A1575">_xlfn.CONCAT('3. Course participants'!$B$7,"_Applicant",$AH1575)</f>
        <v>_Applicant1569</v>
      </c>
      <c r="B1575" s="9"/>
      <c r="C1575" s="9"/>
      <c r="D1575" s="9"/>
      <c r="E1575" s="99" t="str" cm="1">
        <f t="array" ref="E1575">IF(AND(LEN(D1575)=9,OR(LEFT(D1575,1)={"a";"b";"c";"e";"g";"h";"J";"k";"l";"m";"n";"o";"p";"r";"s";"t";"v";"w";"x";"y";"z"}),OR(MID(D1575,2,1)={"a";"b";"c";"e";"g";"h";"j";"k";"l";"m";"n";"p";"r";"s";"t";"v";"w";"x";"y";"z"}),NOT(OR(LEFT(D1575,2)={"BG";"GB";"KN";"NK";"NT";"TN";"ZZ"})),ISNUMBER(--MID(D1575,3,6)),OR(RIGHT(D1575,1)={"a","b","c","d"})),"Valid NI Number","Not a valid NI Number")</f>
        <v>Not a valid NI Number</v>
      </c>
      <c r="F1575" s="9"/>
      <c r="G1575" s="9"/>
      <c r="H1575" s="9"/>
      <c r="I1575" s="9"/>
      <c r="J1575" s="9"/>
      <c r="K1575" s="44"/>
      <c r="L1575" s="9"/>
      <c r="M1575" s="9"/>
      <c r="N1575" s="9"/>
      <c r="O1575" s="9"/>
      <c r="P1575" s="101"/>
      <c r="Q1575" s="100"/>
      <c r="R1575" s="9"/>
      <c r="S1575" s="9"/>
      <c r="T1575" s="9"/>
      <c r="U1575" s="9"/>
      <c r="V1575" s="9"/>
      <c r="W1575" s="9"/>
      <c r="X1575" s="7"/>
      <c r="Y1575" s="9"/>
      <c r="Z1575" s="9"/>
      <c r="AA1575" s="9"/>
      <c r="AB1575" s="10"/>
      <c r="AC1575" s="10"/>
      <c r="AD1575" s="10"/>
      <c r="AE1575" s="10"/>
      <c r="AF1575" s="40"/>
      <c r="AG1575" s="30"/>
      <c r="AH1575">
        <v>1569</v>
      </c>
    </row>
    <row r="1576" spans="1:34" x14ac:dyDescent="0.25">
      <c r="A1576" s="79" t="str">
        <f t="array" ref="A1576">_xlfn.CONCAT('3. Course participants'!$B$7,"_Applicant",$AH1576)</f>
        <v>_Applicant1570</v>
      </c>
      <c r="B1576" s="9"/>
      <c r="C1576" s="9"/>
      <c r="D1576" s="9"/>
      <c r="E1576" s="99" t="str" cm="1">
        <f t="array" ref="E1576">IF(AND(LEN(D1576)=9,OR(LEFT(D1576,1)={"a";"b";"c";"e";"g";"h";"J";"k";"l";"m";"n";"o";"p";"r";"s";"t";"v";"w";"x";"y";"z"}),OR(MID(D1576,2,1)={"a";"b";"c";"e";"g";"h";"j";"k";"l";"m";"n";"p";"r";"s";"t";"v";"w";"x";"y";"z"}),NOT(OR(LEFT(D1576,2)={"BG";"GB";"KN";"NK";"NT";"TN";"ZZ"})),ISNUMBER(--MID(D1576,3,6)),OR(RIGHT(D1576,1)={"a","b","c","d"})),"Valid NI Number","Not a valid NI Number")</f>
        <v>Not a valid NI Number</v>
      </c>
      <c r="F1576" s="9"/>
      <c r="G1576" s="9"/>
      <c r="H1576" s="9"/>
      <c r="I1576" s="9"/>
      <c r="J1576" s="9"/>
      <c r="K1576" s="44"/>
      <c r="L1576" s="9"/>
      <c r="M1576" s="9"/>
      <c r="N1576" s="9"/>
      <c r="O1576" s="9"/>
      <c r="P1576" s="101"/>
      <c r="Q1576" s="100"/>
      <c r="R1576" s="9"/>
      <c r="S1576" s="9"/>
      <c r="T1576" s="9"/>
      <c r="U1576" s="9"/>
      <c r="V1576" s="9"/>
      <c r="W1576" s="9"/>
      <c r="X1576" s="7"/>
      <c r="Y1576" s="9"/>
      <c r="Z1576" s="9"/>
      <c r="AA1576" s="9"/>
      <c r="AB1576" s="10"/>
      <c r="AC1576" s="10"/>
      <c r="AD1576" s="10"/>
      <c r="AE1576" s="10"/>
      <c r="AF1576" s="40"/>
      <c r="AG1576" s="30"/>
      <c r="AH1576">
        <v>1570</v>
      </c>
    </row>
    <row r="1577" spans="1:34" x14ac:dyDescent="0.25">
      <c r="A1577" s="79" t="str">
        <f t="array" ref="A1577">_xlfn.CONCAT('3. Course participants'!$B$7,"_Applicant",$AH1577)</f>
        <v>_Applicant1571</v>
      </c>
      <c r="B1577" s="9"/>
      <c r="C1577" s="9"/>
      <c r="D1577" s="9"/>
      <c r="E1577" s="99" t="str" cm="1">
        <f t="array" ref="E1577">IF(AND(LEN(D1577)=9,OR(LEFT(D1577,1)={"a";"b";"c";"e";"g";"h";"J";"k";"l";"m";"n";"o";"p";"r";"s";"t";"v";"w";"x";"y";"z"}),OR(MID(D1577,2,1)={"a";"b";"c";"e";"g";"h";"j";"k";"l";"m";"n";"p";"r";"s";"t";"v";"w";"x";"y";"z"}),NOT(OR(LEFT(D1577,2)={"BG";"GB";"KN";"NK";"NT";"TN";"ZZ"})),ISNUMBER(--MID(D1577,3,6)),OR(RIGHT(D1577,1)={"a","b","c","d"})),"Valid NI Number","Not a valid NI Number")</f>
        <v>Not a valid NI Number</v>
      </c>
      <c r="F1577" s="9"/>
      <c r="G1577" s="9"/>
      <c r="H1577" s="9"/>
      <c r="I1577" s="9"/>
      <c r="J1577" s="9"/>
      <c r="K1577" s="44"/>
      <c r="L1577" s="9"/>
      <c r="M1577" s="9"/>
      <c r="N1577" s="9"/>
      <c r="O1577" s="9"/>
      <c r="P1577" s="101"/>
      <c r="Q1577" s="100"/>
      <c r="R1577" s="9"/>
      <c r="S1577" s="9"/>
      <c r="T1577" s="9"/>
      <c r="U1577" s="9"/>
      <c r="V1577" s="9"/>
      <c r="W1577" s="9"/>
      <c r="X1577" s="7"/>
      <c r="Y1577" s="9"/>
      <c r="Z1577" s="9"/>
      <c r="AA1577" s="9"/>
      <c r="AB1577" s="10"/>
      <c r="AC1577" s="10"/>
      <c r="AD1577" s="10"/>
      <c r="AE1577" s="10"/>
      <c r="AF1577" s="40"/>
      <c r="AG1577" s="30"/>
      <c r="AH1577">
        <v>1571</v>
      </c>
    </row>
    <row r="1578" spans="1:34" x14ac:dyDescent="0.25">
      <c r="A1578" s="79" t="str">
        <f t="array" ref="A1578">_xlfn.CONCAT('3. Course participants'!$B$7,"_Applicant",$AH1578)</f>
        <v>_Applicant1572</v>
      </c>
      <c r="B1578" s="9"/>
      <c r="C1578" s="9"/>
      <c r="D1578" s="9"/>
      <c r="E1578" s="99" t="str" cm="1">
        <f t="array" ref="E1578">IF(AND(LEN(D1578)=9,OR(LEFT(D1578,1)={"a";"b";"c";"e";"g";"h";"J";"k";"l";"m";"n";"o";"p";"r";"s";"t";"v";"w";"x";"y";"z"}),OR(MID(D1578,2,1)={"a";"b";"c";"e";"g";"h";"j";"k";"l";"m";"n";"p";"r";"s";"t";"v";"w";"x";"y";"z"}),NOT(OR(LEFT(D1578,2)={"BG";"GB";"KN";"NK";"NT";"TN";"ZZ"})),ISNUMBER(--MID(D1578,3,6)),OR(RIGHT(D1578,1)={"a","b","c","d"})),"Valid NI Number","Not a valid NI Number")</f>
        <v>Not a valid NI Number</v>
      </c>
      <c r="F1578" s="9"/>
      <c r="G1578" s="9"/>
      <c r="H1578" s="9"/>
      <c r="I1578" s="9"/>
      <c r="J1578" s="9"/>
      <c r="K1578" s="44"/>
      <c r="L1578" s="9"/>
      <c r="M1578" s="9"/>
      <c r="N1578" s="9"/>
      <c r="O1578" s="9"/>
      <c r="P1578" s="101"/>
      <c r="Q1578" s="100"/>
      <c r="R1578" s="9"/>
      <c r="S1578" s="9"/>
      <c r="T1578" s="9"/>
      <c r="U1578" s="9"/>
      <c r="V1578" s="9"/>
      <c r="W1578" s="9"/>
      <c r="X1578" s="7"/>
      <c r="Y1578" s="9"/>
      <c r="Z1578" s="9"/>
      <c r="AA1578" s="9"/>
      <c r="AB1578" s="10"/>
      <c r="AC1578" s="10"/>
      <c r="AD1578" s="10"/>
      <c r="AE1578" s="10"/>
      <c r="AF1578" s="40"/>
      <c r="AG1578" s="30"/>
      <c r="AH1578">
        <v>1572</v>
      </c>
    </row>
    <row r="1579" spans="1:34" x14ac:dyDescent="0.25">
      <c r="A1579" s="79" t="str">
        <f t="array" ref="A1579">_xlfn.CONCAT('3. Course participants'!$B$7,"_Applicant",$AH1579)</f>
        <v>_Applicant1573</v>
      </c>
      <c r="B1579" s="9"/>
      <c r="C1579" s="9"/>
      <c r="D1579" s="9"/>
      <c r="E1579" s="99" t="str" cm="1">
        <f t="array" ref="E1579">IF(AND(LEN(D1579)=9,OR(LEFT(D1579,1)={"a";"b";"c";"e";"g";"h";"J";"k";"l";"m";"n";"o";"p";"r";"s";"t";"v";"w";"x";"y";"z"}),OR(MID(D1579,2,1)={"a";"b";"c";"e";"g";"h";"j";"k";"l";"m";"n";"p";"r";"s";"t";"v";"w";"x";"y";"z"}),NOT(OR(LEFT(D1579,2)={"BG";"GB";"KN";"NK";"NT";"TN";"ZZ"})),ISNUMBER(--MID(D1579,3,6)),OR(RIGHT(D1579,1)={"a","b","c","d"})),"Valid NI Number","Not a valid NI Number")</f>
        <v>Not a valid NI Number</v>
      </c>
      <c r="F1579" s="9"/>
      <c r="G1579" s="9"/>
      <c r="H1579" s="9"/>
      <c r="I1579" s="9"/>
      <c r="J1579" s="9"/>
      <c r="K1579" s="44"/>
      <c r="L1579" s="9"/>
      <c r="M1579" s="9"/>
      <c r="N1579" s="9"/>
      <c r="O1579" s="9"/>
      <c r="P1579" s="101"/>
      <c r="Q1579" s="100"/>
      <c r="R1579" s="9"/>
      <c r="S1579" s="9"/>
      <c r="T1579" s="9"/>
      <c r="U1579" s="9"/>
      <c r="V1579" s="9"/>
      <c r="W1579" s="9"/>
      <c r="X1579" s="7"/>
      <c r="Y1579" s="9"/>
      <c r="Z1579" s="9"/>
      <c r="AA1579" s="9"/>
      <c r="AB1579" s="10"/>
      <c r="AC1579" s="10"/>
      <c r="AD1579" s="10"/>
      <c r="AE1579" s="10"/>
      <c r="AF1579" s="40"/>
      <c r="AG1579" s="30"/>
      <c r="AH1579">
        <v>1573</v>
      </c>
    </row>
    <row r="1580" spans="1:34" x14ac:dyDescent="0.25">
      <c r="A1580" s="79" t="str">
        <f t="array" ref="A1580">_xlfn.CONCAT('3. Course participants'!$B$7,"_Applicant",$AH1580)</f>
        <v>_Applicant1574</v>
      </c>
      <c r="B1580" s="9"/>
      <c r="C1580" s="9"/>
      <c r="D1580" s="9"/>
      <c r="E1580" s="99" t="str" cm="1">
        <f t="array" ref="E1580">IF(AND(LEN(D1580)=9,OR(LEFT(D1580,1)={"a";"b";"c";"e";"g";"h";"J";"k";"l";"m";"n";"o";"p";"r";"s";"t";"v";"w";"x";"y";"z"}),OR(MID(D1580,2,1)={"a";"b";"c";"e";"g";"h";"j";"k";"l";"m";"n";"p";"r";"s";"t";"v";"w";"x";"y";"z"}),NOT(OR(LEFT(D1580,2)={"BG";"GB";"KN";"NK";"NT";"TN";"ZZ"})),ISNUMBER(--MID(D1580,3,6)),OR(RIGHT(D1580,1)={"a","b","c","d"})),"Valid NI Number","Not a valid NI Number")</f>
        <v>Not a valid NI Number</v>
      </c>
      <c r="F1580" s="9"/>
      <c r="G1580" s="9"/>
      <c r="H1580" s="9"/>
      <c r="I1580" s="9"/>
      <c r="J1580" s="9"/>
      <c r="K1580" s="44"/>
      <c r="L1580" s="9"/>
      <c r="M1580" s="9"/>
      <c r="N1580" s="9"/>
      <c r="O1580" s="9"/>
      <c r="P1580" s="101"/>
      <c r="Q1580" s="100"/>
      <c r="R1580" s="9"/>
      <c r="S1580" s="9"/>
      <c r="T1580" s="9"/>
      <c r="U1580" s="9"/>
      <c r="V1580" s="9"/>
      <c r="W1580" s="9"/>
      <c r="X1580" s="7"/>
      <c r="Y1580" s="9"/>
      <c r="Z1580" s="9"/>
      <c r="AA1580" s="9"/>
      <c r="AB1580" s="10"/>
      <c r="AC1580" s="10"/>
      <c r="AD1580" s="10"/>
      <c r="AE1580" s="10"/>
      <c r="AF1580" s="40"/>
      <c r="AG1580" s="30"/>
      <c r="AH1580">
        <v>1574</v>
      </c>
    </row>
    <row r="1581" spans="1:34" x14ac:dyDescent="0.25">
      <c r="A1581" s="79" t="str">
        <f t="array" ref="A1581">_xlfn.CONCAT('3. Course participants'!$B$7,"_Applicant",$AH1581)</f>
        <v>_Applicant1575</v>
      </c>
      <c r="B1581" s="9"/>
      <c r="C1581" s="9"/>
      <c r="D1581" s="9"/>
      <c r="E1581" s="99" t="str" cm="1">
        <f t="array" ref="E1581">IF(AND(LEN(D1581)=9,OR(LEFT(D1581,1)={"a";"b";"c";"e";"g";"h";"J";"k";"l";"m";"n";"o";"p";"r";"s";"t";"v";"w";"x";"y";"z"}),OR(MID(D1581,2,1)={"a";"b";"c";"e";"g";"h";"j";"k";"l";"m";"n";"p";"r";"s";"t";"v";"w";"x";"y";"z"}),NOT(OR(LEFT(D1581,2)={"BG";"GB";"KN";"NK";"NT";"TN";"ZZ"})),ISNUMBER(--MID(D1581,3,6)),OR(RIGHT(D1581,1)={"a","b","c","d"})),"Valid NI Number","Not a valid NI Number")</f>
        <v>Not a valid NI Number</v>
      </c>
      <c r="F1581" s="9"/>
      <c r="G1581" s="9"/>
      <c r="H1581" s="9"/>
      <c r="I1581" s="9"/>
      <c r="J1581" s="9"/>
      <c r="K1581" s="44"/>
      <c r="L1581" s="9"/>
      <c r="M1581" s="9"/>
      <c r="N1581" s="9"/>
      <c r="O1581" s="9"/>
      <c r="P1581" s="101"/>
      <c r="Q1581" s="100"/>
      <c r="R1581" s="9"/>
      <c r="S1581" s="9"/>
      <c r="T1581" s="9"/>
      <c r="U1581" s="9"/>
      <c r="V1581" s="9"/>
      <c r="W1581" s="9"/>
      <c r="X1581" s="7"/>
      <c r="Y1581" s="9"/>
      <c r="Z1581" s="9"/>
      <c r="AA1581" s="9"/>
      <c r="AB1581" s="10"/>
      <c r="AC1581" s="10"/>
      <c r="AD1581" s="10"/>
      <c r="AE1581" s="10"/>
      <c r="AF1581" s="40"/>
      <c r="AG1581" s="30"/>
      <c r="AH1581">
        <v>1575</v>
      </c>
    </row>
    <row r="1582" spans="1:34" x14ac:dyDescent="0.25">
      <c r="A1582" s="79" t="str">
        <f t="array" ref="A1582">_xlfn.CONCAT('3. Course participants'!$B$7,"_Applicant",$AH1582)</f>
        <v>_Applicant1576</v>
      </c>
      <c r="B1582" s="9"/>
      <c r="C1582" s="9"/>
      <c r="D1582" s="9"/>
      <c r="E1582" s="99" t="str" cm="1">
        <f t="array" ref="E1582">IF(AND(LEN(D1582)=9,OR(LEFT(D1582,1)={"a";"b";"c";"e";"g";"h";"J";"k";"l";"m";"n";"o";"p";"r";"s";"t";"v";"w";"x";"y";"z"}),OR(MID(D1582,2,1)={"a";"b";"c";"e";"g";"h";"j";"k";"l";"m";"n";"p";"r";"s";"t";"v";"w";"x";"y";"z"}),NOT(OR(LEFT(D1582,2)={"BG";"GB";"KN";"NK";"NT";"TN";"ZZ"})),ISNUMBER(--MID(D1582,3,6)),OR(RIGHT(D1582,1)={"a","b","c","d"})),"Valid NI Number","Not a valid NI Number")</f>
        <v>Not a valid NI Number</v>
      </c>
      <c r="F1582" s="9"/>
      <c r="G1582" s="9"/>
      <c r="H1582" s="9"/>
      <c r="I1582" s="9"/>
      <c r="J1582" s="9"/>
      <c r="K1582" s="44"/>
      <c r="L1582" s="9"/>
      <c r="M1582" s="9"/>
      <c r="N1582" s="9"/>
      <c r="O1582" s="9"/>
      <c r="P1582" s="101"/>
      <c r="Q1582" s="100"/>
      <c r="R1582" s="9"/>
      <c r="S1582" s="9"/>
      <c r="T1582" s="9"/>
      <c r="U1582" s="9"/>
      <c r="V1582" s="9"/>
      <c r="W1582" s="9"/>
      <c r="X1582" s="7"/>
      <c r="Y1582" s="9"/>
      <c r="Z1582" s="9"/>
      <c r="AA1582" s="9"/>
      <c r="AB1582" s="10"/>
      <c r="AC1582" s="10"/>
      <c r="AD1582" s="10"/>
      <c r="AE1582" s="10"/>
      <c r="AF1582" s="40"/>
      <c r="AG1582" s="30"/>
      <c r="AH1582">
        <v>1576</v>
      </c>
    </row>
    <row r="1583" spans="1:34" x14ac:dyDescent="0.25">
      <c r="A1583" s="79" t="str">
        <f t="array" ref="A1583">_xlfn.CONCAT('3. Course participants'!$B$7,"_Applicant",$AH1583)</f>
        <v>_Applicant1577</v>
      </c>
      <c r="B1583" s="9"/>
      <c r="C1583" s="9"/>
      <c r="D1583" s="9"/>
      <c r="E1583" s="99" t="str" cm="1">
        <f t="array" ref="E1583">IF(AND(LEN(D1583)=9,OR(LEFT(D1583,1)={"a";"b";"c";"e";"g";"h";"J";"k";"l";"m";"n";"o";"p";"r";"s";"t";"v";"w";"x";"y";"z"}),OR(MID(D1583,2,1)={"a";"b";"c";"e";"g";"h";"j";"k";"l";"m";"n";"p";"r";"s";"t";"v";"w";"x";"y";"z"}),NOT(OR(LEFT(D1583,2)={"BG";"GB";"KN";"NK";"NT";"TN";"ZZ"})),ISNUMBER(--MID(D1583,3,6)),OR(RIGHT(D1583,1)={"a","b","c","d"})),"Valid NI Number","Not a valid NI Number")</f>
        <v>Not a valid NI Number</v>
      </c>
      <c r="F1583" s="9"/>
      <c r="G1583" s="9"/>
      <c r="H1583" s="9"/>
      <c r="I1583" s="9"/>
      <c r="J1583" s="9"/>
      <c r="K1583" s="44"/>
      <c r="L1583" s="9"/>
      <c r="M1583" s="9"/>
      <c r="N1583" s="9"/>
      <c r="O1583" s="9"/>
      <c r="P1583" s="101"/>
      <c r="Q1583" s="100"/>
      <c r="R1583" s="9"/>
      <c r="S1583" s="9"/>
      <c r="T1583" s="9"/>
      <c r="U1583" s="9"/>
      <c r="V1583" s="9"/>
      <c r="W1583" s="9"/>
      <c r="X1583" s="7"/>
      <c r="Y1583" s="9"/>
      <c r="Z1583" s="9"/>
      <c r="AA1583" s="9"/>
      <c r="AB1583" s="10"/>
      <c r="AC1583" s="10"/>
      <c r="AD1583" s="10"/>
      <c r="AE1583" s="10"/>
      <c r="AF1583" s="40"/>
      <c r="AG1583" s="30"/>
      <c r="AH1583">
        <v>1577</v>
      </c>
    </row>
    <row r="1584" spans="1:34" x14ac:dyDescent="0.25">
      <c r="A1584" s="79" t="str">
        <f t="array" ref="A1584">_xlfn.CONCAT('3. Course participants'!$B$7,"_Applicant",$AH1584)</f>
        <v>_Applicant1578</v>
      </c>
      <c r="B1584" s="9"/>
      <c r="C1584" s="9"/>
      <c r="D1584" s="9"/>
      <c r="E1584" s="99" t="str" cm="1">
        <f t="array" ref="E1584">IF(AND(LEN(D1584)=9,OR(LEFT(D1584,1)={"a";"b";"c";"e";"g";"h";"J";"k";"l";"m";"n";"o";"p";"r";"s";"t";"v";"w";"x";"y";"z"}),OR(MID(D1584,2,1)={"a";"b";"c";"e";"g";"h";"j";"k";"l";"m";"n";"p";"r";"s";"t";"v";"w";"x";"y";"z"}),NOT(OR(LEFT(D1584,2)={"BG";"GB";"KN";"NK";"NT";"TN";"ZZ"})),ISNUMBER(--MID(D1584,3,6)),OR(RIGHT(D1584,1)={"a","b","c","d"})),"Valid NI Number","Not a valid NI Number")</f>
        <v>Not a valid NI Number</v>
      </c>
      <c r="F1584" s="9"/>
      <c r="G1584" s="9"/>
      <c r="H1584" s="9"/>
      <c r="I1584" s="9"/>
      <c r="J1584" s="9"/>
      <c r="K1584" s="44"/>
      <c r="L1584" s="9"/>
      <c r="M1584" s="9"/>
      <c r="N1584" s="9"/>
      <c r="O1584" s="9"/>
      <c r="P1584" s="101"/>
      <c r="Q1584" s="100"/>
      <c r="R1584" s="9"/>
      <c r="S1584" s="9"/>
      <c r="T1584" s="9"/>
      <c r="U1584" s="9"/>
      <c r="V1584" s="9"/>
      <c r="W1584" s="9"/>
      <c r="X1584" s="7"/>
      <c r="Y1584" s="9"/>
      <c r="Z1584" s="9"/>
      <c r="AA1584" s="9"/>
      <c r="AB1584" s="10"/>
      <c r="AC1584" s="10"/>
      <c r="AD1584" s="10"/>
      <c r="AE1584" s="10"/>
      <c r="AF1584" s="40"/>
      <c r="AG1584" s="30"/>
      <c r="AH1584">
        <v>1578</v>
      </c>
    </row>
    <row r="1585" spans="1:34" x14ac:dyDescent="0.25">
      <c r="A1585" s="79" t="str">
        <f t="array" ref="A1585">_xlfn.CONCAT('3. Course participants'!$B$7,"_Applicant",$AH1585)</f>
        <v>_Applicant1579</v>
      </c>
      <c r="B1585" s="9"/>
      <c r="C1585" s="9"/>
      <c r="D1585" s="9"/>
      <c r="E1585" s="99" t="str" cm="1">
        <f t="array" ref="E1585">IF(AND(LEN(D1585)=9,OR(LEFT(D1585,1)={"a";"b";"c";"e";"g";"h";"J";"k";"l";"m";"n";"o";"p";"r";"s";"t";"v";"w";"x";"y";"z"}),OR(MID(D1585,2,1)={"a";"b";"c";"e";"g";"h";"j";"k";"l";"m";"n";"p";"r";"s";"t";"v";"w";"x";"y";"z"}),NOT(OR(LEFT(D1585,2)={"BG";"GB";"KN";"NK";"NT";"TN";"ZZ"})),ISNUMBER(--MID(D1585,3,6)),OR(RIGHT(D1585,1)={"a","b","c","d"})),"Valid NI Number","Not a valid NI Number")</f>
        <v>Not a valid NI Number</v>
      </c>
      <c r="F1585" s="9"/>
      <c r="G1585" s="9"/>
      <c r="H1585" s="9"/>
      <c r="I1585" s="9"/>
      <c r="J1585" s="9"/>
      <c r="K1585" s="44"/>
      <c r="L1585" s="9"/>
      <c r="M1585" s="9"/>
      <c r="N1585" s="9"/>
      <c r="O1585" s="9"/>
      <c r="P1585" s="101"/>
      <c r="Q1585" s="100"/>
      <c r="R1585" s="9"/>
      <c r="S1585" s="9"/>
      <c r="T1585" s="9"/>
      <c r="U1585" s="9"/>
      <c r="V1585" s="9"/>
      <c r="W1585" s="9"/>
      <c r="X1585" s="7"/>
      <c r="Y1585" s="9"/>
      <c r="Z1585" s="9"/>
      <c r="AA1585" s="9"/>
      <c r="AB1585" s="10"/>
      <c r="AC1585" s="10"/>
      <c r="AD1585" s="10"/>
      <c r="AE1585" s="10"/>
      <c r="AF1585" s="40"/>
      <c r="AG1585" s="30"/>
      <c r="AH1585">
        <v>1579</v>
      </c>
    </row>
    <row r="1586" spans="1:34" x14ac:dyDescent="0.25">
      <c r="A1586" s="79" t="str">
        <f t="array" ref="A1586">_xlfn.CONCAT('3. Course participants'!$B$7,"_Applicant",$AH1586)</f>
        <v>_Applicant1580</v>
      </c>
      <c r="B1586" s="9"/>
      <c r="C1586" s="9"/>
      <c r="D1586" s="9"/>
      <c r="E1586" s="99" t="str" cm="1">
        <f t="array" ref="E1586">IF(AND(LEN(D1586)=9,OR(LEFT(D1586,1)={"a";"b";"c";"e";"g";"h";"J";"k";"l";"m";"n";"o";"p";"r";"s";"t";"v";"w";"x";"y";"z"}),OR(MID(D1586,2,1)={"a";"b";"c";"e";"g";"h";"j";"k";"l";"m";"n";"p";"r";"s";"t";"v";"w";"x";"y";"z"}),NOT(OR(LEFT(D1586,2)={"BG";"GB";"KN";"NK";"NT";"TN";"ZZ"})),ISNUMBER(--MID(D1586,3,6)),OR(RIGHT(D1586,1)={"a","b","c","d"})),"Valid NI Number","Not a valid NI Number")</f>
        <v>Not a valid NI Number</v>
      </c>
      <c r="F1586" s="9"/>
      <c r="G1586" s="9"/>
      <c r="H1586" s="9"/>
      <c r="I1586" s="9"/>
      <c r="J1586" s="9"/>
      <c r="K1586" s="44"/>
      <c r="L1586" s="9"/>
      <c r="M1586" s="9"/>
      <c r="N1586" s="9"/>
      <c r="O1586" s="9"/>
      <c r="P1586" s="101"/>
      <c r="Q1586" s="100"/>
      <c r="R1586" s="9"/>
      <c r="S1586" s="9"/>
      <c r="T1586" s="9"/>
      <c r="U1586" s="9"/>
      <c r="V1586" s="9"/>
      <c r="W1586" s="9"/>
      <c r="X1586" s="7"/>
      <c r="Y1586" s="9"/>
      <c r="Z1586" s="9"/>
      <c r="AA1586" s="9"/>
      <c r="AB1586" s="10"/>
      <c r="AC1586" s="10"/>
      <c r="AD1586" s="10"/>
      <c r="AE1586" s="10"/>
      <c r="AF1586" s="40"/>
      <c r="AG1586" s="30"/>
      <c r="AH1586">
        <v>1580</v>
      </c>
    </row>
    <row r="1587" spans="1:34" x14ac:dyDescent="0.25">
      <c r="A1587" s="79" t="str">
        <f t="array" ref="A1587">_xlfn.CONCAT('3. Course participants'!$B$7,"_Applicant",$AH1587)</f>
        <v>_Applicant1581</v>
      </c>
      <c r="B1587" s="9"/>
      <c r="C1587" s="9"/>
      <c r="D1587" s="9"/>
      <c r="E1587" s="99" t="str" cm="1">
        <f t="array" ref="E1587">IF(AND(LEN(D1587)=9,OR(LEFT(D1587,1)={"a";"b";"c";"e";"g";"h";"J";"k";"l";"m";"n";"o";"p";"r";"s";"t";"v";"w";"x";"y";"z"}),OR(MID(D1587,2,1)={"a";"b";"c";"e";"g";"h";"j";"k";"l";"m";"n";"p";"r";"s";"t";"v";"w";"x";"y";"z"}),NOT(OR(LEFT(D1587,2)={"BG";"GB";"KN";"NK";"NT";"TN";"ZZ"})),ISNUMBER(--MID(D1587,3,6)),OR(RIGHT(D1587,1)={"a","b","c","d"})),"Valid NI Number","Not a valid NI Number")</f>
        <v>Not a valid NI Number</v>
      </c>
      <c r="F1587" s="9"/>
      <c r="G1587" s="9"/>
      <c r="H1587" s="9"/>
      <c r="I1587" s="9"/>
      <c r="J1587" s="9"/>
      <c r="K1587" s="44"/>
      <c r="L1587" s="9"/>
      <c r="M1587" s="9"/>
      <c r="N1587" s="9"/>
      <c r="O1587" s="9"/>
      <c r="P1587" s="101"/>
      <c r="Q1587" s="100"/>
      <c r="R1587" s="9"/>
      <c r="S1587" s="9"/>
      <c r="T1587" s="9"/>
      <c r="U1587" s="9"/>
      <c r="V1587" s="9"/>
      <c r="W1587" s="9"/>
      <c r="X1587" s="7"/>
      <c r="Y1587" s="9"/>
      <c r="Z1587" s="9"/>
      <c r="AA1587" s="9"/>
      <c r="AB1587" s="10"/>
      <c r="AC1587" s="10"/>
      <c r="AD1587" s="10"/>
      <c r="AE1587" s="10"/>
      <c r="AF1587" s="40"/>
      <c r="AG1587" s="30"/>
      <c r="AH1587">
        <v>1581</v>
      </c>
    </row>
    <row r="1588" spans="1:34" x14ac:dyDescent="0.25">
      <c r="A1588" s="79" t="str">
        <f t="array" ref="A1588">_xlfn.CONCAT('3. Course participants'!$B$7,"_Applicant",$AH1588)</f>
        <v>_Applicant1582</v>
      </c>
      <c r="B1588" s="9"/>
      <c r="C1588" s="9"/>
      <c r="D1588" s="9"/>
      <c r="E1588" s="99" t="str" cm="1">
        <f t="array" ref="E1588">IF(AND(LEN(D1588)=9,OR(LEFT(D1588,1)={"a";"b";"c";"e";"g";"h";"J";"k";"l";"m";"n";"o";"p";"r";"s";"t";"v";"w";"x";"y";"z"}),OR(MID(D1588,2,1)={"a";"b";"c";"e";"g";"h";"j";"k";"l";"m";"n";"p";"r";"s";"t";"v";"w";"x";"y";"z"}),NOT(OR(LEFT(D1588,2)={"BG";"GB";"KN";"NK";"NT";"TN";"ZZ"})),ISNUMBER(--MID(D1588,3,6)),OR(RIGHT(D1588,1)={"a","b","c","d"})),"Valid NI Number","Not a valid NI Number")</f>
        <v>Not a valid NI Number</v>
      </c>
      <c r="F1588" s="9"/>
      <c r="G1588" s="9"/>
      <c r="H1588" s="9"/>
      <c r="I1588" s="9"/>
      <c r="J1588" s="9"/>
      <c r="K1588" s="44"/>
      <c r="L1588" s="9"/>
      <c r="M1588" s="9"/>
      <c r="N1588" s="9"/>
      <c r="O1588" s="9"/>
      <c r="P1588" s="101"/>
      <c r="Q1588" s="100"/>
      <c r="R1588" s="9"/>
      <c r="S1588" s="9"/>
      <c r="T1588" s="9"/>
      <c r="U1588" s="9"/>
      <c r="V1588" s="9"/>
      <c r="W1588" s="9"/>
      <c r="X1588" s="7"/>
      <c r="Y1588" s="9"/>
      <c r="Z1588" s="9"/>
      <c r="AA1588" s="9"/>
      <c r="AB1588" s="10"/>
      <c r="AC1588" s="10"/>
      <c r="AD1588" s="10"/>
      <c r="AE1588" s="10"/>
      <c r="AF1588" s="40"/>
      <c r="AG1588" s="30"/>
      <c r="AH1588">
        <v>1582</v>
      </c>
    </row>
    <row r="1589" spans="1:34" x14ac:dyDescent="0.25">
      <c r="A1589" s="79" t="str">
        <f t="array" ref="A1589">_xlfn.CONCAT('3. Course participants'!$B$7,"_Applicant",$AH1589)</f>
        <v>_Applicant1583</v>
      </c>
      <c r="B1589" s="9"/>
      <c r="C1589" s="9"/>
      <c r="D1589" s="9"/>
      <c r="E1589" s="99" t="str" cm="1">
        <f t="array" ref="E1589">IF(AND(LEN(D1589)=9,OR(LEFT(D1589,1)={"a";"b";"c";"e";"g";"h";"J";"k";"l";"m";"n";"o";"p";"r";"s";"t";"v";"w";"x";"y";"z"}),OR(MID(D1589,2,1)={"a";"b";"c";"e";"g";"h";"j";"k";"l";"m";"n";"p";"r";"s";"t";"v";"w";"x";"y";"z"}),NOT(OR(LEFT(D1589,2)={"BG";"GB";"KN";"NK";"NT";"TN";"ZZ"})),ISNUMBER(--MID(D1589,3,6)),OR(RIGHT(D1589,1)={"a","b","c","d"})),"Valid NI Number","Not a valid NI Number")</f>
        <v>Not a valid NI Number</v>
      </c>
      <c r="F1589" s="9"/>
      <c r="G1589" s="9"/>
      <c r="H1589" s="9"/>
      <c r="I1589" s="9"/>
      <c r="J1589" s="9"/>
      <c r="K1589" s="44"/>
      <c r="L1589" s="9"/>
      <c r="M1589" s="9"/>
      <c r="N1589" s="9"/>
      <c r="O1589" s="9"/>
      <c r="P1589" s="101"/>
      <c r="Q1589" s="100"/>
      <c r="R1589" s="9"/>
      <c r="S1589" s="9"/>
      <c r="T1589" s="9"/>
      <c r="U1589" s="9"/>
      <c r="V1589" s="9"/>
      <c r="W1589" s="9"/>
      <c r="X1589" s="7"/>
      <c r="Y1589" s="9"/>
      <c r="Z1589" s="9"/>
      <c r="AA1589" s="9"/>
      <c r="AB1589" s="10"/>
      <c r="AC1589" s="10"/>
      <c r="AD1589" s="10"/>
      <c r="AE1589" s="10"/>
      <c r="AF1589" s="40"/>
      <c r="AG1589" s="30"/>
      <c r="AH1589">
        <v>1583</v>
      </c>
    </row>
    <row r="1590" spans="1:34" x14ac:dyDescent="0.25">
      <c r="A1590" s="79" t="str">
        <f t="array" ref="A1590">_xlfn.CONCAT('3. Course participants'!$B$7,"_Applicant",$AH1590)</f>
        <v>_Applicant1584</v>
      </c>
      <c r="B1590" s="9"/>
      <c r="C1590" s="9"/>
      <c r="D1590" s="9"/>
      <c r="E1590" s="99" t="str" cm="1">
        <f t="array" ref="E1590">IF(AND(LEN(D1590)=9,OR(LEFT(D1590,1)={"a";"b";"c";"e";"g";"h";"J";"k";"l";"m";"n";"o";"p";"r";"s";"t";"v";"w";"x";"y";"z"}),OR(MID(D1590,2,1)={"a";"b";"c";"e";"g";"h";"j";"k";"l";"m";"n";"p";"r";"s";"t";"v";"w";"x";"y";"z"}),NOT(OR(LEFT(D1590,2)={"BG";"GB";"KN";"NK";"NT";"TN";"ZZ"})),ISNUMBER(--MID(D1590,3,6)),OR(RIGHT(D1590,1)={"a","b","c","d"})),"Valid NI Number","Not a valid NI Number")</f>
        <v>Not a valid NI Number</v>
      </c>
      <c r="F1590" s="9"/>
      <c r="G1590" s="9"/>
      <c r="H1590" s="9"/>
      <c r="I1590" s="9"/>
      <c r="J1590" s="9"/>
      <c r="K1590" s="44"/>
      <c r="L1590" s="9"/>
      <c r="M1590" s="9"/>
      <c r="N1590" s="9"/>
      <c r="O1590" s="9"/>
      <c r="P1590" s="101"/>
      <c r="Q1590" s="100"/>
      <c r="R1590" s="9"/>
      <c r="S1590" s="9"/>
      <c r="T1590" s="9"/>
      <c r="U1590" s="9"/>
      <c r="V1590" s="9"/>
      <c r="W1590" s="9"/>
      <c r="X1590" s="7"/>
      <c r="Y1590" s="9"/>
      <c r="Z1590" s="9"/>
      <c r="AA1590" s="9"/>
      <c r="AB1590" s="10"/>
      <c r="AC1590" s="10"/>
      <c r="AD1590" s="10"/>
      <c r="AE1590" s="10"/>
      <c r="AF1590" s="40"/>
      <c r="AG1590" s="30"/>
      <c r="AH1590">
        <v>1584</v>
      </c>
    </row>
    <row r="1591" spans="1:34" x14ac:dyDescent="0.25">
      <c r="A1591" s="79" t="str">
        <f t="array" ref="A1591">_xlfn.CONCAT('3. Course participants'!$B$7,"_Applicant",$AH1591)</f>
        <v>_Applicant1585</v>
      </c>
      <c r="B1591" s="9"/>
      <c r="C1591" s="9"/>
      <c r="D1591" s="9"/>
      <c r="E1591" s="99" t="str" cm="1">
        <f t="array" ref="E1591">IF(AND(LEN(D1591)=9,OR(LEFT(D1591,1)={"a";"b";"c";"e";"g";"h";"J";"k";"l";"m";"n";"o";"p";"r";"s";"t";"v";"w";"x";"y";"z"}),OR(MID(D1591,2,1)={"a";"b";"c";"e";"g";"h";"j";"k";"l";"m";"n";"p";"r";"s";"t";"v";"w";"x";"y";"z"}),NOT(OR(LEFT(D1591,2)={"BG";"GB";"KN";"NK";"NT";"TN";"ZZ"})),ISNUMBER(--MID(D1591,3,6)),OR(RIGHT(D1591,1)={"a","b","c","d"})),"Valid NI Number","Not a valid NI Number")</f>
        <v>Not a valid NI Number</v>
      </c>
      <c r="F1591" s="9"/>
      <c r="G1591" s="9"/>
      <c r="H1591" s="9"/>
      <c r="I1591" s="9"/>
      <c r="J1591" s="9"/>
      <c r="K1591" s="44"/>
      <c r="L1591" s="9"/>
      <c r="M1591" s="9"/>
      <c r="N1591" s="9"/>
      <c r="O1591" s="9"/>
      <c r="P1591" s="101"/>
      <c r="Q1591" s="100"/>
      <c r="R1591" s="9"/>
      <c r="S1591" s="9"/>
      <c r="T1591" s="9"/>
      <c r="U1591" s="9"/>
      <c r="V1591" s="9"/>
      <c r="W1591" s="9"/>
      <c r="X1591" s="7"/>
      <c r="Y1591" s="9"/>
      <c r="Z1591" s="9"/>
      <c r="AA1591" s="9"/>
      <c r="AB1591" s="10"/>
      <c r="AC1591" s="10"/>
      <c r="AD1591" s="10"/>
      <c r="AE1591" s="10"/>
      <c r="AF1591" s="40"/>
      <c r="AG1591" s="30"/>
      <c r="AH1591">
        <v>1585</v>
      </c>
    </row>
    <row r="1592" spans="1:34" x14ac:dyDescent="0.25">
      <c r="A1592" s="79" t="str">
        <f t="array" ref="A1592">_xlfn.CONCAT('3. Course participants'!$B$7,"_Applicant",$AH1592)</f>
        <v>_Applicant1586</v>
      </c>
      <c r="B1592" s="9"/>
      <c r="C1592" s="9"/>
      <c r="D1592" s="9"/>
      <c r="E1592" s="99" t="str" cm="1">
        <f t="array" ref="E1592">IF(AND(LEN(D1592)=9,OR(LEFT(D1592,1)={"a";"b";"c";"e";"g";"h";"J";"k";"l";"m";"n";"o";"p";"r";"s";"t";"v";"w";"x";"y";"z"}),OR(MID(D1592,2,1)={"a";"b";"c";"e";"g";"h";"j";"k";"l";"m";"n";"p";"r";"s";"t";"v";"w";"x";"y";"z"}),NOT(OR(LEFT(D1592,2)={"BG";"GB";"KN";"NK";"NT";"TN";"ZZ"})),ISNUMBER(--MID(D1592,3,6)),OR(RIGHT(D1592,1)={"a","b","c","d"})),"Valid NI Number","Not a valid NI Number")</f>
        <v>Not a valid NI Number</v>
      </c>
      <c r="F1592" s="9"/>
      <c r="G1592" s="9"/>
      <c r="H1592" s="9"/>
      <c r="I1592" s="9"/>
      <c r="J1592" s="9"/>
      <c r="K1592" s="44"/>
      <c r="L1592" s="9"/>
      <c r="M1592" s="9"/>
      <c r="N1592" s="9"/>
      <c r="O1592" s="9"/>
      <c r="P1592" s="101"/>
      <c r="Q1592" s="100"/>
      <c r="R1592" s="9"/>
      <c r="S1592" s="9"/>
      <c r="T1592" s="9"/>
      <c r="U1592" s="9"/>
      <c r="V1592" s="9"/>
      <c r="W1592" s="9"/>
      <c r="X1592" s="7"/>
      <c r="Y1592" s="9"/>
      <c r="Z1592" s="9"/>
      <c r="AA1592" s="9"/>
      <c r="AB1592" s="10"/>
      <c r="AC1592" s="10"/>
      <c r="AD1592" s="10"/>
      <c r="AE1592" s="10"/>
      <c r="AF1592" s="40"/>
      <c r="AG1592" s="30"/>
      <c r="AH1592">
        <v>1586</v>
      </c>
    </row>
    <row r="1593" spans="1:34" x14ac:dyDescent="0.25">
      <c r="A1593" s="79" t="str">
        <f t="array" ref="A1593">_xlfn.CONCAT('3. Course participants'!$B$7,"_Applicant",$AH1593)</f>
        <v>_Applicant1587</v>
      </c>
      <c r="B1593" s="9"/>
      <c r="C1593" s="9"/>
      <c r="D1593" s="9"/>
      <c r="E1593" s="99" t="str" cm="1">
        <f t="array" ref="E1593">IF(AND(LEN(D1593)=9,OR(LEFT(D1593,1)={"a";"b";"c";"e";"g";"h";"J";"k";"l";"m";"n";"o";"p";"r";"s";"t";"v";"w";"x";"y";"z"}),OR(MID(D1593,2,1)={"a";"b";"c";"e";"g";"h";"j";"k";"l";"m";"n";"p";"r";"s";"t";"v";"w";"x";"y";"z"}),NOT(OR(LEFT(D1593,2)={"BG";"GB";"KN";"NK";"NT";"TN";"ZZ"})),ISNUMBER(--MID(D1593,3,6)),OR(RIGHT(D1593,1)={"a","b","c","d"})),"Valid NI Number","Not a valid NI Number")</f>
        <v>Not a valid NI Number</v>
      </c>
      <c r="F1593" s="9"/>
      <c r="G1593" s="9"/>
      <c r="H1593" s="9"/>
      <c r="I1593" s="9"/>
      <c r="J1593" s="9"/>
      <c r="K1593" s="44"/>
      <c r="L1593" s="9"/>
      <c r="M1593" s="9"/>
      <c r="N1593" s="9"/>
      <c r="O1593" s="9"/>
      <c r="P1593" s="101"/>
      <c r="Q1593" s="100"/>
      <c r="R1593" s="9"/>
      <c r="S1593" s="9"/>
      <c r="T1593" s="9"/>
      <c r="U1593" s="9"/>
      <c r="V1593" s="9"/>
      <c r="W1593" s="9"/>
      <c r="X1593" s="7"/>
      <c r="Y1593" s="9"/>
      <c r="Z1593" s="9"/>
      <c r="AA1593" s="9"/>
      <c r="AB1593" s="10"/>
      <c r="AC1593" s="10"/>
      <c r="AD1593" s="10"/>
      <c r="AE1593" s="10"/>
      <c r="AF1593" s="40"/>
      <c r="AG1593" s="30"/>
      <c r="AH1593">
        <v>1587</v>
      </c>
    </row>
    <row r="1594" spans="1:34" x14ac:dyDescent="0.25">
      <c r="A1594" s="79" t="str">
        <f t="array" ref="A1594">_xlfn.CONCAT('3. Course participants'!$B$7,"_Applicant",$AH1594)</f>
        <v>_Applicant1588</v>
      </c>
      <c r="B1594" s="9"/>
      <c r="C1594" s="9"/>
      <c r="D1594" s="9"/>
      <c r="E1594" s="99" t="str" cm="1">
        <f t="array" ref="E1594">IF(AND(LEN(D1594)=9,OR(LEFT(D1594,1)={"a";"b";"c";"e";"g";"h";"J";"k";"l";"m";"n";"o";"p";"r";"s";"t";"v";"w";"x";"y";"z"}),OR(MID(D1594,2,1)={"a";"b";"c";"e";"g";"h";"j";"k";"l";"m";"n";"p";"r";"s";"t";"v";"w";"x";"y";"z"}),NOT(OR(LEFT(D1594,2)={"BG";"GB";"KN";"NK";"NT";"TN";"ZZ"})),ISNUMBER(--MID(D1594,3,6)),OR(RIGHT(D1594,1)={"a","b","c","d"})),"Valid NI Number","Not a valid NI Number")</f>
        <v>Not a valid NI Number</v>
      </c>
      <c r="F1594" s="9"/>
      <c r="G1594" s="9"/>
      <c r="H1594" s="9"/>
      <c r="I1594" s="9"/>
      <c r="J1594" s="9"/>
      <c r="K1594" s="44"/>
      <c r="L1594" s="9"/>
      <c r="M1594" s="9"/>
      <c r="N1594" s="9"/>
      <c r="O1594" s="9"/>
      <c r="P1594" s="101"/>
      <c r="Q1594" s="100"/>
      <c r="R1594" s="9"/>
      <c r="S1594" s="9"/>
      <c r="T1594" s="9"/>
      <c r="U1594" s="9"/>
      <c r="V1594" s="9"/>
      <c r="W1594" s="9"/>
      <c r="X1594" s="7"/>
      <c r="Y1594" s="9"/>
      <c r="Z1594" s="9"/>
      <c r="AA1594" s="9"/>
      <c r="AB1594" s="10"/>
      <c r="AC1594" s="10"/>
      <c r="AD1594" s="10"/>
      <c r="AE1594" s="10"/>
      <c r="AF1594" s="40"/>
      <c r="AG1594" s="30"/>
      <c r="AH1594">
        <v>1588</v>
      </c>
    </row>
    <row r="1595" spans="1:34" x14ac:dyDescent="0.25">
      <c r="A1595" s="79" t="str">
        <f t="array" ref="A1595">_xlfn.CONCAT('3. Course participants'!$B$7,"_Applicant",$AH1595)</f>
        <v>_Applicant1589</v>
      </c>
      <c r="B1595" s="9"/>
      <c r="C1595" s="9"/>
      <c r="D1595" s="9"/>
      <c r="E1595" s="99" t="str" cm="1">
        <f t="array" ref="E1595">IF(AND(LEN(D1595)=9,OR(LEFT(D1595,1)={"a";"b";"c";"e";"g";"h";"J";"k";"l";"m";"n";"o";"p";"r";"s";"t";"v";"w";"x";"y";"z"}),OR(MID(D1595,2,1)={"a";"b";"c";"e";"g";"h";"j";"k";"l";"m";"n";"p";"r";"s";"t";"v";"w";"x";"y";"z"}),NOT(OR(LEFT(D1595,2)={"BG";"GB";"KN";"NK";"NT";"TN";"ZZ"})),ISNUMBER(--MID(D1595,3,6)),OR(RIGHT(D1595,1)={"a","b","c","d"})),"Valid NI Number","Not a valid NI Number")</f>
        <v>Not a valid NI Number</v>
      </c>
      <c r="F1595" s="9"/>
      <c r="G1595" s="9"/>
      <c r="H1595" s="9"/>
      <c r="I1595" s="9"/>
      <c r="J1595" s="9"/>
      <c r="K1595" s="44"/>
      <c r="L1595" s="9"/>
      <c r="M1595" s="9"/>
      <c r="N1595" s="9"/>
      <c r="O1595" s="9"/>
      <c r="P1595" s="101"/>
      <c r="Q1595" s="100"/>
      <c r="R1595" s="9"/>
      <c r="S1595" s="9"/>
      <c r="T1595" s="9"/>
      <c r="U1595" s="9"/>
      <c r="V1595" s="9"/>
      <c r="W1595" s="9"/>
      <c r="X1595" s="7"/>
      <c r="Y1595" s="9"/>
      <c r="Z1595" s="9"/>
      <c r="AA1595" s="9"/>
      <c r="AB1595" s="10"/>
      <c r="AC1595" s="10"/>
      <c r="AD1595" s="10"/>
      <c r="AE1595" s="10"/>
      <c r="AF1595" s="40"/>
      <c r="AG1595" s="30"/>
      <c r="AH1595">
        <v>1589</v>
      </c>
    </row>
    <row r="1596" spans="1:34" x14ac:dyDescent="0.25">
      <c r="A1596" s="79" t="str">
        <f t="array" ref="A1596">_xlfn.CONCAT('3. Course participants'!$B$7,"_Applicant",$AH1596)</f>
        <v>_Applicant1590</v>
      </c>
      <c r="B1596" s="9"/>
      <c r="C1596" s="9"/>
      <c r="D1596" s="9"/>
      <c r="E1596" s="99" t="str" cm="1">
        <f t="array" ref="E1596">IF(AND(LEN(D1596)=9,OR(LEFT(D1596,1)={"a";"b";"c";"e";"g";"h";"J";"k";"l";"m";"n";"o";"p";"r";"s";"t";"v";"w";"x";"y";"z"}),OR(MID(D1596,2,1)={"a";"b";"c";"e";"g";"h";"j";"k";"l";"m";"n";"p";"r";"s";"t";"v";"w";"x";"y";"z"}),NOT(OR(LEFT(D1596,2)={"BG";"GB";"KN";"NK";"NT";"TN";"ZZ"})),ISNUMBER(--MID(D1596,3,6)),OR(RIGHT(D1596,1)={"a","b","c","d"})),"Valid NI Number","Not a valid NI Number")</f>
        <v>Not a valid NI Number</v>
      </c>
      <c r="F1596" s="9"/>
      <c r="G1596" s="9"/>
      <c r="H1596" s="9"/>
      <c r="I1596" s="9"/>
      <c r="J1596" s="9"/>
      <c r="K1596" s="44"/>
      <c r="L1596" s="9"/>
      <c r="M1596" s="9"/>
      <c r="N1596" s="9"/>
      <c r="O1596" s="9"/>
      <c r="P1596" s="101"/>
      <c r="Q1596" s="100"/>
      <c r="R1596" s="9"/>
      <c r="S1596" s="9"/>
      <c r="T1596" s="9"/>
      <c r="U1596" s="9"/>
      <c r="V1596" s="9"/>
      <c r="W1596" s="9"/>
      <c r="X1596" s="7"/>
      <c r="Y1596" s="9"/>
      <c r="Z1596" s="9"/>
      <c r="AA1596" s="9"/>
      <c r="AB1596" s="10"/>
      <c r="AC1596" s="10"/>
      <c r="AD1596" s="10"/>
      <c r="AE1596" s="10"/>
      <c r="AF1596" s="40"/>
      <c r="AG1596" s="30"/>
      <c r="AH1596">
        <v>1590</v>
      </c>
    </row>
    <row r="1597" spans="1:34" x14ac:dyDescent="0.25">
      <c r="A1597" s="79" t="str">
        <f t="array" ref="A1597">_xlfn.CONCAT('3. Course participants'!$B$7,"_Applicant",$AH1597)</f>
        <v>_Applicant1591</v>
      </c>
      <c r="B1597" s="9"/>
      <c r="C1597" s="9"/>
      <c r="D1597" s="9"/>
      <c r="E1597" s="99" t="str" cm="1">
        <f t="array" ref="E1597">IF(AND(LEN(D1597)=9,OR(LEFT(D1597,1)={"a";"b";"c";"e";"g";"h";"J";"k";"l";"m";"n";"o";"p";"r";"s";"t";"v";"w";"x";"y";"z"}),OR(MID(D1597,2,1)={"a";"b";"c";"e";"g";"h";"j";"k";"l";"m";"n";"p";"r";"s";"t";"v";"w";"x";"y";"z"}),NOT(OR(LEFT(D1597,2)={"BG";"GB";"KN";"NK";"NT";"TN";"ZZ"})),ISNUMBER(--MID(D1597,3,6)),OR(RIGHT(D1597,1)={"a","b","c","d"})),"Valid NI Number","Not a valid NI Number")</f>
        <v>Not a valid NI Number</v>
      </c>
      <c r="F1597" s="9"/>
      <c r="G1597" s="9"/>
      <c r="H1597" s="9"/>
      <c r="I1597" s="9"/>
      <c r="J1597" s="9"/>
      <c r="K1597" s="44"/>
      <c r="L1597" s="9"/>
      <c r="M1597" s="9"/>
      <c r="N1597" s="9"/>
      <c r="O1597" s="9"/>
      <c r="P1597" s="101"/>
      <c r="Q1597" s="100"/>
      <c r="R1597" s="9"/>
      <c r="S1597" s="9"/>
      <c r="T1597" s="9"/>
      <c r="U1597" s="9"/>
      <c r="V1597" s="9"/>
      <c r="W1597" s="9"/>
      <c r="X1597" s="7"/>
      <c r="Y1597" s="9"/>
      <c r="Z1597" s="9"/>
      <c r="AA1597" s="9"/>
      <c r="AB1597" s="10"/>
      <c r="AC1597" s="10"/>
      <c r="AD1597" s="10"/>
      <c r="AE1597" s="10"/>
      <c r="AF1597" s="40"/>
      <c r="AG1597" s="30"/>
      <c r="AH1597">
        <v>1591</v>
      </c>
    </row>
    <row r="1598" spans="1:34" x14ac:dyDescent="0.25">
      <c r="A1598" s="79" t="str">
        <f t="array" ref="A1598">_xlfn.CONCAT('3. Course participants'!$B$7,"_Applicant",$AH1598)</f>
        <v>_Applicant1592</v>
      </c>
      <c r="B1598" s="9"/>
      <c r="C1598" s="9"/>
      <c r="D1598" s="9"/>
      <c r="E1598" s="99" t="str" cm="1">
        <f t="array" ref="E1598">IF(AND(LEN(D1598)=9,OR(LEFT(D1598,1)={"a";"b";"c";"e";"g";"h";"J";"k";"l";"m";"n";"o";"p";"r";"s";"t";"v";"w";"x";"y";"z"}),OR(MID(D1598,2,1)={"a";"b";"c";"e";"g";"h";"j";"k";"l";"m";"n";"p";"r";"s";"t";"v";"w";"x";"y";"z"}),NOT(OR(LEFT(D1598,2)={"BG";"GB";"KN";"NK";"NT";"TN";"ZZ"})),ISNUMBER(--MID(D1598,3,6)),OR(RIGHT(D1598,1)={"a","b","c","d"})),"Valid NI Number","Not a valid NI Number")</f>
        <v>Not a valid NI Number</v>
      </c>
      <c r="F1598" s="9"/>
      <c r="G1598" s="9"/>
      <c r="H1598" s="9"/>
      <c r="I1598" s="9"/>
      <c r="J1598" s="9"/>
      <c r="K1598" s="44"/>
      <c r="L1598" s="9"/>
      <c r="M1598" s="9"/>
      <c r="N1598" s="9"/>
      <c r="O1598" s="9"/>
      <c r="P1598" s="101"/>
      <c r="Q1598" s="100"/>
      <c r="R1598" s="9"/>
      <c r="S1598" s="9"/>
      <c r="T1598" s="9"/>
      <c r="U1598" s="9"/>
      <c r="V1598" s="9"/>
      <c r="W1598" s="9"/>
      <c r="X1598" s="7"/>
      <c r="Y1598" s="9"/>
      <c r="Z1598" s="9"/>
      <c r="AA1598" s="9"/>
      <c r="AB1598" s="10"/>
      <c r="AC1598" s="10"/>
      <c r="AD1598" s="10"/>
      <c r="AE1598" s="10"/>
      <c r="AF1598" s="40"/>
      <c r="AG1598" s="30"/>
      <c r="AH1598">
        <v>1592</v>
      </c>
    </row>
    <row r="1599" spans="1:34" x14ac:dyDescent="0.25">
      <c r="A1599" s="79" t="str">
        <f t="array" ref="A1599">_xlfn.CONCAT('3. Course participants'!$B$7,"_Applicant",$AH1599)</f>
        <v>_Applicant1593</v>
      </c>
      <c r="B1599" s="9"/>
      <c r="C1599" s="9"/>
      <c r="D1599" s="9"/>
      <c r="E1599" s="99" t="str" cm="1">
        <f t="array" ref="E1599">IF(AND(LEN(D1599)=9,OR(LEFT(D1599,1)={"a";"b";"c";"e";"g";"h";"J";"k";"l";"m";"n";"o";"p";"r";"s";"t";"v";"w";"x";"y";"z"}),OR(MID(D1599,2,1)={"a";"b";"c";"e";"g";"h";"j";"k";"l";"m";"n";"p";"r";"s";"t";"v";"w";"x";"y";"z"}),NOT(OR(LEFT(D1599,2)={"BG";"GB";"KN";"NK";"NT";"TN";"ZZ"})),ISNUMBER(--MID(D1599,3,6)),OR(RIGHT(D1599,1)={"a","b","c","d"})),"Valid NI Number","Not a valid NI Number")</f>
        <v>Not a valid NI Number</v>
      </c>
      <c r="F1599" s="9"/>
      <c r="G1599" s="9"/>
      <c r="H1599" s="9"/>
      <c r="I1599" s="9"/>
      <c r="J1599" s="9"/>
      <c r="K1599" s="44"/>
      <c r="L1599" s="9"/>
      <c r="M1599" s="9"/>
      <c r="N1599" s="9"/>
      <c r="O1599" s="9"/>
      <c r="P1599" s="101"/>
      <c r="Q1599" s="100"/>
      <c r="R1599" s="9"/>
      <c r="S1599" s="9"/>
      <c r="T1599" s="9"/>
      <c r="U1599" s="9"/>
      <c r="V1599" s="9"/>
      <c r="W1599" s="9"/>
      <c r="X1599" s="7"/>
      <c r="Y1599" s="9"/>
      <c r="Z1599" s="9"/>
      <c r="AA1599" s="9"/>
      <c r="AB1599" s="10"/>
      <c r="AC1599" s="10"/>
      <c r="AD1599" s="10"/>
      <c r="AE1599" s="10"/>
      <c r="AF1599" s="40"/>
      <c r="AG1599" s="30"/>
      <c r="AH1599">
        <v>1593</v>
      </c>
    </row>
    <row r="1600" spans="1:34" x14ac:dyDescent="0.25">
      <c r="A1600" s="79" t="str">
        <f t="array" ref="A1600">_xlfn.CONCAT('3. Course participants'!$B$7,"_Applicant",$AH1600)</f>
        <v>_Applicant1594</v>
      </c>
      <c r="B1600" s="9"/>
      <c r="C1600" s="9"/>
      <c r="D1600" s="9"/>
      <c r="E1600" s="99" t="str" cm="1">
        <f t="array" ref="E1600">IF(AND(LEN(D1600)=9,OR(LEFT(D1600,1)={"a";"b";"c";"e";"g";"h";"J";"k";"l";"m";"n";"o";"p";"r";"s";"t";"v";"w";"x";"y";"z"}),OR(MID(D1600,2,1)={"a";"b";"c";"e";"g";"h";"j";"k";"l";"m";"n";"p";"r";"s";"t";"v";"w";"x";"y";"z"}),NOT(OR(LEFT(D1600,2)={"BG";"GB";"KN";"NK";"NT";"TN";"ZZ"})),ISNUMBER(--MID(D1600,3,6)),OR(RIGHT(D1600,1)={"a","b","c","d"})),"Valid NI Number","Not a valid NI Number")</f>
        <v>Not a valid NI Number</v>
      </c>
      <c r="F1600" s="9"/>
      <c r="G1600" s="9"/>
      <c r="H1600" s="9"/>
      <c r="I1600" s="9"/>
      <c r="J1600" s="9"/>
      <c r="K1600" s="44"/>
      <c r="L1600" s="9"/>
      <c r="M1600" s="9"/>
      <c r="N1600" s="9"/>
      <c r="O1600" s="9"/>
      <c r="P1600" s="101"/>
      <c r="Q1600" s="100"/>
      <c r="R1600" s="9"/>
      <c r="S1600" s="9"/>
      <c r="T1600" s="9"/>
      <c r="U1600" s="9"/>
      <c r="V1600" s="9"/>
      <c r="W1600" s="9"/>
      <c r="X1600" s="7"/>
      <c r="Y1600" s="9"/>
      <c r="Z1600" s="9"/>
      <c r="AA1600" s="9"/>
      <c r="AB1600" s="10"/>
      <c r="AC1600" s="10"/>
      <c r="AD1600" s="10"/>
      <c r="AE1600" s="10"/>
      <c r="AF1600" s="40"/>
      <c r="AG1600" s="30"/>
      <c r="AH1600">
        <v>1594</v>
      </c>
    </row>
    <row r="1601" spans="1:34" x14ac:dyDescent="0.25">
      <c r="A1601" s="79" t="str">
        <f t="array" ref="A1601">_xlfn.CONCAT('3. Course participants'!$B$7,"_Applicant",$AH1601)</f>
        <v>_Applicant1595</v>
      </c>
      <c r="B1601" s="9"/>
      <c r="C1601" s="9"/>
      <c r="D1601" s="9"/>
      <c r="E1601" s="99" t="str" cm="1">
        <f t="array" ref="E1601">IF(AND(LEN(D1601)=9,OR(LEFT(D1601,1)={"a";"b";"c";"e";"g";"h";"J";"k";"l";"m";"n";"o";"p";"r";"s";"t";"v";"w";"x";"y";"z"}),OR(MID(D1601,2,1)={"a";"b";"c";"e";"g";"h";"j";"k";"l";"m";"n";"p";"r";"s";"t";"v";"w";"x";"y";"z"}),NOT(OR(LEFT(D1601,2)={"BG";"GB";"KN";"NK";"NT";"TN";"ZZ"})),ISNUMBER(--MID(D1601,3,6)),OR(RIGHT(D1601,1)={"a","b","c","d"})),"Valid NI Number","Not a valid NI Number")</f>
        <v>Not a valid NI Number</v>
      </c>
      <c r="F1601" s="9"/>
      <c r="G1601" s="9"/>
      <c r="H1601" s="9"/>
      <c r="I1601" s="9"/>
      <c r="J1601" s="9"/>
      <c r="K1601" s="44"/>
      <c r="L1601" s="9"/>
      <c r="M1601" s="9"/>
      <c r="N1601" s="9"/>
      <c r="O1601" s="9"/>
      <c r="P1601" s="101"/>
      <c r="Q1601" s="100"/>
      <c r="R1601" s="9"/>
      <c r="S1601" s="9"/>
      <c r="T1601" s="9"/>
      <c r="U1601" s="9"/>
      <c r="V1601" s="9"/>
      <c r="W1601" s="9"/>
      <c r="X1601" s="7"/>
      <c r="Y1601" s="9"/>
      <c r="Z1601" s="9"/>
      <c r="AA1601" s="9"/>
      <c r="AB1601" s="10"/>
      <c r="AC1601" s="10"/>
      <c r="AD1601" s="10"/>
      <c r="AE1601" s="10"/>
      <c r="AF1601" s="40"/>
      <c r="AG1601" s="30"/>
      <c r="AH1601">
        <v>1595</v>
      </c>
    </row>
    <row r="1602" spans="1:34" x14ac:dyDescent="0.25">
      <c r="A1602" s="79" t="str">
        <f t="array" ref="A1602">_xlfn.CONCAT('3. Course participants'!$B$7,"_Applicant",$AH1602)</f>
        <v>_Applicant1596</v>
      </c>
      <c r="B1602" s="9"/>
      <c r="C1602" s="9"/>
      <c r="D1602" s="9"/>
      <c r="E1602" s="99" t="str" cm="1">
        <f t="array" ref="E1602">IF(AND(LEN(D1602)=9,OR(LEFT(D1602,1)={"a";"b";"c";"e";"g";"h";"J";"k";"l";"m";"n";"o";"p";"r";"s";"t";"v";"w";"x";"y";"z"}),OR(MID(D1602,2,1)={"a";"b";"c";"e";"g";"h";"j";"k";"l";"m";"n";"p";"r";"s";"t";"v";"w";"x";"y";"z"}),NOT(OR(LEFT(D1602,2)={"BG";"GB";"KN";"NK";"NT";"TN";"ZZ"})),ISNUMBER(--MID(D1602,3,6)),OR(RIGHT(D1602,1)={"a","b","c","d"})),"Valid NI Number","Not a valid NI Number")</f>
        <v>Not a valid NI Number</v>
      </c>
      <c r="F1602" s="9"/>
      <c r="G1602" s="9"/>
      <c r="H1602" s="9"/>
      <c r="I1602" s="9"/>
      <c r="J1602" s="9"/>
      <c r="K1602" s="44"/>
      <c r="L1602" s="9"/>
      <c r="M1602" s="9"/>
      <c r="N1602" s="9"/>
      <c r="O1602" s="9"/>
      <c r="P1602" s="101"/>
      <c r="Q1602" s="100"/>
      <c r="R1602" s="9"/>
      <c r="S1602" s="9"/>
      <c r="T1602" s="9"/>
      <c r="U1602" s="9"/>
      <c r="V1602" s="9"/>
      <c r="W1602" s="9"/>
      <c r="X1602" s="7"/>
      <c r="Y1602" s="9"/>
      <c r="Z1602" s="9"/>
      <c r="AA1602" s="9"/>
      <c r="AB1602" s="10"/>
      <c r="AC1602" s="10"/>
      <c r="AD1602" s="10"/>
      <c r="AE1602" s="10"/>
      <c r="AF1602" s="40"/>
      <c r="AG1602" s="30"/>
      <c r="AH1602">
        <v>1596</v>
      </c>
    </row>
    <row r="1603" spans="1:34" x14ac:dyDescent="0.25">
      <c r="A1603" s="79" t="str">
        <f t="array" ref="A1603">_xlfn.CONCAT('3. Course participants'!$B$7,"_Applicant",$AH1603)</f>
        <v>_Applicant1597</v>
      </c>
      <c r="B1603" s="9"/>
      <c r="C1603" s="9"/>
      <c r="D1603" s="9"/>
      <c r="E1603" s="99" t="str" cm="1">
        <f t="array" ref="E1603">IF(AND(LEN(D1603)=9,OR(LEFT(D1603,1)={"a";"b";"c";"e";"g";"h";"J";"k";"l";"m";"n";"o";"p";"r";"s";"t";"v";"w";"x";"y";"z"}),OR(MID(D1603,2,1)={"a";"b";"c";"e";"g";"h";"j";"k";"l";"m";"n";"p";"r";"s";"t";"v";"w";"x";"y";"z"}),NOT(OR(LEFT(D1603,2)={"BG";"GB";"KN";"NK";"NT";"TN";"ZZ"})),ISNUMBER(--MID(D1603,3,6)),OR(RIGHT(D1603,1)={"a","b","c","d"})),"Valid NI Number","Not a valid NI Number")</f>
        <v>Not a valid NI Number</v>
      </c>
      <c r="F1603" s="9"/>
      <c r="G1603" s="9"/>
      <c r="H1603" s="9"/>
      <c r="I1603" s="9"/>
      <c r="J1603" s="9"/>
      <c r="K1603" s="44"/>
      <c r="L1603" s="9"/>
      <c r="M1603" s="9"/>
      <c r="N1603" s="9"/>
      <c r="O1603" s="9"/>
      <c r="P1603" s="101"/>
      <c r="Q1603" s="100"/>
      <c r="R1603" s="9"/>
      <c r="S1603" s="9"/>
      <c r="T1603" s="9"/>
      <c r="U1603" s="9"/>
      <c r="V1603" s="9"/>
      <c r="W1603" s="9"/>
      <c r="X1603" s="7"/>
      <c r="Y1603" s="9"/>
      <c r="Z1603" s="9"/>
      <c r="AA1603" s="9"/>
      <c r="AB1603" s="10"/>
      <c r="AC1603" s="10"/>
      <c r="AD1603" s="10"/>
      <c r="AE1603" s="10"/>
      <c r="AF1603" s="40"/>
      <c r="AG1603" s="30"/>
      <c r="AH1603">
        <v>1597</v>
      </c>
    </row>
    <row r="1604" spans="1:34" x14ac:dyDescent="0.25">
      <c r="A1604" s="79" t="str">
        <f t="array" ref="A1604">_xlfn.CONCAT('3. Course participants'!$B$7,"_Applicant",$AH1604)</f>
        <v>_Applicant1598</v>
      </c>
      <c r="B1604" s="9"/>
      <c r="C1604" s="9"/>
      <c r="D1604" s="9"/>
      <c r="E1604" s="99" t="str" cm="1">
        <f t="array" ref="E1604">IF(AND(LEN(D1604)=9,OR(LEFT(D1604,1)={"a";"b";"c";"e";"g";"h";"J";"k";"l";"m";"n";"o";"p";"r";"s";"t";"v";"w";"x";"y";"z"}),OR(MID(D1604,2,1)={"a";"b";"c";"e";"g";"h";"j";"k";"l";"m";"n";"p";"r";"s";"t";"v";"w";"x";"y";"z"}),NOT(OR(LEFT(D1604,2)={"BG";"GB";"KN";"NK";"NT";"TN";"ZZ"})),ISNUMBER(--MID(D1604,3,6)),OR(RIGHT(D1604,1)={"a","b","c","d"})),"Valid NI Number","Not a valid NI Number")</f>
        <v>Not a valid NI Number</v>
      </c>
      <c r="F1604" s="9"/>
      <c r="G1604" s="9"/>
      <c r="H1604" s="9"/>
      <c r="I1604" s="9"/>
      <c r="J1604" s="9"/>
      <c r="K1604" s="44"/>
      <c r="L1604" s="9"/>
      <c r="M1604" s="9"/>
      <c r="N1604" s="9"/>
      <c r="O1604" s="9"/>
      <c r="P1604" s="101"/>
      <c r="Q1604" s="100"/>
      <c r="R1604" s="9"/>
      <c r="S1604" s="9"/>
      <c r="T1604" s="9"/>
      <c r="U1604" s="9"/>
      <c r="V1604" s="9"/>
      <c r="W1604" s="9"/>
      <c r="X1604" s="7"/>
      <c r="Y1604" s="9"/>
      <c r="Z1604" s="9"/>
      <c r="AA1604" s="9"/>
      <c r="AB1604" s="10"/>
      <c r="AC1604" s="10"/>
      <c r="AD1604" s="10"/>
      <c r="AE1604" s="10"/>
      <c r="AF1604" s="40"/>
      <c r="AG1604" s="30"/>
      <c r="AH1604">
        <v>1598</v>
      </c>
    </row>
    <row r="1605" spans="1:34" x14ac:dyDescent="0.25">
      <c r="A1605" s="79" t="str">
        <f t="array" ref="A1605">_xlfn.CONCAT('3. Course participants'!$B$7,"_Applicant",$AH1605)</f>
        <v>_Applicant1599</v>
      </c>
      <c r="B1605" s="9"/>
      <c r="C1605" s="9"/>
      <c r="D1605" s="9"/>
      <c r="E1605" s="99" t="str" cm="1">
        <f t="array" ref="E1605">IF(AND(LEN(D1605)=9,OR(LEFT(D1605,1)={"a";"b";"c";"e";"g";"h";"J";"k";"l";"m";"n";"o";"p";"r";"s";"t";"v";"w";"x";"y";"z"}),OR(MID(D1605,2,1)={"a";"b";"c";"e";"g";"h";"j";"k";"l";"m";"n";"p";"r";"s";"t";"v";"w";"x";"y";"z"}),NOT(OR(LEFT(D1605,2)={"BG";"GB";"KN";"NK";"NT";"TN";"ZZ"})),ISNUMBER(--MID(D1605,3,6)),OR(RIGHT(D1605,1)={"a","b","c","d"})),"Valid NI Number","Not a valid NI Number")</f>
        <v>Not a valid NI Number</v>
      </c>
      <c r="F1605" s="9"/>
      <c r="G1605" s="9"/>
      <c r="H1605" s="9"/>
      <c r="I1605" s="9"/>
      <c r="J1605" s="9"/>
      <c r="K1605" s="44"/>
      <c r="L1605" s="9"/>
      <c r="M1605" s="9"/>
      <c r="N1605" s="9"/>
      <c r="O1605" s="9"/>
      <c r="P1605" s="101"/>
      <c r="Q1605" s="100"/>
      <c r="R1605" s="9"/>
      <c r="S1605" s="9"/>
      <c r="T1605" s="9"/>
      <c r="U1605" s="9"/>
      <c r="V1605" s="9"/>
      <c r="W1605" s="9"/>
      <c r="X1605" s="7"/>
      <c r="Y1605" s="9"/>
      <c r="Z1605" s="9"/>
      <c r="AA1605" s="9"/>
      <c r="AB1605" s="10"/>
      <c r="AC1605" s="10"/>
      <c r="AD1605" s="10"/>
      <c r="AE1605" s="10"/>
      <c r="AF1605" s="40"/>
      <c r="AG1605" s="30"/>
      <c r="AH1605">
        <v>1599</v>
      </c>
    </row>
    <row r="1606" spans="1:34" x14ac:dyDescent="0.25">
      <c r="A1606" s="79" t="str">
        <f t="array" ref="A1606">_xlfn.CONCAT('3. Course participants'!$B$7,"_Applicant",$AH1606)</f>
        <v>_Applicant1600</v>
      </c>
      <c r="B1606" s="9"/>
      <c r="C1606" s="9"/>
      <c r="D1606" s="9"/>
      <c r="E1606" s="99" t="str" cm="1">
        <f t="array" ref="E1606">IF(AND(LEN(D1606)=9,OR(LEFT(D1606,1)={"a";"b";"c";"e";"g";"h";"J";"k";"l";"m";"n";"o";"p";"r";"s";"t";"v";"w";"x";"y";"z"}),OR(MID(D1606,2,1)={"a";"b";"c";"e";"g";"h";"j";"k";"l";"m";"n";"p";"r";"s";"t";"v";"w";"x";"y";"z"}),NOT(OR(LEFT(D1606,2)={"BG";"GB";"KN";"NK";"NT";"TN";"ZZ"})),ISNUMBER(--MID(D1606,3,6)),OR(RIGHT(D1606,1)={"a","b","c","d"})),"Valid NI Number","Not a valid NI Number")</f>
        <v>Not a valid NI Number</v>
      </c>
      <c r="F1606" s="9"/>
      <c r="G1606" s="9"/>
      <c r="H1606" s="9"/>
      <c r="I1606" s="9"/>
      <c r="J1606" s="9"/>
      <c r="K1606" s="44"/>
      <c r="L1606" s="9"/>
      <c r="M1606" s="9"/>
      <c r="N1606" s="9"/>
      <c r="O1606" s="9"/>
      <c r="P1606" s="101"/>
      <c r="Q1606" s="100"/>
      <c r="R1606" s="9"/>
      <c r="S1606" s="9"/>
      <c r="T1606" s="9"/>
      <c r="U1606" s="9"/>
      <c r="V1606" s="9"/>
      <c r="W1606" s="9"/>
      <c r="X1606" s="7"/>
      <c r="Y1606" s="9"/>
      <c r="Z1606" s="9"/>
      <c r="AA1606" s="9"/>
      <c r="AB1606" s="10"/>
      <c r="AC1606" s="10"/>
      <c r="AD1606" s="10"/>
      <c r="AE1606" s="10"/>
      <c r="AF1606" s="40"/>
      <c r="AG1606" s="30"/>
      <c r="AH1606">
        <v>1600</v>
      </c>
    </row>
    <row r="1607" spans="1:34" x14ac:dyDescent="0.25">
      <c r="A1607" s="79" t="str">
        <f t="array" ref="A1607">_xlfn.CONCAT('3. Course participants'!$B$7,"_Applicant",$AH1607)</f>
        <v>_Applicant1601</v>
      </c>
      <c r="B1607" s="9"/>
      <c r="C1607" s="9"/>
      <c r="D1607" s="9"/>
      <c r="E1607" s="99" t="str" cm="1">
        <f t="array" ref="E1607">IF(AND(LEN(D1607)=9,OR(LEFT(D1607,1)={"a";"b";"c";"e";"g";"h";"J";"k";"l";"m";"n";"o";"p";"r";"s";"t";"v";"w";"x";"y";"z"}),OR(MID(D1607,2,1)={"a";"b";"c";"e";"g";"h";"j";"k";"l";"m";"n";"p";"r";"s";"t";"v";"w";"x";"y";"z"}),NOT(OR(LEFT(D1607,2)={"BG";"GB";"KN";"NK";"NT";"TN";"ZZ"})),ISNUMBER(--MID(D1607,3,6)),OR(RIGHT(D1607,1)={"a","b","c","d"})),"Valid NI Number","Not a valid NI Number")</f>
        <v>Not a valid NI Number</v>
      </c>
      <c r="F1607" s="9"/>
      <c r="G1607" s="9"/>
      <c r="H1607" s="9"/>
      <c r="I1607" s="9"/>
      <c r="J1607" s="9"/>
      <c r="K1607" s="44"/>
      <c r="L1607" s="9"/>
      <c r="M1607" s="9"/>
      <c r="N1607" s="9"/>
      <c r="O1607" s="9"/>
      <c r="P1607" s="101"/>
      <c r="Q1607" s="100"/>
      <c r="R1607" s="9"/>
      <c r="S1607" s="9"/>
      <c r="T1607" s="9"/>
      <c r="U1607" s="9"/>
      <c r="V1607" s="9"/>
      <c r="W1607" s="9"/>
      <c r="X1607" s="7"/>
      <c r="Y1607" s="9"/>
      <c r="Z1607" s="9"/>
      <c r="AA1607" s="9"/>
      <c r="AB1607" s="10"/>
      <c r="AC1607" s="10"/>
      <c r="AD1607" s="10"/>
      <c r="AE1607" s="10"/>
      <c r="AF1607" s="40"/>
      <c r="AG1607" s="30"/>
      <c r="AH1607">
        <v>1601</v>
      </c>
    </row>
    <row r="1608" spans="1:34" x14ac:dyDescent="0.25">
      <c r="A1608" s="79" t="str">
        <f t="array" ref="A1608">_xlfn.CONCAT('3. Course participants'!$B$7,"_Applicant",$AH1608)</f>
        <v>_Applicant1602</v>
      </c>
      <c r="B1608" s="9"/>
      <c r="C1608" s="9"/>
      <c r="D1608" s="9"/>
      <c r="E1608" s="99" t="str" cm="1">
        <f t="array" ref="E1608">IF(AND(LEN(D1608)=9,OR(LEFT(D1608,1)={"a";"b";"c";"e";"g";"h";"J";"k";"l";"m";"n";"o";"p";"r";"s";"t";"v";"w";"x";"y";"z"}),OR(MID(D1608,2,1)={"a";"b";"c";"e";"g";"h";"j";"k";"l";"m";"n";"p";"r";"s";"t";"v";"w";"x";"y";"z"}),NOT(OR(LEFT(D1608,2)={"BG";"GB";"KN";"NK";"NT";"TN";"ZZ"})),ISNUMBER(--MID(D1608,3,6)),OR(RIGHT(D1608,1)={"a","b","c","d"})),"Valid NI Number","Not a valid NI Number")</f>
        <v>Not a valid NI Number</v>
      </c>
      <c r="F1608" s="9"/>
      <c r="G1608" s="9"/>
      <c r="H1608" s="9"/>
      <c r="I1608" s="9"/>
      <c r="J1608" s="9"/>
      <c r="K1608" s="44"/>
      <c r="L1608" s="9"/>
      <c r="M1608" s="9"/>
      <c r="N1608" s="9"/>
      <c r="O1608" s="9"/>
      <c r="P1608" s="101"/>
      <c r="Q1608" s="100"/>
      <c r="R1608" s="9"/>
      <c r="S1608" s="9"/>
      <c r="T1608" s="9"/>
      <c r="U1608" s="9"/>
      <c r="V1608" s="9"/>
      <c r="W1608" s="9"/>
      <c r="X1608" s="7"/>
      <c r="Y1608" s="9"/>
      <c r="Z1608" s="9"/>
      <c r="AA1608" s="9"/>
      <c r="AB1608" s="10"/>
      <c r="AC1608" s="10"/>
      <c r="AD1608" s="10"/>
      <c r="AE1608" s="10"/>
      <c r="AF1608" s="40"/>
      <c r="AG1608" s="30"/>
      <c r="AH1608">
        <v>1602</v>
      </c>
    </row>
    <row r="1609" spans="1:34" x14ac:dyDescent="0.25">
      <c r="A1609" s="79" t="str">
        <f t="array" ref="A1609">_xlfn.CONCAT('3. Course participants'!$B$7,"_Applicant",$AH1609)</f>
        <v>_Applicant1603</v>
      </c>
      <c r="B1609" s="9"/>
      <c r="C1609" s="9"/>
      <c r="D1609" s="9"/>
      <c r="E1609" s="99" t="str" cm="1">
        <f t="array" ref="E1609">IF(AND(LEN(D1609)=9,OR(LEFT(D1609,1)={"a";"b";"c";"e";"g";"h";"J";"k";"l";"m";"n";"o";"p";"r";"s";"t";"v";"w";"x";"y";"z"}),OR(MID(D1609,2,1)={"a";"b";"c";"e";"g";"h";"j";"k";"l";"m";"n";"p";"r";"s";"t";"v";"w";"x";"y";"z"}),NOT(OR(LEFT(D1609,2)={"BG";"GB";"KN";"NK";"NT";"TN";"ZZ"})),ISNUMBER(--MID(D1609,3,6)),OR(RIGHT(D1609,1)={"a","b","c","d"})),"Valid NI Number","Not a valid NI Number")</f>
        <v>Not a valid NI Number</v>
      </c>
      <c r="F1609" s="9"/>
      <c r="G1609" s="9"/>
      <c r="H1609" s="9"/>
      <c r="I1609" s="9"/>
      <c r="J1609" s="9"/>
      <c r="K1609" s="44"/>
      <c r="L1609" s="9"/>
      <c r="M1609" s="9"/>
      <c r="N1609" s="9"/>
      <c r="O1609" s="9"/>
      <c r="P1609" s="101"/>
      <c r="Q1609" s="100"/>
      <c r="R1609" s="9"/>
      <c r="S1609" s="9"/>
      <c r="T1609" s="9"/>
      <c r="U1609" s="9"/>
      <c r="V1609" s="9"/>
      <c r="W1609" s="9"/>
      <c r="X1609" s="7"/>
      <c r="Y1609" s="9"/>
      <c r="Z1609" s="9"/>
      <c r="AA1609" s="9"/>
      <c r="AB1609" s="10"/>
      <c r="AC1609" s="10"/>
      <c r="AD1609" s="10"/>
      <c r="AE1609" s="10"/>
      <c r="AF1609" s="40"/>
      <c r="AG1609" s="30"/>
      <c r="AH1609">
        <v>1603</v>
      </c>
    </row>
    <row r="1610" spans="1:34" x14ac:dyDescent="0.25">
      <c r="A1610" s="79" t="str">
        <f t="array" ref="A1610">_xlfn.CONCAT('3. Course participants'!$B$7,"_Applicant",$AH1610)</f>
        <v>_Applicant1604</v>
      </c>
      <c r="B1610" s="9"/>
      <c r="C1610" s="9"/>
      <c r="D1610" s="9"/>
      <c r="E1610" s="99" t="str" cm="1">
        <f t="array" ref="E1610">IF(AND(LEN(D1610)=9,OR(LEFT(D1610,1)={"a";"b";"c";"e";"g";"h";"J";"k";"l";"m";"n";"o";"p";"r";"s";"t";"v";"w";"x";"y";"z"}),OR(MID(D1610,2,1)={"a";"b";"c";"e";"g";"h";"j";"k";"l";"m";"n";"p";"r";"s";"t";"v";"w";"x";"y";"z"}),NOT(OR(LEFT(D1610,2)={"BG";"GB";"KN";"NK";"NT";"TN";"ZZ"})),ISNUMBER(--MID(D1610,3,6)),OR(RIGHT(D1610,1)={"a","b","c","d"})),"Valid NI Number","Not a valid NI Number")</f>
        <v>Not a valid NI Number</v>
      </c>
      <c r="F1610" s="9"/>
      <c r="G1610" s="9"/>
      <c r="H1610" s="9"/>
      <c r="I1610" s="9"/>
      <c r="J1610" s="9"/>
      <c r="K1610" s="44"/>
      <c r="L1610" s="9"/>
      <c r="M1610" s="9"/>
      <c r="N1610" s="9"/>
      <c r="O1610" s="9"/>
      <c r="P1610" s="101"/>
      <c r="Q1610" s="100"/>
      <c r="R1610" s="9"/>
      <c r="S1610" s="9"/>
      <c r="T1610" s="9"/>
      <c r="U1610" s="9"/>
      <c r="V1610" s="9"/>
      <c r="W1610" s="9"/>
      <c r="X1610" s="7"/>
      <c r="Y1610" s="9"/>
      <c r="Z1610" s="9"/>
      <c r="AA1610" s="9"/>
      <c r="AB1610" s="10"/>
      <c r="AC1610" s="10"/>
      <c r="AD1610" s="10"/>
      <c r="AE1610" s="10"/>
      <c r="AF1610" s="40"/>
      <c r="AG1610" s="30"/>
      <c r="AH1610">
        <v>1604</v>
      </c>
    </row>
    <row r="1611" spans="1:34" x14ac:dyDescent="0.25">
      <c r="A1611" s="79" t="str">
        <f t="array" ref="A1611">_xlfn.CONCAT('3. Course participants'!$B$7,"_Applicant",$AH1611)</f>
        <v>_Applicant1605</v>
      </c>
      <c r="B1611" s="9"/>
      <c r="C1611" s="9"/>
      <c r="D1611" s="9"/>
      <c r="E1611" s="99" t="str" cm="1">
        <f t="array" ref="E1611">IF(AND(LEN(D1611)=9,OR(LEFT(D1611,1)={"a";"b";"c";"e";"g";"h";"J";"k";"l";"m";"n";"o";"p";"r";"s";"t";"v";"w";"x";"y";"z"}),OR(MID(D1611,2,1)={"a";"b";"c";"e";"g";"h";"j";"k";"l";"m";"n";"p";"r";"s";"t";"v";"w";"x";"y";"z"}),NOT(OR(LEFT(D1611,2)={"BG";"GB";"KN";"NK";"NT";"TN";"ZZ"})),ISNUMBER(--MID(D1611,3,6)),OR(RIGHT(D1611,1)={"a","b","c","d"})),"Valid NI Number","Not a valid NI Number")</f>
        <v>Not a valid NI Number</v>
      </c>
      <c r="F1611" s="9"/>
      <c r="G1611" s="9"/>
      <c r="H1611" s="9"/>
      <c r="I1611" s="9"/>
      <c r="J1611" s="9"/>
      <c r="K1611" s="44"/>
      <c r="L1611" s="9"/>
      <c r="M1611" s="9"/>
      <c r="N1611" s="9"/>
      <c r="O1611" s="9"/>
      <c r="P1611" s="101"/>
      <c r="Q1611" s="100"/>
      <c r="R1611" s="9"/>
      <c r="S1611" s="9"/>
      <c r="T1611" s="9"/>
      <c r="U1611" s="9"/>
      <c r="V1611" s="9"/>
      <c r="W1611" s="9"/>
      <c r="X1611" s="7"/>
      <c r="Y1611" s="9"/>
      <c r="Z1611" s="9"/>
      <c r="AA1611" s="9"/>
      <c r="AB1611" s="10"/>
      <c r="AC1611" s="10"/>
      <c r="AD1611" s="10"/>
      <c r="AE1611" s="10"/>
      <c r="AF1611" s="40"/>
      <c r="AG1611" s="30"/>
      <c r="AH1611">
        <v>1605</v>
      </c>
    </row>
    <row r="1612" spans="1:34" x14ac:dyDescent="0.25">
      <c r="A1612" s="79" t="str">
        <f t="array" ref="A1612">_xlfn.CONCAT('3. Course participants'!$B$7,"_Applicant",$AH1612)</f>
        <v>_Applicant1606</v>
      </c>
      <c r="B1612" s="9"/>
      <c r="C1612" s="9"/>
      <c r="D1612" s="9"/>
      <c r="E1612" s="99" t="str" cm="1">
        <f t="array" ref="E1612">IF(AND(LEN(D1612)=9,OR(LEFT(D1612,1)={"a";"b";"c";"e";"g";"h";"J";"k";"l";"m";"n";"o";"p";"r";"s";"t";"v";"w";"x";"y";"z"}),OR(MID(D1612,2,1)={"a";"b";"c";"e";"g";"h";"j";"k";"l";"m";"n";"p";"r";"s";"t";"v";"w";"x";"y";"z"}),NOT(OR(LEFT(D1612,2)={"BG";"GB";"KN";"NK";"NT";"TN";"ZZ"})),ISNUMBER(--MID(D1612,3,6)),OR(RIGHT(D1612,1)={"a","b","c","d"})),"Valid NI Number","Not a valid NI Number")</f>
        <v>Not a valid NI Number</v>
      </c>
      <c r="F1612" s="9"/>
      <c r="G1612" s="9"/>
      <c r="H1612" s="9"/>
      <c r="I1612" s="9"/>
      <c r="J1612" s="9"/>
      <c r="K1612" s="44"/>
      <c r="L1612" s="9"/>
      <c r="M1612" s="9"/>
      <c r="N1612" s="9"/>
      <c r="O1612" s="9"/>
      <c r="P1612" s="101"/>
      <c r="Q1612" s="100"/>
      <c r="R1612" s="9"/>
      <c r="S1612" s="9"/>
      <c r="T1612" s="9"/>
      <c r="U1612" s="9"/>
      <c r="V1612" s="9"/>
      <c r="W1612" s="9"/>
      <c r="X1612" s="7"/>
      <c r="Y1612" s="9"/>
      <c r="Z1612" s="9"/>
      <c r="AA1612" s="9"/>
      <c r="AB1612" s="10"/>
      <c r="AC1612" s="10"/>
      <c r="AD1612" s="10"/>
      <c r="AE1612" s="10"/>
      <c r="AF1612" s="40"/>
      <c r="AG1612" s="30"/>
      <c r="AH1612">
        <v>1606</v>
      </c>
    </row>
    <row r="1613" spans="1:34" x14ac:dyDescent="0.25">
      <c r="A1613" s="79" t="str">
        <f t="array" ref="A1613">_xlfn.CONCAT('3. Course participants'!$B$7,"_Applicant",$AH1613)</f>
        <v>_Applicant1607</v>
      </c>
      <c r="B1613" s="9"/>
      <c r="C1613" s="9"/>
      <c r="D1613" s="9"/>
      <c r="E1613" s="99" t="str" cm="1">
        <f t="array" ref="E1613">IF(AND(LEN(D1613)=9,OR(LEFT(D1613,1)={"a";"b";"c";"e";"g";"h";"J";"k";"l";"m";"n";"o";"p";"r";"s";"t";"v";"w";"x";"y";"z"}),OR(MID(D1613,2,1)={"a";"b";"c";"e";"g";"h";"j";"k";"l";"m";"n";"p";"r";"s";"t";"v";"w";"x";"y";"z"}),NOT(OR(LEFT(D1613,2)={"BG";"GB";"KN";"NK";"NT";"TN";"ZZ"})),ISNUMBER(--MID(D1613,3,6)),OR(RIGHT(D1613,1)={"a","b","c","d"})),"Valid NI Number","Not a valid NI Number")</f>
        <v>Not a valid NI Number</v>
      </c>
      <c r="F1613" s="9"/>
      <c r="G1613" s="9"/>
      <c r="H1613" s="9"/>
      <c r="I1613" s="9"/>
      <c r="J1613" s="9"/>
      <c r="K1613" s="44"/>
      <c r="L1613" s="9"/>
      <c r="M1613" s="9"/>
      <c r="N1613" s="9"/>
      <c r="O1613" s="9"/>
      <c r="P1613" s="101"/>
      <c r="Q1613" s="100"/>
      <c r="R1613" s="9"/>
      <c r="S1613" s="9"/>
      <c r="T1613" s="9"/>
      <c r="U1613" s="9"/>
      <c r="V1613" s="9"/>
      <c r="W1613" s="9"/>
      <c r="X1613" s="7"/>
      <c r="Y1613" s="9"/>
      <c r="Z1613" s="9"/>
      <c r="AA1613" s="9"/>
      <c r="AB1613" s="10"/>
      <c r="AC1613" s="10"/>
      <c r="AD1613" s="10"/>
      <c r="AE1613" s="10"/>
      <c r="AF1613" s="40"/>
      <c r="AG1613" s="30"/>
      <c r="AH1613">
        <v>1607</v>
      </c>
    </row>
    <row r="1614" spans="1:34" x14ac:dyDescent="0.25">
      <c r="A1614" s="79" t="str">
        <f t="array" ref="A1614">_xlfn.CONCAT('3. Course participants'!$B$7,"_Applicant",$AH1614)</f>
        <v>_Applicant1608</v>
      </c>
      <c r="B1614" s="9"/>
      <c r="C1614" s="9"/>
      <c r="D1614" s="9"/>
      <c r="E1614" s="99" t="str" cm="1">
        <f t="array" ref="E1614">IF(AND(LEN(D1614)=9,OR(LEFT(D1614,1)={"a";"b";"c";"e";"g";"h";"J";"k";"l";"m";"n";"o";"p";"r";"s";"t";"v";"w";"x";"y";"z"}),OR(MID(D1614,2,1)={"a";"b";"c";"e";"g";"h";"j";"k";"l";"m";"n";"p";"r";"s";"t";"v";"w";"x";"y";"z"}),NOT(OR(LEFT(D1614,2)={"BG";"GB";"KN";"NK";"NT";"TN";"ZZ"})),ISNUMBER(--MID(D1614,3,6)),OR(RIGHT(D1614,1)={"a","b","c","d"})),"Valid NI Number","Not a valid NI Number")</f>
        <v>Not a valid NI Number</v>
      </c>
      <c r="F1614" s="9"/>
      <c r="G1614" s="9"/>
      <c r="H1614" s="9"/>
      <c r="I1614" s="9"/>
      <c r="J1614" s="9"/>
      <c r="K1614" s="44"/>
      <c r="L1614" s="9"/>
      <c r="M1614" s="9"/>
      <c r="N1614" s="9"/>
      <c r="O1614" s="9"/>
      <c r="P1614" s="101"/>
      <c r="Q1614" s="100"/>
      <c r="R1614" s="9"/>
      <c r="S1614" s="9"/>
      <c r="T1614" s="9"/>
      <c r="U1614" s="9"/>
      <c r="V1614" s="9"/>
      <c r="W1614" s="9"/>
      <c r="X1614" s="7"/>
      <c r="Y1614" s="9"/>
      <c r="Z1614" s="9"/>
      <c r="AA1614" s="9"/>
      <c r="AB1614" s="10"/>
      <c r="AC1614" s="10"/>
      <c r="AD1614" s="10"/>
      <c r="AE1614" s="10"/>
      <c r="AF1614" s="40"/>
      <c r="AG1614" s="30"/>
      <c r="AH1614">
        <v>1608</v>
      </c>
    </row>
    <row r="1615" spans="1:34" x14ac:dyDescent="0.25">
      <c r="A1615" s="79" t="str">
        <f t="array" ref="A1615">_xlfn.CONCAT('3. Course participants'!$B$7,"_Applicant",$AH1615)</f>
        <v>_Applicant1609</v>
      </c>
      <c r="B1615" s="9"/>
      <c r="C1615" s="9"/>
      <c r="D1615" s="9"/>
      <c r="E1615" s="99" t="str" cm="1">
        <f t="array" ref="E1615">IF(AND(LEN(D1615)=9,OR(LEFT(D1615,1)={"a";"b";"c";"e";"g";"h";"J";"k";"l";"m";"n";"o";"p";"r";"s";"t";"v";"w";"x";"y";"z"}),OR(MID(D1615,2,1)={"a";"b";"c";"e";"g";"h";"j";"k";"l";"m";"n";"p";"r";"s";"t";"v";"w";"x";"y";"z"}),NOT(OR(LEFT(D1615,2)={"BG";"GB";"KN";"NK";"NT";"TN";"ZZ"})),ISNUMBER(--MID(D1615,3,6)),OR(RIGHT(D1615,1)={"a","b","c","d"})),"Valid NI Number","Not a valid NI Number")</f>
        <v>Not a valid NI Number</v>
      </c>
      <c r="F1615" s="9"/>
      <c r="G1615" s="9"/>
      <c r="H1615" s="9"/>
      <c r="I1615" s="9"/>
      <c r="J1615" s="9"/>
      <c r="K1615" s="44"/>
      <c r="L1615" s="9"/>
      <c r="M1615" s="9"/>
      <c r="N1615" s="9"/>
      <c r="O1615" s="9"/>
      <c r="P1615" s="101"/>
      <c r="Q1615" s="100"/>
      <c r="R1615" s="9"/>
      <c r="S1615" s="9"/>
      <c r="T1615" s="9"/>
      <c r="U1615" s="9"/>
      <c r="V1615" s="9"/>
      <c r="W1615" s="9"/>
      <c r="X1615" s="7"/>
      <c r="Y1615" s="9"/>
      <c r="Z1615" s="9"/>
      <c r="AA1615" s="9"/>
      <c r="AB1615" s="10"/>
      <c r="AC1615" s="10"/>
      <c r="AD1615" s="10"/>
      <c r="AE1615" s="10"/>
      <c r="AF1615" s="40"/>
      <c r="AG1615" s="30"/>
      <c r="AH1615">
        <v>1609</v>
      </c>
    </row>
    <row r="1616" spans="1:34" x14ac:dyDescent="0.25">
      <c r="A1616" s="79" t="str">
        <f t="array" ref="A1616">_xlfn.CONCAT('3. Course participants'!$B$7,"_Applicant",$AH1616)</f>
        <v>_Applicant1610</v>
      </c>
      <c r="B1616" s="9"/>
      <c r="C1616" s="9"/>
      <c r="D1616" s="9"/>
      <c r="E1616" s="99" t="str" cm="1">
        <f t="array" ref="E1616">IF(AND(LEN(D1616)=9,OR(LEFT(D1616,1)={"a";"b";"c";"e";"g";"h";"J";"k";"l";"m";"n";"o";"p";"r";"s";"t";"v";"w";"x";"y";"z"}),OR(MID(D1616,2,1)={"a";"b";"c";"e";"g";"h";"j";"k";"l";"m";"n";"p";"r";"s";"t";"v";"w";"x";"y";"z"}),NOT(OR(LEFT(D1616,2)={"BG";"GB";"KN";"NK";"NT";"TN";"ZZ"})),ISNUMBER(--MID(D1616,3,6)),OR(RIGHT(D1616,1)={"a","b","c","d"})),"Valid NI Number","Not a valid NI Number")</f>
        <v>Not a valid NI Number</v>
      </c>
      <c r="F1616" s="9"/>
      <c r="G1616" s="9"/>
      <c r="H1616" s="9"/>
      <c r="I1616" s="9"/>
      <c r="J1616" s="9"/>
      <c r="K1616" s="44"/>
      <c r="L1616" s="9"/>
      <c r="M1616" s="9"/>
      <c r="N1616" s="9"/>
      <c r="O1616" s="9"/>
      <c r="P1616" s="101"/>
      <c r="Q1616" s="100"/>
      <c r="R1616" s="9"/>
      <c r="S1616" s="9"/>
      <c r="T1616" s="9"/>
      <c r="U1616" s="9"/>
      <c r="V1616" s="9"/>
      <c r="W1616" s="9"/>
      <c r="X1616" s="7"/>
      <c r="Y1616" s="9"/>
      <c r="Z1616" s="9"/>
      <c r="AA1616" s="9"/>
      <c r="AB1616" s="10"/>
      <c r="AC1616" s="10"/>
      <c r="AD1616" s="10"/>
      <c r="AE1616" s="10"/>
      <c r="AF1616" s="40"/>
      <c r="AG1616" s="30"/>
      <c r="AH1616">
        <v>1610</v>
      </c>
    </row>
    <row r="1617" spans="1:34" x14ac:dyDescent="0.25">
      <c r="A1617" s="79" t="str">
        <f t="array" ref="A1617">_xlfn.CONCAT('3. Course participants'!$B$7,"_Applicant",$AH1617)</f>
        <v>_Applicant1611</v>
      </c>
      <c r="B1617" s="9"/>
      <c r="C1617" s="9"/>
      <c r="D1617" s="9"/>
      <c r="E1617" s="99" t="str" cm="1">
        <f t="array" ref="E1617">IF(AND(LEN(D1617)=9,OR(LEFT(D1617,1)={"a";"b";"c";"e";"g";"h";"J";"k";"l";"m";"n";"o";"p";"r";"s";"t";"v";"w";"x";"y";"z"}),OR(MID(D1617,2,1)={"a";"b";"c";"e";"g";"h";"j";"k";"l";"m";"n";"p";"r";"s";"t";"v";"w";"x";"y";"z"}),NOT(OR(LEFT(D1617,2)={"BG";"GB";"KN";"NK";"NT";"TN";"ZZ"})),ISNUMBER(--MID(D1617,3,6)),OR(RIGHT(D1617,1)={"a","b","c","d"})),"Valid NI Number","Not a valid NI Number")</f>
        <v>Not a valid NI Number</v>
      </c>
      <c r="F1617" s="9"/>
      <c r="G1617" s="9"/>
      <c r="H1617" s="9"/>
      <c r="I1617" s="9"/>
      <c r="J1617" s="9"/>
      <c r="K1617" s="44"/>
      <c r="L1617" s="9"/>
      <c r="M1617" s="9"/>
      <c r="N1617" s="9"/>
      <c r="O1617" s="9"/>
      <c r="P1617" s="101"/>
      <c r="Q1617" s="100"/>
      <c r="R1617" s="9"/>
      <c r="S1617" s="9"/>
      <c r="T1617" s="9"/>
      <c r="U1617" s="9"/>
      <c r="V1617" s="9"/>
      <c r="W1617" s="9"/>
      <c r="X1617" s="7"/>
      <c r="Y1617" s="9"/>
      <c r="Z1617" s="9"/>
      <c r="AA1617" s="9"/>
      <c r="AB1617" s="10"/>
      <c r="AC1617" s="10"/>
      <c r="AD1617" s="10"/>
      <c r="AE1617" s="10"/>
      <c r="AF1617" s="40"/>
      <c r="AG1617" s="30"/>
      <c r="AH1617">
        <v>1611</v>
      </c>
    </row>
    <row r="1618" spans="1:34" x14ac:dyDescent="0.25">
      <c r="A1618" s="79" t="str">
        <f t="array" ref="A1618">_xlfn.CONCAT('3. Course participants'!$B$7,"_Applicant",$AH1618)</f>
        <v>_Applicant1612</v>
      </c>
      <c r="B1618" s="9"/>
      <c r="C1618" s="9"/>
      <c r="D1618" s="9"/>
      <c r="E1618" s="99" t="str" cm="1">
        <f t="array" ref="E1618">IF(AND(LEN(D1618)=9,OR(LEFT(D1618,1)={"a";"b";"c";"e";"g";"h";"J";"k";"l";"m";"n";"o";"p";"r";"s";"t";"v";"w";"x";"y";"z"}),OR(MID(D1618,2,1)={"a";"b";"c";"e";"g";"h";"j";"k";"l";"m";"n";"p";"r";"s";"t";"v";"w";"x";"y";"z"}),NOT(OR(LEFT(D1618,2)={"BG";"GB";"KN";"NK";"NT";"TN";"ZZ"})),ISNUMBER(--MID(D1618,3,6)),OR(RIGHT(D1618,1)={"a","b","c","d"})),"Valid NI Number","Not a valid NI Number")</f>
        <v>Not a valid NI Number</v>
      </c>
      <c r="F1618" s="9"/>
      <c r="G1618" s="9"/>
      <c r="H1618" s="9"/>
      <c r="I1618" s="9"/>
      <c r="J1618" s="9"/>
      <c r="K1618" s="44"/>
      <c r="L1618" s="9"/>
      <c r="M1618" s="9"/>
      <c r="N1618" s="9"/>
      <c r="O1618" s="9"/>
      <c r="P1618" s="101"/>
      <c r="Q1618" s="100"/>
      <c r="R1618" s="9"/>
      <c r="S1618" s="9"/>
      <c r="T1618" s="9"/>
      <c r="U1618" s="9"/>
      <c r="V1618" s="9"/>
      <c r="W1618" s="9"/>
      <c r="X1618" s="7"/>
      <c r="Y1618" s="9"/>
      <c r="Z1618" s="9"/>
      <c r="AA1618" s="9"/>
      <c r="AB1618" s="10"/>
      <c r="AC1618" s="10"/>
      <c r="AD1618" s="10"/>
      <c r="AE1618" s="10"/>
      <c r="AF1618" s="40"/>
      <c r="AG1618" s="30"/>
      <c r="AH1618">
        <v>1612</v>
      </c>
    </row>
    <row r="1619" spans="1:34" x14ac:dyDescent="0.25">
      <c r="A1619" s="79" t="str">
        <f t="array" ref="A1619">_xlfn.CONCAT('3. Course participants'!$B$7,"_Applicant",$AH1619)</f>
        <v>_Applicant1613</v>
      </c>
      <c r="B1619" s="9"/>
      <c r="C1619" s="9"/>
      <c r="D1619" s="9"/>
      <c r="E1619" s="99" t="str" cm="1">
        <f t="array" ref="E1619">IF(AND(LEN(D1619)=9,OR(LEFT(D1619,1)={"a";"b";"c";"e";"g";"h";"J";"k";"l";"m";"n";"o";"p";"r";"s";"t";"v";"w";"x";"y";"z"}),OR(MID(D1619,2,1)={"a";"b";"c";"e";"g";"h";"j";"k";"l";"m";"n";"p";"r";"s";"t";"v";"w";"x";"y";"z"}),NOT(OR(LEFT(D1619,2)={"BG";"GB";"KN";"NK";"NT";"TN";"ZZ"})),ISNUMBER(--MID(D1619,3,6)),OR(RIGHT(D1619,1)={"a","b","c","d"})),"Valid NI Number","Not a valid NI Number")</f>
        <v>Not a valid NI Number</v>
      </c>
      <c r="F1619" s="9"/>
      <c r="G1619" s="9"/>
      <c r="H1619" s="9"/>
      <c r="I1619" s="9"/>
      <c r="J1619" s="9"/>
      <c r="K1619" s="44"/>
      <c r="L1619" s="9"/>
      <c r="M1619" s="9"/>
      <c r="N1619" s="9"/>
      <c r="O1619" s="9"/>
      <c r="P1619" s="101"/>
      <c r="Q1619" s="100"/>
      <c r="R1619" s="9"/>
      <c r="S1619" s="9"/>
      <c r="T1619" s="9"/>
      <c r="U1619" s="9"/>
      <c r="V1619" s="9"/>
      <c r="W1619" s="9"/>
      <c r="X1619" s="7"/>
      <c r="Y1619" s="9"/>
      <c r="Z1619" s="9"/>
      <c r="AA1619" s="9"/>
      <c r="AB1619" s="10"/>
      <c r="AC1619" s="10"/>
      <c r="AD1619" s="10"/>
      <c r="AE1619" s="10"/>
      <c r="AF1619" s="40"/>
      <c r="AG1619" s="30"/>
      <c r="AH1619">
        <v>1613</v>
      </c>
    </row>
    <row r="1620" spans="1:34" x14ac:dyDescent="0.25">
      <c r="A1620" s="79" t="str">
        <f t="array" ref="A1620">_xlfn.CONCAT('3. Course participants'!$B$7,"_Applicant",$AH1620)</f>
        <v>_Applicant1614</v>
      </c>
      <c r="B1620" s="9"/>
      <c r="C1620" s="9"/>
      <c r="D1620" s="9"/>
      <c r="E1620" s="99" t="str" cm="1">
        <f t="array" ref="E1620">IF(AND(LEN(D1620)=9,OR(LEFT(D1620,1)={"a";"b";"c";"e";"g";"h";"J";"k";"l";"m";"n";"o";"p";"r";"s";"t";"v";"w";"x";"y";"z"}),OR(MID(D1620,2,1)={"a";"b";"c";"e";"g";"h";"j";"k";"l";"m";"n";"p";"r";"s";"t";"v";"w";"x";"y";"z"}),NOT(OR(LEFT(D1620,2)={"BG";"GB";"KN";"NK";"NT";"TN";"ZZ"})),ISNUMBER(--MID(D1620,3,6)),OR(RIGHT(D1620,1)={"a","b","c","d"})),"Valid NI Number","Not a valid NI Number")</f>
        <v>Not a valid NI Number</v>
      </c>
      <c r="F1620" s="9"/>
      <c r="G1620" s="9"/>
      <c r="H1620" s="9"/>
      <c r="I1620" s="9"/>
      <c r="J1620" s="9"/>
      <c r="K1620" s="44"/>
      <c r="L1620" s="9"/>
      <c r="M1620" s="9"/>
      <c r="N1620" s="9"/>
      <c r="O1620" s="9"/>
      <c r="P1620" s="101"/>
      <c r="Q1620" s="100"/>
      <c r="R1620" s="9"/>
      <c r="S1620" s="9"/>
      <c r="T1620" s="9"/>
      <c r="U1620" s="9"/>
      <c r="V1620" s="9"/>
      <c r="W1620" s="9"/>
      <c r="X1620" s="7"/>
      <c r="Y1620" s="9"/>
      <c r="Z1620" s="9"/>
      <c r="AA1620" s="9"/>
      <c r="AB1620" s="10"/>
      <c r="AC1620" s="10"/>
      <c r="AD1620" s="10"/>
      <c r="AE1620" s="10"/>
      <c r="AF1620" s="40"/>
      <c r="AG1620" s="30"/>
      <c r="AH1620">
        <v>1614</v>
      </c>
    </row>
    <row r="1621" spans="1:34" x14ac:dyDescent="0.25">
      <c r="A1621" s="79" t="str">
        <f t="array" ref="A1621">_xlfn.CONCAT('3. Course participants'!$B$7,"_Applicant",$AH1621)</f>
        <v>_Applicant1615</v>
      </c>
      <c r="B1621" s="9"/>
      <c r="C1621" s="9"/>
      <c r="D1621" s="9"/>
      <c r="E1621" s="99" t="str" cm="1">
        <f t="array" ref="E1621">IF(AND(LEN(D1621)=9,OR(LEFT(D1621,1)={"a";"b";"c";"e";"g";"h";"J";"k";"l";"m";"n";"o";"p";"r";"s";"t";"v";"w";"x";"y";"z"}),OR(MID(D1621,2,1)={"a";"b";"c";"e";"g";"h";"j";"k";"l";"m";"n";"p";"r";"s";"t";"v";"w";"x";"y";"z"}),NOT(OR(LEFT(D1621,2)={"BG";"GB";"KN";"NK";"NT";"TN";"ZZ"})),ISNUMBER(--MID(D1621,3,6)),OR(RIGHT(D1621,1)={"a","b","c","d"})),"Valid NI Number","Not a valid NI Number")</f>
        <v>Not a valid NI Number</v>
      </c>
      <c r="F1621" s="9"/>
      <c r="G1621" s="9"/>
      <c r="H1621" s="9"/>
      <c r="I1621" s="9"/>
      <c r="J1621" s="9"/>
      <c r="K1621" s="44"/>
      <c r="L1621" s="9"/>
      <c r="M1621" s="9"/>
      <c r="N1621" s="9"/>
      <c r="O1621" s="9"/>
      <c r="P1621" s="101"/>
      <c r="Q1621" s="100"/>
      <c r="R1621" s="9"/>
      <c r="S1621" s="9"/>
      <c r="T1621" s="9"/>
      <c r="U1621" s="9"/>
      <c r="V1621" s="9"/>
      <c r="W1621" s="9"/>
      <c r="X1621" s="7"/>
      <c r="Y1621" s="9"/>
      <c r="Z1621" s="9"/>
      <c r="AA1621" s="9"/>
      <c r="AB1621" s="10"/>
      <c r="AC1621" s="10"/>
      <c r="AD1621" s="10"/>
      <c r="AE1621" s="10"/>
      <c r="AF1621" s="40"/>
      <c r="AG1621" s="30"/>
      <c r="AH1621">
        <v>1615</v>
      </c>
    </row>
    <row r="1622" spans="1:34" x14ac:dyDescent="0.25">
      <c r="A1622" s="79" t="str">
        <f t="array" ref="A1622">_xlfn.CONCAT('3. Course participants'!$B$7,"_Applicant",$AH1622)</f>
        <v>_Applicant1616</v>
      </c>
      <c r="B1622" s="9"/>
      <c r="C1622" s="9"/>
      <c r="D1622" s="9"/>
      <c r="E1622" s="99" t="str" cm="1">
        <f t="array" ref="E1622">IF(AND(LEN(D1622)=9,OR(LEFT(D1622,1)={"a";"b";"c";"e";"g";"h";"J";"k";"l";"m";"n";"o";"p";"r";"s";"t";"v";"w";"x";"y";"z"}),OR(MID(D1622,2,1)={"a";"b";"c";"e";"g";"h";"j";"k";"l";"m";"n";"p";"r";"s";"t";"v";"w";"x";"y";"z"}),NOT(OR(LEFT(D1622,2)={"BG";"GB";"KN";"NK";"NT";"TN";"ZZ"})),ISNUMBER(--MID(D1622,3,6)),OR(RIGHT(D1622,1)={"a","b","c","d"})),"Valid NI Number","Not a valid NI Number")</f>
        <v>Not a valid NI Number</v>
      </c>
      <c r="F1622" s="9"/>
      <c r="G1622" s="9"/>
      <c r="H1622" s="9"/>
      <c r="I1622" s="9"/>
      <c r="J1622" s="9"/>
      <c r="K1622" s="44"/>
      <c r="L1622" s="9"/>
      <c r="M1622" s="9"/>
      <c r="N1622" s="9"/>
      <c r="O1622" s="9"/>
      <c r="P1622" s="101"/>
      <c r="Q1622" s="100"/>
      <c r="R1622" s="9"/>
      <c r="S1622" s="9"/>
      <c r="T1622" s="9"/>
      <c r="U1622" s="9"/>
      <c r="V1622" s="9"/>
      <c r="W1622" s="9"/>
      <c r="X1622" s="7"/>
      <c r="Y1622" s="9"/>
      <c r="Z1622" s="9"/>
      <c r="AA1622" s="9"/>
      <c r="AB1622" s="10"/>
      <c r="AC1622" s="10"/>
      <c r="AD1622" s="10"/>
      <c r="AE1622" s="10"/>
      <c r="AF1622" s="40"/>
      <c r="AG1622" s="30"/>
      <c r="AH1622">
        <v>1616</v>
      </c>
    </row>
    <row r="1623" spans="1:34" x14ac:dyDescent="0.25">
      <c r="A1623" s="79" t="str">
        <f t="array" ref="A1623">_xlfn.CONCAT('3. Course participants'!$B$7,"_Applicant",$AH1623)</f>
        <v>_Applicant1617</v>
      </c>
      <c r="B1623" s="9"/>
      <c r="C1623" s="9"/>
      <c r="D1623" s="9"/>
      <c r="E1623" s="99" t="str" cm="1">
        <f t="array" ref="E1623">IF(AND(LEN(D1623)=9,OR(LEFT(D1623,1)={"a";"b";"c";"e";"g";"h";"J";"k";"l";"m";"n";"o";"p";"r";"s";"t";"v";"w";"x";"y";"z"}),OR(MID(D1623,2,1)={"a";"b";"c";"e";"g";"h";"j";"k";"l";"m";"n";"p";"r";"s";"t";"v";"w";"x";"y";"z"}),NOT(OR(LEFT(D1623,2)={"BG";"GB";"KN";"NK";"NT";"TN";"ZZ"})),ISNUMBER(--MID(D1623,3,6)),OR(RIGHT(D1623,1)={"a","b","c","d"})),"Valid NI Number","Not a valid NI Number")</f>
        <v>Not a valid NI Number</v>
      </c>
      <c r="F1623" s="9"/>
      <c r="G1623" s="9"/>
      <c r="H1623" s="9"/>
      <c r="I1623" s="9"/>
      <c r="J1623" s="9"/>
      <c r="K1623" s="44"/>
      <c r="L1623" s="9"/>
      <c r="M1623" s="9"/>
      <c r="N1623" s="9"/>
      <c r="O1623" s="9"/>
      <c r="P1623" s="101"/>
      <c r="Q1623" s="100"/>
      <c r="R1623" s="9"/>
      <c r="S1623" s="9"/>
      <c r="T1623" s="9"/>
      <c r="U1623" s="9"/>
      <c r="V1623" s="9"/>
      <c r="W1623" s="9"/>
      <c r="X1623" s="7"/>
      <c r="Y1623" s="9"/>
      <c r="Z1623" s="9"/>
      <c r="AA1623" s="9"/>
      <c r="AB1623" s="10"/>
      <c r="AC1623" s="10"/>
      <c r="AD1623" s="10"/>
      <c r="AE1623" s="10"/>
      <c r="AF1623" s="40"/>
      <c r="AG1623" s="30"/>
      <c r="AH1623">
        <v>1617</v>
      </c>
    </row>
    <row r="1624" spans="1:34" x14ac:dyDescent="0.25">
      <c r="A1624" s="79" t="str">
        <f t="array" ref="A1624">_xlfn.CONCAT('3. Course participants'!$B$7,"_Applicant",$AH1624)</f>
        <v>_Applicant1618</v>
      </c>
      <c r="B1624" s="9"/>
      <c r="C1624" s="9"/>
      <c r="D1624" s="9"/>
      <c r="E1624" s="99" t="str" cm="1">
        <f t="array" ref="E1624">IF(AND(LEN(D1624)=9,OR(LEFT(D1624,1)={"a";"b";"c";"e";"g";"h";"J";"k";"l";"m";"n";"o";"p";"r";"s";"t";"v";"w";"x";"y";"z"}),OR(MID(D1624,2,1)={"a";"b";"c";"e";"g";"h";"j";"k";"l";"m";"n";"p";"r";"s";"t";"v";"w";"x";"y";"z"}),NOT(OR(LEFT(D1624,2)={"BG";"GB";"KN";"NK";"NT";"TN";"ZZ"})),ISNUMBER(--MID(D1624,3,6)),OR(RIGHT(D1624,1)={"a","b","c","d"})),"Valid NI Number","Not a valid NI Number")</f>
        <v>Not a valid NI Number</v>
      </c>
      <c r="F1624" s="9"/>
      <c r="G1624" s="9"/>
      <c r="H1624" s="9"/>
      <c r="I1624" s="9"/>
      <c r="J1624" s="9"/>
      <c r="K1624" s="44"/>
      <c r="L1624" s="9"/>
      <c r="M1624" s="9"/>
      <c r="N1624" s="9"/>
      <c r="O1624" s="9"/>
      <c r="P1624" s="101"/>
      <c r="Q1624" s="100"/>
      <c r="R1624" s="9"/>
      <c r="S1624" s="9"/>
      <c r="T1624" s="9"/>
      <c r="U1624" s="9"/>
      <c r="V1624" s="9"/>
      <c r="W1624" s="9"/>
      <c r="X1624" s="7"/>
      <c r="Y1624" s="9"/>
      <c r="Z1624" s="9"/>
      <c r="AA1624" s="9"/>
      <c r="AB1624" s="10"/>
      <c r="AC1624" s="10"/>
      <c r="AD1624" s="10"/>
      <c r="AE1624" s="10"/>
      <c r="AF1624" s="40"/>
      <c r="AG1624" s="30"/>
      <c r="AH1624">
        <v>1618</v>
      </c>
    </row>
    <row r="1625" spans="1:34" x14ac:dyDescent="0.25">
      <c r="A1625" s="79" t="str">
        <f t="array" ref="A1625">_xlfn.CONCAT('3. Course participants'!$B$7,"_Applicant",$AH1625)</f>
        <v>_Applicant1619</v>
      </c>
      <c r="B1625" s="9"/>
      <c r="C1625" s="9"/>
      <c r="D1625" s="9"/>
      <c r="E1625" s="99" t="str" cm="1">
        <f t="array" ref="E1625">IF(AND(LEN(D1625)=9,OR(LEFT(D1625,1)={"a";"b";"c";"e";"g";"h";"J";"k";"l";"m";"n";"o";"p";"r";"s";"t";"v";"w";"x";"y";"z"}),OR(MID(D1625,2,1)={"a";"b";"c";"e";"g";"h";"j";"k";"l";"m";"n";"p";"r";"s";"t";"v";"w";"x";"y";"z"}),NOT(OR(LEFT(D1625,2)={"BG";"GB";"KN";"NK";"NT";"TN";"ZZ"})),ISNUMBER(--MID(D1625,3,6)),OR(RIGHT(D1625,1)={"a","b","c","d"})),"Valid NI Number","Not a valid NI Number")</f>
        <v>Not a valid NI Number</v>
      </c>
      <c r="F1625" s="9"/>
      <c r="G1625" s="9"/>
      <c r="H1625" s="9"/>
      <c r="I1625" s="9"/>
      <c r="J1625" s="9"/>
      <c r="K1625" s="44"/>
      <c r="L1625" s="9"/>
      <c r="M1625" s="9"/>
      <c r="N1625" s="9"/>
      <c r="O1625" s="9"/>
      <c r="P1625" s="101"/>
      <c r="Q1625" s="100"/>
      <c r="R1625" s="9"/>
      <c r="S1625" s="9"/>
      <c r="T1625" s="9"/>
      <c r="U1625" s="9"/>
      <c r="V1625" s="9"/>
      <c r="W1625" s="9"/>
      <c r="X1625" s="7"/>
      <c r="Y1625" s="9"/>
      <c r="Z1625" s="9"/>
      <c r="AA1625" s="9"/>
      <c r="AB1625" s="10"/>
      <c r="AC1625" s="10"/>
      <c r="AD1625" s="10"/>
      <c r="AE1625" s="10"/>
      <c r="AF1625" s="40"/>
      <c r="AG1625" s="30"/>
      <c r="AH1625">
        <v>1619</v>
      </c>
    </row>
    <row r="1626" spans="1:34" x14ac:dyDescent="0.25">
      <c r="A1626" s="79" t="str">
        <f t="array" ref="A1626">_xlfn.CONCAT('3. Course participants'!$B$7,"_Applicant",$AH1626)</f>
        <v>_Applicant1620</v>
      </c>
      <c r="B1626" s="9"/>
      <c r="C1626" s="9"/>
      <c r="D1626" s="9"/>
      <c r="E1626" s="99" t="str" cm="1">
        <f t="array" ref="E1626">IF(AND(LEN(D1626)=9,OR(LEFT(D1626,1)={"a";"b";"c";"e";"g";"h";"J";"k";"l";"m";"n";"o";"p";"r";"s";"t";"v";"w";"x";"y";"z"}),OR(MID(D1626,2,1)={"a";"b";"c";"e";"g";"h";"j";"k";"l";"m";"n";"p";"r";"s";"t";"v";"w";"x";"y";"z"}),NOT(OR(LEFT(D1626,2)={"BG";"GB";"KN";"NK";"NT";"TN";"ZZ"})),ISNUMBER(--MID(D1626,3,6)),OR(RIGHT(D1626,1)={"a","b","c","d"})),"Valid NI Number","Not a valid NI Number")</f>
        <v>Not a valid NI Number</v>
      </c>
      <c r="F1626" s="9"/>
      <c r="G1626" s="9"/>
      <c r="H1626" s="9"/>
      <c r="I1626" s="9"/>
      <c r="J1626" s="9"/>
      <c r="K1626" s="44"/>
      <c r="L1626" s="9"/>
      <c r="M1626" s="9"/>
      <c r="N1626" s="9"/>
      <c r="O1626" s="9"/>
      <c r="P1626" s="101"/>
      <c r="Q1626" s="100"/>
      <c r="R1626" s="9"/>
      <c r="S1626" s="9"/>
      <c r="T1626" s="9"/>
      <c r="U1626" s="9"/>
      <c r="V1626" s="9"/>
      <c r="W1626" s="9"/>
      <c r="X1626" s="7"/>
      <c r="Y1626" s="9"/>
      <c r="Z1626" s="9"/>
      <c r="AA1626" s="9"/>
      <c r="AB1626" s="10"/>
      <c r="AC1626" s="10"/>
      <c r="AD1626" s="10"/>
      <c r="AE1626" s="10"/>
      <c r="AF1626" s="40"/>
      <c r="AG1626" s="30"/>
      <c r="AH1626">
        <v>1620</v>
      </c>
    </row>
    <row r="1627" spans="1:34" x14ac:dyDescent="0.25">
      <c r="A1627" s="79" t="str">
        <f t="array" ref="A1627">_xlfn.CONCAT('3. Course participants'!$B$7,"_Applicant",$AH1627)</f>
        <v>_Applicant1621</v>
      </c>
      <c r="B1627" s="9"/>
      <c r="C1627" s="9"/>
      <c r="D1627" s="9"/>
      <c r="E1627" s="99" t="str" cm="1">
        <f t="array" ref="E1627">IF(AND(LEN(D1627)=9,OR(LEFT(D1627,1)={"a";"b";"c";"e";"g";"h";"J";"k";"l";"m";"n";"o";"p";"r";"s";"t";"v";"w";"x";"y";"z"}),OR(MID(D1627,2,1)={"a";"b";"c";"e";"g";"h";"j";"k";"l";"m";"n";"p";"r";"s";"t";"v";"w";"x";"y";"z"}),NOT(OR(LEFT(D1627,2)={"BG";"GB";"KN";"NK";"NT";"TN";"ZZ"})),ISNUMBER(--MID(D1627,3,6)),OR(RIGHT(D1627,1)={"a","b","c","d"})),"Valid NI Number","Not a valid NI Number")</f>
        <v>Not a valid NI Number</v>
      </c>
      <c r="F1627" s="9"/>
      <c r="G1627" s="9"/>
      <c r="H1627" s="9"/>
      <c r="I1627" s="9"/>
      <c r="J1627" s="9"/>
      <c r="K1627" s="44"/>
      <c r="L1627" s="9"/>
      <c r="M1627" s="9"/>
      <c r="N1627" s="9"/>
      <c r="O1627" s="9"/>
      <c r="P1627" s="101"/>
      <c r="Q1627" s="100"/>
      <c r="R1627" s="9"/>
      <c r="S1627" s="9"/>
      <c r="T1627" s="9"/>
      <c r="U1627" s="9"/>
      <c r="V1627" s="9"/>
      <c r="W1627" s="9"/>
      <c r="X1627" s="7"/>
      <c r="Y1627" s="9"/>
      <c r="Z1627" s="9"/>
      <c r="AA1627" s="9"/>
      <c r="AB1627" s="10"/>
      <c r="AC1627" s="10"/>
      <c r="AD1627" s="10"/>
      <c r="AE1627" s="10"/>
      <c r="AF1627" s="40"/>
      <c r="AG1627" s="30"/>
      <c r="AH1627">
        <v>1621</v>
      </c>
    </row>
    <row r="1628" spans="1:34" x14ac:dyDescent="0.25">
      <c r="A1628" s="79" t="str">
        <f t="array" ref="A1628">_xlfn.CONCAT('3. Course participants'!$B$7,"_Applicant",$AH1628)</f>
        <v>_Applicant1622</v>
      </c>
      <c r="B1628" s="9"/>
      <c r="C1628" s="9"/>
      <c r="D1628" s="9"/>
      <c r="E1628" s="99" t="str" cm="1">
        <f t="array" ref="E1628">IF(AND(LEN(D1628)=9,OR(LEFT(D1628,1)={"a";"b";"c";"e";"g";"h";"J";"k";"l";"m";"n";"o";"p";"r";"s";"t";"v";"w";"x";"y";"z"}),OR(MID(D1628,2,1)={"a";"b";"c";"e";"g";"h";"j";"k";"l";"m";"n";"p";"r";"s";"t";"v";"w";"x";"y";"z"}),NOT(OR(LEFT(D1628,2)={"BG";"GB";"KN";"NK";"NT";"TN";"ZZ"})),ISNUMBER(--MID(D1628,3,6)),OR(RIGHT(D1628,1)={"a","b","c","d"})),"Valid NI Number","Not a valid NI Number")</f>
        <v>Not a valid NI Number</v>
      </c>
      <c r="F1628" s="9"/>
      <c r="G1628" s="9"/>
      <c r="H1628" s="9"/>
      <c r="I1628" s="9"/>
      <c r="J1628" s="9"/>
      <c r="K1628" s="44"/>
      <c r="L1628" s="9"/>
      <c r="M1628" s="9"/>
      <c r="N1628" s="9"/>
      <c r="O1628" s="9"/>
      <c r="P1628" s="101"/>
      <c r="Q1628" s="100"/>
      <c r="R1628" s="9"/>
      <c r="S1628" s="9"/>
      <c r="T1628" s="9"/>
      <c r="U1628" s="9"/>
      <c r="V1628" s="9"/>
      <c r="W1628" s="9"/>
      <c r="X1628" s="7"/>
      <c r="Y1628" s="9"/>
      <c r="Z1628" s="9"/>
      <c r="AA1628" s="9"/>
      <c r="AB1628" s="10"/>
      <c r="AC1628" s="10"/>
      <c r="AD1628" s="10"/>
      <c r="AE1628" s="10"/>
      <c r="AF1628" s="40"/>
      <c r="AG1628" s="30"/>
      <c r="AH1628">
        <v>1622</v>
      </c>
    </row>
    <row r="1629" spans="1:34" x14ac:dyDescent="0.25">
      <c r="A1629" s="79" t="str">
        <f t="array" ref="A1629">_xlfn.CONCAT('3. Course participants'!$B$7,"_Applicant",$AH1629)</f>
        <v>_Applicant1623</v>
      </c>
      <c r="B1629" s="9"/>
      <c r="C1629" s="9"/>
      <c r="D1629" s="9"/>
      <c r="E1629" s="99" t="str" cm="1">
        <f t="array" ref="E1629">IF(AND(LEN(D1629)=9,OR(LEFT(D1629,1)={"a";"b";"c";"e";"g";"h";"J";"k";"l";"m";"n";"o";"p";"r";"s";"t";"v";"w";"x";"y";"z"}),OR(MID(D1629,2,1)={"a";"b";"c";"e";"g";"h";"j";"k";"l";"m";"n";"p";"r";"s";"t";"v";"w";"x";"y";"z"}),NOT(OR(LEFT(D1629,2)={"BG";"GB";"KN";"NK";"NT";"TN";"ZZ"})),ISNUMBER(--MID(D1629,3,6)),OR(RIGHT(D1629,1)={"a","b","c","d"})),"Valid NI Number","Not a valid NI Number")</f>
        <v>Not a valid NI Number</v>
      </c>
      <c r="F1629" s="9"/>
      <c r="G1629" s="9"/>
      <c r="H1629" s="9"/>
      <c r="I1629" s="9"/>
      <c r="J1629" s="9"/>
      <c r="K1629" s="44"/>
      <c r="L1629" s="9"/>
      <c r="M1629" s="9"/>
      <c r="N1629" s="9"/>
      <c r="O1629" s="9"/>
      <c r="P1629" s="101"/>
      <c r="Q1629" s="100"/>
      <c r="R1629" s="9"/>
      <c r="S1629" s="9"/>
      <c r="T1629" s="9"/>
      <c r="U1629" s="9"/>
      <c r="V1629" s="9"/>
      <c r="W1629" s="9"/>
      <c r="X1629" s="7"/>
      <c r="Y1629" s="9"/>
      <c r="Z1629" s="9"/>
      <c r="AA1629" s="9"/>
      <c r="AB1629" s="10"/>
      <c r="AC1629" s="10"/>
      <c r="AD1629" s="10"/>
      <c r="AE1629" s="10"/>
      <c r="AF1629" s="40"/>
      <c r="AG1629" s="30"/>
      <c r="AH1629">
        <v>1623</v>
      </c>
    </row>
    <row r="1630" spans="1:34" x14ac:dyDescent="0.25">
      <c r="A1630" s="79" t="str">
        <f t="array" ref="A1630">_xlfn.CONCAT('3. Course participants'!$B$7,"_Applicant",$AH1630)</f>
        <v>_Applicant1624</v>
      </c>
      <c r="B1630" s="9"/>
      <c r="C1630" s="9"/>
      <c r="D1630" s="9"/>
      <c r="E1630" s="99" t="str" cm="1">
        <f t="array" ref="E1630">IF(AND(LEN(D1630)=9,OR(LEFT(D1630,1)={"a";"b";"c";"e";"g";"h";"J";"k";"l";"m";"n";"o";"p";"r";"s";"t";"v";"w";"x";"y";"z"}),OR(MID(D1630,2,1)={"a";"b";"c";"e";"g";"h";"j";"k";"l";"m";"n";"p";"r";"s";"t";"v";"w";"x";"y";"z"}),NOT(OR(LEFT(D1630,2)={"BG";"GB";"KN";"NK";"NT";"TN";"ZZ"})),ISNUMBER(--MID(D1630,3,6)),OR(RIGHT(D1630,1)={"a","b","c","d"})),"Valid NI Number","Not a valid NI Number")</f>
        <v>Not a valid NI Number</v>
      </c>
      <c r="F1630" s="9"/>
      <c r="G1630" s="9"/>
      <c r="H1630" s="9"/>
      <c r="I1630" s="9"/>
      <c r="J1630" s="9"/>
      <c r="K1630" s="44"/>
      <c r="L1630" s="9"/>
      <c r="M1630" s="9"/>
      <c r="N1630" s="9"/>
      <c r="O1630" s="9"/>
      <c r="P1630" s="101"/>
      <c r="Q1630" s="100"/>
      <c r="R1630" s="9"/>
      <c r="S1630" s="9"/>
      <c r="T1630" s="9"/>
      <c r="U1630" s="9"/>
      <c r="V1630" s="9"/>
      <c r="W1630" s="9"/>
      <c r="X1630" s="7"/>
      <c r="Y1630" s="9"/>
      <c r="Z1630" s="9"/>
      <c r="AA1630" s="9"/>
      <c r="AB1630" s="10"/>
      <c r="AC1630" s="10"/>
      <c r="AD1630" s="10"/>
      <c r="AE1630" s="10"/>
      <c r="AF1630" s="40"/>
      <c r="AG1630" s="30"/>
      <c r="AH1630">
        <v>1624</v>
      </c>
    </row>
    <row r="1631" spans="1:34" x14ac:dyDescent="0.25">
      <c r="A1631" s="79" t="str">
        <f t="array" ref="A1631">_xlfn.CONCAT('3. Course participants'!$B$7,"_Applicant",$AH1631)</f>
        <v>_Applicant1625</v>
      </c>
      <c r="B1631" s="9"/>
      <c r="C1631" s="9"/>
      <c r="D1631" s="9"/>
      <c r="E1631" s="99" t="str" cm="1">
        <f t="array" ref="E1631">IF(AND(LEN(D1631)=9,OR(LEFT(D1631,1)={"a";"b";"c";"e";"g";"h";"J";"k";"l";"m";"n";"o";"p";"r";"s";"t";"v";"w";"x";"y";"z"}),OR(MID(D1631,2,1)={"a";"b";"c";"e";"g";"h";"j";"k";"l";"m";"n";"p";"r";"s";"t";"v";"w";"x";"y";"z"}),NOT(OR(LEFT(D1631,2)={"BG";"GB";"KN";"NK";"NT";"TN";"ZZ"})),ISNUMBER(--MID(D1631,3,6)),OR(RIGHT(D1631,1)={"a","b","c","d"})),"Valid NI Number","Not a valid NI Number")</f>
        <v>Not a valid NI Number</v>
      </c>
      <c r="F1631" s="9"/>
      <c r="G1631" s="9"/>
      <c r="H1631" s="9"/>
      <c r="I1631" s="9"/>
      <c r="J1631" s="9"/>
      <c r="K1631" s="44"/>
      <c r="L1631" s="9"/>
      <c r="M1631" s="9"/>
      <c r="N1631" s="9"/>
      <c r="O1631" s="9"/>
      <c r="P1631" s="101"/>
      <c r="Q1631" s="100"/>
      <c r="R1631" s="9"/>
      <c r="S1631" s="9"/>
      <c r="T1631" s="9"/>
      <c r="U1631" s="9"/>
      <c r="V1631" s="9"/>
      <c r="W1631" s="9"/>
      <c r="X1631" s="7"/>
      <c r="Y1631" s="9"/>
      <c r="Z1631" s="9"/>
      <c r="AA1631" s="9"/>
      <c r="AB1631" s="10"/>
      <c r="AC1631" s="10"/>
      <c r="AD1631" s="10"/>
      <c r="AE1631" s="10"/>
      <c r="AF1631" s="40"/>
      <c r="AG1631" s="30"/>
      <c r="AH1631">
        <v>1625</v>
      </c>
    </row>
    <row r="1632" spans="1:34" x14ac:dyDescent="0.25">
      <c r="A1632" s="79" t="str">
        <f t="array" ref="A1632">_xlfn.CONCAT('3. Course participants'!$B$7,"_Applicant",$AH1632)</f>
        <v>_Applicant1626</v>
      </c>
      <c r="B1632" s="9"/>
      <c r="C1632" s="9"/>
      <c r="D1632" s="9"/>
      <c r="E1632" s="99" t="str" cm="1">
        <f t="array" ref="E1632">IF(AND(LEN(D1632)=9,OR(LEFT(D1632,1)={"a";"b";"c";"e";"g";"h";"J";"k";"l";"m";"n";"o";"p";"r";"s";"t";"v";"w";"x";"y";"z"}),OR(MID(D1632,2,1)={"a";"b";"c";"e";"g";"h";"j";"k";"l";"m";"n";"p";"r";"s";"t";"v";"w";"x";"y";"z"}),NOT(OR(LEFT(D1632,2)={"BG";"GB";"KN";"NK";"NT";"TN";"ZZ"})),ISNUMBER(--MID(D1632,3,6)),OR(RIGHT(D1632,1)={"a","b","c","d"})),"Valid NI Number","Not a valid NI Number")</f>
        <v>Not a valid NI Number</v>
      </c>
      <c r="F1632" s="9"/>
      <c r="G1632" s="9"/>
      <c r="H1632" s="9"/>
      <c r="I1632" s="9"/>
      <c r="J1632" s="9"/>
      <c r="K1632" s="44"/>
      <c r="L1632" s="9"/>
      <c r="M1632" s="9"/>
      <c r="N1632" s="9"/>
      <c r="O1632" s="9"/>
      <c r="P1632" s="101"/>
      <c r="Q1632" s="100"/>
      <c r="R1632" s="9"/>
      <c r="S1632" s="9"/>
      <c r="T1632" s="9"/>
      <c r="U1632" s="9"/>
      <c r="V1632" s="9"/>
      <c r="W1632" s="9"/>
      <c r="X1632" s="7"/>
      <c r="Y1632" s="9"/>
      <c r="Z1632" s="9"/>
      <c r="AA1632" s="9"/>
      <c r="AB1632" s="10"/>
      <c r="AC1632" s="10"/>
      <c r="AD1632" s="10"/>
      <c r="AE1632" s="10"/>
      <c r="AF1632" s="40"/>
      <c r="AG1632" s="30"/>
      <c r="AH1632">
        <v>1626</v>
      </c>
    </row>
    <row r="1633" spans="1:34" x14ac:dyDescent="0.25">
      <c r="A1633" s="79" t="str">
        <f t="array" ref="A1633">_xlfn.CONCAT('3. Course participants'!$B$7,"_Applicant",$AH1633)</f>
        <v>_Applicant1627</v>
      </c>
      <c r="B1633" s="9"/>
      <c r="C1633" s="9"/>
      <c r="D1633" s="9"/>
      <c r="E1633" s="99" t="str" cm="1">
        <f t="array" ref="E1633">IF(AND(LEN(D1633)=9,OR(LEFT(D1633,1)={"a";"b";"c";"e";"g";"h";"J";"k";"l";"m";"n";"o";"p";"r";"s";"t";"v";"w";"x";"y";"z"}),OR(MID(D1633,2,1)={"a";"b";"c";"e";"g";"h";"j";"k";"l";"m";"n";"p";"r";"s";"t";"v";"w";"x";"y";"z"}),NOT(OR(LEFT(D1633,2)={"BG";"GB";"KN";"NK";"NT";"TN";"ZZ"})),ISNUMBER(--MID(D1633,3,6)),OR(RIGHT(D1633,1)={"a","b","c","d"})),"Valid NI Number","Not a valid NI Number")</f>
        <v>Not a valid NI Number</v>
      </c>
      <c r="F1633" s="9"/>
      <c r="G1633" s="9"/>
      <c r="H1633" s="9"/>
      <c r="I1633" s="9"/>
      <c r="J1633" s="9"/>
      <c r="K1633" s="44"/>
      <c r="L1633" s="9"/>
      <c r="M1633" s="9"/>
      <c r="N1633" s="9"/>
      <c r="O1633" s="9"/>
      <c r="P1633" s="101"/>
      <c r="Q1633" s="100"/>
      <c r="R1633" s="9"/>
      <c r="S1633" s="9"/>
      <c r="T1633" s="9"/>
      <c r="U1633" s="9"/>
      <c r="V1633" s="9"/>
      <c r="W1633" s="9"/>
      <c r="X1633" s="7"/>
      <c r="Y1633" s="9"/>
      <c r="Z1633" s="9"/>
      <c r="AA1633" s="9"/>
      <c r="AB1633" s="10"/>
      <c r="AC1633" s="10"/>
      <c r="AD1633" s="10"/>
      <c r="AE1633" s="10"/>
      <c r="AF1633" s="40"/>
      <c r="AG1633" s="30"/>
      <c r="AH1633">
        <v>1627</v>
      </c>
    </row>
    <row r="1634" spans="1:34" x14ac:dyDescent="0.25">
      <c r="A1634" s="79" t="str">
        <f t="array" ref="A1634">_xlfn.CONCAT('3. Course participants'!$B$7,"_Applicant",$AH1634)</f>
        <v>_Applicant1628</v>
      </c>
      <c r="B1634" s="9"/>
      <c r="C1634" s="9"/>
      <c r="D1634" s="9"/>
      <c r="E1634" s="99" t="str" cm="1">
        <f t="array" ref="E1634">IF(AND(LEN(D1634)=9,OR(LEFT(D1634,1)={"a";"b";"c";"e";"g";"h";"J";"k";"l";"m";"n";"o";"p";"r";"s";"t";"v";"w";"x";"y";"z"}),OR(MID(D1634,2,1)={"a";"b";"c";"e";"g";"h";"j";"k";"l";"m";"n";"p";"r";"s";"t";"v";"w";"x";"y";"z"}),NOT(OR(LEFT(D1634,2)={"BG";"GB";"KN";"NK";"NT";"TN";"ZZ"})),ISNUMBER(--MID(D1634,3,6)),OR(RIGHT(D1634,1)={"a","b","c","d"})),"Valid NI Number","Not a valid NI Number")</f>
        <v>Not a valid NI Number</v>
      </c>
      <c r="F1634" s="9"/>
      <c r="G1634" s="9"/>
      <c r="H1634" s="9"/>
      <c r="I1634" s="9"/>
      <c r="J1634" s="9"/>
      <c r="K1634" s="44"/>
      <c r="L1634" s="9"/>
      <c r="M1634" s="9"/>
      <c r="N1634" s="9"/>
      <c r="O1634" s="9"/>
      <c r="P1634" s="101"/>
      <c r="Q1634" s="100"/>
      <c r="R1634" s="9"/>
      <c r="S1634" s="9"/>
      <c r="T1634" s="9"/>
      <c r="U1634" s="9"/>
      <c r="V1634" s="9"/>
      <c r="W1634" s="9"/>
      <c r="X1634" s="7"/>
      <c r="Y1634" s="9"/>
      <c r="Z1634" s="9"/>
      <c r="AA1634" s="9"/>
      <c r="AB1634" s="10"/>
      <c r="AC1634" s="10"/>
      <c r="AD1634" s="10"/>
      <c r="AE1634" s="10"/>
      <c r="AF1634" s="40"/>
      <c r="AG1634" s="30"/>
      <c r="AH1634">
        <v>1628</v>
      </c>
    </row>
    <row r="1635" spans="1:34" x14ac:dyDescent="0.25">
      <c r="A1635" s="79" t="str">
        <f t="array" ref="A1635">_xlfn.CONCAT('3. Course participants'!$B$7,"_Applicant",$AH1635)</f>
        <v>_Applicant1629</v>
      </c>
      <c r="B1635" s="9"/>
      <c r="C1635" s="9"/>
      <c r="D1635" s="9"/>
      <c r="E1635" s="99" t="str" cm="1">
        <f t="array" ref="E1635">IF(AND(LEN(D1635)=9,OR(LEFT(D1635,1)={"a";"b";"c";"e";"g";"h";"J";"k";"l";"m";"n";"o";"p";"r";"s";"t";"v";"w";"x";"y";"z"}),OR(MID(D1635,2,1)={"a";"b";"c";"e";"g";"h";"j";"k";"l";"m";"n";"p";"r";"s";"t";"v";"w";"x";"y";"z"}),NOT(OR(LEFT(D1635,2)={"BG";"GB";"KN";"NK";"NT";"TN";"ZZ"})),ISNUMBER(--MID(D1635,3,6)),OR(RIGHT(D1635,1)={"a","b","c","d"})),"Valid NI Number","Not a valid NI Number")</f>
        <v>Not a valid NI Number</v>
      </c>
      <c r="F1635" s="9"/>
      <c r="G1635" s="9"/>
      <c r="H1635" s="9"/>
      <c r="I1635" s="9"/>
      <c r="J1635" s="9"/>
      <c r="K1635" s="44"/>
      <c r="L1635" s="9"/>
      <c r="M1635" s="9"/>
      <c r="N1635" s="9"/>
      <c r="O1635" s="9"/>
      <c r="P1635" s="101"/>
      <c r="Q1635" s="100"/>
      <c r="R1635" s="9"/>
      <c r="S1635" s="9"/>
      <c r="T1635" s="9"/>
      <c r="U1635" s="9"/>
      <c r="V1635" s="9"/>
      <c r="W1635" s="9"/>
      <c r="X1635" s="7"/>
      <c r="Y1635" s="9"/>
      <c r="Z1635" s="9"/>
      <c r="AA1635" s="9"/>
      <c r="AB1635" s="10"/>
      <c r="AC1635" s="10"/>
      <c r="AD1635" s="10"/>
      <c r="AE1635" s="10"/>
      <c r="AF1635" s="40"/>
      <c r="AG1635" s="30"/>
      <c r="AH1635">
        <v>1629</v>
      </c>
    </row>
    <row r="1636" spans="1:34" x14ac:dyDescent="0.25">
      <c r="A1636" s="79" t="str">
        <f t="array" ref="A1636">_xlfn.CONCAT('3. Course participants'!$B$7,"_Applicant",$AH1636)</f>
        <v>_Applicant1630</v>
      </c>
      <c r="B1636" s="9"/>
      <c r="C1636" s="9"/>
      <c r="D1636" s="9"/>
      <c r="E1636" s="99" t="str" cm="1">
        <f t="array" ref="E1636">IF(AND(LEN(D1636)=9,OR(LEFT(D1636,1)={"a";"b";"c";"e";"g";"h";"J";"k";"l";"m";"n";"o";"p";"r";"s";"t";"v";"w";"x";"y";"z"}),OR(MID(D1636,2,1)={"a";"b";"c";"e";"g";"h";"j";"k";"l";"m";"n";"p";"r";"s";"t";"v";"w";"x";"y";"z"}),NOT(OR(LEFT(D1636,2)={"BG";"GB";"KN";"NK";"NT";"TN";"ZZ"})),ISNUMBER(--MID(D1636,3,6)),OR(RIGHT(D1636,1)={"a","b","c","d"})),"Valid NI Number","Not a valid NI Number")</f>
        <v>Not a valid NI Number</v>
      </c>
      <c r="F1636" s="9"/>
      <c r="G1636" s="9"/>
      <c r="H1636" s="9"/>
      <c r="I1636" s="9"/>
      <c r="J1636" s="9"/>
      <c r="K1636" s="44"/>
      <c r="L1636" s="9"/>
      <c r="M1636" s="9"/>
      <c r="N1636" s="9"/>
      <c r="O1636" s="9"/>
      <c r="P1636" s="101"/>
      <c r="Q1636" s="100"/>
      <c r="R1636" s="9"/>
      <c r="S1636" s="9"/>
      <c r="T1636" s="9"/>
      <c r="U1636" s="9"/>
      <c r="V1636" s="9"/>
      <c r="W1636" s="9"/>
      <c r="X1636" s="7"/>
      <c r="Y1636" s="9"/>
      <c r="Z1636" s="9"/>
      <c r="AA1636" s="9"/>
      <c r="AB1636" s="10"/>
      <c r="AC1636" s="10"/>
      <c r="AD1636" s="10"/>
      <c r="AE1636" s="10"/>
      <c r="AF1636" s="40"/>
      <c r="AG1636" s="30"/>
      <c r="AH1636">
        <v>1630</v>
      </c>
    </row>
    <row r="1637" spans="1:34" x14ac:dyDescent="0.25">
      <c r="A1637" s="79" t="str">
        <f t="array" ref="A1637">_xlfn.CONCAT('3. Course participants'!$B$7,"_Applicant",$AH1637)</f>
        <v>_Applicant1631</v>
      </c>
      <c r="B1637" s="9"/>
      <c r="C1637" s="9"/>
      <c r="D1637" s="9"/>
      <c r="E1637" s="99" t="str" cm="1">
        <f t="array" ref="E1637">IF(AND(LEN(D1637)=9,OR(LEFT(D1637,1)={"a";"b";"c";"e";"g";"h";"J";"k";"l";"m";"n";"o";"p";"r";"s";"t";"v";"w";"x";"y";"z"}),OR(MID(D1637,2,1)={"a";"b";"c";"e";"g";"h";"j";"k";"l";"m";"n";"p";"r";"s";"t";"v";"w";"x";"y";"z"}),NOT(OR(LEFT(D1637,2)={"BG";"GB";"KN";"NK";"NT";"TN";"ZZ"})),ISNUMBER(--MID(D1637,3,6)),OR(RIGHT(D1637,1)={"a","b","c","d"})),"Valid NI Number","Not a valid NI Number")</f>
        <v>Not a valid NI Number</v>
      </c>
      <c r="F1637" s="9"/>
      <c r="G1637" s="9"/>
      <c r="H1637" s="9"/>
      <c r="I1637" s="9"/>
      <c r="J1637" s="9"/>
      <c r="K1637" s="44"/>
      <c r="L1637" s="9"/>
      <c r="M1637" s="9"/>
      <c r="N1637" s="9"/>
      <c r="O1637" s="9"/>
      <c r="P1637" s="101"/>
      <c r="Q1637" s="100"/>
      <c r="R1637" s="9"/>
      <c r="S1637" s="9"/>
      <c r="T1637" s="9"/>
      <c r="U1637" s="9"/>
      <c r="V1637" s="9"/>
      <c r="W1637" s="9"/>
      <c r="X1637" s="7"/>
      <c r="Y1637" s="9"/>
      <c r="Z1637" s="9"/>
      <c r="AA1637" s="9"/>
      <c r="AB1637" s="10"/>
      <c r="AC1637" s="10"/>
      <c r="AD1637" s="10"/>
      <c r="AE1637" s="10"/>
      <c r="AF1637" s="40"/>
      <c r="AG1637" s="30"/>
      <c r="AH1637">
        <v>1631</v>
      </c>
    </row>
    <row r="1638" spans="1:34" x14ac:dyDescent="0.25">
      <c r="A1638" s="79" t="str">
        <f t="array" ref="A1638">_xlfn.CONCAT('3. Course participants'!$B$7,"_Applicant",$AH1638)</f>
        <v>_Applicant1632</v>
      </c>
      <c r="B1638" s="9"/>
      <c r="C1638" s="9"/>
      <c r="D1638" s="9"/>
      <c r="E1638" s="99" t="str" cm="1">
        <f t="array" ref="E1638">IF(AND(LEN(D1638)=9,OR(LEFT(D1638,1)={"a";"b";"c";"e";"g";"h";"J";"k";"l";"m";"n";"o";"p";"r";"s";"t";"v";"w";"x";"y";"z"}),OR(MID(D1638,2,1)={"a";"b";"c";"e";"g";"h";"j";"k";"l";"m";"n";"p";"r";"s";"t";"v";"w";"x";"y";"z"}),NOT(OR(LEFT(D1638,2)={"BG";"GB";"KN";"NK";"NT";"TN";"ZZ"})),ISNUMBER(--MID(D1638,3,6)),OR(RIGHT(D1638,1)={"a","b","c","d"})),"Valid NI Number","Not a valid NI Number")</f>
        <v>Not a valid NI Number</v>
      </c>
      <c r="F1638" s="9"/>
      <c r="G1638" s="9"/>
      <c r="H1638" s="9"/>
      <c r="I1638" s="9"/>
      <c r="J1638" s="9"/>
      <c r="K1638" s="44"/>
      <c r="L1638" s="9"/>
      <c r="M1638" s="9"/>
      <c r="N1638" s="9"/>
      <c r="O1638" s="9"/>
      <c r="P1638" s="101"/>
      <c r="Q1638" s="100"/>
      <c r="R1638" s="9"/>
      <c r="S1638" s="9"/>
      <c r="T1638" s="9"/>
      <c r="U1638" s="9"/>
      <c r="V1638" s="9"/>
      <c r="W1638" s="9"/>
      <c r="X1638" s="7"/>
      <c r="Y1638" s="9"/>
      <c r="Z1638" s="9"/>
      <c r="AA1638" s="9"/>
      <c r="AB1638" s="10"/>
      <c r="AC1638" s="10"/>
      <c r="AD1638" s="10"/>
      <c r="AE1638" s="10"/>
      <c r="AF1638" s="40"/>
      <c r="AG1638" s="30"/>
      <c r="AH1638">
        <v>1632</v>
      </c>
    </row>
    <row r="1639" spans="1:34" x14ac:dyDescent="0.25">
      <c r="A1639" s="79" t="str">
        <f t="array" ref="A1639">_xlfn.CONCAT('3. Course participants'!$B$7,"_Applicant",$AH1639)</f>
        <v>_Applicant1633</v>
      </c>
      <c r="B1639" s="9"/>
      <c r="C1639" s="9"/>
      <c r="D1639" s="9"/>
      <c r="E1639" s="99" t="str" cm="1">
        <f t="array" ref="E1639">IF(AND(LEN(D1639)=9,OR(LEFT(D1639,1)={"a";"b";"c";"e";"g";"h";"J";"k";"l";"m";"n";"o";"p";"r";"s";"t";"v";"w";"x";"y";"z"}),OR(MID(D1639,2,1)={"a";"b";"c";"e";"g";"h";"j";"k";"l";"m";"n";"p";"r";"s";"t";"v";"w";"x";"y";"z"}),NOT(OR(LEFT(D1639,2)={"BG";"GB";"KN";"NK";"NT";"TN";"ZZ"})),ISNUMBER(--MID(D1639,3,6)),OR(RIGHT(D1639,1)={"a","b","c","d"})),"Valid NI Number","Not a valid NI Number")</f>
        <v>Not a valid NI Number</v>
      </c>
      <c r="F1639" s="9"/>
      <c r="G1639" s="9"/>
      <c r="H1639" s="9"/>
      <c r="I1639" s="9"/>
      <c r="J1639" s="9"/>
      <c r="K1639" s="44"/>
      <c r="L1639" s="9"/>
      <c r="M1639" s="9"/>
      <c r="N1639" s="9"/>
      <c r="O1639" s="9"/>
      <c r="P1639" s="101"/>
      <c r="Q1639" s="100"/>
      <c r="R1639" s="9"/>
      <c r="S1639" s="9"/>
      <c r="T1639" s="9"/>
      <c r="U1639" s="9"/>
      <c r="V1639" s="9"/>
      <c r="W1639" s="9"/>
      <c r="X1639" s="7"/>
      <c r="Y1639" s="9"/>
      <c r="Z1639" s="9"/>
      <c r="AA1639" s="9"/>
      <c r="AB1639" s="10"/>
      <c r="AC1639" s="10"/>
      <c r="AD1639" s="10"/>
      <c r="AE1639" s="10"/>
      <c r="AF1639" s="40"/>
      <c r="AG1639" s="30"/>
      <c r="AH1639">
        <v>1633</v>
      </c>
    </row>
    <row r="1640" spans="1:34" x14ac:dyDescent="0.25">
      <c r="A1640" s="79" t="str">
        <f t="array" ref="A1640">_xlfn.CONCAT('3. Course participants'!$B$7,"_Applicant",$AH1640)</f>
        <v>_Applicant1634</v>
      </c>
      <c r="B1640" s="9"/>
      <c r="C1640" s="9"/>
      <c r="D1640" s="9"/>
      <c r="E1640" s="99" t="str" cm="1">
        <f t="array" ref="E1640">IF(AND(LEN(D1640)=9,OR(LEFT(D1640,1)={"a";"b";"c";"e";"g";"h";"J";"k";"l";"m";"n";"o";"p";"r";"s";"t";"v";"w";"x";"y";"z"}),OR(MID(D1640,2,1)={"a";"b";"c";"e";"g";"h";"j";"k";"l";"m";"n";"p";"r";"s";"t";"v";"w";"x";"y";"z"}),NOT(OR(LEFT(D1640,2)={"BG";"GB";"KN";"NK";"NT";"TN";"ZZ"})),ISNUMBER(--MID(D1640,3,6)),OR(RIGHT(D1640,1)={"a","b","c","d"})),"Valid NI Number","Not a valid NI Number")</f>
        <v>Not a valid NI Number</v>
      </c>
      <c r="F1640" s="9"/>
      <c r="G1640" s="9"/>
      <c r="H1640" s="9"/>
      <c r="I1640" s="9"/>
      <c r="J1640" s="9"/>
      <c r="K1640" s="44"/>
      <c r="L1640" s="9"/>
      <c r="M1640" s="9"/>
      <c r="N1640" s="9"/>
      <c r="O1640" s="9"/>
      <c r="P1640" s="101"/>
      <c r="Q1640" s="100"/>
      <c r="R1640" s="9"/>
      <c r="S1640" s="9"/>
      <c r="T1640" s="9"/>
      <c r="U1640" s="9"/>
      <c r="V1640" s="9"/>
      <c r="W1640" s="9"/>
      <c r="X1640" s="7"/>
      <c r="Y1640" s="9"/>
      <c r="Z1640" s="9"/>
      <c r="AA1640" s="9"/>
      <c r="AB1640" s="10"/>
      <c r="AC1640" s="10"/>
      <c r="AD1640" s="10"/>
      <c r="AE1640" s="10"/>
      <c r="AF1640" s="40"/>
      <c r="AG1640" s="30"/>
      <c r="AH1640">
        <v>1634</v>
      </c>
    </row>
    <row r="1641" spans="1:34" x14ac:dyDescent="0.25">
      <c r="A1641" s="79" t="str">
        <f t="array" ref="A1641">_xlfn.CONCAT('3. Course participants'!$B$7,"_Applicant",$AH1641)</f>
        <v>_Applicant1635</v>
      </c>
      <c r="B1641" s="9"/>
      <c r="C1641" s="9"/>
      <c r="D1641" s="9"/>
      <c r="E1641" s="99" t="str" cm="1">
        <f t="array" ref="E1641">IF(AND(LEN(D1641)=9,OR(LEFT(D1641,1)={"a";"b";"c";"e";"g";"h";"J";"k";"l";"m";"n";"o";"p";"r";"s";"t";"v";"w";"x";"y";"z"}),OR(MID(D1641,2,1)={"a";"b";"c";"e";"g";"h";"j";"k";"l";"m";"n";"p";"r";"s";"t";"v";"w";"x";"y";"z"}),NOT(OR(LEFT(D1641,2)={"BG";"GB";"KN";"NK";"NT";"TN";"ZZ"})),ISNUMBER(--MID(D1641,3,6)),OR(RIGHT(D1641,1)={"a","b","c","d"})),"Valid NI Number","Not a valid NI Number")</f>
        <v>Not a valid NI Number</v>
      </c>
      <c r="F1641" s="9"/>
      <c r="G1641" s="9"/>
      <c r="H1641" s="9"/>
      <c r="I1641" s="9"/>
      <c r="J1641" s="9"/>
      <c r="K1641" s="44"/>
      <c r="L1641" s="9"/>
      <c r="M1641" s="9"/>
      <c r="N1641" s="9"/>
      <c r="O1641" s="9"/>
      <c r="P1641" s="101"/>
      <c r="Q1641" s="100"/>
      <c r="R1641" s="9"/>
      <c r="S1641" s="9"/>
      <c r="T1641" s="9"/>
      <c r="U1641" s="9"/>
      <c r="V1641" s="9"/>
      <c r="W1641" s="9"/>
      <c r="X1641" s="7"/>
      <c r="Y1641" s="9"/>
      <c r="Z1641" s="9"/>
      <c r="AA1641" s="9"/>
      <c r="AB1641" s="10"/>
      <c r="AC1641" s="10"/>
      <c r="AD1641" s="10"/>
      <c r="AE1641" s="10"/>
      <c r="AF1641" s="40"/>
      <c r="AG1641" s="30"/>
      <c r="AH1641">
        <v>1635</v>
      </c>
    </row>
    <row r="1642" spans="1:34" x14ac:dyDescent="0.25">
      <c r="A1642" s="79" t="str">
        <f t="array" ref="A1642">_xlfn.CONCAT('3. Course participants'!$B$7,"_Applicant",$AH1642)</f>
        <v>_Applicant1636</v>
      </c>
      <c r="B1642" s="9"/>
      <c r="C1642" s="9"/>
      <c r="D1642" s="9"/>
      <c r="E1642" s="99" t="str" cm="1">
        <f t="array" ref="E1642">IF(AND(LEN(D1642)=9,OR(LEFT(D1642,1)={"a";"b";"c";"e";"g";"h";"J";"k";"l";"m";"n";"o";"p";"r";"s";"t";"v";"w";"x";"y";"z"}),OR(MID(D1642,2,1)={"a";"b";"c";"e";"g";"h";"j";"k";"l";"m";"n";"p";"r";"s";"t";"v";"w";"x";"y";"z"}),NOT(OR(LEFT(D1642,2)={"BG";"GB";"KN";"NK";"NT";"TN";"ZZ"})),ISNUMBER(--MID(D1642,3,6)),OR(RIGHT(D1642,1)={"a","b","c","d"})),"Valid NI Number","Not a valid NI Number")</f>
        <v>Not a valid NI Number</v>
      </c>
      <c r="F1642" s="9"/>
      <c r="G1642" s="9"/>
      <c r="H1642" s="9"/>
      <c r="I1642" s="9"/>
      <c r="J1642" s="9"/>
      <c r="K1642" s="44"/>
      <c r="L1642" s="9"/>
      <c r="M1642" s="9"/>
      <c r="N1642" s="9"/>
      <c r="O1642" s="9"/>
      <c r="P1642" s="101"/>
      <c r="Q1642" s="100"/>
      <c r="R1642" s="9"/>
      <c r="S1642" s="9"/>
      <c r="T1642" s="9"/>
      <c r="U1642" s="9"/>
      <c r="V1642" s="9"/>
      <c r="W1642" s="9"/>
      <c r="X1642" s="7"/>
      <c r="Y1642" s="9"/>
      <c r="Z1642" s="9"/>
      <c r="AA1642" s="9"/>
      <c r="AB1642" s="10"/>
      <c r="AC1642" s="10"/>
      <c r="AD1642" s="10"/>
      <c r="AE1642" s="10"/>
      <c r="AF1642" s="40"/>
      <c r="AG1642" s="30"/>
      <c r="AH1642">
        <v>1636</v>
      </c>
    </row>
    <row r="1643" spans="1:34" x14ac:dyDescent="0.25">
      <c r="A1643" s="79" t="str">
        <f t="array" ref="A1643">_xlfn.CONCAT('3. Course participants'!$B$7,"_Applicant",$AH1643)</f>
        <v>_Applicant1637</v>
      </c>
      <c r="B1643" s="9"/>
      <c r="C1643" s="9"/>
      <c r="D1643" s="9"/>
      <c r="E1643" s="99" t="str" cm="1">
        <f t="array" ref="E1643">IF(AND(LEN(D1643)=9,OR(LEFT(D1643,1)={"a";"b";"c";"e";"g";"h";"J";"k";"l";"m";"n";"o";"p";"r";"s";"t";"v";"w";"x";"y";"z"}),OR(MID(D1643,2,1)={"a";"b";"c";"e";"g";"h";"j";"k";"l";"m";"n";"p";"r";"s";"t";"v";"w";"x";"y";"z"}),NOT(OR(LEFT(D1643,2)={"BG";"GB";"KN";"NK";"NT";"TN";"ZZ"})),ISNUMBER(--MID(D1643,3,6)),OR(RIGHT(D1643,1)={"a","b","c","d"})),"Valid NI Number","Not a valid NI Number")</f>
        <v>Not a valid NI Number</v>
      </c>
      <c r="F1643" s="9"/>
      <c r="G1643" s="9"/>
      <c r="H1643" s="9"/>
      <c r="I1643" s="9"/>
      <c r="J1643" s="9"/>
      <c r="K1643" s="44"/>
      <c r="L1643" s="9"/>
      <c r="M1643" s="9"/>
      <c r="N1643" s="9"/>
      <c r="O1643" s="9"/>
      <c r="P1643" s="101"/>
      <c r="Q1643" s="100"/>
      <c r="R1643" s="9"/>
      <c r="S1643" s="9"/>
      <c r="T1643" s="9"/>
      <c r="U1643" s="9"/>
      <c r="V1643" s="9"/>
      <c r="W1643" s="9"/>
      <c r="X1643" s="7"/>
      <c r="Y1643" s="9"/>
      <c r="Z1643" s="9"/>
      <c r="AA1643" s="9"/>
      <c r="AB1643" s="10"/>
      <c r="AC1643" s="10"/>
      <c r="AD1643" s="10"/>
      <c r="AE1643" s="10"/>
      <c r="AF1643" s="40"/>
      <c r="AG1643" s="30"/>
      <c r="AH1643">
        <v>1637</v>
      </c>
    </row>
    <row r="1644" spans="1:34" x14ac:dyDescent="0.25">
      <c r="A1644" s="79" t="str">
        <f t="array" ref="A1644">_xlfn.CONCAT('3. Course participants'!$B$7,"_Applicant",$AH1644)</f>
        <v>_Applicant1638</v>
      </c>
      <c r="B1644" s="9"/>
      <c r="C1644" s="9"/>
      <c r="D1644" s="9"/>
      <c r="E1644" s="99" t="str" cm="1">
        <f t="array" ref="E1644">IF(AND(LEN(D1644)=9,OR(LEFT(D1644,1)={"a";"b";"c";"e";"g";"h";"J";"k";"l";"m";"n";"o";"p";"r";"s";"t";"v";"w";"x";"y";"z"}),OR(MID(D1644,2,1)={"a";"b";"c";"e";"g";"h";"j";"k";"l";"m";"n";"p";"r";"s";"t";"v";"w";"x";"y";"z"}),NOT(OR(LEFT(D1644,2)={"BG";"GB";"KN";"NK";"NT";"TN";"ZZ"})),ISNUMBER(--MID(D1644,3,6)),OR(RIGHT(D1644,1)={"a","b","c","d"})),"Valid NI Number","Not a valid NI Number")</f>
        <v>Not a valid NI Number</v>
      </c>
      <c r="F1644" s="9"/>
      <c r="G1644" s="9"/>
      <c r="H1644" s="9"/>
      <c r="I1644" s="9"/>
      <c r="J1644" s="9"/>
      <c r="K1644" s="44"/>
      <c r="L1644" s="9"/>
      <c r="M1644" s="9"/>
      <c r="N1644" s="9"/>
      <c r="O1644" s="9"/>
      <c r="P1644" s="101"/>
      <c r="Q1644" s="100"/>
      <c r="R1644" s="9"/>
      <c r="S1644" s="9"/>
      <c r="T1644" s="9"/>
      <c r="U1644" s="9"/>
      <c r="V1644" s="9"/>
      <c r="W1644" s="9"/>
      <c r="X1644" s="7"/>
      <c r="Y1644" s="9"/>
      <c r="Z1644" s="9"/>
      <c r="AA1644" s="9"/>
      <c r="AB1644" s="10"/>
      <c r="AC1644" s="10"/>
      <c r="AD1644" s="10"/>
      <c r="AE1644" s="10"/>
      <c r="AF1644" s="40"/>
      <c r="AG1644" s="30"/>
      <c r="AH1644">
        <v>1638</v>
      </c>
    </row>
    <row r="1645" spans="1:34" x14ac:dyDescent="0.25">
      <c r="A1645" s="79" t="str">
        <f t="array" ref="A1645">_xlfn.CONCAT('3. Course participants'!$B$7,"_Applicant",$AH1645)</f>
        <v>_Applicant1639</v>
      </c>
      <c r="B1645" s="9"/>
      <c r="C1645" s="9"/>
      <c r="D1645" s="9"/>
      <c r="E1645" s="99" t="str" cm="1">
        <f t="array" ref="E1645">IF(AND(LEN(D1645)=9,OR(LEFT(D1645,1)={"a";"b";"c";"e";"g";"h";"J";"k";"l";"m";"n";"o";"p";"r";"s";"t";"v";"w";"x";"y";"z"}),OR(MID(D1645,2,1)={"a";"b";"c";"e";"g";"h";"j";"k";"l";"m";"n";"p";"r";"s";"t";"v";"w";"x";"y";"z"}),NOT(OR(LEFT(D1645,2)={"BG";"GB";"KN";"NK";"NT";"TN";"ZZ"})),ISNUMBER(--MID(D1645,3,6)),OR(RIGHT(D1645,1)={"a","b","c","d"})),"Valid NI Number","Not a valid NI Number")</f>
        <v>Not a valid NI Number</v>
      </c>
      <c r="F1645" s="9"/>
      <c r="G1645" s="9"/>
      <c r="H1645" s="9"/>
      <c r="I1645" s="9"/>
      <c r="J1645" s="9"/>
      <c r="K1645" s="44"/>
      <c r="L1645" s="9"/>
      <c r="M1645" s="9"/>
      <c r="N1645" s="9"/>
      <c r="O1645" s="9"/>
      <c r="P1645" s="101"/>
      <c r="Q1645" s="100"/>
      <c r="R1645" s="9"/>
      <c r="S1645" s="9"/>
      <c r="T1645" s="9"/>
      <c r="U1645" s="9"/>
      <c r="V1645" s="9"/>
      <c r="W1645" s="9"/>
      <c r="X1645" s="7"/>
      <c r="Y1645" s="9"/>
      <c r="Z1645" s="9"/>
      <c r="AA1645" s="9"/>
      <c r="AB1645" s="10"/>
      <c r="AC1645" s="10"/>
      <c r="AD1645" s="10"/>
      <c r="AE1645" s="10"/>
      <c r="AF1645" s="40"/>
      <c r="AG1645" s="30"/>
      <c r="AH1645">
        <v>1639</v>
      </c>
    </row>
    <row r="1646" spans="1:34" x14ac:dyDescent="0.25">
      <c r="A1646" s="79" t="str">
        <f t="array" ref="A1646">_xlfn.CONCAT('3. Course participants'!$B$7,"_Applicant",$AH1646)</f>
        <v>_Applicant1640</v>
      </c>
      <c r="B1646" s="9"/>
      <c r="C1646" s="9"/>
      <c r="D1646" s="9"/>
      <c r="E1646" s="99" t="str" cm="1">
        <f t="array" ref="E1646">IF(AND(LEN(D1646)=9,OR(LEFT(D1646,1)={"a";"b";"c";"e";"g";"h";"J";"k";"l";"m";"n";"o";"p";"r";"s";"t";"v";"w";"x";"y";"z"}),OR(MID(D1646,2,1)={"a";"b";"c";"e";"g";"h";"j";"k";"l";"m";"n";"p";"r";"s";"t";"v";"w";"x";"y";"z"}),NOT(OR(LEFT(D1646,2)={"BG";"GB";"KN";"NK";"NT";"TN";"ZZ"})),ISNUMBER(--MID(D1646,3,6)),OR(RIGHT(D1646,1)={"a","b","c","d"})),"Valid NI Number","Not a valid NI Number")</f>
        <v>Not a valid NI Number</v>
      </c>
      <c r="F1646" s="9"/>
      <c r="G1646" s="9"/>
      <c r="H1646" s="9"/>
      <c r="I1646" s="9"/>
      <c r="J1646" s="9"/>
      <c r="K1646" s="44"/>
      <c r="L1646" s="9"/>
      <c r="M1646" s="9"/>
      <c r="N1646" s="9"/>
      <c r="O1646" s="9"/>
      <c r="P1646" s="101"/>
      <c r="Q1646" s="100"/>
      <c r="R1646" s="9"/>
      <c r="S1646" s="9"/>
      <c r="T1646" s="9"/>
      <c r="U1646" s="9"/>
      <c r="V1646" s="9"/>
      <c r="W1646" s="9"/>
      <c r="X1646" s="7"/>
      <c r="Y1646" s="9"/>
      <c r="Z1646" s="9"/>
      <c r="AA1646" s="9"/>
      <c r="AB1646" s="10"/>
      <c r="AC1646" s="10"/>
      <c r="AD1646" s="10"/>
      <c r="AE1646" s="10"/>
      <c r="AF1646" s="40"/>
      <c r="AG1646" s="30"/>
      <c r="AH1646">
        <v>1640</v>
      </c>
    </row>
    <row r="1647" spans="1:34" x14ac:dyDescent="0.25">
      <c r="A1647" s="79" t="str">
        <f t="array" ref="A1647">_xlfn.CONCAT('3. Course participants'!$B$7,"_Applicant",$AH1647)</f>
        <v>_Applicant1641</v>
      </c>
      <c r="B1647" s="9"/>
      <c r="C1647" s="9"/>
      <c r="D1647" s="9"/>
      <c r="E1647" s="99" t="str" cm="1">
        <f t="array" ref="E1647">IF(AND(LEN(D1647)=9,OR(LEFT(D1647,1)={"a";"b";"c";"e";"g";"h";"J";"k";"l";"m";"n";"o";"p";"r";"s";"t";"v";"w";"x";"y";"z"}),OR(MID(D1647,2,1)={"a";"b";"c";"e";"g";"h";"j";"k";"l";"m";"n";"p";"r";"s";"t";"v";"w";"x";"y";"z"}),NOT(OR(LEFT(D1647,2)={"BG";"GB";"KN";"NK";"NT";"TN";"ZZ"})),ISNUMBER(--MID(D1647,3,6)),OR(RIGHT(D1647,1)={"a","b","c","d"})),"Valid NI Number","Not a valid NI Number")</f>
        <v>Not a valid NI Number</v>
      </c>
      <c r="F1647" s="9"/>
      <c r="G1647" s="9"/>
      <c r="H1647" s="9"/>
      <c r="I1647" s="9"/>
      <c r="J1647" s="9"/>
      <c r="K1647" s="44"/>
      <c r="L1647" s="9"/>
      <c r="M1647" s="9"/>
      <c r="N1647" s="9"/>
      <c r="O1647" s="9"/>
      <c r="P1647" s="101"/>
      <c r="Q1647" s="100"/>
      <c r="R1647" s="9"/>
      <c r="S1647" s="9"/>
      <c r="T1647" s="9"/>
      <c r="U1647" s="9"/>
      <c r="V1647" s="9"/>
      <c r="W1647" s="9"/>
      <c r="X1647" s="7"/>
      <c r="Y1647" s="9"/>
      <c r="Z1647" s="9"/>
      <c r="AA1647" s="9"/>
      <c r="AB1647" s="10"/>
      <c r="AC1647" s="10"/>
      <c r="AD1647" s="10"/>
      <c r="AE1647" s="10"/>
      <c r="AF1647" s="40"/>
      <c r="AG1647" s="30"/>
      <c r="AH1647">
        <v>1641</v>
      </c>
    </row>
    <row r="1648" spans="1:34" x14ac:dyDescent="0.25">
      <c r="A1648" s="79" t="str">
        <f t="array" ref="A1648">_xlfn.CONCAT('3. Course participants'!$B$7,"_Applicant",$AH1648)</f>
        <v>_Applicant1642</v>
      </c>
      <c r="B1648" s="9"/>
      <c r="C1648" s="9"/>
      <c r="D1648" s="9"/>
      <c r="E1648" s="99" t="str" cm="1">
        <f t="array" ref="E1648">IF(AND(LEN(D1648)=9,OR(LEFT(D1648,1)={"a";"b";"c";"e";"g";"h";"J";"k";"l";"m";"n";"o";"p";"r";"s";"t";"v";"w";"x";"y";"z"}),OR(MID(D1648,2,1)={"a";"b";"c";"e";"g";"h";"j";"k";"l";"m";"n";"p";"r";"s";"t";"v";"w";"x";"y";"z"}),NOT(OR(LEFT(D1648,2)={"BG";"GB";"KN";"NK";"NT";"TN";"ZZ"})),ISNUMBER(--MID(D1648,3,6)),OR(RIGHT(D1648,1)={"a","b","c","d"})),"Valid NI Number","Not a valid NI Number")</f>
        <v>Not a valid NI Number</v>
      </c>
      <c r="F1648" s="9"/>
      <c r="G1648" s="9"/>
      <c r="H1648" s="9"/>
      <c r="I1648" s="9"/>
      <c r="J1648" s="9"/>
      <c r="K1648" s="44"/>
      <c r="L1648" s="9"/>
      <c r="M1648" s="9"/>
      <c r="N1648" s="9"/>
      <c r="O1648" s="9"/>
      <c r="P1648" s="101"/>
      <c r="Q1648" s="100"/>
      <c r="R1648" s="9"/>
      <c r="S1648" s="9"/>
      <c r="T1648" s="9"/>
      <c r="U1648" s="9"/>
      <c r="V1648" s="9"/>
      <c r="W1648" s="9"/>
      <c r="X1648" s="7"/>
      <c r="Y1648" s="9"/>
      <c r="Z1648" s="9"/>
      <c r="AA1648" s="9"/>
      <c r="AB1648" s="10"/>
      <c r="AC1648" s="10"/>
      <c r="AD1648" s="10"/>
      <c r="AE1648" s="10"/>
      <c r="AF1648" s="40"/>
      <c r="AG1648" s="30"/>
      <c r="AH1648">
        <v>1642</v>
      </c>
    </row>
    <row r="1649" spans="1:34" x14ac:dyDescent="0.25">
      <c r="A1649" s="79" t="str">
        <f t="array" ref="A1649">_xlfn.CONCAT('3. Course participants'!$B$7,"_Applicant",$AH1649)</f>
        <v>_Applicant1643</v>
      </c>
      <c r="B1649" s="9"/>
      <c r="C1649" s="9"/>
      <c r="D1649" s="9"/>
      <c r="E1649" s="99" t="str" cm="1">
        <f t="array" ref="E1649">IF(AND(LEN(D1649)=9,OR(LEFT(D1649,1)={"a";"b";"c";"e";"g";"h";"J";"k";"l";"m";"n";"o";"p";"r";"s";"t";"v";"w";"x";"y";"z"}),OR(MID(D1649,2,1)={"a";"b";"c";"e";"g";"h";"j";"k";"l";"m";"n";"p";"r";"s";"t";"v";"w";"x";"y";"z"}),NOT(OR(LEFT(D1649,2)={"BG";"GB";"KN";"NK";"NT";"TN";"ZZ"})),ISNUMBER(--MID(D1649,3,6)),OR(RIGHT(D1649,1)={"a","b","c","d"})),"Valid NI Number","Not a valid NI Number")</f>
        <v>Not a valid NI Number</v>
      </c>
      <c r="F1649" s="9"/>
      <c r="G1649" s="9"/>
      <c r="H1649" s="9"/>
      <c r="I1649" s="9"/>
      <c r="J1649" s="9"/>
      <c r="K1649" s="44"/>
      <c r="L1649" s="9"/>
      <c r="M1649" s="9"/>
      <c r="N1649" s="9"/>
      <c r="O1649" s="9"/>
      <c r="P1649" s="101"/>
      <c r="Q1649" s="100"/>
      <c r="R1649" s="9"/>
      <c r="S1649" s="9"/>
      <c r="T1649" s="9"/>
      <c r="U1649" s="9"/>
      <c r="V1649" s="9"/>
      <c r="W1649" s="9"/>
      <c r="X1649" s="7"/>
      <c r="Y1649" s="9"/>
      <c r="Z1649" s="9"/>
      <c r="AA1649" s="9"/>
      <c r="AB1649" s="10"/>
      <c r="AC1649" s="10"/>
      <c r="AD1649" s="10"/>
      <c r="AE1649" s="10"/>
      <c r="AF1649" s="40"/>
      <c r="AG1649" s="30"/>
      <c r="AH1649">
        <v>1643</v>
      </c>
    </row>
    <row r="1650" spans="1:34" x14ac:dyDescent="0.25">
      <c r="A1650" s="79" t="str">
        <f t="array" ref="A1650">_xlfn.CONCAT('3. Course participants'!$B$7,"_Applicant",$AH1650)</f>
        <v>_Applicant1644</v>
      </c>
      <c r="B1650" s="9"/>
      <c r="C1650" s="9"/>
      <c r="D1650" s="9"/>
      <c r="E1650" s="99" t="str" cm="1">
        <f t="array" ref="E1650">IF(AND(LEN(D1650)=9,OR(LEFT(D1650,1)={"a";"b";"c";"e";"g";"h";"J";"k";"l";"m";"n";"o";"p";"r";"s";"t";"v";"w";"x";"y";"z"}),OR(MID(D1650,2,1)={"a";"b";"c";"e";"g";"h";"j";"k";"l";"m";"n";"p";"r";"s";"t";"v";"w";"x";"y";"z"}),NOT(OR(LEFT(D1650,2)={"BG";"GB";"KN";"NK";"NT";"TN";"ZZ"})),ISNUMBER(--MID(D1650,3,6)),OR(RIGHT(D1650,1)={"a","b","c","d"})),"Valid NI Number","Not a valid NI Number")</f>
        <v>Not a valid NI Number</v>
      </c>
      <c r="F1650" s="9"/>
      <c r="G1650" s="9"/>
      <c r="H1650" s="9"/>
      <c r="I1650" s="9"/>
      <c r="J1650" s="9"/>
      <c r="K1650" s="44"/>
      <c r="L1650" s="9"/>
      <c r="M1650" s="9"/>
      <c r="N1650" s="9"/>
      <c r="O1650" s="9"/>
      <c r="P1650" s="101"/>
      <c r="Q1650" s="100"/>
      <c r="R1650" s="9"/>
      <c r="S1650" s="9"/>
      <c r="T1650" s="9"/>
      <c r="U1650" s="9"/>
      <c r="V1650" s="9"/>
      <c r="W1650" s="9"/>
      <c r="X1650" s="7"/>
      <c r="Y1650" s="9"/>
      <c r="Z1650" s="9"/>
      <c r="AA1650" s="9"/>
      <c r="AB1650" s="10"/>
      <c r="AC1650" s="10"/>
      <c r="AD1650" s="10"/>
      <c r="AE1650" s="10"/>
      <c r="AF1650" s="40"/>
      <c r="AG1650" s="30"/>
      <c r="AH1650">
        <v>1644</v>
      </c>
    </row>
    <row r="1651" spans="1:34" x14ac:dyDescent="0.25">
      <c r="A1651" s="79" t="str">
        <f t="array" ref="A1651">_xlfn.CONCAT('3. Course participants'!$B$7,"_Applicant",$AH1651)</f>
        <v>_Applicant1645</v>
      </c>
      <c r="B1651" s="9"/>
      <c r="C1651" s="9"/>
      <c r="D1651" s="9"/>
      <c r="E1651" s="99" t="str" cm="1">
        <f t="array" ref="E1651">IF(AND(LEN(D1651)=9,OR(LEFT(D1651,1)={"a";"b";"c";"e";"g";"h";"J";"k";"l";"m";"n";"o";"p";"r";"s";"t";"v";"w";"x";"y";"z"}),OR(MID(D1651,2,1)={"a";"b";"c";"e";"g";"h";"j";"k";"l";"m";"n";"p";"r";"s";"t";"v";"w";"x";"y";"z"}),NOT(OR(LEFT(D1651,2)={"BG";"GB";"KN";"NK";"NT";"TN";"ZZ"})),ISNUMBER(--MID(D1651,3,6)),OR(RIGHT(D1651,1)={"a","b","c","d"})),"Valid NI Number","Not a valid NI Number")</f>
        <v>Not a valid NI Number</v>
      </c>
      <c r="F1651" s="9"/>
      <c r="G1651" s="9"/>
      <c r="H1651" s="9"/>
      <c r="I1651" s="9"/>
      <c r="J1651" s="9"/>
      <c r="K1651" s="44"/>
      <c r="L1651" s="9"/>
      <c r="M1651" s="9"/>
      <c r="N1651" s="9"/>
      <c r="O1651" s="9"/>
      <c r="P1651" s="101"/>
      <c r="Q1651" s="100"/>
      <c r="R1651" s="9"/>
      <c r="S1651" s="9"/>
      <c r="T1651" s="9"/>
      <c r="U1651" s="9"/>
      <c r="V1651" s="9"/>
      <c r="W1651" s="9"/>
      <c r="X1651" s="7"/>
      <c r="Y1651" s="9"/>
      <c r="Z1651" s="9"/>
      <c r="AA1651" s="9"/>
      <c r="AB1651" s="10"/>
      <c r="AC1651" s="10"/>
      <c r="AD1651" s="10"/>
      <c r="AE1651" s="10"/>
      <c r="AF1651" s="40"/>
      <c r="AG1651" s="30"/>
      <c r="AH1651">
        <v>1645</v>
      </c>
    </row>
    <row r="1652" spans="1:34" x14ac:dyDescent="0.25">
      <c r="A1652" s="79" t="str">
        <f t="array" ref="A1652">_xlfn.CONCAT('3. Course participants'!$B$7,"_Applicant",$AH1652)</f>
        <v>_Applicant1646</v>
      </c>
      <c r="B1652" s="9"/>
      <c r="C1652" s="9"/>
      <c r="D1652" s="9"/>
      <c r="E1652" s="99" t="str" cm="1">
        <f t="array" ref="E1652">IF(AND(LEN(D1652)=9,OR(LEFT(D1652,1)={"a";"b";"c";"e";"g";"h";"J";"k";"l";"m";"n";"o";"p";"r";"s";"t";"v";"w";"x";"y";"z"}),OR(MID(D1652,2,1)={"a";"b";"c";"e";"g";"h";"j";"k";"l";"m";"n";"p";"r";"s";"t";"v";"w";"x";"y";"z"}),NOT(OR(LEFT(D1652,2)={"BG";"GB";"KN";"NK";"NT";"TN";"ZZ"})),ISNUMBER(--MID(D1652,3,6)),OR(RIGHT(D1652,1)={"a","b","c","d"})),"Valid NI Number","Not a valid NI Number")</f>
        <v>Not a valid NI Number</v>
      </c>
      <c r="F1652" s="9"/>
      <c r="G1652" s="9"/>
      <c r="H1652" s="9"/>
      <c r="I1652" s="9"/>
      <c r="J1652" s="9"/>
      <c r="K1652" s="44"/>
      <c r="L1652" s="9"/>
      <c r="M1652" s="9"/>
      <c r="N1652" s="9"/>
      <c r="O1652" s="9"/>
      <c r="P1652" s="101"/>
      <c r="Q1652" s="100"/>
      <c r="R1652" s="9"/>
      <c r="S1652" s="9"/>
      <c r="T1652" s="9"/>
      <c r="U1652" s="9"/>
      <c r="V1652" s="9"/>
      <c r="W1652" s="9"/>
      <c r="X1652" s="7"/>
      <c r="Y1652" s="9"/>
      <c r="Z1652" s="9"/>
      <c r="AA1652" s="9"/>
      <c r="AB1652" s="10"/>
      <c r="AC1652" s="10"/>
      <c r="AD1652" s="10"/>
      <c r="AE1652" s="10"/>
      <c r="AF1652" s="40"/>
      <c r="AG1652" s="30"/>
      <c r="AH1652">
        <v>1646</v>
      </c>
    </row>
    <row r="1653" spans="1:34" x14ac:dyDescent="0.25">
      <c r="A1653" s="79" t="str">
        <f t="array" ref="A1653">_xlfn.CONCAT('3. Course participants'!$B$7,"_Applicant",$AH1653)</f>
        <v>_Applicant1647</v>
      </c>
      <c r="B1653" s="9"/>
      <c r="C1653" s="9"/>
      <c r="D1653" s="9"/>
      <c r="E1653" s="99" t="str" cm="1">
        <f t="array" ref="E1653">IF(AND(LEN(D1653)=9,OR(LEFT(D1653,1)={"a";"b";"c";"e";"g";"h";"J";"k";"l";"m";"n";"o";"p";"r";"s";"t";"v";"w";"x";"y";"z"}),OR(MID(D1653,2,1)={"a";"b";"c";"e";"g";"h";"j";"k";"l";"m";"n";"p";"r";"s";"t";"v";"w";"x";"y";"z"}),NOT(OR(LEFT(D1653,2)={"BG";"GB";"KN";"NK";"NT";"TN";"ZZ"})),ISNUMBER(--MID(D1653,3,6)),OR(RIGHT(D1653,1)={"a","b","c","d"})),"Valid NI Number","Not a valid NI Number")</f>
        <v>Not a valid NI Number</v>
      </c>
      <c r="F1653" s="9"/>
      <c r="G1653" s="9"/>
      <c r="H1653" s="9"/>
      <c r="I1653" s="9"/>
      <c r="J1653" s="9"/>
      <c r="K1653" s="44"/>
      <c r="L1653" s="9"/>
      <c r="M1653" s="9"/>
      <c r="N1653" s="9"/>
      <c r="O1653" s="9"/>
      <c r="P1653" s="101"/>
      <c r="Q1653" s="100"/>
      <c r="R1653" s="9"/>
      <c r="S1653" s="9"/>
      <c r="T1653" s="9"/>
      <c r="U1653" s="9"/>
      <c r="V1653" s="9"/>
      <c r="W1653" s="9"/>
      <c r="X1653" s="7"/>
      <c r="Y1653" s="9"/>
      <c r="Z1653" s="9"/>
      <c r="AA1653" s="9"/>
      <c r="AB1653" s="10"/>
      <c r="AC1653" s="10"/>
      <c r="AD1653" s="10"/>
      <c r="AE1653" s="10"/>
      <c r="AF1653" s="40"/>
      <c r="AG1653" s="30"/>
      <c r="AH1653">
        <v>1647</v>
      </c>
    </row>
    <row r="1654" spans="1:34" x14ac:dyDescent="0.25">
      <c r="A1654" s="79" t="str">
        <f t="array" ref="A1654">_xlfn.CONCAT('3. Course participants'!$B$7,"_Applicant",$AH1654)</f>
        <v>_Applicant1648</v>
      </c>
      <c r="B1654" s="9"/>
      <c r="C1654" s="9"/>
      <c r="D1654" s="9"/>
      <c r="E1654" s="99" t="str" cm="1">
        <f t="array" ref="E1654">IF(AND(LEN(D1654)=9,OR(LEFT(D1654,1)={"a";"b";"c";"e";"g";"h";"J";"k";"l";"m";"n";"o";"p";"r";"s";"t";"v";"w";"x";"y";"z"}),OR(MID(D1654,2,1)={"a";"b";"c";"e";"g";"h";"j";"k";"l";"m";"n";"p";"r";"s";"t";"v";"w";"x";"y";"z"}),NOT(OR(LEFT(D1654,2)={"BG";"GB";"KN";"NK";"NT";"TN";"ZZ"})),ISNUMBER(--MID(D1654,3,6)),OR(RIGHT(D1654,1)={"a","b","c","d"})),"Valid NI Number","Not a valid NI Number")</f>
        <v>Not a valid NI Number</v>
      </c>
      <c r="F1654" s="9"/>
      <c r="G1654" s="9"/>
      <c r="H1654" s="9"/>
      <c r="I1654" s="9"/>
      <c r="J1654" s="9"/>
      <c r="K1654" s="44"/>
      <c r="L1654" s="9"/>
      <c r="M1654" s="9"/>
      <c r="N1654" s="9"/>
      <c r="O1654" s="9"/>
      <c r="P1654" s="101"/>
      <c r="Q1654" s="100"/>
      <c r="R1654" s="9"/>
      <c r="S1654" s="9"/>
      <c r="T1654" s="9"/>
      <c r="U1654" s="9"/>
      <c r="V1654" s="9"/>
      <c r="W1654" s="9"/>
      <c r="X1654" s="7"/>
      <c r="Y1654" s="9"/>
      <c r="Z1654" s="9"/>
      <c r="AA1654" s="9"/>
      <c r="AB1654" s="10"/>
      <c r="AC1654" s="10"/>
      <c r="AD1654" s="10"/>
      <c r="AE1654" s="10"/>
      <c r="AF1654" s="40"/>
      <c r="AG1654" s="30"/>
      <c r="AH1654">
        <v>1648</v>
      </c>
    </row>
    <row r="1655" spans="1:34" x14ac:dyDescent="0.25">
      <c r="A1655" s="79" t="str">
        <f t="array" ref="A1655">_xlfn.CONCAT('3. Course participants'!$B$7,"_Applicant",$AH1655)</f>
        <v>_Applicant1649</v>
      </c>
      <c r="B1655" s="9"/>
      <c r="C1655" s="9"/>
      <c r="D1655" s="9"/>
      <c r="E1655" s="99" t="str" cm="1">
        <f t="array" ref="E1655">IF(AND(LEN(D1655)=9,OR(LEFT(D1655,1)={"a";"b";"c";"e";"g";"h";"J";"k";"l";"m";"n";"o";"p";"r";"s";"t";"v";"w";"x";"y";"z"}),OR(MID(D1655,2,1)={"a";"b";"c";"e";"g";"h";"j";"k";"l";"m";"n";"p";"r";"s";"t";"v";"w";"x";"y";"z"}),NOT(OR(LEFT(D1655,2)={"BG";"GB";"KN";"NK";"NT";"TN";"ZZ"})),ISNUMBER(--MID(D1655,3,6)),OR(RIGHT(D1655,1)={"a","b","c","d"})),"Valid NI Number","Not a valid NI Number")</f>
        <v>Not a valid NI Number</v>
      </c>
      <c r="F1655" s="9"/>
      <c r="G1655" s="9"/>
      <c r="H1655" s="9"/>
      <c r="I1655" s="9"/>
      <c r="J1655" s="9"/>
      <c r="K1655" s="44"/>
      <c r="L1655" s="9"/>
      <c r="M1655" s="9"/>
      <c r="N1655" s="9"/>
      <c r="O1655" s="9"/>
      <c r="P1655" s="101"/>
      <c r="Q1655" s="100"/>
      <c r="R1655" s="9"/>
      <c r="S1655" s="9"/>
      <c r="T1655" s="9"/>
      <c r="U1655" s="9"/>
      <c r="V1655" s="9"/>
      <c r="W1655" s="9"/>
      <c r="X1655" s="7"/>
      <c r="Y1655" s="9"/>
      <c r="Z1655" s="9"/>
      <c r="AA1655" s="9"/>
      <c r="AB1655" s="10"/>
      <c r="AC1655" s="10"/>
      <c r="AD1655" s="10"/>
      <c r="AE1655" s="10"/>
      <c r="AF1655" s="40"/>
      <c r="AG1655" s="30"/>
      <c r="AH1655">
        <v>1649</v>
      </c>
    </row>
    <row r="1656" spans="1:34" x14ac:dyDescent="0.25">
      <c r="A1656" s="79" t="str">
        <f t="array" ref="A1656">_xlfn.CONCAT('3. Course participants'!$B$7,"_Applicant",$AH1656)</f>
        <v>_Applicant1650</v>
      </c>
      <c r="B1656" s="9"/>
      <c r="C1656" s="9"/>
      <c r="D1656" s="9"/>
      <c r="E1656" s="99" t="str" cm="1">
        <f t="array" ref="E1656">IF(AND(LEN(D1656)=9,OR(LEFT(D1656,1)={"a";"b";"c";"e";"g";"h";"J";"k";"l";"m";"n";"o";"p";"r";"s";"t";"v";"w";"x";"y";"z"}),OR(MID(D1656,2,1)={"a";"b";"c";"e";"g";"h";"j";"k";"l";"m";"n";"p";"r";"s";"t";"v";"w";"x";"y";"z"}),NOT(OR(LEFT(D1656,2)={"BG";"GB";"KN";"NK";"NT";"TN";"ZZ"})),ISNUMBER(--MID(D1656,3,6)),OR(RIGHT(D1656,1)={"a","b","c","d"})),"Valid NI Number","Not a valid NI Number")</f>
        <v>Not a valid NI Number</v>
      </c>
      <c r="F1656" s="9"/>
      <c r="G1656" s="9"/>
      <c r="H1656" s="9"/>
      <c r="I1656" s="9"/>
      <c r="J1656" s="9"/>
      <c r="K1656" s="44"/>
      <c r="L1656" s="9"/>
      <c r="M1656" s="9"/>
      <c r="N1656" s="9"/>
      <c r="O1656" s="9"/>
      <c r="P1656" s="101"/>
      <c r="Q1656" s="100"/>
      <c r="R1656" s="9"/>
      <c r="S1656" s="9"/>
      <c r="T1656" s="9"/>
      <c r="U1656" s="9"/>
      <c r="V1656" s="9"/>
      <c r="W1656" s="9"/>
      <c r="X1656" s="7"/>
      <c r="Y1656" s="9"/>
      <c r="Z1656" s="9"/>
      <c r="AA1656" s="9"/>
      <c r="AB1656" s="10"/>
      <c r="AC1656" s="10"/>
      <c r="AD1656" s="10"/>
      <c r="AE1656" s="10"/>
      <c r="AF1656" s="40"/>
      <c r="AG1656" s="30"/>
      <c r="AH1656">
        <v>1650</v>
      </c>
    </row>
    <row r="1657" spans="1:34" x14ac:dyDescent="0.25">
      <c r="A1657" s="79" t="str">
        <f t="array" ref="A1657">_xlfn.CONCAT('3. Course participants'!$B$7,"_Applicant",$AH1657)</f>
        <v>_Applicant1651</v>
      </c>
      <c r="B1657" s="9"/>
      <c r="C1657" s="9"/>
      <c r="D1657" s="9"/>
      <c r="E1657" s="99" t="str" cm="1">
        <f t="array" ref="E1657">IF(AND(LEN(D1657)=9,OR(LEFT(D1657,1)={"a";"b";"c";"e";"g";"h";"J";"k";"l";"m";"n";"o";"p";"r";"s";"t";"v";"w";"x";"y";"z"}),OR(MID(D1657,2,1)={"a";"b";"c";"e";"g";"h";"j";"k";"l";"m";"n";"p";"r";"s";"t";"v";"w";"x";"y";"z"}),NOT(OR(LEFT(D1657,2)={"BG";"GB";"KN";"NK";"NT";"TN";"ZZ"})),ISNUMBER(--MID(D1657,3,6)),OR(RIGHT(D1657,1)={"a","b","c","d"})),"Valid NI Number","Not a valid NI Number")</f>
        <v>Not a valid NI Number</v>
      </c>
      <c r="F1657" s="9"/>
      <c r="G1657" s="9"/>
      <c r="H1657" s="9"/>
      <c r="I1657" s="9"/>
      <c r="J1657" s="9"/>
      <c r="K1657" s="44"/>
      <c r="L1657" s="9"/>
      <c r="M1657" s="9"/>
      <c r="N1657" s="9"/>
      <c r="O1657" s="9"/>
      <c r="P1657" s="101"/>
      <c r="Q1657" s="100"/>
      <c r="R1657" s="9"/>
      <c r="S1657" s="9"/>
      <c r="T1657" s="9"/>
      <c r="U1657" s="9"/>
      <c r="V1657" s="9"/>
      <c r="W1657" s="9"/>
      <c r="X1657" s="7"/>
      <c r="Y1657" s="9"/>
      <c r="Z1657" s="9"/>
      <c r="AA1657" s="9"/>
      <c r="AB1657" s="10"/>
      <c r="AC1657" s="10"/>
      <c r="AD1657" s="10"/>
      <c r="AE1657" s="10"/>
      <c r="AF1657" s="40"/>
      <c r="AG1657" s="30"/>
      <c r="AH1657">
        <v>1651</v>
      </c>
    </row>
    <row r="1658" spans="1:34" x14ac:dyDescent="0.25">
      <c r="A1658" s="79" t="str">
        <f t="array" ref="A1658">_xlfn.CONCAT('3. Course participants'!$B$7,"_Applicant",$AH1658)</f>
        <v>_Applicant1652</v>
      </c>
      <c r="B1658" s="9"/>
      <c r="C1658" s="9"/>
      <c r="D1658" s="9"/>
      <c r="E1658" s="99" t="str" cm="1">
        <f t="array" ref="E1658">IF(AND(LEN(D1658)=9,OR(LEFT(D1658,1)={"a";"b";"c";"e";"g";"h";"J";"k";"l";"m";"n";"o";"p";"r";"s";"t";"v";"w";"x";"y";"z"}),OR(MID(D1658,2,1)={"a";"b";"c";"e";"g";"h";"j";"k";"l";"m";"n";"p";"r";"s";"t";"v";"w";"x";"y";"z"}),NOT(OR(LEFT(D1658,2)={"BG";"GB";"KN";"NK";"NT";"TN";"ZZ"})),ISNUMBER(--MID(D1658,3,6)),OR(RIGHT(D1658,1)={"a","b","c","d"})),"Valid NI Number","Not a valid NI Number")</f>
        <v>Not a valid NI Number</v>
      </c>
      <c r="F1658" s="9"/>
      <c r="G1658" s="9"/>
      <c r="H1658" s="9"/>
      <c r="I1658" s="9"/>
      <c r="J1658" s="9"/>
      <c r="K1658" s="44"/>
      <c r="L1658" s="9"/>
      <c r="M1658" s="9"/>
      <c r="N1658" s="9"/>
      <c r="O1658" s="9"/>
      <c r="P1658" s="101"/>
      <c r="Q1658" s="100"/>
      <c r="R1658" s="9"/>
      <c r="S1658" s="9"/>
      <c r="T1658" s="9"/>
      <c r="U1658" s="9"/>
      <c r="V1658" s="9"/>
      <c r="W1658" s="9"/>
      <c r="X1658" s="7"/>
      <c r="Y1658" s="9"/>
      <c r="Z1658" s="9"/>
      <c r="AA1658" s="9"/>
      <c r="AB1658" s="10"/>
      <c r="AC1658" s="10"/>
      <c r="AD1658" s="10"/>
      <c r="AE1658" s="10"/>
      <c r="AF1658" s="40"/>
      <c r="AG1658" s="30"/>
      <c r="AH1658">
        <v>1652</v>
      </c>
    </row>
    <row r="1659" spans="1:34" x14ac:dyDescent="0.25">
      <c r="A1659" s="79" t="str">
        <f t="array" ref="A1659">_xlfn.CONCAT('3. Course participants'!$B$7,"_Applicant",$AH1659)</f>
        <v>_Applicant1653</v>
      </c>
      <c r="B1659" s="9"/>
      <c r="C1659" s="9"/>
      <c r="D1659" s="9"/>
      <c r="E1659" s="99" t="str" cm="1">
        <f t="array" ref="E1659">IF(AND(LEN(D1659)=9,OR(LEFT(D1659,1)={"a";"b";"c";"e";"g";"h";"J";"k";"l";"m";"n";"o";"p";"r";"s";"t";"v";"w";"x";"y";"z"}),OR(MID(D1659,2,1)={"a";"b";"c";"e";"g";"h";"j";"k";"l";"m";"n";"p";"r";"s";"t";"v";"w";"x";"y";"z"}),NOT(OR(LEFT(D1659,2)={"BG";"GB";"KN";"NK";"NT";"TN";"ZZ"})),ISNUMBER(--MID(D1659,3,6)),OR(RIGHT(D1659,1)={"a","b","c","d"})),"Valid NI Number","Not a valid NI Number")</f>
        <v>Not a valid NI Number</v>
      </c>
      <c r="F1659" s="9"/>
      <c r="G1659" s="9"/>
      <c r="H1659" s="9"/>
      <c r="I1659" s="9"/>
      <c r="J1659" s="9"/>
      <c r="K1659" s="44"/>
      <c r="L1659" s="9"/>
      <c r="M1659" s="9"/>
      <c r="N1659" s="9"/>
      <c r="O1659" s="9"/>
      <c r="P1659" s="101"/>
      <c r="Q1659" s="100"/>
      <c r="R1659" s="9"/>
      <c r="S1659" s="9"/>
      <c r="T1659" s="9"/>
      <c r="U1659" s="9"/>
      <c r="V1659" s="9"/>
      <c r="W1659" s="9"/>
      <c r="X1659" s="7"/>
      <c r="Y1659" s="9"/>
      <c r="Z1659" s="9"/>
      <c r="AA1659" s="9"/>
      <c r="AB1659" s="10"/>
      <c r="AC1659" s="10"/>
      <c r="AD1659" s="10"/>
      <c r="AE1659" s="10"/>
      <c r="AF1659" s="40"/>
      <c r="AG1659" s="30"/>
      <c r="AH1659">
        <v>1653</v>
      </c>
    </row>
    <row r="1660" spans="1:34" x14ac:dyDescent="0.25">
      <c r="A1660" s="79" t="str">
        <f t="array" ref="A1660">_xlfn.CONCAT('3. Course participants'!$B$7,"_Applicant",$AH1660)</f>
        <v>_Applicant1654</v>
      </c>
      <c r="B1660" s="9"/>
      <c r="C1660" s="9"/>
      <c r="D1660" s="9"/>
      <c r="E1660" s="99" t="str" cm="1">
        <f t="array" ref="E1660">IF(AND(LEN(D1660)=9,OR(LEFT(D1660,1)={"a";"b";"c";"e";"g";"h";"J";"k";"l";"m";"n";"o";"p";"r";"s";"t";"v";"w";"x";"y";"z"}),OR(MID(D1660,2,1)={"a";"b";"c";"e";"g";"h";"j";"k";"l";"m";"n";"p";"r";"s";"t";"v";"w";"x";"y";"z"}),NOT(OR(LEFT(D1660,2)={"BG";"GB";"KN";"NK";"NT";"TN";"ZZ"})),ISNUMBER(--MID(D1660,3,6)),OR(RIGHT(D1660,1)={"a","b","c","d"})),"Valid NI Number","Not a valid NI Number")</f>
        <v>Not a valid NI Number</v>
      </c>
      <c r="F1660" s="9"/>
      <c r="G1660" s="9"/>
      <c r="H1660" s="9"/>
      <c r="I1660" s="9"/>
      <c r="J1660" s="9"/>
      <c r="K1660" s="44"/>
      <c r="L1660" s="9"/>
      <c r="M1660" s="9"/>
      <c r="N1660" s="9"/>
      <c r="O1660" s="9"/>
      <c r="P1660" s="101"/>
      <c r="Q1660" s="100"/>
      <c r="R1660" s="9"/>
      <c r="S1660" s="9"/>
      <c r="T1660" s="9"/>
      <c r="U1660" s="9"/>
      <c r="V1660" s="9"/>
      <c r="W1660" s="9"/>
      <c r="X1660" s="7"/>
      <c r="Y1660" s="9"/>
      <c r="Z1660" s="9"/>
      <c r="AA1660" s="9"/>
      <c r="AB1660" s="10"/>
      <c r="AC1660" s="10"/>
      <c r="AD1660" s="10"/>
      <c r="AE1660" s="10"/>
      <c r="AF1660" s="40"/>
      <c r="AG1660" s="30"/>
      <c r="AH1660">
        <v>1654</v>
      </c>
    </row>
    <row r="1661" spans="1:34" x14ac:dyDescent="0.25">
      <c r="A1661" s="79" t="str">
        <f t="array" ref="A1661">_xlfn.CONCAT('3. Course participants'!$B$7,"_Applicant",$AH1661)</f>
        <v>_Applicant1655</v>
      </c>
      <c r="B1661" s="9"/>
      <c r="C1661" s="9"/>
      <c r="D1661" s="9"/>
      <c r="E1661" s="99" t="str" cm="1">
        <f t="array" ref="E1661">IF(AND(LEN(D1661)=9,OR(LEFT(D1661,1)={"a";"b";"c";"e";"g";"h";"J";"k";"l";"m";"n";"o";"p";"r";"s";"t";"v";"w";"x";"y";"z"}),OR(MID(D1661,2,1)={"a";"b";"c";"e";"g";"h";"j";"k";"l";"m";"n";"p";"r";"s";"t";"v";"w";"x";"y";"z"}),NOT(OR(LEFT(D1661,2)={"BG";"GB";"KN";"NK";"NT";"TN";"ZZ"})),ISNUMBER(--MID(D1661,3,6)),OR(RIGHT(D1661,1)={"a","b","c","d"})),"Valid NI Number","Not a valid NI Number")</f>
        <v>Not a valid NI Number</v>
      </c>
      <c r="F1661" s="9"/>
      <c r="G1661" s="9"/>
      <c r="H1661" s="9"/>
      <c r="I1661" s="9"/>
      <c r="J1661" s="9"/>
      <c r="K1661" s="44"/>
      <c r="L1661" s="9"/>
      <c r="M1661" s="9"/>
      <c r="N1661" s="9"/>
      <c r="O1661" s="9"/>
      <c r="P1661" s="101"/>
      <c r="Q1661" s="100"/>
      <c r="R1661" s="9"/>
      <c r="S1661" s="9"/>
      <c r="T1661" s="9"/>
      <c r="U1661" s="9"/>
      <c r="V1661" s="9"/>
      <c r="W1661" s="9"/>
      <c r="X1661" s="7"/>
      <c r="Y1661" s="9"/>
      <c r="Z1661" s="9"/>
      <c r="AA1661" s="9"/>
      <c r="AB1661" s="10"/>
      <c r="AC1661" s="10"/>
      <c r="AD1661" s="10"/>
      <c r="AE1661" s="10"/>
      <c r="AF1661" s="40"/>
      <c r="AG1661" s="30"/>
      <c r="AH1661">
        <v>1655</v>
      </c>
    </row>
    <row r="1662" spans="1:34" x14ac:dyDescent="0.25">
      <c r="A1662" s="79" t="str">
        <f t="array" ref="A1662">_xlfn.CONCAT('3. Course participants'!$B$7,"_Applicant",$AH1662)</f>
        <v>_Applicant1656</v>
      </c>
      <c r="B1662" s="9"/>
      <c r="C1662" s="9"/>
      <c r="D1662" s="9"/>
      <c r="E1662" s="99" t="str" cm="1">
        <f t="array" ref="E1662">IF(AND(LEN(D1662)=9,OR(LEFT(D1662,1)={"a";"b";"c";"e";"g";"h";"J";"k";"l";"m";"n";"o";"p";"r";"s";"t";"v";"w";"x";"y";"z"}),OR(MID(D1662,2,1)={"a";"b";"c";"e";"g";"h";"j";"k";"l";"m";"n";"p";"r";"s";"t";"v";"w";"x";"y";"z"}),NOT(OR(LEFT(D1662,2)={"BG";"GB";"KN";"NK";"NT";"TN";"ZZ"})),ISNUMBER(--MID(D1662,3,6)),OR(RIGHT(D1662,1)={"a","b","c","d"})),"Valid NI Number","Not a valid NI Number")</f>
        <v>Not a valid NI Number</v>
      </c>
      <c r="F1662" s="9"/>
      <c r="G1662" s="9"/>
      <c r="H1662" s="9"/>
      <c r="I1662" s="9"/>
      <c r="J1662" s="9"/>
      <c r="K1662" s="44"/>
      <c r="L1662" s="9"/>
      <c r="M1662" s="9"/>
      <c r="N1662" s="9"/>
      <c r="O1662" s="9"/>
      <c r="P1662" s="101"/>
      <c r="Q1662" s="100"/>
      <c r="R1662" s="9"/>
      <c r="S1662" s="9"/>
      <c r="T1662" s="9"/>
      <c r="U1662" s="9"/>
      <c r="V1662" s="9"/>
      <c r="W1662" s="9"/>
      <c r="X1662" s="7"/>
      <c r="Y1662" s="9"/>
      <c r="Z1662" s="9"/>
      <c r="AA1662" s="9"/>
      <c r="AB1662" s="10"/>
      <c r="AC1662" s="10"/>
      <c r="AD1662" s="10"/>
      <c r="AE1662" s="10"/>
      <c r="AF1662" s="40"/>
      <c r="AG1662" s="30"/>
      <c r="AH1662">
        <v>1656</v>
      </c>
    </row>
    <row r="1663" spans="1:34" x14ac:dyDescent="0.25">
      <c r="A1663" s="79" t="str">
        <f t="array" ref="A1663">_xlfn.CONCAT('3. Course participants'!$B$7,"_Applicant",$AH1663)</f>
        <v>_Applicant1657</v>
      </c>
      <c r="B1663" s="9"/>
      <c r="C1663" s="9"/>
      <c r="D1663" s="9"/>
      <c r="E1663" s="99" t="str" cm="1">
        <f t="array" ref="E1663">IF(AND(LEN(D1663)=9,OR(LEFT(D1663,1)={"a";"b";"c";"e";"g";"h";"J";"k";"l";"m";"n";"o";"p";"r";"s";"t";"v";"w";"x";"y";"z"}),OR(MID(D1663,2,1)={"a";"b";"c";"e";"g";"h";"j";"k";"l";"m";"n";"p";"r";"s";"t";"v";"w";"x";"y";"z"}),NOT(OR(LEFT(D1663,2)={"BG";"GB";"KN";"NK";"NT";"TN";"ZZ"})),ISNUMBER(--MID(D1663,3,6)),OR(RIGHT(D1663,1)={"a","b","c","d"})),"Valid NI Number","Not a valid NI Number")</f>
        <v>Not a valid NI Number</v>
      </c>
      <c r="F1663" s="9"/>
      <c r="G1663" s="9"/>
      <c r="H1663" s="9"/>
      <c r="I1663" s="9"/>
      <c r="J1663" s="9"/>
      <c r="K1663" s="44"/>
      <c r="L1663" s="9"/>
      <c r="M1663" s="9"/>
      <c r="N1663" s="9"/>
      <c r="O1663" s="9"/>
      <c r="P1663" s="101"/>
      <c r="Q1663" s="100"/>
      <c r="R1663" s="9"/>
      <c r="S1663" s="9"/>
      <c r="T1663" s="9"/>
      <c r="U1663" s="9"/>
      <c r="V1663" s="9"/>
      <c r="W1663" s="9"/>
      <c r="X1663" s="7"/>
      <c r="Y1663" s="9"/>
      <c r="Z1663" s="9"/>
      <c r="AA1663" s="9"/>
      <c r="AB1663" s="10"/>
      <c r="AC1663" s="10"/>
      <c r="AD1663" s="10"/>
      <c r="AE1663" s="10"/>
      <c r="AF1663" s="40"/>
      <c r="AG1663" s="30"/>
      <c r="AH1663">
        <v>1657</v>
      </c>
    </row>
    <row r="1664" spans="1:34" x14ac:dyDescent="0.25">
      <c r="A1664" s="79" t="str">
        <f t="array" ref="A1664">_xlfn.CONCAT('3. Course participants'!$B$7,"_Applicant",$AH1664)</f>
        <v>_Applicant1658</v>
      </c>
      <c r="B1664" s="9"/>
      <c r="C1664" s="9"/>
      <c r="D1664" s="9"/>
      <c r="E1664" s="99" t="str" cm="1">
        <f t="array" ref="E1664">IF(AND(LEN(D1664)=9,OR(LEFT(D1664,1)={"a";"b";"c";"e";"g";"h";"J";"k";"l";"m";"n";"o";"p";"r";"s";"t";"v";"w";"x";"y";"z"}),OR(MID(D1664,2,1)={"a";"b";"c";"e";"g";"h";"j";"k";"l";"m";"n";"p";"r";"s";"t";"v";"w";"x";"y";"z"}),NOT(OR(LEFT(D1664,2)={"BG";"GB";"KN";"NK";"NT";"TN";"ZZ"})),ISNUMBER(--MID(D1664,3,6)),OR(RIGHT(D1664,1)={"a","b","c","d"})),"Valid NI Number","Not a valid NI Number")</f>
        <v>Not a valid NI Number</v>
      </c>
      <c r="F1664" s="9"/>
      <c r="G1664" s="9"/>
      <c r="H1664" s="9"/>
      <c r="I1664" s="9"/>
      <c r="J1664" s="9"/>
      <c r="K1664" s="44"/>
      <c r="L1664" s="9"/>
      <c r="M1664" s="9"/>
      <c r="N1664" s="9"/>
      <c r="O1664" s="9"/>
      <c r="P1664" s="101"/>
      <c r="Q1664" s="100"/>
      <c r="R1664" s="9"/>
      <c r="S1664" s="9"/>
      <c r="T1664" s="9"/>
      <c r="U1664" s="9"/>
      <c r="V1664" s="9"/>
      <c r="W1664" s="9"/>
      <c r="X1664" s="7"/>
      <c r="Y1664" s="9"/>
      <c r="Z1664" s="9"/>
      <c r="AA1664" s="9"/>
      <c r="AB1664" s="10"/>
      <c r="AC1664" s="10"/>
      <c r="AD1664" s="10"/>
      <c r="AE1664" s="10"/>
      <c r="AF1664" s="40"/>
      <c r="AG1664" s="30"/>
      <c r="AH1664">
        <v>1658</v>
      </c>
    </row>
    <row r="1665" spans="1:34" x14ac:dyDescent="0.25">
      <c r="A1665" s="79" t="str">
        <f t="array" ref="A1665">_xlfn.CONCAT('3. Course participants'!$B$7,"_Applicant",$AH1665)</f>
        <v>_Applicant1659</v>
      </c>
      <c r="B1665" s="9"/>
      <c r="C1665" s="9"/>
      <c r="D1665" s="9"/>
      <c r="E1665" s="99" t="str" cm="1">
        <f t="array" ref="E1665">IF(AND(LEN(D1665)=9,OR(LEFT(D1665,1)={"a";"b";"c";"e";"g";"h";"J";"k";"l";"m";"n";"o";"p";"r";"s";"t";"v";"w";"x";"y";"z"}),OR(MID(D1665,2,1)={"a";"b";"c";"e";"g";"h";"j";"k";"l";"m";"n";"p";"r";"s";"t";"v";"w";"x";"y";"z"}),NOT(OR(LEFT(D1665,2)={"BG";"GB";"KN";"NK";"NT";"TN";"ZZ"})),ISNUMBER(--MID(D1665,3,6)),OR(RIGHT(D1665,1)={"a","b","c","d"})),"Valid NI Number","Not a valid NI Number")</f>
        <v>Not a valid NI Number</v>
      </c>
      <c r="F1665" s="9"/>
      <c r="G1665" s="9"/>
      <c r="H1665" s="9"/>
      <c r="I1665" s="9"/>
      <c r="J1665" s="9"/>
      <c r="K1665" s="44"/>
      <c r="L1665" s="9"/>
      <c r="M1665" s="9"/>
      <c r="N1665" s="9"/>
      <c r="O1665" s="9"/>
      <c r="P1665" s="101"/>
      <c r="Q1665" s="100"/>
      <c r="R1665" s="9"/>
      <c r="S1665" s="9"/>
      <c r="T1665" s="9"/>
      <c r="U1665" s="9"/>
      <c r="V1665" s="9"/>
      <c r="W1665" s="9"/>
      <c r="X1665" s="7"/>
      <c r="Y1665" s="9"/>
      <c r="Z1665" s="9"/>
      <c r="AA1665" s="9"/>
      <c r="AB1665" s="10"/>
      <c r="AC1665" s="10"/>
      <c r="AD1665" s="10"/>
      <c r="AE1665" s="10"/>
      <c r="AF1665" s="40"/>
      <c r="AG1665" s="30"/>
      <c r="AH1665">
        <v>1659</v>
      </c>
    </row>
    <row r="1666" spans="1:34" x14ac:dyDescent="0.25">
      <c r="A1666" s="79" t="str">
        <f t="array" ref="A1666">_xlfn.CONCAT('3. Course participants'!$B$7,"_Applicant",$AH1666)</f>
        <v>_Applicant1660</v>
      </c>
      <c r="B1666" s="9"/>
      <c r="C1666" s="9"/>
      <c r="D1666" s="9"/>
      <c r="E1666" s="99" t="str" cm="1">
        <f t="array" ref="E1666">IF(AND(LEN(D1666)=9,OR(LEFT(D1666,1)={"a";"b";"c";"e";"g";"h";"J";"k";"l";"m";"n";"o";"p";"r";"s";"t";"v";"w";"x";"y";"z"}),OR(MID(D1666,2,1)={"a";"b";"c";"e";"g";"h";"j";"k";"l";"m";"n";"p";"r";"s";"t";"v";"w";"x";"y";"z"}),NOT(OR(LEFT(D1666,2)={"BG";"GB";"KN";"NK";"NT";"TN";"ZZ"})),ISNUMBER(--MID(D1666,3,6)),OR(RIGHT(D1666,1)={"a","b","c","d"})),"Valid NI Number","Not a valid NI Number")</f>
        <v>Not a valid NI Number</v>
      </c>
      <c r="F1666" s="9"/>
      <c r="G1666" s="9"/>
      <c r="H1666" s="9"/>
      <c r="I1666" s="9"/>
      <c r="J1666" s="9"/>
      <c r="K1666" s="44"/>
      <c r="L1666" s="9"/>
      <c r="M1666" s="9"/>
      <c r="N1666" s="9"/>
      <c r="O1666" s="9"/>
      <c r="P1666" s="101"/>
      <c r="Q1666" s="100"/>
      <c r="R1666" s="9"/>
      <c r="S1666" s="9"/>
      <c r="T1666" s="9"/>
      <c r="U1666" s="9"/>
      <c r="V1666" s="9"/>
      <c r="W1666" s="9"/>
      <c r="X1666" s="7"/>
      <c r="Y1666" s="9"/>
      <c r="Z1666" s="9"/>
      <c r="AA1666" s="9"/>
      <c r="AB1666" s="10"/>
      <c r="AC1666" s="10"/>
      <c r="AD1666" s="10"/>
      <c r="AE1666" s="10"/>
      <c r="AF1666" s="40"/>
      <c r="AG1666" s="30"/>
      <c r="AH1666">
        <v>1660</v>
      </c>
    </row>
    <row r="1667" spans="1:34" x14ac:dyDescent="0.25">
      <c r="A1667" s="79" t="str">
        <f t="array" ref="A1667">_xlfn.CONCAT('3. Course participants'!$B$7,"_Applicant",$AH1667)</f>
        <v>_Applicant1661</v>
      </c>
      <c r="B1667" s="9"/>
      <c r="C1667" s="9"/>
      <c r="D1667" s="9"/>
      <c r="E1667" s="99" t="str" cm="1">
        <f t="array" ref="E1667">IF(AND(LEN(D1667)=9,OR(LEFT(D1667,1)={"a";"b";"c";"e";"g";"h";"J";"k";"l";"m";"n";"o";"p";"r";"s";"t";"v";"w";"x";"y";"z"}),OR(MID(D1667,2,1)={"a";"b";"c";"e";"g";"h";"j";"k";"l";"m";"n";"p";"r";"s";"t";"v";"w";"x";"y";"z"}),NOT(OR(LEFT(D1667,2)={"BG";"GB";"KN";"NK";"NT";"TN";"ZZ"})),ISNUMBER(--MID(D1667,3,6)),OR(RIGHT(D1667,1)={"a","b","c","d"})),"Valid NI Number","Not a valid NI Number")</f>
        <v>Not a valid NI Number</v>
      </c>
      <c r="F1667" s="9"/>
      <c r="G1667" s="9"/>
      <c r="H1667" s="9"/>
      <c r="I1667" s="9"/>
      <c r="J1667" s="9"/>
      <c r="K1667" s="44"/>
      <c r="L1667" s="9"/>
      <c r="M1667" s="9"/>
      <c r="N1667" s="9"/>
      <c r="O1667" s="9"/>
      <c r="P1667" s="101"/>
      <c r="Q1667" s="100"/>
      <c r="R1667" s="9"/>
      <c r="S1667" s="9"/>
      <c r="T1667" s="9"/>
      <c r="U1667" s="9"/>
      <c r="V1667" s="9"/>
      <c r="W1667" s="9"/>
      <c r="X1667" s="7"/>
      <c r="Y1667" s="9"/>
      <c r="Z1667" s="9"/>
      <c r="AA1667" s="9"/>
      <c r="AB1667" s="10"/>
      <c r="AC1667" s="10"/>
      <c r="AD1667" s="10"/>
      <c r="AE1667" s="10"/>
      <c r="AF1667" s="40"/>
      <c r="AG1667" s="30"/>
      <c r="AH1667">
        <v>1661</v>
      </c>
    </row>
    <row r="1668" spans="1:34" x14ac:dyDescent="0.25">
      <c r="A1668" s="79" t="str">
        <f t="array" ref="A1668">_xlfn.CONCAT('3. Course participants'!$B$7,"_Applicant",$AH1668)</f>
        <v>_Applicant1662</v>
      </c>
      <c r="B1668" s="9"/>
      <c r="C1668" s="9"/>
      <c r="D1668" s="9"/>
      <c r="E1668" s="99" t="str" cm="1">
        <f t="array" ref="E1668">IF(AND(LEN(D1668)=9,OR(LEFT(D1668,1)={"a";"b";"c";"e";"g";"h";"J";"k";"l";"m";"n";"o";"p";"r";"s";"t";"v";"w";"x";"y";"z"}),OR(MID(D1668,2,1)={"a";"b";"c";"e";"g";"h";"j";"k";"l";"m";"n";"p";"r";"s";"t";"v";"w";"x";"y";"z"}),NOT(OR(LEFT(D1668,2)={"BG";"GB";"KN";"NK";"NT";"TN";"ZZ"})),ISNUMBER(--MID(D1668,3,6)),OR(RIGHT(D1668,1)={"a","b","c","d"})),"Valid NI Number","Not a valid NI Number")</f>
        <v>Not a valid NI Number</v>
      </c>
      <c r="F1668" s="9"/>
      <c r="G1668" s="9"/>
      <c r="H1668" s="9"/>
      <c r="I1668" s="9"/>
      <c r="J1668" s="9"/>
      <c r="K1668" s="44"/>
      <c r="L1668" s="9"/>
      <c r="M1668" s="9"/>
      <c r="N1668" s="9"/>
      <c r="O1668" s="9"/>
      <c r="P1668" s="101"/>
      <c r="Q1668" s="100"/>
      <c r="R1668" s="9"/>
      <c r="S1668" s="9"/>
      <c r="T1668" s="9"/>
      <c r="U1668" s="9"/>
      <c r="V1668" s="9"/>
      <c r="W1668" s="9"/>
      <c r="X1668" s="7"/>
      <c r="Y1668" s="9"/>
      <c r="Z1668" s="9"/>
      <c r="AA1668" s="9"/>
      <c r="AB1668" s="10"/>
      <c r="AC1668" s="10"/>
      <c r="AD1668" s="10"/>
      <c r="AE1668" s="10"/>
      <c r="AF1668" s="40"/>
      <c r="AG1668" s="30"/>
      <c r="AH1668">
        <v>1662</v>
      </c>
    </row>
    <row r="1669" spans="1:34" x14ac:dyDescent="0.25">
      <c r="A1669" s="79" t="str">
        <f t="array" ref="A1669">_xlfn.CONCAT('3. Course participants'!$B$7,"_Applicant",$AH1669)</f>
        <v>_Applicant1663</v>
      </c>
      <c r="B1669" s="9"/>
      <c r="C1669" s="9"/>
      <c r="D1669" s="9"/>
      <c r="E1669" s="99" t="str" cm="1">
        <f t="array" ref="E1669">IF(AND(LEN(D1669)=9,OR(LEFT(D1669,1)={"a";"b";"c";"e";"g";"h";"J";"k";"l";"m";"n";"o";"p";"r";"s";"t";"v";"w";"x";"y";"z"}),OR(MID(D1669,2,1)={"a";"b";"c";"e";"g";"h";"j";"k";"l";"m";"n";"p";"r";"s";"t";"v";"w";"x";"y";"z"}),NOT(OR(LEFT(D1669,2)={"BG";"GB";"KN";"NK";"NT";"TN";"ZZ"})),ISNUMBER(--MID(D1669,3,6)),OR(RIGHT(D1669,1)={"a","b","c","d"})),"Valid NI Number","Not a valid NI Number")</f>
        <v>Not a valid NI Number</v>
      </c>
      <c r="F1669" s="9"/>
      <c r="G1669" s="9"/>
      <c r="H1669" s="9"/>
      <c r="I1669" s="9"/>
      <c r="J1669" s="9"/>
      <c r="K1669" s="44"/>
      <c r="L1669" s="9"/>
      <c r="M1669" s="9"/>
      <c r="N1669" s="9"/>
      <c r="O1669" s="9"/>
      <c r="P1669" s="101"/>
      <c r="Q1669" s="100"/>
      <c r="R1669" s="9"/>
      <c r="S1669" s="9"/>
      <c r="T1669" s="9"/>
      <c r="U1669" s="9"/>
      <c r="V1669" s="9"/>
      <c r="W1669" s="9"/>
      <c r="X1669" s="7"/>
      <c r="Y1669" s="9"/>
      <c r="Z1669" s="9"/>
      <c r="AA1669" s="9"/>
      <c r="AB1669" s="10"/>
      <c r="AC1669" s="10"/>
      <c r="AD1669" s="10"/>
      <c r="AE1669" s="10"/>
      <c r="AF1669" s="40"/>
      <c r="AG1669" s="30"/>
      <c r="AH1669">
        <v>1663</v>
      </c>
    </row>
    <row r="1670" spans="1:34" x14ac:dyDescent="0.25">
      <c r="A1670" s="79" t="str">
        <f t="array" ref="A1670">_xlfn.CONCAT('3. Course participants'!$B$7,"_Applicant",$AH1670)</f>
        <v>_Applicant1664</v>
      </c>
      <c r="B1670" s="9"/>
      <c r="C1670" s="9"/>
      <c r="D1670" s="9"/>
      <c r="E1670" s="99" t="str" cm="1">
        <f t="array" ref="E1670">IF(AND(LEN(D1670)=9,OR(LEFT(D1670,1)={"a";"b";"c";"e";"g";"h";"J";"k";"l";"m";"n";"o";"p";"r";"s";"t";"v";"w";"x";"y";"z"}),OR(MID(D1670,2,1)={"a";"b";"c";"e";"g";"h";"j";"k";"l";"m";"n";"p";"r";"s";"t";"v";"w";"x";"y";"z"}),NOT(OR(LEFT(D1670,2)={"BG";"GB";"KN";"NK";"NT";"TN";"ZZ"})),ISNUMBER(--MID(D1670,3,6)),OR(RIGHT(D1670,1)={"a","b","c","d"})),"Valid NI Number","Not a valid NI Number")</f>
        <v>Not a valid NI Number</v>
      </c>
      <c r="F1670" s="9"/>
      <c r="G1670" s="9"/>
      <c r="H1670" s="9"/>
      <c r="I1670" s="9"/>
      <c r="J1670" s="9"/>
      <c r="K1670" s="44"/>
      <c r="L1670" s="9"/>
      <c r="M1670" s="9"/>
      <c r="N1670" s="9"/>
      <c r="O1670" s="9"/>
      <c r="P1670" s="101"/>
      <c r="Q1670" s="100"/>
      <c r="R1670" s="9"/>
      <c r="S1670" s="9"/>
      <c r="T1670" s="9"/>
      <c r="U1670" s="9"/>
      <c r="V1670" s="9"/>
      <c r="W1670" s="9"/>
      <c r="X1670" s="7"/>
      <c r="Y1670" s="9"/>
      <c r="Z1670" s="9"/>
      <c r="AA1670" s="9"/>
      <c r="AB1670" s="10"/>
      <c r="AC1670" s="10"/>
      <c r="AD1670" s="10"/>
      <c r="AE1670" s="10"/>
      <c r="AF1670" s="40"/>
      <c r="AG1670" s="30"/>
      <c r="AH1670">
        <v>1664</v>
      </c>
    </row>
    <row r="1671" spans="1:34" x14ac:dyDescent="0.25">
      <c r="A1671" s="79" t="str">
        <f t="array" ref="A1671">_xlfn.CONCAT('3. Course participants'!$B$7,"_Applicant",$AH1671)</f>
        <v>_Applicant1665</v>
      </c>
      <c r="B1671" s="9"/>
      <c r="C1671" s="9"/>
      <c r="D1671" s="9"/>
      <c r="E1671" s="99" t="str" cm="1">
        <f t="array" ref="E1671">IF(AND(LEN(D1671)=9,OR(LEFT(D1671,1)={"a";"b";"c";"e";"g";"h";"J";"k";"l";"m";"n";"o";"p";"r";"s";"t";"v";"w";"x";"y";"z"}),OR(MID(D1671,2,1)={"a";"b";"c";"e";"g";"h";"j";"k";"l";"m";"n";"p";"r";"s";"t";"v";"w";"x";"y";"z"}),NOT(OR(LEFT(D1671,2)={"BG";"GB";"KN";"NK";"NT";"TN";"ZZ"})),ISNUMBER(--MID(D1671,3,6)),OR(RIGHT(D1671,1)={"a","b","c","d"})),"Valid NI Number","Not a valid NI Number")</f>
        <v>Not a valid NI Number</v>
      </c>
      <c r="F1671" s="9"/>
      <c r="G1671" s="9"/>
      <c r="H1671" s="9"/>
      <c r="I1671" s="9"/>
      <c r="J1671" s="9"/>
      <c r="K1671" s="44"/>
      <c r="L1671" s="9"/>
      <c r="M1671" s="9"/>
      <c r="N1671" s="9"/>
      <c r="O1671" s="9"/>
      <c r="P1671" s="101"/>
      <c r="Q1671" s="100"/>
      <c r="R1671" s="9"/>
      <c r="S1671" s="9"/>
      <c r="T1671" s="9"/>
      <c r="U1671" s="9"/>
      <c r="V1671" s="9"/>
      <c r="W1671" s="9"/>
      <c r="X1671" s="7"/>
      <c r="Y1671" s="9"/>
      <c r="Z1671" s="9"/>
      <c r="AA1671" s="9"/>
      <c r="AB1671" s="10"/>
      <c r="AC1671" s="10"/>
      <c r="AD1671" s="10"/>
      <c r="AE1671" s="10"/>
      <c r="AF1671" s="40"/>
      <c r="AG1671" s="30"/>
      <c r="AH1671">
        <v>1665</v>
      </c>
    </row>
    <row r="1672" spans="1:34" x14ac:dyDescent="0.25">
      <c r="A1672" s="79" t="str">
        <f t="array" ref="A1672">_xlfn.CONCAT('3. Course participants'!$B$7,"_Applicant",$AH1672)</f>
        <v>_Applicant1666</v>
      </c>
      <c r="B1672" s="9"/>
      <c r="C1672" s="9"/>
      <c r="D1672" s="9"/>
      <c r="E1672" s="99" t="str" cm="1">
        <f t="array" ref="E1672">IF(AND(LEN(D1672)=9,OR(LEFT(D1672,1)={"a";"b";"c";"e";"g";"h";"J";"k";"l";"m";"n";"o";"p";"r";"s";"t";"v";"w";"x";"y";"z"}),OR(MID(D1672,2,1)={"a";"b";"c";"e";"g";"h";"j";"k";"l";"m";"n";"p";"r";"s";"t";"v";"w";"x";"y";"z"}),NOT(OR(LEFT(D1672,2)={"BG";"GB";"KN";"NK";"NT";"TN";"ZZ"})),ISNUMBER(--MID(D1672,3,6)),OR(RIGHT(D1672,1)={"a","b","c","d"})),"Valid NI Number","Not a valid NI Number")</f>
        <v>Not a valid NI Number</v>
      </c>
      <c r="F1672" s="9"/>
      <c r="G1672" s="9"/>
      <c r="H1672" s="9"/>
      <c r="I1672" s="9"/>
      <c r="J1672" s="9"/>
      <c r="K1672" s="44"/>
      <c r="L1672" s="9"/>
      <c r="M1672" s="9"/>
      <c r="N1672" s="9"/>
      <c r="O1672" s="9"/>
      <c r="P1672" s="101"/>
      <c r="Q1672" s="100"/>
      <c r="R1672" s="9"/>
      <c r="S1672" s="9"/>
      <c r="T1672" s="9"/>
      <c r="U1672" s="9"/>
      <c r="V1672" s="9"/>
      <c r="W1672" s="9"/>
      <c r="X1672" s="7"/>
      <c r="Y1672" s="9"/>
      <c r="Z1672" s="9"/>
      <c r="AA1672" s="9"/>
      <c r="AB1672" s="10"/>
      <c r="AC1672" s="10"/>
      <c r="AD1672" s="10"/>
      <c r="AE1672" s="10"/>
      <c r="AF1672" s="40"/>
      <c r="AG1672" s="30"/>
      <c r="AH1672">
        <v>1666</v>
      </c>
    </row>
    <row r="1673" spans="1:34" x14ac:dyDescent="0.25">
      <c r="A1673" s="79" t="str">
        <f t="array" ref="A1673">_xlfn.CONCAT('3. Course participants'!$B$7,"_Applicant",$AH1673)</f>
        <v>_Applicant1667</v>
      </c>
      <c r="B1673" s="9"/>
      <c r="C1673" s="9"/>
      <c r="D1673" s="9"/>
      <c r="E1673" s="99" t="str" cm="1">
        <f t="array" ref="E1673">IF(AND(LEN(D1673)=9,OR(LEFT(D1673,1)={"a";"b";"c";"e";"g";"h";"J";"k";"l";"m";"n";"o";"p";"r";"s";"t";"v";"w";"x";"y";"z"}),OR(MID(D1673,2,1)={"a";"b";"c";"e";"g";"h";"j";"k";"l";"m";"n";"p";"r";"s";"t";"v";"w";"x";"y";"z"}),NOT(OR(LEFT(D1673,2)={"BG";"GB";"KN";"NK";"NT";"TN";"ZZ"})),ISNUMBER(--MID(D1673,3,6)),OR(RIGHT(D1673,1)={"a","b","c","d"})),"Valid NI Number","Not a valid NI Number")</f>
        <v>Not a valid NI Number</v>
      </c>
      <c r="F1673" s="9"/>
      <c r="G1673" s="9"/>
      <c r="H1673" s="9"/>
      <c r="I1673" s="9"/>
      <c r="J1673" s="9"/>
      <c r="K1673" s="44"/>
      <c r="L1673" s="9"/>
      <c r="M1673" s="9"/>
      <c r="N1673" s="9"/>
      <c r="O1673" s="9"/>
      <c r="P1673" s="101"/>
      <c r="Q1673" s="100"/>
      <c r="R1673" s="9"/>
      <c r="S1673" s="9"/>
      <c r="T1673" s="9"/>
      <c r="U1673" s="9"/>
      <c r="V1673" s="9"/>
      <c r="W1673" s="9"/>
      <c r="X1673" s="7"/>
      <c r="Y1673" s="9"/>
      <c r="Z1673" s="9"/>
      <c r="AA1673" s="9"/>
      <c r="AB1673" s="10"/>
      <c r="AC1673" s="10"/>
      <c r="AD1673" s="10"/>
      <c r="AE1673" s="10"/>
      <c r="AF1673" s="40"/>
      <c r="AG1673" s="30"/>
      <c r="AH1673">
        <v>1667</v>
      </c>
    </row>
    <row r="1674" spans="1:34" x14ac:dyDescent="0.25">
      <c r="A1674" s="79" t="str">
        <f t="array" ref="A1674">_xlfn.CONCAT('3. Course participants'!$B$7,"_Applicant",$AH1674)</f>
        <v>_Applicant1668</v>
      </c>
      <c r="B1674" s="9"/>
      <c r="C1674" s="9"/>
      <c r="D1674" s="9"/>
      <c r="E1674" s="99" t="str" cm="1">
        <f t="array" ref="E1674">IF(AND(LEN(D1674)=9,OR(LEFT(D1674,1)={"a";"b";"c";"e";"g";"h";"J";"k";"l";"m";"n";"o";"p";"r";"s";"t";"v";"w";"x";"y";"z"}),OR(MID(D1674,2,1)={"a";"b";"c";"e";"g";"h";"j";"k";"l";"m";"n";"p";"r";"s";"t";"v";"w";"x";"y";"z"}),NOT(OR(LEFT(D1674,2)={"BG";"GB";"KN";"NK";"NT";"TN";"ZZ"})),ISNUMBER(--MID(D1674,3,6)),OR(RIGHT(D1674,1)={"a","b","c","d"})),"Valid NI Number","Not a valid NI Number")</f>
        <v>Not a valid NI Number</v>
      </c>
      <c r="F1674" s="9"/>
      <c r="G1674" s="9"/>
      <c r="H1674" s="9"/>
      <c r="I1674" s="9"/>
      <c r="J1674" s="9"/>
      <c r="K1674" s="44"/>
      <c r="L1674" s="9"/>
      <c r="M1674" s="9"/>
      <c r="N1674" s="9"/>
      <c r="O1674" s="9"/>
      <c r="P1674" s="101"/>
      <c r="Q1674" s="100"/>
      <c r="R1674" s="9"/>
      <c r="S1674" s="9"/>
      <c r="T1674" s="9"/>
      <c r="U1674" s="9"/>
      <c r="V1674" s="9"/>
      <c r="W1674" s="9"/>
      <c r="X1674" s="7"/>
      <c r="Y1674" s="9"/>
      <c r="Z1674" s="9"/>
      <c r="AA1674" s="9"/>
      <c r="AB1674" s="10"/>
      <c r="AC1674" s="10"/>
      <c r="AD1674" s="10"/>
      <c r="AE1674" s="10"/>
      <c r="AF1674" s="40"/>
      <c r="AG1674" s="30"/>
      <c r="AH1674">
        <v>1668</v>
      </c>
    </row>
    <row r="1675" spans="1:34" x14ac:dyDescent="0.25">
      <c r="A1675" s="79" t="str">
        <f t="array" ref="A1675">_xlfn.CONCAT('3. Course participants'!$B$7,"_Applicant",$AH1675)</f>
        <v>_Applicant1669</v>
      </c>
      <c r="B1675" s="9"/>
      <c r="C1675" s="9"/>
      <c r="D1675" s="9"/>
      <c r="E1675" s="99" t="str" cm="1">
        <f t="array" ref="E1675">IF(AND(LEN(D1675)=9,OR(LEFT(D1675,1)={"a";"b";"c";"e";"g";"h";"J";"k";"l";"m";"n";"o";"p";"r";"s";"t";"v";"w";"x";"y";"z"}),OR(MID(D1675,2,1)={"a";"b";"c";"e";"g";"h";"j";"k";"l";"m";"n";"p";"r";"s";"t";"v";"w";"x";"y";"z"}),NOT(OR(LEFT(D1675,2)={"BG";"GB";"KN";"NK";"NT";"TN";"ZZ"})),ISNUMBER(--MID(D1675,3,6)),OR(RIGHT(D1675,1)={"a","b","c","d"})),"Valid NI Number","Not a valid NI Number")</f>
        <v>Not a valid NI Number</v>
      </c>
      <c r="F1675" s="9"/>
      <c r="G1675" s="9"/>
      <c r="H1675" s="9"/>
      <c r="I1675" s="9"/>
      <c r="J1675" s="9"/>
      <c r="K1675" s="44"/>
      <c r="L1675" s="9"/>
      <c r="M1675" s="9"/>
      <c r="N1675" s="9"/>
      <c r="O1675" s="9"/>
      <c r="P1675" s="101"/>
      <c r="Q1675" s="100"/>
      <c r="R1675" s="9"/>
      <c r="S1675" s="9"/>
      <c r="T1675" s="9"/>
      <c r="U1675" s="9"/>
      <c r="V1675" s="9"/>
      <c r="W1675" s="9"/>
      <c r="X1675" s="7"/>
      <c r="Y1675" s="9"/>
      <c r="Z1675" s="9"/>
      <c r="AA1675" s="9"/>
      <c r="AB1675" s="10"/>
      <c r="AC1675" s="10"/>
      <c r="AD1675" s="10"/>
      <c r="AE1675" s="10"/>
      <c r="AF1675" s="40"/>
      <c r="AG1675" s="30"/>
      <c r="AH1675">
        <v>1669</v>
      </c>
    </row>
    <row r="1676" spans="1:34" x14ac:dyDescent="0.25">
      <c r="A1676" s="79" t="str">
        <f t="array" ref="A1676">_xlfn.CONCAT('3. Course participants'!$B$7,"_Applicant",$AH1676)</f>
        <v>_Applicant1670</v>
      </c>
      <c r="B1676" s="9"/>
      <c r="C1676" s="9"/>
      <c r="D1676" s="9"/>
      <c r="E1676" s="99" t="str" cm="1">
        <f t="array" ref="E1676">IF(AND(LEN(D1676)=9,OR(LEFT(D1676,1)={"a";"b";"c";"e";"g";"h";"J";"k";"l";"m";"n";"o";"p";"r";"s";"t";"v";"w";"x";"y";"z"}),OR(MID(D1676,2,1)={"a";"b";"c";"e";"g";"h";"j";"k";"l";"m";"n";"p";"r";"s";"t";"v";"w";"x";"y";"z"}),NOT(OR(LEFT(D1676,2)={"BG";"GB";"KN";"NK";"NT";"TN";"ZZ"})),ISNUMBER(--MID(D1676,3,6)),OR(RIGHT(D1676,1)={"a","b","c","d"})),"Valid NI Number","Not a valid NI Number")</f>
        <v>Not a valid NI Number</v>
      </c>
      <c r="F1676" s="9"/>
      <c r="G1676" s="9"/>
      <c r="H1676" s="9"/>
      <c r="I1676" s="9"/>
      <c r="J1676" s="9"/>
      <c r="K1676" s="44"/>
      <c r="L1676" s="9"/>
      <c r="M1676" s="9"/>
      <c r="N1676" s="9"/>
      <c r="O1676" s="9"/>
      <c r="P1676" s="101"/>
      <c r="Q1676" s="100"/>
      <c r="R1676" s="9"/>
      <c r="S1676" s="9"/>
      <c r="T1676" s="9"/>
      <c r="U1676" s="9"/>
      <c r="V1676" s="9"/>
      <c r="W1676" s="9"/>
      <c r="X1676" s="7"/>
      <c r="Y1676" s="9"/>
      <c r="Z1676" s="9"/>
      <c r="AA1676" s="9"/>
      <c r="AB1676" s="10"/>
      <c r="AC1676" s="10"/>
      <c r="AD1676" s="10"/>
      <c r="AE1676" s="10"/>
      <c r="AF1676" s="40"/>
      <c r="AG1676" s="30"/>
      <c r="AH1676">
        <v>1670</v>
      </c>
    </row>
    <row r="1677" spans="1:34" x14ac:dyDescent="0.25">
      <c r="A1677" s="79" t="str">
        <f t="array" ref="A1677">_xlfn.CONCAT('3. Course participants'!$B$7,"_Applicant",$AH1677)</f>
        <v>_Applicant1671</v>
      </c>
      <c r="B1677" s="9"/>
      <c r="C1677" s="9"/>
      <c r="D1677" s="9"/>
      <c r="E1677" s="99" t="str" cm="1">
        <f t="array" ref="E1677">IF(AND(LEN(D1677)=9,OR(LEFT(D1677,1)={"a";"b";"c";"e";"g";"h";"J";"k";"l";"m";"n";"o";"p";"r";"s";"t";"v";"w";"x";"y";"z"}),OR(MID(D1677,2,1)={"a";"b";"c";"e";"g";"h";"j";"k";"l";"m";"n";"p";"r";"s";"t";"v";"w";"x";"y";"z"}),NOT(OR(LEFT(D1677,2)={"BG";"GB";"KN";"NK";"NT";"TN";"ZZ"})),ISNUMBER(--MID(D1677,3,6)),OR(RIGHT(D1677,1)={"a","b","c","d"})),"Valid NI Number","Not a valid NI Number")</f>
        <v>Not a valid NI Number</v>
      </c>
      <c r="F1677" s="9"/>
      <c r="G1677" s="9"/>
      <c r="H1677" s="9"/>
      <c r="I1677" s="9"/>
      <c r="J1677" s="9"/>
      <c r="K1677" s="44"/>
      <c r="L1677" s="9"/>
      <c r="M1677" s="9"/>
      <c r="N1677" s="9"/>
      <c r="O1677" s="9"/>
      <c r="P1677" s="101"/>
      <c r="Q1677" s="100"/>
      <c r="R1677" s="9"/>
      <c r="S1677" s="9"/>
      <c r="T1677" s="9"/>
      <c r="U1677" s="9"/>
      <c r="V1677" s="9"/>
      <c r="W1677" s="9"/>
      <c r="X1677" s="7"/>
      <c r="Y1677" s="9"/>
      <c r="Z1677" s="9"/>
      <c r="AA1677" s="9"/>
      <c r="AB1677" s="10"/>
      <c r="AC1677" s="10"/>
      <c r="AD1677" s="10"/>
      <c r="AE1677" s="10"/>
      <c r="AF1677" s="40"/>
      <c r="AG1677" s="30"/>
      <c r="AH1677">
        <v>1671</v>
      </c>
    </row>
    <row r="1678" spans="1:34" x14ac:dyDescent="0.25">
      <c r="A1678" s="79" t="str">
        <f t="array" ref="A1678">_xlfn.CONCAT('3. Course participants'!$B$7,"_Applicant",$AH1678)</f>
        <v>_Applicant1672</v>
      </c>
      <c r="B1678" s="9"/>
      <c r="C1678" s="9"/>
      <c r="D1678" s="9"/>
      <c r="E1678" s="99" t="str" cm="1">
        <f t="array" ref="E1678">IF(AND(LEN(D1678)=9,OR(LEFT(D1678,1)={"a";"b";"c";"e";"g";"h";"J";"k";"l";"m";"n";"o";"p";"r";"s";"t";"v";"w";"x";"y";"z"}),OR(MID(D1678,2,1)={"a";"b";"c";"e";"g";"h";"j";"k";"l";"m";"n";"p";"r";"s";"t";"v";"w";"x";"y";"z"}),NOT(OR(LEFT(D1678,2)={"BG";"GB";"KN";"NK";"NT";"TN";"ZZ"})),ISNUMBER(--MID(D1678,3,6)),OR(RIGHT(D1678,1)={"a","b","c","d"})),"Valid NI Number","Not a valid NI Number")</f>
        <v>Not a valid NI Number</v>
      </c>
      <c r="F1678" s="9"/>
      <c r="G1678" s="9"/>
      <c r="H1678" s="9"/>
      <c r="I1678" s="9"/>
      <c r="J1678" s="9"/>
      <c r="K1678" s="44"/>
      <c r="L1678" s="9"/>
      <c r="M1678" s="9"/>
      <c r="N1678" s="9"/>
      <c r="O1678" s="9"/>
      <c r="P1678" s="101"/>
      <c r="Q1678" s="100"/>
      <c r="R1678" s="9"/>
      <c r="S1678" s="9"/>
      <c r="T1678" s="9"/>
      <c r="U1678" s="9"/>
      <c r="V1678" s="9"/>
      <c r="W1678" s="9"/>
      <c r="X1678" s="7"/>
      <c r="Y1678" s="9"/>
      <c r="Z1678" s="9"/>
      <c r="AA1678" s="9"/>
      <c r="AB1678" s="10"/>
      <c r="AC1678" s="10"/>
      <c r="AD1678" s="10"/>
      <c r="AE1678" s="10"/>
      <c r="AF1678" s="40"/>
      <c r="AG1678" s="30"/>
      <c r="AH1678">
        <v>1672</v>
      </c>
    </row>
    <row r="1679" spans="1:34" x14ac:dyDescent="0.25">
      <c r="A1679" s="79" t="str">
        <f t="array" ref="A1679">_xlfn.CONCAT('3. Course participants'!$B$7,"_Applicant",$AH1679)</f>
        <v>_Applicant1673</v>
      </c>
      <c r="B1679" s="9"/>
      <c r="C1679" s="9"/>
      <c r="D1679" s="9"/>
      <c r="E1679" s="99" t="str" cm="1">
        <f t="array" ref="E1679">IF(AND(LEN(D1679)=9,OR(LEFT(D1679,1)={"a";"b";"c";"e";"g";"h";"J";"k";"l";"m";"n";"o";"p";"r";"s";"t";"v";"w";"x";"y";"z"}),OR(MID(D1679,2,1)={"a";"b";"c";"e";"g";"h";"j";"k";"l";"m";"n";"p";"r";"s";"t";"v";"w";"x";"y";"z"}),NOT(OR(LEFT(D1679,2)={"BG";"GB";"KN";"NK";"NT";"TN";"ZZ"})),ISNUMBER(--MID(D1679,3,6)),OR(RIGHT(D1679,1)={"a","b","c","d"})),"Valid NI Number","Not a valid NI Number")</f>
        <v>Not a valid NI Number</v>
      </c>
      <c r="F1679" s="9"/>
      <c r="G1679" s="9"/>
      <c r="H1679" s="9"/>
      <c r="I1679" s="9"/>
      <c r="J1679" s="9"/>
      <c r="K1679" s="44"/>
      <c r="L1679" s="9"/>
      <c r="M1679" s="9"/>
      <c r="N1679" s="9"/>
      <c r="O1679" s="9"/>
      <c r="P1679" s="101"/>
      <c r="Q1679" s="100"/>
      <c r="R1679" s="9"/>
      <c r="S1679" s="9"/>
      <c r="T1679" s="9"/>
      <c r="U1679" s="9"/>
      <c r="V1679" s="9"/>
      <c r="W1679" s="9"/>
      <c r="X1679" s="7"/>
      <c r="Y1679" s="9"/>
      <c r="Z1679" s="9"/>
      <c r="AA1679" s="9"/>
      <c r="AB1679" s="10"/>
      <c r="AC1679" s="10"/>
      <c r="AD1679" s="10"/>
      <c r="AE1679" s="10"/>
      <c r="AF1679" s="40"/>
      <c r="AG1679" s="30"/>
      <c r="AH1679">
        <v>1673</v>
      </c>
    </row>
    <row r="1680" spans="1:34" x14ac:dyDescent="0.25">
      <c r="A1680" s="79" t="str">
        <f t="array" ref="A1680">_xlfn.CONCAT('3. Course participants'!$B$7,"_Applicant",$AH1680)</f>
        <v>_Applicant1674</v>
      </c>
      <c r="B1680" s="9"/>
      <c r="C1680" s="9"/>
      <c r="D1680" s="9"/>
      <c r="E1680" s="99" t="str" cm="1">
        <f t="array" ref="E1680">IF(AND(LEN(D1680)=9,OR(LEFT(D1680,1)={"a";"b";"c";"e";"g";"h";"J";"k";"l";"m";"n";"o";"p";"r";"s";"t";"v";"w";"x";"y";"z"}),OR(MID(D1680,2,1)={"a";"b";"c";"e";"g";"h";"j";"k";"l";"m";"n";"p";"r";"s";"t";"v";"w";"x";"y";"z"}),NOT(OR(LEFT(D1680,2)={"BG";"GB";"KN";"NK";"NT";"TN";"ZZ"})),ISNUMBER(--MID(D1680,3,6)),OR(RIGHT(D1680,1)={"a","b","c","d"})),"Valid NI Number","Not a valid NI Number")</f>
        <v>Not a valid NI Number</v>
      </c>
      <c r="F1680" s="9"/>
      <c r="G1680" s="9"/>
      <c r="H1680" s="9"/>
      <c r="I1680" s="9"/>
      <c r="J1680" s="9"/>
      <c r="K1680" s="44"/>
      <c r="L1680" s="9"/>
      <c r="M1680" s="9"/>
      <c r="N1680" s="9"/>
      <c r="O1680" s="9"/>
      <c r="P1680" s="101"/>
      <c r="Q1680" s="100"/>
      <c r="R1680" s="9"/>
      <c r="S1680" s="9"/>
      <c r="T1680" s="9"/>
      <c r="U1680" s="9"/>
      <c r="V1680" s="9"/>
      <c r="W1680" s="9"/>
      <c r="X1680" s="7"/>
      <c r="Y1680" s="9"/>
      <c r="Z1680" s="9"/>
      <c r="AA1680" s="9"/>
      <c r="AB1680" s="10"/>
      <c r="AC1680" s="10"/>
      <c r="AD1680" s="10"/>
      <c r="AE1680" s="10"/>
      <c r="AF1680" s="40"/>
      <c r="AG1680" s="30"/>
      <c r="AH1680">
        <v>1674</v>
      </c>
    </row>
    <row r="1681" spans="1:34" x14ac:dyDescent="0.25">
      <c r="A1681" s="79" t="str">
        <f t="array" ref="A1681">_xlfn.CONCAT('3. Course participants'!$B$7,"_Applicant",$AH1681)</f>
        <v>_Applicant1675</v>
      </c>
      <c r="B1681" s="9"/>
      <c r="C1681" s="9"/>
      <c r="D1681" s="9"/>
      <c r="E1681" s="99" t="str" cm="1">
        <f t="array" ref="E1681">IF(AND(LEN(D1681)=9,OR(LEFT(D1681,1)={"a";"b";"c";"e";"g";"h";"J";"k";"l";"m";"n";"o";"p";"r";"s";"t";"v";"w";"x";"y";"z"}),OR(MID(D1681,2,1)={"a";"b";"c";"e";"g";"h";"j";"k";"l";"m";"n";"p";"r";"s";"t";"v";"w";"x";"y";"z"}),NOT(OR(LEFT(D1681,2)={"BG";"GB";"KN";"NK";"NT";"TN";"ZZ"})),ISNUMBER(--MID(D1681,3,6)),OR(RIGHT(D1681,1)={"a","b","c","d"})),"Valid NI Number","Not a valid NI Number")</f>
        <v>Not a valid NI Number</v>
      </c>
      <c r="F1681" s="9"/>
      <c r="G1681" s="9"/>
      <c r="H1681" s="9"/>
      <c r="I1681" s="9"/>
      <c r="J1681" s="9"/>
      <c r="K1681" s="44"/>
      <c r="L1681" s="9"/>
      <c r="M1681" s="9"/>
      <c r="N1681" s="9"/>
      <c r="O1681" s="9"/>
      <c r="P1681" s="101"/>
      <c r="Q1681" s="100"/>
      <c r="R1681" s="9"/>
      <c r="S1681" s="9"/>
      <c r="T1681" s="9"/>
      <c r="U1681" s="9"/>
      <c r="V1681" s="9"/>
      <c r="W1681" s="9"/>
      <c r="X1681" s="7"/>
      <c r="Y1681" s="9"/>
      <c r="Z1681" s="9"/>
      <c r="AA1681" s="9"/>
      <c r="AB1681" s="10"/>
      <c r="AC1681" s="10"/>
      <c r="AD1681" s="10"/>
      <c r="AE1681" s="10"/>
      <c r="AF1681" s="40"/>
      <c r="AG1681" s="30"/>
      <c r="AH1681">
        <v>1675</v>
      </c>
    </row>
    <row r="1682" spans="1:34" x14ac:dyDescent="0.25">
      <c r="A1682" s="79" t="str">
        <f t="array" ref="A1682">_xlfn.CONCAT('3. Course participants'!$B$7,"_Applicant",$AH1682)</f>
        <v>_Applicant1676</v>
      </c>
      <c r="B1682" s="9"/>
      <c r="C1682" s="9"/>
      <c r="D1682" s="9"/>
      <c r="E1682" s="99" t="str" cm="1">
        <f t="array" ref="E1682">IF(AND(LEN(D1682)=9,OR(LEFT(D1682,1)={"a";"b";"c";"e";"g";"h";"J";"k";"l";"m";"n";"o";"p";"r";"s";"t";"v";"w";"x";"y";"z"}),OR(MID(D1682,2,1)={"a";"b";"c";"e";"g";"h";"j";"k";"l";"m";"n";"p";"r";"s";"t";"v";"w";"x";"y";"z"}),NOT(OR(LEFT(D1682,2)={"BG";"GB";"KN";"NK";"NT";"TN";"ZZ"})),ISNUMBER(--MID(D1682,3,6)),OR(RIGHT(D1682,1)={"a","b","c","d"})),"Valid NI Number","Not a valid NI Number")</f>
        <v>Not a valid NI Number</v>
      </c>
      <c r="F1682" s="9"/>
      <c r="G1682" s="9"/>
      <c r="H1682" s="9"/>
      <c r="I1682" s="9"/>
      <c r="J1682" s="9"/>
      <c r="K1682" s="44"/>
      <c r="L1682" s="9"/>
      <c r="M1682" s="9"/>
      <c r="N1682" s="9"/>
      <c r="O1682" s="9"/>
      <c r="P1682" s="101"/>
      <c r="Q1682" s="100"/>
      <c r="R1682" s="9"/>
      <c r="S1682" s="9"/>
      <c r="T1682" s="9"/>
      <c r="U1682" s="9"/>
      <c r="V1682" s="9"/>
      <c r="W1682" s="9"/>
      <c r="X1682" s="7"/>
      <c r="Y1682" s="9"/>
      <c r="Z1682" s="9"/>
      <c r="AA1682" s="9"/>
      <c r="AB1682" s="10"/>
      <c r="AC1682" s="10"/>
      <c r="AD1682" s="10"/>
      <c r="AE1682" s="10"/>
      <c r="AF1682" s="40"/>
      <c r="AG1682" s="30"/>
      <c r="AH1682">
        <v>1676</v>
      </c>
    </row>
    <row r="1683" spans="1:34" x14ac:dyDescent="0.25">
      <c r="A1683" s="79" t="str">
        <f t="array" ref="A1683">_xlfn.CONCAT('3. Course participants'!$B$7,"_Applicant",$AH1683)</f>
        <v>_Applicant1677</v>
      </c>
      <c r="B1683" s="9"/>
      <c r="C1683" s="9"/>
      <c r="D1683" s="9"/>
      <c r="E1683" s="99" t="str" cm="1">
        <f t="array" ref="E1683">IF(AND(LEN(D1683)=9,OR(LEFT(D1683,1)={"a";"b";"c";"e";"g";"h";"J";"k";"l";"m";"n";"o";"p";"r";"s";"t";"v";"w";"x";"y";"z"}),OR(MID(D1683,2,1)={"a";"b";"c";"e";"g";"h";"j";"k";"l";"m";"n";"p";"r";"s";"t";"v";"w";"x";"y";"z"}),NOT(OR(LEFT(D1683,2)={"BG";"GB";"KN";"NK";"NT";"TN";"ZZ"})),ISNUMBER(--MID(D1683,3,6)),OR(RIGHT(D1683,1)={"a","b","c","d"})),"Valid NI Number","Not a valid NI Number")</f>
        <v>Not a valid NI Number</v>
      </c>
      <c r="F1683" s="9"/>
      <c r="G1683" s="9"/>
      <c r="H1683" s="9"/>
      <c r="I1683" s="9"/>
      <c r="J1683" s="9"/>
      <c r="K1683" s="44"/>
      <c r="L1683" s="9"/>
      <c r="M1683" s="9"/>
      <c r="N1683" s="9"/>
      <c r="O1683" s="9"/>
      <c r="P1683" s="101"/>
      <c r="Q1683" s="100"/>
      <c r="R1683" s="9"/>
      <c r="S1683" s="9"/>
      <c r="T1683" s="9"/>
      <c r="U1683" s="9"/>
      <c r="V1683" s="9"/>
      <c r="W1683" s="9"/>
      <c r="X1683" s="7"/>
      <c r="Y1683" s="9"/>
      <c r="Z1683" s="9"/>
      <c r="AA1683" s="9"/>
      <c r="AB1683" s="10"/>
      <c r="AC1683" s="10"/>
      <c r="AD1683" s="10"/>
      <c r="AE1683" s="10"/>
      <c r="AF1683" s="40"/>
      <c r="AG1683" s="30"/>
      <c r="AH1683">
        <v>1677</v>
      </c>
    </row>
    <row r="1684" spans="1:34" x14ac:dyDescent="0.25">
      <c r="A1684" s="79" t="str">
        <f t="array" ref="A1684">_xlfn.CONCAT('3. Course participants'!$B$7,"_Applicant",$AH1684)</f>
        <v>_Applicant1678</v>
      </c>
      <c r="B1684" s="9"/>
      <c r="C1684" s="9"/>
      <c r="D1684" s="9"/>
      <c r="E1684" s="99" t="str" cm="1">
        <f t="array" ref="E1684">IF(AND(LEN(D1684)=9,OR(LEFT(D1684,1)={"a";"b";"c";"e";"g";"h";"J";"k";"l";"m";"n";"o";"p";"r";"s";"t";"v";"w";"x";"y";"z"}),OR(MID(D1684,2,1)={"a";"b";"c";"e";"g";"h";"j";"k";"l";"m";"n";"p";"r";"s";"t";"v";"w";"x";"y";"z"}),NOT(OR(LEFT(D1684,2)={"BG";"GB";"KN";"NK";"NT";"TN";"ZZ"})),ISNUMBER(--MID(D1684,3,6)),OR(RIGHT(D1684,1)={"a","b","c","d"})),"Valid NI Number","Not a valid NI Number")</f>
        <v>Not a valid NI Number</v>
      </c>
      <c r="F1684" s="9"/>
      <c r="G1684" s="9"/>
      <c r="H1684" s="9"/>
      <c r="I1684" s="9"/>
      <c r="J1684" s="9"/>
      <c r="K1684" s="44"/>
      <c r="L1684" s="9"/>
      <c r="M1684" s="9"/>
      <c r="N1684" s="9"/>
      <c r="O1684" s="9"/>
      <c r="P1684" s="101"/>
      <c r="Q1684" s="100"/>
      <c r="R1684" s="9"/>
      <c r="S1684" s="9"/>
      <c r="T1684" s="9"/>
      <c r="U1684" s="9"/>
      <c r="V1684" s="9"/>
      <c r="W1684" s="9"/>
      <c r="X1684" s="7"/>
      <c r="Y1684" s="9"/>
      <c r="Z1684" s="9"/>
      <c r="AA1684" s="9"/>
      <c r="AB1684" s="10"/>
      <c r="AC1684" s="10"/>
      <c r="AD1684" s="10"/>
      <c r="AE1684" s="10"/>
      <c r="AF1684" s="40"/>
      <c r="AG1684" s="30"/>
      <c r="AH1684">
        <v>1678</v>
      </c>
    </row>
    <row r="1685" spans="1:34" x14ac:dyDescent="0.25">
      <c r="A1685" s="79" t="str">
        <f t="array" ref="A1685">_xlfn.CONCAT('3. Course participants'!$B$7,"_Applicant",$AH1685)</f>
        <v>_Applicant1679</v>
      </c>
      <c r="B1685" s="9"/>
      <c r="C1685" s="9"/>
      <c r="D1685" s="9"/>
      <c r="E1685" s="99" t="str" cm="1">
        <f t="array" ref="E1685">IF(AND(LEN(D1685)=9,OR(LEFT(D1685,1)={"a";"b";"c";"e";"g";"h";"J";"k";"l";"m";"n";"o";"p";"r";"s";"t";"v";"w";"x";"y";"z"}),OR(MID(D1685,2,1)={"a";"b";"c";"e";"g";"h";"j";"k";"l";"m";"n";"p";"r";"s";"t";"v";"w";"x";"y";"z"}),NOT(OR(LEFT(D1685,2)={"BG";"GB";"KN";"NK";"NT";"TN";"ZZ"})),ISNUMBER(--MID(D1685,3,6)),OR(RIGHT(D1685,1)={"a","b","c","d"})),"Valid NI Number","Not a valid NI Number")</f>
        <v>Not a valid NI Number</v>
      </c>
      <c r="F1685" s="9"/>
      <c r="G1685" s="9"/>
      <c r="H1685" s="9"/>
      <c r="I1685" s="9"/>
      <c r="J1685" s="9"/>
      <c r="K1685" s="44"/>
      <c r="L1685" s="9"/>
      <c r="M1685" s="9"/>
      <c r="N1685" s="9"/>
      <c r="O1685" s="9"/>
      <c r="P1685" s="101"/>
      <c r="Q1685" s="100"/>
      <c r="R1685" s="9"/>
      <c r="S1685" s="9"/>
      <c r="T1685" s="9"/>
      <c r="U1685" s="9"/>
      <c r="V1685" s="9"/>
      <c r="W1685" s="9"/>
      <c r="X1685" s="7"/>
      <c r="Y1685" s="9"/>
      <c r="Z1685" s="9"/>
      <c r="AA1685" s="9"/>
      <c r="AB1685" s="10"/>
      <c r="AC1685" s="10"/>
      <c r="AD1685" s="10"/>
      <c r="AE1685" s="10"/>
      <c r="AF1685" s="40"/>
      <c r="AG1685" s="30"/>
      <c r="AH1685">
        <v>1679</v>
      </c>
    </row>
    <row r="1686" spans="1:34" x14ac:dyDescent="0.25">
      <c r="A1686" s="79" t="str">
        <f t="array" ref="A1686">_xlfn.CONCAT('3. Course participants'!$B$7,"_Applicant",$AH1686)</f>
        <v>_Applicant1680</v>
      </c>
      <c r="B1686" s="9"/>
      <c r="C1686" s="9"/>
      <c r="D1686" s="9"/>
      <c r="E1686" s="99" t="str" cm="1">
        <f t="array" ref="E1686">IF(AND(LEN(D1686)=9,OR(LEFT(D1686,1)={"a";"b";"c";"e";"g";"h";"J";"k";"l";"m";"n";"o";"p";"r";"s";"t";"v";"w";"x";"y";"z"}),OR(MID(D1686,2,1)={"a";"b";"c";"e";"g";"h";"j";"k";"l";"m";"n";"p";"r";"s";"t";"v";"w";"x";"y";"z"}),NOT(OR(LEFT(D1686,2)={"BG";"GB";"KN";"NK";"NT";"TN";"ZZ"})),ISNUMBER(--MID(D1686,3,6)),OR(RIGHT(D1686,1)={"a","b","c","d"})),"Valid NI Number","Not a valid NI Number")</f>
        <v>Not a valid NI Number</v>
      </c>
      <c r="F1686" s="9"/>
      <c r="G1686" s="9"/>
      <c r="H1686" s="9"/>
      <c r="I1686" s="9"/>
      <c r="J1686" s="9"/>
      <c r="K1686" s="44"/>
      <c r="L1686" s="9"/>
      <c r="M1686" s="9"/>
      <c r="N1686" s="9"/>
      <c r="O1686" s="9"/>
      <c r="P1686" s="101"/>
      <c r="Q1686" s="100"/>
      <c r="R1686" s="9"/>
      <c r="S1686" s="9"/>
      <c r="T1686" s="9"/>
      <c r="U1686" s="9"/>
      <c r="V1686" s="9"/>
      <c r="W1686" s="9"/>
      <c r="X1686" s="7"/>
      <c r="Y1686" s="9"/>
      <c r="Z1686" s="9"/>
      <c r="AA1686" s="9"/>
      <c r="AB1686" s="10"/>
      <c r="AC1686" s="10"/>
      <c r="AD1686" s="10"/>
      <c r="AE1686" s="10"/>
      <c r="AF1686" s="40"/>
      <c r="AG1686" s="30"/>
      <c r="AH1686">
        <v>1680</v>
      </c>
    </row>
    <row r="1687" spans="1:34" x14ac:dyDescent="0.25">
      <c r="A1687" s="79" t="str">
        <f t="array" ref="A1687">_xlfn.CONCAT('3. Course participants'!$B$7,"_Applicant",$AH1687)</f>
        <v>_Applicant1681</v>
      </c>
      <c r="B1687" s="9"/>
      <c r="C1687" s="9"/>
      <c r="D1687" s="9"/>
      <c r="E1687" s="99" t="str" cm="1">
        <f t="array" ref="E1687">IF(AND(LEN(D1687)=9,OR(LEFT(D1687,1)={"a";"b";"c";"e";"g";"h";"J";"k";"l";"m";"n";"o";"p";"r";"s";"t";"v";"w";"x";"y";"z"}),OR(MID(D1687,2,1)={"a";"b";"c";"e";"g";"h";"j";"k";"l";"m";"n";"p";"r";"s";"t";"v";"w";"x";"y";"z"}),NOT(OR(LEFT(D1687,2)={"BG";"GB";"KN";"NK";"NT";"TN";"ZZ"})),ISNUMBER(--MID(D1687,3,6)),OR(RIGHT(D1687,1)={"a","b","c","d"})),"Valid NI Number","Not a valid NI Number")</f>
        <v>Not a valid NI Number</v>
      </c>
      <c r="F1687" s="9"/>
      <c r="G1687" s="9"/>
      <c r="H1687" s="9"/>
      <c r="I1687" s="9"/>
      <c r="J1687" s="9"/>
      <c r="K1687" s="44"/>
      <c r="L1687" s="9"/>
      <c r="M1687" s="9"/>
      <c r="N1687" s="9"/>
      <c r="O1687" s="9"/>
      <c r="P1687" s="101"/>
      <c r="Q1687" s="100"/>
      <c r="R1687" s="9"/>
      <c r="S1687" s="9"/>
      <c r="T1687" s="9"/>
      <c r="U1687" s="9"/>
      <c r="V1687" s="9"/>
      <c r="W1687" s="9"/>
      <c r="X1687" s="7"/>
      <c r="Y1687" s="9"/>
      <c r="Z1687" s="9"/>
      <c r="AA1687" s="9"/>
      <c r="AB1687" s="10"/>
      <c r="AC1687" s="10"/>
      <c r="AD1687" s="10"/>
      <c r="AE1687" s="10"/>
      <c r="AF1687" s="40"/>
      <c r="AG1687" s="30"/>
      <c r="AH1687">
        <v>1681</v>
      </c>
    </row>
    <row r="1688" spans="1:34" x14ac:dyDescent="0.25">
      <c r="A1688" s="79" t="str">
        <f t="array" ref="A1688">_xlfn.CONCAT('3. Course participants'!$B$7,"_Applicant",$AH1688)</f>
        <v>_Applicant1682</v>
      </c>
      <c r="B1688" s="9"/>
      <c r="C1688" s="9"/>
      <c r="D1688" s="9"/>
      <c r="E1688" s="99" t="str" cm="1">
        <f t="array" ref="E1688">IF(AND(LEN(D1688)=9,OR(LEFT(D1688,1)={"a";"b";"c";"e";"g";"h";"J";"k";"l";"m";"n";"o";"p";"r";"s";"t";"v";"w";"x";"y";"z"}),OR(MID(D1688,2,1)={"a";"b";"c";"e";"g";"h";"j";"k";"l";"m";"n";"p";"r";"s";"t";"v";"w";"x";"y";"z"}),NOT(OR(LEFT(D1688,2)={"BG";"GB";"KN";"NK";"NT";"TN";"ZZ"})),ISNUMBER(--MID(D1688,3,6)),OR(RIGHT(D1688,1)={"a","b","c","d"})),"Valid NI Number","Not a valid NI Number")</f>
        <v>Not a valid NI Number</v>
      </c>
      <c r="F1688" s="9"/>
      <c r="G1688" s="9"/>
      <c r="H1688" s="9"/>
      <c r="I1688" s="9"/>
      <c r="J1688" s="9"/>
      <c r="K1688" s="44"/>
      <c r="L1688" s="9"/>
      <c r="M1688" s="9"/>
      <c r="N1688" s="9"/>
      <c r="O1688" s="9"/>
      <c r="P1688" s="101"/>
      <c r="Q1688" s="100"/>
      <c r="R1688" s="9"/>
      <c r="S1688" s="9"/>
      <c r="T1688" s="9"/>
      <c r="U1688" s="9"/>
      <c r="V1688" s="9"/>
      <c r="W1688" s="9"/>
      <c r="X1688" s="7"/>
      <c r="Y1688" s="9"/>
      <c r="Z1688" s="9"/>
      <c r="AA1688" s="9"/>
      <c r="AB1688" s="10"/>
      <c r="AC1688" s="10"/>
      <c r="AD1688" s="10"/>
      <c r="AE1688" s="10"/>
      <c r="AF1688" s="40"/>
      <c r="AG1688" s="30"/>
      <c r="AH1688">
        <v>1682</v>
      </c>
    </row>
    <row r="1689" spans="1:34" x14ac:dyDescent="0.25">
      <c r="A1689" s="79" t="str">
        <f t="array" ref="A1689">_xlfn.CONCAT('3. Course participants'!$B$7,"_Applicant",$AH1689)</f>
        <v>_Applicant1683</v>
      </c>
      <c r="B1689" s="9"/>
      <c r="C1689" s="9"/>
      <c r="D1689" s="9"/>
      <c r="E1689" s="99" t="str" cm="1">
        <f t="array" ref="E1689">IF(AND(LEN(D1689)=9,OR(LEFT(D1689,1)={"a";"b";"c";"e";"g";"h";"J";"k";"l";"m";"n";"o";"p";"r";"s";"t";"v";"w";"x";"y";"z"}),OR(MID(D1689,2,1)={"a";"b";"c";"e";"g";"h";"j";"k";"l";"m";"n";"p";"r";"s";"t";"v";"w";"x";"y";"z"}),NOT(OR(LEFT(D1689,2)={"BG";"GB";"KN";"NK";"NT";"TN";"ZZ"})),ISNUMBER(--MID(D1689,3,6)),OR(RIGHT(D1689,1)={"a","b","c","d"})),"Valid NI Number","Not a valid NI Number")</f>
        <v>Not a valid NI Number</v>
      </c>
      <c r="F1689" s="9"/>
      <c r="G1689" s="9"/>
      <c r="H1689" s="9"/>
      <c r="I1689" s="9"/>
      <c r="J1689" s="9"/>
      <c r="K1689" s="44"/>
      <c r="L1689" s="9"/>
      <c r="M1689" s="9"/>
      <c r="N1689" s="9"/>
      <c r="O1689" s="9"/>
      <c r="P1689" s="101"/>
      <c r="Q1689" s="100"/>
      <c r="R1689" s="9"/>
      <c r="S1689" s="9"/>
      <c r="T1689" s="9"/>
      <c r="U1689" s="9"/>
      <c r="V1689" s="9"/>
      <c r="W1689" s="9"/>
      <c r="X1689" s="7"/>
      <c r="Y1689" s="9"/>
      <c r="Z1689" s="9"/>
      <c r="AA1689" s="9"/>
      <c r="AB1689" s="10"/>
      <c r="AC1689" s="10"/>
      <c r="AD1689" s="10"/>
      <c r="AE1689" s="10"/>
      <c r="AF1689" s="40"/>
      <c r="AG1689" s="30"/>
      <c r="AH1689">
        <v>1683</v>
      </c>
    </row>
    <row r="1690" spans="1:34" x14ac:dyDescent="0.25">
      <c r="A1690" s="79" t="str">
        <f t="array" ref="A1690">_xlfn.CONCAT('3. Course participants'!$B$7,"_Applicant",$AH1690)</f>
        <v>_Applicant1684</v>
      </c>
      <c r="B1690" s="9"/>
      <c r="C1690" s="9"/>
      <c r="D1690" s="9"/>
      <c r="E1690" s="99" t="str" cm="1">
        <f t="array" ref="E1690">IF(AND(LEN(D1690)=9,OR(LEFT(D1690,1)={"a";"b";"c";"e";"g";"h";"J";"k";"l";"m";"n";"o";"p";"r";"s";"t";"v";"w";"x";"y";"z"}),OR(MID(D1690,2,1)={"a";"b";"c";"e";"g";"h";"j";"k";"l";"m";"n";"p";"r";"s";"t";"v";"w";"x";"y";"z"}),NOT(OR(LEFT(D1690,2)={"BG";"GB";"KN";"NK";"NT";"TN";"ZZ"})),ISNUMBER(--MID(D1690,3,6)),OR(RIGHT(D1690,1)={"a","b","c","d"})),"Valid NI Number","Not a valid NI Number")</f>
        <v>Not a valid NI Number</v>
      </c>
      <c r="F1690" s="9"/>
      <c r="G1690" s="9"/>
      <c r="H1690" s="9"/>
      <c r="I1690" s="9"/>
      <c r="J1690" s="9"/>
      <c r="K1690" s="44"/>
      <c r="L1690" s="9"/>
      <c r="M1690" s="9"/>
      <c r="N1690" s="9"/>
      <c r="O1690" s="9"/>
      <c r="P1690" s="101"/>
      <c r="Q1690" s="100"/>
      <c r="R1690" s="9"/>
      <c r="S1690" s="9"/>
      <c r="T1690" s="9"/>
      <c r="U1690" s="9"/>
      <c r="V1690" s="9"/>
      <c r="W1690" s="9"/>
      <c r="X1690" s="7"/>
      <c r="Y1690" s="9"/>
      <c r="Z1690" s="9"/>
      <c r="AA1690" s="9"/>
      <c r="AB1690" s="10"/>
      <c r="AC1690" s="10"/>
      <c r="AD1690" s="10"/>
      <c r="AE1690" s="10"/>
      <c r="AF1690" s="40"/>
      <c r="AG1690" s="30"/>
      <c r="AH1690">
        <v>1684</v>
      </c>
    </row>
    <row r="1691" spans="1:34" x14ac:dyDescent="0.25">
      <c r="A1691" s="79" t="str">
        <f t="array" ref="A1691">_xlfn.CONCAT('3. Course participants'!$B$7,"_Applicant",$AH1691)</f>
        <v>_Applicant1685</v>
      </c>
      <c r="B1691" s="9"/>
      <c r="C1691" s="9"/>
      <c r="D1691" s="9"/>
      <c r="E1691" s="99" t="str" cm="1">
        <f t="array" ref="E1691">IF(AND(LEN(D1691)=9,OR(LEFT(D1691,1)={"a";"b";"c";"e";"g";"h";"J";"k";"l";"m";"n";"o";"p";"r";"s";"t";"v";"w";"x";"y";"z"}),OR(MID(D1691,2,1)={"a";"b";"c";"e";"g";"h";"j";"k";"l";"m";"n";"p";"r";"s";"t";"v";"w";"x";"y";"z"}),NOT(OR(LEFT(D1691,2)={"BG";"GB";"KN";"NK";"NT";"TN";"ZZ"})),ISNUMBER(--MID(D1691,3,6)),OR(RIGHT(D1691,1)={"a","b","c","d"})),"Valid NI Number","Not a valid NI Number")</f>
        <v>Not a valid NI Number</v>
      </c>
      <c r="F1691" s="9"/>
      <c r="G1691" s="9"/>
      <c r="H1691" s="9"/>
      <c r="I1691" s="9"/>
      <c r="J1691" s="9"/>
      <c r="K1691" s="44"/>
      <c r="L1691" s="9"/>
      <c r="M1691" s="9"/>
      <c r="N1691" s="9"/>
      <c r="O1691" s="9"/>
      <c r="P1691" s="101"/>
      <c r="Q1691" s="100"/>
      <c r="R1691" s="9"/>
      <c r="S1691" s="9"/>
      <c r="T1691" s="9"/>
      <c r="U1691" s="9"/>
      <c r="V1691" s="9"/>
      <c r="W1691" s="9"/>
      <c r="X1691" s="7"/>
      <c r="Y1691" s="9"/>
      <c r="Z1691" s="9"/>
      <c r="AA1691" s="9"/>
      <c r="AB1691" s="10"/>
      <c r="AC1691" s="10"/>
      <c r="AD1691" s="10"/>
      <c r="AE1691" s="10"/>
      <c r="AF1691" s="40"/>
      <c r="AG1691" s="30"/>
      <c r="AH1691">
        <v>1685</v>
      </c>
    </row>
    <row r="1692" spans="1:34" x14ac:dyDescent="0.25">
      <c r="A1692" s="79" t="str">
        <f t="array" ref="A1692">_xlfn.CONCAT('3. Course participants'!$B$7,"_Applicant",$AH1692)</f>
        <v>_Applicant1686</v>
      </c>
      <c r="B1692" s="9"/>
      <c r="C1692" s="9"/>
      <c r="D1692" s="9"/>
      <c r="E1692" s="99" t="str" cm="1">
        <f t="array" ref="E1692">IF(AND(LEN(D1692)=9,OR(LEFT(D1692,1)={"a";"b";"c";"e";"g";"h";"J";"k";"l";"m";"n";"o";"p";"r";"s";"t";"v";"w";"x";"y";"z"}),OR(MID(D1692,2,1)={"a";"b";"c";"e";"g";"h";"j";"k";"l";"m";"n";"p";"r";"s";"t";"v";"w";"x";"y";"z"}),NOT(OR(LEFT(D1692,2)={"BG";"GB";"KN";"NK";"NT";"TN";"ZZ"})),ISNUMBER(--MID(D1692,3,6)),OR(RIGHT(D1692,1)={"a","b","c","d"})),"Valid NI Number","Not a valid NI Number")</f>
        <v>Not a valid NI Number</v>
      </c>
      <c r="F1692" s="9"/>
      <c r="G1692" s="9"/>
      <c r="H1692" s="9"/>
      <c r="I1692" s="9"/>
      <c r="J1692" s="9"/>
      <c r="K1692" s="44"/>
      <c r="L1692" s="9"/>
      <c r="M1692" s="9"/>
      <c r="N1692" s="9"/>
      <c r="O1692" s="9"/>
      <c r="P1692" s="101"/>
      <c r="Q1692" s="100"/>
      <c r="R1692" s="9"/>
      <c r="S1692" s="9"/>
      <c r="T1692" s="9"/>
      <c r="U1692" s="9"/>
      <c r="V1692" s="9"/>
      <c r="W1692" s="9"/>
      <c r="X1692" s="7"/>
      <c r="Y1692" s="9"/>
      <c r="Z1692" s="9"/>
      <c r="AA1692" s="9"/>
      <c r="AB1692" s="10"/>
      <c r="AC1692" s="10"/>
      <c r="AD1692" s="10"/>
      <c r="AE1692" s="10"/>
      <c r="AF1692" s="40"/>
      <c r="AG1692" s="30"/>
      <c r="AH1692">
        <v>1686</v>
      </c>
    </row>
    <row r="1693" spans="1:34" x14ac:dyDescent="0.25">
      <c r="A1693" s="79" t="str">
        <f t="array" ref="A1693">_xlfn.CONCAT('3. Course participants'!$B$7,"_Applicant",$AH1693)</f>
        <v>_Applicant1687</v>
      </c>
      <c r="B1693" s="9"/>
      <c r="C1693" s="9"/>
      <c r="D1693" s="9"/>
      <c r="E1693" s="99" t="str" cm="1">
        <f t="array" ref="E1693">IF(AND(LEN(D1693)=9,OR(LEFT(D1693,1)={"a";"b";"c";"e";"g";"h";"J";"k";"l";"m";"n";"o";"p";"r";"s";"t";"v";"w";"x";"y";"z"}),OR(MID(D1693,2,1)={"a";"b";"c";"e";"g";"h";"j";"k";"l";"m";"n";"p";"r";"s";"t";"v";"w";"x";"y";"z"}),NOT(OR(LEFT(D1693,2)={"BG";"GB";"KN";"NK";"NT";"TN";"ZZ"})),ISNUMBER(--MID(D1693,3,6)),OR(RIGHT(D1693,1)={"a","b","c","d"})),"Valid NI Number","Not a valid NI Number")</f>
        <v>Not a valid NI Number</v>
      </c>
      <c r="F1693" s="9"/>
      <c r="G1693" s="9"/>
      <c r="H1693" s="9"/>
      <c r="I1693" s="9"/>
      <c r="J1693" s="9"/>
      <c r="K1693" s="44"/>
      <c r="L1693" s="9"/>
      <c r="M1693" s="9"/>
      <c r="N1693" s="9"/>
      <c r="O1693" s="9"/>
      <c r="P1693" s="101"/>
      <c r="Q1693" s="100"/>
      <c r="R1693" s="9"/>
      <c r="S1693" s="9"/>
      <c r="T1693" s="9"/>
      <c r="U1693" s="9"/>
      <c r="V1693" s="9"/>
      <c r="W1693" s="9"/>
      <c r="X1693" s="7"/>
      <c r="Y1693" s="9"/>
      <c r="Z1693" s="9"/>
      <c r="AA1693" s="9"/>
      <c r="AB1693" s="10"/>
      <c r="AC1693" s="10"/>
      <c r="AD1693" s="10"/>
      <c r="AE1693" s="10"/>
      <c r="AF1693" s="40"/>
      <c r="AG1693" s="30"/>
      <c r="AH1693">
        <v>1687</v>
      </c>
    </row>
    <row r="1694" spans="1:34" x14ac:dyDescent="0.25">
      <c r="A1694" s="79" t="str">
        <f t="array" ref="A1694">_xlfn.CONCAT('3. Course participants'!$B$7,"_Applicant",$AH1694)</f>
        <v>_Applicant1688</v>
      </c>
      <c r="B1694" s="9"/>
      <c r="C1694" s="9"/>
      <c r="D1694" s="9"/>
      <c r="E1694" s="99" t="str" cm="1">
        <f t="array" ref="E1694">IF(AND(LEN(D1694)=9,OR(LEFT(D1694,1)={"a";"b";"c";"e";"g";"h";"J";"k";"l";"m";"n";"o";"p";"r";"s";"t";"v";"w";"x";"y";"z"}),OR(MID(D1694,2,1)={"a";"b";"c";"e";"g";"h";"j";"k";"l";"m";"n";"p";"r";"s";"t";"v";"w";"x";"y";"z"}),NOT(OR(LEFT(D1694,2)={"BG";"GB";"KN";"NK";"NT";"TN";"ZZ"})),ISNUMBER(--MID(D1694,3,6)),OR(RIGHT(D1694,1)={"a","b","c","d"})),"Valid NI Number","Not a valid NI Number")</f>
        <v>Not a valid NI Number</v>
      </c>
      <c r="F1694" s="9"/>
      <c r="G1694" s="9"/>
      <c r="H1694" s="9"/>
      <c r="I1694" s="9"/>
      <c r="J1694" s="9"/>
      <c r="K1694" s="44"/>
      <c r="L1694" s="9"/>
      <c r="M1694" s="9"/>
      <c r="N1694" s="9"/>
      <c r="O1694" s="9"/>
      <c r="P1694" s="101"/>
      <c r="Q1694" s="100"/>
      <c r="R1694" s="9"/>
      <c r="S1694" s="9"/>
      <c r="T1694" s="9"/>
      <c r="U1694" s="9"/>
      <c r="V1694" s="9"/>
      <c r="W1694" s="9"/>
      <c r="X1694" s="7"/>
      <c r="Y1694" s="9"/>
      <c r="Z1694" s="9"/>
      <c r="AA1694" s="9"/>
      <c r="AB1694" s="10"/>
      <c r="AC1694" s="10"/>
      <c r="AD1694" s="10"/>
      <c r="AE1694" s="10"/>
      <c r="AF1694" s="40"/>
      <c r="AG1694" s="30"/>
      <c r="AH1694">
        <v>1688</v>
      </c>
    </row>
    <row r="1695" spans="1:34" x14ac:dyDescent="0.25">
      <c r="A1695" s="79" t="str">
        <f t="array" ref="A1695">_xlfn.CONCAT('3. Course participants'!$B$7,"_Applicant",$AH1695)</f>
        <v>_Applicant1689</v>
      </c>
      <c r="B1695" s="9"/>
      <c r="C1695" s="9"/>
      <c r="D1695" s="9"/>
      <c r="E1695" s="99" t="str" cm="1">
        <f t="array" ref="E1695">IF(AND(LEN(D1695)=9,OR(LEFT(D1695,1)={"a";"b";"c";"e";"g";"h";"J";"k";"l";"m";"n";"o";"p";"r";"s";"t";"v";"w";"x";"y";"z"}),OR(MID(D1695,2,1)={"a";"b";"c";"e";"g";"h";"j";"k";"l";"m";"n";"p";"r";"s";"t";"v";"w";"x";"y";"z"}),NOT(OR(LEFT(D1695,2)={"BG";"GB";"KN";"NK";"NT";"TN";"ZZ"})),ISNUMBER(--MID(D1695,3,6)),OR(RIGHT(D1695,1)={"a","b","c","d"})),"Valid NI Number","Not a valid NI Number")</f>
        <v>Not a valid NI Number</v>
      </c>
      <c r="F1695" s="9"/>
      <c r="G1695" s="9"/>
      <c r="H1695" s="9"/>
      <c r="I1695" s="9"/>
      <c r="J1695" s="9"/>
      <c r="K1695" s="44"/>
      <c r="L1695" s="9"/>
      <c r="M1695" s="9"/>
      <c r="N1695" s="9"/>
      <c r="O1695" s="9"/>
      <c r="P1695" s="101"/>
      <c r="Q1695" s="100"/>
      <c r="R1695" s="9"/>
      <c r="S1695" s="9"/>
      <c r="T1695" s="9"/>
      <c r="U1695" s="9"/>
      <c r="V1695" s="9"/>
      <c r="W1695" s="9"/>
      <c r="X1695" s="7"/>
      <c r="Y1695" s="9"/>
      <c r="Z1695" s="9"/>
      <c r="AA1695" s="9"/>
      <c r="AB1695" s="10"/>
      <c r="AC1695" s="10"/>
      <c r="AD1695" s="10"/>
      <c r="AE1695" s="10"/>
      <c r="AF1695" s="40"/>
      <c r="AG1695" s="30"/>
      <c r="AH1695">
        <v>1689</v>
      </c>
    </row>
    <row r="1696" spans="1:34" x14ac:dyDescent="0.25">
      <c r="A1696" s="79" t="str">
        <f t="array" ref="A1696">_xlfn.CONCAT('3. Course participants'!$B$7,"_Applicant",$AH1696)</f>
        <v>_Applicant1690</v>
      </c>
      <c r="B1696" s="9"/>
      <c r="C1696" s="9"/>
      <c r="D1696" s="9"/>
      <c r="E1696" s="99" t="str" cm="1">
        <f t="array" ref="E1696">IF(AND(LEN(D1696)=9,OR(LEFT(D1696,1)={"a";"b";"c";"e";"g";"h";"J";"k";"l";"m";"n";"o";"p";"r";"s";"t";"v";"w";"x";"y";"z"}),OR(MID(D1696,2,1)={"a";"b";"c";"e";"g";"h";"j";"k";"l";"m";"n";"p";"r";"s";"t";"v";"w";"x";"y";"z"}),NOT(OR(LEFT(D1696,2)={"BG";"GB";"KN";"NK";"NT";"TN";"ZZ"})),ISNUMBER(--MID(D1696,3,6)),OR(RIGHT(D1696,1)={"a","b","c","d"})),"Valid NI Number","Not a valid NI Number")</f>
        <v>Not a valid NI Number</v>
      </c>
      <c r="F1696" s="9"/>
      <c r="G1696" s="9"/>
      <c r="H1696" s="9"/>
      <c r="I1696" s="9"/>
      <c r="J1696" s="9"/>
      <c r="K1696" s="44"/>
      <c r="L1696" s="9"/>
      <c r="M1696" s="9"/>
      <c r="N1696" s="9"/>
      <c r="O1696" s="9"/>
      <c r="P1696" s="101"/>
      <c r="Q1696" s="100"/>
      <c r="R1696" s="9"/>
      <c r="S1696" s="9"/>
      <c r="T1696" s="9"/>
      <c r="U1696" s="9"/>
      <c r="V1696" s="9"/>
      <c r="W1696" s="9"/>
      <c r="X1696" s="7"/>
      <c r="Y1696" s="9"/>
      <c r="Z1696" s="9"/>
      <c r="AA1696" s="9"/>
      <c r="AB1696" s="10"/>
      <c r="AC1696" s="10"/>
      <c r="AD1696" s="10"/>
      <c r="AE1696" s="10"/>
      <c r="AF1696" s="40"/>
      <c r="AG1696" s="30"/>
      <c r="AH1696">
        <v>1690</v>
      </c>
    </row>
    <row r="1697" spans="1:34" x14ac:dyDescent="0.25">
      <c r="A1697" s="79" t="str">
        <f t="array" ref="A1697">_xlfn.CONCAT('3. Course participants'!$B$7,"_Applicant",$AH1697)</f>
        <v>_Applicant1691</v>
      </c>
      <c r="B1697" s="9"/>
      <c r="C1697" s="9"/>
      <c r="D1697" s="9"/>
      <c r="E1697" s="99" t="str" cm="1">
        <f t="array" ref="E1697">IF(AND(LEN(D1697)=9,OR(LEFT(D1697,1)={"a";"b";"c";"e";"g";"h";"J";"k";"l";"m";"n";"o";"p";"r";"s";"t";"v";"w";"x";"y";"z"}),OR(MID(D1697,2,1)={"a";"b";"c";"e";"g";"h";"j";"k";"l";"m";"n";"p";"r";"s";"t";"v";"w";"x";"y";"z"}),NOT(OR(LEFT(D1697,2)={"BG";"GB";"KN";"NK";"NT";"TN";"ZZ"})),ISNUMBER(--MID(D1697,3,6)),OR(RIGHT(D1697,1)={"a","b","c","d"})),"Valid NI Number","Not a valid NI Number")</f>
        <v>Not a valid NI Number</v>
      </c>
      <c r="F1697" s="9"/>
      <c r="G1697" s="9"/>
      <c r="H1697" s="9"/>
      <c r="I1697" s="9"/>
      <c r="J1697" s="9"/>
      <c r="K1697" s="44"/>
      <c r="L1697" s="9"/>
      <c r="M1697" s="9"/>
      <c r="N1697" s="9"/>
      <c r="O1697" s="9"/>
      <c r="P1697" s="101"/>
      <c r="Q1697" s="100"/>
      <c r="R1697" s="9"/>
      <c r="S1697" s="9"/>
      <c r="T1697" s="9"/>
      <c r="U1697" s="9"/>
      <c r="V1697" s="9"/>
      <c r="W1697" s="9"/>
      <c r="X1697" s="7"/>
      <c r="Y1697" s="9"/>
      <c r="Z1697" s="9"/>
      <c r="AA1697" s="9"/>
      <c r="AB1697" s="10"/>
      <c r="AC1697" s="10"/>
      <c r="AD1697" s="10"/>
      <c r="AE1697" s="10"/>
      <c r="AF1697" s="40"/>
      <c r="AG1697" s="30"/>
      <c r="AH1697">
        <v>1691</v>
      </c>
    </row>
    <row r="1698" spans="1:34" x14ac:dyDescent="0.25">
      <c r="A1698" s="79" t="str">
        <f t="array" ref="A1698">_xlfn.CONCAT('3. Course participants'!$B$7,"_Applicant",$AH1698)</f>
        <v>_Applicant1692</v>
      </c>
      <c r="B1698" s="9"/>
      <c r="C1698" s="9"/>
      <c r="D1698" s="9"/>
      <c r="E1698" s="99" t="str" cm="1">
        <f t="array" ref="E1698">IF(AND(LEN(D1698)=9,OR(LEFT(D1698,1)={"a";"b";"c";"e";"g";"h";"J";"k";"l";"m";"n";"o";"p";"r";"s";"t";"v";"w";"x";"y";"z"}),OR(MID(D1698,2,1)={"a";"b";"c";"e";"g";"h";"j";"k";"l";"m";"n";"p";"r";"s";"t";"v";"w";"x";"y";"z"}),NOT(OR(LEFT(D1698,2)={"BG";"GB";"KN";"NK";"NT";"TN";"ZZ"})),ISNUMBER(--MID(D1698,3,6)),OR(RIGHT(D1698,1)={"a","b","c","d"})),"Valid NI Number","Not a valid NI Number")</f>
        <v>Not a valid NI Number</v>
      </c>
      <c r="F1698" s="9"/>
      <c r="G1698" s="9"/>
      <c r="H1698" s="9"/>
      <c r="I1698" s="9"/>
      <c r="J1698" s="9"/>
      <c r="K1698" s="44"/>
      <c r="L1698" s="9"/>
      <c r="M1698" s="9"/>
      <c r="N1698" s="9"/>
      <c r="O1698" s="9"/>
      <c r="P1698" s="101"/>
      <c r="Q1698" s="100"/>
      <c r="R1698" s="9"/>
      <c r="S1698" s="9"/>
      <c r="T1698" s="9"/>
      <c r="U1698" s="9"/>
      <c r="V1698" s="9"/>
      <c r="W1698" s="9"/>
      <c r="X1698" s="7"/>
      <c r="Y1698" s="9"/>
      <c r="Z1698" s="9"/>
      <c r="AA1698" s="9"/>
      <c r="AB1698" s="10"/>
      <c r="AC1698" s="10"/>
      <c r="AD1698" s="10"/>
      <c r="AE1698" s="10"/>
      <c r="AF1698" s="40"/>
      <c r="AG1698" s="30"/>
      <c r="AH1698">
        <v>1692</v>
      </c>
    </row>
    <row r="1699" spans="1:34" x14ac:dyDescent="0.25">
      <c r="A1699" s="79" t="str">
        <f t="array" ref="A1699">_xlfn.CONCAT('3. Course participants'!$B$7,"_Applicant",$AH1699)</f>
        <v>_Applicant1693</v>
      </c>
      <c r="B1699" s="9"/>
      <c r="C1699" s="9"/>
      <c r="D1699" s="9"/>
      <c r="E1699" s="99" t="str" cm="1">
        <f t="array" ref="E1699">IF(AND(LEN(D1699)=9,OR(LEFT(D1699,1)={"a";"b";"c";"e";"g";"h";"J";"k";"l";"m";"n";"o";"p";"r";"s";"t";"v";"w";"x";"y";"z"}),OR(MID(D1699,2,1)={"a";"b";"c";"e";"g";"h";"j";"k";"l";"m";"n";"p";"r";"s";"t";"v";"w";"x";"y";"z"}),NOT(OR(LEFT(D1699,2)={"BG";"GB";"KN";"NK";"NT";"TN";"ZZ"})),ISNUMBER(--MID(D1699,3,6)),OR(RIGHT(D1699,1)={"a","b","c","d"})),"Valid NI Number","Not a valid NI Number")</f>
        <v>Not a valid NI Number</v>
      </c>
      <c r="F1699" s="9"/>
      <c r="G1699" s="9"/>
      <c r="H1699" s="9"/>
      <c r="I1699" s="9"/>
      <c r="J1699" s="9"/>
      <c r="K1699" s="44"/>
      <c r="L1699" s="9"/>
      <c r="M1699" s="9"/>
      <c r="N1699" s="9"/>
      <c r="O1699" s="9"/>
      <c r="P1699" s="101"/>
      <c r="Q1699" s="100"/>
      <c r="R1699" s="9"/>
      <c r="S1699" s="9"/>
      <c r="T1699" s="9"/>
      <c r="U1699" s="9"/>
      <c r="V1699" s="9"/>
      <c r="W1699" s="9"/>
      <c r="X1699" s="7"/>
      <c r="Y1699" s="9"/>
      <c r="Z1699" s="9"/>
      <c r="AA1699" s="9"/>
      <c r="AB1699" s="10"/>
      <c r="AC1699" s="10"/>
      <c r="AD1699" s="10"/>
      <c r="AE1699" s="10"/>
      <c r="AF1699" s="40"/>
      <c r="AG1699" s="30"/>
      <c r="AH1699">
        <v>1693</v>
      </c>
    </row>
    <row r="1700" spans="1:34" x14ac:dyDescent="0.25">
      <c r="A1700" s="79" t="str">
        <f t="array" ref="A1700">_xlfn.CONCAT('3. Course participants'!$B$7,"_Applicant",$AH1700)</f>
        <v>_Applicant1694</v>
      </c>
      <c r="B1700" s="9"/>
      <c r="C1700" s="9"/>
      <c r="D1700" s="9"/>
      <c r="E1700" s="99" t="str" cm="1">
        <f t="array" ref="E1700">IF(AND(LEN(D1700)=9,OR(LEFT(D1700,1)={"a";"b";"c";"e";"g";"h";"J";"k";"l";"m";"n";"o";"p";"r";"s";"t";"v";"w";"x";"y";"z"}),OR(MID(D1700,2,1)={"a";"b";"c";"e";"g";"h";"j";"k";"l";"m";"n";"p";"r";"s";"t";"v";"w";"x";"y";"z"}),NOT(OR(LEFT(D1700,2)={"BG";"GB";"KN";"NK";"NT";"TN";"ZZ"})),ISNUMBER(--MID(D1700,3,6)),OR(RIGHT(D1700,1)={"a","b","c","d"})),"Valid NI Number","Not a valid NI Number")</f>
        <v>Not a valid NI Number</v>
      </c>
      <c r="F1700" s="9"/>
      <c r="G1700" s="9"/>
      <c r="H1700" s="9"/>
      <c r="I1700" s="9"/>
      <c r="J1700" s="9"/>
      <c r="K1700" s="44"/>
      <c r="L1700" s="9"/>
      <c r="M1700" s="9"/>
      <c r="N1700" s="9"/>
      <c r="O1700" s="9"/>
      <c r="P1700" s="101"/>
      <c r="Q1700" s="100"/>
      <c r="R1700" s="9"/>
      <c r="S1700" s="9"/>
      <c r="T1700" s="9"/>
      <c r="U1700" s="9"/>
      <c r="V1700" s="9"/>
      <c r="W1700" s="9"/>
      <c r="X1700" s="7"/>
      <c r="Y1700" s="9"/>
      <c r="Z1700" s="9"/>
      <c r="AA1700" s="9"/>
      <c r="AB1700" s="10"/>
      <c r="AC1700" s="10"/>
      <c r="AD1700" s="10"/>
      <c r="AE1700" s="10"/>
      <c r="AF1700" s="40"/>
      <c r="AG1700" s="30"/>
      <c r="AH1700">
        <v>1694</v>
      </c>
    </row>
    <row r="1701" spans="1:34" x14ac:dyDescent="0.25">
      <c r="A1701" s="79" t="str">
        <f t="array" ref="A1701">_xlfn.CONCAT('3. Course participants'!$B$7,"_Applicant",$AH1701)</f>
        <v>_Applicant1695</v>
      </c>
      <c r="B1701" s="9"/>
      <c r="C1701" s="9"/>
      <c r="D1701" s="9"/>
      <c r="E1701" s="99" t="str" cm="1">
        <f t="array" ref="E1701">IF(AND(LEN(D1701)=9,OR(LEFT(D1701,1)={"a";"b";"c";"e";"g";"h";"J";"k";"l";"m";"n";"o";"p";"r";"s";"t";"v";"w";"x";"y";"z"}),OR(MID(D1701,2,1)={"a";"b";"c";"e";"g";"h";"j";"k";"l";"m";"n";"p";"r";"s";"t";"v";"w";"x";"y";"z"}),NOT(OR(LEFT(D1701,2)={"BG";"GB";"KN";"NK";"NT";"TN";"ZZ"})),ISNUMBER(--MID(D1701,3,6)),OR(RIGHT(D1701,1)={"a","b","c","d"})),"Valid NI Number","Not a valid NI Number")</f>
        <v>Not a valid NI Number</v>
      </c>
      <c r="F1701" s="9"/>
      <c r="G1701" s="9"/>
      <c r="H1701" s="9"/>
      <c r="I1701" s="9"/>
      <c r="J1701" s="9"/>
      <c r="K1701" s="44"/>
      <c r="L1701" s="9"/>
      <c r="M1701" s="9"/>
      <c r="N1701" s="9"/>
      <c r="O1701" s="9"/>
      <c r="P1701" s="101"/>
      <c r="Q1701" s="100"/>
      <c r="R1701" s="9"/>
      <c r="S1701" s="9"/>
      <c r="T1701" s="9"/>
      <c r="U1701" s="9"/>
      <c r="V1701" s="9"/>
      <c r="W1701" s="9"/>
      <c r="X1701" s="7"/>
      <c r="Y1701" s="9"/>
      <c r="Z1701" s="9"/>
      <c r="AA1701" s="9"/>
      <c r="AB1701" s="10"/>
      <c r="AC1701" s="10"/>
      <c r="AD1701" s="10"/>
      <c r="AE1701" s="10"/>
      <c r="AF1701" s="40"/>
      <c r="AG1701" s="30"/>
      <c r="AH1701">
        <v>1695</v>
      </c>
    </row>
    <row r="1702" spans="1:34" x14ac:dyDescent="0.25">
      <c r="A1702" s="79" t="str">
        <f t="array" ref="A1702">_xlfn.CONCAT('3. Course participants'!$B$7,"_Applicant",$AH1702)</f>
        <v>_Applicant1696</v>
      </c>
      <c r="B1702" s="9"/>
      <c r="C1702" s="9"/>
      <c r="D1702" s="9"/>
      <c r="E1702" s="99" t="str" cm="1">
        <f t="array" ref="E1702">IF(AND(LEN(D1702)=9,OR(LEFT(D1702,1)={"a";"b";"c";"e";"g";"h";"J";"k";"l";"m";"n";"o";"p";"r";"s";"t";"v";"w";"x";"y";"z"}),OR(MID(D1702,2,1)={"a";"b";"c";"e";"g";"h";"j";"k";"l";"m";"n";"p";"r";"s";"t";"v";"w";"x";"y";"z"}),NOT(OR(LEFT(D1702,2)={"BG";"GB";"KN";"NK";"NT";"TN";"ZZ"})),ISNUMBER(--MID(D1702,3,6)),OR(RIGHT(D1702,1)={"a","b","c","d"})),"Valid NI Number","Not a valid NI Number")</f>
        <v>Not a valid NI Number</v>
      </c>
      <c r="F1702" s="9"/>
      <c r="G1702" s="9"/>
      <c r="H1702" s="9"/>
      <c r="I1702" s="9"/>
      <c r="J1702" s="9"/>
      <c r="K1702" s="44"/>
      <c r="L1702" s="9"/>
      <c r="M1702" s="9"/>
      <c r="N1702" s="9"/>
      <c r="O1702" s="9"/>
      <c r="P1702" s="101"/>
      <c r="Q1702" s="100"/>
      <c r="R1702" s="9"/>
      <c r="S1702" s="9"/>
      <c r="T1702" s="9"/>
      <c r="U1702" s="9"/>
      <c r="V1702" s="9"/>
      <c r="W1702" s="9"/>
      <c r="X1702" s="7"/>
      <c r="Y1702" s="9"/>
      <c r="Z1702" s="9"/>
      <c r="AA1702" s="9"/>
      <c r="AB1702" s="10"/>
      <c r="AC1702" s="10"/>
      <c r="AD1702" s="10"/>
      <c r="AE1702" s="10"/>
      <c r="AF1702" s="40"/>
      <c r="AG1702" s="30"/>
      <c r="AH1702">
        <v>1696</v>
      </c>
    </row>
    <row r="1703" spans="1:34" x14ac:dyDescent="0.25">
      <c r="A1703" s="79" t="str">
        <f t="array" ref="A1703">_xlfn.CONCAT('3. Course participants'!$B$7,"_Applicant",$AH1703)</f>
        <v>_Applicant1697</v>
      </c>
      <c r="B1703" s="9"/>
      <c r="C1703" s="9"/>
      <c r="D1703" s="9"/>
      <c r="E1703" s="99" t="str" cm="1">
        <f t="array" ref="E1703">IF(AND(LEN(D1703)=9,OR(LEFT(D1703,1)={"a";"b";"c";"e";"g";"h";"J";"k";"l";"m";"n";"o";"p";"r";"s";"t";"v";"w";"x";"y";"z"}),OR(MID(D1703,2,1)={"a";"b";"c";"e";"g";"h";"j";"k";"l";"m";"n";"p";"r";"s";"t";"v";"w";"x";"y";"z"}),NOT(OR(LEFT(D1703,2)={"BG";"GB";"KN";"NK";"NT";"TN";"ZZ"})),ISNUMBER(--MID(D1703,3,6)),OR(RIGHT(D1703,1)={"a","b","c","d"})),"Valid NI Number","Not a valid NI Number")</f>
        <v>Not a valid NI Number</v>
      </c>
      <c r="F1703" s="9"/>
      <c r="G1703" s="9"/>
      <c r="H1703" s="9"/>
      <c r="I1703" s="9"/>
      <c r="J1703" s="9"/>
      <c r="K1703" s="44"/>
      <c r="L1703" s="9"/>
      <c r="M1703" s="9"/>
      <c r="N1703" s="9"/>
      <c r="O1703" s="9"/>
      <c r="P1703" s="101"/>
      <c r="Q1703" s="100"/>
      <c r="R1703" s="9"/>
      <c r="S1703" s="9"/>
      <c r="T1703" s="9"/>
      <c r="U1703" s="9"/>
      <c r="V1703" s="9"/>
      <c r="W1703" s="9"/>
      <c r="X1703" s="7"/>
      <c r="Y1703" s="9"/>
      <c r="Z1703" s="9"/>
      <c r="AA1703" s="9"/>
      <c r="AB1703" s="10"/>
      <c r="AC1703" s="10"/>
      <c r="AD1703" s="10"/>
      <c r="AE1703" s="10"/>
      <c r="AF1703" s="40"/>
      <c r="AG1703" s="30"/>
      <c r="AH1703">
        <v>1697</v>
      </c>
    </row>
    <row r="1704" spans="1:34" x14ac:dyDescent="0.25">
      <c r="A1704" s="79" t="str">
        <f t="array" ref="A1704">_xlfn.CONCAT('3. Course participants'!$B$7,"_Applicant",$AH1704)</f>
        <v>_Applicant1698</v>
      </c>
      <c r="B1704" s="9"/>
      <c r="C1704" s="9"/>
      <c r="D1704" s="9"/>
      <c r="E1704" s="99" t="str" cm="1">
        <f t="array" ref="E1704">IF(AND(LEN(D1704)=9,OR(LEFT(D1704,1)={"a";"b";"c";"e";"g";"h";"J";"k";"l";"m";"n";"o";"p";"r";"s";"t";"v";"w";"x";"y";"z"}),OR(MID(D1704,2,1)={"a";"b";"c";"e";"g";"h";"j";"k";"l";"m";"n";"p";"r";"s";"t";"v";"w";"x";"y";"z"}),NOT(OR(LEFT(D1704,2)={"BG";"GB";"KN";"NK";"NT";"TN";"ZZ"})),ISNUMBER(--MID(D1704,3,6)),OR(RIGHT(D1704,1)={"a","b","c","d"})),"Valid NI Number","Not a valid NI Number")</f>
        <v>Not a valid NI Number</v>
      </c>
      <c r="F1704" s="9"/>
      <c r="G1704" s="9"/>
      <c r="H1704" s="9"/>
      <c r="I1704" s="9"/>
      <c r="J1704" s="9"/>
      <c r="K1704" s="44"/>
      <c r="L1704" s="9"/>
      <c r="M1704" s="9"/>
      <c r="N1704" s="9"/>
      <c r="O1704" s="9"/>
      <c r="P1704" s="101"/>
      <c r="Q1704" s="100"/>
      <c r="R1704" s="9"/>
      <c r="S1704" s="9"/>
      <c r="T1704" s="9"/>
      <c r="U1704" s="9"/>
      <c r="V1704" s="9"/>
      <c r="W1704" s="9"/>
      <c r="X1704" s="7"/>
      <c r="Y1704" s="9"/>
      <c r="Z1704" s="9"/>
      <c r="AA1704" s="9"/>
      <c r="AB1704" s="10"/>
      <c r="AC1704" s="10"/>
      <c r="AD1704" s="10"/>
      <c r="AE1704" s="10"/>
      <c r="AF1704" s="40"/>
      <c r="AG1704" s="30"/>
      <c r="AH1704">
        <v>1698</v>
      </c>
    </row>
    <row r="1705" spans="1:34" x14ac:dyDescent="0.25">
      <c r="A1705" s="79" t="str">
        <f t="array" ref="A1705">_xlfn.CONCAT('3. Course participants'!$B$7,"_Applicant",$AH1705)</f>
        <v>_Applicant1699</v>
      </c>
      <c r="B1705" s="9"/>
      <c r="C1705" s="9"/>
      <c r="D1705" s="9"/>
      <c r="E1705" s="99" t="str" cm="1">
        <f t="array" ref="E1705">IF(AND(LEN(D1705)=9,OR(LEFT(D1705,1)={"a";"b";"c";"e";"g";"h";"J";"k";"l";"m";"n";"o";"p";"r";"s";"t";"v";"w";"x";"y";"z"}),OR(MID(D1705,2,1)={"a";"b";"c";"e";"g";"h";"j";"k";"l";"m";"n";"p";"r";"s";"t";"v";"w";"x";"y";"z"}),NOT(OR(LEFT(D1705,2)={"BG";"GB";"KN";"NK";"NT";"TN";"ZZ"})),ISNUMBER(--MID(D1705,3,6)),OR(RIGHT(D1705,1)={"a","b","c","d"})),"Valid NI Number","Not a valid NI Number")</f>
        <v>Not a valid NI Number</v>
      </c>
      <c r="F1705" s="9"/>
      <c r="G1705" s="9"/>
      <c r="H1705" s="9"/>
      <c r="I1705" s="9"/>
      <c r="J1705" s="9"/>
      <c r="K1705" s="44"/>
      <c r="L1705" s="9"/>
      <c r="M1705" s="9"/>
      <c r="N1705" s="9"/>
      <c r="O1705" s="9"/>
      <c r="P1705" s="101"/>
      <c r="Q1705" s="100"/>
      <c r="R1705" s="9"/>
      <c r="S1705" s="9"/>
      <c r="T1705" s="9"/>
      <c r="U1705" s="9"/>
      <c r="V1705" s="9"/>
      <c r="W1705" s="9"/>
      <c r="X1705" s="7"/>
      <c r="Y1705" s="9"/>
      <c r="Z1705" s="9"/>
      <c r="AA1705" s="9"/>
      <c r="AB1705" s="10"/>
      <c r="AC1705" s="10"/>
      <c r="AD1705" s="10"/>
      <c r="AE1705" s="10"/>
      <c r="AF1705" s="40"/>
      <c r="AG1705" s="30"/>
      <c r="AH1705">
        <v>1699</v>
      </c>
    </row>
    <row r="1706" spans="1:34" x14ac:dyDescent="0.25">
      <c r="A1706" s="79" t="str">
        <f t="array" ref="A1706">_xlfn.CONCAT('3. Course participants'!$B$7,"_Applicant",$AH1706)</f>
        <v>_Applicant1700</v>
      </c>
      <c r="B1706" s="9"/>
      <c r="C1706" s="9"/>
      <c r="D1706" s="9"/>
      <c r="E1706" s="99" t="str" cm="1">
        <f t="array" ref="E1706">IF(AND(LEN(D1706)=9,OR(LEFT(D1706,1)={"a";"b";"c";"e";"g";"h";"J";"k";"l";"m";"n";"o";"p";"r";"s";"t";"v";"w";"x";"y";"z"}),OR(MID(D1706,2,1)={"a";"b";"c";"e";"g";"h";"j";"k";"l";"m";"n";"p";"r";"s";"t";"v";"w";"x";"y";"z"}),NOT(OR(LEFT(D1706,2)={"BG";"GB";"KN";"NK";"NT";"TN";"ZZ"})),ISNUMBER(--MID(D1706,3,6)),OR(RIGHT(D1706,1)={"a","b","c","d"})),"Valid NI Number","Not a valid NI Number")</f>
        <v>Not a valid NI Number</v>
      </c>
      <c r="F1706" s="9"/>
      <c r="G1706" s="9"/>
      <c r="H1706" s="9"/>
      <c r="I1706" s="9"/>
      <c r="J1706" s="9"/>
      <c r="K1706" s="44"/>
      <c r="L1706" s="9"/>
      <c r="M1706" s="9"/>
      <c r="N1706" s="9"/>
      <c r="O1706" s="9"/>
      <c r="P1706" s="101"/>
      <c r="Q1706" s="100"/>
      <c r="R1706" s="9"/>
      <c r="S1706" s="9"/>
      <c r="T1706" s="9"/>
      <c r="U1706" s="9"/>
      <c r="V1706" s="9"/>
      <c r="W1706" s="9"/>
      <c r="X1706" s="7"/>
      <c r="Y1706" s="9"/>
      <c r="Z1706" s="9"/>
      <c r="AA1706" s="9"/>
      <c r="AB1706" s="10"/>
      <c r="AC1706" s="10"/>
      <c r="AD1706" s="10"/>
      <c r="AE1706" s="10"/>
      <c r="AF1706" s="40"/>
      <c r="AG1706" s="30"/>
      <c r="AH1706">
        <v>1700</v>
      </c>
    </row>
    <row r="1707" spans="1:34" x14ac:dyDescent="0.25">
      <c r="A1707" s="79" t="str">
        <f t="array" ref="A1707">_xlfn.CONCAT('3. Course participants'!$B$7,"_Applicant",$AH1707)</f>
        <v>_Applicant1701</v>
      </c>
      <c r="B1707" s="9"/>
      <c r="C1707" s="9"/>
      <c r="D1707" s="9"/>
      <c r="E1707" s="99" t="str" cm="1">
        <f t="array" ref="E1707">IF(AND(LEN(D1707)=9,OR(LEFT(D1707,1)={"a";"b";"c";"e";"g";"h";"J";"k";"l";"m";"n";"o";"p";"r";"s";"t";"v";"w";"x";"y";"z"}),OR(MID(D1707,2,1)={"a";"b";"c";"e";"g";"h";"j";"k";"l";"m";"n";"p";"r";"s";"t";"v";"w";"x";"y";"z"}),NOT(OR(LEFT(D1707,2)={"BG";"GB";"KN";"NK";"NT";"TN";"ZZ"})),ISNUMBER(--MID(D1707,3,6)),OR(RIGHT(D1707,1)={"a","b","c","d"})),"Valid NI Number","Not a valid NI Number")</f>
        <v>Not a valid NI Number</v>
      </c>
      <c r="F1707" s="9"/>
      <c r="G1707" s="9"/>
      <c r="H1707" s="9"/>
      <c r="I1707" s="9"/>
      <c r="J1707" s="9"/>
      <c r="K1707" s="44"/>
      <c r="L1707" s="9"/>
      <c r="M1707" s="9"/>
      <c r="N1707" s="9"/>
      <c r="O1707" s="9"/>
      <c r="P1707" s="101"/>
      <c r="Q1707" s="100"/>
      <c r="R1707" s="9"/>
      <c r="S1707" s="9"/>
      <c r="T1707" s="9"/>
      <c r="U1707" s="9"/>
      <c r="V1707" s="9"/>
      <c r="W1707" s="9"/>
      <c r="X1707" s="7"/>
      <c r="Y1707" s="9"/>
      <c r="Z1707" s="9"/>
      <c r="AA1707" s="9"/>
      <c r="AB1707" s="10"/>
      <c r="AC1707" s="10"/>
      <c r="AD1707" s="10"/>
      <c r="AE1707" s="10"/>
      <c r="AF1707" s="40"/>
      <c r="AG1707" s="30"/>
      <c r="AH1707">
        <v>1701</v>
      </c>
    </row>
    <row r="1708" spans="1:34" x14ac:dyDescent="0.25">
      <c r="A1708" s="79" t="str">
        <f t="array" ref="A1708">_xlfn.CONCAT('3. Course participants'!$B$7,"_Applicant",$AH1708)</f>
        <v>_Applicant1702</v>
      </c>
      <c r="B1708" s="9"/>
      <c r="C1708" s="9"/>
      <c r="D1708" s="9"/>
      <c r="E1708" s="99" t="str" cm="1">
        <f t="array" ref="E1708">IF(AND(LEN(D1708)=9,OR(LEFT(D1708,1)={"a";"b";"c";"e";"g";"h";"J";"k";"l";"m";"n";"o";"p";"r";"s";"t";"v";"w";"x";"y";"z"}),OR(MID(D1708,2,1)={"a";"b";"c";"e";"g";"h";"j";"k";"l";"m";"n";"p";"r";"s";"t";"v";"w";"x";"y";"z"}),NOT(OR(LEFT(D1708,2)={"BG";"GB";"KN";"NK";"NT";"TN";"ZZ"})),ISNUMBER(--MID(D1708,3,6)),OR(RIGHT(D1708,1)={"a","b","c","d"})),"Valid NI Number","Not a valid NI Number")</f>
        <v>Not a valid NI Number</v>
      </c>
      <c r="F1708" s="9"/>
      <c r="G1708" s="9"/>
      <c r="H1708" s="9"/>
      <c r="I1708" s="9"/>
      <c r="J1708" s="9"/>
      <c r="K1708" s="44"/>
      <c r="L1708" s="9"/>
      <c r="M1708" s="9"/>
      <c r="N1708" s="9"/>
      <c r="O1708" s="9"/>
      <c r="P1708" s="101"/>
      <c r="Q1708" s="100"/>
      <c r="R1708" s="9"/>
      <c r="S1708" s="9"/>
      <c r="T1708" s="9"/>
      <c r="U1708" s="9"/>
      <c r="V1708" s="9"/>
      <c r="W1708" s="9"/>
      <c r="X1708" s="7"/>
      <c r="Y1708" s="9"/>
      <c r="Z1708" s="9"/>
      <c r="AA1708" s="9"/>
      <c r="AB1708" s="10"/>
      <c r="AC1708" s="10"/>
      <c r="AD1708" s="10"/>
      <c r="AE1708" s="10"/>
      <c r="AF1708" s="40"/>
      <c r="AG1708" s="30"/>
      <c r="AH1708">
        <v>1702</v>
      </c>
    </row>
    <row r="1709" spans="1:34" x14ac:dyDescent="0.25">
      <c r="A1709" s="79" t="str">
        <f t="array" ref="A1709">_xlfn.CONCAT('3. Course participants'!$B$7,"_Applicant",$AH1709)</f>
        <v>_Applicant1703</v>
      </c>
      <c r="B1709" s="9"/>
      <c r="C1709" s="9"/>
      <c r="D1709" s="9"/>
      <c r="E1709" s="99" t="str" cm="1">
        <f t="array" ref="E1709">IF(AND(LEN(D1709)=9,OR(LEFT(D1709,1)={"a";"b";"c";"e";"g";"h";"J";"k";"l";"m";"n";"o";"p";"r";"s";"t";"v";"w";"x";"y";"z"}),OR(MID(D1709,2,1)={"a";"b";"c";"e";"g";"h";"j";"k";"l";"m";"n";"p";"r";"s";"t";"v";"w";"x";"y";"z"}),NOT(OR(LEFT(D1709,2)={"BG";"GB";"KN";"NK";"NT";"TN";"ZZ"})),ISNUMBER(--MID(D1709,3,6)),OR(RIGHT(D1709,1)={"a","b","c","d"})),"Valid NI Number","Not a valid NI Number")</f>
        <v>Not a valid NI Number</v>
      </c>
      <c r="F1709" s="9"/>
      <c r="G1709" s="9"/>
      <c r="H1709" s="9"/>
      <c r="I1709" s="9"/>
      <c r="J1709" s="9"/>
      <c r="K1709" s="44"/>
      <c r="L1709" s="9"/>
      <c r="M1709" s="9"/>
      <c r="N1709" s="9"/>
      <c r="O1709" s="9"/>
      <c r="P1709" s="101"/>
      <c r="Q1709" s="100"/>
      <c r="R1709" s="9"/>
      <c r="S1709" s="9"/>
      <c r="T1709" s="9"/>
      <c r="U1709" s="9"/>
      <c r="V1709" s="9"/>
      <c r="W1709" s="9"/>
      <c r="X1709" s="7"/>
      <c r="Y1709" s="9"/>
      <c r="Z1709" s="9"/>
      <c r="AA1709" s="9"/>
      <c r="AB1709" s="10"/>
      <c r="AC1709" s="10"/>
      <c r="AD1709" s="10"/>
      <c r="AE1709" s="10"/>
      <c r="AF1709" s="40"/>
      <c r="AG1709" s="30"/>
      <c r="AH1709">
        <v>1703</v>
      </c>
    </row>
    <row r="1710" spans="1:34" x14ac:dyDescent="0.25">
      <c r="A1710" s="79" t="str">
        <f t="array" ref="A1710">_xlfn.CONCAT('3. Course participants'!$B$7,"_Applicant",$AH1710)</f>
        <v>_Applicant1704</v>
      </c>
      <c r="B1710" s="9"/>
      <c r="C1710" s="9"/>
      <c r="D1710" s="9"/>
      <c r="E1710" s="99" t="str" cm="1">
        <f t="array" ref="E1710">IF(AND(LEN(D1710)=9,OR(LEFT(D1710,1)={"a";"b";"c";"e";"g";"h";"J";"k";"l";"m";"n";"o";"p";"r";"s";"t";"v";"w";"x";"y";"z"}),OR(MID(D1710,2,1)={"a";"b";"c";"e";"g";"h";"j";"k";"l";"m";"n";"p";"r";"s";"t";"v";"w";"x";"y";"z"}),NOT(OR(LEFT(D1710,2)={"BG";"GB";"KN";"NK";"NT";"TN";"ZZ"})),ISNUMBER(--MID(D1710,3,6)),OR(RIGHT(D1710,1)={"a","b","c","d"})),"Valid NI Number","Not a valid NI Number")</f>
        <v>Not a valid NI Number</v>
      </c>
      <c r="F1710" s="9"/>
      <c r="G1710" s="9"/>
      <c r="H1710" s="9"/>
      <c r="I1710" s="9"/>
      <c r="J1710" s="9"/>
      <c r="K1710" s="44"/>
      <c r="L1710" s="9"/>
      <c r="M1710" s="9"/>
      <c r="N1710" s="9"/>
      <c r="O1710" s="9"/>
      <c r="P1710" s="101"/>
      <c r="Q1710" s="100"/>
      <c r="R1710" s="9"/>
      <c r="S1710" s="9"/>
      <c r="T1710" s="9"/>
      <c r="U1710" s="9"/>
      <c r="V1710" s="9"/>
      <c r="W1710" s="9"/>
      <c r="X1710" s="7"/>
      <c r="Y1710" s="9"/>
      <c r="Z1710" s="9"/>
      <c r="AA1710" s="9"/>
      <c r="AB1710" s="10"/>
      <c r="AC1710" s="10"/>
      <c r="AD1710" s="10"/>
      <c r="AE1710" s="10"/>
      <c r="AF1710" s="40"/>
      <c r="AG1710" s="30"/>
      <c r="AH1710">
        <v>1704</v>
      </c>
    </row>
    <row r="1711" spans="1:34" x14ac:dyDescent="0.25">
      <c r="A1711" s="79" t="str">
        <f t="array" ref="A1711">_xlfn.CONCAT('3. Course participants'!$B$7,"_Applicant",$AH1711)</f>
        <v>_Applicant1705</v>
      </c>
      <c r="B1711" s="9"/>
      <c r="C1711" s="9"/>
      <c r="D1711" s="9"/>
      <c r="E1711" s="99" t="str" cm="1">
        <f t="array" ref="E1711">IF(AND(LEN(D1711)=9,OR(LEFT(D1711,1)={"a";"b";"c";"e";"g";"h";"J";"k";"l";"m";"n";"o";"p";"r";"s";"t";"v";"w";"x";"y";"z"}),OR(MID(D1711,2,1)={"a";"b";"c";"e";"g";"h";"j";"k";"l";"m";"n";"p";"r";"s";"t";"v";"w";"x";"y";"z"}),NOT(OR(LEFT(D1711,2)={"BG";"GB";"KN";"NK";"NT";"TN";"ZZ"})),ISNUMBER(--MID(D1711,3,6)),OR(RIGHT(D1711,1)={"a","b","c","d"})),"Valid NI Number","Not a valid NI Number")</f>
        <v>Not a valid NI Number</v>
      </c>
      <c r="F1711" s="9"/>
      <c r="G1711" s="9"/>
      <c r="H1711" s="9"/>
      <c r="I1711" s="9"/>
      <c r="J1711" s="9"/>
      <c r="K1711" s="44"/>
      <c r="L1711" s="9"/>
      <c r="M1711" s="9"/>
      <c r="N1711" s="9"/>
      <c r="O1711" s="9"/>
      <c r="P1711" s="101"/>
      <c r="Q1711" s="100"/>
      <c r="R1711" s="9"/>
      <c r="S1711" s="9"/>
      <c r="T1711" s="9"/>
      <c r="U1711" s="9"/>
      <c r="V1711" s="9"/>
      <c r="W1711" s="9"/>
      <c r="X1711" s="7"/>
      <c r="Y1711" s="9"/>
      <c r="Z1711" s="9"/>
      <c r="AA1711" s="9"/>
      <c r="AB1711" s="10"/>
      <c r="AC1711" s="10"/>
      <c r="AD1711" s="10"/>
      <c r="AE1711" s="10"/>
      <c r="AF1711" s="40"/>
      <c r="AG1711" s="30"/>
      <c r="AH1711">
        <v>1705</v>
      </c>
    </row>
    <row r="1712" spans="1:34" x14ac:dyDescent="0.25">
      <c r="A1712" s="79" t="str">
        <f t="array" ref="A1712">_xlfn.CONCAT('3. Course participants'!$B$7,"_Applicant",$AH1712)</f>
        <v>_Applicant1706</v>
      </c>
      <c r="B1712" s="9"/>
      <c r="C1712" s="9"/>
      <c r="D1712" s="9"/>
      <c r="E1712" s="99" t="str" cm="1">
        <f t="array" ref="E1712">IF(AND(LEN(D1712)=9,OR(LEFT(D1712,1)={"a";"b";"c";"e";"g";"h";"J";"k";"l";"m";"n";"o";"p";"r";"s";"t";"v";"w";"x";"y";"z"}),OR(MID(D1712,2,1)={"a";"b";"c";"e";"g";"h";"j";"k";"l";"m";"n";"p";"r";"s";"t";"v";"w";"x";"y";"z"}),NOT(OR(LEFT(D1712,2)={"BG";"GB";"KN";"NK";"NT";"TN";"ZZ"})),ISNUMBER(--MID(D1712,3,6)),OR(RIGHT(D1712,1)={"a","b","c","d"})),"Valid NI Number","Not a valid NI Number")</f>
        <v>Not a valid NI Number</v>
      </c>
      <c r="F1712" s="9"/>
      <c r="G1712" s="9"/>
      <c r="H1712" s="9"/>
      <c r="I1712" s="9"/>
      <c r="J1712" s="9"/>
      <c r="K1712" s="44"/>
      <c r="L1712" s="9"/>
      <c r="M1712" s="9"/>
      <c r="N1712" s="9"/>
      <c r="O1712" s="9"/>
      <c r="P1712" s="101"/>
      <c r="Q1712" s="100"/>
      <c r="R1712" s="9"/>
      <c r="S1712" s="9"/>
      <c r="T1712" s="9"/>
      <c r="U1712" s="9"/>
      <c r="V1712" s="9"/>
      <c r="W1712" s="9"/>
      <c r="X1712" s="7"/>
      <c r="Y1712" s="9"/>
      <c r="Z1712" s="9"/>
      <c r="AA1712" s="9"/>
      <c r="AB1712" s="10"/>
      <c r="AC1712" s="10"/>
      <c r="AD1712" s="10"/>
      <c r="AE1712" s="10"/>
      <c r="AF1712" s="40"/>
      <c r="AG1712" s="30"/>
      <c r="AH1712">
        <v>1706</v>
      </c>
    </row>
    <row r="1713" spans="1:34" x14ac:dyDescent="0.25">
      <c r="A1713" s="79" t="str">
        <f t="array" ref="A1713">_xlfn.CONCAT('3. Course participants'!$B$7,"_Applicant",$AH1713)</f>
        <v>_Applicant1707</v>
      </c>
      <c r="B1713" s="9"/>
      <c r="C1713" s="9"/>
      <c r="D1713" s="9"/>
      <c r="E1713" s="99" t="str" cm="1">
        <f t="array" ref="E1713">IF(AND(LEN(D1713)=9,OR(LEFT(D1713,1)={"a";"b";"c";"e";"g";"h";"J";"k";"l";"m";"n";"o";"p";"r";"s";"t";"v";"w";"x";"y";"z"}),OR(MID(D1713,2,1)={"a";"b";"c";"e";"g";"h";"j";"k";"l";"m";"n";"p";"r";"s";"t";"v";"w";"x";"y";"z"}),NOT(OR(LEFT(D1713,2)={"BG";"GB";"KN";"NK";"NT";"TN";"ZZ"})),ISNUMBER(--MID(D1713,3,6)),OR(RIGHT(D1713,1)={"a","b","c","d"})),"Valid NI Number","Not a valid NI Number")</f>
        <v>Not a valid NI Number</v>
      </c>
      <c r="F1713" s="9"/>
      <c r="G1713" s="9"/>
      <c r="H1713" s="9"/>
      <c r="I1713" s="9"/>
      <c r="J1713" s="9"/>
      <c r="K1713" s="44"/>
      <c r="L1713" s="9"/>
      <c r="M1713" s="9"/>
      <c r="N1713" s="9"/>
      <c r="O1713" s="9"/>
      <c r="P1713" s="101"/>
      <c r="Q1713" s="100"/>
      <c r="R1713" s="9"/>
      <c r="S1713" s="9"/>
      <c r="T1713" s="9"/>
      <c r="U1713" s="9"/>
      <c r="V1713" s="9"/>
      <c r="W1713" s="9"/>
      <c r="X1713" s="7"/>
      <c r="Y1713" s="9"/>
      <c r="Z1713" s="9"/>
      <c r="AA1713" s="9"/>
      <c r="AB1713" s="10"/>
      <c r="AC1713" s="10"/>
      <c r="AD1713" s="10"/>
      <c r="AE1713" s="10"/>
      <c r="AF1713" s="40"/>
      <c r="AG1713" s="30"/>
      <c r="AH1713">
        <v>1707</v>
      </c>
    </row>
    <row r="1714" spans="1:34" x14ac:dyDescent="0.25">
      <c r="A1714" s="79" t="str">
        <f t="array" ref="A1714">_xlfn.CONCAT('3. Course participants'!$B$7,"_Applicant",$AH1714)</f>
        <v>_Applicant1708</v>
      </c>
      <c r="B1714" s="9"/>
      <c r="C1714" s="9"/>
      <c r="D1714" s="9"/>
      <c r="E1714" s="99" t="str" cm="1">
        <f t="array" ref="E1714">IF(AND(LEN(D1714)=9,OR(LEFT(D1714,1)={"a";"b";"c";"e";"g";"h";"J";"k";"l";"m";"n";"o";"p";"r";"s";"t";"v";"w";"x";"y";"z"}),OR(MID(D1714,2,1)={"a";"b";"c";"e";"g";"h";"j";"k";"l";"m";"n";"p";"r";"s";"t";"v";"w";"x";"y";"z"}),NOT(OR(LEFT(D1714,2)={"BG";"GB";"KN";"NK";"NT";"TN";"ZZ"})),ISNUMBER(--MID(D1714,3,6)),OR(RIGHT(D1714,1)={"a","b","c","d"})),"Valid NI Number","Not a valid NI Number")</f>
        <v>Not a valid NI Number</v>
      </c>
      <c r="F1714" s="9"/>
      <c r="G1714" s="9"/>
      <c r="H1714" s="9"/>
      <c r="I1714" s="9"/>
      <c r="J1714" s="9"/>
      <c r="K1714" s="44"/>
      <c r="L1714" s="9"/>
      <c r="M1714" s="9"/>
      <c r="N1714" s="9"/>
      <c r="O1714" s="9"/>
      <c r="P1714" s="101"/>
      <c r="Q1714" s="100"/>
      <c r="R1714" s="9"/>
      <c r="S1714" s="9"/>
      <c r="T1714" s="9"/>
      <c r="U1714" s="9"/>
      <c r="V1714" s="9"/>
      <c r="W1714" s="9"/>
      <c r="X1714" s="7"/>
      <c r="Y1714" s="9"/>
      <c r="Z1714" s="9"/>
      <c r="AA1714" s="9"/>
      <c r="AB1714" s="10"/>
      <c r="AC1714" s="10"/>
      <c r="AD1714" s="10"/>
      <c r="AE1714" s="10"/>
      <c r="AF1714" s="40"/>
      <c r="AG1714" s="30"/>
      <c r="AH1714">
        <v>1708</v>
      </c>
    </row>
    <row r="1715" spans="1:34" x14ac:dyDescent="0.25">
      <c r="A1715" s="79" t="str">
        <f t="array" ref="A1715">_xlfn.CONCAT('3. Course participants'!$B$7,"_Applicant",$AH1715)</f>
        <v>_Applicant1709</v>
      </c>
      <c r="B1715" s="9"/>
      <c r="C1715" s="9"/>
      <c r="D1715" s="9"/>
      <c r="E1715" s="99" t="str" cm="1">
        <f t="array" ref="E1715">IF(AND(LEN(D1715)=9,OR(LEFT(D1715,1)={"a";"b";"c";"e";"g";"h";"J";"k";"l";"m";"n";"o";"p";"r";"s";"t";"v";"w";"x";"y";"z"}),OR(MID(D1715,2,1)={"a";"b";"c";"e";"g";"h";"j";"k";"l";"m";"n";"p";"r";"s";"t";"v";"w";"x";"y";"z"}),NOT(OR(LEFT(D1715,2)={"BG";"GB";"KN";"NK";"NT";"TN";"ZZ"})),ISNUMBER(--MID(D1715,3,6)),OR(RIGHT(D1715,1)={"a","b","c","d"})),"Valid NI Number","Not a valid NI Number")</f>
        <v>Not a valid NI Number</v>
      </c>
      <c r="F1715" s="9"/>
      <c r="G1715" s="9"/>
      <c r="H1715" s="9"/>
      <c r="I1715" s="9"/>
      <c r="J1715" s="9"/>
      <c r="K1715" s="44"/>
      <c r="L1715" s="9"/>
      <c r="M1715" s="9"/>
      <c r="N1715" s="9"/>
      <c r="O1715" s="9"/>
      <c r="P1715" s="101"/>
      <c r="Q1715" s="100"/>
      <c r="R1715" s="9"/>
      <c r="S1715" s="9"/>
      <c r="T1715" s="9"/>
      <c r="U1715" s="9"/>
      <c r="V1715" s="9"/>
      <c r="W1715" s="9"/>
      <c r="X1715" s="7"/>
      <c r="Y1715" s="9"/>
      <c r="Z1715" s="9"/>
      <c r="AA1715" s="9"/>
      <c r="AB1715" s="10"/>
      <c r="AC1715" s="10"/>
      <c r="AD1715" s="10"/>
      <c r="AE1715" s="10"/>
      <c r="AF1715" s="40"/>
      <c r="AG1715" s="30"/>
      <c r="AH1715">
        <v>1709</v>
      </c>
    </row>
    <row r="1716" spans="1:34" x14ac:dyDescent="0.25">
      <c r="A1716" s="79" t="str">
        <f t="array" ref="A1716">_xlfn.CONCAT('3. Course participants'!$B$7,"_Applicant",$AH1716)</f>
        <v>_Applicant1710</v>
      </c>
      <c r="B1716" s="9"/>
      <c r="C1716" s="9"/>
      <c r="D1716" s="9"/>
      <c r="E1716" s="99" t="str" cm="1">
        <f t="array" ref="E1716">IF(AND(LEN(D1716)=9,OR(LEFT(D1716,1)={"a";"b";"c";"e";"g";"h";"J";"k";"l";"m";"n";"o";"p";"r";"s";"t";"v";"w";"x";"y";"z"}),OR(MID(D1716,2,1)={"a";"b";"c";"e";"g";"h";"j";"k";"l";"m";"n";"p";"r";"s";"t";"v";"w";"x";"y";"z"}),NOT(OR(LEFT(D1716,2)={"BG";"GB";"KN";"NK";"NT";"TN";"ZZ"})),ISNUMBER(--MID(D1716,3,6)),OR(RIGHT(D1716,1)={"a","b","c","d"})),"Valid NI Number","Not a valid NI Number")</f>
        <v>Not a valid NI Number</v>
      </c>
      <c r="F1716" s="9"/>
      <c r="G1716" s="9"/>
      <c r="H1716" s="9"/>
      <c r="I1716" s="9"/>
      <c r="J1716" s="9"/>
      <c r="K1716" s="44"/>
      <c r="L1716" s="9"/>
      <c r="M1716" s="9"/>
      <c r="N1716" s="9"/>
      <c r="O1716" s="9"/>
      <c r="P1716" s="101"/>
      <c r="Q1716" s="100"/>
      <c r="R1716" s="9"/>
      <c r="S1716" s="9"/>
      <c r="T1716" s="9"/>
      <c r="U1716" s="9"/>
      <c r="V1716" s="9"/>
      <c r="W1716" s="9"/>
      <c r="X1716" s="7"/>
      <c r="Y1716" s="9"/>
      <c r="Z1716" s="9"/>
      <c r="AA1716" s="9"/>
      <c r="AB1716" s="10"/>
      <c r="AC1716" s="10"/>
      <c r="AD1716" s="10"/>
      <c r="AE1716" s="10"/>
      <c r="AF1716" s="40"/>
      <c r="AG1716" s="30"/>
      <c r="AH1716">
        <v>1710</v>
      </c>
    </row>
    <row r="1717" spans="1:34" x14ac:dyDescent="0.25">
      <c r="A1717" s="79" t="str">
        <f t="array" ref="A1717">_xlfn.CONCAT('3. Course participants'!$B$7,"_Applicant",$AH1717)</f>
        <v>_Applicant1711</v>
      </c>
      <c r="B1717" s="9"/>
      <c r="C1717" s="9"/>
      <c r="D1717" s="9"/>
      <c r="E1717" s="99" t="str" cm="1">
        <f t="array" ref="E1717">IF(AND(LEN(D1717)=9,OR(LEFT(D1717,1)={"a";"b";"c";"e";"g";"h";"J";"k";"l";"m";"n";"o";"p";"r";"s";"t";"v";"w";"x";"y";"z"}),OR(MID(D1717,2,1)={"a";"b";"c";"e";"g";"h";"j";"k";"l";"m";"n";"p";"r";"s";"t";"v";"w";"x";"y";"z"}),NOT(OR(LEFT(D1717,2)={"BG";"GB";"KN";"NK";"NT";"TN";"ZZ"})),ISNUMBER(--MID(D1717,3,6)),OR(RIGHT(D1717,1)={"a","b","c","d"})),"Valid NI Number","Not a valid NI Number")</f>
        <v>Not a valid NI Number</v>
      </c>
      <c r="F1717" s="9"/>
      <c r="G1717" s="9"/>
      <c r="H1717" s="9"/>
      <c r="I1717" s="9"/>
      <c r="J1717" s="9"/>
      <c r="K1717" s="44"/>
      <c r="L1717" s="9"/>
      <c r="M1717" s="9"/>
      <c r="N1717" s="9"/>
      <c r="O1717" s="9"/>
      <c r="P1717" s="101"/>
      <c r="Q1717" s="100"/>
      <c r="R1717" s="9"/>
      <c r="S1717" s="9"/>
      <c r="T1717" s="9"/>
      <c r="U1717" s="9"/>
      <c r="V1717" s="9"/>
      <c r="W1717" s="9"/>
      <c r="X1717" s="7"/>
      <c r="Y1717" s="9"/>
      <c r="Z1717" s="9"/>
      <c r="AA1717" s="9"/>
      <c r="AB1717" s="10"/>
      <c r="AC1717" s="10"/>
      <c r="AD1717" s="10"/>
      <c r="AE1717" s="10"/>
      <c r="AF1717" s="40"/>
      <c r="AG1717" s="30"/>
      <c r="AH1717">
        <v>1711</v>
      </c>
    </row>
    <row r="1718" spans="1:34" x14ac:dyDescent="0.25">
      <c r="A1718" s="79" t="str">
        <f t="array" ref="A1718">_xlfn.CONCAT('3. Course participants'!$B$7,"_Applicant",$AH1718)</f>
        <v>_Applicant1712</v>
      </c>
      <c r="B1718" s="9"/>
      <c r="C1718" s="9"/>
      <c r="D1718" s="9"/>
      <c r="E1718" s="99" t="str" cm="1">
        <f t="array" ref="E1718">IF(AND(LEN(D1718)=9,OR(LEFT(D1718,1)={"a";"b";"c";"e";"g";"h";"J";"k";"l";"m";"n";"o";"p";"r";"s";"t";"v";"w";"x";"y";"z"}),OR(MID(D1718,2,1)={"a";"b";"c";"e";"g";"h";"j";"k";"l";"m";"n";"p";"r";"s";"t";"v";"w";"x";"y";"z"}),NOT(OR(LEFT(D1718,2)={"BG";"GB";"KN";"NK";"NT";"TN";"ZZ"})),ISNUMBER(--MID(D1718,3,6)),OR(RIGHT(D1718,1)={"a","b","c","d"})),"Valid NI Number","Not a valid NI Number")</f>
        <v>Not a valid NI Number</v>
      </c>
      <c r="F1718" s="9"/>
      <c r="G1718" s="9"/>
      <c r="H1718" s="9"/>
      <c r="I1718" s="9"/>
      <c r="J1718" s="9"/>
      <c r="K1718" s="44"/>
      <c r="L1718" s="9"/>
      <c r="M1718" s="9"/>
      <c r="N1718" s="9"/>
      <c r="O1718" s="9"/>
      <c r="P1718" s="101"/>
      <c r="Q1718" s="100"/>
      <c r="R1718" s="9"/>
      <c r="S1718" s="9"/>
      <c r="T1718" s="9"/>
      <c r="U1718" s="9"/>
      <c r="V1718" s="9"/>
      <c r="W1718" s="9"/>
      <c r="X1718" s="7"/>
      <c r="Y1718" s="9"/>
      <c r="Z1718" s="9"/>
      <c r="AA1718" s="9"/>
      <c r="AB1718" s="10"/>
      <c r="AC1718" s="10"/>
      <c r="AD1718" s="10"/>
      <c r="AE1718" s="10"/>
      <c r="AF1718" s="40"/>
      <c r="AG1718" s="30"/>
      <c r="AH1718">
        <v>1712</v>
      </c>
    </row>
    <row r="1719" spans="1:34" x14ac:dyDescent="0.25">
      <c r="A1719" s="79" t="str">
        <f t="array" ref="A1719">_xlfn.CONCAT('3. Course participants'!$B$7,"_Applicant",$AH1719)</f>
        <v>_Applicant1713</v>
      </c>
      <c r="B1719" s="9"/>
      <c r="C1719" s="9"/>
      <c r="D1719" s="9"/>
      <c r="E1719" s="99" t="str" cm="1">
        <f t="array" ref="E1719">IF(AND(LEN(D1719)=9,OR(LEFT(D1719,1)={"a";"b";"c";"e";"g";"h";"J";"k";"l";"m";"n";"o";"p";"r";"s";"t";"v";"w";"x";"y";"z"}),OR(MID(D1719,2,1)={"a";"b";"c";"e";"g";"h";"j";"k";"l";"m";"n";"p";"r";"s";"t";"v";"w";"x";"y";"z"}),NOT(OR(LEFT(D1719,2)={"BG";"GB";"KN";"NK";"NT";"TN";"ZZ"})),ISNUMBER(--MID(D1719,3,6)),OR(RIGHT(D1719,1)={"a","b","c","d"})),"Valid NI Number","Not a valid NI Number")</f>
        <v>Not a valid NI Number</v>
      </c>
      <c r="F1719" s="9"/>
      <c r="G1719" s="9"/>
      <c r="H1719" s="9"/>
      <c r="I1719" s="9"/>
      <c r="J1719" s="9"/>
      <c r="K1719" s="44"/>
      <c r="L1719" s="9"/>
      <c r="M1719" s="9"/>
      <c r="N1719" s="9"/>
      <c r="O1719" s="9"/>
      <c r="P1719" s="101"/>
      <c r="Q1719" s="100"/>
      <c r="R1719" s="9"/>
      <c r="S1719" s="9"/>
      <c r="T1719" s="9"/>
      <c r="U1719" s="9"/>
      <c r="V1719" s="9"/>
      <c r="W1719" s="9"/>
      <c r="X1719" s="7"/>
      <c r="Y1719" s="9"/>
      <c r="Z1719" s="9"/>
      <c r="AA1719" s="9"/>
      <c r="AB1719" s="10"/>
      <c r="AC1719" s="10"/>
      <c r="AD1719" s="10"/>
      <c r="AE1719" s="10"/>
      <c r="AF1719" s="40"/>
      <c r="AG1719" s="30"/>
      <c r="AH1719">
        <v>1713</v>
      </c>
    </row>
    <row r="1720" spans="1:34" x14ac:dyDescent="0.25">
      <c r="A1720" s="79" t="str">
        <f t="array" ref="A1720">_xlfn.CONCAT('3. Course participants'!$B$7,"_Applicant",$AH1720)</f>
        <v>_Applicant1714</v>
      </c>
      <c r="B1720" s="9"/>
      <c r="C1720" s="9"/>
      <c r="D1720" s="9"/>
      <c r="E1720" s="99" t="str" cm="1">
        <f t="array" ref="E1720">IF(AND(LEN(D1720)=9,OR(LEFT(D1720,1)={"a";"b";"c";"e";"g";"h";"J";"k";"l";"m";"n";"o";"p";"r";"s";"t";"v";"w";"x";"y";"z"}),OR(MID(D1720,2,1)={"a";"b";"c";"e";"g";"h";"j";"k";"l";"m";"n";"p";"r";"s";"t";"v";"w";"x";"y";"z"}),NOT(OR(LEFT(D1720,2)={"BG";"GB";"KN";"NK";"NT";"TN";"ZZ"})),ISNUMBER(--MID(D1720,3,6)),OR(RIGHT(D1720,1)={"a","b","c","d"})),"Valid NI Number","Not a valid NI Number")</f>
        <v>Not a valid NI Number</v>
      </c>
      <c r="F1720" s="9"/>
      <c r="G1720" s="9"/>
      <c r="H1720" s="9"/>
      <c r="I1720" s="9"/>
      <c r="J1720" s="9"/>
      <c r="K1720" s="44"/>
      <c r="L1720" s="9"/>
      <c r="M1720" s="9"/>
      <c r="N1720" s="9"/>
      <c r="O1720" s="9"/>
      <c r="P1720" s="101"/>
      <c r="Q1720" s="100"/>
      <c r="R1720" s="9"/>
      <c r="S1720" s="9"/>
      <c r="T1720" s="9"/>
      <c r="U1720" s="9"/>
      <c r="V1720" s="9"/>
      <c r="W1720" s="9"/>
      <c r="X1720" s="7"/>
      <c r="Y1720" s="9"/>
      <c r="Z1720" s="9"/>
      <c r="AA1720" s="9"/>
      <c r="AB1720" s="10"/>
      <c r="AC1720" s="10"/>
      <c r="AD1720" s="10"/>
      <c r="AE1720" s="10"/>
      <c r="AF1720" s="40"/>
      <c r="AG1720" s="30"/>
      <c r="AH1720">
        <v>1714</v>
      </c>
    </row>
    <row r="1721" spans="1:34" x14ac:dyDescent="0.25">
      <c r="A1721" s="79" t="str">
        <f t="array" ref="A1721">_xlfn.CONCAT('3. Course participants'!$B$7,"_Applicant",$AH1721)</f>
        <v>_Applicant1715</v>
      </c>
      <c r="B1721" s="9"/>
      <c r="C1721" s="9"/>
      <c r="D1721" s="9"/>
      <c r="E1721" s="99" t="str" cm="1">
        <f t="array" ref="E1721">IF(AND(LEN(D1721)=9,OR(LEFT(D1721,1)={"a";"b";"c";"e";"g";"h";"J";"k";"l";"m";"n";"o";"p";"r";"s";"t";"v";"w";"x";"y";"z"}),OR(MID(D1721,2,1)={"a";"b";"c";"e";"g";"h";"j";"k";"l";"m";"n";"p";"r";"s";"t";"v";"w";"x";"y";"z"}),NOT(OR(LEFT(D1721,2)={"BG";"GB";"KN";"NK";"NT";"TN";"ZZ"})),ISNUMBER(--MID(D1721,3,6)),OR(RIGHT(D1721,1)={"a","b","c","d"})),"Valid NI Number","Not a valid NI Number")</f>
        <v>Not a valid NI Number</v>
      </c>
      <c r="F1721" s="9"/>
      <c r="G1721" s="9"/>
      <c r="H1721" s="9"/>
      <c r="I1721" s="9"/>
      <c r="J1721" s="9"/>
      <c r="K1721" s="44"/>
      <c r="L1721" s="9"/>
      <c r="M1721" s="9"/>
      <c r="N1721" s="9"/>
      <c r="O1721" s="9"/>
      <c r="P1721" s="101"/>
      <c r="Q1721" s="100"/>
      <c r="R1721" s="9"/>
      <c r="S1721" s="9"/>
      <c r="T1721" s="9"/>
      <c r="U1721" s="9"/>
      <c r="V1721" s="9"/>
      <c r="W1721" s="9"/>
      <c r="X1721" s="7"/>
      <c r="Y1721" s="9"/>
      <c r="Z1721" s="9"/>
      <c r="AA1721" s="9"/>
      <c r="AB1721" s="10"/>
      <c r="AC1721" s="10"/>
      <c r="AD1721" s="10"/>
      <c r="AE1721" s="10"/>
      <c r="AF1721" s="40"/>
      <c r="AG1721" s="30"/>
      <c r="AH1721">
        <v>1715</v>
      </c>
    </row>
    <row r="1722" spans="1:34" x14ac:dyDescent="0.25">
      <c r="A1722" s="79" t="str">
        <f t="array" ref="A1722">_xlfn.CONCAT('3. Course participants'!$B$7,"_Applicant",$AH1722)</f>
        <v>_Applicant1716</v>
      </c>
      <c r="B1722" s="9"/>
      <c r="C1722" s="9"/>
      <c r="D1722" s="9"/>
      <c r="E1722" s="99" t="str" cm="1">
        <f t="array" ref="E1722">IF(AND(LEN(D1722)=9,OR(LEFT(D1722,1)={"a";"b";"c";"e";"g";"h";"J";"k";"l";"m";"n";"o";"p";"r";"s";"t";"v";"w";"x";"y";"z"}),OR(MID(D1722,2,1)={"a";"b";"c";"e";"g";"h";"j";"k";"l";"m";"n";"p";"r";"s";"t";"v";"w";"x";"y";"z"}),NOT(OR(LEFT(D1722,2)={"BG";"GB";"KN";"NK";"NT";"TN";"ZZ"})),ISNUMBER(--MID(D1722,3,6)),OR(RIGHT(D1722,1)={"a","b","c","d"})),"Valid NI Number","Not a valid NI Number")</f>
        <v>Not a valid NI Number</v>
      </c>
      <c r="F1722" s="9"/>
      <c r="G1722" s="9"/>
      <c r="H1722" s="9"/>
      <c r="I1722" s="9"/>
      <c r="J1722" s="9"/>
      <c r="K1722" s="44"/>
      <c r="L1722" s="9"/>
      <c r="M1722" s="9"/>
      <c r="N1722" s="9"/>
      <c r="O1722" s="9"/>
      <c r="P1722" s="101"/>
      <c r="Q1722" s="100"/>
      <c r="R1722" s="9"/>
      <c r="S1722" s="9"/>
      <c r="T1722" s="9"/>
      <c r="U1722" s="9"/>
      <c r="V1722" s="9"/>
      <c r="W1722" s="9"/>
      <c r="X1722" s="7"/>
      <c r="Y1722" s="9"/>
      <c r="Z1722" s="9"/>
      <c r="AA1722" s="9"/>
      <c r="AB1722" s="10"/>
      <c r="AC1722" s="10"/>
      <c r="AD1722" s="10"/>
      <c r="AE1722" s="10"/>
      <c r="AF1722" s="40"/>
      <c r="AG1722" s="30"/>
      <c r="AH1722">
        <v>1716</v>
      </c>
    </row>
    <row r="1723" spans="1:34" x14ac:dyDescent="0.25">
      <c r="A1723" s="79" t="str">
        <f t="array" ref="A1723">_xlfn.CONCAT('3. Course participants'!$B$7,"_Applicant",$AH1723)</f>
        <v>_Applicant1717</v>
      </c>
      <c r="B1723" s="9"/>
      <c r="C1723" s="9"/>
      <c r="D1723" s="9"/>
      <c r="E1723" s="99" t="str" cm="1">
        <f t="array" ref="E1723">IF(AND(LEN(D1723)=9,OR(LEFT(D1723,1)={"a";"b";"c";"e";"g";"h";"J";"k";"l";"m";"n";"o";"p";"r";"s";"t";"v";"w";"x";"y";"z"}),OR(MID(D1723,2,1)={"a";"b";"c";"e";"g";"h";"j";"k";"l";"m";"n";"p";"r";"s";"t";"v";"w";"x";"y";"z"}),NOT(OR(LEFT(D1723,2)={"BG";"GB";"KN";"NK";"NT";"TN";"ZZ"})),ISNUMBER(--MID(D1723,3,6)),OR(RIGHT(D1723,1)={"a","b","c","d"})),"Valid NI Number","Not a valid NI Number")</f>
        <v>Not a valid NI Number</v>
      </c>
      <c r="F1723" s="9"/>
      <c r="G1723" s="9"/>
      <c r="H1723" s="9"/>
      <c r="I1723" s="9"/>
      <c r="J1723" s="9"/>
      <c r="K1723" s="44"/>
      <c r="L1723" s="9"/>
      <c r="M1723" s="9"/>
      <c r="N1723" s="9"/>
      <c r="O1723" s="9"/>
      <c r="P1723" s="101"/>
      <c r="Q1723" s="100"/>
      <c r="R1723" s="9"/>
      <c r="S1723" s="9"/>
      <c r="T1723" s="9"/>
      <c r="U1723" s="9"/>
      <c r="V1723" s="9"/>
      <c r="W1723" s="9"/>
      <c r="X1723" s="7"/>
      <c r="Y1723" s="9"/>
      <c r="Z1723" s="9"/>
      <c r="AA1723" s="9"/>
      <c r="AB1723" s="10"/>
      <c r="AC1723" s="10"/>
      <c r="AD1723" s="10"/>
      <c r="AE1723" s="10"/>
      <c r="AF1723" s="40"/>
      <c r="AG1723" s="30"/>
      <c r="AH1723">
        <v>1717</v>
      </c>
    </row>
    <row r="1724" spans="1:34" x14ac:dyDescent="0.25">
      <c r="A1724" s="79" t="str">
        <f t="array" ref="A1724">_xlfn.CONCAT('3. Course participants'!$B$7,"_Applicant",$AH1724)</f>
        <v>_Applicant1718</v>
      </c>
      <c r="B1724" s="9"/>
      <c r="C1724" s="9"/>
      <c r="D1724" s="9"/>
      <c r="E1724" s="99" t="str" cm="1">
        <f t="array" ref="E1724">IF(AND(LEN(D1724)=9,OR(LEFT(D1724,1)={"a";"b";"c";"e";"g";"h";"J";"k";"l";"m";"n";"o";"p";"r";"s";"t";"v";"w";"x";"y";"z"}),OR(MID(D1724,2,1)={"a";"b";"c";"e";"g";"h";"j";"k";"l";"m";"n";"p";"r";"s";"t";"v";"w";"x";"y";"z"}),NOT(OR(LEFT(D1724,2)={"BG";"GB";"KN";"NK";"NT";"TN";"ZZ"})),ISNUMBER(--MID(D1724,3,6)),OR(RIGHT(D1724,1)={"a","b","c","d"})),"Valid NI Number","Not a valid NI Number")</f>
        <v>Not a valid NI Number</v>
      </c>
      <c r="F1724" s="9"/>
      <c r="G1724" s="9"/>
      <c r="H1724" s="9"/>
      <c r="I1724" s="9"/>
      <c r="J1724" s="9"/>
      <c r="K1724" s="44"/>
      <c r="L1724" s="9"/>
      <c r="M1724" s="9"/>
      <c r="N1724" s="9"/>
      <c r="O1724" s="9"/>
      <c r="P1724" s="101"/>
      <c r="Q1724" s="100"/>
      <c r="R1724" s="9"/>
      <c r="S1724" s="9"/>
      <c r="T1724" s="9"/>
      <c r="U1724" s="9"/>
      <c r="V1724" s="9"/>
      <c r="W1724" s="9"/>
      <c r="X1724" s="7"/>
      <c r="Y1724" s="9"/>
      <c r="Z1724" s="9"/>
      <c r="AA1724" s="9"/>
      <c r="AB1724" s="10"/>
      <c r="AC1724" s="10"/>
      <c r="AD1724" s="10"/>
      <c r="AE1724" s="10"/>
      <c r="AF1724" s="40"/>
      <c r="AG1724" s="30"/>
      <c r="AH1724">
        <v>1718</v>
      </c>
    </row>
    <row r="1725" spans="1:34" x14ac:dyDescent="0.25">
      <c r="A1725" s="79" t="str">
        <f t="array" ref="A1725">_xlfn.CONCAT('3. Course participants'!$B$7,"_Applicant",$AH1725)</f>
        <v>_Applicant1719</v>
      </c>
      <c r="B1725" s="9"/>
      <c r="C1725" s="9"/>
      <c r="D1725" s="9"/>
      <c r="E1725" s="99" t="str" cm="1">
        <f t="array" ref="E1725">IF(AND(LEN(D1725)=9,OR(LEFT(D1725,1)={"a";"b";"c";"e";"g";"h";"J";"k";"l";"m";"n";"o";"p";"r";"s";"t";"v";"w";"x";"y";"z"}),OR(MID(D1725,2,1)={"a";"b";"c";"e";"g";"h";"j";"k";"l";"m";"n";"p";"r";"s";"t";"v";"w";"x";"y";"z"}),NOT(OR(LEFT(D1725,2)={"BG";"GB";"KN";"NK";"NT";"TN";"ZZ"})),ISNUMBER(--MID(D1725,3,6)),OR(RIGHT(D1725,1)={"a","b","c","d"})),"Valid NI Number","Not a valid NI Number")</f>
        <v>Not a valid NI Number</v>
      </c>
      <c r="F1725" s="9"/>
      <c r="G1725" s="9"/>
      <c r="H1725" s="9"/>
      <c r="I1725" s="9"/>
      <c r="J1725" s="9"/>
      <c r="K1725" s="44"/>
      <c r="L1725" s="9"/>
      <c r="M1725" s="9"/>
      <c r="N1725" s="9"/>
      <c r="O1725" s="9"/>
      <c r="P1725" s="101"/>
      <c r="Q1725" s="100"/>
      <c r="R1725" s="9"/>
      <c r="S1725" s="9"/>
      <c r="T1725" s="9"/>
      <c r="U1725" s="9"/>
      <c r="V1725" s="9"/>
      <c r="W1725" s="9"/>
      <c r="X1725" s="7"/>
      <c r="Y1725" s="9"/>
      <c r="Z1725" s="9"/>
      <c r="AA1725" s="9"/>
      <c r="AB1725" s="10"/>
      <c r="AC1725" s="10"/>
      <c r="AD1725" s="10"/>
      <c r="AE1725" s="10"/>
      <c r="AF1725" s="40"/>
      <c r="AG1725" s="30"/>
      <c r="AH1725">
        <v>1719</v>
      </c>
    </row>
    <row r="1726" spans="1:34" x14ac:dyDescent="0.25">
      <c r="A1726" s="79" t="str">
        <f t="array" ref="A1726">_xlfn.CONCAT('3. Course participants'!$B$7,"_Applicant",$AH1726)</f>
        <v>_Applicant1720</v>
      </c>
      <c r="B1726" s="9"/>
      <c r="C1726" s="9"/>
      <c r="D1726" s="9"/>
      <c r="E1726" s="99" t="str" cm="1">
        <f t="array" ref="E1726">IF(AND(LEN(D1726)=9,OR(LEFT(D1726,1)={"a";"b";"c";"e";"g";"h";"J";"k";"l";"m";"n";"o";"p";"r";"s";"t";"v";"w";"x";"y";"z"}),OR(MID(D1726,2,1)={"a";"b";"c";"e";"g";"h";"j";"k";"l";"m";"n";"p";"r";"s";"t";"v";"w";"x";"y";"z"}),NOT(OR(LEFT(D1726,2)={"BG";"GB";"KN";"NK";"NT";"TN";"ZZ"})),ISNUMBER(--MID(D1726,3,6)),OR(RIGHT(D1726,1)={"a","b","c","d"})),"Valid NI Number","Not a valid NI Number")</f>
        <v>Not a valid NI Number</v>
      </c>
      <c r="F1726" s="9"/>
      <c r="G1726" s="9"/>
      <c r="H1726" s="9"/>
      <c r="I1726" s="9"/>
      <c r="J1726" s="9"/>
      <c r="K1726" s="44"/>
      <c r="L1726" s="9"/>
      <c r="M1726" s="9"/>
      <c r="N1726" s="9"/>
      <c r="O1726" s="9"/>
      <c r="P1726" s="101"/>
      <c r="Q1726" s="100"/>
      <c r="R1726" s="9"/>
      <c r="S1726" s="9"/>
      <c r="T1726" s="9"/>
      <c r="U1726" s="9"/>
      <c r="V1726" s="9"/>
      <c r="W1726" s="9"/>
      <c r="X1726" s="7"/>
      <c r="Y1726" s="9"/>
      <c r="Z1726" s="9"/>
      <c r="AA1726" s="9"/>
      <c r="AB1726" s="10"/>
      <c r="AC1726" s="10"/>
      <c r="AD1726" s="10"/>
      <c r="AE1726" s="10"/>
      <c r="AF1726" s="40"/>
      <c r="AG1726" s="30"/>
      <c r="AH1726">
        <v>1720</v>
      </c>
    </row>
    <row r="1727" spans="1:34" x14ac:dyDescent="0.25">
      <c r="A1727" s="79" t="str">
        <f t="array" ref="A1727">_xlfn.CONCAT('3. Course participants'!$B$7,"_Applicant",$AH1727)</f>
        <v>_Applicant1721</v>
      </c>
      <c r="B1727" s="9"/>
      <c r="C1727" s="9"/>
      <c r="D1727" s="9"/>
      <c r="E1727" s="99" t="str" cm="1">
        <f t="array" ref="E1727">IF(AND(LEN(D1727)=9,OR(LEFT(D1727,1)={"a";"b";"c";"e";"g";"h";"J";"k";"l";"m";"n";"o";"p";"r";"s";"t";"v";"w";"x";"y";"z"}),OR(MID(D1727,2,1)={"a";"b";"c";"e";"g";"h";"j";"k";"l";"m";"n";"p";"r";"s";"t";"v";"w";"x";"y";"z"}),NOT(OR(LEFT(D1727,2)={"BG";"GB";"KN";"NK";"NT";"TN";"ZZ"})),ISNUMBER(--MID(D1727,3,6)),OR(RIGHT(D1727,1)={"a","b","c","d"})),"Valid NI Number","Not a valid NI Number")</f>
        <v>Not a valid NI Number</v>
      </c>
      <c r="F1727" s="9"/>
      <c r="G1727" s="9"/>
      <c r="H1727" s="9"/>
      <c r="I1727" s="9"/>
      <c r="J1727" s="9"/>
      <c r="K1727" s="44"/>
      <c r="L1727" s="9"/>
      <c r="M1727" s="9"/>
      <c r="N1727" s="9"/>
      <c r="O1727" s="9"/>
      <c r="P1727" s="101"/>
      <c r="Q1727" s="100"/>
      <c r="R1727" s="9"/>
      <c r="S1727" s="9"/>
      <c r="T1727" s="9"/>
      <c r="U1727" s="9"/>
      <c r="V1727" s="9"/>
      <c r="W1727" s="9"/>
      <c r="X1727" s="7"/>
      <c r="Y1727" s="9"/>
      <c r="Z1727" s="9"/>
      <c r="AA1727" s="9"/>
      <c r="AB1727" s="10"/>
      <c r="AC1727" s="10"/>
      <c r="AD1727" s="10"/>
      <c r="AE1727" s="10"/>
      <c r="AF1727" s="40"/>
      <c r="AG1727" s="30"/>
      <c r="AH1727">
        <v>1721</v>
      </c>
    </row>
    <row r="1728" spans="1:34" x14ac:dyDescent="0.25">
      <c r="A1728" s="79" t="str">
        <f t="array" ref="A1728">_xlfn.CONCAT('3. Course participants'!$B$7,"_Applicant",$AH1728)</f>
        <v>_Applicant1722</v>
      </c>
      <c r="B1728" s="9"/>
      <c r="C1728" s="9"/>
      <c r="D1728" s="9"/>
      <c r="E1728" s="99" t="str" cm="1">
        <f t="array" ref="E1728">IF(AND(LEN(D1728)=9,OR(LEFT(D1728,1)={"a";"b";"c";"e";"g";"h";"J";"k";"l";"m";"n";"o";"p";"r";"s";"t";"v";"w";"x";"y";"z"}),OR(MID(D1728,2,1)={"a";"b";"c";"e";"g";"h";"j";"k";"l";"m";"n";"p";"r";"s";"t";"v";"w";"x";"y";"z"}),NOT(OR(LEFT(D1728,2)={"BG";"GB";"KN";"NK";"NT";"TN";"ZZ"})),ISNUMBER(--MID(D1728,3,6)),OR(RIGHT(D1728,1)={"a","b","c","d"})),"Valid NI Number","Not a valid NI Number")</f>
        <v>Not a valid NI Number</v>
      </c>
      <c r="F1728" s="9"/>
      <c r="G1728" s="9"/>
      <c r="H1728" s="9"/>
      <c r="I1728" s="9"/>
      <c r="J1728" s="9"/>
      <c r="K1728" s="44"/>
      <c r="L1728" s="9"/>
      <c r="M1728" s="9"/>
      <c r="N1728" s="9"/>
      <c r="O1728" s="9"/>
      <c r="P1728" s="101"/>
      <c r="Q1728" s="100"/>
      <c r="R1728" s="9"/>
      <c r="S1728" s="9"/>
      <c r="T1728" s="9"/>
      <c r="U1728" s="9"/>
      <c r="V1728" s="9"/>
      <c r="W1728" s="9"/>
      <c r="X1728" s="7"/>
      <c r="Y1728" s="9"/>
      <c r="Z1728" s="9"/>
      <c r="AA1728" s="9"/>
      <c r="AB1728" s="10"/>
      <c r="AC1728" s="10"/>
      <c r="AD1728" s="10"/>
      <c r="AE1728" s="10"/>
      <c r="AF1728" s="40"/>
      <c r="AG1728" s="30"/>
      <c r="AH1728">
        <v>1722</v>
      </c>
    </row>
    <row r="1729" spans="1:34" x14ac:dyDescent="0.25">
      <c r="A1729" s="79" t="str">
        <f t="array" ref="A1729">_xlfn.CONCAT('3. Course participants'!$B$7,"_Applicant",$AH1729)</f>
        <v>_Applicant1723</v>
      </c>
      <c r="B1729" s="9"/>
      <c r="C1729" s="9"/>
      <c r="D1729" s="9"/>
      <c r="E1729" s="99" t="str" cm="1">
        <f t="array" ref="E1729">IF(AND(LEN(D1729)=9,OR(LEFT(D1729,1)={"a";"b";"c";"e";"g";"h";"J";"k";"l";"m";"n";"o";"p";"r";"s";"t";"v";"w";"x";"y";"z"}),OR(MID(D1729,2,1)={"a";"b";"c";"e";"g";"h";"j";"k";"l";"m";"n";"p";"r";"s";"t";"v";"w";"x";"y";"z"}),NOT(OR(LEFT(D1729,2)={"BG";"GB";"KN";"NK";"NT";"TN";"ZZ"})),ISNUMBER(--MID(D1729,3,6)),OR(RIGHT(D1729,1)={"a","b","c","d"})),"Valid NI Number","Not a valid NI Number")</f>
        <v>Not a valid NI Number</v>
      </c>
      <c r="F1729" s="9"/>
      <c r="G1729" s="9"/>
      <c r="H1729" s="9"/>
      <c r="I1729" s="9"/>
      <c r="J1729" s="9"/>
      <c r="K1729" s="44"/>
      <c r="L1729" s="9"/>
      <c r="M1729" s="9"/>
      <c r="N1729" s="9"/>
      <c r="O1729" s="9"/>
      <c r="P1729" s="101"/>
      <c r="Q1729" s="100"/>
      <c r="R1729" s="9"/>
      <c r="S1729" s="9"/>
      <c r="T1729" s="9"/>
      <c r="U1729" s="9"/>
      <c r="V1729" s="9"/>
      <c r="W1729" s="9"/>
      <c r="X1729" s="7"/>
      <c r="Y1729" s="9"/>
      <c r="Z1729" s="9"/>
      <c r="AA1729" s="9"/>
      <c r="AB1729" s="10"/>
      <c r="AC1729" s="10"/>
      <c r="AD1729" s="10"/>
      <c r="AE1729" s="10"/>
      <c r="AF1729" s="40"/>
      <c r="AG1729" s="30"/>
      <c r="AH1729">
        <v>1723</v>
      </c>
    </row>
    <row r="1730" spans="1:34" x14ac:dyDescent="0.25">
      <c r="A1730" s="79" t="str">
        <f t="array" ref="A1730">_xlfn.CONCAT('3. Course participants'!$B$7,"_Applicant",$AH1730)</f>
        <v>_Applicant1724</v>
      </c>
      <c r="B1730" s="9"/>
      <c r="C1730" s="9"/>
      <c r="D1730" s="9"/>
      <c r="E1730" s="99" t="str" cm="1">
        <f t="array" ref="E1730">IF(AND(LEN(D1730)=9,OR(LEFT(D1730,1)={"a";"b";"c";"e";"g";"h";"J";"k";"l";"m";"n";"o";"p";"r";"s";"t";"v";"w";"x";"y";"z"}),OR(MID(D1730,2,1)={"a";"b";"c";"e";"g";"h";"j";"k";"l";"m";"n";"p";"r";"s";"t";"v";"w";"x";"y";"z"}),NOT(OR(LEFT(D1730,2)={"BG";"GB";"KN";"NK";"NT";"TN";"ZZ"})),ISNUMBER(--MID(D1730,3,6)),OR(RIGHT(D1730,1)={"a","b","c","d"})),"Valid NI Number","Not a valid NI Number")</f>
        <v>Not a valid NI Number</v>
      </c>
      <c r="F1730" s="9"/>
      <c r="G1730" s="9"/>
      <c r="H1730" s="9"/>
      <c r="I1730" s="9"/>
      <c r="J1730" s="9"/>
      <c r="K1730" s="44"/>
      <c r="L1730" s="9"/>
      <c r="M1730" s="9"/>
      <c r="N1730" s="9"/>
      <c r="O1730" s="9"/>
      <c r="P1730" s="101"/>
      <c r="Q1730" s="100"/>
      <c r="R1730" s="9"/>
      <c r="S1730" s="9"/>
      <c r="T1730" s="9"/>
      <c r="U1730" s="9"/>
      <c r="V1730" s="9"/>
      <c r="W1730" s="9"/>
      <c r="X1730" s="7"/>
      <c r="Y1730" s="9"/>
      <c r="Z1730" s="9"/>
      <c r="AA1730" s="9"/>
      <c r="AB1730" s="10"/>
      <c r="AC1730" s="10"/>
      <c r="AD1730" s="10"/>
      <c r="AE1730" s="10"/>
      <c r="AF1730" s="40"/>
      <c r="AG1730" s="30"/>
      <c r="AH1730">
        <v>1724</v>
      </c>
    </row>
    <row r="1731" spans="1:34" x14ac:dyDescent="0.25">
      <c r="A1731" s="79" t="str">
        <f t="array" ref="A1731">_xlfn.CONCAT('3. Course participants'!$B$7,"_Applicant",$AH1731)</f>
        <v>_Applicant1725</v>
      </c>
      <c r="B1731" s="9"/>
      <c r="C1731" s="9"/>
      <c r="D1731" s="9"/>
      <c r="E1731" s="99" t="str" cm="1">
        <f t="array" ref="E1731">IF(AND(LEN(D1731)=9,OR(LEFT(D1731,1)={"a";"b";"c";"e";"g";"h";"J";"k";"l";"m";"n";"o";"p";"r";"s";"t";"v";"w";"x";"y";"z"}),OR(MID(D1731,2,1)={"a";"b";"c";"e";"g";"h";"j";"k";"l";"m";"n";"p";"r";"s";"t";"v";"w";"x";"y";"z"}),NOT(OR(LEFT(D1731,2)={"BG";"GB";"KN";"NK";"NT";"TN";"ZZ"})),ISNUMBER(--MID(D1731,3,6)),OR(RIGHT(D1731,1)={"a","b","c","d"})),"Valid NI Number","Not a valid NI Number")</f>
        <v>Not a valid NI Number</v>
      </c>
      <c r="F1731" s="9"/>
      <c r="G1731" s="9"/>
      <c r="H1731" s="9"/>
      <c r="I1731" s="9"/>
      <c r="J1731" s="9"/>
      <c r="K1731" s="44"/>
      <c r="L1731" s="9"/>
      <c r="M1731" s="9"/>
      <c r="N1731" s="9"/>
      <c r="O1731" s="9"/>
      <c r="P1731" s="101"/>
      <c r="Q1731" s="100"/>
      <c r="R1731" s="9"/>
      <c r="S1731" s="9"/>
      <c r="T1731" s="9"/>
      <c r="U1731" s="9"/>
      <c r="V1731" s="9"/>
      <c r="W1731" s="9"/>
      <c r="X1731" s="7"/>
      <c r="Y1731" s="9"/>
      <c r="Z1731" s="9"/>
      <c r="AA1731" s="9"/>
      <c r="AB1731" s="10"/>
      <c r="AC1731" s="10"/>
      <c r="AD1731" s="10"/>
      <c r="AE1731" s="10"/>
      <c r="AF1731" s="40"/>
      <c r="AG1731" s="30"/>
      <c r="AH1731">
        <v>1725</v>
      </c>
    </row>
    <row r="1732" spans="1:34" x14ac:dyDescent="0.25">
      <c r="A1732" s="79" t="str">
        <f t="array" ref="A1732">_xlfn.CONCAT('3. Course participants'!$B$7,"_Applicant",$AH1732)</f>
        <v>_Applicant1726</v>
      </c>
      <c r="B1732" s="9"/>
      <c r="C1732" s="9"/>
      <c r="D1732" s="9"/>
      <c r="E1732" s="99" t="str" cm="1">
        <f t="array" ref="E1732">IF(AND(LEN(D1732)=9,OR(LEFT(D1732,1)={"a";"b";"c";"e";"g";"h";"J";"k";"l";"m";"n";"o";"p";"r";"s";"t";"v";"w";"x";"y";"z"}),OR(MID(D1732,2,1)={"a";"b";"c";"e";"g";"h";"j";"k";"l";"m";"n";"p";"r";"s";"t";"v";"w";"x";"y";"z"}),NOT(OR(LEFT(D1732,2)={"BG";"GB";"KN";"NK";"NT";"TN";"ZZ"})),ISNUMBER(--MID(D1732,3,6)),OR(RIGHT(D1732,1)={"a","b","c","d"})),"Valid NI Number","Not a valid NI Number")</f>
        <v>Not a valid NI Number</v>
      </c>
      <c r="F1732" s="9"/>
      <c r="G1732" s="9"/>
      <c r="H1732" s="9"/>
      <c r="I1732" s="9"/>
      <c r="J1732" s="9"/>
      <c r="K1732" s="44"/>
      <c r="L1732" s="9"/>
      <c r="M1732" s="9"/>
      <c r="N1732" s="9"/>
      <c r="O1732" s="9"/>
      <c r="P1732" s="101"/>
      <c r="Q1732" s="100"/>
      <c r="R1732" s="9"/>
      <c r="S1732" s="9"/>
      <c r="T1732" s="9"/>
      <c r="U1732" s="9"/>
      <c r="V1732" s="9"/>
      <c r="W1732" s="9"/>
      <c r="X1732" s="7"/>
      <c r="Y1732" s="9"/>
      <c r="Z1732" s="9"/>
      <c r="AA1732" s="9"/>
      <c r="AB1732" s="10"/>
      <c r="AC1732" s="10"/>
      <c r="AD1732" s="10"/>
      <c r="AE1732" s="10"/>
      <c r="AF1732" s="40"/>
      <c r="AG1732" s="30"/>
      <c r="AH1732">
        <v>1726</v>
      </c>
    </row>
    <row r="1733" spans="1:34" x14ac:dyDescent="0.25">
      <c r="A1733" s="79" t="str">
        <f t="array" ref="A1733">_xlfn.CONCAT('3. Course participants'!$B$7,"_Applicant",$AH1733)</f>
        <v>_Applicant1727</v>
      </c>
      <c r="B1733" s="9"/>
      <c r="C1733" s="9"/>
      <c r="D1733" s="9"/>
      <c r="E1733" s="99" t="str" cm="1">
        <f t="array" ref="E1733">IF(AND(LEN(D1733)=9,OR(LEFT(D1733,1)={"a";"b";"c";"e";"g";"h";"J";"k";"l";"m";"n";"o";"p";"r";"s";"t";"v";"w";"x";"y";"z"}),OR(MID(D1733,2,1)={"a";"b";"c";"e";"g";"h";"j";"k";"l";"m";"n";"p";"r";"s";"t";"v";"w";"x";"y";"z"}),NOT(OR(LEFT(D1733,2)={"BG";"GB";"KN";"NK";"NT";"TN";"ZZ"})),ISNUMBER(--MID(D1733,3,6)),OR(RIGHT(D1733,1)={"a","b","c","d"})),"Valid NI Number","Not a valid NI Number")</f>
        <v>Not a valid NI Number</v>
      </c>
      <c r="F1733" s="9"/>
      <c r="G1733" s="9"/>
      <c r="H1733" s="9"/>
      <c r="I1733" s="9"/>
      <c r="J1733" s="9"/>
      <c r="K1733" s="44"/>
      <c r="L1733" s="9"/>
      <c r="M1733" s="9"/>
      <c r="N1733" s="9"/>
      <c r="O1733" s="9"/>
      <c r="P1733" s="101"/>
      <c r="Q1733" s="100"/>
      <c r="R1733" s="9"/>
      <c r="S1733" s="9"/>
      <c r="T1733" s="9"/>
      <c r="U1733" s="9"/>
      <c r="V1733" s="9"/>
      <c r="W1733" s="9"/>
      <c r="X1733" s="7"/>
      <c r="Y1733" s="9"/>
      <c r="Z1733" s="9"/>
      <c r="AA1733" s="9"/>
      <c r="AB1733" s="10"/>
      <c r="AC1733" s="10"/>
      <c r="AD1733" s="10"/>
      <c r="AE1733" s="10"/>
      <c r="AF1733" s="40"/>
      <c r="AG1733" s="30"/>
      <c r="AH1733">
        <v>1727</v>
      </c>
    </row>
    <row r="1734" spans="1:34" x14ac:dyDescent="0.25">
      <c r="A1734" s="79" t="str">
        <f t="array" ref="A1734">_xlfn.CONCAT('3. Course participants'!$B$7,"_Applicant",$AH1734)</f>
        <v>_Applicant1728</v>
      </c>
      <c r="B1734" s="9"/>
      <c r="C1734" s="9"/>
      <c r="D1734" s="9"/>
      <c r="E1734" s="99" t="str" cm="1">
        <f t="array" ref="E1734">IF(AND(LEN(D1734)=9,OR(LEFT(D1734,1)={"a";"b";"c";"e";"g";"h";"J";"k";"l";"m";"n";"o";"p";"r";"s";"t";"v";"w";"x";"y";"z"}),OR(MID(D1734,2,1)={"a";"b";"c";"e";"g";"h";"j";"k";"l";"m";"n";"p";"r";"s";"t";"v";"w";"x";"y";"z"}),NOT(OR(LEFT(D1734,2)={"BG";"GB";"KN";"NK";"NT";"TN";"ZZ"})),ISNUMBER(--MID(D1734,3,6)),OR(RIGHT(D1734,1)={"a","b","c","d"})),"Valid NI Number","Not a valid NI Number")</f>
        <v>Not a valid NI Number</v>
      </c>
      <c r="F1734" s="9"/>
      <c r="G1734" s="9"/>
      <c r="H1734" s="9"/>
      <c r="I1734" s="9"/>
      <c r="J1734" s="9"/>
      <c r="K1734" s="44"/>
      <c r="L1734" s="9"/>
      <c r="M1734" s="9"/>
      <c r="N1734" s="9"/>
      <c r="O1734" s="9"/>
      <c r="P1734" s="101"/>
      <c r="Q1734" s="100"/>
      <c r="R1734" s="9"/>
      <c r="S1734" s="9"/>
      <c r="T1734" s="9"/>
      <c r="U1734" s="9"/>
      <c r="V1734" s="9"/>
      <c r="W1734" s="9"/>
      <c r="X1734" s="7"/>
      <c r="Y1734" s="9"/>
      <c r="Z1734" s="9"/>
      <c r="AA1734" s="9"/>
      <c r="AB1734" s="10"/>
      <c r="AC1734" s="10"/>
      <c r="AD1734" s="10"/>
      <c r="AE1734" s="10"/>
      <c r="AF1734" s="40"/>
      <c r="AG1734" s="30"/>
      <c r="AH1734">
        <v>1728</v>
      </c>
    </row>
    <row r="1735" spans="1:34" x14ac:dyDescent="0.25">
      <c r="A1735" s="79" t="str">
        <f t="array" ref="A1735">_xlfn.CONCAT('3. Course participants'!$B$7,"_Applicant",$AH1735)</f>
        <v>_Applicant1729</v>
      </c>
      <c r="B1735" s="9"/>
      <c r="C1735" s="9"/>
      <c r="D1735" s="9"/>
      <c r="E1735" s="99" t="str" cm="1">
        <f t="array" ref="E1735">IF(AND(LEN(D1735)=9,OR(LEFT(D1735,1)={"a";"b";"c";"e";"g";"h";"J";"k";"l";"m";"n";"o";"p";"r";"s";"t";"v";"w";"x";"y";"z"}),OR(MID(D1735,2,1)={"a";"b";"c";"e";"g";"h";"j";"k";"l";"m";"n";"p";"r";"s";"t";"v";"w";"x";"y";"z"}),NOT(OR(LEFT(D1735,2)={"BG";"GB";"KN";"NK";"NT";"TN";"ZZ"})),ISNUMBER(--MID(D1735,3,6)),OR(RIGHT(D1735,1)={"a","b","c","d"})),"Valid NI Number","Not a valid NI Number")</f>
        <v>Not a valid NI Number</v>
      </c>
      <c r="F1735" s="9"/>
      <c r="G1735" s="9"/>
      <c r="H1735" s="9"/>
      <c r="I1735" s="9"/>
      <c r="J1735" s="9"/>
      <c r="K1735" s="44"/>
      <c r="L1735" s="9"/>
      <c r="M1735" s="9"/>
      <c r="N1735" s="9"/>
      <c r="O1735" s="9"/>
      <c r="P1735" s="101"/>
      <c r="Q1735" s="100"/>
      <c r="R1735" s="9"/>
      <c r="S1735" s="9"/>
      <c r="T1735" s="9"/>
      <c r="U1735" s="9"/>
      <c r="V1735" s="9"/>
      <c r="W1735" s="9"/>
      <c r="X1735" s="7"/>
      <c r="Y1735" s="9"/>
      <c r="Z1735" s="9"/>
      <c r="AA1735" s="9"/>
      <c r="AB1735" s="10"/>
      <c r="AC1735" s="10"/>
      <c r="AD1735" s="10"/>
      <c r="AE1735" s="10"/>
      <c r="AF1735" s="40"/>
      <c r="AG1735" s="30"/>
      <c r="AH1735">
        <v>1729</v>
      </c>
    </row>
    <row r="1736" spans="1:34" x14ac:dyDescent="0.25">
      <c r="A1736" s="79" t="str">
        <f t="array" ref="A1736">_xlfn.CONCAT('3. Course participants'!$B$7,"_Applicant",$AH1736)</f>
        <v>_Applicant1730</v>
      </c>
      <c r="B1736" s="9"/>
      <c r="C1736" s="9"/>
      <c r="D1736" s="9"/>
      <c r="E1736" s="99" t="str" cm="1">
        <f t="array" ref="E1736">IF(AND(LEN(D1736)=9,OR(LEFT(D1736,1)={"a";"b";"c";"e";"g";"h";"J";"k";"l";"m";"n";"o";"p";"r";"s";"t";"v";"w";"x";"y";"z"}),OR(MID(D1736,2,1)={"a";"b";"c";"e";"g";"h";"j";"k";"l";"m";"n";"p";"r";"s";"t";"v";"w";"x";"y";"z"}),NOT(OR(LEFT(D1736,2)={"BG";"GB";"KN";"NK";"NT";"TN";"ZZ"})),ISNUMBER(--MID(D1736,3,6)),OR(RIGHT(D1736,1)={"a","b","c","d"})),"Valid NI Number","Not a valid NI Number")</f>
        <v>Not a valid NI Number</v>
      </c>
      <c r="F1736" s="9"/>
      <c r="G1736" s="9"/>
      <c r="H1736" s="9"/>
      <c r="I1736" s="9"/>
      <c r="J1736" s="9"/>
      <c r="K1736" s="44"/>
      <c r="L1736" s="9"/>
      <c r="M1736" s="9"/>
      <c r="N1736" s="9"/>
      <c r="O1736" s="9"/>
      <c r="P1736" s="101"/>
      <c r="Q1736" s="100"/>
      <c r="R1736" s="9"/>
      <c r="S1736" s="9"/>
      <c r="T1736" s="9"/>
      <c r="U1736" s="9"/>
      <c r="V1736" s="9"/>
      <c r="W1736" s="9"/>
      <c r="X1736" s="7"/>
      <c r="Y1736" s="9"/>
      <c r="Z1736" s="9"/>
      <c r="AA1736" s="9"/>
      <c r="AB1736" s="10"/>
      <c r="AC1736" s="10"/>
      <c r="AD1736" s="10"/>
      <c r="AE1736" s="10"/>
      <c r="AF1736" s="40"/>
      <c r="AG1736" s="30"/>
      <c r="AH1736">
        <v>1730</v>
      </c>
    </row>
    <row r="1737" spans="1:34" x14ac:dyDescent="0.25">
      <c r="A1737" s="79" t="str">
        <f t="array" ref="A1737">_xlfn.CONCAT('3. Course participants'!$B$7,"_Applicant",$AH1737)</f>
        <v>_Applicant1731</v>
      </c>
      <c r="B1737" s="9"/>
      <c r="C1737" s="9"/>
      <c r="D1737" s="9"/>
      <c r="E1737" s="99" t="str" cm="1">
        <f t="array" ref="E1737">IF(AND(LEN(D1737)=9,OR(LEFT(D1737,1)={"a";"b";"c";"e";"g";"h";"J";"k";"l";"m";"n";"o";"p";"r";"s";"t";"v";"w";"x";"y";"z"}),OR(MID(D1737,2,1)={"a";"b";"c";"e";"g";"h";"j";"k";"l";"m";"n";"p";"r";"s";"t";"v";"w";"x";"y";"z"}),NOT(OR(LEFT(D1737,2)={"BG";"GB";"KN";"NK";"NT";"TN";"ZZ"})),ISNUMBER(--MID(D1737,3,6)),OR(RIGHT(D1737,1)={"a","b","c","d"})),"Valid NI Number","Not a valid NI Number")</f>
        <v>Not a valid NI Number</v>
      </c>
      <c r="F1737" s="9"/>
      <c r="G1737" s="9"/>
      <c r="H1737" s="9"/>
      <c r="I1737" s="9"/>
      <c r="J1737" s="9"/>
      <c r="K1737" s="44"/>
      <c r="L1737" s="9"/>
      <c r="M1737" s="9"/>
      <c r="N1737" s="9"/>
      <c r="O1737" s="9"/>
      <c r="P1737" s="101"/>
      <c r="Q1737" s="100"/>
      <c r="R1737" s="9"/>
      <c r="S1737" s="9"/>
      <c r="T1737" s="9"/>
      <c r="U1737" s="9"/>
      <c r="V1737" s="9"/>
      <c r="W1737" s="9"/>
      <c r="X1737" s="7"/>
      <c r="Y1737" s="9"/>
      <c r="Z1737" s="9"/>
      <c r="AA1737" s="9"/>
      <c r="AB1737" s="10"/>
      <c r="AC1737" s="10"/>
      <c r="AD1737" s="10"/>
      <c r="AE1737" s="10"/>
      <c r="AF1737" s="40"/>
      <c r="AG1737" s="30"/>
      <c r="AH1737">
        <v>1731</v>
      </c>
    </row>
    <row r="1738" spans="1:34" x14ac:dyDescent="0.25">
      <c r="A1738" s="79" t="str">
        <f t="array" ref="A1738">_xlfn.CONCAT('3. Course participants'!$B$7,"_Applicant",$AH1738)</f>
        <v>_Applicant1732</v>
      </c>
      <c r="B1738" s="9"/>
      <c r="C1738" s="9"/>
      <c r="D1738" s="9"/>
      <c r="E1738" s="99" t="str" cm="1">
        <f t="array" ref="E1738">IF(AND(LEN(D1738)=9,OR(LEFT(D1738,1)={"a";"b";"c";"e";"g";"h";"J";"k";"l";"m";"n";"o";"p";"r";"s";"t";"v";"w";"x";"y";"z"}),OR(MID(D1738,2,1)={"a";"b";"c";"e";"g";"h";"j";"k";"l";"m";"n";"p";"r";"s";"t";"v";"w";"x";"y";"z"}),NOT(OR(LEFT(D1738,2)={"BG";"GB";"KN";"NK";"NT";"TN";"ZZ"})),ISNUMBER(--MID(D1738,3,6)),OR(RIGHT(D1738,1)={"a","b","c","d"})),"Valid NI Number","Not a valid NI Number")</f>
        <v>Not a valid NI Number</v>
      </c>
      <c r="F1738" s="9"/>
      <c r="G1738" s="9"/>
      <c r="H1738" s="9"/>
      <c r="I1738" s="9"/>
      <c r="J1738" s="9"/>
      <c r="K1738" s="44"/>
      <c r="L1738" s="9"/>
      <c r="M1738" s="9"/>
      <c r="N1738" s="9"/>
      <c r="O1738" s="9"/>
      <c r="P1738" s="101"/>
      <c r="Q1738" s="100"/>
      <c r="R1738" s="9"/>
      <c r="S1738" s="9"/>
      <c r="T1738" s="9"/>
      <c r="U1738" s="9"/>
      <c r="V1738" s="9"/>
      <c r="W1738" s="9"/>
      <c r="X1738" s="7"/>
      <c r="Y1738" s="9"/>
      <c r="Z1738" s="9"/>
      <c r="AA1738" s="9"/>
      <c r="AB1738" s="10"/>
      <c r="AC1738" s="10"/>
      <c r="AD1738" s="10"/>
      <c r="AE1738" s="10"/>
      <c r="AF1738" s="40"/>
      <c r="AG1738" s="30"/>
      <c r="AH1738">
        <v>1732</v>
      </c>
    </row>
    <row r="1739" spans="1:34" x14ac:dyDescent="0.25">
      <c r="A1739" s="79" t="str">
        <f t="array" ref="A1739">_xlfn.CONCAT('3. Course participants'!$B$7,"_Applicant",$AH1739)</f>
        <v>_Applicant1733</v>
      </c>
      <c r="B1739" s="9"/>
      <c r="C1739" s="9"/>
      <c r="D1739" s="9"/>
      <c r="E1739" s="99" t="str" cm="1">
        <f t="array" ref="E1739">IF(AND(LEN(D1739)=9,OR(LEFT(D1739,1)={"a";"b";"c";"e";"g";"h";"J";"k";"l";"m";"n";"o";"p";"r";"s";"t";"v";"w";"x";"y";"z"}),OR(MID(D1739,2,1)={"a";"b";"c";"e";"g";"h";"j";"k";"l";"m";"n";"p";"r";"s";"t";"v";"w";"x";"y";"z"}),NOT(OR(LEFT(D1739,2)={"BG";"GB";"KN";"NK";"NT";"TN";"ZZ"})),ISNUMBER(--MID(D1739,3,6)),OR(RIGHT(D1739,1)={"a","b","c","d"})),"Valid NI Number","Not a valid NI Number")</f>
        <v>Not a valid NI Number</v>
      </c>
      <c r="F1739" s="9"/>
      <c r="G1739" s="9"/>
      <c r="H1739" s="9"/>
      <c r="I1739" s="9"/>
      <c r="J1739" s="9"/>
      <c r="K1739" s="44"/>
      <c r="L1739" s="9"/>
      <c r="M1739" s="9"/>
      <c r="N1739" s="9"/>
      <c r="O1739" s="9"/>
      <c r="P1739" s="101"/>
      <c r="Q1739" s="100"/>
      <c r="R1739" s="9"/>
      <c r="S1739" s="9"/>
      <c r="T1739" s="9"/>
      <c r="U1739" s="9"/>
      <c r="V1739" s="9"/>
      <c r="W1739" s="9"/>
      <c r="X1739" s="7"/>
      <c r="Y1739" s="9"/>
      <c r="Z1739" s="9"/>
      <c r="AA1739" s="9"/>
      <c r="AB1739" s="10"/>
      <c r="AC1739" s="10"/>
      <c r="AD1739" s="10"/>
      <c r="AE1739" s="10"/>
      <c r="AF1739" s="40"/>
      <c r="AG1739" s="30"/>
      <c r="AH1739">
        <v>1733</v>
      </c>
    </row>
    <row r="1740" spans="1:34" x14ac:dyDescent="0.25">
      <c r="A1740" s="79" t="str">
        <f t="array" ref="A1740">_xlfn.CONCAT('3. Course participants'!$B$7,"_Applicant",$AH1740)</f>
        <v>_Applicant1734</v>
      </c>
      <c r="B1740" s="9"/>
      <c r="C1740" s="9"/>
      <c r="D1740" s="9"/>
      <c r="E1740" s="99" t="str" cm="1">
        <f t="array" ref="E1740">IF(AND(LEN(D1740)=9,OR(LEFT(D1740,1)={"a";"b";"c";"e";"g";"h";"J";"k";"l";"m";"n";"o";"p";"r";"s";"t";"v";"w";"x";"y";"z"}),OR(MID(D1740,2,1)={"a";"b";"c";"e";"g";"h";"j";"k";"l";"m";"n";"p";"r";"s";"t";"v";"w";"x";"y";"z"}),NOT(OR(LEFT(D1740,2)={"BG";"GB";"KN";"NK";"NT";"TN";"ZZ"})),ISNUMBER(--MID(D1740,3,6)),OR(RIGHT(D1740,1)={"a","b","c","d"})),"Valid NI Number","Not a valid NI Number")</f>
        <v>Not a valid NI Number</v>
      </c>
      <c r="F1740" s="9"/>
      <c r="G1740" s="9"/>
      <c r="H1740" s="9"/>
      <c r="I1740" s="9"/>
      <c r="J1740" s="9"/>
      <c r="K1740" s="44"/>
      <c r="L1740" s="9"/>
      <c r="M1740" s="9"/>
      <c r="N1740" s="9"/>
      <c r="O1740" s="9"/>
      <c r="P1740" s="101"/>
      <c r="Q1740" s="100"/>
      <c r="R1740" s="9"/>
      <c r="S1740" s="9"/>
      <c r="T1740" s="9"/>
      <c r="U1740" s="9"/>
      <c r="V1740" s="9"/>
      <c r="W1740" s="9"/>
      <c r="X1740" s="7"/>
      <c r="Y1740" s="9"/>
      <c r="Z1740" s="9"/>
      <c r="AA1740" s="9"/>
      <c r="AB1740" s="10"/>
      <c r="AC1740" s="10"/>
      <c r="AD1740" s="10"/>
      <c r="AE1740" s="10"/>
      <c r="AF1740" s="40"/>
      <c r="AG1740" s="30"/>
      <c r="AH1740">
        <v>1734</v>
      </c>
    </row>
    <row r="1741" spans="1:34" x14ac:dyDescent="0.25">
      <c r="A1741" s="79" t="str">
        <f t="array" ref="A1741">_xlfn.CONCAT('3. Course participants'!$B$7,"_Applicant",$AH1741)</f>
        <v>_Applicant1735</v>
      </c>
      <c r="B1741" s="9"/>
      <c r="C1741" s="9"/>
      <c r="D1741" s="9"/>
      <c r="E1741" s="99" t="str" cm="1">
        <f t="array" ref="E1741">IF(AND(LEN(D1741)=9,OR(LEFT(D1741,1)={"a";"b";"c";"e";"g";"h";"J";"k";"l";"m";"n";"o";"p";"r";"s";"t";"v";"w";"x";"y";"z"}),OR(MID(D1741,2,1)={"a";"b";"c";"e";"g";"h";"j";"k";"l";"m";"n";"p";"r";"s";"t";"v";"w";"x";"y";"z"}),NOT(OR(LEFT(D1741,2)={"BG";"GB";"KN";"NK";"NT";"TN";"ZZ"})),ISNUMBER(--MID(D1741,3,6)),OR(RIGHT(D1741,1)={"a","b","c","d"})),"Valid NI Number","Not a valid NI Number")</f>
        <v>Not a valid NI Number</v>
      </c>
      <c r="F1741" s="9"/>
      <c r="G1741" s="9"/>
      <c r="H1741" s="9"/>
      <c r="I1741" s="9"/>
      <c r="J1741" s="9"/>
      <c r="K1741" s="44"/>
      <c r="L1741" s="9"/>
      <c r="M1741" s="9"/>
      <c r="N1741" s="9"/>
      <c r="O1741" s="9"/>
      <c r="P1741" s="101"/>
      <c r="Q1741" s="100"/>
      <c r="R1741" s="9"/>
      <c r="S1741" s="9"/>
      <c r="T1741" s="9"/>
      <c r="U1741" s="9"/>
      <c r="V1741" s="9"/>
      <c r="W1741" s="9"/>
      <c r="X1741" s="7"/>
      <c r="Y1741" s="9"/>
      <c r="Z1741" s="9"/>
      <c r="AA1741" s="9"/>
      <c r="AB1741" s="10"/>
      <c r="AC1741" s="10"/>
      <c r="AD1741" s="10"/>
      <c r="AE1741" s="10"/>
      <c r="AF1741" s="40"/>
      <c r="AG1741" s="30"/>
      <c r="AH1741">
        <v>1735</v>
      </c>
    </row>
    <row r="1742" spans="1:34" x14ac:dyDescent="0.25">
      <c r="A1742" s="79" t="str">
        <f t="array" ref="A1742">_xlfn.CONCAT('3. Course participants'!$B$7,"_Applicant",$AH1742)</f>
        <v>_Applicant1736</v>
      </c>
      <c r="B1742" s="9"/>
      <c r="C1742" s="9"/>
      <c r="D1742" s="9"/>
      <c r="E1742" s="99" t="str" cm="1">
        <f t="array" ref="E1742">IF(AND(LEN(D1742)=9,OR(LEFT(D1742,1)={"a";"b";"c";"e";"g";"h";"J";"k";"l";"m";"n";"o";"p";"r";"s";"t";"v";"w";"x";"y";"z"}),OR(MID(D1742,2,1)={"a";"b";"c";"e";"g";"h";"j";"k";"l";"m";"n";"p";"r";"s";"t";"v";"w";"x";"y";"z"}),NOT(OR(LEFT(D1742,2)={"BG";"GB";"KN";"NK";"NT";"TN";"ZZ"})),ISNUMBER(--MID(D1742,3,6)),OR(RIGHT(D1742,1)={"a","b","c","d"})),"Valid NI Number","Not a valid NI Number")</f>
        <v>Not a valid NI Number</v>
      </c>
      <c r="F1742" s="9"/>
      <c r="G1742" s="9"/>
      <c r="H1742" s="9"/>
      <c r="I1742" s="9"/>
      <c r="J1742" s="9"/>
      <c r="K1742" s="44"/>
      <c r="L1742" s="9"/>
      <c r="M1742" s="9"/>
      <c r="N1742" s="9"/>
      <c r="O1742" s="9"/>
      <c r="P1742" s="101"/>
      <c r="Q1742" s="100"/>
      <c r="R1742" s="9"/>
      <c r="S1742" s="9"/>
      <c r="T1742" s="9"/>
      <c r="U1742" s="9"/>
      <c r="V1742" s="9"/>
      <c r="W1742" s="9"/>
      <c r="X1742" s="7"/>
      <c r="Y1742" s="9"/>
      <c r="Z1742" s="9"/>
      <c r="AA1742" s="9"/>
      <c r="AB1742" s="10"/>
      <c r="AC1742" s="10"/>
      <c r="AD1742" s="10"/>
      <c r="AE1742" s="10"/>
      <c r="AF1742" s="40"/>
      <c r="AG1742" s="30"/>
      <c r="AH1742">
        <v>1736</v>
      </c>
    </row>
    <row r="1743" spans="1:34" x14ac:dyDescent="0.25">
      <c r="A1743" s="79" t="str">
        <f t="array" ref="A1743">_xlfn.CONCAT('3. Course participants'!$B$7,"_Applicant",$AH1743)</f>
        <v>_Applicant1737</v>
      </c>
      <c r="B1743" s="9"/>
      <c r="C1743" s="9"/>
      <c r="D1743" s="9"/>
      <c r="E1743" s="99" t="str" cm="1">
        <f t="array" ref="E1743">IF(AND(LEN(D1743)=9,OR(LEFT(D1743,1)={"a";"b";"c";"e";"g";"h";"J";"k";"l";"m";"n";"o";"p";"r";"s";"t";"v";"w";"x";"y";"z"}),OR(MID(D1743,2,1)={"a";"b";"c";"e";"g";"h";"j";"k";"l";"m";"n";"p";"r";"s";"t";"v";"w";"x";"y";"z"}),NOT(OR(LEFT(D1743,2)={"BG";"GB";"KN";"NK";"NT";"TN";"ZZ"})),ISNUMBER(--MID(D1743,3,6)),OR(RIGHT(D1743,1)={"a","b","c","d"})),"Valid NI Number","Not a valid NI Number")</f>
        <v>Not a valid NI Number</v>
      </c>
      <c r="F1743" s="9"/>
      <c r="G1743" s="9"/>
      <c r="H1743" s="9"/>
      <c r="I1743" s="9"/>
      <c r="J1743" s="9"/>
      <c r="K1743" s="44"/>
      <c r="L1743" s="9"/>
      <c r="M1743" s="9"/>
      <c r="N1743" s="9"/>
      <c r="O1743" s="9"/>
      <c r="P1743" s="101"/>
      <c r="Q1743" s="100"/>
      <c r="R1743" s="9"/>
      <c r="S1743" s="9"/>
      <c r="T1743" s="9"/>
      <c r="U1743" s="9"/>
      <c r="V1743" s="9"/>
      <c r="W1743" s="9"/>
      <c r="X1743" s="7"/>
      <c r="Y1743" s="9"/>
      <c r="Z1743" s="9"/>
      <c r="AA1743" s="9"/>
      <c r="AB1743" s="10"/>
      <c r="AC1743" s="10"/>
      <c r="AD1743" s="10"/>
      <c r="AE1743" s="10"/>
      <c r="AF1743" s="40"/>
      <c r="AG1743" s="30"/>
      <c r="AH1743">
        <v>1737</v>
      </c>
    </row>
    <row r="1744" spans="1:34" x14ac:dyDescent="0.25">
      <c r="A1744" s="79" t="str">
        <f t="array" ref="A1744">_xlfn.CONCAT('3. Course participants'!$B$7,"_Applicant",$AH1744)</f>
        <v>_Applicant1738</v>
      </c>
      <c r="B1744" s="9"/>
      <c r="C1744" s="9"/>
      <c r="D1744" s="9"/>
      <c r="E1744" s="99" t="str" cm="1">
        <f t="array" ref="E1744">IF(AND(LEN(D1744)=9,OR(LEFT(D1744,1)={"a";"b";"c";"e";"g";"h";"J";"k";"l";"m";"n";"o";"p";"r";"s";"t";"v";"w";"x";"y";"z"}),OR(MID(D1744,2,1)={"a";"b";"c";"e";"g";"h";"j";"k";"l";"m";"n";"p";"r";"s";"t";"v";"w";"x";"y";"z"}),NOT(OR(LEFT(D1744,2)={"BG";"GB";"KN";"NK";"NT";"TN";"ZZ"})),ISNUMBER(--MID(D1744,3,6)),OR(RIGHT(D1744,1)={"a","b","c","d"})),"Valid NI Number","Not a valid NI Number")</f>
        <v>Not a valid NI Number</v>
      </c>
      <c r="F1744" s="9"/>
      <c r="G1744" s="9"/>
      <c r="H1744" s="9"/>
      <c r="I1744" s="9"/>
      <c r="J1744" s="9"/>
      <c r="K1744" s="44"/>
      <c r="L1744" s="9"/>
      <c r="M1744" s="9"/>
      <c r="N1744" s="9"/>
      <c r="O1744" s="9"/>
      <c r="P1744" s="101"/>
      <c r="Q1744" s="100"/>
      <c r="R1744" s="9"/>
      <c r="S1744" s="9"/>
      <c r="T1744" s="9"/>
      <c r="U1744" s="9"/>
      <c r="V1744" s="9"/>
      <c r="W1744" s="9"/>
      <c r="X1744" s="7"/>
      <c r="Y1744" s="9"/>
      <c r="Z1744" s="9"/>
      <c r="AA1744" s="9"/>
      <c r="AB1744" s="10"/>
      <c r="AC1744" s="10"/>
      <c r="AD1744" s="10"/>
      <c r="AE1744" s="10"/>
      <c r="AF1744" s="40"/>
      <c r="AG1744" s="30"/>
      <c r="AH1744">
        <v>1738</v>
      </c>
    </row>
    <row r="1745" spans="1:34" x14ac:dyDescent="0.25">
      <c r="A1745" s="79" t="str">
        <f t="array" ref="A1745">_xlfn.CONCAT('3. Course participants'!$B$7,"_Applicant",$AH1745)</f>
        <v>_Applicant1739</v>
      </c>
      <c r="B1745" s="9"/>
      <c r="C1745" s="9"/>
      <c r="D1745" s="9"/>
      <c r="E1745" s="99" t="str" cm="1">
        <f t="array" ref="E1745">IF(AND(LEN(D1745)=9,OR(LEFT(D1745,1)={"a";"b";"c";"e";"g";"h";"J";"k";"l";"m";"n";"o";"p";"r";"s";"t";"v";"w";"x";"y";"z"}),OR(MID(D1745,2,1)={"a";"b";"c";"e";"g";"h";"j";"k";"l";"m";"n";"p";"r";"s";"t";"v";"w";"x";"y";"z"}),NOT(OR(LEFT(D1745,2)={"BG";"GB";"KN";"NK";"NT";"TN";"ZZ"})),ISNUMBER(--MID(D1745,3,6)),OR(RIGHT(D1745,1)={"a","b","c","d"})),"Valid NI Number","Not a valid NI Number")</f>
        <v>Not a valid NI Number</v>
      </c>
      <c r="F1745" s="9"/>
      <c r="G1745" s="9"/>
      <c r="H1745" s="9"/>
      <c r="I1745" s="9"/>
      <c r="J1745" s="9"/>
      <c r="K1745" s="44"/>
      <c r="L1745" s="9"/>
      <c r="M1745" s="9"/>
      <c r="N1745" s="9"/>
      <c r="O1745" s="9"/>
      <c r="P1745" s="101"/>
      <c r="Q1745" s="100"/>
      <c r="R1745" s="9"/>
      <c r="S1745" s="9"/>
      <c r="T1745" s="9"/>
      <c r="U1745" s="9"/>
      <c r="V1745" s="9"/>
      <c r="W1745" s="9"/>
      <c r="X1745" s="7"/>
      <c r="Y1745" s="9"/>
      <c r="Z1745" s="9"/>
      <c r="AA1745" s="9"/>
      <c r="AB1745" s="10"/>
      <c r="AC1745" s="10"/>
      <c r="AD1745" s="10"/>
      <c r="AE1745" s="10"/>
      <c r="AF1745" s="40"/>
      <c r="AG1745" s="30"/>
      <c r="AH1745">
        <v>1739</v>
      </c>
    </row>
    <row r="1746" spans="1:34" x14ac:dyDescent="0.25">
      <c r="A1746" s="79" t="str">
        <f t="array" ref="A1746">_xlfn.CONCAT('3. Course participants'!$B$7,"_Applicant",$AH1746)</f>
        <v>_Applicant1740</v>
      </c>
      <c r="B1746" s="9"/>
      <c r="C1746" s="9"/>
      <c r="D1746" s="9"/>
      <c r="E1746" s="99" t="str" cm="1">
        <f t="array" ref="E1746">IF(AND(LEN(D1746)=9,OR(LEFT(D1746,1)={"a";"b";"c";"e";"g";"h";"J";"k";"l";"m";"n";"o";"p";"r";"s";"t";"v";"w";"x";"y";"z"}),OR(MID(D1746,2,1)={"a";"b";"c";"e";"g";"h";"j";"k";"l";"m";"n";"p";"r";"s";"t";"v";"w";"x";"y";"z"}),NOT(OR(LEFT(D1746,2)={"BG";"GB";"KN";"NK";"NT";"TN";"ZZ"})),ISNUMBER(--MID(D1746,3,6)),OR(RIGHT(D1746,1)={"a","b","c","d"})),"Valid NI Number","Not a valid NI Number")</f>
        <v>Not a valid NI Number</v>
      </c>
      <c r="F1746" s="9"/>
      <c r="G1746" s="9"/>
      <c r="H1746" s="9"/>
      <c r="I1746" s="9"/>
      <c r="J1746" s="9"/>
      <c r="K1746" s="44"/>
      <c r="L1746" s="9"/>
      <c r="M1746" s="9"/>
      <c r="N1746" s="9"/>
      <c r="O1746" s="9"/>
      <c r="P1746" s="101"/>
      <c r="Q1746" s="100"/>
      <c r="R1746" s="9"/>
      <c r="S1746" s="9"/>
      <c r="T1746" s="9"/>
      <c r="U1746" s="9"/>
      <c r="V1746" s="9"/>
      <c r="W1746" s="9"/>
      <c r="X1746" s="7"/>
      <c r="Y1746" s="9"/>
      <c r="Z1746" s="9"/>
      <c r="AA1746" s="9"/>
      <c r="AB1746" s="10"/>
      <c r="AC1746" s="10"/>
      <c r="AD1746" s="10"/>
      <c r="AE1746" s="10"/>
      <c r="AF1746" s="40"/>
      <c r="AG1746" s="30"/>
      <c r="AH1746">
        <v>1740</v>
      </c>
    </row>
    <row r="1747" spans="1:34" x14ac:dyDescent="0.25">
      <c r="A1747" s="79" t="str">
        <f t="array" ref="A1747">_xlfn.CONCAT('3. Course participants'!$B$7,"_Applicant",$AH1747)</f>
        <v>_Applicant1741</v>
      </c>
      <c r="B1747" s="9"/>
      <c r="C1747" s="9"/>
      <c r="D1747" s="9"/>
      <c r="E1747" s="99" t="str" cm="1">
        <f t="array" ref="E1747">IF(AND(LEN(D1747)=9,OR(LEFT(D1747,1)={"a";"b";"c";"e";"g";"h";"J";"k";"l";"m";"n";"o";"p";"r";"s";"t";"v";"w";"x";"y";"z"}),OR(MID(D1747,2,1)={"a";"b";"c";"e";"g";"h";"j";"k";"l";"m";"n";"p";"r";"s";"t";"v";"w";"x";"y";"z"}),NOT(OR(LEFT(D1747,2)={"BG";"GB";"KN";"NK";"NT";"TN";"ZZ"})),ISNUMBER(--MID(D1747,3,6)),OR(RIGHT(D1747,1)={"a","b","c","d"})),"Valid NI Number","Not a valid NI Number")</f>
        <v>Not a valid NI Number</v>
      </c>
      <c r="F1747" s="9"/>
      <c r="G1747" s="9"/>
      <c r="H1747" s="9"/>
      <c r="I1747" s="9"/>
      <c r="J1747" s="9"/>
      <c r="K1747" s="44"/>
      <c r="L1747" s="9"/>
      <c r="M1747" s="9"/>
      <c r="N1747" s="9"/>
      <c r="O1747" s="9"/>
      <c r="P1747" s="101"/>
      <c r="Q1747" s="100"/>
      <c r="R1747" s="9"/>
      <c r="S1747" s="9"/>
      <c r="T1747" s="9"/>
      <c r="U1747" s="9"/>
      <c r="V1747" s="9"/>
      <c r="W1747" s="9"/>
      <c r="X1747" s="7"/>
      <c r="Y1747" s="9"/>
      <c r="Z1747" s="9"/>
      <c r="AA1747" s="9"/>
      <c r="AB1747" s="10"/>
      <c r="AC1747" s="10"/>
      <c r="AD1747" s="10"/>
      <c r="AE1747" s="10"/>
      <c r="AF1747" s="40"/>
      <c r="AG1747" s="30"/>
      <c r="AH1747">
        <v>1741</v>
      </c>
    </row>
    <row r="1748" spans="1:34" x14ac:dyDescent="0.25">
      <c r="A1748" s="79" t="str">
        <f t="array" ref="A1748">_xlfn.CONCAT('3. Course participants'!$B$7,"_Applicant",$AH1748)</f>
        <v>_Applicant1742</v>
      </c>
      <c r="B1748" s="9"/>
      <c r="C1748" s="9"/>
      <c r="D1748" s="9"/>
      <c r="E1748" s="99" t="str" cm="1">
        <f t="array" ref="E1748">IF(AND(LEN(D1748)=9,OR(LEFT(D1748,1)={"a";"b";"c";"e";"g";"h";"J";"k";"l";"m";"n";"o";"p";"r";"s";"t";"v";"w";"x";"y";"z"}),OR(MID(D1748,2,1)={"a";"b";"c";"e";"g";"h";"j";"k";"l";"m";"n";"p";"r";"s";"t";"v";"w";"x";"y";"z"}),NOT(OR(LEFT(D1748,2)={"BG";"GB";"KN";"NK";"NT";"TN";"ZZ"})),ISNUMBER(--MID(D1748,3,6)),OR(RIGHT(D1748,1)={"a","b","c","d"})),"Valid NI Number","Not a valid NI Number")</f>
        <v>Not a valid NI Number</v>
      </c>
      <c r="F1748" s="9"/>
      <c r="G1748" s="9"/>
      <c r="H1748" s="9"/>
      <c r="I1748" s="9"/>
      <c r="J1748" s="9"/>
      <c r="K1748" s="44"/>
      <c r="L1748" s="9"/>
      <c r="M1748" s="9"/>
      <c r="N1748" s="9"/>
      <c r="O1748" s="9"/>
      <c r="P1748" s="101"/>
      <c r="Q1748" s="100"/>
      <c r="R1748" s="9"/>
      <c r="S1748" s="9"/>
      <c r="T1748" s="9"/>
      <c r="U1748" s="9"/>
      <c r="V1748" s="9"/>
      <c r="W1748" s="9"/>
      <c r="X1748" s="7"/>
      <c r="Y1748" s="9"/>
      <c r="Z1748" s="9"/>
      <c r="AA1748" s="9"/>
      <c r="AB1748" s="10"/>
      <c r="AC1748" s="10"/>
      <c r="AD1748" s="10"/>
      <c r="AE1748" s="10"/>
      <c r="AF1748" s="40"/>
      <c r="AG1748" s="30"/>
      <c r="AH1748">
        <v>1742</v>
      </c>
    </row>
    <row r="1749" spans="1:34" x14ac:dyDescent="0.25">
      <c r="A1749" s="79" t="str">
        <f t="array" ref="A1749">_xlfn.CONCAT('3. Course participants'!$B$7,"_Applicant",$AH1749)</f>
        <v>_Applicant1743</v>
      </c>
      <c r="B1749" s="9"/>
      <c r="C1749" s="9"/>
      <c r="D1749" s="9"/>
      <c r="E1749" s="99" t="str" cm="1">
        <f t="array" ref="E1749">IF(AND(LEN(D1749)=9,OR(LEFT(D1749,1)={"a";"b";"c";"e";"g";"h";"J";"k";"l";"m";"n";"o";"p";"r";"s";"t";"v";"w";"x";"y";"z"}),OR(MID(D1749,2,1)={"a";"b";"c";"e";"g";"h";"j";"k";"l";"m";"n";"p";"r";"s";"t";"v";"w";"x";"y";"z"}),NOT(OR(LEFT(D1749,2)={"BG";"GB";"KN";"NK";"NT";"TN";"ZZ"})),ISNUMBER(--MID(D1749,3,6)),OR(RIGHT(D1749,1)={"a","b","c","d"})),"Valid NI Number","Not a valid NI Number")</f>
        <v>Not a valid NI Number</v>
      </c>
      <c r="F1749" s="9"/>
      <c r="G1749" s="9"/>
      <c r="H1749" s="9"/>
      <c r="I1749" s="9"/>
      <c r="J1749" s="9"/>
      <c r="K1749" s="44"/>
      <c r="L1749" s="9"/>
      <c r="M1749" s="9"/>
      <c r="N1749" s="9"/>
      <c r="O1749" s="9"/>
      <c r="P1749" s="101"/>
      <c r="Q1749" s="100"/>
      <c r="R1749" s="9"/>
      <c r="S1749" s="9"/>
      <c r="T1749" s="9"/>
      <c r="U1749" s="9"/>
      <c r="V1749" s="9"/>
      <c r="W1749" s="9"/>
      <c r="X1749" s="7"/>
      <c r="Y1749" s="9"/>
      <c r="Z1749" s="9"/>
      <c r="AA1749" s="9"/>
      <c r="AB1749" s="10"/>
      <c r="AC1749" s="10"/>
      <c r="AD1749" s="10"/>
      <c r="AE1749" s="10"/>
      <c r="AF1749" s="40"/>
      <c r="AG1749" s="30"/>
      <c r="AH1749">
        <v>1743</v>
      </c>
    </row>
    <row r="1750" spans="1:34" x14ac:dyDescent="0.25">
      <c r="A1750" s="79" t="str">
        <f t="array" ref="A1750">_xlfn.CONCAT('3. Course participants'!$B$7,"_Applicant",$AH1750)</f>
        <v>_Applicant1744</v>
      </c>
      <c r="B1750" s="9"/>
      <c r="C1750" s="9"/>
      <c r="D1750" s="9"/>
      <c r="E1750" s="99" t="str" cm="1">
        <f t="array" ref="E1750">IF(AND(LEN(D1750)=9,OR(LEFT(D1750,1)={"a";"b";"c";"e";"g";"h";"J";"k";"l";"m";"n";"o";"p";"r";"s";"t";"v";"w";"x";"y";"z"}),OR(MID(D1750,2,1)={"a";"b";"c";"e";"g";"h";"j";"k";"l";"m";"n";"p";"r";"s";"t";"v";"w";"x";"y";"z"}),NOT(OR(LEFT(D1750,2)={"BG";"GB";"KN";"NK";"NT";"TN";"ZZ"})),ISNUMBER(--MID(D1750,3,6)),OR(RIGHT(D1750,1)={"a","b","c","d"})),"Valid NI Number","Not a valid NI Number")</f>
        <v>Not a valid NI Number</v>
      </c>
      <c r="F1750" s="9"/>
      <c r="G1750" s="9"/>
      <c r="H1750" s="9"/>
      <c r="I1750" s="9"/>
      <c r="J1750" s="9"/>
      <c r="K1750" s="44"/>
      <c r="L1750" s="9"/>
      <c r="M1750" s="9"/>
      <c r="N1750" s="9"/>
      <c r="O1750" s="9"/>
      <c r="P1750" s="101"/>
      <c r="Q1750" s="100"/>
      <c r="R1750" s="9"/>
      <c r="S1750" s="9"/>
      <c r="T1750" s="9"/>
      <c r="U1750" s="9"/>
      <c r="V1750" s="9"/>
      <c r="W1750" s="9"/>
      <c r="X1750" s="7"/>
      <c r="Y1750" s="9"/>
      <c r="Z1750" s="9"/>
      <c r="AA1750" s="9"/>
      <c r="AB1750" s="10"/>
      <c r="AC1750" s="10"/>
      <c r="AD1750" s="10"/>
      <c r="AE1750" s="10"/>
      <c r="AF1750" s="40"/>
      <c r="AG1750" s="30"/>
      <c r="AH1750">
        <v>1744</v>
      </c>
    </row>
    <row r="1751" spans="1:34" x14ac:dyDescent="0.25">
      <c r="A1751" s="79" t="str">
        <f t="array" ref="A1751">_xlfn.CONCAT('3. Course participants'!$B$7,"_Applicant",$AH1751)</f>
        <v>_Applicant1745</v>
      </c>
      <c r="B1751" s="9"/>
      <c r="C1751" s="9"/>
      <c r="D1751" s="9"/>
      <c r="E1751" s="99" t="str" cm="1">
        <f t="array" ref="E1751">IF(AND(LEN(D1751)=9,OR(LEFT(D1751,1)={"a";"b";"c";"e";"g";"h";"J";"k";"l";"m";"n";"o";"p";"r";"s";"t";"v";"w";"x";"y";"z"}),OR(MID(D1751,2,1)={"a";"b";"c";"e";"g";"h";"j";"k";"l";"m";"n";"p";"r";"s";"t";"v";"w";"x";"y";"z"}),NOT(OR(LEFT(D1751,2)={"BG";"GB";"KN";"NK";"NT";"TN";"ZZ"})),ISNUMBER(--MID(D1751,3,6)),OR(RIGHT(D1751,1)={"a","b","c","d"})),"Valid NI Number","Not a valid NI Number")</f>
        <v>Not a valid NI Number</v>
      </c>
      <c r="F1751" s="9"/>
      <c r="G1751" s="9"/>
      <c r="H1751" s="9"/>
      <c r="I1751" s="9"/>
      <c r="J1751" s="9"/>
      <c r="K1751" s="44"/>
      <c r="L1751" s="9"/>
      <c r="M1751" s="9"/>
      <c r="N1751" s="9"/>
      <c r="O1751" s="9"/>
      <c r="P1751" s="101"/>
      <c r="Q1751" s="100"/>
      <c r="R1751" s="9"/>
      <c r="S1751" s="9"/>
      <c r="T1751" s="9"/>
      <c r="U1751" s="9"/>
      <c r="V1751" s="9"/>
      <c r="W1751" s="9"/>
      <c r="X1751" s="7"/>
      <c r="Y1751" s="9"/>
      <c r="Z1751" s="9"/>
      <c r="AA1751" s="9"/>
      <c r="AB1751" s="10"/>
      <c r="AC1751" s="10"/>
      <c r="AD1751" s="10"/>
      <c r="AE1751" s="10"/>
      <c r="AF1751" s="40"/>
      <c r="AG1751" s="30"/>
      <c r="AH1751">
        <v>1745</v>
      </c>
    </row>
    <row r="1752" spans="1:34" x14ac:dyDescent="0.25">
      <c r="A1752" s="79" t="str">
        <f t="array" ref="A1752">_xlfn.CONCAT('3. Course participants'!$B$7,"_Applicant",$AH1752)</f>
        <v>_Applicant1746</v>
      </c>
      <c r="B1752" s="9"/>
      <c r="C1752" s="9"/>
      <c r="D1752" s="9"/>
      <c r="E1752" s="99" t="str" cm="1">
        <f t="array" ref="E1752">IF(AND(LEN(D1752)=9,OR(LEFT(D1752,1)={"a";"b";"c";"e";"g";"h";"J";"k";"l";"m";"n";"o";"p";"r";"s";"t";"v";"w";"x";"y";"z"}),OR(MID(D1752,2,1)={"a";"b";"c";"e";"g";"h";"j";"k";"l";"m";"n";"p";"r";"s";"t";"v";"w";"x";"y";"z"}),NOT(OR(LEFT(D1752,2)={"BG";"GB";"KN";"NK";"NT";"TN";"ZZ"})),ISNUMBER(--MID(D1752,3,6)),OR(RIGHT(D1752,1)={"a","b","c","d"})),"Valid NI Number","Not a valid NI Number")</f>
        <v>Not a valid NI Number</v>
      </c>
      <c r="F1752" s="9"/>
      <c r="G1752" s="9"/>
      <c r="H1752" s="9"/>
      <c r="I1752" s="9"/>
      <c r="J1752" s="9"/>
      <c r="K1752" s="44"/>
      <c r="L1752" s="9"/>
      <c r="M1752" s="9"/>
      <c r="N1752" s="9"/>
      <c r="O1752" s="9"/>
      <c r="P1752" s="101"/>
      <c r="Q1752" s="100"/>
      <c r="R1752" s="9"/>
      <c r="S1752" s="9"/>
      <c r="T1752" s="9"/>
      <c r="U1752" s="9"/>
      <c r="V1752" s="9"/>
      <c r="W1752" s="9"/>
      <c r="X1752" s="7"/>
      <c r="Y1752" s="9"/>
      <c r="Z1752" s="9"/>
      <c r="AA1752" s="9"/>
      <c r="AB1752" s="10"/>
      <c r="AC1752" s="10"/>
      <c r="AD1752" s="10"/>
      <c r="AE1752" s="10"/>
      <c r="AF1752" s="40"/>
      <c r="AG1752" s="30"/>
      <c r="AH1752">
        <v>1746</v>
      </c>
    </row>
    <row r="1753" spans="1:34" x14ac:dyDescent="0.25">
      <c r="A1753" s="79" t="str">
        <f t="array" ref="A1753">_xlfn.CONCAT('3. Course participants'!$B$7,"_Applicant",$AH1753)</f>
        <v>_Applicant1747</v>
      </c>
      <c r="B1753" s="9"/>
      <c r="C1753" s="9"/>
      <c r="D1753" s="9"/>
      <c r="E1753" s="99" t="str" cm="1">
        <f t="array" ref="E1753">IF(AND(LEN(D1753)=9,OR(LEFT(D1753,1)={"a";"b";"c";"e";"g";"h";"J";"k";"l";"m";"n";"o";"p";"r";"s";"t";"v";"w";"x";"y";"z"}),OR(MID(D1753,2,1)={"a";"b";"c";"e";"g";"h";"j";"k";"l";"m";"n";"p";"r";"s";"t";"v";"w";"x";"y";"z"}),NOT(OR(LEFT(D1753,2)={"BG";"GB";"KN";"NK";"NT";"TN";"ZZ"})),ISNUMBER(--MID(D1753,3,6)),OR(RIGHT(D1753,1)={"a","b","c","d"})),"Valid NI Number","Not a valid NI Number")</f>
        <v>Not a valid NI Number</v>
      </c>
      <c r="F1753" s="9"/>
      <c r="G1753" s="9"/>
      <c r="H1753" s="9"/>
      <c r="I1753" s="9"/>
      <c r="J1753" s="9"/>
      <c r="K1753" s="44"/>
      <c r="L1753" s="9"/>
      <c r="M1753" s="9"/>
      <c r="N1753" s="9"/>
      <c r="O1753" s="9"/>
      <c r="P1753" s="101"/>
      <c r="Q1753" s="100"/>
      <c r="R1753" s="9"/>
      <c r="S1753" s="9"/>
      <c r="T1753" s="9"/>
      <c r="U1753" s="9"/>
      <c r="V1753" s="9"/>
      <c r="W1753" s="9"/>
      <c r="X1753" s="7"/>
      <c r="Y1753" s="9"/>
      <c r="Z1753" s="9"/>
      <c r="AA1753" s="9"/>
      <c r="AB1753" s="10"/>
      <c r="AC1753" s="10"/>
      <c r="AD1753" s="10"/>
      <c r="AE1753" s="10"/>
      <c r="AF1753" s="40"/>
      <c r="AG1753" s="30"/>
      <c r="AH1753">
        <v>1747</v>
      </c>
    </row>
    <row r="1754" spans="1:34" x14ac:dyDescent="0.25">
      <c r="A1754" s="79" t="str">
        <f t="array" ref="A1754">_xlfn.CONCAT('3. Course participants'!$B$7,"_Applicant",$AH1754)</f>
        <v>_Applicant1748</v>
      </c>
      <c r="B1754" s="9"/>
      <c r="C1754" s="9"/>
      <c r="D1754" s="9"/>
      <c r="E1754" s="99" t="str" cm="1">
        <f t="array" ref="E1754">IF(AND(LEN(D1754)=9,OR(LEFT(D1754,1)={"a";"b";"c";"e";"g";"h";"J";"k";"l";"m";"n";"o";"p";"r";"s";"t";"v";"w";"x";"y";"z"}),OR(MID(D1754,2,1)={"a";"b";"c";"e";"g";"h";"j";"k";"l";"m";"n";"p";"r";"s";"t";"v";"w";"x";"y";"z"}),NOT(OR(LEFT(D1754,2)={"BG";"GB";"KN";"NK";"NT";"TN";"ZZ"})),ISNUMBER(--MID(D1754,3,6)),OR(RIGHT(D1754,1)={"a","b","c","d"})),"Valid NI Number","Not a valid NI Number")</f>
        <v>Not a valid NI Number</v>
      </c>
      <c r="F1754" s="9"/>
      <c r="G1754" s="9"/>
      <c r="H1754" s="9"/>
      <c r="I1754" s="9"/>
      <c r="J1754" s="9"/>
      <c r="K1754" s="44"/>
      <c r="L1754" s="9"/>
      <c r="M1754" s="9"/>
      <c r="N1754" s="9"/>
      <c r="O1754" s="9"/>
      <c r="P1754" s="101"/>
      <c r="Q1754" s="100"/>
      <c r="R1754" s="9"/>
      <c r="S1754" s="9"/>
      <c r="T1754" s="9"/>
      <c r="U1754" s="9"/>
      <c r="V1754" s="9"/>
      <c r="W1754" s="9"/>
      <c r="X1754" s="7"/>
      <c r="Y1754" s="9"/>
      <c r="Z1754" s="9"/>
      <c r="AA1754" s="9"/>
      <c r="AB1754" s="10"/>
      <c r="AC1754" s="10"/>
      <c r="AD1754" s="10"/>
      <c r="AE1754" s="10"/>
      <c r="AF1754" s="40"/>
      <c r="AG1754" s="30"/>
      <c r="AH1754">
        <v>1748</v>
      </c>
    </row>
    <row r="1755" spans="1:34" x14ac:dyDescent="0.25">
      <c r="A1755" s="79" t="str">
        <f t="array" ref="A1755">_xlfn.CONCAT('3. Course participants'!$B$7,"_Applicant",$AH1755)</f>
        <v>_Applicant1749</v>
      </c>
      <c r="B1755" s="9"/>
      <c r="C1755" s="9"/>
      <c r="D1755" s="9"/>
      <c r="E1755" s="99" t="str" cm="1">
        <f t="array" ref="E1755">IF(AND(LEN(D1755)=9,OR(LEFT(D1755,1)={"a";"b";"c";"e";"g";"h";"J";"k";"l";"m";"n";"o";"p";"r";"s";"t";"v";"w";"x";"y";"z"}),OR(MID(D1755,2,1)={"a";"b";"c";"e";"g";"h";"j";"k";"l";"m";"n";"p";"r";"s";"t";"v";"w";"x";"y";"z"}),NOT(OR(LEFT(D1755,2)={"BG";"GB";"KN";"NK";"NT";"TN";"ZZ"})),ISNUMBER(--MID(D1755,3,6)),OR(RIGHT(D1755,1)={"a","b","c","d"})),"Valid NI Number","Not a valid NI Number")</f>
        <v>Not a valid NI Number</v>
      </c>
      <c r="F1755" s="9"/>
      <c r="G1755" s="9"/>
      <c r="H1755" s="9"/>
      <c r="I1755" s="9"/>
      <c r="J1755" s="9"/>
      <c r="K1755" s="44"/>
      <c r="L1755" s="9"/>
      <c r="M1755" s="9"/>
      <c r="N1755" s="9"/>
      <c r="O1755" s="9"/>
      <c r="P1755" s="101"/>
      <c r="Q1755" s="100"/>
      <c r="R1755" s="9"/>
      <c r="S1755" s="9"/>
      <c r="T1755" s="9"/>
      <c r="U1755" s="9"/>
      <c r="V1755" s="9"/>
      <c r="W1755" s="9"/>
      <c r="X1755" s="7"/>
      <c r="Y1755" s="9"/>
      <c r="Z1755" s="9"/>
      <c r="AA1755" s="9"/>
      <c r="AB1755" s="10"/>
      <c r="AC1755" s="10"/>
      <c r="AD1755" s="10"/>
      <c r="AE1755" s="10"/>
      <c r="AF1755" s="40"/>
      <c r="AG1755" s="30"/>
      <c r="AH1755">
        <v>1749</v>
      </c>
    </row>
    <row r="1756" spans="1:34" x14ac:dyDescent="0.25">
      <c r="A1756" s="79" t="str">
        <f t="array" ref="A1756">_xlfn.CONCAT('3. Course participants'!$B$7,"_Applicant",$AH1756)</f>
        <v>_Applicant1750</v>
      </c>
      <c r="B1756" s="9"/>
      <c r="C1756" s="9"/>
      <c r="D1756" s="9"/>
      <c r="E1756" s="99" t="str" cm="1">
        <f t="array" ref="E1756">IF(AND(LEN(D1756)=9,OR(LEFT(D1756,1)={"a";"b";"c";"e";"g";"h";"J";"k";"l";"m";"n";"o";"p";"r";"s";"t";"v";"w";"x";"y";"z"}),OR(MID(D1756,2,1)={"a";"b";"c";"e";"g";"h";"j";"k";"l";"m";"n";"p";"r";"s";"t";"v";"w";"x";"y";"z"}),NOT(OR(LEFT(D1756,2)={"BG";"GB";"KN";"NK";"NT";"TN";"ZZ"})),ISNUMBER(--MID(D1756,3,6)),OR(RIGHT(D1756,1)={"a","b","c","d"})),"Valid NI Number","Not a valid NI Number")</f>
        <v>Not a valid NI Number</v>
      </c>
      <c r="F1756" s="9"/>
      <c r="G1756" s="9"/>
      <c r="H1756" s="9"/>
      <c r="I1756" s="9"/>
      <c r="J1756" s="9"/>
      <c r="K1756" s="44"/>
      <c r="L1756" s="9"/>
      <c r="M1756" s="9"/>
      <c r="N1756" s="9"/>
      <c r="O1756" s="9"/>
      <c r="P1756" s="101"/>
      <c r="Q1756" s="100"/>
      <c r="R1756" s="9"/>
      <c r="S1756" s="9"/>
      <c r="T1756" s="9"/>
      <c r="U1756" s="9"/>
      <c r="V1756" s="9"/>
      <c r="W1756" s="9"/>
      <c r="X1756" s="7"/>
      <c r="Y1756" s="9"/>
      <c r="Z1756" s="9"/>
      <c r="AA1756" s="9"/>
      <c r="AB1756" s="10"/>
      <c r="AC1756" s="10"/>
      <c r="AD1756" s="10"/>
      <c r="AE1756" s="10"/>
      <c r="AF1756" s="40"/>
      <c r="AG1756" s="30"/>
      <c r="AH1756">
        <v>1750</v>
      </c>
    </row>
    <row r="1757" spans="1:34" x14ac:dyDescent="0.25">
      <c r="A1757" s="79" t="str">
        <f t="array" ref="A1757">_xlfn.CONCAT('3. Course participants'!$B$7,"_Applicant",$AH1757)</f>
        <v>_Applicant1751</v>
      </c>
      <c r="B1757" s="9"/>
      <c r="C1757" s="9"/>
      <c r="D1757" s="9"/>
      <c r="E1757" s="99" t="str" cm="1">
        <f t="array" ref="E1757">IF(AND(LEN(D1757)=9,OR(LEFT(D1757,1)={"a";"b";"c";"e";"g";"h";"J";"k";"l";"m";"n";"o";"p";"r";"s";"t";"v";"w";"x";"y";"z"}),OR(MID(D1757,2,1)={"a";"b";"c";"e";"g";"h";"j";"k";"l";"m";"n";"p";"r";"s";"t";"v";"w";"x";"y";"z"}),NOT(OR(LEFT(D1757,2)={"BG";"GB";"KN";"NK";"NT";"TN";"ZZ"})),ISNUMBER(--MID(D1757,3,6)),OR(RIGHT(D1757,1)={"a","b","c","d"})),"Valid NI Number","Not a valid NI Number")</f>
        <v>Not a valid NI Number</v>
      </c>
      <c r="F1757" s="9"/>
      <c r="G1757" s="9"/>
      <c r="H1757" s="9"/>
      <c r="I1757" s="9"/>
      <c r="J1757" s="9"/>
      <c r="K1757" s="44"/>
      <c r="L1757" s="9"/>
      <c r="M1757" s="9"/>
      <c r="N1757" s="9"/>
      <c r="O1757" s="9"/>
      <c r="P1757" s="101"/>
      <c r="Q1757" s="100"/>
      <c r="R1757" s="9"/>
      <c r="S1757" s="9"/>
      <c r="T1757" s="9"/>
      <c r="U1757" s="9"/>
      <c r="V1757" s="9"/>
      <c r="W1757" s="9"/>
      <c r="X1757" s="7"/>
      <c r="Y1757" s="9"/>
      <c r="Z1757" s="9"/>
      <c r="AA1757" s="9"/>
      <c r="AB1757" s="10"/>
      <c r="AC1757" s="10"/>
      <c r="AD1757" s="10"/>
      <c r="AE1757" s="10"/>
      <c r="AF1757" s="40"/>
      <c r="AG1757" s="30"/>
      <c r="AH1757">
        <v>1751</v>
      </c>
    </row>
    <row r="1758" spans="1:34" x14ac:dyDescent="0.25">
      <c r="A1758" s="79" t="str">
        <f t="array" ref="A1758">_xlfn.CONCAT('3. Course participants'!$B$7,"_Applicant",$AH1758)</f>
        <v>_Applicant1752</v>
      </c>
      <c r="B1758" s="9"/>
      <c r="C1758" s="9"/>
      <c r="D1758" s="9"/>
      <c r="E1758" s="99" t="str" cm="1">
        <f t="array" ref="E1758">IF(AND(LEN(D1758)=9,OR(LEFT(D1758,1)={"a";"b";"c";"e";"g";"h";"J";"k";"l";"m";"n";"o";"p";"r";"s";"t";"v";"w";"x";"y";"z"}),OR(MID(D1758,2,1)={"a";"b";"c";"e";"g";"h";"j";"k";"l";"m";"n";"p";"r";"s";"t";"v";"w";"x";"y";"z"}),NOT(OR(LEFT(D1758,2)={"BG";"GB";"KN";"NK";"NT";"TN";"ZZ"})),ISNUMBER(--MID(D1758,3,6)),OR(RIGHT(D1758,1)={"a","b","c","d"})),"Valid NI Number","Not a valid NI Number")</f>
        <v>Not a valid NI Number</v>
      </c>
      <c r="F1758" s="9"/>
      <c r="G1758" s="9"/>
      <c r="H1758" s="9"/>
      <c r="I1758" s="9"/>
      <c r="J1758" s="9"/>
      <c r="K1758" s="44"/>
      <c r="L1758" s="9"/>
      <c r="M1758" s="9"/>
      <c r="N1758" s="9"/>
      <c r="O1758" s="9"/>
      <c r="P1758" s="101"/>
      <c r="Q1758" s="100"/>
      <c r="R1758" s="9"/>
      <c r="S1758" s="9"/>
      <c r="T1758" s="9"/>
      <c r="U1758" s="9"/>
      <c r="V1758" s="9"/>
      <c r="W1758" s="9"/>
      <c r="X1758" s="7"/>
      <c r="Y1758" s="9"/>
      <c r="Z1758" s="9"/>
      <c r="AA1758" s="9"/>
      <c r="AB1758" s="10"/>
      <c r="AC1758" s="10"/>
      <c r="AD1758" s="10"/>
      <c r="AE1758" s="10"/>
      <c r="AF1758" s="40"/>
      <c r="AG1758" s="30"/>
      <c r="AH1758">
        <v>1752</v>
      </c>
    </row>
    <row r="1759" spans="1:34" x14ac:dyDescent="0.25">
      <c r="A1759" s="79" t="str">
        <f t="array" ref="A1759">_xlfn.CONCAT('3. Course participants'!$B$7,"_Applicant",$AH1759)</f>
        <v>_Applicant1753</v>
      </c>
      <c r="B1759" s="9"/>
      <c r="C1759" s="9"/>
      <c r="D1759" s="9"/>
      <c r="E1759" s="99" t="str" cm="1">
        <f t="array" ref="E1759">IF(AND(LEN(D1759)=9,OR(LEFT(D1759,1)={"a";"b";"c";"e";"g";"h";"J";"k";"l";"m";"n";"o";"p";"r";"s";"t";"v";"w";"x";"y";"z"}),OR(MID(D1759,2,1)={"a";"b";"c";"e";"g";"h";"j";"k";"l";"m";"n";"p";"r";"s";"t";"v";"w";"x";"y";"z"}),NOT(OR(LEFT(D1759,2)={"BG";"GB";"KN";"NK";"NT";"TN";"ZZ"})),ISNUMBER(--MID(D1759,3,6)),OR(RIGHT(D1759,1)={"a","b","c","d"})),"Valid NI Number","Not a valid NI Number")</f>
        <v>Not a valid NI Number</v>
      </c>
      <c r="F1759" s="9"/>
      <c r="G1759" s="9"/>
      <c r="H1759" s="9"/>
      <c r="I1759" s="9"/>
      <c r="J1759" s="9"/>
      <c r="K1759" s="44"/>
      <c r="L1759" s="9"/>
      <c r="M1759" s="9"/>
      <c r="N1759" s="9"/>
      <c r="O1759" s="9"/>
      <c r="P1759" s="101"/>
      <c r="Q1759" s="100"/>
      <c r="R1759" s="9"/>
      <c r="S1759" s="9"/>
      <c r="T1759" s="9"/>
      <c r="U1759" s="9"/>
      <c r="V1759" s="9"/>
      <c r="W1759" s="9"/>
      <c r="X1759" s="7"/>
      <c r="Y1759" s="9"/>
      <c r="Z1759" s="9"/>
      <c r="AA1759" s="9"/>
      <c r="AB1759" s="10"/>
      <c r="AC1759" s="10"/>
      <c r="AD1759" s="10"/>
      <c r="AE1759" s="10"/>
      <c r="AF1759" s="40"/>
      <c r="AG1759" s="30"/>
      <c r="AH1759">
        <v>1753</v>
      </c>
    </row>
    <row r="1760" spans="1:34" x14ac:dyDescent="0.25">
      <c r="A1760" s="79" t="str">
        <f t="array" ref="A1760">_xlfn.CONCAT('3. Course participants'!$B$7,"_Applicant",$AH1760)</f>
        <v>_Applicant1754</v>
      </c>
      <c r="B1760" s="9"/>
      <c r="C1760" s="9"/>
      <c r="D1760" s="9"/>
      <c r="E1760" s="99" t="str" cm="1">
        <f t="array" ref="E1760">IF(AND(LEN(D1760)=9,OR(LEFT(D1760,1)={"a";"b";"c";"e";"g";"h";"J";"k";"l";"m";"n";"o";"p";"r";"s";"t";"v";"w";"x";"y";"z"}),OR(MID(D1760,2,1)={"a";"b";"c";"e";"g";"h";"j";"k";"l";"m";"n";"p";"r";"s";"t";"v";"w";"x";"y";"z"}),NOT(OR(LEFT(D1760,2)={"BG";"GB";"KN";"NK";"NT";"TN";"ZZ"})),ISNUMBER(--MID(D1760,3,6)),OR(RIGHT(D1760,1)={"a","b","c","d"})),"Valid NI Number","Not a valid NI Number")</f>
        <v>Not a valid NI Number</v>
      </c>
      <c r="F1760" s="9"/>
      <c r="G1760" s="9"/>
      <c r="H1760" s="9"/>
      <c r="I1760" s="9"/>
      <c r="J1760" s="9"/>
      <c r="K1760" s="44"/>
      <c r="L1760" s="9"/>
      <c r="M1760" s="9"/>
      <c r="N1760" s="9"/>
      <c r="O1760" s="9"/>
      <c r="P1760" s="101"/>
      <c r="Q1760" s="100"/>
      <c r="R1760" s="9"/>
      <c r="S1760" s="9"/>
      <c r="T1760" s="9"/>
      <c r="U1760" s="9"/>
      <c r="V1760" s="9"/>
      <c r="W1760" s="9"/>
      <c r="X1760" s="7"/>
      <c r="Y1760" s="9"/>
      <c r="Z1760" s="9"/>
      <c r="AA1760" s="9"/>
      <c r="AB1760" s="10"/>
      <c r="AC1760" s="10"/>
      <c r="AD1760" s="10"/>
      <c r="AE1760" s="10"/>
      <c r="AF1760" s="40"/>
      <c r="AG1760" s="30"/>
      <c r="AH1760">
        <v>1754</v>
      </c>
    </row>
    <row r="1761" spans="1:34" x14ac:dyDescent="0.25">
      <c r="A1761" s="79" t="str">
        <f t="array" ref="A1761">_xlfn.CONCAT('3. Course participants'!$B$7,"_Applicant",$AH1761)</f>
        <v>_Applicant1755</v>
      </c>
      <c r="B1761" s="9"/>
      <c r="C1761" s="9"/>
      <c r="D1761" s="9"/>
      <c r="E1761" s="99" t="str" cm="1">
        <f t="array" ref="E1761">IF(AND(LEN(D1761)=9,OR(LEFT(D1761,1)={"a";"b";"c";"e";"g";"h";"J";"k";"l";"m";"n";"o";"p";"r";"s";"t";"v";"w";"x";"y";"z"}),OR(MID(D1761,2,1)={"a";"b";"c";"e";"g";"h";"j";"k";"l";"m";"n";"p";"r";"s";"t";"v";"w";"x";"y";"z"}),NOT(OR(LEFT(D1761,2)={"BG";"GB";"KN";"NK";"NT";"TN";"ZZ"})),ISNUMBER(--MID(D1761,3,6)),OR(RIGHT(D1761,1)={"a","b","c","d"})),"Valid NI Number","Not a valid NI Number")</f>
        <v>Not a valid NI Number</v>
      </c>
      <c r="F1761" s="9"/>
      <c r="G1761" s="9"/>
      <c r="H1761" s="9"/>
      <c r="I1761" s="9"/>
      <c r="J1761" s="9"/>
      <c r="K1761" s="44"/>
      <c r="L1761" s="9"/>
      <c r="M1761" s="9"/>
      <c r="N1761" s="9"/>
      <c r="O1761" s="9"/>
      <c r="P1761" s="101"/>
      <c r="Q1761" s="100"/>
      <c r="R1761" s="9"/>
      <c r="S1761" s="9"/>
      <c r="T1761" s="9"/>
      <c r="U1761" s="9"/>
      <c r="V1761" s="9"/>
      <c r="W1761" s="9"/>
      <c r="X1761" s="7"/>
      <c r="Y1761" s="9"/>
      <c r="Z1761" s="9"/>
      <c r="AA1761" s="9"/>
      <c r="AB1761" s="10"/>
      <c r="AC1761" s="10"/>
      <c r="AD1761" s="10"/>
      <c r="AE1761" s="10"/>
      <c r="AF1761" s="40"/>
      <c r="AG1761" s="30"/>
      <c r="AH1761">
        <v>1755</v>
      </c>
    </row>
    <row r="1762" spans="1:34" x14ac:dyDescent="0.25">
      <c r="A1762" s="79" t="str">
        <f t="array" ref="A1762">_xlfn.CONCAT('3. Course participants'!$B$7,"_Applicant",$AH1762)</f>
        <v>_Applicant1756</v>
      </c>
      <c r="B1762" s="9"/>
      <c r="C1762" s="9"/>
      <c r="D1762" s="9"/>
      <c r="E1762" s="99" t="str" cm="1">
        <f t="array" ref="E1762">IF(AND(LEN(D1762)=9,OR(LEFT(D1762,1)={"a";"b";"c";"e";"g";"h";"J";"k";"l";"m";"n";"o";"p";"r";"s";"t";"v";"w";"x";"y";"z"}),OR(MID(D1762,2,1)={"a";"b";"c";"e";"g";"h";"j";"k";"l";"m";"n";"p";"r";"s";"t";"v";"w";"x";"y";"z"}),NOT(OR(LEFT(D1762,2)={"BG";"GB";"KN";"NK";"NT";"TN";"ZZ"})),ISNUMBER(--MID(D1762,3,6)),OR(RIGHT(D1762,1)={"a","b","c","d"})),"Valid NI Number","Not a valid NI Number")</f>
        <v>Not a valid NI Number</v>
      </c>
      <c r="F1762" s="9"/>
      <c r="G1762" s="9"/>
      <c r="H1762" s="9"/>
      <c r="I1762" s="9"/>
      <c r="J1762" s="9"/>
      <c r="K1762" s="44"/>
      <c r="L1762" s="9"/>
      <c r="M1762" s="9"/>
      <c r="N1762" s="9"/>
      <c r="O1762" s="9"/>
      <c r="P1762" s="101"/>
      <c r="Q1762" s="100"/>
      <c r="R1762" s="9"/>
      <c r="S1762" s="9"/>
      <c r="T1762" s="9"/>
      <c r="U1762" s="9"/>
      <c r="V1762" s="9"/>
      <c r="W1762" s="9"/>
      <c r="X1762" s="7"/>
      <c r="Y1762" s="9"/>
      <c r="Z1762" s="9"/>
      <c r="AA1762" s="9"/>
      <c r="AB1762" s="10"/>
      <c r="AC1762" s="10"/>
      <c r="AD1762" s="10"/>
      <c r="AE1762" s="10"/>
      <c r="AF1762" s="40"/>
      <c r="AG1762" s="30"/>
      <c r="AH1762">
        <v>1756</v>
      </c>
    </row>
    <row r="1763" spans="1:34" x14ac:dyDescent="0.25">
      <c r="A1763" s="79" t="str">
        <f t="array" ref="A1763">_xlfn.CONCAT('3. Course participants'!$B$7,"_Applicant",$AH1763)</f>
        <v>_Applicant1757</v>
      </c>
      <c r="B1763" s="9"/>
      <c r="C1763" s="9"/>
      <c r="D1763" s="9"/>
      <c r="E1763" s="99" t="str" cm="1">
        <f t="array" ref="E1763">IF(AND(LEN(D1763)=9,OR(LEFT(D1763,1)={"a";"b";"c";"e";"g";"h";"J";"k";"l";"m";"n";"o";"p";"r";"s";"t";"v";"w";"x";"y";"z"}),OR(MID(D1763,2,1)={"a";"b";"c";"e";"g";"h";"j";"k";"l";"m";"n";"p";"r";"s";"t";"v";"w";"x";"y";"z"}),NOT(OR(LEFT(D1763,2)={"BG";"GB";"KN";"NK";"NT";"TN";"ZZ"})),ISNUMBER(--MID(D1763,3,6)),OR(RIGHT(D1763,1)={"a","b","c","d"})),"Valid NI Number","Not a valid NI Number")</f>
        <v>Not a valid NI Number</v>
      </c>
      <c r="F1763" s="9"/>
      <c r="G1763" s="9"/>
      <c r="H1763" s="9"/>
      <c r="I1763" s="9"/>
      <c r="J1763" s="9"/>
      <c r="K1763" s="44"/>
      <c r="L1763" s="9"/>
      <c r="M1763" s="9"/>
      <c r="N1763" s="9"/>
      <c r="O1763" s="9"/>
      <c r="P1763" s="101"/>
      <c r="Q1763" s="100"/>
      <c r="R1763" s="9"/>
      <c r="S1763" s="9"/>
      <c r="T1763" s="9"/>
      <c r="U1763" s="9"/>
      <c r="V1763" s="9"/>
      <c r="W1763" s="9"/>
      <c r="X1763" s="7"/>
      <c r="Y1763" s="9"/>
      <c r="Z1763" s="9"/>
      <c r="AA1763" s="9"/>
      <c r="AB1763" s="10"/>
      <c r="AC1763" s="10"/>
      <c r="AD1763" s="10"/>
      <c r="AE1763" s="10"/>
      <c r="AF1763" s="40"/>
      <c r="AG1763" s="30"/>
      <c r="AH1763">
        <v>1757</v>
      </c>
    </row>
    <row r="1764" spans="1:34" x14ac:dyDescent="0.25">
      <c r="A1764" s="79" t="str">
        <f t="array" ref="A1764">_xlfn.CONCAT('3. Course participants'!$B$7,"_Applicant",$AH1764)</f>
        <v>_Applicant1758</v>
      </c>
      <c r="B1764" s="9"/>
      <c r="C1764" s="9"/>
      <c r="D1764" s="9"/>
      <c r="E1764" s="99" t="str" cm="1">
        <f t="array" ref="E1764">IF(AND(LEN(D1764)=9,OR(LEFT(D1764,1)={"a";"b";"c";"e";"g";"h";"J";"k";"l";"m";"n";"o";"p";"r";"s";"t";"v";"w";"x";"y";"z"}),OR(MID(D1764,2,1)={"a";"b";"c";"e";"g";"h";"j";"k";"l";"m";"n";"p";"r";"s";"t";"v";"w";"x";"y";"z"}),NOT(OR(LEFT(D1764,2)={"BG";"GB";"KN";"NK";"NT";"TN";"ZZ"})),ISNUMBER(--MID(D1764,3,6)),OR(RIGHT(D1764,1)={"a","b","c","d"})),"Valid NI Number","Not a valid NI Number")</f>
        <v>Not a valid NI Number</v>
      </c>
      <c r="F1764" s="9"/>
      <c r="G1764" s="9"/>
      <c r="H1764" s="9"/>
      <c r="I1764" s="9"/>
      <c r="J1764" s="9"/>
      <c r="K1764" s="44"/>
      <c r="L1764" s="9"/>
      <c r="M1764" s="9"/>
      <c r="N1764" s="9"/>
      <c r="O1764" s="9"/>
      <c r="P1764" s="101"/>
      <c r="Q1764" s="100"/>
      <c r="R1764" s="9"/>
      <c r="S1764" s="9"/>
      <c r="T1764" s="9"/>
      <c r="U1764" s="9"/>
      <c r="V1764" s="9"/>
      <c r="W1764" s="9"/>
      <c r="X1764" s="7"/>
      <c r="Y1764" s="9"/>
      <c r="Z1764" s="9"/>
      <c r="AA1764" s="9"/>
      <c r="AB1764" s="10"/>
      <c r="AC1764" s="10"/>
      <c r="AD1764" s="10"/>
      <c r="AE1764" s="10"/>
      <c r="AF1764" s="40"/>
      <c r="AG1764" s="30"/>
      <c r="AH1764">
        <v>1758</v>
      </c>
    </row>
    <row r="1765" spans="1:34" x14ac:dyDescent="0.25">
      <c r="A1765" s="79" t="str">
        <f t="array" ref="A1765">_xlfn.CONCAT('3. Course participants'!$B$7,"_Applicant",$AH1765)</f>
        <v>_Applicant1759</v>
      </c>
      <c r="B1765" s="9"/>
      <c r="C1765" s="9"/>
      <c r="D1765" s="9"/>
      <c r="E1765" s="99" t="str" cm="1">
        <f t="array" ref="E1765">IF(AND(LEN(D1765)=9,OR(LEFT(D1765,1)={"a";"b";"c";"e";"g";"h";"J";"k";"l";"m";"n";"o";"p";"r";"s";"t";"v";"w";"x";"y";"z"}),OR(MID(D1765,2,1)={"a";"b";"c";"e";"g";"h";"j";"k";"l";"m";"n";"p";"r";"s";"t";"v";"w";"x";"y";"z"}),NOT(OR(LEFT(D1765,2)={"BG";"GB";"KN";"NK";"NT";"TN";"ZZ"})),ISNUMBER(--MID(D1765,3,6)),OR(RIGHT(D1765,1)={"a","b","c","d"})),"Valid NI Number","Not a valid NI Number")</f>
        <v>Not a valid NI Number</v>
      </c>
      <c r="F1765" s="9"/>
      <c r="G1765" s="9"/>
      <c r="H1765" s="9"/>
      <c r="I1765" s="9"/>
      <c r="J1765" s="9"/>
      <c r="K1765" s="44"/>
      <c r="L1765" s="9"/>
      <c r="M1765" s="9"/>
      <c r="N1765" s="9"/>
      <c r="O1765" s="9"/>
      <c r="P1765" s="101"/>
      <c r="Q1765" s="100"/>
      <c r="R1765" s="9"/>
      <c r="S1765" s="9"/>
      <c r="T1765" s="9"/>
      <c r="U1765" s="9"/>
      <c r="V1765" s="9"/>
      <c r="W1765" s="9"/>
      <c r="X1765" s="7"/>
      <c r="Y1765" s="9"/>
      <c r="Z1765" s="9"/>
      <c r="AA1765" s="9"/>
      <c r="AB1765" s="10"/>
      <c r="AC1765" s="10"/>
      <c r="AD1765" s="10"/>
      <c r="AE1765" s="10"/>
      <c r="AF1765" s="40"/>
      <c r="AG1765" s="30"/>
      <c r="AH1765">
        <v>1759</v>
      </c>
    </row>
    <row r="1766" spans="1:34" x14ac:dyDescent="0.25">
      <c r="A1766" s="79" t="str">
        <f t="array" ref="A1766">_xlfn.CONCAT('3. Course participants'!$B$7,"_Applicant",$AH1766)</f>
        <v>_Applicant1760</v>
      </c>
      <c r="B1766" s="9"/>
      <c r="C1766" s="9"/>
      <c r="D1766" s="9"/>
      <c r="E1766" s="99" t="str" cm="1">
        <f t="array" ref="E1766">IF(AND(LEN(D1766)=9,OR(LEFT(D1766,1)={"a";"b";"c";"e";"g";"h";"J";"k";"l";"m";"n";"o";"p";"r";"s";"t";"v";"w";"x";"y";"z"}),OR(MID(D1766,2,1)={"a";"b";"c";"e";"g";"h";"j";"k";"l";"m";"n";"p";"r";"s";"t";"v";"w";"x";"y";"z"}),NOT(OR(LEFT(D1766,2)={"BG";"GB";"KN";"NK";"NT";"TN";"ZZ"})),ISNUMBER(--MID(D1766,3,6)),OR(RIGHT(D1766,1)={"a","b","c","d"})),"Valid NI Number","Not a valid NI Number")</f>
        <v>Not a valid NI Number</v>
      </c>
      <c r="F1766" s="9"/>
      <c r="G1766" s="9"/>
      <c r="H1766" s="9"/>
      <c r="I1766" s="9"/>
      <c r="J1766" s="9"/>
      <c r="K1766" s="44"/>
      <c r="L1766" s="9"/>
      <c r="M1766" s="9"/>
      <c r="N1766" s="9"/>
      <c r="O1766" s="9"/>
      <c r="P1766" s="101"/>
      <c r="Q1766" s="100"/>
      <c r="R1766" s="9"/>
      <c r="S1766" s="9"/>
      <c r="T1766" s="9"/>
      <c r="U1766" s="9"/>
      <c r="V1766" s="9"/>
      <c r="W1766" s="9"/>
      <c r="X1766" s="7"/>
      <c r="Y1766" s="9"/>
      <c r="Z1766" s="9"/>
      <c r="AA1766" s="9"/>
      <c r="AB1766" s="10"/>
      <c r="AC1766" s="10"/>
      <c r="AD1766" s="10"/>
      <c r="AE1766" s="10"/>
      <c r="AF1766" s="40"/>
      <c r="AG1766" s="30"/>
      <c r="AH1766">
        <v>1760</v>
      </c>
    </row>
    <row r="1767" spans="1:34" x14ac:dyDescent="0.25">
      <c r="A1767" s="79" t="str">
        <f t="array" ref="A1767">_xlfn.CONCAT('3. Course participants'!$B$7,"_Applicant",$AH1767)</f>
        <v>_Applicant1761</v>
      </c>
      <c r="B1767" s="9"/>
      <c r="C1767" s="9"/>
      <c r="D1767" s="9"/>
      <c r="E1767" s="99" t="str" cm="1">
        <f t="array" ref="E1767">IF(AND(LEN(D1767)=9,OR(LEFT(D1767,1)={"a";"b";"c";"e";"g";"h";"J";"k";"l";"m";"n";"o";"p";"r";"s";"t";"v";"w";"x";"y";"z"}),OR(MID(D1767,2,1)={"a";"b";"c";"e";"g";"h";"j";"k";"l";"m";"n";"p";"r";"s";"t";"v";"w";"x";"y";"z"}),NOT(OR(LEFT(D1767,2)={"BG";"GB";"KN";"NK";"NT";"TN";"ZZ"})),ISNUMBER(--MID(D1767,3,6)),OR(RIGHT(D1767,1)={"a","b","c","d"})),"Valid NI Number","Not a valid NI Number")</f>
        <v>Not a valid NI Number</v>
      </c>
      <c r="F1767" s="9"/>
      <c r="G1767" s="9"/>
      <c r="H1767" s="9"/>
      <c r="I1767" s="9"/>
      <c r="J1767" s="9"/>
      <c r="K1767" s="44"/>
      <c r="L1767" s="9"/>
      <c r="M1767" s="9"/>
      <c r="N1767" s="9"/>
      <c r="O1767" s="9"/>
      <c r="P1767" s="101"/>
      <c r="Q1767" s="100"/>
      <c r="R1767" s="9"/>
      <c r="S1767" s="9"/>
      <c r="T1767" s="9"/>
      <c r="U1767" s="9"/>
      <c r="V1767" s="9"/>
      <c r="W1767" s="9"/>
      <c r="X1767" s="7"/>
      <c r="Y1767" s="9"/>
      <c r="Z1767" s="9"/>
      <c r="AA1767" s="9"/>
      <c r="AB1767" s="10"/>
      <c r="AC1767" s="10"/>
      <c r="AD1767" s="10"/>
      <c r="AE1767" s="10"/>
      <c r="AF1767" s="40"/>
      <c r="AG1767" s="30"/>
      <c r="AH1767">
        <v>1761</v>
      </c>
    </row>
    <row r="1768" spans="1:34" x14ac:dyDescent="0.25">
      <c r="A1768" s="79" t="str">
        <f t="array" ref="A1768">_xlfn.CONCAT('3. Course participants'!$B$7,"_Applicant",$AH1768)</f>
        <v>_Applicant1762</v>
      </c>
      <c r="B1768" s="9"/>
      <c r="C1768" s="9"/>
      <c r="D1768" s="9"/>
      <c r="E1768" s="99" t="str" cm="1">
        <f t="array" ref="E1768">IF(AND(LEN(D1768)=9,OR(LEFT(D1768,1)={"a";"b";"c";"e";"g";"h";"J";"k";"l";"m";"n";"o";"p";"r";"s";"t";"v";"w";"x";"y";"z"}),OR(MID(D1768,2,1)={"a";"b";"c";"e";"g";"h";"j";"k";"l";"m";"n";"p";"r";"s";"t";"v";"w";"x";"y";"z"}),NOT(OR(LEFT(D1768,2)={"BG";"GB";"KN";"NK";"NT";"TN";"ZZ"})),ISNUMBER(--MID(D1768,3,6)),OR(RIGHT(D1768,1)={"a","b","c","d"})),"Valid NI Number","Not a valid NI Number")</f>
        <v>Not a valid NI Number</v>
      </c>
      <c r="F1768" s="9"/>
      <c r="G1768" s="9"/>
      <c r="H1768" s="9"/>
      <c r="I1768" s="9"/>
      <c r="J1768" s="9"/>
      <c r="K1768" s="44"/>
      <c r="L1768" s="9"/>
      <c r="M1768" s="9"/>
      <c r="N1768" s="9"/>
      <c r="O1768" s="9"/>
      <c r="P1768" s="101"/>
      <c r="Q1768" s="100"/>
      <c r="R1768" s="9"/>
      <c r="S1768" s="9"/>
      <c r="T1768" s="9"/>
      <c r="U1768" s="9"/>
      <c r="V1768" s="9"/>
      <c r="W1768" s="9"/>
      <c r="X1768" s="7"/>
      <c r="Y1768" s="9"/>
      <c r="Z1768" s="9"/>
      <c r="AA1768" s="9"/>
      <c r="AB1768" s="10"/>
      <c r="AC1768" s="10"/>
      <c r="AD1768" s="10"/>
      <c r="AE1768" s="10"/>
      <c r="AF1768" s="40"/>
      <c r="AG1768" s="30"/>
      <c r="AH1768">
        <v>1762</v>
      </c>
    </row>
    <row r="1769" spans="1:34" x14ac:dyDescent="0.25">
      <c r="A1769" s="79" t="str">
        <f t="array" ref="A1769">_xlfn.CONCAT('3. Course participants'!$B$7,"_Applicant",$AH1769)</f>
        <v>_Applicant1763</v>
      </c>
      <c r="B1769" s="9"/>
      <c r="C1769" s="9"/>
      <c r="D1769" s="9"/>
      <c r="E1769" s="99" t="str" cm="1">
        <f t="array" ref="E1769">IF(AND(LEN(D1769)=9,OR(LEFT(D1769,1)={"a";"b";"c";"e";"g";"h";"J";"k";"l";"m";"n";"o";"p";"r";"s";"t";"v";"w";"x";"y";"z"}),OR(MID(D1769,2,1)={"a";"b";"c";"e";"g";"h";"j";"k";"l";"m";"n";"p";"r";"s";"t";"v";"w";"x";"y";"z"}),NOT(OR(LEFT(D1769,2)={"BG";"GB";"KN";"NK";"NT";"TN";"ZZ"})),ISNUMBER(--MID(D1769,3,6)),OR(RIGHT(D1769,1)={"a","b","c","d"})),"Valid NI Number","Not a valid NI Number")</f>
        <v>Not a valid NI Number</v>
      </c>
      <c r="F1769" s="9"/>
      <c r="G1769" s="9"/>
      <c r="H1769" s="9"/>
      <c r="I1769" s="9"/>
      <c r="J1769" s="9"/>
      <c r="K1769" s="44"/>
      <c r="L1769" s="9"/>
      <c r="M1769" s="9"/>
      <c r="N1769" s="9"/>
      <c r="O1769" s="9"/>
      <c r="P1769" s="101"/>
      <c r="Q1769" s="100"/>
      <c r="R1769" s="9"/>
      <c r="S1769" s="9"/>
      <c r="T1769" s="9"/>
      <c r="U1769" s="9"/>
      <c r="V1769" s="9"/>
      <c r="W1769" s="9"/>
      <c r="X1769" s="7"/>
      <c r="Y1769" s="9"/>
      <c r="Z1769" s="9"/>
      <c r="AA1769" s="9"/>
      <c r="AB1769" s="10"/>
      <c r="AC1769" s="10"/>
      <c r="AD1769" s="10"/>
      <c r="AE1769" s="10"/>
      <c r="AF1769" s="40"/>
      <c r="AG1769" s="30"/>
      <c r="AH1769">
        <v>1763</v>
      </c>
    </row>
    <row r="1770" spans="1:34" x14ac:dyDescent="0.25">
      <c r="A1770" s="79" t="str">
        <f t="array" ref="A1770">_xlfn.CONCAT('3. Course participants'!$B$7,"_Applicant",$AH1770)</f>
        <v>_Applicant1764</v>
      </c>
      <c r="B1770" s="9"/>
      <c r="C1770" s="9"/>
      <c r="D1770" s="9"/>
      <c r="E1770" s="99" t="str" cm="1">
        <f t="array" ref="E1770">IF(AND(LEN(D1770)=9,OR(LEFT(D1770,1)={"a";"b";"c";"e";"g";"h";"J";"k";"l";"m";"n";"o";"p";"r";"s";"t";"v";"w";"x";"y";"z"}),OR(MID(D1770,2,1)={"a";"b";"c";"e";"g";"h";"j";"k";"l";"m";"n";"p";"r";"s";"t";"v";"w";"x";"y";"z"}),NOT(OR(LEFT(D1770,2)={"BG";"GB";"KN";"NK";"NT";"TN";"ZZ"})),ISNUMBER(--MID(D1770,3,6)),OR(RIGHT(D1770,1)={"a","b","c","d"})),"Valid NI Number","Not a valid NI Number")</f>
        <v>Not a valid NI Number</v>
      </c>
      <c r="F1770" s="9"/>
      <c r="G1770" s="9"/>
      <c r="H1770" s="9"/>
      <c r="I1770" s="9"/>
      <c r="J1770" s="9"/>
      <c r="K1770" s="44"/>
      <c r="L1770" s="9"/>
      <c r="M1770" s="9"/>
      <c r="N1770" s="9"/>
      <c r="O1770" s="9"/>
      <c r="P1770" s="101"/>
      <c r="Q1770" s="100"/>
      <c r="R1770" s="9"/>
      <c r="S1770" s="9"/>
      <c r="T1770" s="9"/>
      <c r="U1770" s="9"/>
      <c r="V1770" s="9"/>
      <c r="W1770" s="9"/>
      <c r="X1770" s="7"/>
      <c r="Y1770" s="9"/>
      <c r="Z1770" s="9"/>
      <c r="AA1770" s="9"/>
      <c r="AB1770" s="10"/>
      <c r="AC1770" s="10"/>
      <c r="AD1770" s="10"/>
      <c r="AE1770" s="10"/>
      <c r="AF1770" s="40"/>
      <c r="AG1770" s="30"/>
      <c r="AH1770">
        <v>1764</v>
      </c>
    </row>
    <row r="1771" spans="1:34" x14ac:dyDescent="0.25">
      <c r="A1771" s="79" t="str">
        <f t="array" ref="A1771">_xlfn.CONCAT('3. Course participants'!$B$7,"_Applicant",$AH1771)</f>
        <v>_Applicant1765</v>
      </c>
      <c r="B1771" s="9"/>
      <c r="C1771" s="9"/>
      <c r="D1771" s="9"/>
      <c r="E1771" s="99" t="str" cm="1">
        <f t="array" ref="E1771">IF(AND(LEN(D1771)=9,OR(LEFT(D1771,1)={"a";"b";"c";"e";"g";"h";"J";"k";"l";"m";"n";"o";"p";"r";"s";"t";"v";"w";"x";"y";"z"}),OR(MID(D1771,2,1)={"a";"b";"c";"e";"g";"h";"j";"k";"l";"m";"n";"p";"r";"s";"t";"v";"w";"x";"y";"z"}),NOT(OR(LEFT(D1771,2)={"BG";"GB";"KN";"NK";"NT";"TN";"ZZ"})),ISNUMBER(--MID(D1771,3,6)),OR(RIGHT(D1771,1)={"a","b","c","d"})),"Valid NI Number","Not a valid NI Number")</f>
        <v>Not a valid NI Number</v>
      </c>
      <c r="F1771" s="9"/>
      <c r="G1771" s="9"/>
      <c r="H1771" s="9"/>
      <c r="I1771" s="9"/>
      <c r="J1771" s="9"/>
      <c r="K1771" s="44"/>
      <c r="L1771" s="9"/>
      <c r="M1771" s="9"/>
      <c r="N1771" s="9"/>
      <c r="O1771" s="9"/>
      <c r="P1771" s="101"/>
      <c r="Q1771" s="100"/>
      <c r="R1771" s="9"/>
      <c r="S1771" s="9"/>
      <c r="T1771" s="9"/>
      <c r="U1771" s="9"/>
      <c r="V1771" s="9"/>
      <c r="W1771" s="9"/>
      <c r="X1771" s="7"/>
      <c r="Y1771" s="9"/>
      <c r="Z1771" s="9"/>
      <c r="AA1771" s="9"/>
      <c r="AB1771" s="10"/>
      <c r="AC1771" s="10"/>
      <c r="AD1771" s="10"/>
      <c r="AE1771" s="10"/>
      <c r="AF1771" s="40"/>
      <c r="AG1771" s="30"/>
      <c r="AH1771">
        <v>1765</v>
      </c>
    </row>
    <row r="1772" spans="1:34" x14ac:dyDescent="0.25">
      <c r="A1772" s="79" t="str">
        <f t="array" ref="A1772">_xlfn.CONCAT('3. Course participants'!$B$7,"_Applicant",$AH1772)</f>
        <v>_Applicant1766</v>
      </c>
      <c r="B1772" s="9"/>
      <c r="C1772" s="9"/>
      <c r="D1772" s="9"/>
      <c r="E1772" s="99" t="str" cm="1">
        <f t="array" ref="E1772">IF(AND(LEN(D1772)=9,OR(LEFT(D1772,1)={"a";"b";"c";"e";"g";"h";"J";"k";"l";"m";"n";"o";"p";"r";"s";"t";"v";"w";"x";"y";"z"}),OR(MID(D1772,2,1)={"a";"b";"c";"e";"g";"h";"j";"k";"l";"m";"n";"p";"r";"s";"t";"v";"w";"x";"y";"z"}),NOT(OR(LEFT(D1772,2)={"BG";"GB";"KN";"NK";"NT";"TN";"ZZ"})),ISNUMBER(--MID(D1772,3,6)),OR(RIGHT(D1772,1)={"a","b","c","d"})),"Valid NI Number","Not a valid NI Number")</f>
        <v>Not a valid NI Number</v>
      </c>
      <c r="F1772" s="9"/>
      <c r="G1772" s="9"/>
      <c r="H1772" s="9"/>
      <c r="I1772" s="9"/>
      <c r="J1772" s="9"/>
      <c r="K1772" s="44"/>
      <c r="L1772" s="9"/>
      <c r="M1772" s="9"/>
      <c r="N1772" s="9"/>
      <c r="O1772" s="9"/>
      <c r="P1772" s="101"/>
      <c r="Q1772" s="100"/>
      <c r="R1772" s="9"/>
      <c r="S1772" s="9"/>
      <c r="T1772" s="9"/>
      <c r="U1772" s="9"/>
      <c r="V1772" s="9"/>
      <c r="W1772" s="9"/>
      <c r="X1772" s="7"/>
      <c r="Y1772" s="9"/>
      <c r="Z1772" s="9"/>
      <c r="AA1772" s="9"/>
      <c r="AB1772" s="10"/>
      <c r="AC1772" s="10"/>
      <c r="AD1772" s="10"/>
      <c r="AE1772" s="10"/>
      <c r="AF1772" s="40"/>
      <c r="AG1772" s="30"/>
      <c r="AH1772">
        <v>1766</v>
      </c>
    </row>
    <row r="1773" spans="1:34" x14ac:dyDescent="0.25">
      <c r="A1773" s="79" t="str">
        <f t="array" ref="A1773">_xlfn.CONCAT('3. Course participants'!$B$7,"_Applicant",$AH1773)</f>
        <v>_Applicant1767</v>
      </c>
      <c r="B1773" s="9"/>
      <c r="C1773" s="9"/>
      <c r="D1773" s="9"/>
      <c r="E1773" s="99" t="str" cm="1">
        <f t="array" ref="E1773">IF(AND(LEN(D1773)=9,OR(LEFT(D1773,1)={"a";"b";"c";"e";"g";"h";"J";"k";"l";"m";"n";"o";"p";"r";"s";"t";"v";"w";"x";"y";"z"}),OR(MID(D1773,2,1)={"a";"b";"c";"e";"g";"h";"j";"k";"l";"m";"n";"p";"r";"s";"t";"v";"w";"x";"y";"z"}),NOT(OR(LEFT(D1773,2)={"BG";"GB";"KN";"NK";"NT";"TN";"ZZ"})),ISNUMBER(--MID(D1773,3,6)),OR(RIGHT(D1773,1)={"a","b","c","d"})),"Valid NI Number","Not a valid NI Number")</f>
        <v>Not a valid NI Number</v>
      </c>
      <c r="F1773" s="9"/>
      <c r="G1773" s="9"/>
      <c r="H1773" s="9"/>
      <c r="I1773" s="9"/>
      <c r="J1773" s="9"/>
      <c r="K1773" s="44"/>
      <c r="L1773" s="9"/>
      <c r="M1773" s="9"/>
      <c r="N1773" s="9"/>
      <c r="O1773" s="9"/>
      <c r="P1773" s="101"/>
      <c r="Q1773" s="100"/>
      <c r="R1773" s="9"/>
      <c r="S1773" s="9"/>
      <c r="T1773" s="9"/>
      <c r="U1773" s="9"/>
      <c r="V1773" s="9"/>
      <c r="W1773" s="9"/>
      <c r="X1773" s="7"/>
      <c r="Y1773" s="9"/>
      <c r="Z1773" s="9"/>
      <c r="AA1773" s="9"/>
      <c r="AB1773" s="10"/>
      <c r="AC1773" s="10"/>
      <c r="AD1773" s="10"/>
      <c r="AE1773" s="10"/>
      <c r="AF1773" s="40"/>
      <c r="AG1773" s="30"/>
      <c r="AH1773">
        <v>1767</v>
      </c>
    </row>
    <row r="1774" spans="1:34" x14ac:dyDescent="0.25">
      <c r="A1774" s="79" t="str">
        <f t="array" ref="A1774">_xlfn.CONCAT('3. Course participants'!$B$7,"_Applicant",$AH1774)</f>
        <v>_Applicant1768</v>
      </c>
      <c r="B1774" s="9"/>
      <c r="C1774" s="9"/>
      <c r="D1774" s="9"/>
      <c r="E1774" s="99" t="str" cm="1">
        <f t="array" ref="E1774">IF(AND(LEN(D1774)=9,OR(LEFT(D1774,1)={"a";"b";"c";"e";"g";"h";"J";"k";"l";"m";"n";"o";"p";"r";"s";"t";"v";"w";"x";"y";"z"}),OR(MID(D1774,2,1)={"a";"b";"c";"e";"g";"h";"j";"k";"l";"m";"n";"p";"r";"s";"t";"v";"w";"x";"y";"z"}),NOT(OR(LEFT(D1774,2)={"BG";"GB";"KN";"NK";"NT";"TN";"ZZ"})),ISNUMBER(--MID(D1774,3,6)),OR(RIGHT(D1774,1)={"a","b","c","d"})),"Valid NI Number","Not a valid NI Number")</f>
        <v>Not a valid NI Number</v>
      </c>
      <c r="F1774" s="9"/>
      <c r="G1774" s="9"/>
      <c r="H1774" s="9"/>
      <c r="I1774" s="9"/>
      <c r="J1774" s="9"/>
      <c r="K1774" s="44"/>
      <c r="L1774" s="9"/>
      <c r="M1774" s="9"/>
      <c r="N1774" s="9"/>
      <c r="O1774" s="9"/>
      <c r="P1774" s="101"/>
      <c r="Q1774" s="100"/>
      <c r="R1774" s="9"/>
      <c r="S1774" s="9"/>
      <c r="T1774" s="9"/>
      <c r="U1774" s="9"/>
      <c r="V1774" s="9"/>
      <c r="W1774" s="9"/>
      <c r="X1774" s="7"/>
      <c r="Y1774" s="9"/>
      <c r="Z1774" s="9"/>
      <c r="AA1774" s="9"/>
      <c r="AB1774" s="10"/>
      <c r="AC1774" s="10"/>
      <c r="AD1774" s="10"/>
      <c r="AE1774" s="10"/>
      <c r="AF1774" s="40"/>
      <c r="AG1774" s="30"/>
      <c r="AH1774">
        <v>1768</v>
      </c>
    </row>
    <row r="1775" spans="1:34" x14ac:dyDescent="0.25">
      <c r="A1775" s="79" t="str">
        <f t="array" ref="A1775">_xlfn.CONCAT('3. Course participants'!$B$7,"_Applicant",$AH1775)</f>
        <v>_Applicant1769</v>
      </c>
      <c r="B1775" s="9"/>
      <c r="C1775" s="9"/>
      <c r="D1775" s="9"/>
      <c r="E1775" s="99" t="str" cm="1">
        <f t="array" ref="E1775">IF(AND(LEN(D1775)=9,OR(LEFT(D1775,1)={"a";"b";"c";"e";"g";"h";"J";"k";"l";"m";"n";"o";"p";"r";"s";"t";"v";"w";"x";"y";"z"}),OR(MID(D1775,2,1)={"a";"b";"c";"e";"g";"h";"j";"k";"l";"m";"n";"p";"r";"s";"t";"v";"w";"x";"y";"z"}),NOT(OR(LEFT(D1775,2)={"BG";"GB";"KN";"NK";"NT";"TN";"ZZ"})),ISNUMBER(--MID(D1775,3,6)),OR(RIGHT(D1775,1)={"a","b","c","d"})),"Valid NI Number","Not a valid NI Number")</f>
        <v>Not a valid NI Number</v>
      </c>
      <c r="F1775" s="9"/>
      <c r="G1775" s="9"/>
      <c r="H1775" s="9"/>
      <c r="I1775" s="9"/>
      <c r="J1775" s="9"/>
      <c r="K1775" s="44"/>
      <c r="L1775" s="9"/>
      <c r="M1775" s="9"/>
      <c r="N1775" s="9"/>
      <c r="O1775" s="9"/>
      <c r="P1775" s="101"/>
      <c r="Q1775" s="100"/>
      <c r="R1775" s="9"/>
      <c r="S1775" s="9"/>
      <c r="T1775" s="9"/>
      <c r="U1775" s="9"/>
      <c r="V1775" s="9"/>
      <c r="W1775" s="9"/>
      <c r="X1775" s="7"/>
      <c r="Y1775" s="9"/>
      <c r="Z1775" s="9"/>
      <c r="AA1775" s="9"/>
      <c r="AB1775" s="10"/>
      <c r="AC1775" s="10"/>
      <c r="AD1775" s="10"/>
      <c r="AE1775" s="10"/>
      <c r="AF1775" s="40"/>
      <c r="AG1775" s="30"/>
      <c r="AH1775">
        <v>1769</v>
      </c>
    </row>
    <row r="1776" spans="1:34" x14ac:dyDescent="0.25">
      <c r="A1776" s="79" t="str">
        <f t="array" ref="A1776">_xlfn.CONCAT('3. Course participants'!$B$7,"_Applicant",$AH1776)</f>
        <v>_Applicant1770</v>
      </c>
      <c r="B1776" s="9"/>
      <c r="C1776" s="9"/>
      <c r="D1776" s="9"/>
      <c r="E1776" s="99" t="str" cm="1">
        <f t="array" ref="E1776">IF(AND(LEN(D1776)=9,OR(LEFT(D1776,1)={"a";"b";"c";"e";"g";"h";"J";"k";"l";"m";"n";"o";"p";"r";"s";"t";"v";"w";"x";"y";"z"}),OR(MID(D1776,2,1)={"a";"b";"c";"e";"g";"h";"j";"k";"l";"m";"n";"p";"r";"s";"t";"v";"w";"x";"y";"z"}),NOT(OR(LEFT(D1776,2)={"BG";"GB";"KN";"NK";"NT";"TN";"ZZ"})),ISNUMBER(--MID(D1776,3,6)),OR(RIGHT(D1776,1)={"a","b","c","d"})),"Valid NI Number","Not a valid NI Number")</f>
        <v>Not a valid NI Number</v>
      </c>
      <c r="F1776" s="9"/>
      <c r="G1776" s="9"/>
      <c r="H1776" s="9"/>
      <c r="I1776" s="9"/>
      <c r="J1776" s="9"/>
      <c r="K1776" s="44"/>
      <c r="L1776" s="9"/>
      <c r="M1776" s="9"/>
      <c r="N1776" s="9"/>
      <c r="O1776" s="9"/>
      <c r="P1776" s="101"/>
      <c r="Q1776" s="100"/>
      <c r="R1776" s="9"/>
      <c r="S1776" s="9"/>
      <c r="T1776" s="9"/>
      <c r="U1776" s="9"/>
      <c r="V1776" s="9"/>
      <c r="W1776" s="9"/>
      <c r="X1776" s="7"/>
      <c r="Y1776" s="9"/>
      <c r="Z1776" s="9"/>
      <c r="AA1776" s="9"/>
      <c r="AB1776" s="10"/>
      <c r="AC1776" s="10"/>
      <c r="AD1776" s="10"/>
      <c r="AE1776" s="10"/>
      <c r="AF1776" s="40"/>
      <c r="AG1776" s="30"/>
      <c r="AH1776">
        <v>1770</v>
      </c>
    </row>
    <row r="1777" spans="1:34" x14ac:dyDescent="0.25">
      <c r="A1777" s="79" t="str">
        <f t="array" ref="A1777">_xlfn.CONCAT('3. Course participants'!$B$7,"_Applicant",$AH1777)</f>
        <v>_Applicant1771</v>
      </c>
      <c r="B1777" s="9"/>
      <c r="C1777" s="9"/>
      <c r="D1777" s="9"/>
      <c r="E1777" s="99" t="str" cm="1">
        <f t="array" ref="E1777">IF(AND(LEN(D1777)=9,OR(LEFT(D1777,1)={"a";"b";"c";"e";"g";"h";"J";"k";"l";"m";"n";"o";"p";"r";"s";"t";"v";"w";"x";"y";"z"}),OR(MID(D1777,2,1)={"a";"b";"c";"e";"g";"h";"j";"k";"l";"m";"n";"p";"r";"s";"t";"v";"w";"x";"y";"z"}),NOT(OR(LEFT(D1777,2)={"BG";"GB";"KN";"NK";"NT";"TN";"ZZ"})),ISNUMBER(--MID(D1777,3,6)),OR(RIGHT(D1777,1)={"a","b","c","d"})),"Valid NI Number","Not a valid NI Number")</f>
        <v>Not a valid NI Number</v>
      </c>
      <c r="F1777" s="9"/>
      <c r="G1777" s="9"/>
      <c r="H1777" s="9"/>
      <c r="I1777" s="9"/>
      <c r="J1777" s="9"/>
      <c r="K1777" s="44"/>
      <c r="L1777" s="9"/>
      <c r="M1777" s="9"/>
      <c r="N1777" s="9"/>
      <c r="O1777" s="9"/>
      <c r="P1777" s="101"/>
      <c r="Q1777" s="100"/>
      <c r="R1777" s="9"/>
      <c r="S1777" s="9"/>
      <c r="T1777" s="9"/>
      <c r="U1777" s="9"/>
      <c r="V1777" s="9"/>
      <c r="W1777" s="9"/>
      <c r="X1777" s="7"/>
      <c r="Y1777" s="9"/>
      <c r="Z1777" s="9"/>
      <c r="AA1777" s="9"/>
      <c r="AB1777" s="10"/>
      <c r="AC1777" s="10"/>
      <c r="AD1777" s="10"/>
      <c r="AE1777" s="10"/>
      <c r="AF1777" s="40"/>
      <c r="AG1777" s="30"/>
      <c r="AH1777">
        <v>1771</v>
      </c>
    </row>
    <row r="1778" spans="1:34" x14ac:dyDescent="0.25">
      <c r="A1778" s="79" t="str">
        <f t="array" ref="A1778">_xlfn.CONCAT('3. Course participants'!$B$7,"_Applicant",$AH1778)</f>
        <v>_Applicant1772</v>
      </c>
      <c r="B1778" s="9"/>
      <c r="C1778" s="9"/>
      <c r="D1778" s="9"/>
      <c r="E1778" s="99" t="str" cm="1">
        <f t="array" ref="E1778">IF(AND(LEN(D1778)=9,OR(LEFT(D1778,1)={"a";"b";"c";"e";"g";"h";"J";"k";"l";"m";"n";"o";"p";"r";"s";"t";"v";"w";"x";"y";"z"}),OR(MID(D1778,2,1)={"a";"b";"c";"e";"g";"h";"j";"k";"l";"m";"n";"p";"r";"s";"t";"v";"w";"x";"y";"z"}),NOT(OR(LEFT(D1778,2)={"BG";"GB";"KN";"NK";"NT";"TN";"ZZ"})),ISNUMBER(--MID(D1778,3,6)),OR(RIGHT(D1778,1)={"a","b","c","d"})),"Valid NI Number","Not a valid NI Number")</f>
        <v>Not a valid NI Number</v>
      </c>
      <c r="F1778" s="9"/>
      <c r="G1778" s="9"/>
      <c r="H1778" s="9"/>
      <c r="I1778" s="9"/>
      <c r="J1778" s="9"/>
      <c r="K1778" s="44"/>
      <c r="L1778" s="9"/>
      <c r="M1778" s="9"/>
      <c r="N1778" s="9"/>
      <c r="O1778" s="9"/>
      <c r="P1778" s="101"/>
      <c r="Q1778" s="100"/>
      <c r="R1778" s="9"/>
      <c r="S1778" s="9"/>
      <c r="T1778" s="9"/>
      <c r="U1778" s="9"/>
      <c r="V1778" s="9"/>
      <c r="W1778" s="9"/>
      <c r="X1778" s="7"/>
      <c r="Y1778" s="9"/>
      <c r="Z1778" s="9"/>
      <c r="AA1778" s="9"/>
      <c r="AB1778" s="10"/>
      <c r="AC1778" s="10"/>
      <c r="AD1778" s="10"/>
      <c r="AE1778" s="10"/>
      <c r="AF1778" s="40"/>
      <c r="AG1778" s="30"/>
      <c r="AH1778">
        <v>1772</v>
      </c>
    </row>
    <row r="1779" spans="1:34" x14ac:dyDescent="0.25">
      <c r="A1779" s="79" t="str">
        <f t="array" ref="A1779">_xlfn.CONCAT('3. Course participants'!$B$7,"_Applicant",$AH1779)</f>
        <v>_Applicant1773</v>
      </c>
      <c r="B1779" s="9"/>
      <c r="C1779" s="9"/>
      <c r="D1779" s="9"/>
      <c r="E1779" s="99" t="str" cm="1">
        <f t="array" ref="E1779">IF(AND(LEN(D1779)=9,OR(LEFT(D1779,1)={"a";"b";"c";"e";"g";"h";"J";"k";"l";"m";"n";"o";"p";"r";"s";"t";"v";"w";"x";"y";"z"}),OR(MID(D1779,2,1)={"a";"b";"c";"e";"g";"h";"j";"k";"l";"m";"n";"p";"r";"s";"t";"v";"w";"x";"y";"z"}),NOT(OR(LEFT(D1779,2)={"BG";"GB";"KN";"NK";"NT";"TN";"ZZ"})),ISNUMBER(--MID(D1779,3,6)),OR(RIGHT(D1779,1)={"a","b","c","d"})),"Valid NI Number","Not a valid NI Number")</f>
        <v>Not a valid NI Number</v>
      </c>
      <c r="F1779" s="9"/>
      <c r="G1779" s="9"/>
      <c r="H1779" s="9"/>
      <c r="I1779" s="9"/>
      <c r="J1779" s="9"/>
      <c r="K1779" s="44"/>
      <c r="L1779" s="9"/>
      <c r="M1779" s="9"/>
      <c r="N1779" s="9"/>
      <c r="O1779" s="9"/>
      <c r="P1779" s="101"/>
      <c r="Q1779" s="100"/>
      <c r="R1779" s="9"/>
      <c r="S1779" s="9"/>
      <c r="T1779" s="9"/>
      <c r="U1779" s="9"/>
      <c r="V1779" s="9"/>
      <c r="W1779" s="9"/>
      <c r="X1779" s="7"/>
      <c r="Y1779" s="9"/>
      <c r="Z1779" s="9"/>
      <c r="AA1779" s="9"/>
      <c r="AB1779" s="10"/>
      <c r="AC1779" s="10"/>
      <c r="AD1779" s="10"/>
      <c r="AE1779" s="10"/>
      <c r="AF1779" s="40"/>
      <c r="AG1779" s="30"/>
      <c r="AH1779">
        <v>1773</v>
      </c>
    </row>
    <row r="1780" spans="1:34" x14ac:dyDescent="0.25">
      <c r="A1780" s="79" t="str">
        <f t="array" ref="A1780">_xlfn.CONCAT('3. Course participants'!$B$7,"_Applicant",$AH1780)</f>
        <v>_Applicant1774</v>
      </c>
      <c r="B1780" s="9"/>
      <c r="C1780" s="9"/>
      <c r="D1780" s="9"/>
      <c r="E1780" s="99" t="str" cm="1">
        <f t="array" ref="E1780">IF(AND(LEN(D1780)=9,OR(LEFT(D1780,1)={"a";"b";"c";"e";"g";"h";"J";"k";"l";"m";"n";"o";"p";"r";"s";"t";"v";"w";"x";"y";"z"}),OR(MID(D1780,2,1)={"a";"b";"c";"e";"g";"h";"j";"k";"l";"m";"n";"p";"r";"s";"t";"v";"w";"x";"y";"z"}),NOT(OR(LEFT(D1780,2)={"BG";"GB";"KN";"NK";"NT";"TN";"ZZ"})),ISNUMBER(--MID(D1780,3,6)),OR(RIGHT(D1780,1)={"a","b","c","d"})),"Valid NI Number","Not a valid NI Number")</f>
        <v>Not a valid NI Number</v>
      </c>
      <c r="F1780" s="9"/>
      <c r="G1780" s="9"/>
      <c r="H1780" s="9"/>
      <c r="I1780" s="9"/>
      <c r="J1780" s="9"/>
      <c r="K1780" s="44"/>
      <c r="L1780" s="9"/>
      <c r="M1780" s="9"/>
      <c r="N1780" s="9"/>
      <c r="O1780" s="9"/>
      <c r="P1780" s="101"/>
      <c r="Q1780" s="100"/>
      <c r="R1780" s="9"/>
      <c r="S1780" s="9"/>
      <c r="T1780" s="9"/>
      <c r="U1780" s="9"/>
      <c r="V1780" s="9"/>
      <c r="W1780" s="9"/>
      <c r="X1780" s="7"/>
      <c r="Y1780" s="9"/>
      <c r="Z1780" s="9"/>
      <c r="AA1780" s="9"/>
      <c r="AB1780" s="10"/>
      <c r="AC1780" s="10"/>
      <c r="AD1780" s="10"/>
      <c r="AE1780" s="10"/>
      <c r="AF1780" s="40"/>
      <c r="AG1780" s="30"/>
      <c r="AH1780">
        <v>1774</v>
      </c>
    </row>
    <row r="1781" spans="1:34" x14ac:dyDescent="0.25">
      <c r="A1781" s="79" t="str">
        <f t="array" ref="A1781">_xlfn.CONCAT('3. Course participants'!$B$7,"_Applicant",$AH1781)</f>
        <v>_Applicant1775</v>
      </c>
      <c r="B1781" s="9"/>
      <c r="C1781" s="9"/>
      <c r="D1781" s="9"/>
      <c r="E1781" s="99" t="str" cm="1">
        <f t="array" ref="E1781">IF(AND(LEN(D1781)=9,OR(LEFT(D1781,1)={"a";"b";"c";"e";"g";"h";"J";"k";"l";"m";"n";"o";"p";"r";"s";"t";"v";"w";"x";"y";"z"}),OR(MID(D1781,2,1)={"a";"b";"c";"e";"g";"h";"j";"k";"l";"m";"n";"p";"r";"s";"t";"v";"w";"x";"y";"z"}),NOT(OR(LEFT(D1781,2)={"BG";"GB";"KN";"NK";"NT";"TN";"ZZ"})),ISNUMBER(--MID(D1781,3,6)),OR(RIGHT(D1781,1)={"a","b","c","d"})),"Valid NI Number","Not a valid NI Number")</f>
        <v>Not a valid NI Number</v>
      </c>
      <c r="F1781" s="9"/>
      <c r="G1781" s="9"/>
      <c r="H1781" s="9"/>
      <c r="I1781" s="9"/>
      <c r="J1781" s="9"/>
      <c r="K1781" s="44"/>
      <c r="L1781" s="9"/>
      <c r="M1781" s="9"/>
      <c r="N1781" s="9"/>
      <c r="O1781" s="9"/>
      <c r="P1781" s="101"/>
      <c r="Q1781" s="100"/>
      <c r="R1781" s="9"/>
      <c r="S1781" s="9"/>
      <c r="T1781" s="9"/>
      <c r="U1781" s="9"/>
      <c r="V1781" s="9"/>
      <c r="W1781" s="9"/>
      <c r="X1781" s="7"/>
      <c r="Y1781" s="9"/>
      <c r="Z1781" s="9"/>
      <c r="AA1781" s="9"/>
      <c r="AB1781" s="10"/>
      <c r="AC1781" s="10"/>
      <c r="AD1781" s="10"/>
      <c r="AE1781" s="10"/>
      <c r="AF1781" s="40"/>
      <c r="AG1781" s="30"/>
      <c r="AH1781">
        <v>1775</v>
      </c>
    </row>
    <row r="1782" spans="1:34" x14ac:dyDescent="0.25">
      <c r="A1782" s="79" t="str">
        <f t="array" ref="A1782">_xlfn.CONCAT('3. Course participants'!$B$7,"_Applicant",$AH1782)</f>
        <v>_Applicant1776</v>
      </c>
      <c r="B1782" s="9"/>
      <c r="C1782" s="9"/>
      <c r="D1782" s="9"/>
      <c r="E1782" s="99" t="str" cm="1">
        <f t="array" ref="E1782">IF(AND(LEN(D1782)=9,OR(LEFT(D1782,1)={"a";"b";"c";"e";"g";"h";"J";"k";"l";"m";"n";"o";"p";"r";"s";"t";"v";"w";"x";"y";"z"}),OR(MID(D1782,2,1)={"a";"b";"c";"e";"g";"h";"j";"k";"l";"m";"n";"p";"r";"s";"t";"v";"w";"x";"y";"z"}),NOT(OR(LEFT(D1782,2)={"BG";"GB";"KN";"NK";"NT";"TN";"ZZ"})),ISNUMBER(--MID(D1782,3,6)),OR(RIGHT(D1782,1)={"a","b","c","d"})),"Valid NI Number","Not a valid NI Number")</f>
        <v>Not a valid NI Number</v>
      </c>
      <c r="F1782" s="9"/>
      <c r="G1782" s="9"/>
      <c r="H1782" s="9"/>
      <c r="I1782" s="9"/>
      <c r="J1782" s="9"/>
      <c r="K1782" s="44"/>
      <c r="L1782" s="9"/>
      <c r="M1782" s="9"/>
      <c r="N1782" s="9"/>
      <c r="O1782" s="9"/>
      <c r="P1782" s="101"/>
      <c r="Q1782" s="100"/>
      <c r="R1782" s="9"/>
      <c r="S1782" s="9"/>
      <c r="T1782" s="9"/>
      <c r="U1782" s="9"/>
      <c r="V1782" s="9"/>
      <c r="W1782" s="9"/>
      <c r="X1782" s="7"/>
      <c r="Y1782" s="9"/>
      <c r="Z1782" s="9"/>
      <c r="AA1782" s="9"/>
      <c r="AB1782" s="10"/>
      <c r="AC1782" s="10"/>
      <c r="AD1782" s="10"/>
      <c r="AE1782" s="10"/>
      <c r="AF1782" s="40"/>
      <c r="AG1782" s="30"/>
      <c r="AH1782">
        <v>1776</v>
      </c>
    </row>
    <row r="1783" spans="1:34" x14ac:dyDescent="0.25">
      <c r="A1783" s="79" t="str">
        <f t="array" ref="A1783">_xlfn.CONCAT('3. Course participants'!$B$7,"_Applicant",$AH1783)</f>
        <v>_Applicant1777</v>
      </c>
      <c r="B1783" s="9"/>
      <c r="C1783" s="9"/>
      <c r="D1783" s="9"/>
      <c r="E1783" s="99" t="str" cm="1">
        <f t="array" ref="E1783">IF(AND(LEN(D1783)=9,OR(LEFT(D1783,1)={"a";"b";"c";"e";"g";"h";"J";"k";"l";"m";"n";"o";"p";"r";"s";"t";"v";"w";"x";"y";"z"}),OR(MID(D1783,2,1)={"a";"b";"c";"e";"g";"h";"j";"k";"l";"m";"n";"p";"r";"s";"t";"v";"w";"x";"y";"z"}),NOT(OR(LEFT(D1783,2)={"BG";"GB";"KN";"NK";"NT";"TN";"ZZ"})),ISNUMBER(--MID(D1783,3,6)),OR(RIGHT(D1783,1)={"a","b","c","d"})),"Valid NI Number","Not a valid NI Number")</f>
        <v>Not a valid NI Number</v>
      </c>
      <c r="F1783" s="9"/>
      <c r="G1783" s="9"/>
      <c r="H1783" s="9"/>
      <c r="I1783" s="9"/>
      <c r="J1783" s="9"/>
      <c r="K1783" s="44"/>
      <c r="L1783" s="9"/>
      <c r="M1783" s="9"/>
      <c r="N1783" s="9"/>
      <c r="O1783" s="9"/>
      <c r="P1783" s="101"/>
      <c r="Q1783" s="100"/>
      <c r="R1783" s="9"/>
      <c r="S1783" s="9"/>
      <c r="T1783" s="9"/>
      <c r="U1783" s="9"/>
      <c r="V1783" s="9"/>
      <c r="W1783" s="9"/>
      <c r="X1783" s="7"/>
      <c r="Y1783" s="9"/>
      <c r="Z1783" s="9"/>
      <c r="AA1783" s="9"/>
      <c r="AB1783" s="10"/>
      <c r="AC1783" s="10"/>
      <c r="AD1783" s="10"/>
      <c r="AE1783" s="10"/>
      <c r="AF1783" s="40"/>
      <c r="AG1783" s="30"/>
      <c r="AH1783">
        <v>1777</v>
      </c>
    </row>
    <row r="1784" spans="1:34" x14ac:dyDescent="0.25">
      <c r="A1784" s="79" t="str">
        <f t="array" ref="A1784">_xlfn.CONCAT('3. Course participants'!$B$7,"_Applicant",$AH1784)</f>
        <v>_Applicant1778</v>
      </c>
      <c r="B1784" s="9"/>
      <c r="C1784" s="9"/>
      <c r="D1784" s="9"/>
      <c r="E1784" s="99" t="str" cm="1">
        <f t="array" ref="E1784">IF(AND(LEN(D1784)=9,OR(LEFT(D1784,1)={"a";"b";"c";"e";"g";"h";"J";"k";"l";"m";"n";"o";"p";"r";"s";"t";"v";"w";"x";"y";"z"}),OR(MID(D1784,2,1)={"a";"b";"c";"e";"g";"h";"j";"k";"l";"m";"n";"p";"r";"s";"t";"v";"w";"x";"y";"z"}),NOT(OR(LEFT(D1784,2)={"BG";"GB";"KN";"NK";"NT";"TN";"ZZ"})),ISNUMBER(--MID(D1784,3,6)),OR(RIGHT(D1784,1)={"a","b","c","d"})),"Valid NI Number","Not a valid NI Number")</f>
        <v>Not a valid NI Number</v>
      </c>
      <c r="F1784" s="9"/>
      <c r="G1784" s="9"/>
      <c r="H1784" s="9"/>
      <c r="I1784" s="9"/>
      <c r="J1784" s="9"/>
      <c r="K1784" s="44"/>
      <c r="L1784" s="9"/>
      <c r="M1784" s="9"/>
      <c r="N1784" s="9"/>
      <c r="O1784" s="9"/>
      <c r="P1784" s="101"/>
      <c r="Q1784" s="100"/>
      <c r="R1784" s="9"/>
      <c r="S1784" s="9"/>
      <c r="T1784" s="9"/>
      <c r="U1784" s="9"/>
      <c r="V1784" s="9"/>
      <c r="W1784" s="9"/>
      <c r="X1784" s="7"/>
      <c r="Y1784" s="9"/>
      <c r="Z1784" s="9"/>
      <c r="AA1784" s="9"/>
      <c r="AB1784" s="10"/>
      <c r="AC1784" s="10"/>
      <c r="AD1784" s="10"/>
      <c r="AE1784" s="10"/>
      <c r="AF1784" s="40"/>
      <c r="AG1784" s="30"/>
      <c r="AH1784">
        <v>1778</v>
      </c>
    </row>
    <row r="1785" spans="1:34" x14ac:dyDescent="0.25">
      <c r="A1785" s="79" t="str">
        <f t="array" ref="A1785">_xlfn.CONCAT('3. Course participants'!$B$7,"_Applicant",$AH1785)</f>
        <v>_Applicant1779</v>
      </c>
      <c r="B1785" s="9"/>
      <c r="C1785" s="9"/>
      <c r="D1785" s="9"/>
      <c r="E1785" s="99" t="str" cm="1">
        <f t="array" ref="E1785">IF(AND(LEN(D1785)=9,OR(LEFT(D1785,1)={"a";"b";"c";"e";"g";"h";"J";"k";"l";"m";"n";"o";"p";"r";"s";"t";"v";"w";"x";"y";"z"}),OR(MID(D1785,2,1)={"a";"b";"c";"e";"g";"h";"j";"k";"l";"m";"n";"p";"r";"s";"t";"v";"w";"x";"y";"z"}),NOT(OR(LEFT(D1785,2)={"BG";"GB";"KN";"NK";"NT";"TN";"ZZ"})),ISNUMBER(--MID(D1785,3,6)),OR(RIGHT(D1785,1)={"a","b","c","d"})),"Valid NI Number","Not a valid NI Number")</f>
        <v>Not a valid NI Number</v>
      </c>
      <c r="F1785" s="9"/>
      <c r="G1785" s="9"/>
      <c r="H1785" s="9"/>
      <c r="I1785" s="9"/>
      <c r="J1785" s="9"/>
      <c r="K1785" s="44"/>
      <c r="L1785" s="9"/>
      <c r="M1785" s="9"/>
      <c r="N1785" s="9"/>
      <c r="O1785" s="9"/>
      <c r="P1785" s="101"/>
      <c r="Q1785" s="100"/>
      <c r="R1785" s="9"/>
      <c r="S1785" s="9"/>
      <c r="T1785" s="9"/>
      <c r="U1785" s="9"/>
      <c r="V1785" s="9"/>
      <c r="W1785" s="9"/>
      <c r="X1785" s="7"/>
      <c r="Y1785" s="9"/>
      <c r="Z1785" s="9"/>
      <c r="AA1785" s="9"/>
      <c r="AB1785" s="10"/>
      <c r="AC1785" s="10"/>
      <c r="AD1785" s="10"/>
      <c r="AE1785" s="10"/>
      <c r="AF1785" s="40"/>
      <c r="AG1785" s="30"/>
      <c r="AH1785">
        <v>1779</v>
      </c>
    </row>
    <row r="1786" spans="1:34" x14ac:dyDescent="0.25">
      <c r="A1786" s="79" t="str">
        <f t="array" ref="A1786">_xlfn.CONCAT('3. Course participants'!$B$7,"_Applicant",$AH1786)</f>
        <v>_Applicant1780</v>
      </c>
      <c r="B1786" s="9"/>
      <c r="C1786" s="9"/>
      <c r="D1786" s="9"/>
      <c r="E1786" s="99" t="str" cm="1">
        <f t="array" ref="E1786">IF(AND(LEN(D1786)=9,OR(LEFT(D1786,1)={"a";"b";"c";"e";"g";"h";"J";"k";"l";"m";"n";"o";"p";"r";"s";"t";"v";"w";"x";"y";"z"}),OR(MID(D1786,2,1)={"a";"b";"c";"e";"g";"h";"j";"k";"l";"m";"n";"p";"r";"s";"t";"v";"w";"x";"y";"z"}),NOT(OR(LEFT(D1786,2)={"BG";"GB";"KN";"NK";"NT";"TN";"ZZ"})),ISNUMBER(--MID(D1786,3,6)),OR(RIGHT(D1786,1)={"a","b","c","d"})),"Valid NI Number","Not a valid NI Number")</f>
        <v>Not a valid NI Number</v>
      </c>
      <c r="F1786" s="9"/>
      <c r="G1786" s="9"/>
      <c r="H1786" s="9"/>
      <c r="I1786" s="9"/>
      <c r="J1786" s="9"/>
      <c r="K1786" s="44"/>
      <c r="L1786" s="9"/>
      <c r="M1786" s="9"/>
      <c r="N1786" s="9"/>
      <c r="O1786" s="9"/>
      <c r="P1786" s="101"/>
      <c r="Q1786" s="100"/>
      <c r="R1786" s="9"/>
      <c r="S1786" s="9"/>
      <c r="T1786" s="9"/>
      <c r="U1786" s="9"/>
      <c r="V1786" s="9"/>
      <c r="W1786" s="9"/>
      <c r="X1786" s="7"/>
      <c r="Y1786" s="9"/>
      <c r="Z1786" s="9"/>
      <c r="AA1786" s="9"/>
      <c r="AB1786" s="10"/>
      <c r="AC1786" s="10"/>
      <c r="AD1786" s="10"/>
      <c r="AE1786" s="10"/>
      <c r="AF1786" s="40"/>
      <c r="AG1786" s="30"/>
      <c r="AH1786">
        <v>1780</v>
      </c>
    </row>
    <row r="1787" spans="1:34" x14ac:dyDescent="0.25">
      <c r="A1787" s="79" t="str">
        <f t="array" ref="A1787">_xlfn.CONCAT('3. Course participants'!$B$7,"_Applicant",$AH1787)</f>
        <v>_Applicant1781</v>
      </c>
      <c r="B1787" s="9"/>
      <c r="C1787" s="9"/>
      <c r="D1787" s="9"/>
      <c r="E1787" s="99" t="str" cm="1">
        <f t="array" ref="E1787">IF(AND(LEN(D1787)=9,OR(LEFT(D1787,1)={"a";"b";"c";"e";"g";"h";"J";"k";"l";"m";"n";"o";"p";"r";"s";"t";"v";"w";"x";"y";"z"}),OR(MID(D1787,2,1)={"a";"b";"c";"e";"g";"h";"j";"k";"l";"m";"n";"p";"r";"s";"t";"v";"w";"x";"y";"z"}),NOT(OR(LEFT(D1787,2)={"BG";"GB";"KN";"NK";"NT";"TN";"ZZ"})),ISNUMBER(--MID(D1787,3,6)),OR(RIGHT(D1787,1)={"a","b","c","d"})),"Valid NI Number","Not a valid NI Number")</f>
        <v>Not a valid NI Number</v>
      </c>
      <c r="F1787" s="9"/>
      <c r="G1787" s="9"/>
      <c r="H1787" s="9"/>
      <c r="I1787" s="9"/>
      <c r="J1787" s="9"/>
      <c r="K1787" s="44"/>
      <c r="L1787" s="9"/>
      <c r="M1787" s="9"/>
      <c r="N1787" s="9"/>
      <c r="O1787" s="9"/>
      <c r="P1787" s="101"/>
      <c r="Q1787" s="100"/>
      <c r="R1787" s="9"/>
      <c r="S1787" s="9"/>
      <c r="T1787" s="9"/>
      <c r="U1787" s="9"/>
      <c r="V1787" s="9"/>
      <c r="W1787" s="9"/>
      <c r="X1787" s="7"/>
      <c r="Y1787" s="9"/>
      <c r="Z1787" s="9"/>
      <c r="AA1787" s="9"/>
      <c r="AB1787" s="10"/>
      <c r="AC1787" s="10"/>
      <c r="AD1787" s="10"/>
      <c r="AE1787" s="10"/>
      <c r="AF1787" s="40"/>
      <c r="AG1787" s="30"/>
      <c r="AH1787">
        <v>1781</v>
      </c>
    </row>
    <row r="1788" spans="1:34" x14ac:dyDescent="0.25">
      <c r="A1788" s="79" t="str">
        <f t="array" ref="A1788">_xlfn.CONCAT('3. Course participants'!$B$7,"_Applicant",$AH1788)</f>
        <v>_Applicant1782</v>
      </c>
      <c r="B1788" s="9"/>
      <c r="C1788" s="9"/>
      <c r="D1788" s="9"/>
      <c r="E1788" s="99" t="str" cm="1">
        <f t="array" ref="E1788">IF(AND(LEN(D1788)=9,OR(LEFT(D1788,1)={"a";"b";"c";"e";"g";"h";"J";"k";"l";"m";"n";"o";"p";"r";"s";"t";"v";"w";"x";"y";"z"}),OR(MID(D1788,2,1)={"a";"b";"c";"e";"g";"h";"j";"k";"l";"m";"n";"p";"r";"s";"t";"v";"w";"x";"y";"z"}),NOT(OR(LEFT(D1788,2)={"BG";"GB";"KN";"NK";"NT";"TN";"ZZ"})),ISNUMBER(--MID(D1788,3,6)),OR(RIGHT(D1788,1)={"a","b","c","d"})),"Valid NI Number","Not a valid NI Number")</f>
        <v>Not a valid NI Number</v>
      </c>
      <c r="F1788" s="9"/>
      <c r="G1788" s="9"/>
      <c r="H1788" s="9"/>
      <c r="I1788" s="9"/>
      <c r="J1788" s="9"/>
      <c r="K1788" s="44"/>
      <c r="L1788" s="9"/>
      <c r="M1788" s="9"/>
      <c r="N1788" s="9"/>
      <c r="O1788" s="9"/>
      <c r="P1788" s="101"/>
      <c r="Q1788" s="100"/>
      <c r="R1788" s="9"/>
      <c r="S1788" s="9"/>
      <c r="T1788" s="9"/>
      <c r="U1788" s="9"/>
      <c r="V1788" s="9"/>
      <c r="W1788" s="9"/>
      <c r="X1788" s="7"/>
      <c r="Y1788" s="9"/>
      <c r="Z1788" s="9"/>
      <c r="AA1788" s="9"/>
      <c r="AB1788" s="10"/>
      <c r="AC1788" s="10"/>
      <c r="AD1788" s="10"/>
      <c r="AE1788" s="10"/>
      <c r="AF1788" s="40"/>
      <c r="AG1788" s="30"/>
      <c r="AH1788">
        <v>1782</v>
      </c>
    </row>
    <row r="1789" spans="1:34" x14ac:dyDescent="0.25">
      <c r="A1789" s="79" t="str">
        <f t="array" ref="A1789">_xlfn.CONCAT('3. Course participants'!$B$7,"_Applicant",$AH1789)</f>
        <v>_Applicant1783</v>
      </c>
      <c r="B1789" s="9"/>
      <c r="C1789" s="9"/>
      <c r="D1789" s="9"/>
      <c r="E1789" s="99" t="str" cm="1">
        <f t="array" ref="E1789">IF(AND(LEN(D1789)=9,OR(LEFT(D1789,1)={"a";"b";"c";"e";"g";"h";"J";"k";"l";"m";"n";"o";"p";"r";"s";"t";"v";"w";"x";"y";"z"}),OR(MID(D1789,2,1)={"a";"b";"c";"e";"g";"h";"j";"k";"l";"m";"n";"p";"r";"s";"t";"v";"w";"x";"y";"z"}),NOT(OR(LEFT(D1789,2)={"BG";"GB";"KN";"NK";"NT";"TN";"ZZ"})),ISNUMBER(--MID(D1789,3,6)),OR(RIGHT(D1789,1)={"a","b","c","d"})),"Valid NI Number","Not a valid NI Number")</f>
        <v>Not a valid NI Number</v>
      </c>
      <c r="F1789" s="9"/>
      <c r="G1789" s="9"/>
      <c r="H1789" s="9"/>
      <c r="I1789" s="9"/>
      <c r="J1789" s="9"/>
      <c r="K1789" s="44"/>
      <c r="L1789" s="9"/>
      <c r="M1789" s="9"/>
      <c r="N1789" s="9"/>
      <c r="O1789" s="9"/>
      <c r="P1789" s="101"/>
      <c r="Q1789" s="100"/>
      <c r="R1789" s="9"/>
      <c r="S1789" s="9"/>
      <c r="T1789" s="9"/>
      <c r="U1789" s="9"/>
      <c r="V1789" s="9"/>
      <c r="W1789" s="9"/>
      <c r="X1789" s="7"/>
      <c r="Y1789" s="9"/>
      <c r="Z1789" s="9"/>
      <c r="AA1789" s="9"/>
      <c r="AB1789" s="10"/>
      <c r="AC1789" s="10"/>
      <c r="AD1789" s="10"/>
      <c r="AE1789" s="10"/>
      <c r="AF1789" s="40"/>
      <c r="AG1789" s="30"/>
      <c r="AH1789">
        <v>1783</v>
      </c>
    </row>
    <row r="1790" spans="1:34" x14ac:dyDescent="0.25">
      <c r="A1790" s="79" t="str">
        <f t="array" ref="A1790">_xlfn.CONCAT('3. Course participants'!$B$7,"_Applicant",$AH1790)</f>
        <v>_Applicant1784</v>
      </c>
      <c r="B1790" s="9"/>
      <c r="C1790" s="9"/>
      <c r="D1790" s="9"/>
      <c r="E1790" s="99" t="str" cm="1">
        <f t="array" ref="E1790">IF(AND(LEN(D1790)=9,OR(LEFT(D1790,1)={"a";"b";"c";"e";"g";"h";"J";"k";"l";"m";"n";"o";"p";"r";"s";"t";"v";"w";"x";"y";"z"}),OR(MID(D1790,2,1)={"a";"b";"c";"e";"g";"h";"j";"k";"l";"m";"n";"p";"r";"s";"t";"v";"w";"x";"y";"z"}),NOT(OR(LEFT(D1790,2)={"BG";"GB";"KN";"NK";"NT";"TN";"ZZ"})),ISNUMBER(--MID(D1790,3,6)),OR(RIGHT(D1790,1)={"a","b","c","d"})),"Valid NI Number","Not a valid NI Number")</f>
        <v>Not a valid NI Number</v>
      </c>
      <c r="F1790" s="9"/>
      <c r="G1790" s="9"/>
      <c r="H1790" s="9"/>
      <c r="I1790" s="9"/>
      <c r="J1790" s="9"/>
      <c r="K1790" s="44"/>
      <c r="L1790" s="9"/>
      <c r="M1790" s="9"/>
      <c r="N1790" s="9"/>
      <c r="O1790" s="9"/>
      <c r="P1790" s="101"/>
      <c r="Q1790" s="100"/>
      <c r="R1790" s="9"/>
      <c r="S1790" s="9"/>
      <c r="T1790" s="9"/>
      <c r="U1790" s="9"/>
      <c r="V1790" s="9"/>
      <c r="W1790" s="9"/>
      <c r="X1790" s="7"/>
      <c r="Y1790" s="9"/>
      <c r="Z1790" s="9"/>
      <c r="AA1790" s="9"/>
      <c r="AB1790" s="10"/>
      <c r="AC1790" s="10"/>
      <c r="AD1790" s="10"/>
      <c r="AE1790" s="10"/>
      <c r="AF1790" s="40"/>
      <c r="AG1790" s="30"/>
      <c r="AH1790">
        <v>1784</v>
      </c>
    </row>
    <row r="1791" spans="1:34" x14ac:dyDescent="0.25">
      <c r="A1791" s="79" t="str">
        <f t="array" ref="A1791">_xlfn.CONCAT('3. Course participants'!$B$7,"_Applicant",$AH1791)</f>
        <v>_Applicant1785</v>
      </c>
      <c r="B1791" s="9"/>
      <c r="C1791" s="9"/>
      <c r="D1791" s="9"/>
      <c r="E1791" s="99" t="str" cm="1">
        <f t="array" ref="E1791">IF(AND(LEN(D1791)=9,OR(LEFT(D1791,1)={"a";"b";"c";"e";"g";"h";"J";"k";"l";"m";"n";"o";"p";"r";"s";"t";"v";"w";"x";"y";"z"}),OR(MID(D1791,2,1)={"a";"b";"c";"e";"g";"h";"j";"k";"l";"m";"n";"p";"r";"s";"t";"v";"w";"x";"y";"z"}),NOT(OR(LEFT(D1791,2)={"BG";"GB";"KN";"NK";"NT";"TN";"ZZ"})),ISNUMBER(--MID(D1791,3,6)),OR(RIGHT(D1791,1)={"a","b","c","d"})),"Valid NI Number","Not a valid NI Number")</f>
        <v>Not a valid NI Number</v>
      </c>
      <c r="F1791" s="9"/>
      <c r="G1791" s="9"/>
      <c r="H1791" s="9"/>
      <c r="I1791" s="9"/>
      <c r="J1791" s="9"/>
      <c r="K1791" s="44"/>
      <c r="L1791" s="9"/>
      <c r="M1791" s="9"/>
      <c r="N1791" s="9"/>
      <c r="O1791" s="9"/>
      <c r="P1791" s="101"/>
      <c r="Q1791" s="100"/>
      <c r="R1791" s="9"/>
      <c r="S1791" s="9"/>
      <c r="T1791" s="9"/>
      <c r="U1791" s="9"/>
      <c r="V1791" s="9"/>
      <c r="W1791" s="9"/>
      <c r="X1791" s="7"/>
      <c r="Y1791" s="9"/>
      <c r="Z1791" s="9"/>
      <c r="AA1791" s="9"/>
      <c r="AB1791" s="10"/>
      <c r="AC1791" s="10"/>
      <c r="AD1791" s="10"/>
      <c r="AE1791" s="10"/>
      <c r="AF1791" s="40"/>
      <c r="AG1791" s="30"/>
      <c r="AH1791">
        <v>1785</v>
      </c>
    </row>
    <row r="1792" spans="1:34" x14ac:dyDescent="0.25">
      <c r="A1792" s="79" t="str">
        <f t="array" ref="A1792">_xlfn.CONCAT('3. Course participants'!$B$7,"_Applicant",$AH1792)</f>
        <v>_Applicant1786</v>
      </c>
      <c r="B1792" s="9"/>
      <c r="C1792" s="9"/>
      <c r="D1792" s="9"/>
      <c r="E1792" s="99" t="str" cm="1">
        <f t="array" ref="E1792">IF(AND(LEN(D1792)=9,OR(LEFT(D1792,1)={"a";"b";"c";"e";"g";"h";"J";"k";"l";"m";"n";"o";"p";"r";"s";"t";"v";"w";"x";"y";"z"}),OR(MID(D1792,2,1)={"a";"b";"c";"e";"g";"h";"j";"k";"l";"m";"n";"p";"r";"s";"t";"v";"w";"x";"y";"z"}),NOT(OR(LEFT(D1792,2)={"BG";"GB";"KN";"NK";"NT";"TN";"ZZ"})),ISNUMBER(--MID(D1792,3,6)),OR(RIGHT(D1792,1)={"a","b","c","d"})),"Valid NI Number","Not a valid NI Number")</f>
        <v>Not a valid NI Number</v>
      </c>
      <c r="F1792" s="9"/>
      <c r="G1792" s="9"/>
      <c r="H1792" s="9"/>
      <c r="I1792" s="9"/>
      <c r="J1792" s="9"/>
      <c r="K1792" s="44"/>
      <c r="L1792" s="9"/>
      <c r="M1792" s="9"/>
      <c r="N1792" s="9"/>
      <c r="O1792" s="9"/>
      <c r="P1792" s="101"/>
      <c r="Q1792" s="100"/>
      <c r="R1792" s="9"/>
      <c r="S1792" s="9"/>
      <c r="T1792" s="9"/>
      <c r="U1792" s="9"/>
      <c r="V1792" s="9"/>
      <c r="W1792" s="9"/>
      <c r="X1792" s="7"/>
      <c r="Y1792" s="9"/>
      <c r="Z1792" s="9"/>
      <c r="AA1792" s="9"/>
      <c r="AB1792" s="10"/>
      <c r="AC1792" s="10"/>
      <c r="AD1792" s="10"/>
      <c r="AE1792" s="10"/>
      <c r="AF1792" s="40"/>
      <c r="AG1792" s="30"/>
      <c r="AH1792">
        <v>1786</v>
      </c>
    </row>
    <row r="1793" spans="1:34" x14ac:dyDescent="0.25">
      <c r="A1793" s="79" t="str">
        <f t="array" ref="A1793">_xlfn.CONCAT('3. Course participants'!$B$7,"_Applicant",$AH1793)</f>
        <v>_Applicant1787</v>
      </c>
      <c r="B1793" s="9"/>
      <c r="C1793" s="9"/>
      <c r="D1793" s="9"/>
      <c r="E1793" s="99" t="str" cm="1">
        <f t="array" ref="E1793">IF(AND(LEN(D1793)=9,OR(LEFT(D1793,1)={"a";"b";"c";"e";"g";"h";"J";"k";"l";"m";"n";"o";"p";"r";"s";"t";"v";"w";"x";"y";"z"}),OR(MID(D1793,2,1)={"a";"b";"c";"e";"g";"h";"j";"k";"l";"m";"n";"p";"r";"s";"t";"v";"w";"x";"y";"z"}),NOT(OR(LEFT(D1793,2)={"BG";"GB";"KN";"NK";"NT";"TN";"ZZ"})),ISNUMBER(--MID(D1793,3,6)),OR(RIGHT(D1793,1)={"a","b","c","d"})),"Valid NI Number","Not a valid NI Number")</f>
        <v>Not a valid NI Number</v>
      </c>
      <c r="F1793" s="9"/>
      <c r="G1793" s="9"/>
      <c r="H1793" s="9"/>
      <c r="I1793" s="9"/>
      <c r="J1793" s="9"/>
      <c r="K1793" s="44"/>
      <c r="L1793" s="9"/>
      <c r="M1793" s="9"/>
      <c r="N1793" s="9"/>
      <c r="O1793" s="9"/>
      <c r="P1793" s="101"/>
      <c r="Q1793" s="100"/>
      <c r="R1793" s="9"/>
      <c r="S1793" s="9"/>
      <c r="T1793" s="9"/>
      <c r="U1793" s="9"/>
      <c r="V1793" s="9"/>
      <c r="W1793" s="9"/>
      <c r="X1793" s="7"/>
      <c r="Y1793" s="9"/>
      <c r="Z1793" s="9"/>
      <c r="AA1793" s="9"/>
      <c r="AB1793" s="10"/>
      <c r="AC1793" s="10"/>
      <c r="AD1793" s="10"/>
      <c r="AE1793" s="10"/>
      <c r="AF1793" s="40"/>
      <c r="AG1793" s="30"/>
      <c r="AH1793">
        <v>1787</v>
      </c>
    </row>
    <row r="1794" spans="1:34" x14ac:dyDescent="0.25">
      <c r="A1794" s="79" t="str">
        <f t="array" ref="A1794">_xlfn.CONCAT('3. Course participants'!$B$7,"_Applicant",$AH1794)</f>
        <v>_Applicant1788</v>
      </c>
      <c r="B1794" s="9"/>
      <c r="C1794" s="9"/>
      <c r="D1794" s="9"/>
      <c r="E1794" s="99" t="str" cm="1">
        <f t="array" ref="E1794">IF(AND(LEN(D1794)=9,OR(LEFT(D1794,1)={"a";"b";"c";"e";"g";"h";"J";"k";"l";"m";"n";"o";"p";"r";"s";"t";"v";"w";"x";"y";"z"}),OR(MID(D1794,2,1)={"a";"b";"c";"e";"g";"h";"j";"k";"l";"m";"n";"p";"r";"s";"t";"v";"w";"x";"y";"z"}),NOT(OR(LEFT(D1794,2)={"BG";"GB";"KN";"NK";"NT";"TN";"ZZ"})),ISNUMBER(--MID(D1794,3,6)),OR(RIGHT(D1794,1)={"a","b","c","d"})),"Valid NI Number","Not a valid NI Number")</f>
        <v>Not a valid NI Number</v>
      </c>
      <c r="F1794" s="9"/>
      <c r="G1794" s="9"/>
      <c r="H1794" s="9"/>
      <c r="I1794" s="9"/>
      <c r="J1794" s="9"/>
      <c r="K1794" s="44"/>
      <c r="L1794" s="9"/>
      <c r="M1794" s="9"/>
      <c r="N1794" s="9"/>
      <c r="O1794" s="9"/>
      <c r="P1794" s="101"/>
      <c r="Q1794" s="100"/>
      <c r="R1794" s="9"/>
      <c r="S1794" s="9"/>
      <c r="T1794" s="9"/>
      <c r="U1794" s="9"/>
      <c r="V1794" s="9"/>
      <c r="W1794" s="9"/>
      <c r="X1794" s="7"/>
      <c r="Y1794" s="9"/>
      <c r="Z1794" s="9"/>
      <c r="AA1794" s="9"/>
      <c r="AB1794" s="10"/>
      <c r="AC1794" s="10"/>
      <c r="AD1794" s="10"/>
      <c r="AE1794" s="10"/>
      <c r="AF1794" s="40"/>
      <c r="AG1794" s="30"/>
      <c r="AH1794">
        <v>1788</v>
      </c>
    </row>
    <row r="1795" spans="1:34" x14ac:dyDescent="0.25">
      <c r="A1795" s="79" t="str">
        <f t="array" ref="A1795">_xlfn.CONCAT('3. Course participants'!$B$7,"_Applicant",$AH1795)</f>
        <v>_Applicant1789</v>
      </c>
      <c r="B1795" s="9"/>
      <c r="C1795" s="9"/>
      <c r="D1795" s="9"/>
      <c r="E1795" s="99" t="str" cm="1">
        <f t="array" ref="E1795">IF(AND(LEN(D1795)=9,OR(LEFT(D1795,1)={"a";"b";"c";"e";"g";"h";"J";"k";"l";"m";"n";"o";"p";"r";"s";"t";"v";"w";"x";"y";"z"}),OR(MID(D1795,2,1)={"a";"b";"c";"e";"g";"h";"j";"k";"l";"m";"n";"p";"r";"s";"t";"v";"w";"x";"y";"z"}),NOT(OR(LEFT(D1795,2)={"BG";"GB";"KN";"NK";"NT";"TN";"ZZ"})),ISNUMBER(--MID(D1795,3,6)),OR(RIGHT(D1795,1)={"a","b","c","d"})),"Valid NI Number","Not a valid NI Number")</f>
        <v>Not a valid NI Number</v>
      </c>
      <c r="F1795" s="9"/>
      <c r="G1795" s="9"/>
      <c r="H1795" s="9"/>
      <c r="I1795" s="9"/>
      <c r="J1795" s="9"/>
      <c r="K1795" s="44"/>
      <c r="L1795" s="9"/>
      <c r="M1795" s="9"/>
      <c r="N1795" s="9"/>
      <c r="O1795" s="9"/>
      <c r="P1795" s="101"/>
      <c r="Q1795" s="100"/>
      <c r="R1795" s="9"/>
      <c r="S1795" s="9"/>
      <c r="T1795" s="9"/>
      <c r="U1795" s="9"/>
      <c r="V1795" s="9"/>
      <c r="W1795" s="9"/>
      <c r="X1795" s="7"/>
      <c r="Y1795" s="9"/>
      <c r="Z1795" s="9"/>
      <c r="AA1795" s="9"/>
      <c r="AB1795" s="10"/>
      <c r="AC1795" s="10"/>
      <c r="AD1795" s="10"/>
      <c r="AE1795" s="10"/>
      <c r="AF1795" s="40"/>
      <c r="AG1795" s="30"/>
      <c r="AH1795">
        <v>1789</v>
      </c>
    </row>
    <row r="1796" spans="1:34" x14ac:dyDescent="0.25">
      <c r="A1796" s="79" t="str">
        <f t="array" ref="A1796">_xlfn.CONCAT('3. Course participants'!$B$7,"_Applicant",$AH1796)</f>
        <v>_Applicant1790</v>
      </c>
      <c r="B1796" s="9"/>
      <c r="C1796" s="9"/>
      <c r="D1796" s="9"/>
      <c r="E1796" s="99" t="str" cm="1">
        <f t="array" ref="E1796">IF(AND(LEN(D1796)=9,OR(LEFT(D1796,1)={"a";"b";"c";"e";"g";"h";"J";"k";"l";"m";"n";"o";"p";"r";"s";"t";"v";"w";"x";"y";"z"}),OR(MID(D1796,2,1)={"a";"b";"c";"e";"g";"h";"j";"k";"l";"m";"n";"p";"r";"s";"t";"v";"w";"x";"y";"z"}),NOT(OR(LEFT(D1796,2)={"BG";"GB";"KN";"NK";"NT";"TN";"ZZ"})),ISNUMBER(--MID(D1796,3,6)),OR(RIGHT(D1796,1)={"a","b","c","d"})),"Valid NI Number","Not a valid NI Number")</f>
        <v>Not a valid NI Number</v>
      </c>
      <c r="F1796" s="9"/>
      <c r="G1796" s="9"/>
      <c r="H1796" s="9"/>
      <c r="I1796" s="9"/>
      <c r="J1796" s="9"/>
      <c r="K1796" s="44"/>
      <c r="L1796" s="9"/>
      <c r="M1796" s="9"/>
      <c r="N1796" s="9"/>
      <c r="O1796" s="9"/>
      <c r="P1796" s="101"/>
      <c r="Q1796" s="100"/>
      <c r="R1796" s="9"/>
      <c r="S1796" s="9"/>
      <c r="T1796" s="9"/>
      <c r="U1796" s="9"/>
      <c r="V1796" s="9"/>
      <c r="W1796" s="9"/>
      <c r="X1796" s="7"/>
      <c r="Y1796" s="9"/>
      <c r="Z1796" s="9"/>
      <c r="AA1796" s="9"/>
      <c r="AB1796" s="10"/>
      <c r="AC1796" s="10"/>
      <c r="AD1796" s="10"/>
      <c r="AE1796" s="10"/>
      <c r="AF1796" s="40"/>
      <c r="AG1796" s="30"/>
      <c r="AH1796">
        <v>1790</v>
      </c>
    </row>
    <row r="1797" spans="1:34" x14ac:dyDescent="0.25">
      <c r="A1797" s="79" t="str">
        <f t="array" ref="A1797">_xlfn.CONCAT('3. Course participants'!$B$7,"_Applicant",$AH1797)</f>
        <v>_Applicant1791</v>
      </c>
      <c r="B1797" s="9"/>
      <c r="C1797" s="9"/>
      <c r="D1797" s="9"/>
      <c r="E1797" s="99" t="str" cm="1">
        <f t="array" ref="E1797">IF(AND(LEN(D1797)=9,OR(LEFT(D1797,1)={"a";"b";"c";"e";"g";"h";"J";"k";"l";"m";"n";"o";"p";"r";"s";"t";"v";"w";"x";"y";"z"}),OR(MID(D1797,2,1)={"a";"b";"c";"e";"g";"h";"j";"k";"l";"m";"n";"p";"r";"s";"t";"v";"w";"x";"y";"z"}),NOT(OR(LEFT(D1797,2)={"BG";"GB";"KN";"NK";"NT";"TN";"ZZ"})),ISNUMBER(--MID(D1797,3,6)),OR(RIGHT(D1797,1)={"a","b","c","d"})),"Valid NI Number","Not a valid NI Number")</f>
        <v>Not a valid NI Number</v>
      </c>
      <c r="F1797" s="9"/>
      <c r="G1797" s="9"/>
      <c r="H1797" s="9"/>
      <c r="I1797" s="9"/>
      <c r="J1797" s="9"/>
      <c r="K1797" s="44"/>
      <c r="L1797" s="9"/>
      <c r="M1797" s="9"/>
      <c r="N1797" s="9"/>
      <c r="O1797" s="9"/>
      <c r="P1797" s="101"/>
      <c r="Q1797" s="100"/>
      <c r="R1797" s="9"/>
      <c r="S1797" s="9"/>
      <c r="T1797" s="9"/>
      <c r="U1797" s="9"/>
      <c r="V1797" s="9"/>
      <c r="W1797" s="9"/>
      <c r="X1797" s="7"/>
      <c r="Y1797" s="9"/>
      <c r="Z1797" s="9"/>
      <c r="AA1797" s="9"/>
      <c r="AB1797" s="10"/>
      <c r="AC1797" s="10"/>
      <c r="AD1797" s="10"/>
      <c r="AE1797" s="10"/>
      <c r="AF1797" s="40"/>
      <c r="AG1797" s="30"/>
      <c r="AH1797">
        <v>1791</v>
      </c>
    </row>
    <row r="1798" spans="1:34" x14ac:dyDescent="0.25">
      <c r="A1798" s="79" t="str">
        <f t="array" ref="A1798">_xlfn.CONCAT('3. Course participants'!$B$7,"_Applicant",$AH1798)</f>
        <v>_Applicant1792</v>
      </c>
      <c r="B1798" s="9"/>
      <c r="C1798" s="9"/>
      <c r="D1798" s="9"/>
      <c r="E1798" s="99" t="str" cm="1">
        <f t="array" ref="E1798">IF(AND(LEN(D1798)=9,OR(LEFT(D1798,1)={"a";"b";"c";"e";"g";"h";"J";"k";"l";"m";"n";"o";"p";"r";"s";"t";"v";"w";"x";"y";"z"}),OR(MID(D1798,2,1)={"a";"b";"c";"e";"g";"h";"j";"k";"l";"m";"n";"p";"r";"s";"t";"v";"w";"x";"y";"z"}),NOT(OR(LEFT(D1798,2)={"BG";"GB";"KN";"NK";"NT";"TN";"ZZ"})),ISNUMBER(--MID(D1798,3,6)),OR(RIGHT(D1798,1)={"a","b","c","d"})),"Valid NI Number","Not a valid NI Number")</f>
        <v>Not a valid NI Number</v>
      </c>
      <c r="F1798" s="9"/>
      <c r="G1798" s="9"/>
      <c r="H1798" s="9"/>
      <c r="I1798" s="9"/>
      <c r="J1798" s="9"/>
      <c r="K1798" s="44"/>
      <c r="L1798" s="9"/>
      <c r="M1798" s="9"/>
      <c r="N1798" s="9"/>
      <c r="O1798" s="9"/>
      <c r="P1798" s="101"/>
      <c r="Q1798" s="100"/>
      <c r="R1798" s="9"/>
      <c r="S1798" s="9"/>
      <c r="T1798" s="9"/>
      <c r="U1798" s="9"/>
      <c r="V1798" s="9"/>
      <c r="W1798" s="9"/>
      <c r="X1798" s="7"/>
      <c r="Y1798" s="9"/>
      <c r="Z1798" s="9"/>
      <c r="AA1798" s="9"/>
      <c r="AB1798" s="10"/>
      <c r="AC1798" s="10"/>
      <c r="AD1798" s="10"/>
      <c r="AE1798" s="10"/>
      <c r="AF1798" s="40"/>
      <c r="AG1798" s="30"/>
      <c r="AH1798">
        <v>1792</v>
      </c>
    </row>
    <row r="1799" spans="1:34" x14ac:dyDescent="0.25">
      <c r="A1799" s="79" t="str">
        <f t="array" ref="A1799">_xlfn.CONCAT('3. Course participants'!$B$7,"_Applicant",$AH1799)</f>
        <v>_Applicant1793</v>
      </c>
      <c r="B1799" s="9"/>
      <c r="C1799" s="9"/>
      <c r="D1799" s="9"/>
      <c r="E1799" s="99" t="str" cm="1">
        <f t="array" ref="E1799">IF(AND(LEN(D1799)=9,OR(LEFT(D1799,1)={"a";"b";"c";"e";"g";"h";"J";"k";"l";"m";"n";"o";"p";"r";"s";"t";"v";"w";"x";"y";"z"}),OR(MID(D1799,2,1)={"a";"b";"c";"e";"g";"h";"j";"k";"l";"m";"n";"p";"r";"s";"t";"v";"w";"x";"y";"z"}),NOT(OR(LEFT(D1799,2)={"BG";"GB";"KN";"NK";"NT";"TN";"ZZ"})),ISNUMBER(--MID(D1799,3,6)),OR(RIGHT(D1799,1)={"a","b","c","d"})),"Valid NI Number","Not a valid NI Number")</f>
        <v>Not a valid NI Number</v>
      </c>
      <c r="F1799" s="9"/>
      <c r="G1799" s="9"/>
      <c r="H1799" s="9"/>
      <c r="I1799" s="9"/>
      <c r="J1799" s="9"/>
      <c r="K1799" s="44"/>
      <c r="L1799" s="9"/>
      <c r="M1799" s="9"/>
      <c r="N1799" s="9"/>
      <c r="O1799" s="9"/>
      <c r="P1799" s="101"/>
      <c r="Q1799" s="100"/>
      <c r="R1799" s="9"/>
      <c r="S1799" s="9"/>
      <c r="T1799" s="9"/>
      <c r="U1799" s="9"/>
      <c r="V1799" s="9"/>
      <c r="W1799" s="9"/>
      <c r="X1799" s="7"/>
      <c r="Y1799" s="9"/>
      <c r="Z1799" s="9"/>
      <c r="AA1799" s="9"/>
      <c r="AB1799" s="10"/>
      <c r="AC1799" s="10"/>
      <c r="AD1799" s="10"/>
      <c r="AE1799" s="10"/>
      <c r="AF1799" s="40"/>
      <c r="AG1799" s="30"/>
      <c r="AH1799">
        <v>1793</v>
      </c>
    </row>
    <row r="1800" spans="1:34" x14ac:dyDescent="0.25">
      <c r="A1800" s="79" t="str">
        <f t="array" ref="A1800">_xlfn.CONCAT('3. Course participants'!$B$7,"_Applicant",$AH1800)</f>
        <v>_Applicant1794</v>
      </c>
      <c r="B1800" s="9"/>
      <c r="C1800" s="9"/>
      <c r="D1800" s="9"/>
      <c r="E1800" s="99" t="str" cm="1">
        <f t="array" ref="E1800">IF(AND(LEN(D1800)=9,OR(LEFT(D1800,1)={"a";"b";"c";"e";"g";"h";"J";"k";"l";"m";"n";"o";"p";"r";"s";"t";"v";"w";"x";"y";"z"}),OR(MID(D1800,2,1)={"a";"b";"c";"e";"g";"h";"j";"k";"l";"m";"n";"p";"r";"s";"t";"v";"w";"x";"y";"z"}),NOT(OR(LEFT(D1800,2)={"BG";"GB";"KN";"NK";"NT";"TN";"ZZ"})),ISNUMBER(--MID(D1800,3,6)),OR(RIGHT(D1800,1)={"a","b","c","d"})),"Valid NI Number","Not a valid NI Number")</f>
        <v>Not a valid NI Number</v>
      </c>
      <c r="F1800" s="9"/>
      <c r="G1800" s="9"/>
      <c r="H1800" s="9"/>
      <c r="I1800" s="9"/>
      <c r="J1800" s="9"/>
      <c r="K1800" s="44"/>
      <c r="L1800" s="9"/>
      <c r="M1800" s="9"/>
      <c r="N1800" s="9"/>
      <c r="O1800" s="9"/>
      <c r="P1800" s="101"/>
      <c r="Q1800" s="100"/>
      <c r="R1800" s="9"/>
      <c r="S1800" s="9"/>
      <c r="T1800" s="9"/>
      <c r="U1800" s="9"/>
      <c r="V1800" s="9"/>
      <c r="W1800" s="9"/>
      <c r="X1800" s="7"/>
      <c r="Y1800" s="9"/>
      <c r="Z1800" s="9"/>
      <c r="AA1800" s="9"/>
      <c r="AB1800" s="10"/>
      <c r="AC1800" s="10"/>
      <c r="AD1800" s="10"/>
      <c r="AE1800" s="10"/>
      <c r="AF1800" s="40"/>
      <c r="AG1800" s="30"/>
      <c r="AH1800">
        <v>1794</v>
      </c>
    </row>
    <row r="1801" spans="1:34" x14ac:dyDescent="0.25">
      <c r="A1801" s="79" t="str">
        <f t="array" ref="A1801">_xlfn.CONCAT('3. Course participants'!$B$7,"_Applicant",$AH1801)</f>
        <v>_Applicant1795</v>
      </c>
      <c r="B1801" s="9"/>
      <c r="C1801" s="9"/>
      <c r="D1801" s="9"/>
      <c r="E1801" s="99" t="str" cm="1">
        <f t="array" ref="E1801">IF(AND(LEN(D1801)=9,OR(LEFT(D1801,1)={"a";"b";"c";"e";"g";"h";"J";"k";"l";"m";"n";"o";"p";"r";"s";"t";"v";"w";"x";"y";"z"}),OR(MID(D1801,2,1)={"a";"b";"c";"e";"g";"h";"j";"k";"l";"m";"n";"p";"r";"s";"t";"v";"w";"x";"y";"z"}),NOT(OR(LEFT(D1801,2)={"BG";"GB";"KN";"NK";"NT";"TN";"ZZ"})),ISNUMBER(--MID(D1801,3,6)),OR(RIGHT(D1801,1)={"a","b","c","d"})),"Valid NI Number","Not a valid NI Number")</f>
        <v>Not a valid NI Number</v>
      </c>
      <c r="F1801" s="9"/>
      <c r="G1801" s="9"/>
      <c r="H1801" s="9"/>
      <c r="I1801" s="9"/>
      <c r="J1801" s="9"/>
      <c r="K1801" s="44"/>
      <c r="L1801" s="9"/>
      <c r="M1801" s="9"/>
      <c r="N1801" s="9"/>
      <c r="O1801" s="9"/>
      <c r="P1801" s="101"/>
      <c r="Q1801" s="100"/>
      <c r="R1801" s="9"/>
      <c r="S1801" s="9"/>
      <c r="T1801" s="9"/>
      <c r="U1801" s="9"/>
      <c r="V1801" s="9"/>
      <c r="W1801" s="9"/>
      <c r="X1801" s="7"/>
      <c r="Y1801" s="9"/>
      <c r="Z1801" s="9"/>
      <c r="AA1801" s="9"/>
      <c r="AB1801" s="10"/>
      <c r="AC1801" s="10"/>
      <c r="AD1801" s="10"/>
      <c r="AE1801" s="10"/>
      <c r="AF1801" s="40"/>
      <c r="AG1801" s="30"/>
      <c r="AH1801">
        <v>1795</v>
      </c>
    </row>
    <row r="1802" spans="1:34" x14ac:dyDescent="0.25">
      <c r="A1802" s="79" t="str">
        <f t="array" ref="A1802">_xlfn.CONCAT('3. Course participants'!$B$7,"_Applicant",$AH1802)</f>
        <v>_Applicant1796</v>
      </c>
      <c r="B1802" s="9"/>
      <c r="C1802" s="9"/>
      <c r="D1802" s="9"/>
      <c r="E1802" s="99" t="str" cm="1">
        <f t="array" ref="E1802">IF(AND(LEN(D1802)=9,OR(LEFT(D1802,1)={"a";"b";"c";"e";"g";"h";"J";"k";"l";"m";"n";"o";"p";"r";"s";"t";"v";"w";"x";"y";"z"}),OR(MID(D1802,2,1)={"a";"b";"c";"e";"g";"h";"j";"k";"l";"m";"n";"p";"r";"s";"t";"v";"w";"x";"y";"z"}),NOT(OR(LEFT(D1802,2)={"BG";"GB";"KN";"NK";"NT";"TN";"ZZ"})),ISNUMBER(--MID(D1802,3,6)),OR(RIGHT(D1802,1)={"a","b","c","d"})),"Valid NI Number","Not a valid NI Number")</f>
        <v>Not a valid NI Number</v>
      </c>
      <c r="F1802" s="9"/>
      <c r="G1802" s="9"/>
      <c r="H1802" s="9"/>
      <c r="I1802" s="9"/>
      <c r="J1802" s="9"/>
      <c r="K1802" s="44"/>
      <c r="L1802" s="9"/>
      <c r="M1802" s="9"/>
      <c r="N1802" s="9"/>
      <c r="O1802" s="9"/>
      <c r="P1802" s="101"/>
      <c r="Q1802" s="100"/>
      <c r="R1802" s="9"/>
      <c r="S1802" s="9"/>
      <c r="T1802" s="9"/>
      <c r="U1802" s="9"/>
      <c r="V1802" s="9"/>
      <c r="W1802" s="9"/>
      <c r="X1802" s="7"/>
      <c r="Y1802" s="9"/>
      <c r="Z1802" s="9"/>
      <c r="AA1802" s="9"/>
      <c r="AB1802" s="10"/>
      <c r="AC1802" s="10"/>
      <c r="AD1802" s="10"/>
      <c r="AE1802" s="10"/>
      <c r="AF1802" s="40"/>
      <c r="AG1802" s="30"/>
      <c r="AH1802">
        <v>1796</v>
      </c>
    </row>
    <row r="1803" spans="1:34" x14ac:dyDescent="0.25">
      <c r="A1803" s="79" t="str">
        <f t="array" ref="A1803">_xlfn.CONCAT('3. Course participants'!$B$7,"_Applicant",$AH1803)</f>
        <v>_Applicant1797</v>
      </c>
      <c r="B1803" s="9"/>
      <c r="C1803" s="9"/>
      <c r="D1803" s="9"/>
      <c r="E1803" s="99" t="str" cm="1">
        <f t="array" ref="E1803">IF(AND(LEN(D1803)=9,OR(LEFT(D1803,1)={"a";"b";"c";"e";"g";"h";"J";"k";"l";"m";"n";"o";"p";"r";"s";"t";"v";"w";"x";"y";"z"}),OR(MID(D1803,2,1)={"a";"b";"c";"e";"g";"h";"j";"k";"l";"m";"n";"p";"r";"s";"t";"v";"w";"x";"y";"z"}),NOT(OR(LEFT(D1803,2)={"BG";"GB";"KN";"NK";"NT";"TN";"ZZ"})),ISNUMBER(--MID(D1803,3,6)),OR(RIGHT(D1803,1)={"a","b","c","d"})),"Valid NI Number","Not a valid NI Number")</f>
        <v>Not a valid NI Number</v>
      </c>
      <c r="F1803" s="9"/>
      <c r="G1803" s="9"/>
      <c r="H1803" s="9"/>
      <c r="I1803" s="9"/>
      <c r="J1803" s="9"/>
      <c r="K1803" s="44"/>
      <c r="L1803" s="9"/>
      <c r="M1803" s="9"/>
      <c r="N1803" s="9"/>
      <c r="O1803" s="9"/>
      <c r="P1803" s="101"/>
      <c r="Q1803" s="100"/>
      <c r="R1803" s="9"/>
      <c r="S1803" s="9"/>
      <c r="T1803" s="9"/>
      <c r="U1803" s="9"/>
      <c r="V1803" s="9"/>
      <c r="W1803" s="9"/>
      <c r="X1803" s="7"/>
      <c r="Y1803" s="9"/>
      <c r="Z1803" s="9"/>
      <c r="AA1803" s="9"/>
      <c r="AB1803" s="10"/>
      <c r="AC1803" s="10"/>
      <c r="AD1803" s="10"/>
      <c r="AE1803" s="10"/>
      <c r="AF1803" s="40"/>
      <c r="AG1803" s="30"/>
      <c r="AH1803">
        <v>1797</v>
      </c>
    </row>
    <row r="1804" spans="1:34" x14ac:dyDescent="0.25">
      <c r="A1804" s="79" t="str">
        <f t="array" ref="A1804">_xlfn.CONCAT('3. Course participants'!$B$7,"_Applicant",$AH1804)</f>
        <v>_Applicant1798</v>
      </c>
      <c r="B1804" s="9"/>
      <c r="C1804" s="9"/>
      <c r="D1804" s="9"/>
      <c r="E1804" s="99" t="str" cm="1">
        <f t="array" ref="E1804">IF(AND(LEN(D1804)=9,OR(LEFT(D1804,1)={"a";"b";"c";"e";"g";"h";"J";"k";"l";"m";"n";"o";"p";"r";"s";"t";"v";"w";"x";"y";"z"}),OR(MID(D1804,2,1)={"a";"b";"c";"e";"g";"h";"j";"k";"l";"m";"n";"p";"r";"s";"t";"v";"w";"x";"y";"z"}),NOT(OR(LEFT(D1804,2)={"BG";"GB";"KN";"NK";"NT";"TN";"ZZ"})),ISNUMBER(--MID(D1804,3,6)),OR(RIGHT(D1804,1)={"a","b","c","d"})),"Valid NI Number","Not a valid NI Number")</f>
        <v>Not a valid NI Number</v>
      </c>
      <c r="F1804" s="9"/>
      <c r="G1804" s="9"/>
      <c r="H1804" s="9"/>
      <c r="I1804" s="9"/>
      <c r="J1804" s="9"/>
      <c r="K1804" s="44"/>
      <c r="L1804" s="9"/>
      <c r="M1804" s="9"/>
      <c r="N1804" s="9"/>
      <c r="O1804" s="9"/>
      <c r="P1804" s="101"/>
      <c r="Q1804" s="100"/>
      <c r="R1804" s="9"/>
      <c r="S1804" s="9"/>
      <c r="T1804" s="9"/>
      <c r="U1804" s="9"/>
      <c r="V1804" s="9"/>
      <c r="W1804" s="9"/>
      <c r="X1804" s="7"/>
      <c r="Y1804" s="9"/>
      <c r="Z1804" s="9"/>
      <c r="AA1804" s="9"/>
      <c r="AB1804" s="10"/>
      <c r="AC1804" s="10"/>
      <c r="AD1804" s="10"/>
      <c r="AE1804" s="10"/>
      <c r="AF1804" s="40"/>
      <c r="AG1804" s="30"/>
      <c r="AH1804">
        <v>1798</v>
      </c>
    </row>
    <row r="1805" spans="1:34" x14ac:dyDescent="0.25">
      <c r="A1805" s="79" t="str">
        <f t="array" ref="A1805">_xlfn.CONCAT('3. Course participants'!$B$7,"_Applicant",$AH1805)</f>
        <v>_Applicant1799</v>
      </c>
      <c r="B1805" s="9"/>
      <c r="C1805" s="9"/>
      <c r="D1805" s="9"/>
      <c r="E1805" s="99" t="str" cm="1">
        <f t="array" ref="E1805">IF(AND(LEN(D1805)=9,OR(LEFT(D1805,1)={"a";"b";"c";"e";"g";"h";"J";"k";"l";"m";"n";"o";"p";"r";"s";"t";"v";"w";"x";"y";"z"}),OR(MID(D1805,2,1)={"a";"b";"c";"e";"g";"h";"j";"k";"l";"m";"n";"p";"r";"s";"t";"v";"w";"x";"y";"z"}),NOT(OR(LEFT(D1805,2)={"BG";"GB";"KN";"NK";"NT";"TN";"ZZ"})),ISNUMBER(--MID(D1805,3,6)),OR(RIGHT(D1805,1)={"a","b","c","d"})),"Valid NI Number","Not a valid NI Number")</f>
        <v>Not a valid NI Number</v>
      </c>
      <c r="F1805" s="9"/>
      <c r="G1805" s="9"/>
      <c r="H1805" s="9"/>
      <c r="I1805" s="9"/>
      <c r="J1805" s="9"/>
      <c r="K1805" s="44"/>
      <c r="L1805" s="9"/>
      <c r="M1805" s="9"/>
      <c r="N1805" s="9"/>
      <c r="O1805" s="9"/>
      <c r="P1805" s="101"/>
      <c r="Q1805" s="100"/>
      <c r="R1805" s="9"/>
      <c r="S1805" s="9"/>
      <c r="T1805" s="9"/>
      <c r="U1805" s="9"/>
      <c r="V1805" s="9"/>
      <c r="W1805" s="9"/>
      <c r="X1805" s="7"/>
      <c r="Y1805" s="9"/>
      <c r="Z1805" s="9"/>
      <c r="AA1805" s="9"/>
      <c r="AB1805" s="10"/>
      <c r="AC1805" s="10"/>
      <c r="AD1805" s="10"/>
      <c r="AE1805" s="10"/>
      <c r="AF1805" s="40"/>
      <c r="AG1805" s="30"/>
      <c r="AH1805">
        <v>1799</v>
      </c>
    </row>
    <row r="1806" spans="1:34" x14ac:dyDescent="0.25">
      <c r="A1806" s="79" t="str">
        <f t="array" ref="A1806">_xlfn.CONCAT('3. Course participants'!$B$7,"_Applicant",$AH1806)</f>
        <v>_Applicant1800</v>
      </c>
      <c r="B1806" s="9"/>
      <c r="C1806" s="9"/>
      <c r="D1806" s="9"/>
      <c r="E1806" s="99" t="str" cm="1">
        <f t="array" ref="E1806">IF(AND(LEN(D1806)=9,OR(LEFT(D1806,1)={"a";"b";"c";"e";"g";"h";"J";"k";"l";"m";"n";"o";"p";"r";"s";"t";"v";"w";"x";"y";"z"}),OR(MID(D1806,2,1)={"a";"b";"c";"e";"g";"h";"j";"k";"l";"m";"n";"p";"r";"s";"t";"v";"w";"x";"y";"z"}),NOT(OR(LEFT(D1806,2)={"BG";"GB";"KN";"NK";"NT";"TN";"ZZ"})),ISNUMBER(--MID(D1806,3,6)),OR(RIGHT(D1806,1)={"a","b","c","d"})),"Valid NI Number","Not a valid NI Number")</f>
        <v>Not a valid NI Number</v>
      </c>
      <c r="F1806" s="9"/>
      <c r="G1806" s="9"/>
      <c r="H1806" s="9"/>
      <c r="I1806" s="9"/>
      <c r="J1806" s="9"/>
      <c r="K1806" s="44"/>
      <c r="L1806" s="9"/>
      <c r="M1806" s="9"/>
      <c r="N1806" s="9"/>
      <c r="O1806" s="9"/>
      <c r="P1806" s="101"/>
      <c r="Q1806" s="100"/>
      <c r="R1806" s="9"/>
      <c r="S1806" s="9"/>
      <c r="T1806" s="9"/>
      <c r="U1806" s="9"/>
      <c r="V1806" s="9"/>
      <c r="W1806" s="9"/>
      <c r="X1806" s="7"/>
      <c r="Y1806" s="9"/>
      <c r="Z1806" s="9"/>
      <c r="AA1806" s="9"/>
      <c r="AB1806" s="10"/>
      <c r="AC1806" s="10"/>
      <c r="AD1806" s="10"/>
      <c r="AE1806" s="10"/>
      <c r="AF1806" s="40"/>
      <c r="AG1806" s="30"/>
      <c r="AH1806">
        <v>1800</v>
      </c>
    </row>
    <row r="1807" spans="1:34" x14ac:dyDescent="0.25">
      <c r="A1807" s="79" t="str">
        <f t="array" ref="A1807">_xlfn.CONCAT('3. Course participants'!$B$7,"_Applicant",$AH1807)</f>
        <v>_Applicant1801</v>
      </c>
      <c r="B1807" s="9"/>
      <c r="C1807" s="9"/>
      <c r="D1807" s="9"/>
      <c r="E1807" s="99" t="str" cm="1">
        <f t="array" ref="E1807">IF(AND(LEN(D1807)=9,OR(LEFT(D1807,1)={"a";"b";"c";"e";"g";"h";"J";"k";"l";"m";"n";"o";"p";"r";"s";"t";"v";"w";"x";"y";"z"}),OR(MID(D1807,2,1)={"a";"b";"c";"e";"g";"h";"j";"k";"l";"m";"n";"p";"r";"s";"t";"v";"w";"x";"y";"z"}),NOT(OR(LEFT(D1807,2)={"BG";"GB";"KN";"NK";"NT";"TN";"ZZ"})),ISNUMBER(--MID(D1807,3,6)),OR(RIGHT(D1807,1)={"a","b","c","d"})),"Valid NI Number","Not a valid NI Number")</f>
        <v>Not a valid NI Number</v>
      </c>
      <c r="F1807" s="9"/>
      <c r="G1807" s="9"/>
      <c r="H1807" s="9"/>
      <c r="I1807" s="9"/>
      <c r="J1807" s="9"/>
      <c r="K1807" s="44"/>
      <c r="L1807" s="9"/>
      <c r="M1807" s="9"/>
      <c r="N1807" s="9"/>
      <c r="O1807" s="9"/>
      <c r="P1807" s="101"/>
      <c r="Q1807" s="100"/>
      <c r="R1807" s="9"/>
      <c r="S1807" s="9"/>
      <c r="T1807" s="9"/>
      <c r="U1807" s="9"/>
      <c r="V1807" s="9"/>
      <c r="W1807" s="9"/>
      <c r="X1807" s="7"/>
      <c r="Y1807" s="9"/>
      <c r="Z1807" s="9"/>
      <c r="AA1807" s="9"/>
      <c r="AB1807" s="10"/>
      <c r="AC1807" s="10"/>
      <c r="AD1807" s="10"/>
      <c r="AE1807" s="10"/>
      <c r="AF1807" s="40"/>
      <c r="AG1807" s="30"/>
      <c r="AH1807">
        <v>1801</v>
      </c>
    </row>
    <row r="1808" spans="1:34" x14ac:dyDescent="0.25">
      <c r="A1808" s="79" t="str">
        <f t="array" ref="A1808">_xlfn.CONCAT('3. Course participants'!$B$7,"_Applicant",$AH1808)</f>
        <v>_Applicant1802</v>
      </c>
      <c r="B1808" s="9"/>
      <c r="C1808" s="9"/>
      <c r="D1808" s="9"/>
      <c r="E1808" s="99" t="str" cm="1">
        <f t="array" ref="E1808">IF(AND(LEN(D1808)=9,OR(LEFT(D1808,1)={"a";"b";"c";"e";"g";"h";"J";"k";"l";"m";"n";"o";"p";"r";"s";"t";"v";"w";"x";"y";"z"}),OR(MID(D1808,2,1)={"a";"b";"c";"e";"g";"h";"j";"k";"l";"m";"n";"p";"r";"s";"t";"v";"w";"x";"y";"z"}),NOT(OR(LEFT(D1808,2)={"BG";"GB";"KN";"NK";"NT";"TN";"ZZ"})),ISNUMBER(--MID(D1808,3,6)),OR(RIGHT(D1808,1)={"a","b","c","d"})),"Valid NI Number","Not a valid NI Number")</f>
        <v>Not a valid NI Number</v>
      </c>
      <c r="F1808" s="9"/>
      <c r="G1808" s="9"/>
      <c r="H1808" s="9"/>
      <c r="I1808" s="9"/>
      <c r="J1808" s="9"/>
      <c r="K1808" s="44"/>
      <c r="L1808" s="9"/>
      <c r="M1808" s="9"/>
      <c r="N1808" s="9"/>
      <c r="O1808" s="9"/>
      <c r="P1808" s="101"/>
      <c r="Q1808" s="100"/>
      <c r="R1808" s="9"/>
      <c r="S1808" s="9"/>
      <c r="T1808" s="9"/>
      <c r="U1808" s="9"/>
      <c r="V1808" s="9"/>
      <c r="W1808" s="9"/>
      <c r="X1808" s="7"/>
      <c r="Y1808" s="9"/>
      <c r="Z1808" s="9"/>
      <c r="AA1808" s="9"/>
      <c r="AB1808" s="10"/>
      <c r="AC1808" s="10"/>
      <c r="AD1808" s="10"/>
      <c r="AE1808" s="10"/>
      <c r="AF1808" s="40"/>
      <c r="AG1808" s="30"/>
      <c r="AH1808">
        <v>1802</v>
      </c>
    </row>
    <row r="1809" spans="1:34" x14ac:dyDescent="0.25">
      <c r="A1809" s="79" t="str">
        <f t="array" ref="A1809">_xlfn.CONCAT('3. Course participants'!$B$7,"_Applicant",$AH1809)</f>
        <v>_Applicant1803</v>
      </c>
      <c r="B1809" s="9"/>
      <c r="C1809" s="9"/>
      <c r="D1809" s="9"/>
      <c r="E1809" s="99" t="str" cm="1">
        <f t="array" ref="E1809">IF(AND(LEN(D1809)=9,OR(LEFT(D1809,1)={"a";"b";"c";"e";"g";"h";"J";"k";"l";"m";"n";"o";"p";"r";"s";"t";"v";"w";"x";"y";"z"}),OR(MID(D1809,2,1)={"a";"b";"c";"e";"g";"h";"j";"k";"l";"m";"n";"p";"r";"s";"t";"v";"w";"x";"y";"z"}),NOT(OR(LEFT(D1809,2)={"BG";"GB";"KN";"NK";"NT";"TN";"ZZ"})),ISNUMBER(--MID(D1809,3,6)),OR(RIGHT(D1809,1)={"a","b","c","d"})),"Valid NI Number","Not a valid NI Number")</f>
        <v>Not a valid NI Number</v>
      </c>
      <c r="F1809" s="9"/>
      <c r="G1809" s="9"/>
      <c r="H1809" s="9"/>
      <c r="I1809" s="9"/>
      <c r="J1809" s="9"/>
      <c r="K1809" s="44"/>
      <c r="L1809" s="9"/>
      <c r="M1809" s="9"/>
      <c r="N1809" s="9"/>
      <c r="O1809" s="9"/>
      <c r="P1809" s="101"/>
      <c r="Q1809" s="100"/>
      <c r="R1809" s="9"/>
      <c r="S1809" s="9"/>
      <c r="T1809" s="9"/>
      <c r="U1809" s="9"/>
      <c r="V1809" s="9"/>
      <c r="W1809" s="9"/>
      <c r="X1809" s="7"/>
      <c r="Y1809" s="9"/>
      <c r="Z1809" s="9"/>
      <c r="AA1809" s="9"/>
      <c r="AB1809" s="10"/>
      <c r="AC1809" s="10"/>
      <c r="AD1809" s="10"/>
      <c r="AE1809" s="10"/>
      <c r="AF1809" s="40"/>
      <c r="AG1809" s="30"/>
      <c r="AH1809">
        <v>1803</v>
      </c>
    </row>
    <row r="1810" spans="1:34" x14ac:dyDescent="0.25">
      <c r="A1810" s="79" t="str">
        <f t="array" ref="A1810">_xlfn.CONCAT('3. Course participants'!$B$7,"_Applicant",$AH1810)</f>
        <v>_Applicant1804</v>
      </c>
      <c r="B1810" s="9"/>
      <c r="C1810" s="9"/>
      <c r="D1810" s="9"/>
      <c r="E1810" s="99" t="str" cm="1">
        <f t="array" ref="E1810">IF(AND(LEN(D1810)=9,OR(LEFT(D1810,1)={"a";"b";"c";"e";"g";"h";"J";"k";"l";"m";"n";"o";"p";"r";"s";"t";"v";"w";"x";"y";"z"}),OR(MID(D1810,2,1)={"a";"b";"c";"e";"g";"h";"j";"k";"l";"m";"n";"p";"r";"s";"t";"v";"w";"x";"y";"z"}),NOT(OR(LEFT(D1810,2)={"BG";"GB";"KN";"NK";"NT";"TN";"ZZ"})),ISNUMBER(--MID(D1810,3,6)),OR(RIGHT(D1810,1)={"a","b","c","d"})),"Valid NI Number","Not a valid NI Number")</f>
        <v>Not a valid NI Number</v>
      </c>
      <c r="F1810" s="9"/>
      <c r="G1810" s="9"/>
      <c r="H1810" s="9"/>
      <c r="I1810" s="9"/>
      <c r="J1810" s="9"/>
      <c r="K1810" s="44"/>
      <c r="L1810" s="9"/>
      <c r="M1810" s="9"/>
      <c r="N1810" s="9"/>
      <c r="O1810" s="9"/>
      <c r="P1810" s="101"/>
      <c r="Q1810" s="100"/>
      <c r="R1810" s="9"/>
      <c r="S1810" s="9"/>
      <c r="T1810" s="9"/>
      <c r="U1810" s="9"/>
      <c r="V1810" s="9"/>
      <c r="W1810" s="9"/>
      <c r="X1810" s="7"/>
      <c r="Y1810" s="9"/>
      <c r="Z1810" s="9"/>
      <c r="AA1810" s="9"/>
      <c r="AB1810" s="10"/>
      <c r="AC1810" s="10"/>
      <c r="AD1810" s="10"/>
      <c r="AE1810" s="10"/>
      <c r="AF1810" s="40"/>
      <c r="AG1810" s="30"/>
      <c r="AH1810">
        <v>1804</v>
      </c>
    </row>
    <row r="1811" spans="1:34" x14ac:dyDescent="0.25">
      <c r="A1811" s="79" t="str">
        <f t="array" ref="A1811">_xlfn.CONCAT('3. Course participants'!$B$7,"_Applicant",$AH1811)</f>
        <v>_Applicant1805</v>
      </c>
      <c r="B1811" s="9"/>
      <c r="C1811" s="9"/>
      <c r="D1811" s="9"/>
      <c r="E1811" s="99" t="str" cm="1">
        <f t="array" ref="E1811">IF(AND(LEN(D1811)=9,OR(LEFT(D1811,1)={"a";"b";"c";"e";"g";"h";"J";"k";"l";"m";"n";"o";"p";"r";"s";"t";"v";"w";"x";"y";"z"}),OR(MID(D1811,2,1)={"a";"b";"c";"e";"g";"h";"j";"k";"l";"m";"n";"p";"r";"s";"t";"v";"w";"x";"y";"z"}),NOT(OR(LEFT(D1811,2)={"BG";"GB";"KN";"NK";"NT";"TN";"ZZ"})),ISNUMBER(--MID(D1811,3,6)),OR(RIGHT(D1811,1)={"a","b","c","d"})),"Valid NI Number","Not a valid NI Number")</f>
        <v>Not a valid NI Number</v>
      </c>
      <c r="F1811" s="9"/>
      <c r="G1811" s="9"/>
      <c r="H1811" s="9"/>
      <c r="I1811" s="9"/>
      <c r="J1811" s="9"/>
      <c r="K1811" s="44"/>
      <c r="L1811" s="9"/>
      <c r="M1811" s="9"/>
      <c r="N1811" s="9"/>
      <c r="O1811" s="9"/>
      <c r="P1811" s="101"/>
      <c r="Q1811" s="100"/>
      <c r="R1811" s="9"/>
      <c r="S1811" s="9"/>
      <c r="T1811" s="9"/>
      <c r="U1811" s="9"/>
      <c r="V1811" s="9"/>
      <c r="W1811" s="9"/>
      <c r="X1811" s="7"/>
      <c r="Y1811" s="9"/>
      <c r="Z1811" s="9"/>
      <c r="AA1811" s="9"/>
      <c r="AB1811" s="10"/>
      <c r="AC1811" s="10"/>
      <c r="AD1811" s="10"/>
      <c r="AE1811" s="10"/>
      <c r="AF1811" s="40"/>
      <c r="AG1811" s="30"/>
      <c r="AH1811">
        <v>1805</v>
      </c>
    </row>
    <row r="1812" spans="1:34" x14ac:dyDescent="0.25">
      <c r="A1812" s="79" t="str">
        <f t="array" ref="A1812">_xlfn.CONCAT('3. Course participants'!$B$7,"_Applicant",$AH1812)</f>
        <v>_Applicant1806</v>
      </c>
      <c r="B1812" s="9"/>
      <c r="C1812" s="9"/>
      <c r="D1812" s="9"/>
      <c r="E1812" s="99" t="str" cm="1">
        <f t="array" ref="E1812">IF(AND(LEN(D1812)=9,OR(LEFT(D1812,1)={"a";"b";"c";"e";"g";"h";"J";"k";"l";"m";"n";"o";"p";"r";"s";"t";"v";"w";"x";"y";"z"}),OR(MID(D1812,2,1)={"a";"b";"c";"e";"g";"h";"j";"k";"l";"m";"n";"p";"r";"s";"t";"v";"w";"x";"y";"z"}),NOT(OR(LEFT(D1812,2)={"BG";"GB";"KN";"NK";"NT";"TN";"ZZ"})),ISNUMBER(--MID(D1812,3,6)),OR(RIGHT(D1812,1)={"a","b","c","d"})),"Valid NI Number","Not a valid NI Number")</f>
        <v>Not a valid NI Number</v>
      </c>
      <c r="F1812" s="9"/>
      <c r="G1812" s="9"/>
      <c r="H1812" s="9"/>
      <c r="I1812" s="9"/>
      <c r="J1812" s="9"/>
      <c r="K1812" s="44"/>
      <c r="L1812" s="9"/>
      <c r="M1812" s="9"/>
      <c r="N1812" s="9"/>
      <c r="O1812" s="9"/>
      <c r="P1812" s="101"/>
      <c r="Q1812" s="100"/>
      <c r="R1812" s="9"/>
      <c r="S1812" s="9"/>
      <c r="T1812" s="9"/>
      <c r="U1812" s="9"/>
      <c r="V1812" s="9"/>
      <c r="W1812" s="9"/>
      <c r="X1812" s="7"/>
      <c r="Y1812" s="9"/>
      <c r="Z1812" s="9"/>
      <c r="AA1812" s="9"/>
      <c r="AB1812" s="10"/>
      <c r="AC1812" s="10"/>
      <c r="AD1812" s="10"/>
      <c r="AE1812" s="10"/>
      <c r="AF1812" s="40"/>
      <c r="AG1812" s="30"/>
      <c r="AH1812">
        <v>1806</v>
      </c>
    </row>
    <row r="1813" spans="1:34" x14ac:dyDescent="0.25">
      <c r="A1813" s="79" t="str">
        <f t="array" ref="A1813">_xlfn.CONCAT('3. Course participants'!$B$7,"_Applicant",$AH1813)</f>
        <v>_Applicant1807</v>
      </c>
      <c r="B1813" s="9"/>
      <c r="C1813" s="9"/>
      <c r="D1813" s="9"/>
      <c r="E1813" s="99" t="str" cm="1">
        <f t="array" ref="E1813">IF(AND(LEN(D1813)=9,OR(LEFT(D1813,1)={"a";"b";"c";"e";"g";"h";"J";"k";"l";"m";"n";"o";"p";"r";"s";"t";"v";"w";"x";"y";"z"}),OR(MID(D1813,2,1)={"a";"b";"c";"e";"g";"h";"j";"k";"l";"m";"n";"p";"r";"s";"t";"v";"w";"x";"y";"z"}),NOT(OR(LEFT(D1813,2)={"BG";"GB";"KN";"NK";"NT";"TN";"ZZ"})),ISNUMBER(--MID(D1813,3,6)),OR(RIGHT(D1813,1)={"a","b","c","d"})),"Valid NI Number","Not a valid NI Number")</f>
        <v>Not a valid NI Number</v>
      </c>
      <c r="F1813" s="9"/>
      <c r="G1813" s="9"/>
      <c r="H1813" s="9"/>
      <c r="I1813" s="9"/>
      <c r="J1813" s="9"/>
      <c r="K1813" s="44"/>
      <c r="L1813" s="9"/>
      <c r="M1813" s="9"/>
      <c r="N1813" s="9"/>
      <c r="O1813" s="9"/>
      <c r="P1813" s="101"/>
      <c r="Q1813" s="100"/>
      <c r="R1813" s="9"/>
      <c r="S1813" s="9"/>
      <c r="T1813" s="9"/>
      <c r="U1813" s="9"/>
      <c r="V1813" s="9"/>
      <c r="W1813" s="9"/>
      <c r="X1813" s="7"/>
      <c r="Y1813" s="9"/>
      <c r="Z1813" s="9"/>
      <c r="AA1813" s="9"/>
      <c r="AB1813" s="10"/>
      <c r="AC1813" s="10"/>
      <c r="AD1813" s="10"/>
      <c r="AE1813" s="10"/>
      <c r="AF1813" s="40"/>
      <c r="AG1813" s="30"/>
      <c r="AH1813">
        <v>1807</v>
      </c>
    </row>
    <row r="1814" spans="1:34" x14ac:dyDescent="0.25">
      <c r="A1814" s="79" t="str">
        <f t="array" ref="A1814">_xlfn.CONCAT('3. Course participants'!$B$7,"_Applicant",$AH1814)</f>
        <v>_Applicant1808</v>
      </c>
      <c r="B1814" s="9"/>
      <c r="C1814" s="9"/>
      <c r="D1814" s="9"/>
      <c r="E1814" s="99" t="str" cm="1">
        <f t="array" ref="E1814">IF(AND(LEN(D1814)=9,OR(LEFT(D1814,1)={"a";"b";"c";"e";"g";"h";"J";"k";"l";"m";"n";"o";"p";"r";"s";"t";"v";"w";"x";"y";"z"}),OR(MID(D1814,2,1)={"a";"b";"c";"e";"g";"h";"j";"k";"l";"m";"n";"p";"r";"s";"t";"v";"w";"x";"y";"z"}),NOT(OR(LEFT(D1814,2)={"BG";"GB";"KN";"NK";"NT";"TN";"ZZ"})),ISNUMBER(--MID(D1814,3,6)),OR(RIGHT(D1814,1)={"a","b","c","d"})),"Valid NI Number","Not a valid NI Number")</f>
        <v>Not a valid NI Number</v>
      </c>
      <c r="F1814" s="9"/>
      <c r="G1814" s="9"/>
      <c r="H1814" s="9"/>
      <c r="I1814" s="9"/>
      <c r="J1814" s="9"/>
      <c r="K1814" s="44"/>
      <c r="L1814" s="9"/>
      <c r="M1814" s="9"/>
      <c r="N1814" s="9"/>
      <c r="O1814" s="9"/>
      <c r="P1814" s="101"/>
      <c r="Q1814" s="100"/>
      <c r="R1814" s="9"/>
      <c r="S1814" s="9"/>
      <c r="T1814" s="9"/>
      <c r="U1814" s="9"/>
      <c r="V1814" s="9"/>
      <c r="W1814" s="9"/>
      <c r="X1814" s="7"/>
      <c r="Y1814" s="9"/>
      <c r="Z1814" s="9"/>
      <c r="AA1814" s="9"/>
      <c r="AB1814" s="10"/>
      <c r="AC1814" s="10"/>
      <c r="AD1814" s="10"/>
      <c r="AE1814" s="10"/>
      <c r="AF1814" s="40"/>
      <c r="AG1814" s="30"/>
      <c r="AH1814">
        <v>1808</v>
      </c>
    </row>
    <row r="1815" spans="1:34" x14ac:dyDescent="0.25">
      <c r="A1815" s="79" t="str">
        <f t="array" ref="A1815">_xlfn.CONCAT('3. Course participants'!$B$7,"_Applicant",$AH1815)</f>
        <v>_Applicant1809</v>
      </c>
      <c r="B1815" s="9"/>
      <c r="C1815" s="9"/>
      <c r="D1815" s="9"/>
      <c r="E1815" s="99" t="str" cm="1">
        <f t="array" ref="E1815">IF(AND(LEN(D1815)=9,OR(LEFT(D1815,1)={"a";"b";"c";"e";"g";"h";"J";"k";"l";"m";"n";"o";"p";"r";"s";"t";"v";"w";"x";"y";"z"}),OR(MID(D1815,2,1)={"a";"b";"c";"e";"g";"h";"j";"k";"l";"m";"n";"p";"r";"s";"t";"v";"w";"x";"y";"z"}),NOT(OR(LEFT(D1815,2)={"BG";"GB";"KN";"NK";"NT";"TN";"ZZ"})),ISNUMBER(--MID(D1815,3,6)),OR(RIGHT(D1815,1)={"a","b","c","d"})),"Valid NI Number","Not a valid NI Number")</f>
        <v>Not a valid NI Number</v>
      </c>
      <c r="F1815" s="9"/>
      <c r="G1815" s="9"/>
      <c r="H1815" s="9"/>
      <c r="I1815" s="9"/>
      <c r="J1815" s="9"/>
      <c r="K1815" s="44"/>
      <c r="L1815" s="9"/>
      <c r="M1815" s="9"/>
      <c r="N1815" s="9"/>
      <c r="O1815" s="9"/>
      <c r="P1815" s="101"/>
      <c r="Q1815" s="100"/>
      <c r="R1815" s="9"/>
      <c r="S1815" s="9"/>
      <c r="T1815" s="9"/>
      <c r="U1815" s="9"/>
      <c r="V1815" s="9"/>
      <c r="W1815" s="9"/>
      <c r="X1815" s="7"/>
      <c r="Y1815" s="9"/>
      <c r="Z1815" s="9"/>
      <c r="AA1815" s="9"/>
      <c r="AB1815" s="10"/>
      <c r="AC1815" s="10"/>
      <c r="AD1815" s="10"/>
      <c r="AE1815" s="10"/>
      <c r="AF1815" s="40"/>
      <c r="AG1815" s="30"/>
      <c r="AH1815">
        <v>1809</v>
      </c>
    </row>
    <row r="1816" spans="1:34" x14ac:dyDescent="0.25">
      <c r="A1816" s="79" t="str">
        <f t="array" ref="A1816">_xlfn.CONCAT('3. Course participants'!$B$7,"_Applicant",$AH1816)</f>
        <v>_Applicant1810</v>
      </c>
      <c r="B1816" s="9"/>
      <c r="C1816" s="9"/>
      <c r="D1816" s="9"/>
      <c r="E1816" s="99" t="str" cm="1">
        <f t="array" ref="E1816">IF(AND(LEN(D1816)=9,OR(LEFT(D1816,1)={"a";"b";"c";"e";"g";"h";"J";"k";"l";"m";"n";"o";"p";"r";"s";"t";"v";"w";"x";"y";"z"}),OR(MID(D1816,2,1)={"a";"b";"c";"e";"g";"h";"j";"k";"l";"m";"n";"p";"r";"s";"t";"v";"w";"x";"y";"z"}),NOT(OR(LEFT(D1816,2)={"BG";"GB";"KN";"NK";"NT";"TN";"ZZ"})),ISNUMBER(--MID(D1816,3,6)),OR(RIGHT(D1816,1)={"a","b","c","d"})),"Valid NI Number","Not a valid NI Number")</f>
        <v>Not a valid NI Number</v>
      </c>
      <c r="F1816" s="9"/>
      <c r="G1816" s="9"/>
      <c r="H1816" s="9"/>
      <c r="I1816" s="9"/>
      <c r="J1816" s="9"/>
      <c r="K1816" s="44"/>
      <c r="L1816" s="9"/>
      <c r="M1816" s="9"/>
      <c r="N1816" s="9"/>
      <c r="O1816" s="9"/>
      <c r="P1816" s="101"/>
      <c r="Q1816" s="100"/>
      <c r="R1816" s="9"/>
      <c r="S1816" s="9"/>
      <c r="T1816" s="9"/>
      <c r="U1816" s="9"/>
      <c r="V1816" s="9"/>
      <c r="W1816" s="9"/>
      <c r="X1816" s="7"/>
      <c r="Y1816" s="9"/>
      <c r="Z1816" s="9"/>
      <c r="AA1816" s="9"/>
      <c r="AB1816" s="10"/>
      <c r="AC1816" s="10"/>
      <c r="AD1816" s="10"/>
      <c r="AE1816" s="10"/>
      <c r="AF1816" s="40"/>
      <c r="AG1816" s="30"/>
      <c r="AH1816">
        <v>1810</v>
      </c>
    </row>
    <row r="1817" spans="1:34" x14ac:dyDescent="0.25">
      <c r="A1817" s="79" t="str">
        <f t="array" ref="A1817">_xlfn.CONCAT('3. Course participants'!$B$7,"_Applicant",$AH1817)</f>
        <v>_Applicant1811</v>
      </c>
      <c r="B1817" s="9"/>
      <c r="C1817" s="9"/>
      <c r="D1817" s="9"/>
      <c r="E1817" s="99" t="str" cm="1">
        <f t="array" ref="E1817">IF(AND(LEN(D1817)=9,OR(LEFT(D1817,1)={"a";"b";"c";"e";"g";"h";"J";"k";"l";"m";"n";"o";"p";"r";"s";"t";"v";"w";"x";"y";"z"}),OR(MID(D1817,2,1)={"a";"b";"c";"e";"g";"h";"j";"k";"l";"m";"n";"p";"r";"s";"t";"v";"w";"x";"y";"z"}),NOT(OR(LEFT(D1817,2)={"BG";"GB";"KN";"NK";"NT";"TN";"ZZ"})),ISNUMBER(--MID(D1817,3,6)),OR(RIGHT(D1817,1)={"a","b","c","d"})),"Valid NI Number","Not a valid NI Number")</f>
        <v>Not a valid NI Number</v>
      </c>
      <c r="F1817" s="9"/>
      <c r="G1817" s="9"/>
      <c r="H1817" s="9"/>
      <c r="I1817" s="9"/>
      <c r="J1817" s="9"/>
      <c r="K1817" s="44"/>
      <c r="L1817" s="9"/>
      <c r="M1817" s="9"/>
      <c r="N1817" s="9"/>
      <c r="O1817" s="9"/>
      <c r="P1817" s="101"/>
      <c r="Q1817" s="100"/>
      <c r="R1817" s="9"/>
      <c r="S1817" s="9"/>
      <c r="T1817" s="9"/>
      <c r="U1817" s="9"/>
      <c r="V1817" s="9"/>
      <c r="W1817" s="9"/>
      <c r="X1817" s="7"/>
      <c r="Y1817" s="9"/>
      <c r="Z1817" s="9"/>
      <c r="AA1817" s="9"/>
      <c r="AB1817" s="10"/>
      <c r="AC1817" s="10"/>
      <c r="AD1817" s="10"/>
      <c r="AE1817" s="10"/>
      <c r="AF1817" s="40"/>
      <c r="AG1817" s="30"/>
      <c r="AH1817">
        <v>1811</v>
      </c>
    </row>
    <row r="1818" spans="1:34" x14ac:dyDescent="0.25">
      <c r="A1818" s="79" t="str">
        <f t="array" ref="A1818">_xlfn.CONCAT('3. Course participants'!$B$7,"_Applicant",$AH1818)</f>
        <v>_Applicant1812</v>
      </c>
      <c r="B1818" s="9"/>
      <c r="C1818" s="9"/>
      <c r="D1818" s="9"/>
      <c r="E1818" s="99" t="str" cm="1">
        <f t="array" ref="E1818">IF(AND(LEN(D1818)=9,OR(LEFT(D1818,1)={"a";"b";"c";"e";"g";"h";"J";"k";"l";"m";"n";"o";"p";"r";"s";"t";"v";"w";"x";"y";"z"}),OR(MID(D1818,2,1)={"a";"b";"c";"e";"g";"h";"j";"k";"l";"m";"n";"p";"r";"s";"t";"v";"w";"x";"y";"z"}),NOT(OR(LEFT(D1818,2)={"BG";"GB";"KN";"NK";"NT";"TN";"ZZ"})),ISNUMBER(--MID(D1818,3,6)),OR(RIGHT(D1818,1)={"a","b","c","d"})),"Valid NI Number","Not a valid NI Number")</f>
        <v>Not a valid NI Number</v>
      </c>
      <c r="F1818" s="9"/>
      <c r="G1818" s="9"/>
      <c r="H1818" s="9"/>
      <c r="I1818" s="9"/>
      <c r="J1818" s="9"/>
      <c r="K1818" s="44"/>
      <c r="L1818" s="9"/>
      <c r="M1818" s="9"/>
      <c r="N1818" s="9"/>
      <c r="O1818" s="9"/>
      <c r="P1818" s="101"/>
      <c r="Q1818" s="100"/>
      <c r="R1818" s="9"/>
      <c r="S1818" s="9"/>
      <c r="T1818" s="9"/>
      <c r="U1818" s="9"/>
      <c r="V1818" s="9"/>
      <c r="W1818" s="9"/>
      <c r="X1818" s="7"/>
      <c r="Y1818" s="9"/>
      <c r="Z1818" s="9"/>
      <c r="AA1818" s="9"/>
      <c r="AB1818" s="10"/>
      <c r="AC1818" s="10"/>
      <c r="AD1818" s="10"/>
      <c r="AE1818" s="10"/>
      <c r="AF1818" s="40"/>
      <c r="AG1818" s="30"/>
      <c r="AH1818">
        <v>1812</v>
      </c>
    </row>
    <row r="1819" spans="1:34" x14ac:dyDescent="0.25">
      <c r="A1819" s="79" t="str">
        <f t="array" ref="A1819">_xlfn.CONCAT('3. Course participants'!$B$7,"_Applicant",$AH1819)</f>
        <v>_Applicant1813</v>
      </c>
      <c r="B1819" s="9"/>
      <c r="C1819" s="9"/>
      <c r="D1819" s="9"/>
      <c r="E1819" s="99" t="str" cm="1">
        <f t="array" ref="E1819">IF(AND(LEN(D1819)=9,OR(LEFT(D1819,1)={"a";"b";"c";"e";"g";"h";"J";"k";"l";"m";"n";"o";"p";"r";"s";"t";"v";"w";"x";"y";"z"}),OR(MID(D1819,2,1)={"a";"b";"c";"e";"g";"h";"j";"k";"l";"m";"n";"p";"r";"s";"t";"v";"w";"x";"y";"z"}),NOT(OR(LEFT(D1819,2)={"BG";"GB";"KN";"NK";"NT";"TN";"ZZ"})),ISNUMBER(--MID(D1819,3,6)),OR(RIGHT(D1819,1)={"a","b","c","d"})),"Valid NI Number","Not a valid NI Number")</f>
        <v>Not a valid NI Number</v>
      </c>
      <c r="F1819" s="9"/>
      <c r="G1819" s="9"/>
      <c r="H1819" s="9"/>
      <c r="I1819" s="9"/>
      <c r="J1819" s="9"/>
      <c r="K1819" s="44"/>
      <c r="L1819" s="9"/>
      <c r="M1819" s="9"/>
      <c r="N1819" s="9"/>
      <c r="O1819" s="9"/>
      <c r="P1819" s="101"/>
      <c r="Q1819" s="100"/>
      <c r="R1819" s="9"/>
      <c r="S1819" s="9"/>
      <c r="T1819" s="9"/>
      <c r="U1819" s="9"/>
      <c r="V1819" s="9"/>
      <c r="W1819" s="9"/>
      <c r="X1819" s="7"/>
      <c r="Y1819" s="9"/>
      <c r="Z1819" s="9"/>
      <c r="AA1819" s="9"/>
      <c r="AB1819" s="10"/>
      <c r="AC1819" s="10"/>
      <c r="AD1819" s="10"/>
      <c r="AE1819" s="10"/>
      <c r="AF1819" s="40"/>
      <c r="AG1819" s="30"/>
      <c r="AH1819">
        <v>1813</v>
      </c>
    </row>
    <row r="1820" spans="1:34" x14ac:dyDescent="0.25">
      <c r="A1820" s="79" t="str">
        <f t="array" ref="A1820">_xlfn.CONCAT('3. Course participants'!$B$7,"_Applicant",$AH1820)</f>
        <v>_Applicant1814</v>
      </c>
      <c r="B1820" s="9"/>
      <c r="C1820" s="9"/>
      <c r="D1820" s="9"/>
      <c r="E1820" s="99" t="str" cm="1">
        <f t="array" ref="E1820">IF(AND(LEN(D1820)=9,OR(LEFT(D1820,1)={"a";"b";"c";"e";"g";"h";"J";"k";"l";"m";"n";"o";"p";"r";"s";"t";"v";"w";"x";"y";"z"}),OR(MID(D1820,2,1)={"a";"b";"c";"e";"g";"h";"j";"k";"l";"m";"n";"p";"r";"s";"t";"v";"w";"x";"y";"z"}),NOT(OR(LEFT(D1820,2)={"BG";"GB";"KN";"NK";"NT";"TN";"ZZ"})),ISNUMBER(--MID(D1820,3,6)),OR(RIGHT(D1820,1)={"a","b","c","d"})),"Valid NI Number","Not a valid NI Number")</f>
        <v>Not a valid NI Number</v>
      </c>
      <c r="F1820" s="9"/>
      <c r="G1820" s="9"/>
      <c r="H1820" s="9"/>
      <c r="I1820" s="9"/>
      <c r="J1820" s="9"/>
      <c r="K1820" s="44"/>
      <c r="L1820" s="9"/>
      <c r="M1820" s="9"/>
      <c r="N1820" s="9"/>
      <c r="O1820" s="9"/>
      <c r="P1820" s="101"/>
      <c r="Q1820" s="100"/>
      <c r="R1820" s="9"/>
      <c r="S1820" s="9"/>
      <c r="T1820" s="9"/>
      <c r="U1820" s="9"/>
      <c r="V1820" s="9"/>
      <c r="W1820" s="9"/>
      <c r="X1820" s="7"/>
      <c r="Y1820" s="9"/>
      <c r="Z1820" s="9"/>
      <c r="AA1820" s="9"/>
      <c r="AB1820" s="10"/>
      <c r="AC1820" s="10"/>
      <c r="AD1820" s="10"/>
      <c r="AE1820" s="10"/>
      <c r="AF1820" s="40"/>
      <c r="AG1820" s="30"/>
      <c r="AH1820">
        <v>1814</v>
      </c>
    </row>
    <row r="1821" spans="1:34" x14ac:dyDescent="0.25">
      <c r="A1821" s="79" t="str">
        <f t="array" ref="A1821">_xlfn.CONCAT('3. Course participants'!$B$7,"_Applicant",$AH1821)</f>
        <v>_Applicant1815</v>
      </c>
      <c r="B1821" s="9"/>
      <c r="C1821" s="9"/>
      <c r="D1821" s="9"/>
      <c r="E1821" s="99" t="str" cm="1">
        <f t="array" ref="E1821">IF(AND(LEN(D1821)=9,OR(LEFT(D1821,1)={"a";"b";"c";"e";"g";"h";"J";"k";"l";"m";"n";"o";"p";"r";"s";"t";"v";"w";"x";"y";"z"}),OR(MID(D1821,2,1)={"a";"b";"c";"e";"g";"h";"j";"k";"l";"m";"n";"p";"r";"s";"t";"v";"w";"x";"y";"z"}),NOT(OR(LEFT(D1821,2)={"BG";"GB";"KN";"NK";"NT";"TN";"ZZ"})),ISNUMBER(--MID(D1821,3,6)),OR(RIGHT(D1821,1)={"a","b","c","d"})),"Valid NI Number","Not a valid NI Number")</f>
        <v>Not a valid NI Number</v>
      </c>
      <c r="F1821" s="9"/>
      <c r="G1821" s="9"/>
      <c r="H1821" s="9"/>
      <c r="I1821" s="9"/>
      <c r="J1821" s="9"/>
      <c r="K1821" s="44"/>
      <c r="L1821" s="9"/>
      <c r="M1821" s="9"/>
      <c r="N1821" s="9"/>
      <c r="O1821" s="9"/>
      <c r="P1821" s="101"/>
      <c r="Q1821" s="100"/>
      <c r="R1821" s="9"/>
      <c r="S1821" s="9"/>
      <c r="T1821" s="9"/>
      <c r="U1821" s="9"/>
      <c r="V1821" s="9"/>
      <c r="W1821" s="9"/>
      <c r="X1821" s="7"/>
      <c r="Y1821" s="9"/>
      <c r="Z1821" s="9"/>
      <c r="AA1821" s="9"/>
      <c r="AB1821" s="10"/>
      <c r="AC1821" s="10"/>
      <c r="AD1821" s="10"/>
      <c r="AE1821" s="10"/>
      <c r="AF1821" s="40"/>
      <c r="AG1821" s="30"/>
      <c r="AH1821">
        <v>1815</v>
      </c>
    </row>
    <row r="1822" spans="1:34" x14ac:dyDescent="0.25">
      <c r="A1822" s="79" t="str">
        <f t="array" ref="A1822">_xlfn.CONCAT('3. Course participants'!$B$7,"_Applicant",$AH1822)</f>
        <v>_Applicant1816</v>
      </c>
      <c r="B1822" s="9"/>
      <c r="C1822" s="9"/>
      <c r="D1822" s="9"/>
      <c r="E1822" s="99" t="str" cm="1">
        <f t="array" ref="E1822">IF(AND(LEN(D1822)=9,OR(LEFT(D1822,1)={"a";"b";"c";"e";"g";"h";"J";"k";"l";"m";"n";"o";"p";"r";"s";"t";"v";"w";"x";"y";"z"}),OR(MID(D1822,2,1)={"a";"b";"c";"e";"g";"h";"j";"k";"l";"m";"n";"p";"r";"s";"t";"v";"w";"x";"y";"z"}),NOT(OR(LEFT(D1822,2)={"BG";"GB";"KN";"NK";"NT";"TN";"ZZ"})),ISNUMBER(--MID(D1822,3,6)),OR(RIGHT(D1822,1)={"a","b","c","d"})),"Valid NI Number","Not a valid NI Number")</f>
        <v>Not a valid NI Number</v>
      </c>
      <c r="F1822" s="9"/>
      <c r="G1822" s="9"/>
      <c r="H1822" s="9"/>
      <c r="I1822" s="9"/>
      <c r="J1822" s="9"/>
      <c r="K1822" s="44"/>
      <c r="L1822" s="9"/>
      <c r="M1822" s="9"/>
      <c r="N1822" s="9"/>
      <c r="O1822" s="9"/>
      <c r="P1822" s="101"/>
      <c r="Q1822" s="100"/>
      <c r="R1822" s="9"/>
      <c r="S1822" s="9"/>
      <c r="T1822" s="9"/>
      <c r="U1822" s="9"/>
      <c r="V1822" s="9"/>
      <c r="W1822" s="9"/>
      <c r="X1822" s="7"/>
      <c r="Y1822" s="9"/>
      <c r="Z1822" s="9"/>
      <c r="AA1822" s="9"/>
      <c r="AB1822" s="10"/>
      <c r="AC1822" s="10"/>
      <c r="AD1822" s="10"/>
      <c r="AE1822" s="10"/>
      <c r="AF1822" s="40"/>
      <c r="AG1822" s="30"/>
      <c r="AH1822">
        <v>1816</v>
      </c>
    </row>
    <row r="1823" spans="1:34" x14ac:dyDescent="0.25">
      <c r="A1823" s="79" t="str">
        <f t="array" ref="A1823">_xlfn.CONCAT('3. Course participants'!$B$7,"_Applicant",$AH1823)</f>
        <v>_Applicant1817</v>
      </c>
      <c r="B1823" s="9"/>
      <c r="C1823" s="9"/>
      <c r="D1823" s="9"/>
      <c r="E1823" s="99" t="str" cm="1">
        <f t="array" ref="E1823">IF(AND(LEN(D1823)=9,OR(LEFT(D1823,1)={"a";"b";"c";"e";"g";"h";"J";"k";"l";"m";"n";"o";"p";"r";"s";"t";"v";"w";"x";"y";"z"}),OR(MID(D1823,2,1)={"a";"b";"c";"e";"g";"h";"j";"k";"l";"m";"n";"p";"r";"s";"t";"v";"w";"x";"y";"z"}),NOT(OR(LEFT(D1823,2)={"BG";"GB";"KN";"NK";"NT";"TN";"ZZ"})),ISNUMBER(--MID(D1823,3,6)),OR(RIGHT(D1823,1)={"a","b","c","d"})),"Valid NI Number","Not a valid NI Number")</f>
        <v>Not a valid NI Number</v>
      </c>
      <c r="F1823" s="9"/>
      <c r="G1823" s="9"/>
      <c r="H1823" s="9"/>
      <c r="I1823" s="9"/>
      <c r="J1823" s="9"/>
      <c r="K1823" s="44"/>
      <c r="L1823" s="9"/>
      <c r="M1823" s="9"/>
      <c r="N1823" s="9"/>
      <c r="O1823" s="9"/>
      <c r="P1823" s="101"/>
      <c r="Q1823" s="100"/>
      <c r="R1823" s="9"/>
      <c r="S1823" s="9"/>
      <c r="T1823" s="9"/>
      <c r="U1823" s="9"/>
      <c r="V1823" s="9"/>
      <c r="W1823" s="9"/>
      <c r="X1823" s="7"/>
      <c r="Y1823" s="9"/>
      <c r="Z1823" s="9"/>
      <c r="AA1823" s="9"/>
      <c r="AB1823" s="10"/>
      <c r="AC1823" s="10"/>
      <c r="AD1823" s="10"/>
      <c r="AE1823" s="10"/>
      <c r="AF1823" s="40"/>
      <c r="AG1823" s="30"/>
      <c r="AH1823">
        <v>1817</v>
      </c>
    </row>
    <row r="1824" spans="1:34" x14ac:dyDescent="0.25">
      <c r="A1824" s="79" t="str">
        <f t="array" ref="A1824">_xlfn.CONCAT('3. Course participants'!$B$7,"_Applicant",$AH1824)</f>
        <v>_Applicant1818</v>
      </c>
      <c r="B1824" s="9"/>
      <c r="C1824" s="9"/>
      <c r="D1824" s="9"/>
      <c r="E1824" s="99" t="str" cm="1">
        <f t="array" ref="E1824">IF(AND(LEN(D1824)=9,OR(LEFT(D1824,1)={"a";"b";"c";"e";"g";"h";"J";"k";"l";"m";"n";"o";"p";"r";"s";"t";"v";"w";"x";"y";"z"}),OR(MID(D1824,2,1)={"a";"b";"c";"e";"g";"h";"j";"k";"l";"m";"n";"p";"r";"s";"t";"v";"w";"x";"y";"z"}),NOT(OR(LEFT(D1824,2)={"BG";"GB";"KN";"NK";"NT";"TN";"ZZ"})),ISNUMBER(--MID(D1824,3,6)),OR(RIGHT(D1824,1)={"a","b","c","d"})),"Valid NI Number","Not a valid NI Number")</f>
        <v>Not a valid NI Number</v>
      </c>
      <c r="F1824" s="9"/>
      <c r="G1824" s="9"/>
      <c r="H1824" s="9"/>
      <c r="I1824" s="9"/>
      <c r="J1824" s="9"/>
      <c r="K1824" s="44"/>
      <c r="L1824" s="9"/>
      <c r="M1824" s="9"/>
      <c r="N1824" s="9"/>
      <c r="O1824" s="9"/>
      <c r="P1824" s="101"/>
      <c r="Q1824" s="100"/>
      <c r="R1824" s="9"/>
      <c r="S1824" s="9"/>
      <c r="T1824" s="9"/>
      <c r="U1824" s="9"/>
      <c r="V1824" s="9"/>
      <c r="W1824" s="9"/>
      <c r="X1824" s="7"/>
      <c r="Y1824" s="9"/>
      <c r="Z1824" s="9"/>
      <c r="AA1824" s="9"/>
      <c r="AB1824" s="10"/>
      <c r="AC1824" s="10"/>
      <c r="AD1824" s="10"/>
      <c r="AE1824" s="10"/>
      <c r="AF1824" s="40"/>
      <c r="AG1824" s="30"/>
      <c r="AH1824">
        <v>1818</v>
      </c>
    </row>
    <row r="1825" spans="1:34" x14ac:dyDescent="0.25">
      <c r="A1825" s="79" t="str">
        <f t="array" ref="A1825">_xlfn.CONCAT('3. Course participants'!$B$7,"_Applicant",$AH1825)</f>
        <v>_Applicant1819</v>
      </c>
      <c r="B1825" s="9"/>
      <c r="C1825" s="9"/>
      <c r="D1825" s="9"/>
      <c r="E1825" s="99" t="str" cm="1">
        <f t="array" ref="E1825">IF(AND(LEN(D1825)=9,OR(LEFT(D1825,1)={"a";"b";"c";"e";"g";"h";"J";"k";"l";"m";"n";"o";"p";"r";"s";"t";"v";"w";"x";"y";"z"}),OR(MID(D1825,2,1)={"a";"b";"c";"e";"g";"h";"j";"k";"l";"m";"n";"p";"r";"s";"t";"v";"w";"x";"y";"z"}),NOT(OR(LEFT(D1825,2)={"BG";"GB";"KN";"NK";"NT";"TN";"ZZ"})),ISNUMBER(--MID(D1825,3,6)),OR(RIGHT(D1825,1)={"a","b","c","d"})),"Valid NI Number","Not a valid NI Number")</f>
        <v>Not a valid NI Number</v>
      </c>
      <c r="F1825" s="9"/>
      <c r="G1825" s="9"/>
      <c r="H1825" s="9"/>
      <c r="I1825" s="9"/>
      <c r="J1825" s="9"/>
      <c r="K1825" s="44"/>
      <c r="L1825" s="9"/>
      <c r="M1825" s="9"/>
      <c r="N1825" s="9"/>
      <c r="O1825" s="9"/>
      <c r="P1825" s="101"/>
      <c r="Q1825" s="100"/>
      <c r="R1825" s="9"/>
      <c r="S1825" s="9"/>
      <c r="T1825" s="9"/>
      <c r="U1825" s="9"/>
      <c r="V1825" s="9"/>
      <c r="W1825" s="9"/>
      <c r="X1825" s="7"/>
      <c r="Y1825" s="9"/>
      <c r="Z1825" s="9"/>
      <c r="AA1825" s="9"/>
      <c r="AB1825" s="10"/>
      <c r="AC1825" s="10"/>
      <c r="AD1825" s="10"/>
      <c r="AE1825" s="10"/>
      <c r="AF1825" s="40"/>
      <c r="AG1825" s="30"/>
      <c r="AH1825">
        <v>1819</v>
      </c>
    </row>
    <row r="1826" spans="1:34" x14ac:dyDescent="0.25">
      <c r="A1826" s="79" t="str">
        <f t="array" ref="A1826">_xlfn.CONCAT('3. Course participants'!$B$7,"_Applicant",$AH1826)</f>
        <v>_Applicant1820</v>
      </c>
      <c r="B1826" s="9"/>
      <c r="C1826" s="9"/>
      <c r="D1826" s="9"/>
      <c r="E1826" s="99" t="str" cm="1">
        <f t="array" ref="E1826">IF(AND(LEN(D1826)=9,OR(LEFT(D1826,1)={"a";"b";"c";"e";"g";"h";"J";"k";"l";"m";"n";"o";"p";"r";"s";"t";"v";"w";"x";"y";"z"}),OR(MID(D1826,2,1)={"a";"b";"c";"e";"g";"h";"j";"k";"l";"m";"n";"p";"r";"s";"t";"v";"w";"x";"y";"z"}),NOT(OR(LEFT(D1826,2)={"BG";"GB";"KN";"NK";"NT";"TN";"ZZ"})),ISNUMBER(--MID(D1826,3,6)),OR(RIGHT(D1826,1)={"a","b","c","d"})),"Valid NI Number","Not a valid NI Number")</f>
        <v>Not a valid NI Number</v>
      </c>
      <c r="F1826" s="9"/>
      <c r="G1826" s="9"/>
      <c r="H1826" s="9"/>
      <c r="I1826" s="9"/>
      <c r="J1826" s="9"/>
      <c r="K1826" s="44"/>
      <c r="L1826" s="9"/>
      <c r="M1826" s="9"/>
      <c r="N1826" s="9"/>
      <c r="O1826" s="9"/>
      <c r="P1826" s="101"/>
      <c r="Q1826" s="100"/>
      <c r="R1826" s="9"/>
      <c r="S1826" s="9"/>
      <c r="T1826" s="9"/>
      <c r="U1826" s="9"/>
      <c r="V1826" s="9"/>
      <c r="W1826" s="9"/>
      <c r="X1826" s="7"/>
      <c r="Y1826" s="9"/>
      <c r="Z1826" s="9"/>
      <c r="AA1826" s="9"/>
      <c r="AB1826" s="10"/>
      <c r="AC1826" s="10"/>
      <c r="AD1826" s="10"/>
      <c r="AE1826" s="10"/>
      <c r="AF1826" s="40"/>
      <c r="AG1826" s="30"/>
      <c r="AH1826">
        <v>1820</v>
      </c>
    </row>
    <row r="1827" spans="1:34" x14ac:dyDescent="0.25">
      <c r="A1827" s="79" t="str">
        <f t="array" ref="A1827">_xlfn.CONCAT('3. Course participants'!$B$7,"_Applicant",$AH1827)</f>
        <v>_Applicant1821</v>
      </c>
      <c r="B1827" s="9"/>
      <c r="C1827" s="9"/>
      <c r="D1827" s="9"/>
      <c r="E1827" s="99" t="str" cm="1">
        <f t="array" ref="E1827">IF(AND(LEN(D1827)=9,OR(LEFT(D1827,1)={"a";"b";"c";"e";"g";"h";"J";"k";"l";"m";"n";"o";"p";"r";"s";"t";"v";"w";"x";"y";"z"}),OR(MID(D1827,2,1)={"a";"b";"c";"e";"g";"h";"j";"k";"l";"m";"n";"p";"r";"s";"t";"v";"w";"x";"y";"z"}),NOT(OR(LEFT(D1827,2)={"BG";"GB";"KN";"NK";"NT";"TN";"ZZ"})),ISNUMBER(--MID(D1827,3,6)),OR(RIGHT(D1827,1)={"a","b","c","d"})),"Valid NI Number","Not a valid NI Number")</f>
        <v>Not a valid NI Number</v>
      </c>
      <c r="F1827" s="9"/>
      <c r="G1827" s="9"/>
      <c r="H1827" s="9"/>
      <c r="I1827" s="9"/>
      <c r="J1827" s="9"/>
      <c r="K1827" s="44"/>
      <c r="L1827" s="9"/>
      <c r="M1827" s="9"/>
      <c r="N1827" s="9"/>
      <c r="O1827" s="9"/>
      <c r="P1827" s="101"/>
      <c r="Q1827" s="100"/>
      <c r="R1827" s="9"/>
      <c r="S1827" s="9"/>
      <c r="T1827" s="9"/>
      <c r="U1827" s="9"/>
      <c r="V1827" s="9"/>
      <c r="W1827" s="9"/>
      <c r="X1827" s="7"/>
      <c r="Y1827" s="9"/>
      <c r="Z1827" s="9"/>
      <c r="AA1827" s="9"/>
      <c r="AB1827" s="10"/>
      <c r="AC1827" s="10"/>
      <c r="AD1827" s="10"/>
      <c r="AE1827" s="10"/>
      <c r="AF1827" s="40"/>
      <c r="AG1827" s="30"/>
      <c r="AH1827">
        <v>1821</v>
      </c>
    </row>
    <row r="1828" spans="1:34" x14ac:dyDescent="0.25">
      <c r="A1828" s="79" t="str">
        <f t="array" ref="A1828">_xlfn.CONCAT('3. Course participants'!$B$7,"_Applicant",$AH1828)</f>
        <v>_Applicant1822</v>
      </c>
      <c r="B1828" s="9"/>
      <c r="C1828" s="9"/>
      <c r="D1828" s="9"/>
      <c r="E1828" s="99" t="str" cm="1">
        <f t="array" ref="E1828">IF(AND(LEN(D1828)=9,OR(LEFT(D1828,1)={"a";"b";"c";"e";"g";"h";"J";"k";"l";"m";"n";"o";"p";"r";"s";"t";"v";"w";"x";"y";"z"}),OR(MID(D1828,2,1)={"a";"b";"c";"e";"g";"h";"j";"k";"l";"m";"n";"p";"r";"s";"t";"v";"w";"x";"y";"z"}),NOT(OR(LEFT(D1828,2)={"BG";"GB";"KN";"NK";"NT";"TN";"ZZ"})),ISNUMBER(--MID(D1828,3,6)),OR(RIGHT(D1828,1)={"a","b","c","d"})),"Valid NI Number","Not a valid NI Number")</f>
        <v>Not a valid NI Number</v>
      </c>
      <c r="F1828" s="9"/>
      <c r="G1828" s="9"/>
      <c r="H1828" s="9"/>
      <c r="I1828" s="9"/>
      <c r="J1828" s="9"/>
      <c r="K1828" s="44"/>
      <c r="L1828" s="9"/>
      <c r="M1828" s="9"/>
      <c r="N1828" s="9"/>
      <c r="O1828" s="9"/>
      <c r="P1828" s="101"/>
      <c r="Q1828" s="100"/>
      <c r="R1828" s="9"/>
      <c r="S1828" s="9"/>
      <c r="T1828" s="9"/>
      <c r="U1828" s="9"/>
      <c r="V1828" s="9"/>
      <c r="W1828" s="9"/>
      <c r="X1828" s="7"/>
      <c r="Y1828" s="9"/>
      <c r="Z1828" s="9"/>
      <c r="AA1828" s="9"/>
      <c r="AB1828" s="10"/>
      <c r="AC1828" s="10"/>
      <c r="AD1828" s="10"/>
      <c r="AE1828" s="10"/>
      <c r="AF1828" s="40"/>
      <c r="AG1828" s="30"/>
      <c r="AH1828">
        <v>1822</v>
      </c>
    </row>
    <row r="1829" spans="1:34" x14ac:dyDescent="0.25">
      <c r="A1829" s="79" t="str">
        <f t="array" ref="A1829">_xlfn.CONCAT('3. Course participants'!$B$7,"_Applicant",$AH1829)</f>
        <v>_Applicant1823</v>
      </c>
      <c r="B1829" s="9"/>
      <c r="C1829" s="9"/>
      <c r="D1829" s="9"/>
      <c r="E1829" s="99" t="str" cm="1">
        <f t="array" ref="E1829">IF(AND(LEN(D1829)=9,OR(LEFT(D1829,1)={"a";"b";"c";"e";"g";"h";"J";"k";"l";"m";"n";"o";"p";"r";"s";"t";"v";"w";"x";"y";"z"}),OR(MID(D1829,2,1)={"a";"b";"c";"e";"g";"h";"j";"k";"l";"m";"n";"p";"r";"s";"t";"v";"w";"x";"y";"z"}),NOT(OR(LEFT(D1829,2)={"BG";"GB";"KN";"NK";"NT";"TN";"ZZ"})),ISNUMBER(--MID(D1829,3,6)),OR(RIGHT(D1829,1)={"a","b","c","d"})),"Valid NI Number","Not a valid NI Number")</f>
        <v>Not a valid NI Number</v>
      </c>
      <c r="F1829" s="9"/>
      <c r="G1829" s="9"/>
      <c r="H1829" s="9"/>
      <c r="I1829" s="9"/>
      <c r="J1829" s="9"/>
      <c r="K1829" s="44"/>
      <c r="L1829" s="9"/>
      <c r="M1829" s="9"/>
      <c r="N1829" s="9"/>
      <c r="O1829" s="9"/>
      <c r="P1829" s="101"/>
      <c r="Q1829" s="100"/>
      <c r="R1829" s="9"/>
      <c r="S1829" s="9"/>
      <c r="T1829" s="9"/>
      <c r="U1829" s="9"/>
      <c r="V1829" s="9"/>
      <c r="W1829" s="9"/>
      <c r="X1829" s="7"/>
      <c r="Y1829" s="9"/>
      <c r="Z1829" s="9"/>
      <c r="AA1829" s="9"/>
      <c r="AB1829" s="10"/>
      <c r="AC1829" s="10"/>
      <c r="AD1829" s="10"/>
      <c r="AE1829" s="10"/>
      <c r="AF1829" s="40"/>
      <c r="AG1829" s="30"/>
      <c r="AH1829">
        <v>1823</v>
      </c>
    </row>
    <row r="1830" spans="1:34" x14ac:dyDescent="0.25">
      <c r="A1830" s="79" t="str">
        <f t="array" ref="A1830">_xlfn.CONCAT('3. Course participants'!$B$7,"_Applicant",$AH1830)</f>
        <v>_Applicant1824</v>
      </c>
      <c r="B1830" s="9"/>
      <c r="C1830" s="9"/>
      <c r="D1830" s="9"/>
      <c r="E1830" s="99" t="str" cm="1">
        <f t="array" ref="E1830">IF(AND(LEN(D1830)=9,OR(LEFT(D1830,1)={"a";"b";"c";"e";"g";"h";"J";"k";"l";"m";"n";"o";"p";"r";"s";"t";"v";"w";"x";"y";"z"}),OR(MID(D1830,2,1)={"a";"b";"c";"e";"g";"h";"j";"k";"l";"m";"n";"p";"r";"s";"t";"v";"w";"x";"y";"z"}),NOT(OR(LEFT(D1830,2)={"BG";"GB";"KN";"NK";"NT";"TN";"ZZ"})),ISNUMBER(--MID(D1830,3,6)),OR(RIGHT(D1830,1)={"a","b","c","d"})),"Valid NI Number","Not a valid NI Number")</f>
        <v>Not a valid NI Number</v>
      </c>
      <c r="F1830" s="9"/>
      <c r="G1830" s="9"/>
      <c r="H1830" s="9"/>
      <c r="I1830" s="9"/>
      <c r="J1830" s="9"/>
      <c r="K1830" s="44"/>
      <c r="L1830" s="9"/>
      <c r="M1830" s="9"/>
      <c r="N1830" s="9"/>
      <c r="O1830" s="9"/>
      <c r="P1830" s="101"/>
      <c r="Q1830" s="100"/>
      <c r="R1830" s="9"/>
      <c r="S1830" s="9"/>
      <c r="T1830" s="9"/>
      <c r="U1830" s="9"/>
      <c r="V1830" s="9"/>
      <c r="W1830" s="9"/>
      <c r="X1830" s="7"/>
      <c r="Y1830" s="9"/>
      <c r="Z1830" s="9"/>
      <c r="AA1830" s="9"/>
      <c r="AB1830" s="10"/>
      <c r="AC1830" s="10"/>
      <c r="AD1830" s="10"/>
      <c r="AE1830" s="10"/>
      <c r="AF1830" s="40"/>
      <c r="AG1830" s="30"/>
      <c r="AH1830">
        <v>1824</v>
      </c>
    </row>
    <row r="1831" spans="1:34" x14ac:dyDescent="0.25">
      <c r="A1831" s="79" t="str">
        <f t="array" ref="A1831">_xlfn.CONCAT('3. Course participants'!$B$7,"_Applicant",$AH1831)</f>
        <v>_Applicant1825</v>
      </c>
      <c r="B1831" s="9"/>
      <c r="C1831" s="9"/>
      <c r="D1831" s="9"/>
      <c r="E1831" s="99" t="str" cm="1">
        <f t="array" ref="E1831">IF(AND(LEN(D1831)=9,OR(LEFT(D1831,1)={"a";"b";"c";"e";"g";"h";"J";"k";"l";"m";"n";"o";"p";"r";"s";"t";"v";"w";"x";"y";"z"}),OR(MID(D1831,2,1)={"a";"b";"c";"e";"g";"h";"j";"k";"l";"m";"n";"p";"r";"s";"t";"v";"w";"x";"y";"z"}),NOT(OR(LEFT(D1831,2)={"BG";"GB";"KN";"NK";"NT";"TN";"ZZ"})),ISNUMBER(--MID(D1831,3,6)),OR(RIGHT(D1831,1)={"a","b","c","d"})),"Valid NI Number","Not a valid NI Number")</f>
        <v>Not a valid NI Number</v>
      </c>
      <c r="F1831" s="9"/>
      <c r="G1831" s="9"/>
      <c r="H1831" s="9"/>
      <c r="I1831" s="9"/>
      <c r="J1831" s="9"/>
      <c r="K1831" s="44"/>
      <c r="L1831" s="9"/>
      <c r="M1831" s="9"/>
      <c r="N1831" s="9"/>
      <c r="O1831" s="9"/>
      <c r="P1831" s="101"/>
      <c r="Q1831" s="100"/>
      <c r="R1831" s="9"/>
      <c r="S1831" s="9"/>
      <c r="T1831" s="9"/>
      <c r="U1831" s="9"/>
      <c r="V1831" s="9"/>
      <c r="W1831" s="9"/>
      <c r="X1831" s="7"/>
      <c r="Y1831" s="9"/>
      <c r="Z1831" s="9"/>
      <c r="AA1831" s="9"/>
      <c r="AB1831" s="10"/>
      <c r="AC1831" s="10"/>
      <c r="AD1831" s="10"/>
      <c r="AE1831" s="10"/>
      <c r="AF1831" s="40"/>
      <c r="AG1831" s="30"/>
      <c r="AH1831">
        <v>1825</v>
      </c>
    </row>
    <row r="1832" spans="1:34" x14ac:dyDescent="0.25">
      <c r="A1832" s="79" t="str">
        <f t="array" ref="A1832">_xlfn.CONCAT('3. Course participants'!$B$7,"_Applicant",$AH1832)</f>
        <v>_Applicant1826</v>
      </c>
      <c r="B1832" s="9"/>
      <c r="C1832" s="9"/>
      <c r="D1832" s="9"/>
      <c r="E1832" s="99" t="str" cm="1">
        <f t="array" ref="E1832">IF(AND(LEN(D1832)=9,OR(LEFT(D1832,1)={"a";"b";"c";"e";"g";"h";"J";"k";"l";"m";"n";"o";"p";"r";"s";"t";"v";"w";"x";"y";"z"}),OR(MID(D1832,2,1)={"a";"b";"c";"e";"g";"h";"j";"k";"l";"m";"n";"p";"r";"s";"t";"v";"w";"x";"y";"z"}),NOT(OR(LEFT(D1832,2)={"BG";"GB";"KN";"NK";"NT";"TN";"ZZ"})),ISNUMBER(--MID(D1832,3,6)),OR(RIGHT(D1832,1)={"a","b","c","d"})),"Valid NI Number","Not a valid NI Number")</f>
        <v>Not a valid NI Number</v>
      </c>
      <c r="F1832" s="9"/>
      <c r="G1832" s="9"/>
      <c r="H1832" s="9"/>
      <c r="I1832" s="9"/>
      <c r="J1832" s="9"/>
      <c r="K1832" s="44"/>
      <c r="L1832" s="9"/>
      <c r="M1832" s="9"/>
      <c r="N1832" s="9"/>
      <c r="O1832" s="9"/>
      <c r="P1832" s="101"/>
      <c r="Q1832" s="100"/>
      <c r="R1832" s="9"/>
      <c r="S1832" s="9"/>
      <c r="T1832" s="9"/>
      <c r="U1832" s="9"/>
      <c r="V1832" s="9"/>
      <c r="W1832" s="9"/>
      <c r="X1832" s="7"/>
      <c r="Y1832" s="9"/>
      <c r="Z1832" s="9"/>
      <c r="AA1832" s="9"/>
      <c r="AB1832" s="10"/>
      <c r="AC1832" s="10"/>
      <c r="AD1832" s="10"/>
      <c r="AE1832" s="10"/>
      <c r="AF1832" s="40"/>
      <c r="AG1832" s="30"/>
      <c r="AH1832">
        <v>1826</v>
      </c>
    </row>
    <row r="1833" spans="1:34" x14ac:dyDescent="0.25">
      <c r="A1833" s="79" t="str">
        <f t="array" ref="A1833">_xlfn.CONCAT('3. Course participants'!$B$7,"_Applicant",$AH1833)</f>
        <v>_Applicant1827</v>
      </c>
      <c r="B1833" s="9"/>
      <c r="C1833" s="9"/>
      <c r="D1833" s="9"/>
      <c r="E1833" s="99" t="str" cm="1">
        <f t="array" ref="E1833">IF(AND(LEN(D1833)=9,OR(LEFT(D1833,1)={"a";"b";"c";"e";"g";"h";"J";"k";"l";"m";"n";"o";"p";"r";"s";"t";"v";"w";"x";"y";"z"}),OR(MID(D1833,2,1)={"a";"b";"c";"e";"g";"h";"j";"k";"l";"m";"n";"p";"r";"s";"t";"v";"w";"x";"y";"z"}),NOT(OR(LEFT(D1833,2)={"BG";"GB";"KN";"NK";"NT";"TN";"ZZ"})),ISNUMBER(--MID(D1833,3,6)),OR(RIGHT(D1833,1)={"a","b","c","d"})),"Valid NI Number","Not a valid NI Number")</f>
        <v>Not a valid NI Number</v>
      </c>
      <c r="F1833" s="9"/>
      <c r="G1833" s="9"/>
      <c r="H1833" s="9"/>
      <c r="I1833" s="9"/>
      <c r="J1833" s="9"/>
      <c r="K1833" s="44"/>
      <c r="L1833" s="9"/>
      <c r="M1833" s="9"/>
      <c r="N1833" s="9"/>
      <c r="O1833" s="9"/>
      <c r="P1833" s="101"/>
      <c r="Q1833" s="100"/>
      <c r="R1833" s="9"/>
      <c r="S1833" s="9"/>
      <c r="T1833" s="9"/>
      <c r="U1833" s="9"/>
      <c r="V1833" s="9"/>
      <c r="W1833" s="9"/>
      <c r="X1833" s="7"/>
      <c r="Y1833" s="9"/>
      <c r="Z1833" s="9"/>
      <c r="AA1833" s="9"/>
      <c r="AB1833" s="10"/>
      <c r="AC1833" s="10"/>
      <c r="AD1833" s="10"/>
      <c r="AE1833" s="10"/>
      <c r="AF1833" s="40"/>
      <c r="AG1833" s="30"/>
      <c r="AH1833">
        <v>1827</v>
      </c>
    </row>
    <row r="1834" spans="1:34" x14ac:dyDescent="0.25">
      <c r="A1834" s="79" t="str">
        <f t="array" ref="A1834">_xlfn.CONCAT('3. Course participants'!$B$7,"_Applicant",$AH1834)</f>
        <v>_Applicant1828</v>
      </c>
      <c r="B1834" s="9"/>
      <c r="C1834" s="9"/>
      <c r="D1834" s="9"/>
      <c r="E1834" s="99" t="str" cm="1">
        <f t="array" ref="E1834">IF(AND(LEN(D1834)=9,OR(LEFT(D1834,1)={"a";"b";"c";"e";"g";"h";"J";"k";"l";"m";"n";"o";"p";"r";"s";"t";"v";"w";"x";"y";"z"}),OR(MID(D1834,2,1)={"a";"b";"c";"e";"g";"h";"j";"k";"l";"m";"n";"p";"r";"s";"t";"v";"w";"x";"y";"z"}),NOT(OR(LEFT(D1834,2)={"BG";"GB";"KN";"NK";"NT";"TN";"ZZ"})),ISNUMBER(--MID(D1834,3,6)),OR(RIGHT(D1834,1)={"a","b","c","d"})),"Valid NI Number","Not a valid NI Number")</f>
        <v>Not a valid NI Number</v>
      </c>
      <c r="F1834" s="9"/>
      <c r="G1834" s="9"/>
      <c r="H1834" s="9"/>
      <c r="I1834" s="9"/>
      <c r="J1834" s="9"/>
      <c r="K1834" s="44"/>
      <c r="L1834" s="9"/>
      <c r="M1834" s="9"/>
      <c r="N1834" s="9"/>
      <c r="O1834" s="9"/>
      <c r="P1834" s="101"/>
      <c r="Q1834" s="100"/>
      <c r="R1834" s="9"/>
      <c r="S1834" s="9"/>
      <c r="T1834" s="9"/>
      <c r="U1834" s="9"/>
      <c r="V1834" s="9"/>
      <c r="W1834" s="9"/>
      <c r="X1834" s="7"/>
      <c r="Y1834" s="9"/>
      <c r="Z1834" s="9"/>
      <c r="AA1834" s="9"/>
      <c r="AB1834" s="10"/>
      <c r="AC1834" s="10"/>
      <c r="AD1834" s="10"/>
      <c r="AE1834" s="10"/>
      <c r="AF1834" s="40"/>
      <c r="AG1834" s="30"/>
      <c r="AH1834">
        <v>1828</v>
      </c>
    </row>
    <row r="1835" spans="1:34" x14ac:dyDescent="0.25">
      <c r="A1835" s="79" t="str">
        <f t="array" ref="A1835">_xlfn.CONCAT('3. Course participants'!$B$7,"_Applicant",$AH1835)</f>
        <v>_Applicant1829</v>
      </c>
      <c r="B1835" s="9"/>
      <c r="C1835" s="9"/>
      <c r="D1835" s="9"/>
      <c r="E1835" s="99" t="str" cm="1">
        <f t="array" ref="E1835">IF(AND(LEN(D1835)=9,OR(LEFT(D1835,1)={"a";"b";"c";"e";"g";"h";"J";"k";"l";"m";"n";"o";"p";"r";"s";"t";"v";"w";"x";"y";"z"}),OR(MID(D1835,2,1)={"a";"b";"c";"e";"g";"h";"j";"k";"l";"m";"n";"p";"r";"s";"t";"v";"w";"x";"y";"z"}),NOT(OR(LEFT(D1835,2)={"BG";"GB";"KN";"NK";"NT";"TN";"ZZ"})),ISNUMBER(--MID(D1835,3,6)),OR(RIGHT(D1835,1)={"a","b","c","d"})),"Valid NI Number","Not a valid NI Number")</f>
        <v>Not a valid NI Number</v>
      </c>
      <c r="F1835" s="9"/>
      <c r="G1835" s="9"/>
      <c r="H1835" s="9"/>
      <c r="I1835" s="9"/>
      <c r="J1835" s="9"/>
      <c r="K1835" s="44"/>
      <c r="L1835" s="9"/>
      <c r="M1835" s="9"/>
      <c r="N1835" s="9"/>
      <c r="O1835" s="9"/>
      <c r="P1835" s="101"/>
      <c r="Q1835" s="100"/>
      <c r="R1835" s="9"/>
      <c r="S1835" s="9"/>
      <c r="T1835" s="9"/>
      <c r="U1835" s="9"/>
      <c r="V1835" s="9"/>
      <c r="W1835" s="9"/>
      <c r="X1835" s="7"/>
      <c r="Y1835" s="9"/>
      <c r="Z1835" s="9"/>
      <c r="AA1835" s="9"/>
      <c r="AB1835" s="10"/>
      <c r="AC1835" s="10"/>
      <c r="AD1835" s="10"/>
      <c r="AE1835" s="10"/>
      <c r="AF1835" s="40"/>
      <c r="AG1835" s="30"/>
      <c r="AH1835">
        <v>1829</v>
      </c>
    </row>
    <row r="1836" spans="1:34" x14ac:dyDescent="0.25">
      <c r="A1836" s="79" t="str">
        <f t="array" ref="A1836">_xlfn.CONCAT('3. Course participants'!$B$7,"_Applicant",$AH1836)</f>
        <v>_Applicant1830</v>
      </c>
      <c r="B1836" s="9"/>
      <c r="C1836" s="9"/>
      <c r="D1836" s="9"/>
      <c r="E1836" s="99" t="str" cm="1">
        <f t="array" ref="E1836">IF(AND(LEN(D1836)=9,OR(LEFT(D1836,1)={"a";"b";"c";"e";"g";"h";"J";"k";"l";"m";"n";"o";"p";"r";"s";"t";"v";"w";"x";"y";"z"}),OR(MID(D1836,2,1)={"a";"b";"c";"e";"g";"h";"j";"k";"l";"m";"n";"p";"r";"s";"t";"v";"w";"x";"y";"z"}),NOT(OR(LEFT(D1836,2)={"BG";"GB";"KN";"NK";"NT";"TN";"ZZ"})),ISNUMBER(--MID(D1836,3,6)),OR(RIGHT(D1836,1)={"a","b","c","d"})),"Valid NI Number","Not a valid NI Number")</f>
        <v>Not a valid NI Number</v>
      </c>
      <c r="F1836" s="9"/>
      <c r="G1836" s="9"/>
      <c r="H1836" s="9"/>
      <c r="I1836" s="9"/>
      <c r="J1836" s="9"/>
      <c r="K1836" s="44"/>
      <c r="L1836" s="9"/>
      <c r="M1836" s="9"/>
      <c r="N1836" s="9"/>
      <c r="O1836" s="9"/>
      <c r="P1836" s="101"/>
      <c r="Q1836" s="100"/>
      <c r="R1836" s="9"/>
      <c r="S1836" s="9"/>
      <c r="T1836" s="9"/>
      <c r="U1836" s="9"/>
      <c r="V1836" s="9"/>
      <c r="W1836" s="9"/>
      <c r="X1836" s="7"/>
      <c r="Y1836" s="9"/>
      <c r="Z1836" s="9"/>
      <c r="AA1836" s="9"/>
      <c r="AB1836" s="10"/>
      <c r="AC1836" s="10"/>
      <c r="AD1836" s="10"/>
      <c r="AE1836" s="10"/>
      <c r="AF1836" s="40"/>
      <c r="AG1836" s="30"/>
      <c r="AH1836">
        <v>1830</v>
      </c>
    </row>
    <row r="1837" spans="1:34" x14ac:dyDescent="0.25">
      <c r="A1837" s="79" t="str">
        <f t="array" ref="A1837">_xlfn.CONCAT('3. Course participants'!$B$7,"_Applicant",$AH1837)</f>
        <v>_Applicant1831</v>
      </c>
      <c r="B1837" s="9"/>
      <c r="C1837" s="9"/>
      <c r="D1837" s="9"/>
      <c r="E1837" s="99" t="str" cm="1">
        <f t="array" ref="E1837">IF(AND(LEN(D1837)=9,OR(LEFT(D1837,1)={"a";"b";"c";"e";"g";"h";"J";"k";"l";"m";"n";"o";"p";"r";"s";"t";"v";"w";"x";"y";"z"}),OR(MID(D1837,2,1)={"a";"b";"c";"e";"g";"h";"j";"k";"l";"m";"n";"p";"r";"s";"t";"v";"w";"x";"y";"z"}),NOT(OR(LEFT(D1837,2)={"BG";"GB";"KN";"NK";"NT";"TN";"ZZ"})),ISNUMBER(--MID(D1837,3,6)),OR(RIGHT(D1837,1)={"a","b","c","d"})),"Valid NI Number","Not a valid NI Number")</f>
        <v>Not a valid NI Number</v>
      </c>
      <c r="F1837" s="9"/>
      <c r="G1837" s="9"/>
      <c r="H1837" s="9"/>
      <c r="I1837" s="9"/>
      <c r="J1837" s="9"/>
      <c r="K1837" s="44"/>
      <c r="L1837" s="9"/>
      <c r="M1837" s="9"/>
      <c r="N1837" s="9"/>
      <c r="O1837" s="9"/>
      <c r="P1837" s="101"/>
      <c r="Q1837" s="100"/>
      <c r="R1837" s="9"/>
      <c r="S1837" s="9"/>
      <c r="T1837" s="9"/>
      <c r="U1837" s="9"/>
      <c r="V1837" s="9"/>
      <c r="W1837" s="9"/>
      <c r="X1837" s="7"/>
      <c r="Y1837" s="9"/>
      <c r="Z1837" s="9"/>
      <c r="AA1837" s="9"/>
      <c r="AB1837" s="10"/>
      <c r="AC1837" s="10"/>
      <c r="AD1837" s="10"/>
      <c r="AE1837" s="10"/>
      <c r="AF1837" s="40"/>
      <c r="AG1837" s="30"/>
      <c r="AH1837">
        <v>1831</v>
      </c>
    </row>
    <row r="1838" spans="1:34" x14ac:dyDescent="0.25">
      <c r="A1838" s="79" t="str">
        <f t="array" ref="A1838">_xlfn.CONCAT('3. Course participants'!$B$7,"_Applicant",$AH1838)</f>
        <v>_Applicant1832</v>
      </c>
      <c r="B1838" s="9"/>
      <c r="C1838" s="9"/>
      <c r="D1838" s="9"/>
      <c r="E1838" s="99" t="str" cm="1">
        <f t="array" ref="E1838">IF(AND(LEN(D1838)=9,OR(LEFT(D1838,1)={"a";"b";"c";"e";"g";"h";"J";"k";"l";"m";"n";"o";"p";"r";"s";"t";"v";"w";"x";"y";"z"}),OR(MID(D1838,2,1)={"a";"b";"c";"e";"g";"h";"j";"k";"l";"m";"n";"p";"r";"s";"t";"v";"w";"x";"y";"z"}),NOT(OR(LEFT(D1838,2)={"BG";"GB";"KN";"NK";"NT";"TN";"ZZ"})),ISNUMBER(--MID(D1838,3,6)),OR(RIGHT(D1838,1)={"a","b","c","d"})),"Valid NI Number","Not a valid NI Number")</f>
        <v>Not a valid NI Number</v>
      </c>
      <c r="F1838" s="9"/>
      <c r="G1838" s="9"/>
      <c r="H1838" s="9"/>
      <c r="I1838" s="9"/>
      <c r="J1838" s="9"/>
      <c r="K1838" s="44"/>
      <c r="L1838" s="9"/>
      <c r="M1838" s="9"/>
      <c r="N1838" s="9"/>
      <c r="O1838" s="9"/>
      <c r="P1838" s="101"/>
      <c r="Q1838" s="100"/>
      <c r="R1838" s="9"/>
      <c r="S1838" s="9"/>
      <c r="T1838" s="9"/>
      <c r="U1838" s="9"/>
      <c r="V1838" s="9"/>
      <c r="W1838" s="9"/>
      <c r="X1838" s="7"/>
      <c r="Y1838" s="9"/>
      <c r="Z1838" s="9"/>
      <c r="AA1838" s="9"/>
      <c r="AB1838" s="10"/>
      <c r="AC1838" s="10"/>
      <c r="AD1838" s="10"/>
      <c r="AE1838" s="10"/>
      <c r="AF1838" s="40"/>
      <c r="AG1838" s="30"/>
      <c r="AH1838">
        <v>1832</v>
      </c>
    </row>
    <row r="1839" spans="1:34" x14ac:dyDescent="0.25">
      <c r="A1839" s="79" t="str">
        <f t="array" ref="A1839">_xlfn.CONCAT('3. Course participants'!$B$7,"_Applicant",$AH1839)</f>
        <v>_Applicant1833</v>
      </c>
      <c r="B1839" s="9"/>
      <c r="C1839" s="9"/>
      <c r="D1839" s="9"/>
      <c r="E1839" s="99" t="str" cm="1">
        <f t="array" ref="E1839">IF(AND(LEN(D1839)=9,OR(LEFT(D1839,1)={"a";"b";"c";"e";"g";"h";"J";"k";"l";"m";"n";"o";"p";"r";"s";"t";"v";"w";"x";"y";"z"}),OR(MID(D1839,2,1)={"a";"b";"c";"e";"g";"h";"j";"k";"l";"m";"n";"p";"r";"s";"t";"v";"w";"x";"y";"z"}),NOT(OR(LEFT(D1839,2)={"BG";"GB";"KN";"NK";"NT";"TN";"ZZ"})),ISNUMBER(--MID(D1839,3,6)),OR(RIGHT(D1839,1)={"a","b","c","d"})),"Valid NI Number","Not a valid NI Number")</f>
        <v>Not a valid NI Number</v>
      </c>
      <c r="F1839" s="9"/>
      <c r="G1839" s="9"/>
      <c r="H1839" s="9"/>
      <c r="I1839" s="9"/>
      <c r="J1839" s="9"/>
      <c r="K1839" s="44"/>
      <c r="L1839" s="9"/>
      <c r="M1839" s="9"/>
      <c r="N1839" s="9"/>
      <c r="O1839" s="9"/>
      <c r="P1839" s="101"/>
      <c r="Q1839" s="100"/>
      <c r="R1839" s="9"/>
      <c r="S1839" s="9"/>
      <c r="T1839" s="9"/>
      <c r="U1839" s="9"/>
      <c r="V1839" s="9"/>
      <c r="W1839" s="9"/>
      <c r="X1839" s="7"/>
      <c r="Y1839" s="9"/>
      <c r="Z1839" s="9"/>
      <c r="AA1839" s="9"/>
      <c r="AB1839" s="10"/>
      <c r="AC1839" s="10"/>
      <c r="AD1839" s="10"/>
      <c r="AE1839" s="10"/>
      <c r="AF1839" s="40"/>
      <c r="AG1839" s="30"/>
      <c r="AH1839">
        <v>1833</v>
      </c>
    </row>
    <row r="1840" spans="1:34" x14ac:dyDescent="0.25">
      <c r="A1840" s="79" t="str">
        <f t="array" ref="A1840">_xlfn.CONCAT('3. Course participants'!$B$7,"_Applicant",$AH1840)</f>
        <v>_Applicant1834</v>
      </c>
      <c r="B1840" s="9"/>
      <c r="C1840" s="9"/>
      <c r="D1840" s="9"/>
      <c r="E1840" s="99" t="str" cm="1">
        <f t="array" ref="E1840">IF(AND(LEN(D1840)=9,OR(LEFT(D1840,1)={"a";"b";"c";"e";"g";"h";"J";"k";"l";"m";"n";"o";"p";"r";"s";"t";"v";"w";"x";"y";"z"}),OR(MID(D1840,2,1)={"a";"b";"c";"e";"g";"h";"j";"k";"l";"m";"n";"p";"r";"s";"t";"v";"w";"x";"y";"z"}),NOT(OR(LEFT(D1840,2)={"BG";"GB";"KN";"NK";"NT";"TN";"ZZ"})),ISNUMBER(--MID(D1840,3,6)),OR(RIGHT(D1840,1)={"a","b","c","d"})),"Valid NI Number","Not a valid NI Number")</f>
        <v>Not a valid NI Number</v>
      </c>
      <c r="F1840" s="9"/>
      <c r="G1840" s="9"/>
      <c r="H1840" s="9"/>
      <c r="I1840" s="9"/>
      <c r="J1840" s="9"/>
      <c r="K1840" s="44"/>
      <c r="L1840" s="9"/>
      <c r="M1840" s="9"/>
      <c r="N1840" s="9"/>
      <c r="O1840" s="9"/>
      <c r="P1840" s="101"/>
      <c r="Q1840" s="100"/>
      <c r="R1840" s="9"/>
      <c r="S1840" s="9"/>
      <c r="T1840" s="9"/>
      <c r="U1840" s="9"/>
      <c r="V1840" s="9"/>
      <c r="W1840" s="9"/>
      <c r="X1840" s="7"/>
      <c r="Y1840" s="9"/>
      <c r="Z1840" s="9"/>
      <c r="AA1840" s="9"/>
      <c r="AB1840" s="10"/>
      <c r="AC1840" s="10"/>
      <c r="AD1840" s="10"/>
      <c r="AE1840" s="10"/>
      <c r="AF1840" s="40"/>
      <c r="AG1840" s="30"/>
      <c r="AH1840">
        <v>1834</v>
      </c>
    </row>
    <row r="1841" spans="1:34" x14ac:dyDescent="0.25">
      <c r="A1841" s="79" t="str">
        <f t="array" ref="A1841">_xlfn.CONCAT('3. Course participants'!$B$7,"_Applicant",$AH1841)</f>
        <v>_Applicant1835</v>
      </c>
      <c r="B1841" s="9"/>
      <c r="C1841" s="9"/>
      <c r="D1841" s="9"/>
      <c r="E1841" s="99" t="str" cm="1">
        <f t="array" ref="E1841">IF(AND(LEN(D1841)=9,OR(LEFT(D1841,1)={"a";"b";"c";"e";"g";"h";"J";"k";"l";"m";"n";"o";"p";"r";"s";"t";"v";"w";"x";"y";"z"}),OR(MID(D1841,2,1)={"a";"b";"c";"e";"g";"h";"j";"k";"l";"m";"n";"p";"r";"s";"t";"v";"w";"x";"y";"z"}),NOT(OR(LEFT(D1841,2)={"BG";"GB";"KN";"NK";"NT";"TN";"ZZ"})),ISNUMBER(--MID(D1841,3,6)),OR(RIGHT(D1841,1)={"a","b","c","d"})),"Valid NI Number","Not a valid NI Number")</f>
        <v>Not a valid NI Number</v>
      </c>
      <c r="F1841" s="9"/>
      <c r="G1841" s="9"/>
      <c r="H1841" s="9"/>
      <c r="I1841" s="9"/>
      <c r="J1841" s="9"/>
      <c r="K1841" s="44"/>
      <c r="L1841" s="9"/>
      <c r="M1841" s="9"/>
      <c r="N1841" s="9"/>
      <c r="O1841" s="9"/>
      <c r="P1841" s="101"/>
      <c r="Q1841" s="100"/>
      <c r="R1841" s="9"/>
      <c r="S1841" s="9"/>
      <c r="T1841" s="9"/>
      <c r="U1841" s="9"/>
      <c r="V1841" s="9"/>
      <c r="W1841" s="9"/>
      <c r="X1841" s="7"/>
      <c r="Y1841" s="9"/>
      <c r="Z1841" s="9"/>
      <c r="AA1841" s="9"/>
      <c r="AB1841" s="10"/>
      <c r="AC1841" s="10"/>
      <c r="AD1841" s="10"/>
      <c r="AE1841" s="10"/>
      <c r="AF1841" s="40"/>
      <c r="AG1841" s="30"/>
      <c r="AH1841">
        <v>1835</v>
      </c>
    </row>
    <row r="1842" spans="1:34" x14ac:dyDescent="0.25">
      <c r="A1842" s="79" t="str">
        <f t="array" ref="A1842">_xlfn.CONCAT('3. Course participants'!$B$7,"_Applicant",$AH1842)</f>
        <v>_Applicant1836</v>
      </c>
      <c r="B1842" s="9"/>
      <c r="C1842" s="9"/>
      <c r="D1842" s="9"/>
      <c r="E1842" s="99" t="str" cm="1">
        <f t="array" ref="E1842">IF(AND(LEN(D1842)=9,OR(LEFT(D1842,1)={"a";"b";"c";"e";"g";"h";"J";"k";"l";"m";"n";"o";"p";"r";"s";"t";"v";"w";"x";"y";"z"}),OR(MID(D1842,2,1)={"a";"b";"c";"e";"g";"h";"j";"k";"l";"m";"n";"p";"r";"s";"t";"v";"w";"x";"y";"z"}),NOT(OR(LEFT(D1842,2)={"BG";"GB";"KN";"NK";"NT";"TN";"ZZ"})),ISNUMBER(--MID(D1842,3,6)),OR(RIGHT(D1842,1)={"a","b","c","d"})),"Valid NI Number","Not a valid NI Number")</f>
        <v>Not a valid NI Number</v>
      </c>
      <c r="F1842" s="9"/>
      <c r="G1842" s="9"/>
      <c r="H1842" s="9"/>
      <c r="I1842" s="9"/>
      <c r="J1842" s="9"/>
      <c r="K1842" s="44"/>
      <c r="L1842" s="9"/>
      <c r="M1842" s="9"/>
      <c r="N1842" s="9"/>
      <c r="O1842" s="9"/>
      <c r="P1842" s="101"/>
      <c r="Q1842" s="100"/>
      <c r="R1842" s="9"/>
      <c r="S1842" s="9"/>
      <c r="T1842" s="9"/>
      <c r="U1842" s="9"/>
      <c r="V1842" s="9"/>
      <c r="W1842" s="9"/>
      <c r="X1842" s="7"/>
      <c r="Y1842" s="9"/>
      <c r="Z1842" s="9"/>
      <c r="AA1842" s="9"/>
      <c r="AB1842" s="10"/>
      <c r="AC1842" s="10"/>
      <c r="AD1842" s="10"/>
      <c r="AE1842" s="10"/>
      <c r="AF1842" s="40"/>
      <c r="AG1842" s="30"/>
      <c r="AH1842">
        <v>1836</v>
      </c>
    </row>
    <row r="1843" spans="1:34" x14ac:dyDescent="0.25">
      <c r="A1843" s="79" t="str">
        <f t="array" ref="A1843">_xlfn.CONCAT('3. Course participants'!$B$7,"_Applicant",$AH1843)</f>
        <v>_Applicant1837</v>
      </c>
      <c r="B1843" s="9"/>
      <c r="C1843" s="9"/>
      <c r="D1843" s="9"/>
      <c r="E1843" s="99" t="str" cm="1">
        <f t="array" ref="E1843">IF(AND(LEN(D1843)=9,OR(LEFT(D1843,1)={"a";"b";"c";"e";"g";"h";"J";"k";"l";"m";"n";"o";"p";"r";"s";"t";"v";"w";"x";"y";"z"}),OR(MID(D1843,2,1)={"a";"b";"c";"e";"g";"h";"j";"k";"l";"m";"n";"p";"r";"s";"t";"v";"w";"x";"y";"z"}),NOT(OR(LEFT(D1843,2)={"BG";"GB";"KN";"NK";"NT";"TN";"ZZ"})),ISNUMBER(--MID(D1843,3,6)),OR(RIGHT(D1843,1)={"a","b","c","d"})),"Valid NI Number","Not a valid NI Number")</f>
        <v>Not a valid NI Number</v>
      </c>
      <c r="F1843" s="9"/>
      <c r="G1843" s="9"/>
      <c r="H1843" s="9"/>
      <c r="I1843" s="9"/>
      <c r="J1843" s="9"/>
      <c r="K1843" s="44"/>
      <c r="L1843" s="9"/>
      <c r="M1843" s="9"/>
      <c r="N1843" s="9"/>
      <c r="O1843" s="9"/>
      <c r="P1843" s="101"/>
      <c r="Q1843" s="100"/>
      <c r="R1843" s="9"/>
      <c r="S1843" s="9"/>
      <c r="T1843" s="9"/>
      <c r="U1843" s="9"/>
      <c r="V1843" s="9"/>
      <c r="W1843" s="9"/>
      <c r="X1843" s="7"/>
      <c r="Y1843" s="9"/>
      <c r="Z1843" s="9"/>
      <c r="AA1843" s="9"/>
      <c r="AB1843" s="10"/>
      <c r="AC1843" s="10"/>
      <c r="AD1843" s="10"/>
      <c r="AE1843" s="10"/>
      <c r="AF1843" s="40"/>
      <c r="AG1843" s="30"/>
      <c r="AH1843">
        <v>1837</v>
      </c>
    </row>
    <row r="1844" spans="1:34" x14ac:dyDescent="0.25">
      <c r="A1844" s="79" t="str">
        <f t="array" ref="A1844">_xlfn.CONCAT('3. Course participants'!$B$7,"_Applicant",$AH1844)</f>
        <v>_Applicant1838</v>
      </c>
      <c r="B1844" s="9"/>
      <c r="C1844" s="9"/>
      <c r="D1844" s="9"/>
      <c r="E1844" s="99" t="str" cm="1">
        <f t="array" ref="E1844">IF(AND(LEN(D1844)=9,OR(LEFT(D1844,1)={"a";"b";"c";"e";"g";"h";"J";"k";"l";"m";"n";"o";"p";"r";"s";"t";"v";"w";"x";"y";"z"}),OR(MID(D1844,2,1)={"a";"b";"c";"e";"g";"h";"j";"k";"l";"m";"n";"p";"r";"s";"t";"v";"w";"x";"y";"z"}),NOT(OR(LEFT(D1844,2)={"BG";"GB";"KN";"NK";"NT";"TN";"ZZ"})),ISNUMBER(--MID(D1844,3,6)),OR(RIGHT(D1844,1)={"a","b","c","d"})),"Valid NI Number","Not a valid NI Number")</f>
        <v>Not a valid NI Number</v>
      </c>
      <c r="F1844" s="9"/>
      <c r="G1844" s="9"/>
      <c r="H1844" s="9"/>
      <c r="I1844" s="9"/>
      <c r="J1844" s="9"/>
      <c r="K1844" s="44"/>
      <c r="L1844" s="9"/>
      <c r="M1844" s="9"/>
      <c r="N1844" s="9"/>
      <c r="O1844" s="9"/>
      <c r="P1844" s="101"/>
      <c r="Q1844" s="100"/>
      <c r="R1844" s="9"/>
      <c r="S1844" s="9"/>
      <c r="T1844" s="9"/>
      <c r="U1844" s="9"/>
      <c r="V1844" s="9"/>
      <c r="W1844" s="9"/>
      <c r="X1844" s="7"/>
      <c r="Y1844" s="9"/>
      <c r="Z1844" s="9"/>
      <c r="AA1844" s="9"/>
      <c r="AB1844" s="10"/>
      <c r="AC1844" s="10"/>
      <c r="AD1844" s="10"/>
      <c r="AE1844" s="10"/>
      <c r="AF1844" s="40"/>
      <c r="AG1844" s="30"/>
      <c r="AH1844">
        <v>1838</v>
      </c>
    </row>
    <row r="1845" spans="1:34" x14ac:dyDescent="0.25">
      <c r="A1845" s="79" t="str">
        <f t="array" ref="A1845">_xlfn.CONCAT('3. Course participants'!$B$7,"_Applicant",$AH1845)</f>
        <v>_Applicant1839</v>
      </c>
      <c r="B1845" s="9"/>
      <c r="C1845" s="9"/>
      <c r="D1845" s="9"/>
      <c r="E1845" s="99" t="str" cm="1">
        <f t="array" ref="E1845">IF(AND(LEN(D1845)=9,OR(LEFT(D1845,1)={"a";"b";"c";"e";"g";"h";"J";"k";"l";"m";"n";"o";"p";"r";"s";"t";"v";"w";"x";"y";"z"}),OR(MID(D1845,2,1)={"a";"b";"c";"e";"g";"h";"j";"k";"l";"m";"n";"p";"r";"s";"t";"v";"w";"x";"y";"z"}),NOT(OR(LEFT(D1845,2)={"BG";"GB";"KN";"NK";"NT";"TN";"ZZ"})),ISNUMBER(--MID(D1845,3,6)),OR(RIGHT(D1845,1)={"a","b","c","d"})),"Valid NI Number","Not a valid NI Number")</f>
        <v>Not a valid NI Number</v>
      </c>
      <c r="F1845" s="9"/>
      <c r="G1845" s="9"/>
      <c r="H1845" s="9"/>
      <c r="I1845" s="9"/>
      <c r="J1845" s="9"/>
      <c r="K1845" s="44"/>
      <c r="L1845" s="9"/>
      <c r="M1845" s="9"/>
      <c r="N1845" s="9"/>
      <c r="O1845" s="9"/>
      <c r="P1845" s="101"/>
      <c r="Q1845" s="100"/>
      <c r="R1845" s="9"/>
      <c r="S1845" s="9"/>
      <c r="T1845" s="9"/>
      <c r="U1845" s="9"/>
      <c r="V1845" s="9"/>
      <c r="W1845" s="9"/>
      <c r="X1845" s="7"/>
      <c r="Y1845" s="9"/>
      <c r="Z1845" s="9"/>
      <c r="AA1845" s="9"/>
      <c r="AB1845" s="10"/>
      <c r="AC1845" s="10"/>
      <c r="AD1845" s="10"/>
      <c r="AE1845" s="10"/>
      <c r="AF1845" s="40"/>
      <c r="AG1845" s="30"/>
      <c r="AH1845">
        <v>1839</v>
      </c>
    </row>
    <row r="1846" spans="1:34" x14ac:dyDescent="0.25">
      <c r="A1846" s="79" t="str">
        <f t="array" ref="A1846">_xlfn.CONCAT('3. Course participants'!$B$7,"_Applicant",$AH1846)</f>
        <v>_Applicant1840</v>
      </c>
      <c r="B1846" s="9"/>
      <c r="C1846" s="9"/>
      <c r="D1846" s="9"/>
      <c r="E1846" s="99" t="str" cm="1">
        <f t="array" ref="E1846">IF(AND(LEN(D1846)=9,OR(LEFT(D1846,1)={"a";"b";"c";"e";"g";"h";"J";"k";"l";"m";"n";"o";"p";"r";"s";"t";"v";"w";"x";"y";"z"}),OR(MID(D1846,2,1)={"a";"b";"c";"e";"g";"h";"j";"k";"l";"m";"n";"p";"r";"s";"t";"v";"w";"x";"y";"z"}),NOT(OR(LEFT(D1846,2)={"BG";"GB";"KN";"NK";"NT";"TN";"ZZ"})),ISNUMBER(--MID(D1846,3,6)),OR(RIGHT(D1846,1)={"a","b","c","d"})),"Valid NI Number","Not a valid NI Number")</f>
        <v>Not a valid NI Number</v>
      </c>
      <c r="F1846" s="9"/>
      <c r="G1846" s="9"/>
      <c r="H1846" s="9"/>
      <c r="I1846" s="9"/>
      <c r="J1846" s="9"/>
      <c r="K1846" s="44"/>
      <c r="L1846" s="9"/>
      <c r="M1846" s="9"/>
      <c r="N1846" s="9"/>
      <c r="O1846" s="9"/>
      <c r="P1846" s="101"/>
      <c r="Q1846" s="100"/>
      <c r="R1846" s="9"/>
      <c r="S1846" s="9"/>
      <c r="T1846" s="9"/>
      <c r="U1846" s="9"/>
      <c r="V1846" s="9"/>
      <c r="W1846" s="9"/>
      <c r="X1846" s="7"/>
      <c r="Y1846" s="9"/>
      <c r="Z1846" s="9"/>
      <c r="AA1846" s="9"/>
      <c r="AB1846" s="10"/>
      <c r="AC1846" s="10"/>
      <c r="AD1846" s="10"/>
      <c r="AE1846" s="10"/>
      <c r="AF1846" s="40"/>
      <c r="AG1846" s="30"/>
      <c r="AH1846">
        <v>1840</v>
      </c>
    </row>
    <row r="1847" spans="1:34" x14ac:dyDescent="0.25">
      <c r="A1847" s="79" t="str">
        <f t="array" ref="A1847">_xlfn.CONCAT('3. Course participants'!$B$7,"_Applicant",$AH1847)</f>
        <v>_Applicant1841</v>
      </c>
      <c r="B1847" s="9"/>
      <c r="C1847" s="9"/>
      <c r="D1847" s="9"/>
      <c r="E1847" s="99" t="str" cm="1">
        <f t="array" ref="E1847">IF(AND(LEN(D1847)=9,OR(LEFT(D1847,1)={"a";"b";"c";"e";"g";"h";"J";"k";"l";"m";"n";"o";"p";"r";"s";"t";"v";"w";"x";"y";"z"}),OR(MID(D1847,2,1)={"a";"b";"c";"e";"g";"h";"j";"k";"l";"m";"n";"p";"r";"s";"t";"v";"w";"x";"y";"z"}),NOT(OR(LEFT(D1847,2)={"BG";"GB";"KN";"NK";"NT";"TN";"ZZ"})),ISNUMBER(--MID(D1847,3,6)),OR(RIGHT(D1847,1)={"a","b","c","d"})),"Valid NI Number","Not a valid NI Number")</f>
        <v>Not a valid NI Number</v>
      </c>
      <c r="F1847" s="9"/>
      <c r="G1847" s="9"/>
      <c r="H1847" s="9"/>
      <c r="I1847" s="9"/>
      <c r="J1847" s="9"/>
      <c r="K1847" s="44"/>
      <c r="L1847" s="9"/>
      <c r="M1847" s="9"/>
      <c r="N1847" s="9"/>
      <c r="O1847" s="9"/>
      <c r="P1847" s="101"/>
      <c r="Q1847" s="100"/>
      <c r="R1847" s="9"/>
      <c r="S1847" s="9"/>
      <c r="T1847" s="9"/>
      <c r="U1847" s="9"/>
      <c r="V1847" s="9"/>
      <c r="W1847" s="9"/>
      <c r="X1847" s="7"/>
      <c r="Y1847" s="9"/>
      <c r="Z1847" s="9"/>
      <c r="AA1847" s="9"/>
      <c r="AB1847" s="10"/>
      <c r="AC1847" s="10"/>
      <c r="AD1847" s="10"/>
      <c r="AE1847" s="10"/>
      <c r="AF1847" s="40"/>
      <c r="AG1847" s="30"/>
      <c r="AH1847">
        <v>1841</v>
      </c>
    </row>
    <row r="1848" spans="1:34" x14ac:dyDescent="0.25">
      <c r="A1848" s="79" t="str">
        <f t="array" ref="A1848">_xlfn.CONCAT('3. Course participants'!$B$7,"_Applicant",$AH1848)</f>
        <v>_Applicant1842</v>
      </c>
      <c r="B1848" s="9"/>
      <c r="C1848" s="9"/>
      <c r="D1848" s="9"/>
      <c r="E1848" s="99" t="str" cm="1">
        <f t="array" ref="E1848">IF(AND(LEN(D1848)=9,OR(LEFT(D1848,1)={"a";"b";"c";"e";"g";"h";"J";"k";"l";"m";"n";"o";"p";"r";"s";"t";"v";"w";"x";"y";"z"}),OR(MID(D1848,2,1)={"a";"b";"c";"e";"g";"h";"j";"k";"l";"m";"n";"p";"r";"s";"t";"v";"w";"x";"y";"z"}),NOT(OR(LEFT(D1848,2)={"BG";"GB";"KN";"NK";"NT";"TN";"ZZ"})),ISNUMBER(--MID(D1848,3,6)),OR(RIGHT(D1848,1)={"a","b","c","d"})),"Valid NI Number","Not a valid NI Number")</f>
        <v>Not a valid NI Number</v>
      </c>
      <c r="F1848" s="9"/>
      <c r="G1848" s="9"/>
      <c r="H1848" s="9"/>
      <c r="I1848" s="9"/>
      <c r="J1848" s="9"/>
      <c r="K1848" s="44"/>
      <c r="L1848" s="9"/>
      <c r="M1848" s="9"/>
      <c r="N1848" s="9"/>
      <c r="O1848" s="9"/>
      <c r="P1848" s="101"/>
      <c r="Q1848" s="100"/>
      <c r="R1848" s="9"/>
      <c r="S1848" s="9"/>
      <c r="T1848" s="9"/>
      <c r="U1848" s="9"/>
      <c r="V1848" s="9"/>
      <c r="W1848" s="9"/>
      <c r="X1848" s="7"/>
      <c r="Y1848" s="9"/>
      <c r="Z1848" s="9"/>
      <c r="AA1848" s="9"/>
      <c r="AB1848" s="10"/>
      <c r="AC1848" s="10"/>
      <c r="AD1848" s="10"/>
      <c r="AE1848" s="10"/>
      <c r="AF1848" s="40"/>
      <c r="AG1848" s="30"/>
      <c r="AH1848">
        <v>1842</v>
      </c>
    </row>
    <row r="1849" spans="1:34" x14ac:dyDescent="0.25">
      <c r="A1849" s="79" t="str">
        <f t="array" ref="A1849">_xlfn.CONCAT('3. Course participants'!$B$7,"_Applicant",$AH1849)</f>
        <v>_Applicant1843</v>
      </c>
      <c r="B1849" s="9"/>
      <c r="C1849" s="9"/>
      <c r="D1849" s="9"/>
      <c r="E1849" s="99" t="str" cm="1">
        <f t="array" ref="E1849">IF(AND(LEN(D1849)=9,OR(LEFT(D1849,1)={"a";"b";"c";"e";"g";"h";"J";"k";"l";"m";"n";"o";"p";"r";"s";"t";"v";"w";"x";"y";"z"}),OR(MID(D1849,2,1)={"a";"b";"c";"e";"g";"h";"j";"k";"l";"m";"n";"p";"r";"s";"t";"v";"w";"x";"y";"z"}),NOT(OR(LEFT(D1849,2)={"BG";"GB";"KN";"NK";"NT";"TN";"ZZ"})),ISNUMBER(--MID(D1849,3,6)),OR(RIGHT(D1849,1)={"a","b","c","d"})),"Valid NI Number","Not a valid NI Number")</f>
        <v>Not a valid NI Number</v>
      </c>
      <c r="F1849" s="9"/>
      <c r="G1849" s="9"/>
      <c r="H1849" s="9"/>
      <c r="I1849" s="9"/>
      <c r="J1849" s="9"/>
      <c r="K1849" s="44"/>
      <c r="L1849" s="9"/>
      <c r="M1849" s="9"/>
      <c r="N1849" s="9"/>
      <c r="O1849" s="9"/>
      <c r="P1849" s="101"/>
      <c r="Q1849" s="100"/>
      <c r="R1849" s="9"/>
      <c r="S1849" s="9"/>
      <c r="T1849" s="9"/>
      <c r="U1849" s="9"/>
      <c r="V1849" s="9"/>
      <c r="W1849" s="9"/>
      <c r="X1849" s="7"/>
      <c r="Y1849" s="9"/>
      <c r="Z1849" s="9"/>
      <c r="AA1849" s="9"/>
      <c r="AB1849" s="10"/>
      <c r="AC1849" s="10"/>
      <c r="AD1849" s="10"/>
      <c r="AE1849" s="10"/>
      <c r="AF1849" s="40"/>
      <c r="AG1849" s="30"/>
      <c r="AH1849">
        <v>1843</v>
      </c>
    </row>
    <row r="1850" spans="1:34" x14ac:dyDescent="0.25">
      <c r="A1850" s="79" t="str">
        <f t="array" ref="A1850">_xlfn.CONCAT('3. Course participants'!$B$7,"_Applicant",$AH1850)</f>
        <v>_Applicant1844</v>
      </c>
      <c r="B1850" s="9"/>
      <c r="C1850" s="9"/>
      <c r="D1850" s="9"/>
      <c r="E1850" s="99" t="str" cm="1">
        <f t="array" ref="E1850">IF(AND(LEN(D1850)=9,OR(LEFT(D1850,1)={"a";"b";"c";"e";"g";"h";"J";"k";"l";"m";"n";"o";"p";"r";"s";"t";"v";"w";"x";"y";"z"}),OR(MID(D1850,2,1)={"a";"b";"c";"e";"g";"h";"j";"k";"l";"m";"n";"p";"r";"s";"t";"v";"w";"x";"y";"z"}),NOT(OR(LEFT(D1850,2)={"BG";"GB";"KN";"NK";"NT";"TN";"ZZ"})),ISNUMBER(--MID(D1850,3,6)),OR(RIGHT(D1850,1)={"a","b","c","d"})),"Valid NI Number","Not a valid NI Number")</f>
        <v>Not a valid NI Number</v>
      </c>
      <c r="F1850" s="9"/>
      <c r="G1850" s="9"/>
      <c r="H1850" s="9"/>
      <c r="I1850" s="9"/>
      <c r="J1850" s="9"/>
      <c r="K1850" s="44"/>
      <c r="L1850" s="9"/>
      <c r="M1850" s="9"/>
      <c r="N1850" s="9"/>
      <c r="O1850" s="9"/>
      <c r="P1850" s="101"/>
      <c r="Q1850" s="100"/>
      <c r="R1850" s="9"/>
      <c r="S1850" s="9"/>
      <c r="T1850" s="9"/>
      <c r="U1850" s="9"/>
      <c r="V1850" s="9"/>
      <c r="W1850" s="9"/>
      <c r="X1850" s="7"/>
      <c r="Y1850" s="9"/>
      <c r="Z1850" s="9"/>
      <c r="AA1850" s="9"/>
      <c r="AB1850" s="10"/>
      <c r="AC1850" s="10"/>
      <c r="AD1850" s="10"/>
      <c r="AE1850" s="10"/>
      <c r="AF1850" s="40"/>
      <c r="AG1850" s="30"/>
      <c r="AH1850">
        <v>1844</v>
      </c>
    </row>
    <row r="1851" spans="1:34" x14ac:dyDescent="0.25">
      <c r="A1851" s="79" t="str">
        <f t="array" ref="A1851">_xlfn.CONCAT('3. Course participants'!$B$7,"_Applicant",$AH1851)</f>
        <v>_Applicant1845</v>
      </c>
      <c r="B1851" s="9"/>
      <c r="C1851" s="9"/>
      <c r="D1851" s="9"/>
      <c r="E1851" s="99" t="str" cm="1">
        <f t="array" ref="E1851">IF(AND(LEN(D1851)=9,OR(LEFT(D1851,1)={"a";"b";"c";"e";"g";"h";"J";"k";"l";"m";"n";"o";"p";"r";"s";"t";"v";"w";"x";"y";"z"}),OR(MID(D1851,2,1)={"a";"b";"c";"e";"g";"h";"j";"k";"l";"m";"n";"p";"r";"s";"t";"v";"w";"x";"y";"z"}),NOT(OR(LEFT(D1851,2)={"BG";"GB";"KN";"NK";"NT";"TN";"ZZ"})),ISNUMBER(--MID(D1851,3,6)),OR(RIGHT(D1851,1)={"a","b","c","d"})),"Valid NI Number","Not a valid NI Number")</f>
        <v>Not a valid NI Number</v>
      </c>
      <c r="F1851" s="9"/>
      <c r="G1851" s="9"/>
      <c r="H1851" s="9"/>
      <c r="I1851" s="9"/>
      <c r="J1851" s="9"/>
      <c r="K1851" s="44"/>
      <c r="L1851" s="9"/>
      <c r="M1851" s="9"/>
      <c r="N1851" s="9"/>
      <c r="O1851" s="9"/>
      <c r="P1851" s="101"/>
      <c r="Q1851" s="100"/>
      <c r="R1851" s="9"/>
      <c r="S1851" s="9"/>
      <c r="T1851" s="9"/>
      <c r="U1851" s="9"/>
      <c r="V1851" s="9"/>
      <c r="W1851" s="9"/>
      <c r="X1851" s="7"/>
      <c r="Y1851" s="9"/>
      <c r="Z1851" s="9"/>
      <c r="AA1851" s="9"/>
      <c r="AB1851" s="10"/>
      <c r="AC1851" s="10"/>
      <c r="AD1851" s="10"/>
      <c r="AE1851" s="10"/>
      <c r="AF1851" s="40"/>
      <c r="AG1851" s="30"/>
      <c r="AH1851">
        <v>1845</v>
      </c>
    </row>
    <row r="1852" spans="1:34" x14ac:dyDescent="0.25">
      <c r="A1852" s="79" t="str">
        <f t="array" ref="A1852">_xlfn.CONCAT('3. Course participants'!$B$7,"_Applicant",$AH1852)</f>
        <v>_Applicant1846</v>
      </c>
      <c r="B1852" s="9"/>
      <c r="C1852" s="9"/>
      <c r="D1852" s="9"/>
      <c r="E1852" s="99" t="str" cm="1">
        <f t="array" ref="E1852">IF(AND(LEN(D1852)=9,OR(LEFT(D1852,1)={"a";"b";"c";"e";"g";"h";"J";"k";"l";"m";"n";"o";"p";"r";"s";"t";"v";"w";"x";"y";"z"}),OR(MID(D1852,2,1)={"a";"b";"c";"e";"g";"h";"j";"k";"l";"m";"n";"p";"r";"s";"t";"v";"w";"x";"y";"z"}),NOT(OR(LEFT(D1852,2)={"BG";"GB";"KN";"NK";"NT";"TN";"ZZ"})),ISNUMBER(--MID(D1852,3,6)),OR(RIGHT(D1852,1)={"a","b","c","d"})),"Valid NI Number","Not a valid NI Number")</f>
        <v>Not a valid NI Number</v>
      </c>
      <c r="F1852" s="9"/>
      <c r="G1852" s="9"/>
      <c r="H1852" s="9"/>
      <c r="I1852" s="9"/>
      <c r="J1852" s="9"/>
      <c r="K1852" s="44"/>
      <c r="L1852" s="9"/>
      <c r="M1852" s="9"/>
      <c r="N1852" s="9"/>
      <c r="O1852" s="9"/>
      <c r="P1852" s="101"/>
      <c r="Q1852" s="100"/>
      <c r="R1852" s="9"/>
      <c r="S1852" s="9"/>
      <c r="T1852" s="9"/>
      <c r="U1852" s="9"/>
      <c r="V1852" s="9"/>
      <c r="W1852" s="9"/>
      <c r="X1852" s="7"/>
      <c r="Y1852" s="9"/>
      <c r="Z1852" s="9"/>
      <c r="AA1852" s="9"/>
      <c r="AB1852" s="10"/>
      <c r="AC1852" s="10"/>
      <c r="AD1852" s="10"/>
      <c r="AE1852" s="10"/>
      <c r="AF1852" s="40"/>
      <c r="AG1852" s="30"/>
      <c r="AH1852">
        <v>1846</v>
      </c>
    </row>
    <row r="1853" spans="1:34" x14ac:dyDescent="0.25">
      <c r="A1853" s="79" t="str">
        <f t="array" ref="A1853">_xlfn.CONCAT('3. Course participants'!$B$7,"_Applicant",$AH1853)</f>
        <v>_Applicant1847</v>
      </c>
      <c r="B1853" s="9"/>
      <c r="C1853" s="9"/>
      <c r="D1853" s="9"/>
      <c r="E1853" s="99" t="str" cm="1">
        <f t="array" ref="E1853">IF(AND(LEN(D1853)=9,OR(LEFT(D1853,1)={"a";"b";"c";"e";"g";"h";"J";"k";"l";"m";"n";"o";"p";"r";"s";"t";"v";"w";"x";"y";"z"}),OR(MID(D1853,2,1)={"a";"b";"c";"e";"g";"h";"j";"k";"l";"m";"n";"p";"r";"s";"t";"v";"w";"x";"y";"z"}),NOT(OR(LEFT(D1853,2)={"BG";"GB";"KN";"NK";"NT";"TN";"ZZ"})),ISNUMBER(--MID(D1853,3,6)),OR(RIGHT(D1853,1)={"a","b","c","d"})),"Valid NI Number","Not a valid NI Number")</f>
        <v>Not a valid NI Number</v>
      </c>
      <c r="F1853" s="9"/>
      <c r="G1853" s="9"/>
      <c r="H1853" s="9"/>
      <c r="I1853" s="9"/>
      <c r="J1853" s="9"/>
      <c r="K1853" s="44"/>
      <c r="L1853" s="9"/>
      <c r="M1853" s="9"/>
      <c r="N1853" s="9"/>
      <c r="O1853" s="9"/>
      <c r="P1853" s="101"/>
      <c r="Q1853" s="100"/>
      <c r="R1853" s="9"/>
      <c r="S1853" s="9"/>
      <c r="T1853" s="9"/>
      <c r="U1853" s="9"/>
      <c r="V1853" s="9"/>
      <c r="W1853" s="9"/>
      <c r="X1853" s="7"/>
      <c r="Y1853" s="9"/>
      <c r="Z1853" s="9"/>
      <c r="AA1853" s="9"/>
      <c r="AB1853" s="10"/>
      <c r="AC1853" s="10"/>
      <c r="AD1853" s="10"/>
      <c r="AE1853" s="10"/>
      <c r="AF1853" s="40"/>
      <c r="AG1853" s="30"/>
      <c r="AH1853">
        <v>1847</v>
      </c>
    </row>
    <row r="1854" spans="1:34" x14ac:dyDescent="0.25">
      <c r="A1854" s="79" t="str">
        <f t="array" ref="A1854">_xlfn.CONCAT('3. Course participants'!$B$7,"_Applicant",$AH1854)</f>
        <v>_Applicant1848</v>
      </c>
      <c r="B1854" s="9"/>
      <c r="C1854" s="9"/>
      <c r="D1854" s="9"/>
      <c r="E1854" s="99" t="str" cm="1">
        <f t="array" ref="E1854">IF(AND(LEN(D1854)=9,OR(LEFT(D1854,1)={"a";"b";"c";"e";"g";"h";"J";"k";"l";"m";"n";"o";"p";"r";"s";"t";"v";"w";"x";"y";"z"}),OR(MID(D1854,2,1)={"a";"b";"c";"e";"g";"h";"j";"k";"l";"m";"n";"p";"r";"s";"t";"v";"w";"x";"y";"z"}),NOT(OR(LEFT(D1854,2)={"BG";"GB";"KN";"NK";"NT";"TN";"ZZ"})),ISNUMBER(--MID(D1854,3,6)),OR(RIGHT(D1854,1)={"a","b","c","d"})),"Valid NI Number","Not a valid NI Number")</f>
        <v>Not a valid NI Number</v>
      </c>
      <c r="F1854" s="9"/>
      <c r="G1854" s="9"/>
      <c r="H1854" s="9"/>
      <c r="I1854" s="9"/>
      <c r="J1854" s="9"/>
      <c r="K1854" s="44"/>
      <c r="L1854" s="9"/>
      <c r="M1854" s="9"/>
      <c r="N1854" s="9"/>
      <c r="O1854" s="9"/>
      <c r="P1854" s="101"/>
      <c r="Q1854" s="100"/>
      <c r="R1854" s="9"/>
      <c r="S1854" s="9"/>
      <c r="T1854" s="9"/>
      <c r="U1854" s="9"/>
      <c r="V1854" s="9"/>
      <c r="W1854" s="9"/>
      <c r="X1854" s="7"/>
      <c r="Y1854" s="9"/>
      <c r="Z1854" s="9"/>
      <c r="AA1854" s="9"/>
      <c r="AB1854" s="10"/>
      <c r="AC1854" s="10"/>
      <c r="AD1854" s="10"/>
      <c r="AE1854" s="10"/>
      <c r="AF1854" s="40"/>
      <c r="AG1854" s="30"/>
      <c r="AH1854">
        <v>1848</v>
      </c>
    </row>
    <row r="1855" spans="1:34" x14ac:dyDescent="0.25">
      <c r="A1855" s="79" t="str">
        <f t="array" ref="A1855">_xlfn.CONCAT('3. Course participants'!$B$7,"_Applicant",$AH1855)</f>
        <v>_Applicant1849</v>
      </c>
      <c r="B1855" s="9"/>
      <c r="C1855" s="9"/>
      <c r="D1855" s="9"/>
      <c r="E1855" s="99" t="str" cm="1">
        <f t="array" ref="E1855">IF(AND(LEN(D1855)=9,OR(LEFT(D1855,1)={"a";"b";"c";"e";"g";"h";"J";"k";"l";"m";"n";"o";"p";"r";"s";"t";"v";"w";"x";"y";"z"}),OR(MID(D1855,2,1)={"a";"b";"c";"e";"g";"h";"j";"k";"l";"m";"n";"p";"r";"s";"t";"v";"w";"x";"y";"z"}),NOT(OR(LEFT(D1855,2)={"BG";"GB";"KN";"NK";"NT";"TN";"ZZ"})),ISNUMBER(--MID(D1855,3,6)),OR(RIGHT(D1855,1)={"a","b","c","d"})),"Valid NI Number","Not a valid NI Number")</f>
        <v>Not a valid NI Number</v>
      </c>
      <c r="F1855" s="9"/>
      <c r="G1855" s="9"/>
      <c r="H1855" s="9"/>
      <c r="I1855" s="9"/>
      <c r="J1855" s="9"/>
      <c r="K1855" s="44"/>
      <c r="L1855" s="9"/>
      <c r="M1855" s="9"/>
      <c r="N1855" s="9"/>
      <c r="O1855" s="9"/>
      <c r="P1855" s="101"/>
      <c r="Q1855" s="100"/>
      <c r="R1855" s="9"/>
      <c r="S1855" s="9"/>
      <c r="T1855" s="9"/>
      <c r="U1855" s="9"/>
      <c r="V1855" s="9"/>
      <c r="W1855" s="9"/>
      <c r="X1855" s="7"/>
      <c r="Y1855" s="9"/>
      <c r="Z1855" s="9"/>
      <c r="AA1855" s="9"/>
      <c r="AB1855" s="10"/>
      <c r="AC1855" s="10"/>
      <c r="AD1855" s="10"/>
      <c r="AE1855" s="10"/>
      <c r="AF1855" s="40"/>
      <c r="AG1855" s="30"/>
      <c r="AH1855">
        <v>1849</v>
      </c>
    </row>
    <row r="1856" spans="1:34" x14ac:dyDescent="0.25">
      <c r="A1856" s="79" t="str">
        <f t="array" ref="A1856">_xlfn.CONCAT('3. Course participants'!$B$7,"_Applicant",$AH1856)</f>
        <v>_Applicant1850</v>
      </c>
      <c r="B1856" s="9"/>
      <c r="C1856" s="9"/>
      <c r="D1856" s="9"/>
      <c r="E1856" s="99" t="str" cm="1">
        <f t="array" ref="E1856">IF(AND(LEN(D1856)=9,OR(LEFT(D1856,1)={"a";"b";"c";"e";"g";"h";"J";"k";"l";"m";"n";"o";"p";"r";"s";"t";"v";"w";"x";"y";"z"}),OR(MID(D1856,2,1)={"a";"b";"c";"e";"g";"h";"j";"k";"l";"m";"n";"p";"r";"s";"t";"v";"w";"x";"y";"z"}),NOT(OR(LEFT(D1856,2)={"BG";"GB";"KN";"NK";"NT";"TN";"ZZ"})),ISNUMBER(--MID(D1856,3,6)),OR(RIGHT(D1856,1)={"a","b","c","d"})),"Valid NI Number","Not a valid NI Number")</f>
        <v>Not a valid NI Number</v>
      </c>
      <c r="F1856" s="9"/>
      <c r="G1856" s="9"/>
      <c r="H1856" s="9"/>
      <c r="I1856" s="9"/>
      <c r="J1856" s="9"/>
      <c r="K1856" s="44"/>
      <c r="L1856" s="9"/>
      <c r="M1856" s="9"/>
      <c r="N1856" s="9"/>
      <c r="O1856" s="9"/>
      <c r="P1856" s="101"/>
      <c r="Q1856" s="100"/>
      <c r="R1856" s="9"/>
      <c r="S1856" s="9"/>
      <c r="T1856" s="9"/>
      <c r="U1856" s="9"/>
      <c r="V1856" s="9"/>
      <c r="W1856" s="9"/>
      <c r="X1856" s="7"/>
      <c r="Y1856" s="9"/>
      <c r="Z1856" s="9"/>
      <c r="AA1856" s="9"/>
      <c r="AB1856" s="10"/>
      <c r="AC1856" s="10"/>
      <c r="AD1856" s="10"/>
      <c r="AE1856" s="10"/>
      <c r="AF1856" s="40"/>
      <c r="AG1856" s="30"/>
      <c r="AH1856">
        <v>1850</v>
      </c>
    </row>
    <row r="1857" spans="1:34" x14ac:dyDescent="0.25">
      <c r="A1857" s="79" t="str">
        <f t="array" ref="A1857">_xlfn.CONCAT('3. Course participants'!$B$7,"_Applicant",$AH1857)</f>
        <v>_Applicant1851</v>
      </c>
      <c r="B1857" s="9"/>
      <c r="C1857" s="9"/>
      <c r="D1857" s="9"/>
      <c r="E1857" s="99" t="str" cm="1">
        <f t="array" ref="E1857">IF(AND(LEN(D1857)=9,OR(LEFT(D1857,1)={"a";"b";"c";"e";"g";"h";"J";"k";"l";"m";"n";"o";"p";"r";"s";"t";"v";"w";"x";"y";"z"}),OR(MID(D1857,2,1)={"a";"b";"c";"e";"g";"h";"j";"k";"l";"m";"n";"p";"r";"s";"t";"v";"w";"x";"y";"z"}),NOT(OR(LEFT(D1857,2)={"BG";"GB";"KN";"NK";"NT";"TN";"ZZ"})),ISNUMBER(--MID(D1857,3,6)),OR(RIGHT(D1857,1)={"a","b","c","d"})),"Valid NI Number","Not a valid NI Number")</f>
        <v>Not a valid NI Number</v>
      </c>
      <c r="F1857" s="9"/>
      <c r="G1857" s="9"/>
      <c r="H1857" s="9"/>
      <c r="I1857" s="9"/>
      <c r="J1857" s="9"/>
      <c r="K1857" s="44"/>
      <c r="L1857" s="9"/>
      <c r="M1857" s="9"/>
      <c r="N1857" s="9"/>
      <c r="O1857" s="9"/>
      <c r="P1857" s="101"/>
      <c r="Q1857" s="100"/>
      <c r="R1857" s="9"/>
      <c r="S1857" s="9"/>
      <c r="T1857" s="9"/>
      <c r="U1857" s="9"/>
      <c r="V1857" s="9"/>
      <c r="W1857" s="9"/>
      <c r="X1857" s="7"/>
      <c r="Y1857" s="9"/>
      <c r="Z1857" s="9"/>
      <c r="AA1857" s="9"/>
      <c r="AB1857" s="10"/>
      <c r="AC1857" s="10"/>
      <c r="AD1857" s="10"/>
      <c r="AE1857" s="10"/>
      <c r="AF1857" s="40"/>
      <c r="AG1857" s="30"/>
      <c r="AH1857">
        <v>1851</v>
      </c>
    </row>
    <row r="1858" spans="1:34" x14ac:dyDescent="0.25">
      <c r="A1858" s="79" t="str">
        <f t="array" ref="A1858">_xlfn.CONCAT('3. Course participants'!$B$7,"_Applicant",$AH1858)</f>
        <v>_Applicant1852</v>
      </c>
      <c r="B1858" s="9"/>
      <c r="C1858" s="9"/>
      <c r="D1858" s="9"/>
      <c r="E1858" s="99" t="str" cm="1">
        <f t="array" ref="E1858">IF(AND(LEN(D1858)=9,OR(LEFT(D1858,1)={"a";"b";"c";"e";"g";"h";"J";"k";"l";"m";"n";"o";"p";"r";"s";"t";"v";"w";"x";"y";"z"}),OR(MID(D1858,2,1)={"a";"b";"c";"e";"g";"h";"j";"k";"l";"m";"n";"p";"r";"s";"t";"v";"w";"x";"y";"z"}),NOT(OR(LEFT(D1858,2)={"BG";"GB";"KN";"NK";"NT";"TN";"ZZ"})),ISNUMBER(--MID(D1858,3,6)),OR(RIGHT(D1858,1)={"a","b","c","d"})),"Valid NI Number","Not a valid NI Number")</f>
        <v>Not a valid NI Number</v>
      </c>
      <c r="F1858" s="9"/>
      <c r="G1858" s="9"/>
      <c r="H1858" s="9"/>
      <c r="I1858" s="9"/>
      <c r="J1858" s="9"/>
      <c r="K1858" s="44"/>
      <c r="L1858" s="9"/>
      <c r="M1858" s="9"/>
      <c r="N1858" s="9"/>
      <c r="O1858" s="9"/>
      <c r="P1858" s="101"/>
      <c r="Q1858" s="100"/>
      <c r="R1858" s="9"/>
      <c r="S1858" s="9"/>
      <c r="T1858" s="9"/>
      <c r="U1858" s="9"/>
      <c r="V1858" s="9"/>
      <c r="W1858" s="9"/>
      <c r="X1858" s="7"/>
      <c r="Y1858" s="9"/>
      <c r="Z1858" s="9"/>
      <c r="AA1858" s="9"/>
      <c r="AB1858" s="10"/>
      <c r="AC1858" s="10"/>
      <c r="AD1858" s="10"/>
      <c r="AE1858" s="10"/>
      <c r="AF1858" s="40"/>
      <c r="AG1858" s="30"/>
      <c r="AH1858">
        <v>1852</v>
      </c>
    </row>
    <row r="1859" spans="1:34" x14ac:dyDescent="0.25">
      <c r="A1859" s="79" t="str">
        <f t="array" ref="A1859">_xlfn.CONCAT('3. Course participants'!$B$7,"_Applicant",$AH1859)</f>
        <v>_Applicant1853</v>
      </c>
      <c r="B1859" s="9"/>
      <c r="C1859" s="9"/>
      <c r="D1859" s="9"/>
      <c r="E1859" s="99" t="str" cm="1">
        <f t="array" ref="E1859">IF(AND(LEN(D1859)=9,OR(LEFT(D1859,1)={"a";"b";"c";"e";"g";"h";"J";"k";"l";"m";"n";"o";"p";"r";"s";"t";"v";"w";"x";"y";"z"}),OR(MID(D1859,2,1)={"a";"b";"c";"e";"g";"h";"j";"k";"l";"m";"n";"p";"r";"s";"t";"v";"w";"x";"y";"z"}),NOT(OR(LEFT(D1859,2)={"BG";"GB";"KN";"NK";"NT";"TN";"ZZ"})),ISNUMBER(--MID(D1859,3,6)),OR(RIGHT(D1859,1)={"a","b","c","d"})),"Valid NI Number","Not a valid NI Number")</f>
        <v>Not a valid NI Number</v>
      </c>
      <c r="F1859" s="9"/>
      <c r="G1859" s="9"/>
      <c r="H1859" s="9"/>
      <c r="I1859" s="9"/>
      <c r="J1859" s="9"/>
      <c r="K1859" s="44"/>
      <c r="L1859" s="9"/>
      <c r="M1859" s="9"/>
      <c r="N1859" s="9"/>
      <c r="O1859" s="9"/>
      <c r="P1859" s="101"/>
      <c r="Q1859" s="100"/>
      <c r="R1859" s="9"/>
      <c r="S1859" s="9"/>
      <c r="T1859" s="9"/>
      <c r="U1859" s="9"/>
      <c r="V1859" s="9"/>
      <c r="W1859" s="9"/>
      <c r="X1859" s="7"/>
      <c r="Y1859" s="9"/>
      <c r="Z1859" s="9"/>
      <c r="AA1859" s="9"/>
      <c r="AB1859" s="10"/>
      <c r="AC1859" s="10"/>
      <c r="AD1859" s="10"/>
      <c r="AE1859" s="10"/>
      <c r="AF1859" s="40"/>
      <c r="AG1859" s="30"/>
      <c r="AH1859">
        <v>1853</v>
      </c>
    </row>
    <row r="1860" spans="1:34" x14ac:dyDescent="0.25">
      <c r="A1860" s="79" t="str">
        <f t="array" ref="A1860">_xlfn.CONCAT('3. Course participants'!$B$7,"_Applicant",$AH1860)</f>
        <v>_Applicant1854</v>
      </c>
      <c r="B1860" s="9"/>
      <c r="C1860" s="9"/>
      <c r="D1860" s="9"/>
      <c r="E1860" s="99" t="str" cm="1">
        <f t="array" ref="E1860">IF(AND(LEN(D1860)=9,OR(LEFT(D1860,1)={"a";"b";"c";"e";"g";"h";"J";"k";"l";"m";"n";"o";"p";"r";"s";"t";"v";"w";"x";"y";"z"}),OR(MID(D1860,2,1)={"a";"b";"c";"e";"g";"h";"j";"k";"l";"m";"n";"p";"r";"s";"t";"v";"w";"x";"y";"z"}),NOT(OR(LEFT(D1860,2)={"BG";"GB";"KN";"NK";"NT";"TN";"ZZ"})),ISNUMBER(--MID(D1860,3,6)),OR(RIGHT(D1860,1)={"a","b","c","d"})),"Valid NI Number","Not a valid NI Number")</f>
        <v>Not a valid NI Number</v>
      </c>
      <c r="F1860" s="9"/>
      <c r="G1860" s="9"/>
      <c r="H1860" s="9"/>
      <c r="I1860" s="9"/>
      <c r="J1860" s="9"/>
      <c r="K1860" s="44"/>
      <c r="L1860" s="9"/>
      <c r="M1860" s="9"/>
      <c r="N1860" s="9"/>
      <c r="O1860" s="9"/>
      <c r="P1860" s="101"/>
      <c r="Q1860" s="100"/>
      <c r="R1860" s="9"/>
      <c r="S1860" s="9"/>
      <c r="T1860" s="9"/>
      <c r="U1860" s="9"/>
      <c r="V1860" s="9"/>
      <c r="W1860" s="9"/>
      <c r="X1860" s="7"/>
      <c r="Y1860" s="9"/>
      <c r="Z1860" s="9"/>
      <c r="AA1860" s="9"/>
      <c r="AB1860" s="10"/>
      <c r="AC1860" s="10"/>
      <c r="AD1860" s="10"/>
      <c r="AE1860" s="10"/>
      <c r="AF1860" s="40"/>
      <c r="AG1860" s="30"/>
      <c r="AH1860">
        <v>1854</v>
      </c>
    </row>
    <row r="1861" spans="1:34" x14ac:dyDescent="0.25">
      <c r="A1861" s="79" t="str">
        <f t="array" ref="A1861">_xlfn.CONCAT('3. Course participants'!$B$7,"_Applicant",$AH1861)</f>
        <v>_Applicant1855</v>
      </c>
      <c r="B1861" s="9"/>
      <c r="C1861" s="9"/>
      <c r="D1861" s="9"/>
      <c r="E1861" s="99" t="str" cm="1">
        <f t="array" ref="E1861">IF(AND(LEN(D1861)=9,OR(LEFT(D1861,1)={"a";"b";"c";"e";"g";"h";"J";"k";"l";"m";"n";"o";"p";"r";"s";"t";"v";"w";"x";"y";"z"}),OR(MID(D1861,2,1)={"a";"b";"c";"e";"g";"h";"j";"k";"l";"m";"n";"p";"r";"s";"t";"v";"w";"x";"y";"z"}),NOT(OR(LEFT(D1861,2)={"BG";"GB";"KN";"NK";"NT";"TN";"ZZ"})),ISNUMBER(--MID(D1861,3,6)),OR(RIGHT(D1861,1)={"a","b","c","d"})),"Valid NI Number","Not a valid NI Number")</f>
        <v>Not a valid NI Number</v>
      </c>
      <c r="F1861" s="9"/>
      <c r="G1861" s="9"/>
      <c r="H1861" s="9"/>
      <c r="I1861" s="9"/>
      <c r="J1861" s="9"/>
      <c r="K1861" s="44"/>
      <c r="L1861" s="9"/>
      <c r="M1861" s="9"/>
      <c r="N1861" s="9"/>
      <c r="O1861" s="9"/>
      <c r="P1861" s="101"/>
      <c r="Q1861" s="100"/>
      <c r="R1861" s="9"/>
      <c r="S1861" s="9"/>
      <c r="T1861" s="9"/>
      <c r="U1861" s="9"/>
      <c r="V1861" s="9"/>
      <c r="W1861" s="9"/>
      <c r="X1861" s="7"/>
      <c r="Y1861" s="9"/>
      <c r="Z1861" s="9"/>
      <c r="AA1861" s="9"/>
      <c r="AB1861" s="10"/>
      <c r="AC1861" s="10"/>
      <c r="AD1861" s="10"/>
      <c r="AE1861" s="10"/>
      <c r="AF1861" s="40"/>
      <c r="AG1861" s="30"/>
      <c r="AH1861">
        <v>1855</v>
      </c>
    </row>
    <row r="1862" spans="1:34" x14ac:dyDescent="0.25">
      <c r="A1862" s="79" t="str">
        <f t="array" ref="A1862">_xlfn.CONCAT('3. Course participants'!$B$7,"_Applicant",$AH1862)</f>
        <v>_Applicant1856</v>
      </c>
      <c r="B1862" s="9"/>
      <c r="C1862" s="9"/>
      <c r="D1862" s="9"/>
      <c r="E1862" s="99" t="str" cm="1">
        <f t="array" ref="E1862">IF(AND(LEN(D1862)=9,OR(LEFT(D1862,1)={"a";"b";"c";"e";"g";"h";"J";"k";"l";"m";"n";"o";"p";"r";"s";"t";"v";"w";"x";"y";"z"}),OR(MID(D1862,2,1)={"a";"b";"c";"e";"g";"h";"j";"k";"l";"m";"n";"p";"r";"s";"t";"v";"w";"x";"y";"z"}),NOT(OR(LEFT(D1862,2)={"BG";"GB";"KN";"NK";"NT";"TN";"ZZ"})),ISNUMBER(--MID(D1862,3,6)),OR(RIGHT(D1862,1)={"a","b","c","d"})),"Valid NI Number","Not a valid NI Number")</f>
        <v>Not a valid NI Number</v>
      </c>
      <c r="F1862" s="9"/>
      <c r="G1862" s="9"/>
      <c r="H1862" s="9"/>
      <c r="I1862" s="9"/>
      <c r="J1862" s="9"/>
      <c r="K1862" s="44"/>
      <c r="L1862" s="9"/>
      <c r="M1862" s="9"/>
      <c r="N1862" s="9"/>
      <c r="O1862" s="9"/>
      <c r="P1862" s="101"/>
      <c r="Q1862" s="100"/>
      <c r="R1862" s="9"/>
      <c r="S1862" s="9"/>
      <c r="T1862" s="9"/>
      <c r="U1862" s="9"/>
      <c r="V1862" s="9"/>
      <c r="W1862" s="9"/>
      <c r="X1862" s="7"/>
      <c r="Y1862" s="9"/>
      <c r="Z1862" s="9"/>
      <c r="AA1862" s="9"/>
      <c r="AB1862" s="10"/>
      <c r="AC1862" s="10"/>
      <c r="AD1862" s="10"/>
      <c r="AE1862" s="10"/>
      <c r="AF1862" s="40"/>
      <c r="AG1862" s="30"/>
      <c r="AH1862">
        <v>1856</v>
      </c>
    </row>
    <row r="1863" spans="1:34" x14ac:dyDescent="0.25">
      <c r="A1863" s="79" t="str">
        <f t="array" ref="A1863">_xlfn.CONCAT('3. Course participants'!$B$7,"_Applicant",$AH1863)</f>
        <v>_Applicant1857</v>
      </c>
      <c r="B1863" s="9"/>
      <c r="C1863" s="9"/>
      <c r="D1863" s="9"/>
      <c r="E1863" s="99" t="str" cm="1">
        <f t="array" ref="E1863">IF(AND(LEN(D1863)=9,OR(LEFT(D1863,1)={"a";"b";"c";"e";"g";"h";"J";"k";"l";"m";"n";"o";"p";"r";"s";"t";"v";"w";"x";"y";"z"}),OR(MID(D1863,2,1)={"a";"b";"c";"e";"g";"h";"j";"k";"l";"m";"n";"p";"r";"s";"t";"v";"w";"x";"y";"z"}),NOT(OR(LEFT(D1863,2)={"BG";"GB";"KN";"NK";"NT";"TN";"ZZ"})),ISNUMBER(--MID(D1863,3,6)),OR(RIGHT(D1863,1)={"a","b","c","d"})),"Valid NI Number","Not a valid NI Number")</f>
        <v>Not a valid NI Number</v>
      </c>
      <c r="F1863" s="9"/>
      <c r="G1863" s="9"/>
      <c r="H1863" s="9"/>
      <c r="I1863" s="9"/>
      <c r="J1863" s="9"/>
      <c r="K1863" s="44"/>
      <c r="L1863" s="9"/>
      <c r="M1863" s="9"/>
      <c r="N1863" s="9"/>
      <c r="O1863" s="9"/>
      <c r="P1863" s="101"/>
      <c r="Q1863" s="100"/>
      <c r="R1863" s="9"/>
      <c r="S1863" s="9"/>
      <c r="T1863" s="9"/>
      <c r="U1863" s="9"/>
      <c r="V1863" s="9"/>
      <c r="W1863" s="9"/>
      <c r="X1863" s="7"/>
      <c r="Y1863" s="9"/>
      <c r="Z1863" s="9"/>
      <c r="AA1863" s="9"/>
      <c r="AB1863" s="10"/>
      <c r="AC1863" s="10"/>
      <c r="AD1863" s="10"/>
      <c r="AE1863" s="10"/>
      <c r="AF1863" s="40"/>
      <c r="AG1863" s="30"/>
      <c r="AH1863">
        <v>1857</v>
      </c>
    </row>
    <row r="1864" spans="1:34" x14ac:dyDescent="0.25">
      <c r="A1864" s="79" t="str">
        <f t="array" ref="A1864">_xlfn.CONCAT('3. Course participants'!$B$7,"_Applicant",$AH1864)</f>
        <v>_Applicant1858</v>
      </c>
      <c r="B1864" s="9"/>
      <c r="C1864" s="9"/>
      <c r="D1864" s="9"/>
      <c r="E1864" s="99" t="str" cm="1">
        <f t="array" ref="E1864">IF(AND(LEN(D1864)=9,OR(LEFT(D1864,1)={"a";"b";"c";"e";"g";"h";"J";"k";"l";"m";"n";"o";"p";"r";"s";"t";"v";"w";"x";"y";"z"}),OR(MID(D1864,2,1)={"a";"b";"c";"e";"g";"h";"j";"k";"l";"m";"n";"p";"r";"s";"t";"v";"w";"x";"y";"z"}),NOT(OR(LEFT(D1864,2)={"BG";"GB";"KN";"NK";"NT";"TN";"ZZ"})),ISNUMBER(--MID(D1864,3,6)),OR(RIGHT(D1864,1)={"a","b","c","d"})),"Valid NI Number","Not a valid NI Number")</f>
        <v>Not a valid NI Number</v>
      </c>
      <c r="F1864" s="9"/>
      <c r="G1864" s="9"/>
      <c r="H1864" s="9"/>
      <c r="I1864" s="9"/>
      <c r="J1864" s="9"/>
      <c r="K1864" s="44"/>
      <c r="L1864" s="9"/>
      <c r="M1864" s="9"/>
      <c r="N1864" s="9"/>
      <c r="O1864" s="9"/>
      <c r="P1864" s="101"/>
      <c r="Q1864" s="100"/>
      <c r="R1864" s="9"/>
      <c r="S1864" s="9"/>
      <c r="T1864" s="9"/>
      <c r="U1864" s="9"/>
      <c r="V1864" s="9"/>
      <c r="W1864" s="9"/>
      <c r="X1864" s="7"/>
      <c r="Y1864" s="9"/>
      <c r="Z1864" s="9"/>
      <c r="AA1864" s="9"/>
      <c r="AB1864" s="10"/>
      <c r="AC1864" s="10"/>
      <c r="AD1864" s="10"/>
      <c r="AE1864" s="10"/>
      <c r="AF1864" s="40"/>
      <c r="AG1864" s="30"/>
      <c r="AH1864">
        <v>1858</v>
      </c>
    </row>
    <row r="1865" spans="1:34" x14ac:dyDescent="0.25">
      <c r="A1865" s="79" t="str">
        <f t="array" ref="A1865">_xlfn.CONCAT('3. Course participants'!$B$7,"_Applicant",$AH1865)</f>
        <v>_Applicant1859</v>
      </c>
      <c r="B1865" s="9"/>
      <c r="C1865" s="9"/>
      <c r="D1865" s="9"/>
      <c r="E1865" s="99" t="str" cm="1">
        <f t="array" ref="E1865">IF(AND(LEN(D1865)=9,OR(LEFT(D1865,1)={"a";"b";"c";"e";"g";"h";"J";"k";"l";"m";"n";"o";"p";"r";"s";"t";"v";"w";"x";"y";"z"}),OR(MID(D1865,2,1)={"a";"b";"c";"e";"g";"h";"j";"k";"l";"m";"n";"p";"r";"s";"t";"v";"w";"x";"y";"z"}),NOT(OR(LEFT(D1865,2)={"BG";"GB";"KN";"NK";"NT";"TN";"ZZ"})),ISNUMBER(--MID(D1865,3,6)),OR(RIGHT(D1865,1)={"a","b","c","d"})),"Valid NI Number","Not a valid NI Number")</f>
        <v>Not a valid NI Number</v>
      </c>
      <c r="F1865" s="9"/>
      <c r="G1865" s="9"/>
      <c r="H1865" s="9"/>
      <c r="I1865" s="9"/>
      <c r="J1865" s="9"/>
      <c r="K1865" s="44"/>
      <c r="L1865" s="9"/>
      <c r="M1865" s="9"/>
      <c r="N1865" s="9"/>
      <c r="O1865" s="9"/>
      <c r="P1865" s="101"/>
      <c r="Q1865" s="100"/>
      <c r="R1865" s="9"/>
      <c r="S1865" s="9"/>
      <c r="T1865" s="9"/>
      <c r="U1865" s="9"/>
      <c r="V1865" s="9"/>
      <c r="W1865" s="9"/>
      <c r="X1865" s="7"/>
      <c r="Y1865" s="9"/>
      <c r="Z1865" s="9"/>
      <c r="AA1865" s="9"/>
      <c r="AB1865" s="10"/>
      <c r="AC1865" s="10"/>
      <c r="AD1865" s="10"/>
      <c r="AE1865" s="10"/>
      <c r="AF1865" s="40"/>
      <c r="AG1865" s="30"/>
      <c r="AH1865">
        <v>1859</v>
      </c>
    </row>
    <row r="1866" spans="1:34" x14ac:dyDescent="0.25">
      <c r="A1866" s="79" t="str">
        <f t="array" ref="A1866">_xlfn.CONCAT('3. Course participants'!$B$7,"_Applicant",$AH1866)</f>
        <v>_Applicant1860</v>
      </c>
      <c r="B1866" s="9"/>
      <c r="C1866" s="9"/>
      <c r="D1866" s="9"/>
      <c r="E1866" s="99" t="str" cm="1">
        <f t="array" ref="E1866">IF(AND(LEN(D1866)=9,OR(LEFT(D1866,1)={"a";"b";"c";"e";"g";"h";"J";"k";"l";"m";"n";"o";"p";"r";"s";"t";"v";"w";"x";"y";"z"}),OR(MID(D1866,2,1)={"a";"b";"c";"e";"g";"h";"j";"k";"l";"m";"n";"p";"r";"s";"t";"v";"w";"x";"y";"z"}),NOT(OR(LEFT(D1866,2)={"BG";"GB";"KN";"NK";"NT";"TN";"ZZ"})),ISNUMBER(--MID(D1866,3,6)),OR(RIGHT(D1866,1)={"a","b","c","d"})),"Valid NI Number","Not a valid NI Number")</f>
        <v>Not a valid NI Number</v>
      </c>
      <c r="F1866" s="9"/>
      <c r="G1866" s="9"/>
      <c r="H1866" s="9"/>
      <c r="I1866" s="9"/>
      <c r="J1866" s="9"/>
      <c r="K1866" s="44"/>
      <c r="L1866" s="9"/>
      <c r="M1866" s="9"/>
      <c r="N1866" s="9"/>
      <c r="O1866" s="9"/>
      <c r="P1866" s="101"/>
      <c r="Q1866" s="100"/>
      <c r="R1866" s="9"/>
      <c r="S1866" s="9"/>
      <c r="T1866" s="9"/>
      <c r="U1866" s="9"/>
      <c r="V1866" s="9"/>
      <c r="W1866" s="9"/>
      <c r="X1866" s="7"/>
      <c r="Y1866" s="9"/>
      <c r="Z1866" s="9"/>
      <c r="AA1866" s="9"/>
      <c r="AB1866" s="10"/>
      <c r="AC1866" s="10"/>
      <c r="AD1866" s="10"/>
      <c r="AE1866" s="10"/>
      <c r="AF1866" s="40"/>
      <c r="AG1866" s="30"/>
      <c r="AH1866">
        <v>1860</v>
      </c>
    </row>
    <row r="1867" spans="1:34" x14ac:dyDescent="0.25">
      <c r="A1867" s="79" t="str">
        <f t="array" ref="A1867">_xlfn.CONCAT('3. Course participants'!$B$7,"_Applicant",$AH1867)</f>
        <v>_Applicant1861</v>
      </c>
      <c r="B1867" s="9"/>
      <c r="C1867" s="9"/>
      <c r="D1867" s="9"/>
      <c r="E1867" s="99" t="str" cm="1">
        <f t="array" ref="E1867">IF(AND(LEN(D1867)=9,OR(LEFT(D1867,1)={"a";"b";"c";"e";"g";"h";"J";"k";"l";"m";"n";"o";"p";"r";"s";"t";"v";"w";"x";"y";"z"}),OR(MID(D1867,2,1)={"a";"b";"c";"e";"g";"h";"j";"k";"l";"m";"n";"p";"r";"s";"t";"v";"w";"x";"y";"z"}),NOT(OR(LEFT(D1867,2)={"BG";"GB";"KN";"NK";"NT";"TN";"ZZ"})),ISNUMBER(--MID(D1867,3,6)),OR(RIGHT(D1867,1)={"a","b","c","d"})),"Valid NI Number","Not a valid NI Number")</f>
        <v>Not a valid NI Number</v>
      </c>
      <c r="F1867" s="9"/>
      <c r="G1867" s="9"/>
      <c r="H1867" s="9"/>
      <c r="I1867" s="9"/>
      <c r="J1867" s="9"/>
      <c r="K1867" s="44"/>
      <c r="L1867" s="9"/>
      <c r="M1867" s="9"/>
      <c r="N1867" s="9"/>
      <c r="O1867" s="9"/>
      <c r="P1867" s="101"/>
      <c r="Q1867" s="100"/>
      <c r="R1867" s="9"/>
      <c r="S1867" s="9"/>
      <c r="T1867" s="9"/>
      <c r="U1867" s="9"/>
      <c r="V1867" s="9"/>
      <c r="W1867" s="9"/>
      <c r="X1867" s="7"/>
      <c r="Y1867" s="9"/>
      <c r="Z1867" s="9"/>
      <c r="AA1867" s="9"/>
      <c r="AB1867" s="10"/>
      <c r="AC1867" s="10"/>
      <c r="AD1867" s="10"/>
      <c r="AE1867" s="10"/>
      <c r="AF1867" s="40"/>
      <c r="AG1867" s="30"/>
      <c r="AH1867">
        <v>1861</v>
      </c>
    </row>
    <row r="1868" spans="1:34" x14ac:dyDescent="0.25">
      <c r="A1868" s="79" t="str">
        <f t="array" ref="A1868">_xlfn.CONCAT('3. Course participants'!$B$7,"_Applicant",$AH1868)</f>
        <v>_Applicant1862</v>
      </c>
      <c r="B1868" s="9"/>
      <c r="C1868" s="9"/>
      <c r="D1868" s="9"/>
      <c r="E1868" s="99" t="str" cm="1">
        <f t="array" ref="E1868">IF(AND(LEN(D1868)=9,OR(LEFT(D1868,1)={"a";"b";"c";"e";"g";"h";"J";"k";"l";"m";"n";"o";"p";"r";"s";"t";"v";"w";"x";"y";"z"}),OR(MID(D1868,2,1)={"a";"b";"c";"e";"g";"h";"j";"k";"l";"m";"n";"p";"r";"s";"t";"v";"w";"x";"y";"z"}),NOT(OR(LEFT(D1868,2)={"BG";"GB";"KN";"NK";"NT";"TN";"ZZ"})),ISNUMBER(--MID(D1868,3,6)),OR(RIGHT(D1868,1)={"a","b","c","d"})),"Valid NI Number","Not a valid NI Number")</f>
        <v>Not a valid NI Number</v>
      </c>
      <c r="F1868" s="9"/>
      <c r="G1868" s="9"/>
      <c r="H1868" s="9"/>
      <c r="I1868" s="9"/>
      <c r="J1868" s="9"/>
      <c r="K1868" s="44"/>
      <c r="L1868" s="9"/>
      <c r="M1868" s="9"/>
      <c r="N1868" s="9"/>
      <c r="O1868" s="9"/>
      <c r="P1868" s="101"/>
      <c r="Q1868" s="100"/>
      <c r="R1868" s="9"/>
      <c r="S1868" s="9"/>
      <c r="T1868" s="9"/>
      <c r="U1868" s="9"/>
      <c r="V1868" s="9"/>
      <c r="W1868" s="9"/>
      <c r="X1868" s="7"/>
      <c r="Y1868" s="9"/>
      <c r="Z1868" s="9"/>
      <c r="AA1868" s="9"/>
      <c r="AB1868" s="10"/>
      <c r="AC1868" s="10"/>
      <c r="AD1868" s="10"/>
      <c r="AE1868" s="10"/>
      <c r="AF1868" s="40"/>
      <c r="AG1868" s="30"/>
      <c r="AH1868">
        <v>1862</v>
      </c>
    </row>
    <row r="1869" spans="1:34" x14ac:dyDescent="0.25">
      <c r="A1869" s="79" t="str">
        <f t="array" ref="A1869">_xlfn.CONCAT('3. Course participants'!$B$7,"_Applicant",$AH1869)</f>
        <v>_Applicant1863</v>
      </c>
      <c r="B1869" s="9"/>
      <c r="C1869" s="9"/>
      <c r="D1869" s="9"/>
      <c r="E1869" s="99" t="str" cm="1">
        <f t="array" ref="E1869">IF(AND(LEN(D1869)=9,OR(LEFT(D1869,1)={"a";"b";"c";"e";"g";"h";"J";"k";"l";"m";"n";"o";"p";"r";"s";"t";"v";"w";"x";"y";"z"}),OR(MID(D1869,2,1)={"a";"b";"c";"e";"g";"h";"j";"k";"l";"m";"n";"p";"r";"s";"t";"v";"w";"x";"y";"z"}),NOT(OR(LEFT(D1869,2)={"BG";"GB";"KN";"NK";"NT";"TN";"ZZ"})),ISNUMBER(--MID(D1869,3,6)),OR(RIGHT(D1869,1)={"a","b","c","d"})),"Valid NI Number","Not a valid NI Number")</f>
        <v>Not a valid NI Number</v>
      </c>
      <c r="F1869" s="9"/>
      <c r="G1869" s="9"/>
      <c r="H1869" s="9"/>
      <c r="I1869" s="9"/>
      <c r="J1869" s="9"/>
      <c r="K1869" s="44"/>
      <c r="L1869" s="9"/>
      <c r="M1869" s="9"/>
      <c r="N1869" s="9"/>
      <c r="O1869" s="9"/>
      <c r="P1869" s="101"/>
      <c r="Q1869" s="100"/>
      <c r="R1869" s="9"/>
      <c r="S1869" s="9"/>
      <c r="T1869" s="9"/>
      <c r="U1869" s="9"/>
      <c r="V1869" s="9"/>
      <c r="W1869" s="9"/>
      <c r="X1869" s="7"/>
      <c r="Y1869" s="9"/>
      <c r="Z1869" s="9"/>
      <c r="AA1869" s="9"/>
      <c r="AB1869" s="10"/>
      <c r="AC1869" s="10"/>
      <c r="AD1869" s="10"/>
      <c r="AE1869" s="10"/>
      <c r="AF1869" s="40"/>
      <c r="AG1869" s="30"/>
      <c r="AH1869">
        <v>1863</v>
      </c>
    </row>
    <row r="1870" spans="1:34" x14ac:dyDescent="0.25">
      <c r="A1870" s="79" t="str">
        <f t="array" ref="A1870">_xlfn.CONCAT('3. Course participants'!$B$7,"_Applicant",$AH1870)</f>
        <v>_Applicant1864</v>
      </c>
      <c r="B1870" s="9"/>
      <c r="C1870" s="9"/>
      <c r="D1870" s="9"/>
      <c r="E1870" s="99" t="str" cm="1">
        <f t="array" ref="E1870">IF(AND(LEN(D1870)=9,OR(LEFT(D1870,1)={"a";"b";"c";"e";"g";"h";"J";"k";"l";"m";"n";"o";"p";"r";"s";"t";"v";"w";"x";"y";"z"}),OR(MID(D1870,2,1)={"a";"b";"c";"e";"g";"h";"j";"k";"l";"m";"n";"p";"r";"s";"t";"v";"w";"x";"y";"z"}),NOT(OR(LEFT(D1870,2)={"BG";"GB";"KN";"NK";"NT";"TN";"ZZ"})),ISNUMBER(--MID(D1870,3,6)),OR(RIGHT(D1870,1)={"a","b","c","d"})),"Valid NI Number","Not a valid NI Number")</f>
        <v>Not a valid NI Number</v>
      </c>
      <c r="F1870" s="9"/>
      <c r="G1870" s="9"/>
      <c r="H1870" s="9"/>
      <c r="I1870" s="9"/>
      <c r="J1870" s="9"/>
      <c r="K1870" s="44"/>
      <c r="L1870" s="9"/>
      <c r="M1870" s="9"/>
      <c r="N1870" s="9"/>
      <c r="O1870" s="9"/>
      <c r="P1870" s="101"/>
      <c r="Q1870" s="100"/>
      <c r="R1870" s="9"/>
      <c r="S1870" s="9"/>
      <c r="T1870" s="9"/>
      <c r="U1870" s="9"/>
      <c r="V1870" s="9"/>
      <c r="W1870" s="9"/>
      <c r="X1870" s="7"/>
      <c r="Y1870" s="9"/>
      <c r="Z1870" s="9"/>
      <c r="AA1870" s="9"/>
      <c r="AB1870" s="10"/>
      <c r="AC1870" s="10"/>
      <c r="AD1870" s="10"/>
      <c r="AE1870" s="10"/>
      <c r="AF1870" s="40"/>
      <c r="AG1870" s="30"/>
      <c r="AH1870">
        <v>1864</v>
      </c>
    </row>
    <row r="1871" spans="1:34" x14ac:dyDescent="0.25">
      <c r="A1871" s="79" t="str">
        <f t="array" ref="A1871">_xlfn.CONCAT('3. Course participants'!$B$7,"_Applicant",$AH1871)</f>
        <v>_Applicant1865</v>
      </c>
      <c r="B1871" s="9"/>
      <c r="C1871" s="9"/>
      <c r="D1871" s="9"/>
      <c r="E1871" s="99" t="str" cm="1">
        <f t="array" ref="E1871">IF(AND(LEN(D1871)=9,OR(LEFT(D1871,1)={"a";"b";"c";"e";"g";"h";"J";"k";"l";"m";"n";"o";"p";"r";"s";"t";"v";"w";"x";"y";"z"}),OR(MID(D1871,2,1)={"a";"b";"c";"e";"g";"h";"j";"k";"l";"m";"n";"p";"r";"s";"t";"v";"w";"x";"y";"z"}),NOT(OR(LEFT(D1871,2)={"BG";"GB";"KN";"NK";"NT";"TN";"ZZ"})),ISNUMBER(--MID(D1871,3,6)),OR(RIGHT(D1871,1)={"a","b","c","d"})),"Valid NI Number","Not a valid NI Number")</f>
        <v>Not a valid NI Number</v>
      </c>
      <c r="F1871" s="9"/>
      <c r="G1871" s="9"/>
      <c r="H1871" s="9"/>
      <c r="I1871" s="9"/>
      <c r="J1871" s="9"/>
      <c r="K1871" s="44"/>
      <c r="L1871" s="9"/>
      <c r="M1871" s="9"/>
      <c r="N1871" s="9"/>
      <c r="O1871" s="9"/>
      <c r="P1871" s="101"/>
      <c r="Q1871" s="100"/>
      <c r="R1871" s="9"/>
      <c r="S1871" s="9"/>
      <c r="T1871" s="9"/>
      <c r="U1871" s="9"/>
      <c r="V1871" s="9"/>
      <c r="W1871" s="9"/>
      <c r="X1871" s="7"/>
      <c r="Y1871" s="9"/>
      <c r="Z1871" s="9"/>
      <c r="AA1871" s="9"/>
      <c r="AB1871" s="10"/>
      <c r="AC1871" s="10"/>
      <c r="AD1871" s="10"/>
      <c r="AE1871" s="10"/>
      <c r="AF1871" s="40"/>
      <c r="AG1871" s="30"/>
      <c r="AH1871">
        <v>1865</v>
      </c>
    </row>
    <row r="1872" spans="1:34" x14ac:dyDescent="0.25">
      <c r="A1872" s="79" t="str">
        <f t="array" ref="A1872">_xlfn.CONCAT('3. Course participants'!$B$7,"_Applicant",$AH1872)</f>
        <v>_Applicant1866</v>
      </c>
      <c r="B1872" s="9"/>
      <c r="C1872" s="9"/>
      <c r="D1872" s="9"/>
      <c r="E1872" s="99" t="str" cm="1">
        <f t="array" ref="E1872">IF(AND(LEN(D1872)=9,OR(LEFT(D1872,1)={"a";"b";"c";"e";"g";"h";"J";"k";"l";"m";"n";"o";"p";"r";"s";"t";"v";"w";"x";"y";"z"}),OR(MID(D1872,2,1)={"a";"b";"c";"e";"g";"h";"j";"k";"l";"m";"n";"p";"r";"s";"t";"v";"w";"x";"y";"z"}),NOT(OR(LEFT(D1872,2)={"BG";"GB";"KN";"NK";"NT";"TN";"ZZ"})),ISNUMBER(--MID(D1872,3,6)),OR(RIGHT(D1872,1)={"a","b","c","d"})),"Valid NI Number","Not a valid NI Number")</f>
        <v>Not a valid NI Number</v>
      </c>
      <c r="F1872" s="9"/>
      <c r="G1872" s="9"/>
      <c r="H1872" s="9"/>
      <c r="I1872" s="9"/>
      <c r="J1872" s="9"/>
      <c r="K1872" s="44"/>
      <c r="L1872" s="9"/>
      <c r="M1872" s="9"/>
      <c r="N1872" s="9"/>
      <c r="O1872" s="9"/>
      <c r="P1872" s="101"/>
      <c r="Q1872" s="100"/>
      <c r="R1872" s="9"/>
      <c r="S1872" s="9"/>
      <c r="T1872" s="9"/>
      <c r="U1872" s="9"/>
      <c r="V1872" s="9"/>
      <c r="W1872" s="9"/>
      <c r="X1872" s="7"/>
      <c r="Y1872" s="9"/>
      <c r="Z1872" s="9"/>
      <c r="AA1872" s="9"/>
      <c r="AB1872" s="10"/>
      <c r="AC1872" s="10"/>
      <c r="AD1872" s="10"/>
      <c r="AE1872" s="10"/>
      <c r="AF1872" s="40"/>
      <c r="AG1872" s="30"/>
      <c r="AH1872">
        <v>1866</v>
      </c>
    </row>
    <row r="1873" spans="1:34" x14ac:dyDescent="0.25">
      <c r="A1873" s="79" t="str">
        <f t="array" ref="A1873">_xlfn.CONCAT('3. Course participants'!$B$7,"_Applicant",$AH1873)</f>
        <v>_Applicant1867</v>
      </c>
      <c r="B1873" s="9"/>
      <c r="C1873" s="9"/>
      <c r="D1873" s="9"/>
      <c r="E1873" s="99" t="str" cm="1">
        <f t="array" ref="E1873">IF(AND(LEN(D1873)=9,OR(LEFT(D1873,1)={"a";"b";"c";"e";"g";"h";"J";"k";"l";"m";"n";"o";"p";"r";"s";"t";"v";"w";"x";"y";"z"}),OR(MID(D1873,2,1)={"a";"b";"c";"e";"g";"h";"j";"k";"l";"m";"n";"p";"r";"s";"t";"v";"w";"x";"y";"z"}),NOT(OR(LEFT(D1873,2)={"BG";"GB";"KN";"NK";"NT";"TN";"ZZ"})),ISNUMBER(--MID(D1873,3,6)),OR(RIGHT(D1873,1)={"a","b","c","d"})),"Valid NI Number","Not a valid NI Number")</f>
        <v>Not a valid NI Number</v>
      </c>
      <c r="F1873" s="9"/>
      <c r="G1873" s="9"/>
      <c r="H1873" s="9"/>
      <c r="I1873" s="9"/>
      <c r="J1873" s="9"/>
      <c r="K1873" s="44"/>
      <c r="L1873" s="9"/>
      <c r="M1873" s="9"/>
      <c r="N1873" s="9"/>
      <c r="O1873" s="9"/>
      <c r="P1873" s="101"/>
      <c r="Q1873" s="100"/>
      <c r="R1873" s="9"/>
      <c r="S1873" s="9"/>
      <c r="T1873" s="9"/>
      <c r="U1873" s="9"/>
      <c r="V1873" s="9"/>
      <c r="W1873" s="9"/>
      <c r="X1873" s="7"/>
      <c r="Y1873" s="9"/>
      <c r="Z1873" s="9"/>
      <c r="AA1873" s="9"/>
      <c r="AB1873" s="10"/>
      <c r="AC1873" s="10"/>
      <c r="AD1873" s="10"/>
      <c r="AE1873" s="10"/>
      <c r="AF1873" s="40"/>
      <c r="AG1873" s="30"/>
      <c r="AH1873">
        <v>1867</v>
      </c>
    </row>
    <row r="1874" spans="1:34" x14ac:dyDescent="0.25">
      <c r="A1874" s="79" t="str">
        <f t="array" ref="A1874">_xlfn.CONCAT('3. Course participants'!$B$7,"_Applicant",$AH1874)</f>
        <v>_Applicant1868</v>
      </c>
      <c r="B1874" s="9"/>
      <c r="C1874" s="9"/>
      <c r="D1874" s="9"/>
      <c r="E1874" s="99" t="str" cm="1">
        <f t="array" ref="E1874">IF(AND(LEN(D1874)=9,OR(LEFT(D1874,1)={"a";"b";"c";"e";"g";"h";"J";"k";"l";"m";"n";"o";"p";"r";"s";"t";"v";"w";"x";"y";"z"}),OR(MID(D1874,2,1)={"a";"b";"c";"e";"g";"h";"j";"k";"l";"m";"n";"p";"r";"s";"t";"v";"w";"x";"y";"z"}),NOT(OR(LEFT(D1874,2)={"BG";"GB";"KN";"NK";"NT";"TN";"ZZ"})),ISNUMBER(--MID(D1874,3,6)),OR(RIGHT(D1874,1)={"a","b","c","d"})),"Valid NI Number","Not a valid NI Number")</f>
        <v>Not a valid NI Number</v>
      </c>
      <c r="F1874" s="9"/>
      <c r="G1874" s="9"/>
      <c r="H1874" s="9"/>
      <c r="I1874" s="9"/>
      <c r="J1874" s="9"/>
      <c r="K1874" s="44"/>
      <c r="L1874" s="9"/>
      <c r="M1874" s="9"/>
      <c r="N1874" s="9"/>
      <c r="O1874" s="9"/>
      <c r="P1874" s="101"/>
      <c r="Q1874" s="100"/>
      <c r="R1874" s="9"/>
      <c r="S1874" s="9"/>
      <c r="T1874" s="9"/>
      <c r="U1874" s="9"/>
      <c r="V1874" s="9"/>
      <c r="W1874" s="9"/>
      <c r="X1874" s="7"/>
      <c r="Y1874" s="9"/>
      <c r="Z1874" s="9"/>
      <c r="AA1874" s="9"/>
      <c r="AB1874" s="10"/>
      <c r="AC1874" s="10"/>
      <c r="AD1874" s="10"/>
      <c r="AE1874" s="10"/>
      <c r="AF1874" s="40"/>
      <c r="AG1874" s="30"/>
      <c r="AH1874">
        <v>1868</v>
      </c>
    </row>
    <row r="1875" spans="1:34" x14ac:dyDescent="0.25">
      <c r="A1875" s="79" t="str">
        <f t="array" ref="A1875">_xlfn.CONCAT('3. Course participants'!$B$7,"_Applicant",$AH1875)</f>
        <v>_Applicant1869</v>
      </c>
      <c r="B1875" s="9"/>
      <c r="C1875" s="9"/>
      <c r="D1875" s="9"/>
      <c r="E1875" s="99" t="str" cm="1">
        <f t="array" ref="E1875">IF(AND(LEN(D1875)=9,OR(LEFT(D1875,1)={"a";"b";"c";"e";"g";"h";"J";"k";"l";"m";"n";"o";"p";"r";"s";"t";"v";"w";"x";"y";"z"}),OR(MID(D1875,2,1)={"a";"b";"c";"e";"g";"h";"j";"k";"l";"m";"n";"p";"r";"s";"t";"v";"w";"x";"y";"z"}),NOT(OR(LEFT(D1875,2)={"BG";"GB";"KN";"NK";"NT";"TN";"ZZ"})),ISNUMBER(--MID(D1875,3,6)),OR(RIGHT(D1875,1)={"a","b","c","d"})),"Valid NI Number","Not a valid NI Number")</f>
        <v>Not a valid NI Number</v>
      </c>
      <c r="F1875" s="9"/>
      <c r="G1875" s="9"/>
      <c r="H1875" s="9"/>
      <c r="I1875" s="9"/>
      <c r="J1875" s="9"/>
      <c r="K1875" s="44"/>
      <c r="L1875" s="9"/>
      <c r="M1875" s="9"/>
      <c r="N1875" s="9"/>
      <c r="O1875" s="9"/>
      <c r="P1875" s="101"/>
      <c r="Q1875" s="100"/>
      <c r="R1875" s="9"/>
      <c r="S1875" s="9"/>
      <c r="T1875" s="9"/>
      <c r="U1875" s="9"/>
      <c r="V1875" s="9"/>
      <c r="W1875" s="9"/>
      <c r="X1875" s="7"/>
      <c r="Y1875" s="9"/>
      <c r="Z1875" s="9"/>
      <c r="AA1875" s="9"/>
      <c r="AB1875" s="10"/>
      <c r="AC1875" s="10"/>
      <c r="AD1875" s="10"/>
      <c r="AE1875" s="10"/>
      <c r="AF1875" s="40"/>
      <c r="AG1875" s="30"/>
      <c r="AH1875">
        <v>1869</v>
      </c>
    </row>
    <row r="1876" spans="1:34" x14ac:dyDescent="0.25">
      <c r="A1876" s="79" t="str">
        <f t="array" ref="A1876">_xlfn.CONCAT('3. Course participants'!$B$7,"_Applicant",$AH1876)</f>
        <v>_Applicant1870</v>
      </c>
      <c r="B1876" s="9"/>
      <c r="C1876" s="9"/>
      <c r="D1876" s="9"/>
      <c r="E1876" s="99" t="str" cm="1">
        <f t="array" ref="E1876">IF(AND(LEN(D1876)=9,OR(LEFT(D1876,1)={"a";"b";"c";"e";"g";"h";"J";"k";"l";"m";"n";"o";"p";"r";"s";"t";"v";"w";"x";"y";"z"}),OR(MID(D1876,2,1)={"a";"b";"c";"e";"g";"h";"j";"k";"l";"m";"n";"p";"r";"s";"t";"v";"w";"x";"y";"z"}),NOT(OR(LEFT(D1876,2)={"BG";"GB";"KN";"NK";"NT";"TN";"ZZ"})),ISNUMBER(--MID(D1876,3,6)),OR(RIGHT(D1876,1)={"a","b","c","d"})),"Valid NI Number","Not a valid NI Number")</f>
        <v>Not a valid NI Number</v>
      </c>
      <c r="F1876" s="9"/>
      <c r="G1876" s="9"/>
      <c r="H1876" s="9"/>
      <c r="I1876" s="9"/>
      <c r="J1876" s="9"/>
      <c r="K1876" s="44"/>
      <c r="L1876" s="9"/>
      <c r="M1876" s="9"/>
      <c r="N1876" s="9"/>
      <c r="O1876" s="9"/>
      <c r="P1876" s="101"/>
      <c r="Q1876" s="100"/>
      <c r="R1876" s="9"/>
      <c r="S1876" s="9"/>
      <c r="T1876" s="9"/>
      <c r="U1876" s="9"/>
      <c r="V1876" s="9"/>
      <c r="W1876" s="9"/>
      <c r="X1876" s="7"/>
      <c r="Y1876" s="9"/>
      <c r="Z1876" s="9"/>
      <c r="AA1876" s="9"/>
      <c r="AB1876" s="10"/>
      <c r="AC1876" s="10"/>
      <c r="AD1876" s="10"/>
      <c r="AE1876" s="10"/>
      <c r="AF1876" s="40"/>
      <c r="AG1876" s="30"/>
      <c r="AH1876">
        <v>1870</v>
      </c>
    </row>
    <row r="1877" spans="1:34" x14ac:dyDescent="0.25">
      <c r="A1877" s="79" t="str">
        <f t="array" ref="A1877">_xlfn.CONCAT('3. Course participants'!$B$7,"_Applicant",$AH1877)</f>
        <v>_Applicant1871</v>
      </c>
      <c r="B1877" s="9"/>
      <c r="C1877" s="9"/>
      <c r="D1877" s="9"/>
      <c r="E1877" s="99" t="str" cm="1">
        <f t="array" ref="E1877">IF(AND(LEN(D1877)=9,OR(LEFT(D1877,1)={"a";"b";"c";"e";"g";"h";"J";"k";"l";"m";"n";"o";"p";"r";"s";"t";"v";"w";"x";"y";"z"}),OR(MID(D1877,2,1)={"a";"b";"c";"e";"g";"h";"j";"k";"l";"m";"n";"p";"r";"s";"t";"v";"w";"x";"y";"z"}),NOT(OR(LEFT(D1877,2)={"BG";"GB";"KN";"NK";"NT";"TN";"ZZ"})),ISNUMBER(--MID(D1877,3,6)),OR(RIGHT(D1877,1)={"a","b","c","d"})),"Valid NI Number","Not a valid NI Number")</f>
        <v>Not a valid NI Number</v>
      </c>
      <c r="F1877" s="9"/>
      <c r="G1877" s="9"/>
      <c r="H1877" s="9"/>
      <c r="I1877" s="9"/>
      <c r="J1877" s="9"/>
      <c r="K1877" s="44"/>
      <c r="L1877" s="9"/>
      <c r="M1877" s="9"/>
      <c r="N1877" s="9"/>
      <c r="O1877" s="9"/>
      <c r="P1877" s="101"/>
      <c r="Q1877" s="100"/>
      <c r="R1877" s="9"/>
      <c r="S1877" s="9"/>
      <c r="T1877" s="9"/>
      <c r="U1877" s="9"/>
      <c r="V1877" s="9"/>
      <c r="W1877" s="9"/>
      <c r="X1877" s="7"/>
      <c r="Y1877" s="9"/>
      <c r="Z1877" s="9"/>
      <c r="AA1877" s="9"/>
      <c r="AB1877" s="10"/>
      <c r="AC1877" s="10"/>
      <c r="AD1877" s="10"/>
      <c r="AE1877" s="10"/>
      <c r="AF1877" s="40"/>
      <c r="AG1877" s="30"/>
      <c r="AH1877">
        <v>1871</v>
      </c>
    </row>
    <row r="1878" spans="1:34" x14ac:dyDescent="0.25">
      <c r="A1878" s="79" t="str">
        <f t="array" ref="A1878">_xlfn.CONCAT('3. Course participants'!$B$7,"_Applicant",$AH1878)</f>
        <v>_Applicant1872</v>
      </c>
      <c r="B1878" s="9"/>
      <c r="C1878" s="9"/>
      <c r="D1878" s="9"/>
      <c r="E1878" s="99" t="str" cm="1">
        <f t="array" ref="E1878">IF(AND(LEN(D1878)=9,OR(LEFT(D1878,1)={"a";"b";"c";"e";"g";"h";"J";"k";"l";"m";"n";"o";"p";"r";"s";"t";"v";"w";"x";"y";"z"}),OR(MID(D1878,2,1)={"a";"b";"c";"e";"g";"h";"j";"k";"l";"m";"n";"p";"r";"s";"t";"v";"w";"x";"y";"z"}),NOT(OR(LEFT(D1878,2)={"BG";"GB";"KN";"NK";"NT";"TN";"ZZ"})),ISNUMBER(--MID(D1878,3,6)),OR(RIGHT(D1878,1)={"a","b","c","d"})),"Valid NI Number","Not a valid NI Number")</f>
        <v>Not a valid NI Number</v>
      </c>
      <c r="F1878" s="9"/>
      <c r="G1878" s="9"/>
      <c r="H1878" s="9"/>
      <c r="I1878" s="9"/>
      <c r="J1878" s="9"/>
      <c r="K1878" s="44"/>
      <c r="L1878" s="9"/>
      <c r="M1878" s="9"/>
      <c r="N1878" s="9"/>
      <c r="O1878" s="9"/>
      <c r="P1878" s="101"/>
      <c r="Q1878" s="100"/>
      <c r="R1878" s="9"/>
      <c r="S1878" s="9"/>
      <c r="T1878" s="9"/>
      <c r="U1878" s="9"/>
      <c r="V1878" s="9"/>
      <c r="W1878" s="9"/>
      <c r="X1878" s="7"/>
      <c r="Y1878" s="9"/>
      <c r="Z1878" s="9"/>
      <c r="AA1878" s="9"/>
      <c r="AB1878" s="10"/>
      <c r="AC1878" s="10"/>
      <c r="AD1878" s="10"/>
      <c r="AE1878" s="10"/>
      <c r="AF1878" s="40"/>
      <c r="AG1878" s="30"/>
      <c r="AH1878">
        <v>1872</v>
      </c>
    </row>
    <row r="1879" spans="1:34" x14ac:dyDescent="0.25">
      <c r="A1879" s="79" t="str">
        <f t="array" ref="A1879">_xlfn.CONCAT('3. Course participants'!$B$7,"_Applicant",$AH1879)</f>
        <v>_Applicant1873</v>
      </c>
      <c r="B1879" s="9"/>
      <c r="C1879" s="9"/>
      <c r="D1879" s="9"/>
      <c r="E1879" s="99" t="str" cm="1">
        <f t="array" ref="E1879">IF(AND(LEN(D1879)=9,OR(LEFT(D1879,1)={"a";"b";"c";"e";"g";"h";"J";"k";"l";"m";"n";"o";"p";"r";"s";"t";"v";"w";"x";"y";"z"}),OR(MID(D1879,2,1)={"a";"b";"c";"e";"g";"h";"j";"k";"l";"m";"n";"p";"r";"s";"t";"v";"w";"x";"y";"z"}),NOT(OR(LEFT(D1879,2)={"BG";"GB";"KN";"NK";"NT";"TN";"ZZ"})),ISNUMBER(--MID(D1879,3,6)),OR(RIGHT(D1879,1)={"a","b","c","d"})),"Valid NI Number","Not a valid NI Number")</f>
        <v>Not a valid NI Number</v>
      </c>
      <c r="F1879" s="9"/>
      <c r="G1879" s="9"/>
      <c r="H1879" s="9"/>
      <c r="I1879" s="9"/>
      <c r="J1879" s="9"/>
      <c r="K1879" s="44"/>
      <c r="L1879" s="9"/>
      <c r="M1879" s="9"/>
      <c r="N1879" s="9"/>
      <c r="O1879" s="9"/>
      <c r="P1879" s="101"/>
      <c r="Q1879" s="100"/>
      <c r="R1879" s="9"/>
      <c r="S1879" s="9"/>
      <c r="T1879" s="9"/>
      <c r="U1879" s="9"/>
      <c r="V1879" s="9"/>
      <c r="W1879" s="9"/>
      <c r="X1879" s="7"/>
      <c r="Y1879" s="9"/>
      <c r="Z1879" s="9"/>
      <c r="AA1879" s="9"/>
      <c r="AB1879" s="10"/>
      <c r="AC1879" s="10"/>
      <c r="AD1879" s="10"/>
      <c r="AE1879" s="10"/>
      <c r="AF1879" s="40"/>
      <c r="AG1879" s="30"/>
      <c r="AH1879">
        <v>1873</v>
      </c>
    </row>
    <row r="1880" spans="1:34" x14ac:dyDescent="0.25">
      <c r="A1880" s="79" t="str">
        <f t="array" ref="A1880">_xlfn.CONCAT('3. Course participants'!$B$7,"_Applicant",$AH1880)</f>
        <v>_Applicant1874</v>
      </c>
      <c r="B1880" s="9"/>
      <c r="C1880" s="9"/>
      <c r="D1880" s="9"/>
      <c r="E1880" s="99" t="str" cm="1">
        <f t="array" ref="E1880">IF(AND(LEN(D1880)=9,OR(LEFT(D1880,1)={"a";"b";"c";"e";"g";"h";"J";"k";"l";"m";"n";"o";"p";"r";"s";"t";"v";"w";"x";"y";"z"}),OR(MID(D1880,2,1)={"a";"b";"c";"e";"g";"h";"j";"k";"l";"m";"n";"p";"r";"s";"t";"v";"w";"x";"y";"z"}),NOT(OR(LEFT(D1880,2)={"BG";"GB";"KN";"NK";"NT";"TN";"ZZ"})),ISNUMBER(--MID(D1880,3,6)),OR(RIGHT(D1880,1)={"a","b","c","d"})),"Valid NI Number","Not a valid NI Number")</f>
        <v>Not a valid NI Number</v>
      </c>
      <c r="F1880" s="9"/>
      <c r="G1880" s="9"/>
      <c r="H1880" s="9"/>
      <c r="I1880" s="9"/>
      <c r="J1880" s="9"/>
      <c r="K1880" s="44"/>
      <c r="L1880" s="9"/>
      <c r="M1880" s="9"/>
      <c r="N1880" s="9"/>
      <c r="O1880" s="9"/>
      <c r="P1880" s="101"/>
      <c r="Q1880" s="100"/>
      <c r="R1880" s="9"/>
      <c r="S1880" s="9"/>
      <c r="T1880" s="9"/>
      <c r="U1880" s="9"/>
      <c r="V1880" s="9"/>
      <c r="W1880" s="9"/>
      <c r="X1880" s="7"/>
      <c r="Y1880" s="9"/>
      <c r="Z1880" s="9"/>
      <c r="AA1880" s="9"/>
      <c r="AB1880" s="10"/>
      <c r="AC1880" s="10"/>
      <c r="AD1880" s="10"/>
      <c r="AE1880" s="10"/>
      <c r="AF1880" s="40"/>
      <c r="AG1880" s="30"/>
      <c r="AH1880">
        <v>1874</v>
      </c>
    </row>
    <row r="1881" spans="1:34" x14ac:dyDescent="0.25">
      <c r="A1881" s="79" t="str">
        <f t="array" ref="A1881">_xlfn.CONCAT('3. Course participants'!$B$7,"_Applicant",$AH1881)</f>
        <v>_Applicant1875</v>
      </c>
      <c r="B1881" s="9"/>
      <c r="C1881" s="9"/>
      <c r="D1881" s="9"/>
      <c r="E1881" s="99" t="str" cm="1">
        <f t="array" ref="E1881">IF(AND(LEN(D1881)=9,OR(LEFT(D1881,1)={"a";"b";"c";"e";"g";"h";"J";"k";"l";"m";"n";"o";"p";"r";"s";"t";"v";"w";"x";"y";"z"}),OR(MID(D1881,2,1)={"a";"b";"c";"e";"g";"h";"j";"k";"l";"m";"n";"p";"r";"s";"t";"v";"w";"x";"y";"z"}),NOT(OR(LEFT(D1881,2)={"BG";"GB";"KN";"NK";"NT";"TN";"ZZ"})),ISNUMBER(--MID(D1881,3,6)),OR(RIGHT(D1881,1)={"a","b","c","d"})),"Valid NI Number","Not a valid NI Number")</f>
        <v>Not a valid NI Number</v>
      </c>
      <c r="F1881" s="9"/>
      <c r="G1881" s="9"/>
      <c r="H1881" s="9"/>
      <c r="I1881" s="9"/>
      <c r="J1881" s="9"/>
      <c r="K1881" s="44"/>
      <c r="L1881" s="9"/>
      <c r="M1881" s="9"/>
      <c r="N1881" s="9"/>
      <c r="O1881" s="9"/>
      <c r="P1881" s="101"/>
      <c r="Q1881" s="100"/>
      <c r="R1881" s="9"/>
      <c r="S1881" s="9"/>
      <c r="T1881" s="9"/>
      <c r="U1881" s="9"/>
      <c r="V1881" s="9"/>
      <c r="W1881" s="9"/>
      <c r="X1881" s="7"/>
      <c r="Y1881" s="9"/>
      <c r="Z1881" s="9"/>
      <c r="AA1881" s="9"/>
      <c r="AB1881" s="10"/>
      <c r="AC1881" s="10"/>
      <c r="AD1881" s="10"/>
      <c r="AE1881" s="10"/>
      <c r="AF1881" s="40"/>
      <c r="AG1881" s="30"/>
      <c r="AH1881">
        <v>1875</v>
      </c>
    </row>
    <row r="1882" spans="1:34" x14ac:dyDescent="0.25">
      <c r="A1882" s="79" t="str">
        <f t="array" ref="A1882">_xlfn.CONCAT('3. Course participants'!$B$7,"_Applicant",$AH1882)</f>
        <v>_Applicant1876</v>
      </c>
      <c r="B1882" s="9"/>
      <c r="C1882" s="9"/>
      <c r="D1882" s="9"/>
      <c r="E1882" s="99" t="str" cm="1">
        <f t="array" ref="E1882">IF(AND(LEN(D1882)=9,OR(LEFT(D1882,1)={"a";"b";"c";"e";"g";"h";"J";"k";"l";"m";"n";"o";"p";"r";"s";"t";"v";"w";"x";"y";"z"}),OR(MID(D1882,2,1)={"a";"b";"c";"e";"g";"h";"j";"k";"l";"m";"n";"p";"r";"s";"t";"v";"w";"x";"y";"z"}),NOT(OR(LEFT(D1882,2)={"BG";"GB";"KN";"NK";"NT";"TN";"ZZ"})),ISNUMBER(--MID(D1882,3,6)),OR(RIGHT(D1882,1)={"a","b","c","d"})),"Valid NI Number","Not a valid NI Number")</f>
        <v>Not a valid NI Number</v>
      </c>
      <c r="F1882" s="9"/>
      <c r="G1882" s="9"/>
      <c r="H1882" s="9"/>
      <c r="I1882" s="9"/>
      <c r="J1882" s="9"/>
      <c r="K1882" s="44"/>
      <c r="L1882" s="9"/>
      <c r="M1882" s="9"/>
      <c r="N1882" s="9"/>
      <c r="O1882" s="9"/>
      <c r="P1882" s="101"/>
      <c r="Q1882" s="100"/>
      <c r="R1882" s="9"/>
      <c r="S1882" s="9"/>
      <c r="T1882" s="9"/>
      <c r="U1882" s="9"/>
      <c r="V1882" s="9"/>
      <c r="W1882" s="9"/>
      <c r="X1882" s="7"/>
      <c r="Y1882" s="9"/>
      <c r="Z1882" s="9"/>
      <c r="AA1882" s="9"/>
      <c r="AB1882" s="10"/>
      <c r="AC1882" s="10"/>
      <c r="AD1882" s="10"/>
      <c r="AE1882" s="10"/>
      <c r="AF1882" s="40"/>
      <c r="AG1882" s="30"/>
      <c r="AH1882">
        <v>1876</v>
      </c>
    </row>
    <row r="1883" spans="1:34" x14ac:dyDescent="0.25">
      <c r="A1883" s="79" t="str">
        <f t="array" ref="A1883">_xlfn.CONCAT('3. Course participants'!$B$7,"_Applicant",$AH1883)</f>
        <v>_Applicant1877</v>
      </c>
      <c r="B1883" s="9"/>
      <c r="C1883" s="9"/>
      <c r="D1883" s="9"/>
      <c r="E1883" s="99" t="str" cm="1">
        <f t="array" ref="E1883">IF(AND(LEN(D1883)=9,OR(LEFT(D1883,1)={"a";"b";"c";"e";"g";"h";"J";"k";"l";"m";"n";"o";"p";"r";"s";"t";"v";"w";"x";"y";"z"}),OR(MID(D1883,2,1)={"a";"b";"c";"e";"g";"h";"j";"k";"l";"m";"n";"p";"r";"s";"t";"v";"w";"x";"y";"z"}),NOT(OR(LEFT(D1883,2)={"BG";"GB";"KN";"NK";"NT";"TN";"ZZ"})),ISNUMBER(--MID(D1883,3,6)),OR(RIGHT(D1883,1)={"a","b","c","d"})),"Valid NI Number","Not a valid NI Number")</f>
        <v>Not a valid NI Number</v>
      </c>
      <c r="F1883" s="9"/>
      <c r="G1883" s="9"/>
      <c r="H1883" s="9"/>
      <c r="I1883" s="9"/>
      <c r="J1883" s="9"/>
      <c r="K1883" s="44"/>
      <c r="L1883" s="9"/>
      <c r="M1883" s="9"/>
      <c r="N1883" s="9"/>
      <c r="O1883" s="9"/>
      <c r="P1883" s="101"/>
      <c r="Q1883" s="100"/>
      <c r="R1883" s="9"/>
      <c r="S1883" s="9"/>
      <c r="T1883" s="9"/>
      <c r="U1883" s="9"/>
      <c r="V1883" s="9"/>
      <c r="W1883" s="9"/>
      <c r="X1883" s="7"/>
      <c r="Y1883" s="9"/>
      <c r="Z1883" s="9"/>
      <c r="AA1883" s="9"/>
      <c r="AB1883" s="10"/>
      <c r="AC1883" s="10"/>
      <c r="AD1883" s="10"/>
      <c r="AE1883" s="10"/>
      <c r="AF1883" s="40"/>
      <c r="AG1883" s="30"/>
      <c r="AH1883">
        <v>1877</v>
      </c>
    </row>
    <row r="1884" spans="1:34" x14ac:dyDescent="0.25">
      <c r="A1884" s="79" t="str">
        <f t="array" ref="A1884">_xlfn.CONCAT('3. Course participants'!$B$7,"_Applicant",$AH1884)</f>
        <v>_Applicant1878</v>
      </c>
      <c r="B1884" s="9"/>
      <c r="C1884" s="9"/>
      <c r="D1884" s="9"/>
      <c r="E1884" s="99" t="str" cm="1">
        <f t="array" ref="E1884">IF(AND(LEN(D1884)=9,OR(LEFT(D1884,1)={"a";"b";"c";"e";"g";"h";"J";"k";"l";"m";"n";"o";"p";"r";"s";"t";"v";"w";"x";"y";"z"}),OR(MID(D1884,2,1)={"a";"b";"c";"e";"g";"h";"j";"k";"l";"m";"n";"p";"r";"s";"t";"v";"w";"x";"y";"z"}),NOT(OR(LEFT(D1884,2)={"BG";"GB";"KN";"NK";"NT";"TN";"ZZ"})),ISNUMBER(--MID(D1884,3,6)),OR(RIGHT(D1884,1)={"a","b","c","d"})),"Valid NI Number","Not a valid NI Number")</f>
        <v>Not a valid NI Number</v>
      </c>
      <c r="F1884" s="9"/>
      <c r="G1884" s="9"/>
      <c r="H1884" s="9"/>
      <c r="I1884" s="9"/>
      <c r="J1884" s="9"/>
      <c r="K1884" s="44"/>
      <c r="L1884" s="9"/>
      <c r="M1884" s="9"/>
      <c r="N1884" s="9"/>
      <c r="O1884" s="9"/>
      <c r="P1884" s="101"/>
      <c r="Q1884" s="100"/>
      <c r="R1884" s="9"/>
      <c r="S1884" s="9"/>
      <c r="T1884" s="9"/>
      <c r="U1884" s="9"/>
      <c r="V1884" s="9"/>
      <c r="W1884" s="9"/>
      <c r="X1884" s="7"/>
      <c r="Y1884" s="9"/>
      <c r="Z1884" s="9"/>
      <c r="AA1884" s="9"/>
      <c r="AB1884" s="10"/>
      <c r="AC1884" s="10"/>
      <c r="AD1884" s="10"/>
      <c r="AE1884" s="10"/>
      <c r="AF1884" s="40"/>
      <c r="AG1884" s="30"/>
      <c r="AH1884">
        <v>1878</v>
      </c>
    </row>
    <row r="1885" spans="1:34" x14ac:dyDescent="0.25">
      <c r="A1885" s="79" t="str">
        <f t="array" ref="A1885">_xlfn.CONCAT('3. Course participants'!$B$7,"_Applicant",$AH1885)</f>
        <v>_Applicant1879</v>
      </c>
      <c r="B1885" s="9"/>
      <c r="C1885" s="9"/>
      <c r="D1885" s="9"/>
      <c r="E1885" s="99" t="str" cm="1">
        <f t="array" ref="E1885">IF(AND(LEN(D1885)=9,OR(LEFT(D1885,1)={"a";"b";"c";"e";"g";"h";"J";"k";"l";"m";"n";"o";"p";"r";"s";"t";"v";"w";"x";"y";"z"}),OR(MID(D1885,2,1)={"a";"b";"c";"e";"g";"h";"j";"k";"l";"m";"n";"p";"r";"s";"t";"v";"w";"x";"y";"z"}),NOT(OR(LEFT(D1885,2)={"BG";"GB";"KN";"NK";"NT";"TN";"ZZ"})),ISNUMBER(--MID(D1885,3,6)),OR(RIGHT(D1885,1)={"a","b","c","d"})),"Valid NI Number","Not a valid NI Number")</f>
        <v>Not a valid NI Number</v>
      </c>
      <c r="F1885" s="9"/>
      <c r="G1885" s="9"/>
      <c r="H1885" s="9"/>
      <c r="I1885" s="9"/>
      <c r="J1885" s="9"/>
      <c r="K1885" s="44"/>
      <c r="L1885" s="9"/>
      <c r="M1885" s="9"/>
      <c r="N1885" s="9"/>
      <c r="O1885" s="9"/>
      <c r="P1885" s="101"/>
      <c r="Q1885" s="100"/>
      <c r="R1885" s="9"/>
      <c r="S1885" s="9"/>
      <c r="T1885" s="9"/>
      <c r="U1885" s="9"/>
      <c r="V1885" s="9"/>
      <c r="W1885" s="9"/>
      <c r="X1885" s="7"/>
      <c r="Y1885" s="9"/>
      <c r="Z1885" s="9"/>
      <c r="AA1885" s="9"/>
      <c r="AB1885" s="10"/>
      <c r="AC1885" s="10"/>
      <c r="AD1885" s="10"/>
      <c r="AE1885" s="10"/>
      <c r="AF1885" s="40"/>
      <c r="AG1885" s="30"/>
      <c r="AH1885">
        <v>1879</v>
      </c>
    </row>
    <row r="1886" spans="1:34" x14ac:dyDescent="0.25">
      <c r="A1886" s="79" t="str">
        <f t="array" ref="A1886">_xlfn.CONCAT('3. Course participants'!$B$7,"_Applicant",$AH1886)</f>
        <v>_Applicant1880</v>
      </c>
      <c r="B1886" s="9"/>
      <c r="C1886" s="9"/>
      <c r="D1886" s="9"/>
      <c r="E1886" s="99" t="str" cm="1">
        <f t="array" ref="E1886">IF(AND(LEN(D1886)=9,OR(LEFT(D1886,1)={"a";"b";"c";"e";"g";"h";"J";"k";"l";"m";"n";"o";"p";"r";"s";"t";"v";"w";"x";"y";"z"}),OR(MID(D1886,2,1)={"a";"b";"c";"e";"g";"h";"j";"k";"l";"m";"n";"p";"r";"s";"t";"v";"w";"x";"y";"z"}),NOT(OR(LEFT(D1886,2)={"BG";"GB";"KN";"NK";"NT";"TN";"ZZ"})),ISNUMBER(--MID(D1886,3,6)),OR(RIGHT(D1886,1)={"a","b","c","d"})),"Valid NI Number","Not a valid NI Number")</f>
        <v>Not a valid NI Number</v>
      </c>
      <c r="F1886" s="9"/>
      <c r="G1886" s="9"/>
      <c r="H1886" s="9"/>
      <c r="I1886" s="9"/>
      <c r="J1886" s="9"/>
      <c r="K1886" s="44"/>
      <c r="L1886" s="9"/>
      <c r="M1886" s="9"/>
      <c r="N1886" s="9"/>
      <c r="O1886" s="9"/>
      <c r="P1886" s="101"/>
      <c r="Q1886" s="100"/>
      <c r="R1886" s="9"/>
      <c r="S1886" s="9"/>
      <c r="T1886" s="9"/>
      <c r="U1886" s="9"/>
      <c r="V1886" s="9"/>
      <c r="W1886" s="9"/>
      <c r="X1886" s="7"/>
      <c r="Y1886" s="9"/>
      <c r="Z1886" s="9"/>
      <c r="AA1886" s="9"/>
      <c r="AB1886" s="10"/>
      <c r="AC1886" s="10"/>
      <c r="AD1886" s="10"/>
      <c r="AE1886" s="10"/>
      <c r="AF1886" s="40"/>
      <c r="AG1886" s="30"/>
      <c r="AH1886">
        <v>1880</v>
      </c>
    </row>
    <row r="1887" spans="1:34" x14ac:dyDescent="0.25">
      <c r="A1887" s="79" t="str">
        <f t="array" ref="A1887">_xlfn.CONCAT('3. Course participants'!$B$7,"_Applicant",$AH1887)</f>
        <v>_Applicant1881</v>
      </c>
      <c r="B1887" s="9"/>
      <c r="C1887" s="9"/>
      <c r="D1887" s="9"/>
      <c r="E1887" s="99" t="str" cm="1">
        <f t="array" ref="E1887">IF(AND(LEN(D1887)=9,OR(LEFT(D1887,1)={"a";"b";"c";"e";"g";"h";"J";"k";"l";"m";"n";"o";"p";"r";"s";"t";"v";"w";"x";"y";"z"}),OR(MID(D1887,2,1)={"a";"b";"c";"e";"g";"h";"j";"k";"l";"m";"n";"p";"r";"s";"t";"v";"w";"x";"y";"z"}),NOT(OR(LEFT(D1887,2)={"BG";"GB";"KN";"NK";"NT";"TN";"ZZ"})),ISNUMBER(--MID(D1887,3,6)),OR(RIGHT(D1887,1)={"a","b","c","d"})),"Valid NI Number","Not a valid NI Number")</f>
        <v>Not a valid NI Number</v>
      </c>
      <c r="F1887" s="9"/>
      <c r="G1887" s="9"/>
      <c r="H1887" s="9"/>
      <c r="I1887" s="9"/>
      <c r="J1887" s="9"/>
      <c r="K1887" s="44"/>
      <c r="L1887" s="9"/>
      <c r="M1887" s="9"/>
      <c r="N1887" s="9"/>
      <c r="O1887" s="9"/>
      <c r="P1887" s="101"/>
      <c r="Q1887" s="100"/>
      <c r="R1887" s="9"/>
      <c r="S1887" s="9"/>
      <c r="T1887" s="9"/>
      <c r="U1887" s="9"/>
      <c r="V1887" s="9"/>
      <c r="W1887" s="9"/>
      <c r="X1887" s="7"/>
      <c r="Y1887" s="9"/>
      <c r="Z1887" s="9"/>
      <c r="AA1887" s="9"/>
      <c r="AB1887" s="10"/>
      <c r="AC1887" s="10"/>
      <c r="AD1887" s="10"/>
      <c r="AE1887" s="10"/>
      <c r="AF1887" s="40"/>
      <c r="AG1887" s="30"/>
      <c r="AH1887">
        <v>1881</v>
      </c>
    </row>
    <row r="1888" spans="1:34" x14ac:dyDescent="0.25">
      <c r="A1888" s="79" t="str">
        <f t="array" ref="A1888">_xlfn.CONCAT('3. Course participants'!$B$7,"_Applicant",$AH1888)</f>
        <v>_Applicant1882</v>
      </c>
      <c r="B1888" s="9"/>
      <c r="C1888" s="9"/>
      <c r="D1888" s="9"/>
      <c r="E1888" s="99" t="str" cm="1">
        <f t="array" ref="E1888">IF(AND(LEN(D1888)=9,OR(LEFT(D1888,1)={"a";"b";"c";"e";"g";"h";"J";"k";"l";"m";"n";"o";"p";"r";"s";"t";"v";"w";"x";"y";"z"}),OR(MID(D1888,2,1)={"a";"b";"c";"e";"g";"h";"j";"k";"l";"m";"n";"p";"r";"s";"t";"v";"w";"x";"y";"z"}),NOT(OR(LEFT(D1888,2)={"BG";"GB";"KN";"NK";"NT";"TN";"ZZ"})),ISNUMBER(--MID(D1888,3,6)),OR(RIGHT(D1888,1)={"a","b","c","d"})),"Valid NI Number","Not a valid NI Number")</f>
        <v>Not a valid NI Number</v>
      </c>
      <c r="F1888" s="9"/>
      <c r="G1888" s="9"/>
      <c r="H1888" s="9"/>
      <c r="I1888" s="9"/>
      <c r="J1888" s="9"/>
      <c r="K1888" s="44"/>
      <c r="L1888" s="9"/>
      <c r="M1888" s="9"/>
      <c r="N1888" s="9"/>
      <c r="O1888" s="9"/>
      <c r="P1888" s="101"/>
      <c r="Q1888" s="100"/>
      <c r="R1888" s="9"/>
      <c r="S1888" s="9"/>
      <c r="T1888" s="9"/>
      <c r="U1888" s="9"/>
      <c r="V1888" s="9"/>
      <c r="W1888" s="9"/>
      <c r="X1888" s="7"/>
      <c r="Y1888" s="9"/>
      <c r="Z1888" s="9"/>
      <c r="AA1888" s="9"/>
      <c r="AB1888" s="10"/>
      <c r="AC1888" s="10"/>
      <c r="AD1888" s="10"/>
      <c r="AE1888" s="10"/>
      <c r="AF1888" s="40"/>
      <c r="AG1888" s="30"/>
      <c r="AH1888">
        <v>1882</v>
      </c>
    </row>
    <row r="1889" spans="1:34" x14ac:dyDescent="0.25">
      <c r="A1889" s="79" t="str">
        <f t="array" ref="A1889">_xlfn.CONCAT('3. Course participants'!$B$7,"_Applicant",$AH1889)</f>
        <v>_Applicant1883</v>
      </c>
      <c r="B1889" s="9"/>
      <c r="C1889" s="9"/>
      <c r="D1889" s="9"/>
      <c r="E1889" s="99" t="str" cm="1">
        <f t="array" ref="E1889">IF(AND(LEN(D1889)=9,OR(LEFT(D1889,1)={"a";"b";"c";"e";"g";"h";"J";"k";"l";"m";"n";"o";"p";"r";"s";"t";"v";"w";"x";"y";"z"}),OR(MID(D1889,2,1)={"a";"b";"c";"e";"g";"h";"j";"k";"l";"m";"n";"p";"r";"s";"t";"v";"w";"x";"y";"z"}),NOT(OR(LEFT(D1889,2)={"BG";"GB";"KN";"NK";"NT";"TN";"ZZ"})),ISNUMBER(--MID(D1889,3,6)),OR(RIGHT(D1889,1)={"a","b","c","d"})),"Valid NI Number","Not a valid NI Number")</f>
        <v>Not a valid NI Number</v>
      </c>
      <c r="F1889" s="9"/>
      <c r="G1889" s="9"/>
      <c r="H1889" s="9"/>
      <c r="I1889" s="9"/>
      <c r="J1889" s="9"/>
      <c r="K1889" s="44"/>
      <c r="L1889" s="9"/>
      <c r="M1889" s="9"/>
      <c r="N1889" s="9"/>
      <c r="O1889" s="9"/>
      <c r="P1889" s="101"/>
      <c r="Q1889" s="100"/>
      <c r="R1889" s="9"/>
      <c r="S1889" s="9"/>
      <c r="T1889" s="9"/>
      <c r="U1889" s="9"/>
      <c r="V1889" s="9"/>
      <c r="W1889" s="9"/>
      <c r="X1889" s="7"/>
      <c r="Y1889" s="9"/>
      <c r="Z1889" s="9"/>
      <c r="AA1889" s="9"/>
      <c r="AB1889" s="10"/>
      <c r="AC1889" s="10"/>
      <c r="AD1889" s="10"/>
      <c r="AE1889" s="10"/>
      <c r="AF1889" s="40"/>
      <c r="AG1889" s="30"/>
      <c r="AH1889">
        <v>1883</v>
      </c>
    </row>
    <row r="1890" spans="1:34" x14ac:dyDescent="0.25">
      <c r="A1890" s="79" t="str">
        <f t="array" ref="A1890">_xlfn.CONCAT('3. Course participants'!$B$7,"_Applicant",$AH1890)</f>
        <v>_Applicant1884</v>
      </c>
      <c r="B1890" s="9"/>
      <c r="C1890" s="9"/>
      <c r="D1890" s="9"/>
      <c r="E1890" s="99" t="str" cm="1">
        <f t="array" ref="E1890">IF(AND(LEN(D1890)=9,OR(LEFT(D1890,1)={"a";"b";"c";"e";"g";"h";"J";"k";"l";"m";"n";"o";"p";"r";"s";"t";"v";"w";"x";"y";"z"}),OR(MID(D1890,2,1)={"a";"b";"c";"e";"g";"h";"j";"k";"l";"m";"n";"p";"r";"s";"t";"v";"w";"x";"y";"z"}),NOT(OR(LEFT(D1890,2)={"BG";"GB";"KN";"NK";"NT";"TN";"ZZ"})),ISNUMBER(--MID(D1890,3,6)),OR(RIGHT(D1890,1)={"a","b","c","d"})),"Valid NI Number","Not a valid NI Number")</f>
        <v>Not a valid NI Number</v>
      </c>
      <c r="F1890" s="9"/>
      <c r="G1890" s="9"/>
      <c r="H1890" s="9"/>
      <c r="I1890" s="9"/>
      <c r="J1890" s="9"/>
      <c r="K1890" s="44"/>
      <c r="L1890" s="9"/>
      <c r="M1890" s="9"/>
      <c r="N1890" s="9"/>
      <c r="O1890" s="9"/>
      <c r="P1890" s="101"/>
      <c r="Q1890" s="100"/>
      <c r="R1890" s="9"/>
      <c r="S1890" s="9"/>
      <c r="T1890" s="9"/>
      <c r="U1890" s="9"/>
      <c r="V1890" s="9"/>
      <c r="W1890" s="9"/>
      <c r="X1890" s="7"/>
      <c r="Y1890" s="9"/>
      <c r="Z1890" s="9"/>
      <c r="AA1890" s="9"/>
      <c r="AB1890" s="10"/>
      <c r="AC1890" s="10"/>
      <c r="AD1890" s="10"/>
      <c r="AE1890" s="10"/>
      <c r="AF1890" s="40"/>
      <c r="AG1890" s="30"/>
      <c r="AH1890">
        <v>1884</v>
      </c>
    </row>
    <row r="1891" spans="1:34" x14ac:dyDescent="0.25">
      <c r="A1891" s="79" t="str">
        <f t="array" ref="A1891">_xlfn.CONCAT('3. Course participants'!$B$7,"_Applicant",$AH1891)</f>
        <v>_Applicant1885</v>
      </c>
      <c r="B1891" s="9"/>
      <c r="C1891" s="9"/>
      <c r="D1891" s="9"/>
      <c r="E1891" s="99" t="str" cm="1">
        <f t="array" ref="E1891">IF(AND(LEN(D1891)=9,OR(LEFT(D1891,1)={"a";"b";"c";"e";"g";"h";"J";"k";"l";"m";"n";"o";"p";"r";"s";"t";"v";"w";"x";"y";"z"}),OR(MID(D1891,2,1)={"a";"b";"c";"e";"g";"h";"j";"k";"l";"m";"n";"p";"r";"s";"t";"v";"w";"x";"y";"z"}),NOT(OR(LEFT(D1891,2)={"BG";"GB";"KN";"NK";"NT";"TN";"ZZ"})),ISNUMBER(--MID(D1891,3,6)),OR(RIGHT(D1891,1)={"a","b","c","d"})),"Valid NI Number","Not a valid NI Number")</f>
        <v>Not a valid NI Number</v>
      </c>
      <c r="F1891" s="9"/>
      <c r="G1891" s="9"/>
      <c r="H1891" s="9"/>
      <c r="I1891" s="9"/>
      <c r="J1891" s="9"/>
      <c r="K1891" s="44"/>
      <c r="L1891" s="9"/>
      <c r="M1891" s="9"/>
      <c r="N1891" s="9"/>
      <c r="O1891" s="9"/>
      <c r="P1891" s="101"/>
      <c r="Q1891" s="100"/>
      <c r="R1891" s="9"/>
      <c r="S1891" s="9"/>
      <c r="T1891" s="9"/>
      <c r="U1891" s="9"/>
      <c r="V1891" s="9"/>
      <c r="W1891" s="9"/>
      <c r="X1891" s="7"/>
      <c r="Y1891" s="9"/>
      <c r="Z1891" s="9"/>
      <c r="AA1891" s="9"/>
      <c r="AB1891" s="10"/>
      <c r="AC1891" s="10"/>
      <c r="AD1891" s="10"/>
      <c r="AE1891" s="10"/>
      <c r="AF1891" s="40"/>
      <c r="AG1891" s="30"/>
      <c r="AH1891">
        <v>1885</v>
      </c>
    </row>
    <row r="1892" spans="1:34" x14ac:dyDescent="0.25">
      <c r="A1892" s="79" t="str">
        <f t="array" ref="A1892">_xlfn.CONCAT('3. Course participants'!$B$7,"_Applicant",$AH1892)</f>
        <v>_Applicant1886</v>
      </c>
      <c r="B1892" s="9"/>
      <c r="C1892" s="9"/>
      <c r="D1892" s="9"/>
      <c r="E1892" s="99" t="str" cm="1">
        <f t="array" ref="E1892">IF(AND(LEN(D1892)=9,OR(LEFT(D1892,1)={"a";"b";"c";"e";"g";"h";"J";"k";"l";"m";"n";"o";"p";"r";"s";"t";"v";"w";"x";"y";"z"}),OR(MID(D1892,2,1)={"a";"b";"c";"e";"g";"h";"j";"k";"l";"m";"n";"p";"r";"s";"t";"v";"w";"x";"y";"z"}),NOT(OR(LEFT(D1892,2)={"BG";"GB";"KN";"NK";"NT";"TN";"ZZ"})),ISNUMBER(--MID(D1892,3,6)),OR(RIGHT(D1892,1)={"a","b","c","d"})),"Valid NI Number","Not a valid NI Number")</f>
        <v>Not a valid NI Number</v>
      </c>
      <c r="F1892" s="9"/>
      <c r="G1892" s="9"/>
      <c r="H1892" s="9"/>
      <c r="I1892" s="9"/>
      <c r="J1892" s="9"/>
      <c r="K1892" s="44"/>
      <c r="L1892" s="9"/>
      <c r="M1892" s="9"/>
      <c r="N1892" s="9"/>
      <c r="O1892" s="9"/>
      <c r="P1892" s="101"/>
      <c r="Q1892" s="100"/>
      <c r="R1892" s="9"/>
      <c r="S1892" s="9"/>
      <c r="T1892" s="9"/>
      <c r="U1892" s="9"/>
      <c r="V1892" s="9"/>
      <c r="W1892" s="9"/>
      <c r="X1892" s="7"/>
      <c r="Y1892" s="9"/>
      <c r="Z1892" s="9"/>
      <c r="AA1892" s="9"/>
      <c r="AB1892" s="10"/>
      <c r="AC1892" s="10"/>
      <c r="AD1892" s="10"/>
      <c r="AE1892" s="10"/>
      <c r="AF1892" s="40"/>
      <c r="AG1892" s="30"/>
      <c r="AH1892">
        <v>1886</v>
      </c>
    </row>
    <row r="1893" spans="1:34" x14ac:dyDescent="0.25">
      <c r="A1893" s="79" t="str">
        <f t="array" ref="A1893">_xlfn.CONCAT('3. Course participants'!$B$7,"_Applicant",$AH1893)</f>
        <v>_Applicant1887</v>
      </c>
      <c r="B1893" s="9"/>
      <c r="C1893" s="9"/>
      <c r="D1893" s="9"/>
      <c r="E1893" s="99" t="str" cm="1">
        <f t="array" ref="E1893">IF(AND(LEN(D1893)=9,OR(LEFT(D1893,1)={"a";"b";"c";"e";"g";"h";"J";"k";"l";"m";"n";"o";"p";"r";"s";"t";"v";"w";"x";"y";"z"}),OR(MID(D1893,2,1)={"a";"b";"c";"e";"g";"h";"j";"k";"l";"m";"n";"p";"r";"s";"t";"v";"w";"x";"y";"z"}),NOT(OR(LEFT(D1893,2)={"BG";"GB";"KN";"NK";"NT";"TN";"ZZ"})),ISNUMBER(--MID(D1893,3,6)),OR(RIGHT(D1893,1)={"a","b","c","d"})),"Valid NI Number","Not a valid NI Number")</f>
        <v>Not a valid NI Number</v>
      </c>
      <c r="F1893" s="9"/>
      <c r="G1893" s="9"/>
      <c r="H1893" s="9"/>
      <c r="I1893" s="9"/>
      <c r="J1893" s="9"/>
      <c r="K1893" s="44"/>
      <c r="L1893" s="9"/>
      <c r="M1893" s="9"/>
      <c r="N1893" s="9"/>
      <c r="O1893" s="9"/>
      <c r="P1893" s="101"/>
      <c r="Q1893" s="100"/>
      <c r="R1893" s="9"/>
      <c r="S1893" s="9"/>
      <c r="T1893" s="9"/>
      <c r="U1893" s="9"/>
      <c r="V1893" s="9"/>
      <c r="W1893" s="9"/>
      <c r="X1893" s="7"/>
      <c r="Y1893" s="9"/>
      <c r="Z1893" s="9"/>
      <c r="AA1893" s="9"/>
      <c r="AB1893" s="10"/>
      <c r="AC1893" s="10"/>
      <c r="AD1893" s="10"/>
      <c r="AE1893" s="10"/>
      <c r="AF1893" s="40"/>
      <c r="AG1893" s="30"/>
      <c r="AH1893">
        <v>1887</v>
      </c>
    </row>
    <row r="1894" spans="1:34" x14ac:dyDescent="0.25">
      <c r="A1894" s="79" t="str">
        <f t="array" ref="A1894">_xlfn.CONCAT('3. Course participants'!$B$7,"_Applicant",$AH1894)</f>
        <v>_Applicant1888</v>
      </c>
      <c r="B1894" s="9"/>
      <c r="C1894" s="9"/>
      <c r="D1894" s="9"/>
      <c r="E1894" s="99" t="str" cm="1">
        <f t="array" ref="E1894">IF(AND(LEN(D1894)=9,OR(LEFT(D1894,1)={"a";"b";"c";"e";"g";"h";"J";"k";"l";"m";"n";"o";"p";"r";"s";"t";"v";"w";"x";"y";"z"}),OR(MID(D1894,2,1)={"a";"b";"c";"e";"g";"h";"j";"k";"l";"m";"n";"p";"r";"s";"t";"v";"w";"x";"y";"z"}),NOT(OR(LEFT(D1894,2)={"BG";"GB";"KN";"NK";"NT";"TN";"ZZ"})),ISNUMBER(--MID(D1894,3,6)),OR(RIGHT(D1894,1)={"a","b","c","d"})),"Valid NI Number","Not a valid NI Number")</f>
        <v>Not a valid NI Number</v>
      </c>
      <c r="F1894" s="9"/>
      <c r="G1894" s="9"/>
      <c r="H1894" s="9"/>
      <c r="I1894" s="9"/>
      <c r="J1894" s="9"/>
      <c r="K1894" s="44"/>
      <c r="L1894" s="9"/>
      <c r="M1894" s="9"/>
      <c r="N1894" s="9"/>
      <c r="O1894" s="9"/>
      <c r="P1894" s="101"/>
      <c r="Q1894" s="100"/>
      <c r="R1894" s="9"/>
      <c r="S1894" s="9"/>
      <c r="T1894" s="9"/>
      <c r="U1894" s="9"/>
      <c r="V1894" s="9"/>
      <c r="W1894" s="9"/>
      <c r="X1894" s="7"/>
      <c r="Y1894" s="9"/>
      <c r="Z1894" s="9"/>
      <c r="AA1894" s="9"/>
      <c r="AB1894" s="10"/>
      <c r="AC1894" s="10"/>
      <c r="AD1894" s="10"/>
      <c r="AE1894" s="10"/>
      <c r="AF1894" s="40"/>
      <c r="AG1894" s="30"/>
      <c r="AH1894">
        <v>1888</v>
      </c>
    </row>
    <row r="1895" spans="1:34" x14ac:dyDescent="0.25">
      <c r="A1895" s="79" t="str">
        <f t="array" ref="A1895">_xlfn.CONCAT('3. Course participants'!$B$7,"_Applicant",$AH1895)</f>
        <v>_Applicant1889</v>
      </c>
      <c r="B1895" s="9"/>
      <c r="C1895" s="9"/>
      <c r="D1895" s="9"/>
      <c r="E1895" s="99" t="str" cm="1">
        <f t="array" ref="E1895">IF(AND(LEN(D1895)=9,OR(LEFT(D1895,1)={"a";"b";"c";"e";"g";"h";"J";"k";"l";"m";"n";"o";"p";"r";"s";"t";"v";"w";"x";"y";"z"}),OR(MID(D1895,2,1)={"a";"b";"c";"e";"g";"h";"j";"k";"l";"m";"n";"p";"r";"s";"t";"v";"w";"x";"y";"z"}),NOT(OR(LEFT(D1895,2)={"BG";"GB";"KN";"NK";"NT";"TN";"ZZ"})),ISNUMBER(--MID(D1895,3,6)),OR(RIGHT(D1895,1)={"a","b","c","d"})),"Valid NI Number","Not a valid NI Number")</f>
        <v>Not a valid NI Number</v>
      </c>
      <c r="F1895" s="9"/>
      <c r="G1895" s="9"/>
      <c r="H1895" s="9"/>
      <c r="I1895" s="9"/>
      <c r="J1895" s="9"/>
      <c r="K1895" s="44"/>
      <c r="L1895" s="9"/>
      <c r="M1895" s="9"/>
      <c r="N1895" s="9"/>
      <c r="O1895" s="9"/>
      <c r="P1895" s="101"/>
      <c r="Q1895" s="100"/>
      <c r="R1895" s="9"/>
      <c r="S1895" s="9"/>
      <c r="T1895" s="9"/>
      <c r="U1895" s="9"/>
      <c r="V1895" s="9"/>
      <c r="W1895" s="9"/>
      <c r="X1895" s="7"/>
      <c r="Y1895" s="9"/>
      <c r="Z1895" s="9"/>
      <c r="AA1895" s="9"/>
      <c r="AB1895" s="10"/>
      <c r="AC1895" s="10"/>
      <c r="AD1895" s="10"/>
      <c r="AE1895" s="10"/>
      <c r="AF1895" s="40"/>
      <c r="AG1895" s="30"/>
      <c r="AH1895">
        <v>1889</v>
      </c>
    </row>
    <row r="1896" spans="1:34" x14ac:dyDescent="0.25">
      <c r="A1896" s="79" t="str">
        <f t="array" ref="A1896">_xlfn.CONCAT('3. Course participants'!$B$7,"_Applicant",$AH1896)</f>
        <v>_Applicant1890</v>
      </c>
      <c r="B1896" s="9"/>
      <c r="C1896" s="9"/>
      <c r="D1896" s="9"/>
      <c r="E1896" s="99" t="str" cm="1">
        <f t="array" ref="E1896">IF(AND(LEN(D1896)=9,OR(LEFT(D1896,1)={"a";"b";"c";"e";"g";"h";"J";"k";"l";"m";"n";"o";"p";"r";"s";"t";"v";"w";"x";"y";"z"}),OR(MID(D1896,2,1)={"a";"b";"c";"e";"g";"h";"j";"k";"l";"m";"n";"p";"r";"s";"t";"v";"w";"x";"y";"z"}),NOT(OR(LEFT(D1896,2)={"BG";"GB";"KN";"NK";"NT";"TN";"ZZ"})),ISNUMBER(--MID(D1896,3,6)),OR(RIGHT(D1896,1)={"a","b","c","d"})),"Valid NI Number","Not a valid NI Number")</f>
        <v>Not a valid NI Number</v>
      </c>
      <c r="F1896" s="9"/>
      <c r="G1896" s="9"/>
      <c r="H1896" s="9"/>
      <c r="I1896" s="9"/>
      <c r="J1896" s="9"/>
      <c r="K1896" s="44"/>
      <c r="L1896" s="9"/>
      <c r="M1896" s="9"/>
      <c r="N1896" s="9"/>
      <c r="O1896" s="9"/>
      <c r="P1896" s="101"/>
      <c r="Q1896" s="100"/>
      <c r="R1896" s="9"/>
      <c r="S1896" s="9"/>
      <c r="T1896" s="9"/>
      <c r="U1896" s="9"/>
      <c r="V1896" s="9"/>
      <c r="W1896" s="9"/>
      <c r="X1896" s="7"/>
      <c r="Y1896" s="9"/>
      <c r="Z1896" s="9"/>
      <c r="AA1896" s="9"/>
      <c r="AB1896" s="10"/>
      <c r="AC1896" s="10"/>
      <c r="AD1896" s="10"/>
      <c r="AE1896" s="10"/>
      <c r="AF1896" s="40"/>
      <c r="AG1896" s="30"/>
      <c r="AH1896">
        <v>1890</v>
      </c>
    </row>
    <row r="1897" spans="1:34" x14ac:dyDescent="0.25">
      <c r="A1897" s="79" t="str">
        <f t="array" ref="A1897">_xlfn.CONCAT('3. Course participants'!$B$7,"_Applicant",$AH1897)</f>
        <v>_Applicant1891</v>
      </c>
      <c r="B1897" s="9"/>
      <c r="C1897" s="9"/>
      <c r="D1897" s="9"/>
      <c r="E1897" s="99" t="str" cm="1">
        <f t="array" ref="E1897">IF(AND(LEN(D1897)=9,OR(LEFT(D1897,1)={"a";"b";"c";"e";"g";"h";"J";"k";"l";"m";"n";"o";"p";"r";"s";"t";"v";"w";"x";"y";"z"}),OR(MID(D1897,2,1)={"a";"b";"c";"e";"g";"h";"j";"k";"l";"m";"n";"p";"r";"s";"t";"v";"w";"x";"y";"z"}),NOT(OR(LEFT(D1897,2)={"BG";"GB";"KN";"NK";"NT";"TN";"ZZ"})),ISNUMBER(--MID(D1897,3,6)),OR(RIGHT(D1897,1)={"a","b","c","d"})),"Valid NI Number","Not a valid NI Number")</f>
        <v>Not a valid NI Number</v>
      </c>
      <c r="F1897" s="9"/>
      <c r="G1897" s="9"/>
      <c r="H1897" s="9"/>
      <c r="I1897" s="9"/>
      <c r="J1897" s="9"/>
      <c r="K1897" s="44"/>
      <c r="L1897" s="9"/>
      <c r="M1897" s="9"/>
      <c r="N1897" s="9"/>
      <c r="O1897" s="9"/>
      <c r="P1897" s="101"/>
      <c r="Q1897" s="100"/>
      <c r="R1897" s="9"/>
      <c r="S1897" s="9"/>
      <c r="T1897" s="9"/>
      <c r="U1897" s="9"/>
      <c r="V1897" s="9"/>
      <c r="W1897" s="9"/>
      <c r="X1897" s="7"/>
      <c r="Y1897" s="9"/>
      <c r="Z1897" s="9"/>
      <c r="AA1897" s="9"/>
      <c r="AB1897" s="10"/>
      <c r="AC1897" s="10"/>
      <c r="AD1897" s="10"/>
      <c r="AE1897" s="10"/>
      <c r="AF1897" s="40"/>
      <c r="AG1897" s="30"/>
      <c r="AH1897">
        <v>1891</v>
      </c>
    </row>
    <row r="1898" spans="1:34" x14ac:dyDescent="0.25">
      <c r="A1898" s="79" t="str">
        <f t="array" ref="A1898">_xlfn.CONCAT('3. Course participants'!$B$7,"_Applicant",$AH1898)</f>
        <v>_Applicant1892</v>
      </c>
      <c r="B1898" s="9"/>
      <c r="C1898" s="9"/>
      <c r="D1898" s="9"/>
      <c r="E1898" s="99" t="str" cm="1">
        <f t="array" ref="E1898">IF(AND(LEN(D1898)=9,OR(LEFT(D1898,1)={"a";"b";"c";"e";"g";"h";"J";"k";"l";"m";"n";"o";"p";"r";"s";"t";"v";"w";"x";"y";"z"}),OR(MID(D1898,2,1)={"a";"b";"c";"e";"g";"h";"j";"k";"l";"m";"n";"p";"r";"s";"t";"v";"w";"x";"y";"z"}),NOT(OR(LEFT(D1898,2)={"BG";"GB";"KN";"NK";"NT";"TN";"ZZ"})),ISNUMBER(--MID(D1898,3,6)),OR(RIGHT(D1898,1)={"a","b","c","d"})),"Valid NI Number","Not a valid NI Number")</f>
        <v>Not a valid NI Number</v>
      </c>
      <c r="F1898" s="9"/>
      <c r="G1898" s="9"/>
      <c r="H1898" s="9"/>
      <c r="I1898" s="9"/>
      <c r="J1898" s="9"/>
      <c r="K1898" s="44"/>
      <c r="L1898" s="9"/>
      <c r="M1898" s="9"/>
      <c r="N1898" s="9"/>
      <c r="O1898" s="9"/>
      <c r="P1898" s="101"/>
      <c r="Q1898" s="100"/>
      <c r="R1898" s="9"/>
      <c r="S1898" s="9"/>
      <c r="T1898" s="9"/>
      <c r="U1898" s="9"/>
      <c r="V1898" s="9"/>
      <c r="W1898" s="9"/>
      <c r="X1898" s="7"/>
      <c r="Y1898" s="9"/>
      <c r="Z1898" s="9"/>
      <c r="AA1898" s="9"/>
      <c r="AB1898" s="10"/>
      <c r="AC1898" s="10"/>
      <c r="AD1898" s="10"/>
      <c r="AE1898" s="10"/>
      <c r="AF1898" s="40"/>
      <c r="AG1898" s="30"/>
      <c r="AH1898">
        <v>1892</v>
      </c>
    </row>
    <row r="1899" spans="1:34" x14ac:dyDescent="0.25">
      <c r="A1899" s="79" t="str">
        <f t="array" ref="A1899">_xlfn.CONCAT('3. Course participants'!$B$7,"_Applicant",$AH1899)</f>
        <v>_Applicant1893</v>
      </c>
      <c r="B1899" s="9"/>
      <c r="C1899" s="9"/>
      <c r="D1899" s="9"/>
      <c r="E1899" s="99" t="str" cm="1">
        <f t="array" ref="E1899">IF(AND(LEN(D1899)=9,OR(LEFT(D1899,1)={"a";"b";"c";"e";"g";"h";"J";"k";"l";"m";"n";"o";"p";"r";"s";"t";"v";"w";"x";"y";"z"}),OR(MID(D1899,2,1)={"a";"b";"c";"e";"g";"h";"j";"k";"l";"m";"n";"p";"r";"s";"t";"v";"w";"x";"y";"z"}),NOT(OR(LEFT(D1899,2)={"BG";"GB";"KN";"NK";"NT";"TN";"ZZ"})),ISNUMBER(--MID(D1899,3,6)),OR(RIGHT(D1899,1)={"a","b","c","d"})),"Valid NI Number","Not a valid NI Number")</f>
        <v>Not a valid NI Number</v>
      </c>
      <c r="F1899" s="9"/>
      <c r="G1899" s="9"/>
      <c r="H1899" s="9"/>
      <c r="I1899" s="9"/>
      <c r="J1899" s="9"/>
      <c r="K1899" s="44"/>
      <c r="L1899" s="9"/>
      <c r="M1899" s="9"/>
      <c r="N1899" s="9"/>
      <c r="O1899" s="9"/>
      <c r="P1899" s="101"/>
      <c r="Q1899" s="100"/>
      <c r="R1899" s="9"/>
      <c r="S1899" s="9"/>
      <c r="T1899" s="9"/>
      <c r="U1899" s="9"/>
      <c r="V1899" s="9"/>
      <c r="W1899" s="9"/>
      <c r="X1899" s="7"/>
      <c r="Y1899" s="9"/>
      <c r="Z1899" s="9"/>
      <c r="AA1899" s="9"/>
      <c r="AB1899" s="10"/>
      <c r="AC1899" s="10"/>
      <c r="AD1899" s="10"/>
      <c r="AE1899" s="10"/>
      <c r="AF1899" s="40"/>
      <c r="AG1899" s="30"/>
      <c r="AH1899">
        <v>1893</v>
      </c>
    </row>
    <row r="1900" spans="1:34" x14ac:dyDescent="0.25">
      <c r="A1900" s="79" t="str">
        <f t="array" ref="A1900">_xlfn.CONCAT('3. Course participants'!$B$7,"_Applicant",$AH1900)</f>
        <v>_Applicant1894</v>
      </c>
      <c r="B1900" s="9"/>
      <c r="C1900" s="9"/>
      <c r="D1900" s="9"/>
      <c r="E1900" s="99" t="str" cm="1">
        <f t="array" ref="E1900">IF(AND(LEN(D1900)=9,OR(LEFT(D1900,1)={"a";"b";"c";"e";"g";"h";"J";"k";"l";"m";"n";"o";"p";"r";"s";"t";"v";"w";"x";"y";"z"}),OR(MID(D1900,2,1)={"a";"b";"c";"e";"g";"h";"j";"k";"l";"m";"n";"p";"r";"s";"t";"v";"w";"x";"y";"z"}),NOT(OR(LEFT(D1900,2)={"BG";"GB";"KN";"NK";"NT";"TN";"ZZ"})),ISNUMBER(--MID(D1900,3,6)),OR(RIGHT(D1900,1)={"a","b","c","d"})),"Valid NI Number","Not a valid NI Number")</f>
        <v>Not a valid NI Number</v>
      </c>
      <c r="F1900" s="9"/>
      <c r="G1900" s="9"/>
      <c r="H1900" s="9"/>
      <c r="I1900" s="9"/>
      <c r="J1900" s="9"/>
      <c r="K1900" s="44"/>
      <c r="L1900" s="9"/>
      <c r="M1900" s="9"/>
      <c r="N1900" s="9"/>
      <c r="O1900" s="9"/>
      <c r="P1900" s="101"/>
      <c r="Q1900" s="100"/>
      <c r="R1900" s="9"/>
      <c r="S1900" s="9"/>
      <c r="T1900" s="9"/>
      <c r="U1900" s="9"/>
      <c r="V1900" s="9"/>
      <c r="W1900" s="9"/>
      <c r="X1900" s="7"/>
      <c r="Y1900" s="9"/>
      <c r="Z1900" s="9"/>
      <c r="AA1900" s="9"/>
      <c r="AB1900" s="10"/>
      <c r="AC1900" s="10"/>
      <c r="AD1900" s="10"/>
      <c r="AE1900" s="10"/>
      <c r="AF1900" s="40"/>
      <c r="AG1900" s="30"/>
      <c r="AH1900">
        <v>1894</v>
      </c>
    </row>
    <row r="1901" spans="1:34" x14ac:dyDescent="0.25">
      <c r="A1901" s="79" t="str">
        <f t="array" ref="A1901">_xlfn.CONCAT('3. Course participants'!$B$7,"_Applicant",$AH1901)</f>
        <v>_Applicant1895</v>
      </c>
      <c r="B1901" s="9"/>
      <c r="C1901" s="9"/>
      <c r="D1901" s="9"/>
      <c r="E1901" s="99" t="str" cm="1">
        <f t="array" ref="E1901">IF(AND(LEN(D1901)=9,OR(LEFT(D1901,1)={"a";"b";"c";"e";"g";"h";"J";"k";"l";"m";"n";"o";"p";"r";"s";"t";"v";"w";"x";"y";"z"}),OR(MID(D1901,2,1)={"a";"b";"c";"e";"g";"h";"j";"k";"l";"m";"n";"p";"r";"s";"t";"v";"w";"x";"y";"z"}),NOT(OR(LEFT(D1901,2)={"BG";"GB";"KN";"NK";"NT";"TN";"ZZ"})),ISNUMBER(--MID(D1901,3,6)),OR(RIGHT(D1901,1)={"a","b","c","d"})),"Valid NI Number","Not a valid NI Number")</f>
        <v>Not a valid NI Number</v>
      </c>
      <c r="F1901" s="9"/>
      <c r="G1901" s="9"/>
      <c r="H1901" s="9"/>
      <c r="I1901" s="9"/>
      <c r="J1901" s="9"/>
      <c r="K1901" s="44"/>
      <c r="L1901" s="9"/>
      <c r="M1901" s="9"/>
      <c r="N1901" s="9"/>
      <c r="O1901" s="9"/>
      <c r="P1901" s="101"/>
      <c r="Q1901" s="100"/>
      <c r="R1901" s="9"/>
      <c r="S1901" s="9"/>
      <c r="T1901" s="9"/>
      <c r="U1901" s="9"/>
      <c r="V1901" s="9"/>
      <c r="W1901" s="9"/>
      <c r="X1901" s="7"/>
      <c r="Y1901" s="9"/>
      <c r="Z1901" s="9"/>
      <c r="AA1901" s="9"/>
      <c r="AB1901" s="10"/>
      <c r="AC1901" s="10"/>
      <c r="AD1901" s="10"/>
      <c r="AE1901" s="10"/>
      <c r="AF1901" s="40"/>
      <c r="AG1901" s="30"/>
      <c r="AH1901">
        <v>1895</v>
      </c>
    </row>
    <row r="1902" spans="1:34" x14ac:dyDescent="0.25">
      <c r="A1902" s="79" t="str">
        <f t="array" ref="A1902">_xlfn.CONCAT('3. Course participants'!$B$7,"_Applicant",$AH1902)</f>
        <v>_Applicant1896</v>
      </c>
      <c r="B1902" s="9"/>
      <c r="C1902" s="9"/>
      <c r="D1902" s="9"/>
      <c r="E1902" s="99" t="str" cm="1">
        <f t="array" ref="E1902">IF(AND(LEN(D1902)=9,OR(LEFT(D1902,1)={"a";"b";"c";"e";"g";"h";"J";"k";"l";"m";"n";"o";"p";"r";"s";"t";"v";"w";"x";"y";"z"}),OR(MID(D1902,2,1)={"a";"b";"c";"e";"g";"h";"j";"k";"l";"m";"n";"p";"r";"s";"t";"v";"w";"x";"y";"z"}),NOT(OR(LEFT(D1902,2)={"BG";"GB";"KN";"NK";"NT";"TN";"ZZ"})),ISNUMBER(--MID(D1902,3,6)),OR(RIGHT(D1902,1)={"a","b","c","d"})),"Valid NI Number","Not a valid NI Number")</f>
        <v>Not a valid NI Number</v>
      </c>
      <c r="F1902" s="9"/>
      <c r="G1902" s="9"/>
      <c r="H1902" s="9"/>
      <c r="I1902" s="9"/>
      <c r="J1902" s="9"/>
      <c r="K1902" s="44"/>
      <c r="L1902" s="9"/>
      <c r="M1902" s="9"/>
      <c r="N1902" s="9"/>
      <c r="O1902" s="9"/>
      <c r="P1902" s="101"/>
      <c r="Q1902" s="100"/>
      <c r="R1902" s="9"/>
      <c r="S1902" s="9"/>
      <c r="T1902" s="9"/>
      <c r="U1902" s="9"/>
      <c r="V1902" s="9"/>
      <c r="W1902" s="9"/>
      <c r="X1902" s="7"/>
      <c r="Y1902" s="9"/>
      <c r="Z1902" s="9"/>
      <c r="AA1902" s="9"/>
      <c r="AB1902" s="10"/>
      <c r="AC1902" s="10"/>
      <c r="AD1902" s="10"/>
      <c r="AE1902" s="10"/>
      <c r="AF1902" s="40"/>
      <c r="AG1902" s="30"/>
      <c r="AH1902">
        <v>1896</v>
      </c>
    </row>
    <row r="1903" spans="1:34" x14ac:dyDescent="0.25">
      <c r="A1903" s="79" t="str">
        <f t="array" ref="A1903">_xlfn.CONCAT('3. Course participants'!$B$7,"_Applicant",$AH1903)</f>
        <v>_Applicant1897</v>
      </c>
      <c r="B1903" s="9"/>
      <c r="C1903" s="9"/>
      <c r="D1903" s="9"/>
      <c r="E1903" s="99" t="str" cm="1">
        <f t="array" ref="E1903">IF(AND(LEN(D1903)=9,OR(LEFT(D1903,1)={"a";"b";"c";"e";"g";"h";"J";"k";"l";"m";"n";"o";"p";"r";"s";"t";"v";"w";"x";"y";"z"}),OR(MID(D1903,2,1)={"a";"b";"c";"e";"g";"h";"j";"k";"l";"m";"n";"p";"r";"s";"t";"v";"w";"x";"y";"z"}),NOT(OR(LEFT(D1903,2)={"BG";"GB";"KN";"NK";"NT";"TN";"ZZ"})),ISNUMBER(--MID(D1903,3,6)),OR(RIGHT(D1903,1)={"a","b","c","d"})),"Valid NI Number","Not a valid NI Number")</f>
        <v>Not a valid NI Number</v>
      </c>
      <c r="F1903" s="9"/>
      <c r="G1903" s="9"/>
      <c r="H1903" s="9"/>
      <c r="I1903" s="9"/>
      <c r="J1903" s="9"/>
      <c r="K1903" s="44"/>
      <c r="L1903" s="9"/>
      <c r="M1903" s="9"/>
      <c r="N1903" s="9"/>
      <c r="O1903" s="9"/>
      <c r="P1903" s="101"/>
      <c r="Q1903" s="100"/>
      <c r="R1903" s="9"/>
      <c r="S1903" s="9"/>
      <c r="T1903" s="9"/>
      <c r="U1903" s="9"/>
      <c r="V1903" s="9"/>
      <c r="W1903" s="9"/>
      <c r="X1903" s="7"/>
      <c r="Y1903" s="9"/>
      <c r="Z1903" s="9"/>
      <c r="AA1903" s="9"/>
      <c r="AB1903" s="10"/>
      <c r="AC1903" s="10"/>
      <c r="AD1903" s="10"/>
      <c r="AE1903" s="10"/>
      <c r="AF1903" s="40"/>
      <c r="AG1903" s="30"/>
      <c r="AH1903">
        <v>1897</v>
      </c>
    </row>
    <row r="1904" spans="1:34" x14ac:dyDescent="0.25">
      <c r="A1904" s="79" t="str">
        <f t="array" ref="A1904">_xlfn.CONCAT('3. Course participants'!$B$7,"_Applicant",$AH1904)</f>
        <v>_Applicant1898</v>
      </c>
      <c r="B1904" s="9"/>
      <c r="C1904" s="9"/>
      <c r="D1904" s="9"/>
      <c r="E1904" s="99" t="str" cm="1">
        <f t="array" ref="E1904">IF(AND(LEN(D1904)=9,OR(LEFT(D1904,1)={"a";"b";"c";"e";"g";"h";"J";"k";"l";"m";"n";"o";"p";"r";"s";"t";"v";"w";"x";"y";"z"}),OR(MID(D1904,2,1)={"a";"b";"c";"e";"g";"h";"j";"k";"l";"m";"n";"p";"r";"s";"t";"v";"w";"x";"y";"z"}),NOT(OR(LEFT(D1904,2)={"BG";"GB";"KN";"NK";"NT";"TN";"ZZ"})),ISNUMBER(--MID(D1904,3,6)),OR(RIGHT(D1904,1)={"a","b","c","d"})),"Valid NI Number","Not a valid NI Number")</f>
        <v>Not a valid NI Number</v>
      </c>
      <c r="F1904" s="9"/>
      <c r="G1904" s="9"/>
      <c r="H1904" s="9"/>
      <c r="I1904" s="9"/>
      <c r="J1904" s="9"/>
      <c r="K1904" s="44"/>
      <c r="L1904" s="9"/>
      <c r="M1904" s="9"/>
      <c r="N1904" s="9"/>
      <c r="O1904" s="9"/>
      <c r="P1904" s="101"/>
      <c r="Q1904" s="100"/>
      <c r="R1904" s="9"/>
      <c r="S1904" s="9"/>
      <c r="T1904" s="9"/>
      <c r="U1904" s="9"/>
      <c r="V1904" s="9"/>
      <c r="W1904" s="9"/>
      <c r="X1904" s="7"/>
      <c r="Y1904" s="9"/>
      <c r="Z1904" s="9"/>
      <c r="AA1904" s="9"/>
      <c r="AB1904" s="10"/>
      <c r="AC1904" s="10"/>
      <c r="AD1904" s="10"/>
      <c r="AE1904" s="10"/>
      <c r="AF1904" s="40"/>
      <c r="AG1904" s="30"/>
      <c r="AH1904">
        <v>1898</v>
      </c>
    </row>
    <row r="1905" spans="1:34" x14ac:dyDescent="0.25">
      <c r="A1905" s="79" t="str">
        <f t="array" ref="A1905">_xlfn.CONCAT('3. Course participants'!$B$7,"_Applicant",$AH1905)</f>
        <v>_Applicant1899</v>
      </c>
      <c r="B1905" s="9"/>
      <c r="C1905" s="9"/>
      <c r="D1905" s="9"/>
      <c r="E1905" s="99" t="str" cm="1">
        <f t="array" ref="E1905">IF(AND(LEN(D1905)=9,OR(LEFT(D1905,1)={"a";"b";"c";"e";"g";"h";"J";"k";"l";"m";"n";"o";"p";"r";"s";"t";"v";"w";"x";"y";"z"}),OR(MID(D1905,2,1)={"a";"b";"c";"e";"g";"h";"j";"k";"l";"m";"n";"p";"r";"s";"t";"v";"w";"x";"y";"z"}),NOT(OR(LEFT(D1905,2)={"BG";"GB";"KN";"NK";"NT";"TN";"ZZ"})),ISNUMBER(--MID(D1905,3,6)),OR(RIGHT(D1905,1)={"a","b","c","d"})),"Valid NI Number","Not a valid NI Number")</f>
        <v>Not a valid NI Number</v>
      </c>
      <c r="F1905" s="9"/>
      <c r="G1905" s="9"/>
      <c r="H1905" s="9"/>
      <c r="I1905" s="9"/>
      <c r="J1905" s="9"/>
      <c r="K1905" s="44"/>
      <c r="L1905" s="9"/>
      <c r="M1905" s="9"/>
      <c r="N1905" s="9"/>
      <c r="O1905" s="9"/>
      <c r="P1905" s="101"/>
      <c r="Q1905" s="100"/>
      <c r="R1905" s="9"/>
      <c r="S1905" s="9"/>
      <c r="T1905" s="9"/>
      <c r="U1905" s="9"/>
      <c r="V1905" s="9"/>
      <c r="W1905" s="9"/>
      <c r="X1905" s="7"/>
      <c r="Y1905" s="9"/>
      <c r="Z1905" s="9"/>
      <c r="AA1905" s="9"/>
      <c r="AB1905" s="10"/>
      <c r="AC1905" s="10"/>
      <c r="AD1905" s="10"/>
      <c r="AE1905" s="10"/>
      <c r="AF1905" s="40"/>
      <c r="AG1905" s="30"/>
      <c r="AH1905">
        <v>1899</v>
      </c>
    </row>
    <row r="1906" spans="1:34" x14ac:dyDescent="0.25">
      <c r="A1906" s="79" t="str">
        <f t="array" ref="A1906">_xlfn.CONCAT('3. Course participants'!$B$7,"_Applicant",$AH1906)</f>
        <v>_Applicant1900</v>
      </c>
      <c r="B1906" s="9"/>
      <c r="C1906" s="9"/>
      <c r="D1906" s="9"/>
      <c r="E1906" s="99" t="str" cm="1">
        <f t="array" ref="E1906">IF(AND(LEN(D1906)=9,OR(LEFT(D1906,1)={"a";"b";"c";"e";"g";"h";"J";"k";"l";"m";"n";"o";"p";"r";"s";"t";"v";"w";"x";"y";"z"}),OR(MID(D1906,2,1)={"a";"b";"c";"e";"g";"h";"j";"k";"l";"m";"n";"p";"r";"s";"t";"v";"w";"x";"y";"z"}),NOT(OR(LEFT(D1906,2)={"BG";"GB";"KN";"NK";"NT";"TN";"ZZ"})),ISNUMBER(--MID(D1906,3,6)),OR(RIGHT(D1906,1)={"a","b","c","d"})),"Valid NI Number","Not a valid NI Number")</f>
        <v>Not a valid NI Number</v>
      </c>
      <c r="F1906" s="9"/>
      <c r="G1906" s="9"/>
      <c r="H1906" s="9"/>
      <c r="I1906" s="9"/>
      <c r="J1906" s="9"/>
      <c r="K1906" s="44"/>
      <c r="L1906" s="9"/>
      <c r="M1906" s="9"/>
      <c r="N1906" s="9"/>
      <c r="O1906" s="9"/>
      <c r="P1906" s="101"/>
      <c r="Q1906" s="100"/>
      <c r="R1906" s="9"/>
      <c r="S1906" s="9"/>
      <c r="T1906" s="9"/>
      <c r="U1906" s="9"/>
      <c r="V1906" s="9"/>
      <c r="W1906" s="9"/>
      <c r="X1906" s="7"/>
      <c r="Y1906" s="9"/>
      <c r="Z1906" s="9"/>
      <c r="AA1906" s="9"/>
      <c r="AB1906" s="10"/>
      <c r="AC1906" s="10"/>
      <c r="AD1906" s="10"/>
      <c r="AE1906" s="10"/>
      <c r="AF1906" s="40"/>
      <c r="AG1906" s="30"/>
      <c r="AH1906">
        <v>1900</v>
      </c>
    </row>
    <row r="1907" spans="1:34" x14ac:dyDescent="0.25">
      <c r="A1907" s="79" t="str">
        <f t="array" ref="A1907">_xlfn.CONCAT('3. Course participants'!$B$7,"_Applicant",$AH1907)</f>
        <v>_Applicant1901</v>
      </c>
      <c r="B1907" s="9"/>
      <c r="C1907" s="9"/>
      <c r="D1907" s="9"/>
      <c r="E1907" s="99" t="str" cm="1">
        <f t="array" ref="E1907">IF(AND(LEN(D1907)=9,OR(LEFT(D1907,1)={"a";"b";"c";"e";"g";"h";"J";"k";"l";"m";"n";"o";"p";"r";"s";"t";"v";"w";"x";"y";"z"}),OR(MID(D1907,2,1)={"a";"b";"c";"e";"g";"h";"j";"k";"l";"m";"n";"p";"r";"s";"t";"v";"w";"x";"y";"z"}),NOT(OR(LEFT(D1907,2)={"BG";"GB";"KN";"NK";"NT";"TN";"ZZ"})),ISNUMBER(--MID(D1907,3,6)),OR(RIGHT(D1907,1)={"a","b","c","d"})),"Valid NI Number","Not a valid NI Number")</f>
        <v>Not a valid NI Number</v>
      </c>
      <c r="F1907" s="9"/>
      <c r="G1907" s="9"/>
      <c r="H1907" s="9"/>
      <c r="I1907" s="9"/>
      <c r="J1907" s="9"/>
      <c r="K1907" s="44"/>
      <c r="L1907" s="9"/>
      <c r="M1907" s="9"/>
      <c r="N1907" s="9"/>
      <c r="O1907" s="9"/>
      <c r="P1907" s="101"/>
      <c r="Q1907" s="100"/>
      <c r="R1907" s="9"/>
      <c r="S1907" s="9"/>
      <c r="T1907" s="9"/>
      <c r="U1907" s="9"/>
      <c r="V1907" s="9"/>
      <c r="W1907" s="9"/>
      <c r="X1907" s="7"/>
      <c r="Y1907" s="9"/>
      <c r="Z1907" s="9"/>
      <c r="AA1907" s="9"/>
      <c r="AB1907" s="10"/>
      <c r="AC1907" s="10"/>
      <c r="AD1907" s="10"/>
      <c r="AE1907" s="10"/>
      <c r="AF1907" s="40"/>
      <c r="AG1907" s="30"/>
      <c r="AH1907">
        <v>1901</v>
      </c>
    </row>
    <row r="1908" spans="1:34" x14ac:dyDescent="0.25">
      <c r="A1908" s="79" t="str">
        <f t="array" ref="A1908">_xlfn.CONCAT('3. Course participants'!$B$7,"_Applicant",$AH1908)</f>
        <v>_Applicant1902</v>
      </c>
      <c r="B1908" s="9"/>
      <c r="C1908" s="9"/>
      <c r="D1908" s="9"/>
      <c r="E1908" s="99" t="str" cm="1">
        <f t="array" ref="E1908">IF(AND(LEN(D1908)=9,OR(LEFT(D1908,1)={"a";"b";"c";"e";"g";"h";"J";"k";"l";"m";"n";"o";"p";"r";"s";"t";"v";"w";"x";"y";"z"}),OR(MID(D1908,2,1)={"a";"b";"c";"e";"g";"h";"j";"k";"l";"m";"n";"p";"r";"s";"t";"v";"w";"x";"y";"z"}),NOT(OR(LEFT(D1908,2)={"BG";"GB";"KN";"NK";"NT";"TN";"ZZ"})),ISNUMBER(--MID(D1908,3,6)),OR(RIGHT(D1908,1)={"a","b","c","d"})),"Valid NI Number","Not a valid NI Number")</f>
        <v>Not a valid NI Number</v>
      </c>
      <c r="F1908" s="9"/>
      <c r="G1908" s="9"/>
      <c r="H1908" s="9"/>
      <c r="I1908" s="9"/>
      <c r="J1908" s="9"/>
      <c r="K1908" s="44"/>
      <c r="L1908" s="9"/>
      <c r="M1908" s="9"/>
      <c r="N1908" s="9"/>
      <c r="O1908" s="9"/>
      <c r="P1908" s="101"/>
      <c r="Q1908" s="100"/>
      <c r="R1908" s="9"/>
      <c r="S1908" s="9"/>
      <c r="T1908" s="9"/>
      <c r="U1908" s="9"/>
      <c r="V1908" s="9"/>
      <c r="W1908" s="9"/>
      <c r="X1908" s="7"/>
      <c r="Y1908" s="9"/>
      <c r="Z1908" s="9"/>
      <c r="AA1908" s="9"/>
      <c r="AB1908" s="10"/>
      <c r="AC1908" s="10"/>
      <c r="AD1908" s="10"/>
      <c r="AE1908" s="10"/>
      <c r="AF1908" s="40"/>
      <c r="AG1908" s="30"/>
      <c r="AH1908">
        <v>1902</v>
      </c>
    </row>
    <row r="1909" spans="1:34" x14ac:dyDescent="0.25">
      <c r="A1909" s="79" t="str">
        <f t="array" ref="A1909">_xlfn.CONCAT('3. Course participants'!$B$7,"_Applicant",$AH1909)</f>
        <v>_Applicant1903</v>
      </c>
      <c r="B1909" s="9"/>
      <c r="C1909" s="9"/>
      <c r="D1909" s="9"/>
      <c r="E1909" s="99" t="str" cm="1">
        <f t="array" ref="E1909">IF(AND(LEN(D1909)=9,OR(LEFT(D1909,1)={"a";"b";"c";"e";"g";"h";"J";"k";"l";"m";"n";"o";"p";"r";"s";"t";"v";"w";"x";"y";"z"}),OR(MID(D1909,2,1)={"a";"b";"c";"e";"g";"h";"j";"k";"l";"m";"n";"p";"r";"s";"t";"v";"w";"x";"y";"z"}),NOT(OR(LEFT(D1909,2)={"BG";"GB";"KN";"NK";"NT";"TN";"ZZ"})),ISNUMBER(--MID(D1909,3,6)),OR(RIGHT(D1909,1)={"a","b","c","d"})),"Valid NI Number","Not a valid NI Number")</f>
        <v>Not a valid NI Number</v>
      </c>
      <c r="F1909" s="9"/>
      <c r="G1909" s="9"/>
      <c r="H1909" s="9"/>
      <c r="I1909" s="9"/>
      <c r="J1909" s="9"/>
      <c r="K1909" s="44"/>
      <c r="L1909" s="9"/>
      <c r="M1909" s="9"/>
      <c r="N1909" s="9"/>
      <c r="O1909" s="9"/>
      <c r="P1909" s="101"/>
      <c r="Q1909" s="100"/>
      <c r="R1909" s="9"/>
      <c r="S1909" s="9"/>
      <c r="T1909" s="9"/>
      <c r="U1909" s="9"/>
      <c r="V1909" s="9"/>
      <c r="W1909" s="9"/>
      <c r="X1909" s="7"/>
      <c r="Y1909" s="9"/>
      <c r="Z1909" s="9"/>
      <c r="AA1909" s="9"/>
      <c r="AB1909" s="10"/>
      <c r="AC1909" s="10"/>
      <c r="AD1909" s="10"/>
      <c r="AE1909" s="10"/>
      <c r="AF1909" s="40"/>
      <c r="AG1909" s="30"/>
      <c r="AH1909">
        <v>1903</v>
      </c>
    </row>
    <row r="1910" spans="1:34" x14ac:dyDescent="0.25">
      <c r="A1910" s="79" t="str">
        <f t="array" ref="A1910">_xlfn.CONCAT('3. Course participants'!$B$7,"_Applicant",$AH1910)</f>
        <v>_Applicant1904</v>
      </c>
      <c r="B1910" s="9"/>
      <c r="C1910" s="9"/>
      <c r="D1910" s="9"/>
      <c r="E1910" s="99" t="str" cm="1">
        <f t="array" ref="E1910">IF(AND(LEN(D1910)=9,OR(LEFT(D1910,1)={"a";"b";"c";"e";"g";"h";"J";"k";"l";"m";"n";"o";"p";"r";"s";"t";"v";"w";"x";"y";"z"}),OR(MID(D1910,2,1)={"a";"b";"c";"e";"g";"h";"j";"k";"l";"m";"n";"p";"r";"s";"t";"v";"w";"x";"y";"z"}),NOT(OR(LEFT(D1910,2)={"BG";"GB";"KN";"NK";"NT";"TN";"ZZ"})),ISNUMBER(--MID(D1910,3,6)),OR(RIGHT(D1910,1)={"a","b","c","d"})),"Valid NI Number","Not a valid NI Number")</f>
        <v>Not a valid NI Number</v>
      </c>
      <c r="F1910" s="9"/>
      <c r="G1910" s="9"/>
      <c r="H1910" s="9"/>
      <c r="I1910" s="9"/>
      <c r="J1910" s="9"/>
      <c r="K1910" s="44"/>
      <c r="L1910" s="9"/>
      <c r="M1910" s="9"/>
      <c r="N1910" s="9"/>
      <c r="O1910" s="9"/>
      <c r="P1910" s="101"/>
      <c r="Q1910" s="100"/>
      <c r="R1910" s="9"/>
      <c r="S1910" s="9"/>
      <c r="T1910" s="9"/>
      <c r="U1910" s="9"/>
      <c r="V1910" s="9"/>
      <c r="W1910" s="9"/>
      <c r="X1910" s="7"/>
      <c r="Y1910" s="9"/>
      <c r="Z1910" s="9"/>
      <c r="AA1910" s="9"/>
      <c r="AB1910" s="10"/>
      <c r="AC1910" s="10"/>
      <c r="AD1910" s="10"/>
      <c r="AE1910" s="10"/>
      <c r="AF1910" s="40"/>
      <c r="AG1910" s="30"/>
      <c r="AH1910">
        <v>1904</v>
      </c>
    </row>
    <row r="1911" spans="1:34" x14ac:dyDescent="0.25">
      <c r="A1911" s="79" t="str">
        <f t="array" ref="A1911">_xlfn.CONCAT('3. Course participants'!$B$7,"_Applicant",$AH1911)</f>
        <v>_Applicant1905</v>
      </c>
      <c r="B1911" s="9"/>
      <c r="C1911" s="9"/>
      <c r="D1911" s="9"/>
      <c r="E1911" s="99" t="str" cm="1">
        <f t="array" ref="E1911">IF(AND(LEN(D1911)=9,OR(LEFT(D1911,1)={"a";"b";"c";"e";"g";"h";"J";"k";"l";"m";"n";"o";"p";"r";"s";"t";"v";"w";"x";"y";"z"}),OR(MID(D1911,2,1)={"a";"b";"c";"e";"g";"h";"j";"k";"l";"m";"n";"p";"r";"s";"t";"v";"w";"x";"y";"z"}),NOT(OR(LEFT(D1911,2)={"BG";"GB";"KN";"NK";"NT";"TN";"ZZ"})),ISNUMBER(--MID(D1911,3,6)),OR(RIGHT(D1911,1)={"a","b","c","d"})),"Valid NI Number","Not a valid NI Number")</f>
        <v>Not a valid NI Number</v>
      </c>
      <c r="F1911" s="9"/>
      <c r="G1911" s="9"/>
      <c r="H1911" s="9"/>
      <c r="I1911" s="9"/>
      <c r="J1911" s="9"/>
      <c r="K1911" s="44"/>
      <c r="L1911" s="9"/>
      <c r="M1911" s="9"/>
      <c r="N1911" s="9"/>
      <c r="O1911" s="9"/>
      <c r="P1911" s="101"/>
      <c r="Q1911" s="100"/>
      <c r="R1911" s="9"/>
      <c r="S1911" s="9"/>
      <c r="T1911" s="9"/>
      <c r="U1911" s="9"/>
      <c r="V1911" s="9"/>
      <c r="W1911" s="9"/>
      <c r="X1911" s="7"/>
      <c r="Y1911" s="9"/>
      <c r="Z1911" s="9"/>
      <c r="AA1911" s="9"/>
      <c r="AB1911" s="10"/>
      <c r="AC1911" s="10"/>
      <c r="AD1911" s="10"/>
      <c r="AE1911" s="10"/>
      <c r="AF1911" s="40"/>
      <c r="AG1911" s="30"/>
      <c r="AH1911">
        <v>1905</v>
      </c>
    </row>
    <row r="1912" spans="1:34" x14ac:dyDescent="0.25">
      <c r="A1912" s="79" t="str">
        <f t="array" ref="A1912">_xlfn.CONCAT('3. Course participants'!$B$7,"_Applicant",$AH1912)</f>
        <v>_Applicant1906</v>
      </c>
      <c r="B1912" s="9"/>
      <c r="C1912" s="9"/>
      <c r="D1912" s="9"/>
      <c r="E1912" s="99" t="str" cm="1">
        <f t="array" ref="E1912">IF(AND(LEN(D1912)=9,OR(LEFT(D1912,1)={"a";"b";"c";"e";"g";"h";"J";"k";"l";"m";"n";"o";"p";"r";"s";"t";"v";"w";"x";"y";"z"}),OR(MID(D1912,2,1)={"a";"b";"c";"e";"g";"h";"j";"k";"l";"m";"n";"p";"r";"s";"t";"v";"w";"x";"y";"z"}),NOT(OR(LEFT(D1912,2)={"BG";"GB";"KN";"NK";"NT";"TN";"ZZ"})),ISNUMBER(--MID(D1912,3,6)),OR(RIGHT(D1912,1)={"a","b","c","d"})),"Valid NI Number","Not a valid NI Number")</f>
        <v>Not a valid NI Number</v>
      </c>
      <c r="F1912" s="9"/>
      <c r="G1912" s="9"/>
      <c r="H1912" s="9"/>
      <c r="I1912" s="9"/>
      <c r="J1912" s="9"/>
      <c r="K1912" s="44"/>
      <c r="L1912" s="9"/>
      <c r="M1912" s="9"/>
      <c r="N1912" s="9"/>
      <c r="O1912" s="9"/>
      <c r="P1912" s="101"/>
      <c r="Q1912" s="100"/>
      <c r="R1912" s="9"/>
      <c r="S1912" s="9"/>
      <c r="T1912" s="9"/>
      <c r="U1912" s="9"/>
      <c r="V1912" s="9"/>
      <c r="W1912" s="9"/>
      <c r="X1912" s="7"/>
      <c r="Y1912" s="9"/>
      <c r="Z1912" s="9"/>
      <c r="AA1912" s="9"/>
      <c r="AB1912" s="10"/>
      <c r="AC1912" s="10"/>
      <c r="AD1912" s="10"/>
      <c r="AE1912" s="10"/>
      <c r="AF1912" s="40"/>
      <c r="AG1912" s="30"/>
      <c r="AH1912">
        <v>1906</v>
      </c>
    </row>
    <row r="1913" spans="1:34" x14ac:dyDescent="0.25">
      <c r="A1913" s="79" t="str">
        <f t="array" ref="A1913">_xlfn.CONCAT('3. Course participants'!$B$7,"_Applicant",$AH1913)</f>
        <v>_Applicant1907</v>
      </c>
      <c r="B1913" s="9"/>
      <c r="C1913" s="9"/>
      <c r="D1913" s="9"/>
      <c r="E1913" s="99" t="str" cm="1">
        <f t="array" ref="E1913">IF(AND(LEN(D1913)=9,OR(LEFT(D1913,1)={"a";"b";"c";"e";"g";"h";"J";"k";"l";"m";"n";"o";"p";"r";"s";"t";"v";"w";"x";"y";"z"}),OR(MID(D1913,2,1)={"a";"b";"c";"e";"g";"h";"j";"k";"l";"m";"n";"p";"r";"s";"t";"v";"w";"x";"y";"z"}),NOT(OR(LEFT(D1913,2)={"BG";"GB";"KN";"NK";"NT";"TN";"ZZ"})),ISNUMBER(--MID(D1913,3,6)),OR(RIGHT(D1913,1)={"a","b","c","d"})),"Valid NI Number","Not a valid NI Number")</f>
        <v>Not a valid NI Number</v>
      </c>
      <c r="F1913" s="9"/>
      <c r="G1913" s="9"/>
      <c r="H1913" s="9"/>
      <c r="I1913" s="9"/>
      <c r="J1913" s="9"/>
      <c r="K1913" s="44"/>
      <c r="L1913" s="9"/>
      <c r="M1913" s="9"/>
      <c r="N1913" s="9"/>
      <c r="O1913" s="9"/>
      <c r="P1913" s="101"/>
      <c r="Q1913" s="100"/>
      <c r="R1913" s="9"/>
      <c r="S1913" s="9"/>
      <c r="T1913" s="9"/>
      <c r="U1913" s="9"/>
      <c r="V1913" s="9"/>
      <c r="W1913" s="9"/>
      <c r="X1913" s="7"/>
      <c r="Y1913" s="9"/>
      <c r="Z1913" s="9"/>
      <c r="AA1913" s="9"/>
      <c r="AB1913" s="10"/>
      <c r="AC1913" s="10"/>
      <c r="AD1913" s="10"/>
      <c r="AE1913" s="10"/>
      <c r="AF1913" s="40"/>
      <c r="AG1913" s="30"/>
      <c r="AH1913">
        <v>1907</v>
      </c>
    </row>
    <row r="1914" spans="1:34" x14ac:dyDescent="0.25">
      <c r="A1914" s="79" t="str">
        <f t="array" ref="A1914">_xlfn.CONCAT('3. Course participants'!$B$7,"_Applicant",$AH1914)</f>
        <v>_Applicant1908</v>
      </c>
      <c r="B1914" s="9"/>
      <c r="C1914" s="9"/>
      <c r="D1914" s="9"/>
      <c r="E1914" s="99" t="str" cm="1">
        <f t="array" ref="E1914">IF(AND(LEN(D1914)=9,OR(LEFT(D1914,1)={"a";"b";"c";"e";"g";"h";"J";"k";"l";"m";"n";"o";"p";"r";"s";"t";"v";"w";"x";"y";"z"}),OR(MID(D1914,2,1)={"a";"b";"c";"e";"g";"h";"j";"k";"l";"m";"n";"p";"r";"s";"t";"v";"w";"x";"y";"z"}),NOT(OR(LEFT(D1914,2)={"BG";"GB";"KN";"NK";"NT";"TN";"ZZ"})),ISNUMBER(--MID(D1914,3,6)),OR(RIGHT(D1914,1)={"a","b","c","d"})),"Valid NI Number","Not a valid NI Number")</f>
        <v>Not a valid NI Number</v>
      </c>
      <c r="F1914" s="9"/>
      <c r="G1914" s="9"/>
      <c r="H1914" s="9"/>
      <c r="I1914" s="9"/>
      <c r="J1914" s="9"/>
      <c r="K1914" s="44"/>
      <c r="L1914" s="9"/>
      <c r="M1914" s="9"/>
      <c r="N1914" s="9"/>
      <c r="O1914" s="9"/>
      <c r="P1914" s="101"/>
      <c r="Q1914" s="100"/>
      <c r="R1914" s="9"/>
      <c r="S1914" s="9"/>
      <c r="T1914" s="9"/>
      <c r="U1914" s="9"/>
      <c r="V1914" s="9"/>
      <c r="W1914" s="9"/>
      <c r="X1914" s="7"/>
      <c r="Y1914" s="9"/>
      <c r="Z1914" s="9"/>
      <c r="AA1914" s="9"/>
      <c r="AB1914" s="10"/>
      <c r="AC1914" s="10"/>
      <c r="AD1914" s="10"/>
      <c r="AE1914" s="10"/>
      <c r="AF1914" s="40"/>
      <c r="AG1914" s="30"/>
      <c r="AH1914">
        <v>1908</v>
      </c>
    </row>
    <row r="1915" spans="1:34" x14ac:dyDescent="0.25">
      <c r="A1915" s="79" t="str">
        <f t="array" ref="A1915">_xlfn.CONCAT('3. Course participants'!$B$7,"_Applicant",$AH1915)</f>
        <v>_Applicant1909</v>
      </c>
      <c r="B1915" s="9"/>
      <c r="C1915" s="9"/>
      <c r="D1915" s="9"/>
      <c r="E1915" s="99" t="str" cm="1">
        <f t="array" ref="E1915">IF(AND(LEN(D1915)=9,OR(LEFT(D1915,1)={"a";"b";"c";"e";"g";"h";"J";"k";"l";"m";"n";"o";"p";"r";"s";"t";"v";"w";"x";"y";"z"}),OR(MID(D1915,2,1)={"a";"b";"c";"e";"g";"h";"j";"k";"l";"m";"n";"p";"r";"s";"t";"v";"w";"x";"y";"z"}),NOT(OR(LEFT(D1915,2)={"BG";"GB";"KN";"NK";"NT";"TN";"ZZ"})),ISNUMBER(--MID(D1915,3,6)),OR(RIGHT(D1915,1)={"a","b","c","d"})),"Valid NI Number","Not a valid NI Number")</f>
        <v>Not a valid NI Number</v>
      </c>
      <c r="F1915" s="9"/>
      <c r="G1915" s="9"/>
      <c r="H1915" s="9"/>
      <c r="I1915" s="9"/>
      <c r="J1915" s="9"/>
      <c r="K1915" s="44"/>
      <c r="L1915" s="9"/>
      <c r="M1915" s="9"/>
      <c r="N1915" s="9"/>
      <c r="O1915" s="9"/>
      <c r="P1915" s="101"/>
      <c r="Q1915" s="100"/>
      <c r="R1915" s="9"/>
      <c r="S1915" s="9"/>
      <c r="T1915" s="9"/>
      <c r="U1915" s="9"/>
      <c r="V1915" s="9"/>
      <c r="W1915" s="9"/>
      <c r="X1915" s="7"/>
      <c r="Y1915" s="9"/>
      <c r="Z1915" s="9"/>
      <c r="AA1915" s="9"/>
      <c r="AB1915" s="10"/>
      <c r="AC1915" s="10"/>
      <c r="AD1915" s="10"/>
      <c r="AE1915" s="10"/>
      <c r="AF1915" s="40"/>
      <c r="AG1915" s="30"/>
      <c r="AH1915">
        <v>1909</v>
      </c>
    </row>
    <row r="1916" spans="1:34" x14ac:dyDescent="0.25">
      <c r="A1916" s="79" t="str">
        <f t="array" ref="A1916">_xlfn.CONCAT('3. Course participants'!$B$7,"_Applicant",$AH1916)</f>
        <v>_Applicant1910</v>
      </c>
      <c r="B1916" s="9"/>
      <c r="C1916" s="9"/>
      <c r="D1916" s="9"/>
      <c r="E1916" s="99" t="str" cm="1">
        <f t="array" ref="E1916">IF(AND(LEN(D1916)=9,OR(LEFT(D1916,1)={"a";"b";"c";"e";"g";"h";"J";"k";"l";"m";"n";"o";"p";"r";"s";"t";"v";"w";"x";"y";"z"}),OR(MID(D1916,2,1)={"a";"b";"c";"e";"g";"h";"j";"k";"l";"m";"n";"p";"r";"s";"t";"v";"w";"x";"y";"z"}),NOT(OR(LEFT(D1916,2)={"BG";"GB";"KN";"NK";"NT";"TN";"ZZ"})),ISNUMBER(--MID(D1916,3,6)),OR(RIGHT(D1916,1)={"a","b","c","d"})),"Valid NI Number","Not a valid NI Number")</f>
        <v>Not a valid NI Number</v>
      </c>
      <c r="F1916" s="9"/>
      <c r="G1916" s="9"/>
      <c r="H1916" s="9"/>
      <c r="I1916" s="9"/>
      <c r="J1916" s="9"/>
      <c r="K1916" s="44"/>
      <c r="L1916" s="9"/>
      <c r="M1916" s="9"/>
      <c r="N1916" s="9"/>
      <c r="O1916" s="9"/>
      <c r="P1916" s="101"/>
      <c r="Q1916" s="100"/>
      <c r="R1916" s="9"/>
      <c r="S1916" s="9"/>
      <c r="T1916" s="9"/>
      <c r="U1916" s="9"/>
      <c r="V1916" s="9"/>
      <c r="W1916" s="9"/>
      <c r="X1916" s="7"/>
      <c r="Y1916" s="9"/>
      <c r="Z1916" s="9"/>
      <c r="AA1916" s="9"/>
      <c r="AB1916" s="10"/>
      <c r="AC1916" s="10"/>
      <c r="AD1916" s="10"/>
      <c r="AE1916" s="10"/>
      <c r="AF1916" s="40"/>
      <c r="AG1916" s="30"/>
      <c r="AH1916">
        <v>1910</v>
      </c>
    </row>
    <row r="1917" spans="1:34" x14ac:dyDescent="0.25">
      <c r="A1917" s="79" t="str">
        <f t="array" ref="A1917">_xlfn.CONCAT('3. Course participants'!$B$7,"_Applicant",$AH1917)</f>
        <v>_Applicant1911</v>
      </c>
      <c r="B1917" s="9"/>
      <c r="C1917" s="9"/>
      <c r="D1917" s="9"/>
      <c r="E1917" s="99" t="str" cm="1">
        <f t="array" ref="E1917">IF(AND(LEN(D1917)=9,OR(LEFT(D1917,1)={"a";"b";"c";"e";"g";"h";"J";"k";"l";"m";"n";"o";"p";"r";"s";"t";"v";"w";"x";"y";"z"}),OR(MID(D1917,2,1)={"a";"b";"c";"e";"g";"h";"j";"k";"l";"m";"n";"p";"r";"s";"t";"v";"w";"x";"y";"z"}),NOT(OR(LEFT(D1917,2)={"BG";"GB";"KN";"NK";"NT";"TN";"ZZ"})),ISNUMBER(--MID(D1917,3,6)),OR(RIGHT(D1917,1)={"a","b","c","d"})),"Valid NI Number","Not a valid NI Number")</f>
        <v>Not a valid NI Number</v>
      </c>
      <c r="F1917" s="9"/>
      <c r="G1917" s="9"/>
      <c r="H1917" s="9"/>
      <c r="I1917" s="9"/>
      <c r="J1917" s="9"/>
      <c r="K1917" s="44"/>
      <c r="L1917" s="9"/>
      <c r="M1917" s="9"/>
      <c r="N1917" s="9"/>
      <c r="O1917" s="9"/>
      <c r="P1917" s="101"/>
      <c r="Q1917" s="100"/>
      <c r="R1917" s="9"/>
      <c r="S1917" s="9"/>
      <c r="T1917" s="9"/>
      <c r="U1917" s="9"/>
      <c r="V1917" s="9"/>
      <c r="W1917" s="9"/>
      <c r="X1917" s="7"/>
      <c r="Y1917" s="9"/>
      <c r="Z1917" s="9"/>
      <c r="AA1917" s="9"/>
      <c r="AB1917" s="10"/>
      <c r="AC1917" s="10"/>
      <c r="AD1917" s="10"/>
      <c r="AE1917" s="10"/>
      <c r="AF1917" s="40"/>
      <c r="AG1917" s="30"/>
      <c r="AH1917">
        <v>1911</v>
      </c>
    </row>
    <row r="1918" spans="1:34" x14ac:dyDescent="0.25">
      <c r="A1918" s="79" t="str">
        <f t="array" ref="A1918">_xlfn.CONCAT('3. Course participants'!$B$7,"_Applicant",$AH1918)</f>
        <v>_Applicant1912</v>
      </c>
      <c r="B1918" s="9"/>
      <c r="C1918" s="9"/>
      <c r="D1918" s="9"/>
      <c r="E1918" s="99" t="str" cm="1">
        <f t="array" ref="E1918">IF(AND(LEN(D1918)=9,OR(LEFT(D1918,1)={"a";"b";"c";"e";"g";"h";"J";"k";"l";"m";"n";"o";"p";"r";"s";"t";"v";"w";"x";"y";"z"}),OR(MID(D1918,2,1)={"a";"b";"c";"e";"g";"h";"j";"k";"l";"m";"n";"p";"r";"s";"t";"v";"w";"x";"y";"z"}),NOT(OR(LEFT(D1918,2)={"BG";"GB";"KN";"NK";"NT";"TN";"ZZ"})),ISNUMBER(--MID(D1918,3,6)),OR(RIGHT(D1918,1)={"a","b","c","d"})),"Valid NI Number","Not a valid NI Number")</f>
        <v>Not a valid NI Number</v>
      </c>
      <c r="F1918" s="9"/>
      <c r="G1918" s="9"/>
      <c r="H1918" s="9"/>
      <c r="I1918" s="9"/>
      <c r="J1918" s="9"/>
      <c r="K1918" s="44"/>
      <c r="L1918" s="9"/>
      <c r="M1918" s="9"/>
      <c r="N1918" s="9"/>
      <c r="O1918" s="9"/>
      <c r="P1918" s="101"/>
      <c r="Q1918" s="100"/>
      <c r="R1918" s="9"/>
      <c r="S1918" s="9"/>
      <c r="T1918" s="9"/>
      <c r="U1918" s="9"/>
      <c r="V1918" s="9"/>
      <c r="W1918" s="9"/>
      <c r="X1918" s="7"/>
      <c r="Y1918" s="9"/>
      <c r="Z1918" s="9"/>
      <c r="AA1918" s="9"/>
      <c r="AB1918" s="10"/>
      <c r="AC1918" s="10"/>
      <c r="AD1918" s="10"/>
      <c r="AE1918" s="10"/>
      <c r="AF1918" s="40"/>
      <c r="AG1918" s="30"/>
      <c r="AH1918">
        <v>1912</v>
      </c>
    </row>
    <row r="1919" spans="1:34" x14ac:dyDescent="0.25">
      <c r="A1919" s="79" t="str">
        <f t="array" ref="A1919">_xlfn.CONCAT('3. Course participants'!$B$7,"_Applicant",$AH1919)</f>
        <v>_Applicant1913</v>
      </c>
      <c r="B1919" s="9"/>
      <c r="C1919" s="9"/>
      <c r="D1919" s="9"/>
      <c r="E1919" s="99" t="str" cm="1">
        <f t="array" ref="E1919">IF(AND(LEN(D1919)=9,OR(LEFT(D1919,1)={"a";"b";"c";"e";"g";"h";"J";"k";"l";"m";"n";"o";"p";"r";"s";"t";"v";"w";"x";"y";"z"}),OR(MID(D1919,2,1)={"a";"b";"c";"e";"g";"h";"j";"k";"l";"m";"n";"p";"r";"s";"t";"v";"w";"x";"y";"z"}),NOT(OR(LEFT(D1919,2)={"BG";"GB";"KN";"NK";"NT";"TN";"ZZ"})),ISNUMBER(--MID(D1919,3,6)),OR(RIGHT(D1919,1)={"a","b","c","d"})),"Valid NI Number","Not a valid NI Number")</f>
        <v>Not a valid NI Number</v>
      </c>
      <c r="F1919" s="9"/>
      <c r="G1919" s="9"/>
      <c r="H1919" s="9"/>
      <c r="I1919" s="9"/>
      <c r="J1919" s="9"/>
      <c r="K1919" s="44"/>
      <c r="L1919" s="9"/>
      <c r="M1919" s="9"/>
      <c r="N1919" s="9"/>
      <c r="O1919" s="9"/>
      <c r="P1919" s="101"/>
      <c r="Q1919" s="100"/>
      <c r="R1919" s="9"/>
      <c r="S1919" s="9"/>
      <c r="T1919" s="9"/>
      <c r="U1919" s="9"/>
      <c r="V1919" s="9"/>
      <c r="W1919" s="9"/>
      <c r="X1919" s="7"/>
      <c r="Y1919" s="9"/>
      <c r="Z1919" s="9"/>
      <c r="AA1919" s="9"/>
      <c r="AB1919" s="10"/>
      <c r="AC1919" s="10"/>
      <c r="AD1919" s="10"/>
      <c r="AE1919" s="10"/>
      <c r="AF1919" s="40"/>
      <c r="AG1919" s="30"/>
      <c r="AH1919">
        <v>1913</v>
      </c>
    </row>
    <row r="1920" spans="1:34" x14ac:dyDescent="0.25">
      <c r="A1920" s="79" t="str">
        <f t="array" ref="A1920">_xlfn.CONCAT('3. Course participants'!$B$7,"_Applicant",$AH1920)</f>
        <v>_Applicant1914</v>
      </c>
      <c r="B1920" s="9"/>
      <c r="C1920" s="9"/>
      <c r="D1920" s="9"/>
      <c r="E1920" s="99" t="str" cm="1">
        <f t="array" ref="E1920">IF(AND(LEN(D1920)=9,OR(LEFT(D1920,1)={"a";"b";"c";"e";"g";"h";"J";"k";"l";"m";"n";"o";"p";"r";"s";"t";"v";"w";"x";"y";"z"}),OR(MID(D1920,2,1)={"a";"b";"c";"e";"g";"h";"j";"k";"l";"m";"n";"p";"r";"s";"t";"v";"w";"x";"y";"z"}),NOT(OR(LEFT(D1920,2)={"BG";"GB";"KN";"NK";"NT";"TN";"ZZ"})),ISNUMBER(--MID(D1920,3,6)),OR(RIGHT(D1920,1)={"a","b","c","d"})),"Valid NI Number","Not a valid NI Number")</f>
        <v>Not a valid NI Number</v>
      </c>
      <c r="F1920" s="9"/>
      <c r="G1920" s="9"/>
      <c r="H1920" s="9"/>
      <c r="I1920" s="9"/>
      <c r="J1920" s="9"/>
      <c r="K1920" s="44"/>
      <c r="L1920" s="9"/>
      <c r="M1920" s="9"/>
      <c r="N1920" s="9"/>
      <c r="O1920" s="9"/>
      <c r="P1920" s="101"/>
      <c r="Q1920" s="100"/>
      <c r="R1920" s="9"/>
      <c r="S1920" s="9"/>
      <c r="T1920" s="9"/>
      <c r="U1920" s="9"/>
      <c r="V1920" s="9"/>
      <c r="W1920" s="9"/>
      <c r="X1920" s="7"/>
      <c r="Y1920" s="9"/>
      <c r="Z1920" s="9"/>
      <c r="AA1920" s="9"/>
      <c r="AB1920" s="10"/>
      <c r="AC1920" s="10"/>
      <c r="AD1920" s="10"/>
      <c r="AE1920" s="10"/>
      <c r="AF1920" s="40"/>
      <c r="AG1920" s="30"/>
      <c r="AH1920">
        <v>1914</v>
      </c>
    </row>
    <row r="1921" spans="1:34" x14ac:dyDescent="0.25">
      <c r="A1921" s="79" t="str">
        <f t="array" ref="A1921">_xlfn.CONCAT('3. Course participants'!$B$7,"_Applicant",$AH1921)</f>
        <v>_Applicant1915</v>
      </c>
      <c r="B1921" s="9"/>
      <c r="C1921" s="9"/>
      <c r="D1921" s="9"/>
      <c r="E1921" s="99" t="str" cm="1">
        <f t="array" ref="E1921">IF(AND(LEN(D1921)=9,OR(LEFT(D1921,1)={"a";"b";"c";"e";"g";"h";"J";"k";"l";"m";"n";"o";"p";"r";"s";"t";"v";"w";"x";"y";"z"}),OR(MID(D1921,2,1)={"a";"b";"c";"e";"g";"h";"j";"k";"l";"m";"n";"p";"r";"s";"t";"v";"w";"x";"y";"z"}),NOT(OR(LEFT(D1921,2)={"BG";"GB";"KN";"NK";"NT";"TN";"ZZ"})),ISNUMBER(--MID(D1921,3,6)),OR(RIGHT(D1921,1)={"a","b","c","d"})),"Valid NI Number","Not a valid NI Number")</f>
        <v>Not a valid NI Number</v>
      </c>
      <c r="F1921" s="9"/>
      <c r="G1921" s="9"/>
      <c r="H1921" s="9"/>
      <c r="I1921" s="9"/>
      <c r="J1921" s="9"/>
      <c r="K1921" s="44"/>
      <c r="L1921" s="9"/>
      <c r="M1921" s="9"/>
      <c r="N1921" s="9"/>
      <c r="O1921" s="9"/>
      <c r="P1921" s="101"/>
      <c r="Q1921" s="100"/>
      <c r="R1921" s="9"/>
      <c r="S1921" s="9"/>
      <c r="T1921" s="9"/>
      <c r="U1921" s="9"/>
      <c r="V1921" s="9"/>
      <c r="W1921" s="9"/>
      <c r="X1921" s="7"/>
      <c r="Y1921" s="9"/>
      <c r="Z1921" s="9"/>
      <c r="AA1921" s="9"/>
      <c r="AB1921" s="10"/>
      <c r="AC1921" s="10"/>
      <c r="AD1921" s="10"/>
      <c r="AE1921" s="10"/>
      <c r="AF1921" s="40"/>
      <c r="AG1921" s="30"/>
      <c r="AH1921">
        <v>1915</v>
      </c>
    </row>
    <row r="1922" spans="1:34" x14ac:dyDescent="0.25">
      <c r="A1922" s="79" t="str">
        <f t="array" ref="A1922">_xlfn.CONCAT('3. Course participants'!$B$7,"_Applicant",$AH1922)</f>
        <v>_Applicant1916</v>
      </c>
      <c r="B1922" s="9"/>
      <c r="C1922" s="9"/>
      <c r="D1922" s="9"/>
      <c r="E1922" s="99" t="str" cm="1">
        <f t="array" ref="E1922">IF(AND(LEN(D1922)=9,OR(LEFT(D1922,1)={"a";"b";"c";"e";"g";"h";"J";"k";"l";"m";"n";"o";"p";"r";"s";"t";"v";"w";"x";"y";"z"}),OR(MID(D1922,2,1)={"a";"b";"c";"e";"g";"h";"j";"k";"l";"m";"n";"p";"r";"s";"t";"v";"w";"x";"y";"z"}),NOT(OR(LEFT(D1922,2)={"BG";"GB";"KN";"NK";"NT";"TN";"ZZ"})),ISNUMBER(--MID(D1922,3,6)),OR(RIGHT(D1922,1)={"a","b","c","d"})),"Valid NI Number","Not a valid NI Number")</f>
        <v>Not a valid NI Number</v>
      </c>
      <c r="F1922" s="9"/>
      <c r="G1922" s="9"/>
      <c r="H1922" s="9"/>
      <c r="I1922" s="9"/>
      <c r="J1922" s="9"/>
      <c r="K1922" s="44"/>
      <c r="L1922" s="9"/>
      <c r="M1922" s="9"/>
      <c r="N1922" s="9"/>
      <c r="O1922" s="9"/>
      <c r="P1922" s="101"/>
      <c r="Q1922" s="100"/>
      <c r="R1922" s="9"/>
      <c r="S1922" s="9"/>
      <c r="T1922" s="9"/>
      <c r="U1922" s="9"/>
      <c r="V1922" s="9"/>
      <c r="W1922" s="9"/>
      <c r="X1922" s="7"/>
      <c r="Y1922" s="9"/>
      <c r="Z1922" s="9"/>
      <c r="AA1922" s="9"/>
      <c r="AB1922" s="10"/>
      <c r="AC1922" s="10"/>
      <c r="AD1922" s="10"/>
      <c r="AE1922" s="10"/>
      <c r="AF1922" s="40"/>
      <c r="AG1922" s="30"/>
      <c r="AH1922">
        <v>1916</v>
      </c>
    </row>
    <row r="1923" spans="1:34" x14ac:dyDescent="0.25">
      <c r="A1923" s="79" t="str">
        <f t="array" ref="A1923">_xlfn.CONCAT('3. Course participants'!$B$7,"_Applicant",$AH1923)</f>
        <v>_Applicant1917</v>
      </c>
      <c r="B1923" s="9"/>
      <c r="C1923" s="9"/>
      <c r="D1923" s="9"/>
      <c r="E1923" s="99" t="str" cm="1">
        <f t="array" ref="E1923">IF(AND(LEN(D1923)=9,OR(LEFT(D1923,1)={"a";"b";"c";"e";"g";"h";"J";"k";"l";"m";"n";"o";"p";"r";"s";"t";"v";"w";"x";"y";"z"}),OR(MID(D1923,2,1)={"a";"b";"c";"e";"g";"h";"j";"k";"l";"m";"n";"p";"r";"s";"t";"v";"w";"x";"y";"z"}),NOT(OR(LEFT(D1923,2)={"BG";"GB";"KN";"NK";"NT";"TN";"ZZ"})),ISNUMBER(--MID(D1923,3,6)),OR(RIGHT(D1923,1)={"a","b","c","d"})),"Valid NI Number","Not a valid NI Number")</f>
        <v>Not a valid NI Number</v>
      </c>
      <c r="F1923" s="9"/>
      <c r="G1923" s="9"/>
      <c r="H1923" s="9"/>
      <c r="I1923" s="9"/>
      <c r="J1923" s="9"/>
      <c r="K1923" s="44"/>
      <c r="L1923" s="9"/>
      <c r="M1923" s="9"/>
      <c r="N1923" s="9"/>
      <c r="O1923" s="9"/>
      <c r="P1923" s="101"/>
      <c r="Q1923" s="100"/>
      <c r="R1923" s="9"/>
      <c r="S1923" s="9"/>
      <c r="T1923" s="9"/>
      <c r="U1923" s="9"/>
      <c r="V1923" s="9"/>
      <c r="W1923" s="9"/>
      <c r="X1923" s="7"/>
      <c r="Y1923" s="9"/>
      <c r="Z1923" s="9"/>
      <c r="AA1923" s="9"/>
      <c r="AB1923" s="10"/>
      <c r="AC1923" s="10"/>
      <c r="AD1923" s="10"/>
      <c r="AE1923" s="10"/>
      <c r="AF1923" s="40"/>
      <c r="AG1923" s="30"/>
      <c r="AH1923">
        <v>1917</v>
      </c>
    </row>
    <row r="1924" spans="1:34" x14ac:dyDescent="0.25">
      <c r="A1924" s="79" t="str">
        <f t="array" ref="A1924">_xlfn.CONCAT('3. Course participants'!$B$7,"_Applicant",$AH1924)</f>
        <v>_Applicant1918</v>
      </c>
      <c r="B1924" s="9"/>
      <c r="C1924" s="9"/>
      <c r="D1924" s="9"/>
      <c r="E1924" s="99" t="str" cm="1">
        <f t="array" ref="E1924">IF(AND(LEN(D1924)=9,OR(LEFT(D1924,1)={"a";"b";"c";"e";"g";"h";"J";"k";"l";"m";"n";"o";"p";"r";"s";"t";"v";"w";"x";"y";"z"}),OR(MID(D1924,2,1)={"a";"b";"c";"e";"g";"h";"j";"k";"l";"m";"n";"p";"r";"s";"t";"v";"w";"x";"y";"z"}),NOT(OR(LEFT(D1924,2)={"BG";"GB";"KN";"NK";"NT";"TN";"ZZ"})),ISNUMBER(--MID(D1924,3,6)),OR(RIGHT(D1924,1)={"a","b","c","d"})),"Valid NI Number","Not a valid NI Number")</f>
        <v>Not a valid NI Number</v>
      </c>
      <c r="F1924" s="9"/>
      <c r="G1924" s="9"/>
      <c r="H1924" s="9"/>
      <c r="I1924" s="9"/>
      <c r="J1924" s="9"/>
      <c r="K1924" s="44"/>
      <c r="L1924" s="9"/>
      <c r="M1924" s="9"/>
      <c r="N1924" s="9"/>
      <c r="O1924" s="9"/>
      <c r="P1924" s="101"/>
      <c r="Q1924" s="100"/>
      <c r="R1924" s="9"/>
      <c r="S1924" s="9"/>
      <c r="T1924" s="9"/>
      <c r="U1924" s="9"/>
      <c r="V1924" s="9"/>
      <c r="W1924" s="9"/>
      <c r="X1924" s="7"/>
      <c r="Y1924" s="9"/>
      <c r="Z1924" s="9"/>
      <c r="AA1924" s="9"/>
      <c r="AB1924" s="10"/>
      <c r="AC1924" s="10"/>
      <c r="AD1924" s="10"/>
      <c r="AE1924" s="10"/>
      <c r="AF1924" s="40"/>
      <c r="AG1924" s="30"/>
      <c r="AH1924">
        <v>1918</v>
      </c>
    </row>
    <row r="1925" spans="1:34" x14ac:dyDescent="0.25">
      <c r="A1925" s="79" t="str">
        <f t="array" ref="A1925">_xlfn.CONCAT('3. Course participants'!$B$7,"_Applicant",$AH1925)</f>
        <v>_Applicant1919</v>
      </c>
      <c r="B1925" s="9"/>
      <c r="C1925" s="9"/>
      <c r="D1925" s="9"/>
      <c r="E1925" s="99" t="str" cm="1">
        <f t="array" ref="E1925">IF(AND(LEN(D1925)=9,OR(LEFT(D1925,1)={"a";"b";"c";"e";"g";"h";"J";"k";"l";"m";"n";"o";"p";"r";"s";"t";"v";"w";"x";"y";"z"}),OR(MID(D1925,2,1)={"a";"b";"c";"e";"g";"h";"j";"k";"l";"m";"n";"p";"r";"s";"t";"v";"w";"x";"y";"z"}),NOT(OR(LEFT(D1925,2)={"BG";"GB";"KN";"NK";"NT";"TN";"ZZ"})),ISNUMBER(--MID(D1925,3,6)),OR(RIGHT(D1925,1)={"a","b","c","d"})),"Valid NI Number","Not a valid NI Number")</f>
        <v>Not a valid NI Number</v>
      </c>
      <c r="F1925" s="9"/>
      <c r="G1925" s="9"/>
      <c r="H1925" s="9"/>
      <c r="I1925" s="9"/>
      <c r="J1925" s="9"/>
      <c r="K1925" s="44"/>
      <c r="L1925" s="9"/>
      <c r="M1925" s="9"/>
      <c r="N1925" s="9"/>
      <c r="O1925" s="9"/>
      <c r="P1925" s="101"/>
      <c r="Q1925" s="100"/>
      <c r="R1925" s="9"/>
      <c r="S1925" s="9"/>
      <c r="T1925" s="9"/>
      <c r="U1925" s="9"/>
      <c r="V1925" s="9"/>
      <c r="W1925" s="9"/>
      <c r="X1925" s="7"/>
      <c r="Y1925" s="9"/>
      <c r="Z1925" s="9"/>
      <c r="AA1925" s="9"/>
      <c r="AB1925" s="10"/>
      <c r="AC1925" s="10"/>
      <c r="AD1925" s="10"/>
      <c r="AE1925" s="10"/>
      <c r="AF1925" s="40"/>
      <c r="AG1925" s="30"/>
      <c r="AH1925">
        <v>1919</v>
      </c>
    </row>
    <row r="1926" spans="1:34" x14ac:dyDescent="0.25">
      <c r="A1926" s="79" t="str">
        <f t="array" ref="A1926">_xlfn.CONCAT('3. Course participants'!$B$7,"_Applicant",$AH1926)</f>
        <v>_Applicant1920</v>
      </c>
      <c r="B1926" s="9"/>
      <c r="C1926" s="9"/>
      <c r="D1926" s="9"/>
      <c r="E1926" s="99" t="str" cm="1">
        <f t="array" ref="E1926">IF(AND(LEN(D1926)=9,OR(LEFT(D1926,1)={"a";"b";"c";"e";"g";"h";"J";"k";"l";"m";"n";"o";"p";"r";"s";"t";"v";"w";"x";"y";"z"}),OR(MID(D1926,2,1)={"a";"b";"c";"e";"g";"h";"j";"k";"l";"m";"n";"p";"r";"s";"t";"v";"w";"x";"y";"z"}),NOT(OR(LEFT(D1926,2)={"BG";"GB";"KN";"NK";"NT";"TN";"ZZ"})),ISNUMBER(--MID(D1926,3,6)),OR(RIGHT(D1926,1)={"a","b","c","d"})),"Valid NI Number","Not a valid NI Number")</f>
        <v>Not a valid NI Number</v>
      </c>
      <c r="F1926" s="9"/>
      <c r="G1926" s="9"/>
      <c r="H1926" s="9"/>
      <c r="I1926" s="9"/>
      <c r="J1926" s="9"/>
      <c r="K1926" s="44"/>
      <c r="L1926" s="9"/>
      <c r="M1926" s="9"/>
      <c r="N1926" s="9"/>
      <c r="O1926" s="9"/>
      <c r="P1926" s="101"/>
      <c r="Q1926" s="100"/>
      <c r="R1926" s="9"/>
      <c r="S1926" s="9"/>
      <c r="T1926" s="9"/>
      <c r="U1926" s="9"/>
      <c r="V1926" s="9"/>
      <c r="W1926" s="9"/>
      <c r="X1926" s="7"/>
      <c r="Y1926" s="9"/>
      <c r="Z1926" s="9"/>
      <c r="AA1926" s="9"/>
      <c r="AB1926" s="10"/>
      <c r="AC1926" s="10"/>
      <c r="AD1926" s="10"/>
      <c r="AE1926" s="10"/>
      <c r="AF1926" s="40"/>
      <c r="AG1926" s="30"/>
      <c r="AH1926">
        <v>1920</v>
      </c>
    </row>
    <row r="1927" spans="1:34" x14ac:dyDescent="0.25">
      <c r="A1927" s="79" t="str">
        <f t="array" ref="A1927">_xlfn.CONCAT('3. Course participants'!$B$7,"_Applicant",$AH1927)</f>
        <v>_Applicant1921</v>
      </c>
      <c r="B1927" s="9"/>
      <c r="C1927" s="9"/>
      <c r="D1927" s="9"/>
      <c r="E1927" s="99" t="str" cm="1">
        <f t="array" ref="E1927">IF(AND(LEN(D1927)=9,OR(LEFT(D1927,1)={"a";"b";"c";"e";"g";"h";"J";"k";"l";"m";"n";"o";"p";"r";"s";"t";"v";"w";"x";"y";"z"}),OR(MID(D1927,2,1)={"a";"b";"c";"e";"g";"h";"j";"k";"l";"m";"n";"p";"r";"s";"t";"v";"w";"x";"y";"z"}),NOT(OR(LEFT(D1927,2)={"BG";"GB";"KN";"NK";"NT";"TN";"ZZ"})),ISNUMBER(--MID(D1927,3,6)),OR(RIGHT(D1927,1)={"a","b","c","d"})),"Valid NI Number","Not a valid NI Number")</f>
        <v>Not a valid NI Number</v>
      </c>
      <c r="F1927" s="9"/>
      <c r="G1927" s="9"/>
      <c r="H1927" s="9"/>
      <c r="I1927" s="9"/>
      <c r="J1927" s="9"/>
      <c r="K1927" s="44"/>
      <c r="L1927" s="9"/>
      <c r="M1927" s="9"/>
      <c r="N1927" s="9"/>
      <c r="O1927" s="9"/>
      <c r="P1927" s="101"/>
      <c r="Q1927" s="100"/>
      <c r="R1927" s="9"/>
      <c r="S1927" s="9"/>
      <c r="T1927" s="9"/>
      <c r="U1927" s="9"/>
      <c r="V1927" s="9"/>
      <c r="W1927" s="9"/>
      <c r="X1927" s="7"/>
      <c r="Y1927" s="9"/>
      <c r="Z1927" s="9"/>
      <c r="AA1927" s="9"/>
      <c r="AB1927" s="10"/>
      <c r="AC1927" s="10"/>
      <c r="AD1927" s="10"/>
      <c r="AE1927" s="10"/>
      <c r="AF1927" s="40"/>
      <c r="AG1927" s="30"/>
      <c r="AH1927">
        <v>1921</v>
      </c>
    </row>
    <row r="1928" spans="1:34" x14ac:dyDescent="0.25">
      <c r="A1928" s="79" t="str">
        <f t="array" ref="A1928">_xlfn.CONCAT('3. Course participants'!$B$7,"_Applicant",$AH1928)</f>
        <v>_Applicant1922</v>
      </c>
      <c r="B1928" s="9"/>
      <c r="C1928" s="9"/>
      <c r="D1928" s="9"/>
      <c r="E1928" s="99" t="str" cm="1">
        <f t="array" ref="E1928">IF(AND(LEN(D1928)=9,OR(LEFT(D1928,1)={"a";"b";"c";"e";"g";"h";"J";"k";"l";"m";"n";"o";"p";"r";"s";"t";"v";"w";"x";"y";"z"}),OR(MID(D1928,2,1)={"a";"b";"c";"e";"g";"h";"j";"k";"l";"m";"n";"p";"r";"s";"t";"v";"w";"x";"y";"z"}),NOT(OR(LEFT(D1928,2)={"BG";"GB";"KN";"NK";"NT";"TN";"ZZ"})),ISNUMBER(--MID(D1928,3,6)),OR(RIGHT(D1928,1)={"a","b","c","d"})),"Valid NI Number","Not a valid NI Number")</f>
        <v>Not a valid NI Number</v>
      </c>
      <c r="F1928" s="9"/>
      <c r="G1928" s="9"/>
      <c r="H1928" s="9"/>
      <c r="I1928" s="9"/>
      <c r="J1928" s="9"/>
      <c r="K1928" s="44"/>
      <c r="L1928" s="9"/>
      <c r="M1928" s="9"/>
      <c r="N1928" s="9"/>
      <c r="O1928" s="9"/>
      <c r="P1928" s="101"/>
      <c r="Q1928" s="100"/>
      <c r="R1928" s="9"/>
      <c r="S1928" s="9"/>
      <c r="T1928" s="9"/>
      <c r="U1928" s="9"/>
      <c r="V1928" s="9"/>
      <c r="W1928" s="9"/>
      <c r="X1928" s="7"/>
      <c r="Y1928" s="9"/>
      <c r="Z1928" s="9"/>
      <c r="AA1928" s="9"/>
      <c r="AB1928" s="10"/>
      <c r="AC1928" s="10"/>
      <c r="AD1928" s="10"/>
      <c r="AE1928" s="10"/>
      <c r="AF1928" s="40"/>
      <c r="AG1928" s="30"/>
      <c r="AH1928">
        <v>1922</v>
      </c>
    </row>
    <row r="1929" spans="1:34" x14ac:dyDescent="0.25">
      <c r="A1929" s="79" t="str">
        <f t="array" ref="A1929">_xlfn.CONCAT('3. Course participants'!$B$7,"_Applicant",$AH1929)</f>
        <v>_Applicant1923</v>
      </c>
      <c r="B1929" s="9"/>
      <c r="C1929" s="9"/>
      <c r="D1929" s="9"/>
      <c r="E1929" s="99" t="str" cm="1">
        <f t="array" ref="E1929">IF(AND(LEN(D1929)=9,OR(LEFT(D1929,1)={"a";"b";"c";"e";"g";"h";"J";"k";"l";"m";"n";"o";"p";"r";"s";"t";"v";"w";"x";"y";"z"}),OR(MID(D1929,2,1)={"a";"b";"c";"e";"g";"h";"j";"k";"l";"m";"n";"p";"r";"s";"t";"v";"w";"x";"y";"z"}),NOT(OR(LEFT(D1929,2)={"BG";"GB";"KN";"NK";"NT";"TN";"ZZ"})),ISNUMBER(--MID(D1929,3,6)),OR(RIGHT(D1929,1)={"a","b","c","d"})),"Valid NI Number","Not a valid NI Number")</f>
        <v>Not a valid NI Number</v>
      </c>
      <c r="F1929" s="9"/>
      <c r="G1929" s="9"/>
      <c r="H1929" s="9"/>
      <c r="I1929" s="9"/>
      <c r="J1929" s="9"/>
      <c r="K1929" s="44"/>
      <c r="L1929" s="9"/>
      <c r="M1929" s="9"/>
      <c r="N1929" s="9"/>
      <c r="O1929" s="9"/>
      <c r="P1929" s="101"/>
      <c r="Q1929" s="100"/>
      <c r="R1929" s="9"/>
      <c r="S1929" s="9"/>
      <c r="T1929" s="9"/>
      <c r="U1929" s="9"/>
      <c r="V1929" s="9"/>
      <c r="W1929" s="9"/>
      <c r="X1929" s="7"/>
      <c r="Y1929" s="9"/>
      <c r="Z1929" s="9"/>
      <c r="AA1929" s="9"/>
      <c r="AB1929" s="10"/>
      <c r="AC1929" s="10"/>
      <c r="AD1929" s="10"/>
      <c r="AE1929" s="10"/>
      <c r="AF1929" s="40"/>
      <c r="AG1929" s="30"/>
      <c r="AH1929">
        <v>1923</v>
      </c>
    </row>
    <row r="1930" spans="1:34" x14ac:dyDescent="0.25">
      <c r="A1930" s="79" t="str">
        <f t="array" ref="A1930">_xlfn.CONCAT('3. Course participants'!$B$7,"_Applicant",$AH1930)</f>
        <v>_Applicant1924</v>
      </c>
      <c r="B1930" s="9"/>
      <c r="C1930" s="9"/>
      <c r="D1930" s="9"/>
      <c r="E1930" s="99" t="str" cm="1">
        <f t="array" ref="E1930">IF(AND(LEN(D1930)=9,OR(LEFT(D1930,1)={"a";"b";"c";"e";"g";"h";"J";"k";"l";"m";"n";"o";"p";"r";"s";"t";"v";"w";"x";"y";"z"}),OR(MID(D1930,2,1)={"a";"b";"c";"e";"g";"h";"j";"k";"l";"m";"n";"p";"r";"s";"t";"v";"w";"x";"y";"z"}),NOT(OR(LEFT(D1930,2)={"BG";"GB";"KN";"NK";"NT";"TN";"ZZ"})),ISNUMBER(--MID(D1930,3,6)),OR(RIGHT(D1930,1)={"a","b","c","d"})),"Valid NI Number","Not a valid NI Number")</f>
        <v>Not a valid NI Number</v>
      </c>
      <c r="F1930" s="9"/>
      <c r="G1930" s="9"/>
      <c r="H1930" s="9"/>
      <c r="I1930" s="9"/>
      <c r="J1930" s="9"/>
      <c r="K1930" s="44"/>
      <c r="L1930" s="9"/>
      <c r="M1930" s="9"/>
      <c r="N1930" s="9"/>
      <c r="O1930" s="9"/>
      <c r="P1930" s="101"/>
      <c r="Q1930" s="100"/>
      <c r="R1930" s="9"/>
      <c r="S1930" s="9"/>
      <c r="T1930" s="9"/>
      <c r="U1930" s="9"/>
      <c r="V1930" s="9"/>
      <c r="W1930" s="9"/>
      <c r="X1930" s="7"/>
      <c r="Y1930" s="9"/>
      <c r="Z1930" s="9"/>
      <c r="AA1930" s="9"/>
      <c r="AB1930" s="10"/>
      <c r="AC1930" s="10"/>
      <c r="AD1930" s="10"/>
      <c r="AE1930" s="10"/>
      <c r="AF1930" s="40"/>
      <c r="AG1930" s="30"/>
      <c r="AH1930">
        <v>1924</v>
      </c>
    </row>
    <row r="1931" spans="1:34" x14ac:dyDescent="0.25">
      <c r="A1931" s="79" t="str">
        <f t="array" ref="A1931">_xlfn.CONCAT('3. Course participants'!$B$7,"_Applicant",$AH1931)</f>
        <v>_Applicant1925</v>
      </c>
      <c r="B1931" s="9"/>
      <c r="C1931" s="9"/>
      <c r="D1931" s="9"/>
      <c r="E1931" s="99" t="str" cm="1">
        <f t="array" ref="E1931">IF(AND(LEN(D1931)=9,OR(LEFT(D1931,1)={"a";"b";"c";"e";"g";"h";"J";"k";"l";"m";"n";"o";"p";"r";"s";"t";"v";"w";"x";"y";"z"}),OR(MID(D1931,2,1)={"a";"b";"c";"e";"g";"h";"j";"k";"l";"m";"n";"p";"r";"s";"t";"v";"w";"x";"y";"z"}),NOT(OR(LEFT(D1931,2)={"BG";"GB";"KN";"NK";"NT";"TN";"ZZ"})),ISNUMBER(--MID(D1931,3,6)),OR(RIGHT(D1931,1)={"a","b","c","d"})),"Valid NI Number","Not a valid NI Number")</f>
        <v>Not a valid NI Number</v>
      </c>
      <c r="F1931" s="9"/>
      <c r="G1931" s="9"/>
      <c r="H1931" s="9"/>
      <c r="I1931" s="9"/>
      <c r="J1931" s="9"/>
      <c r="K1931" s="44"/>
      <c r="L1931" s="9"/>
      <c r="M1931" s="9"/>
      <c r="N1931" s="9"/>
      <c r="O1931" s="9"/>
      <c r="P1931" s="101"/>
      <c r="Q1931" s="100"/>
      <c r="R1931" s="9"/>
      <c r="S1931" s="9"/>
      <c r="T1931" s="9"/>
      <c r="U1931" s="9"/>
      <c r="V1931" s="9"/>
      <c r="W1931" s="9"/>
      <c r="X1931" s="7"/>
      <c r="Y1931" s="9"/>
      <c r="Z1931" s="9"/>
      <c r="AA1931" s="9"/>
      <c r="AB1931" s="10"/>
      <c r="AC1931" s="10"/>
      <c r="AD1931" s="10"/>
      <c r="AE1931" s="10"/>
      <c r="AF1931" s="40"/>
      <c r="AG1931" s="30"/>
      <c r="AH1931">
        <v>1925</v>
      </c>
    </row>
    <row r="1932" spans="1:34" x14ac:dyDescent="0.25">
      <c r="A1932" s="79" t="str">
        <f t="array" ref="A1932">_xlfn.CONCAT('3. Course participants'!$B$7,"_Applicant",$AH1932)</f>
        <v>_Applicant1926</v>
      </c>
      <c r="B1932" s="9"/>
      <c r="C1932" s="9"/>
      <c r="D1932" s="9"/>
      <c r="E1932" s="99" t="str" cm="1">
        <f t="array" ref="E1932">IF(AND(LEN(D1932)=9,OR(LEFT(D1932,1)={"a";"b";"c";"e";"g";"h";"J";"k";"l";"m";"n";"o";"p";"r";"s";"t";"v";"w";"x";"y";"z"}),OR(MID(D1932,2,1)={"a";"b";"c";"e";"g";"h";"j";"k";"l";"m";"n";"p";"r";"s";"t";"v";"w";"x";"y";"z"}),NOT(OR(LEFT(D1932,2)={"BG";"GB";"KN";"NK";"NT";"TN";"ZZ"})),ISNUMBER(--MID(D1932,3,6)),OR(RIGHT(D1932,1)={"a","b","c","d"})),"Valid NI Number","Not a valid NI Number")</f>
        <v>Not a valid NI Number</v>
      </c>
      <c r="F1932" s="9"/>
      <c r="G1932" s="9"/>
      <c r="H1932" s="9"/>
      <c r="I1932" s="9"/>
      <c r="J1932" s="9"/>
      <c r="K1932" s="44"/>
      <c r="L1932" s="9"/>
      <c r="M1932" s="9"/>
      <c r="N1932" s="9"/>
      <c r="O1932" s="9"/>
      <c r="P1932" s="101"/>
      <c r="Q1932" s="100"/>
      <c r="R1932" s="9"/>
      <c r="S1932" s="9"/>
      <c r="T1932" s="9"/>
      <c r="U1932" s="9"/>
      <c r="V1932" s="9"/>
      <c r="W1932" s="9"/>
      <c r="X1932" s="7"/>
      <c r="Y1932" s="9"/>
      <c r="Z1932" s="9"/>
      <c r="AA1932" s="9"/>
      <c r="AB1932" s="10"/>
      <c r="AC1932" s="10"/>
      <c r="AD1932" s="10"/>
      <c r="AE1932" s="10"/>
      <c r="AF1932" s="40"/>
      <c r="AG1932" s="30"/>
      <c r="AH1932">
        <v>1926</v>
      </c>
    </row>
    <row r="1933" spans="1:34" x14ac:dyDescent="0.25">
      <c r="A1933" s="79" t="str">
        <f t="array" ref="A1933">_xlfn.CONCAT('3. Course participants'!$B$7,"_Applicant",$AH1933)</f>
        <v>_Applicant1927</v>
      </c>
      <c r="B1933" s="9"/>
      <c r="C1933" s="9"/>
      <c r="D1933" s="9"/>
      <c r="E1933" s="99" t="str" cm="1">
        <f t="array" ref="E1933">IF(AND(LEN(D1933)=9,OR(LEFT(D1933,1)={"a";"b";"c";"e";"g";"h";"J";"k";"l";"m";"n";"o";"p";"r";"s";"t";"v";"w";"x";"y";"z"}),OR(MID(D1933,2,1)={"a";"b";"c";"e";"g";"h";"j";"k";"l";"m";"n";"p";"r";"s";"t";"v";"w";"x";"y";"z"}),NOT(OR(LEFT(D1933,2)={"BG";"GB";"KN";"NK";"NT";"TN";"ZZ"})),ISNUMBER(--MID(D1933,3,6)),OR(RIGHT(D1933,1)={"a","b","c","d"})),"Valid NI Number","Not a valid NI Number")</f>
        <v>Not a valid NI Number</v>
      </c>
      <c r="F1933" s="9"/>
      <c r="G1933" s="9"/>
      <c r="H1933" s="9"/>
      <c r="I1933" s="9"/>
      <c r="J1933" s="9"/>
      <c r="K1933" s="44"/>
      <c r="L1933" s="9"/>
      <c r="M1933" s="9"/>
      <c r="N1933" s="9"/>
      <c r="O1933" s="9"/>
      <c r="P1933" s="101"/>
      <c r="Q1933" s="100"/>
      <c r="R1933" s="9"/>
      <c r="S1933" s="9"/>
      <c r="T1933" s="9"/>
      <c r="U1933" s="9"/>
      <c r="V1933" s="9"/>
      <c r="W1933" s="9"/>
      <c r="X1933" s="7"/>
      <c r="Y1933" s="9"/>
      <c r="Z1933" s="9"/>
      <c r="AA1933" s="9"/>
      <c r="AB1933" s="10"/>
      <c r="AC1933" s="10"/>
      <c r="AD1933" s="10"/>
      <c r="AE1933" s="10"/>
      <c r="AF1933" s="40"/>
      <c r="AG1933" s="30"/>
      <c r="AH1933">
        <v>1927</v>
      </c>
    </row>
    <row r="1934" spans="1:34" x14ac:dyDescent="0.25">
      <c r="A1934" s="79" t="str">
        <f t="array" ref="A1934">_xlfn.CONCAT('3. Course participants'!$B$7,"_Applicant",$AH1934)</f>
        <v>_Applicant1928</v>
      </c>
      <c r="B1934" s="9"/>
      <c r="C1934" s="9"/>
      <c r="D1934" s="9"/>
      <c r="E1934" s="99" t="str" cm="1">
        <f t="array" ref="E1934">IF(AND(LEN(D1934)=9,OR(LEFT(D1934,1)={"a";"b";"c";"e";"g";"h";"J";"k";"l";"m";"n";"o";"p";"r";"s";"t";"v";"w";"x";"y";"z"}),OR(MID(D1934,2,1)={"a";"b";"c";"e";"g";"h";"j";"k";"l";"m";"n";"p";"r";"s";"t";"v";"w";"x";"y";"z"}),NOT(OR(LEFT(D1934,2)={"BG";"GB";"KN";"NK";"NT";"TN";"ZZ"})),ISNUMBER(--MID(D1934,3,6)),OR(RIGHT(D1934,1)={"a","b","c","d"})),"Valid NI Number","Not a valid NI Number")</f>
        <v>Not a valid NI Number</v>
      </c>
      <c r="F1934" s="9"/>
      <c r="G1934" s="9"/>
      <c r="H1934" s="9"/>
      <c r="I1934" s="9"/>
      <c r="J1934" s="9"/>
      <c r="K1934" s="44"/>
      <c r="L1934" s="9"/>
      <c r="M1934" s="9"/>
      <c r="N1934" s="9"/>
      <c r="O1934" s="9"/>
      <c r="P1934" s="101"/>
      <c r="Q1934" s="100"/>
      <c r="R1934" s="9"/>
      <c r="S1934" s="9"/>
      <c r="T1934" s="9"/>
      <c r="U1934" s="9"/>
      <c r="V1934" s="9"/>
      <c r="W1934" s="9"/>
      <c r="X1934" s="7"/>
      <c r="Y1934" s="9"/>
      <c r="Z1934" s="9"/>
      <c r="AA1934" s="9"/>
      <c r="AB1934" s="10"/>
      <c r="AC1934" s="10"/>
      <c r="AD1934" s="10"/>
      <c r="AE1934" s="10"/>
      <c r="AF1934" s="40"/>
      <c r="AG1934" s="30"/>
      <c r="AH1934">
        <v>1928</v>
      </c>
    </row>
    <row r="1935" spans="1:34" x14ac:dyDescent="0.25">
      <c r="A1935" s="79" t="str">
        <f t="array" ref="A1935">_xlfn.CONCAT('3. Course participants'!$B$7,"_Applicant",$AH1935)</f>
        <v>_Applicant1929</v>
      </c>
      <c r="B1935" s="9"/>
      <c r="C1935" s="9"/>
      <c r="D1935" s="9"/>
      <c r="E1935" s="99" t="str" cm="1">
        <f t="array" ref="E1935">IF(AND(LEN(D1935)=9,OR(LEFT(D1935,1)={"a";"b";"c";"e";"g";"h";"J";"k";"l";"m";"n";"o";"p";"r";"s";"t";"v";"w";"x";"y";"z"}),OR(MID(D1935,2,1)={"a";"b";"c";"e";"g";"h";"j";"k";"l";"m";"n";"p";"r";"s";"t";"v";"w";"x";"y";"z"}),NOT(OR(LEFT(D1935,2)={"BG";"GB";"KN";"NK";"NT";"TN";"ZZ"})),ISNUMBER(--MID(D1935,3,6)),OR(RIGHT(D1935,1)={"a","b","c","d"})),"Valid NI Number","Not a valid NI Number")</f>
        <v>Not a valid NI Number</v>
      </c>
      <c r="F1935" s="9"/>
      <c r="G1935" s="9"/>
      <c r="H1935" s="9"/>
      <c r="I1935" s="9"/>
      <c r="J1935" s="9"/>
      <c r="K1935" s="44"/>
      <c r="L1935" s="9"/>
      <c r="M1935" s="9"/>
      <c r="N1935" s="9"/>
      <c r="O1935" s="9"/>
      <c r="P1935" s="101"/>
      <c r="Q1935" s="100"/>
      <c r="R1935" s="9"/>
      <c r="S1935" s="9"/>
      <c r="T1935" s="9"/>
      <c r="U1935" s="9"/>
      <c r="V1935" s="9"/>
      <c r="W1935" s="9"/>
      <c r="X1935" s="7"/>
      <c r="Y1935" s="9"/>
      <c r="Z1935" s="9"/>
      <c r="AA1935" s="9"/>
      <c r="AB1935" s="10"/>
      <c r="AC1935" s="10"/>
      <c r="AD1935" s="10"/>
      <c r="AE1935" s="10"/>
      <c r="AF1935" s="40"/>
      <c r="AG1935" s="30"/>
      <c r="AH1935">
        <v>1929</v>
      </c>
    </row>
    <row r="1936" spans="1:34" x14ac:dyDescent="0.25">
      <c r="A1936" s="79" t="str">
        <f t="array" ref="A1936">_xlfn.CONCAT('3. Course participants'!$B$7,"_Applicant",$AH1936)</f>
        <v>_Applicant1930</v>
      </c>
      <c r="B1936" s="9"/>
      <c r="C1936" s="9"/>
      <c r="D1936" s="9"/>
      <c r="E1936" s="99" t="str" cm="1">
        <f t="array" ref="E1936">IF(AND(LEN(D1936)=9,OR(LEFT(D1936,1)={"a";"b";"c";"e";"g";"h";"J";"k";"l";"m";"n";"o";"p";"r";"s";"t";"v";"w";"x";"y";"z"}),OR(MID(D1936,2,1)={"a";"b";"c";"e";"g";"h";"j";"k";"l";"m";"n";"p";"r";"s";"t";"v";"w";"x";"y";"z"}),NOT(OR(LEFT(D1936,2)={"BG";"GB";"KN";"NK";"NT";"TN";"ZZ"})),ISNUMBER(--MID(D1936,3,6)),OR(RIGHT(D1936,1)={"a","b","c","d"})),"Valid NI Number","Not a valid NI Number")</f>
        <v>Not a valid NI Number</v>
      </c>
      <c r="F1936" s="9"/>
      <c r="G1936" s="9"/>
      <c r="H1936" s="9"/>
      <c r="I1936" s="9"/>
      <c r="J1936" s="9"/>
      <c r="K1936" s="44"/>
      <c r="L1936" s="9"/>
      <c r="M1936" s="9"/>
      <c r="N1936" s="9"/>
      <c r="O1936" s="9"/>
      <c r="P1936" s="101"/>
      <c r="Q1936" s="100"/>
      <c r="R1936" s="9"/>
      <c r="S1936" s="9"/>
      <c r="T1936" s="9"/>
      <c r="U1936" s="9"/>
      <c r="V1936" s="9"/>
      <c r="W1936" s="9"/>
      <c r="X1936" s="7"/>
      <c r="Y1936" s="9"/>
      <c r="Z1936" s="9"/>
      <c r="AA1936" s="9"/>
      <c r="AB1936" s="10"/>
      <c r="AC1936" s="10"/>
      <c r="AD1936" s="10"/>
      <c r="AE1936" s="10"/>
      <c r="AF1936" s="40"/>
      <c r="AG1936" s="30"/>
      <c r="AH1936">
        <v>1930</v>
      </c>
    </row>
    <row r="1937" spans="1:34" x14ac:dyDescent="0.25">
      <c r="A1937" s="79" t="str">
        <f t="array" ref="A1937">_xlfn.CONCAT('3. Course participants'!$B$7,"_Applicant",$AH1937)</f>
        <v>_Applicant1931</v>
      </c>
      <c r="B1937" s="9"/>
      <c r="C1937" s="9"/>
      <c r="D1937" s="9"/>
      <c r="E1937" s="99" t="str" cm="1">
        <f t="array" ref="E1937">IF(AND(LEN(D1937)=9,OR(LEFT(D1937,1)={"a";"b";"c";"e";"g";"h";"J";"k";"l";"m";"n";"o";"p";"r";"s";"t";"v";"w";"x";"y";"z"}),OR(MID(D1937,2,1)={"a";"b";"c";"e";"g";"h";"j";"k";"l";"m";"n";"p";"r";"s";"t";"v";"w";"x";"y";"z"}),NOT(OR(LEFT(D1937,2)={"BG";"GB";"KN";"NK";"NT";"TN";"ZZ"})),ISNUMBER(--MID(D1937,3,6)),OR(RIGHT(D1937,1)={"a","b","c","d"})),"Valid NI Number","Not a valid NI Number")</f>
        <v>Not a valid NI Number</v>
      </c>
      <c r="F1937" s="9"/>
      <c r="G1937" s="9"/>
      <c r="H1937" s="9"/>
      <c r="I1937" s="9"/>
      <c r="J1937" s="9"/>
      <c r="K1937" s="44"/>
      <c r="L1937" s="9"/>
      <c r="M1937" s="9"/>
      <c r="N1937" s="9"/>
      <c r="O1937" s="9"/>
      <c r="P1937" s="101"/>
      <c r="Q1937" s="100"/>
      <c r="R1937" s="9"/>
      <c r="S1937" s="9"/>
      <c r="T1937" s="9"/>
      <c r="U1937" s="9"/>
      <c r="V1937" s="9"/>
      <c r="W1937" s="9"/>
      <c r="X1937" s="7"/>
      <c r="Y1937" s="9"/>
      <c r="Z1937" s="9"/>
      <c r="AA1937" s="9"/>
      <c r="AB1937" s="10"/>
      <c r="AC1937" s="10"/>
      <c r="AD1937" s="10"/>
      <c r="AE1937" s="10"/>
      <c r="AF1937" s="40"/>
      <c r="AG1937" s="30"/>
      <c r="AH1937">
        <v>1931</v>
      </c>
    </row>
    <row r="1938" spans="1:34" x14ac:dyDescent="0.25">
      <c r="A1938" s="79" t="str">
        <f t="array" ref="A1938">_xlfn.CONCAT('3. Course participants'!$B$7,"_Applicant",$AH1938)</f>
        <v>_Applicant1932</v>
      </c>
      <c r="B1938" s="9"/>
      <c r="C1938" s="9"/>
      <c r="D1938" s="9"/>
      <c r="E1938" s="99" t="str" cm="1">
        <f t="array" ref="E1938">IF(AND(LEN(D1938)=9,OR(LEFT(D1938,1)={"a";"b";"c";"e";"g";"h";"J";"k";"l";"m";"n";"o";"p";"r";"s";"t";"v";"w";"x";"y";"z"}),OR(MID(D1938,2,1)={"a";"b";"c";"e";"g";"h";"j";"k";"l";"m";"n";"p";"r";"s";"t";"v";"w";"x";"y";"z"}),NOT(OR(LEFT(D1938,2)={"BG";"GB";"KN";"NK";"NT";"TN";"ZZ"})),ISNUMBER(--MID(D1938,3,6)),OR(RIGHT(D1938,1)={"a","b","c","d"})),"Valid NI Number","Not a valid NI Number")</f>
        <v>Not a valid NI Number</v>
      </c>
      <c r="F1938" s="9"/>
      <c r="G1938" s="9"/>
      <c r="H1938" s="9"/>
      <c r="I1938" s="9"/>
      <c r="J1938" s="9"/>
      <c r="K1938" s="44"/>
      <c r="L1938" s="9"/>
      <c r="M1938" s="9"/>
      <c r="N1938" s="9"/>
      <c r="O1938" s="9"/>
      <c r="P1938" s="101"/>
      <c r="Q1938" s="100"/>
      <c r="R1938" s="9"/>
      <c r="S1938" s="9"/>
      <c r="T1938" s="9"/>
      <c r="U1938" s="9"/>
      <c r="V1938" s="9"/>
      <c r="W1938" s="9"/>
      <c r="X1938" s="7"/>
      <c r="Y1938" s="9"/>
      <c r="Z1938" s="9"/>
      <c r="AA1938" s="9"/>
      <c r="AB1938" s="10"/>
      <c r="AC1938" s="10"/>
      <c r="AD1938" s="10"/>
      <c r="AE1938" s="10"/>
      <c r="AF1938" s="40"/>
      <c r="AG1938" s="30"/>
      <c r="AH1938">
        <v>1932</v>
      </c>
    </row>
    <row r="1939" spans="1:34" x14ac:dyDescent="0.25">
      <c r="A1939" s="79" t="str">
        <f t="array" ref="A1939">_xlfn.CONCAT('3. Course participants'!$B$7,"_Applicant",$AH1939)</f>
        <v>_Applicant1933</v>
      </c>
      <c r="B1939" s="9"/>
      <c r="C1939" s="9"/>
      <c r="D1939" s="9"/>
      <c r="E1939" s="99" t="str" cm="1">
        <f t="array" ref="E1939">IF(AND(LEN(D1939)=9,OR(LEFT(D1939,1)={"a";"b";"c";"e";"g";"h";"J";"k";"l";"m";"n";"o";"p";"r";"s";"t";"v";"w";"x";"y";"z"}),OR(MID(D1939,2,1)={"a";"b";"c";"e";"g";"h";"j";"k";"l";"m";"n";"p";"r";"s";"t";"v";"w";"x";"y";"z"}),NOT(OR(LEFT(D1939,2)={"BG";"GB";"KN";"NK";"NT";"TN";"ZZ"})),ISNUMBER(--MID(D1939,3,6)),OR(RIGHT(D1939,1)={"a","b","c","d"})),"Valid NI Number","Not a valid NI Number")</f>
        <v>Not a valid NI Number</v>
      </c>
      <c r="F1939" s="9"/>
      <c r="G1939" s="9"/>
      <c r="H1939" s="9"/>
      <c r="I1939" s="9"/>
      <c r="J1939" s="9"/>
      <c r="K1939" s="44"/>
      <c r="L1939" s="9"/>
      <c r="M1939" s="9"/>
      <c r="N1939" s="9"/>
      <c r="O1939" s="9"/>
      <c r="P1939" s="101"/>
      <c r="Q1939" s="100"/>
      <c r="R1939" s="9"/>
      <c r="S1939" s="9"/>
      <c r="T1939" s="9"/>
      <c r="U1939" s="9"/>
      <c r="V1939" s="9"/>
      <c r="W1939" s="9"/>
      <c r="X1939" s="7"/>
      <c r="Y1939" s="9"/>
      <c r="Z1939" s="9"/>
      <c r="AA1939" s="9"/>
      <c r="AB1939" s="10"/>
      <c r="AC1939" s="10"/>
      <c r="AD1939" s="10"/>
      <c r="AE1939" s="10"/>
      <c r="AF1939" s="40"/>
      <c r="AG1939" s="30"/>
      <c r="AH1939">
        <v>1933</v>
      </c>
    </row>
    <row r="1940" spans="1:34" x14ac:dyDescent="0.25">
      <c r="A1940" s="79" t="str">
        <f t="array" ref="A1940">_xlfn.CONCAT('3. Course participants'!$B$7,"_Applicant",$AH1940)</f>
        <v>_Applicant1934</v>
      </c>
      <c r="B1940" s="9"/>
      <c r="C1940" s="9"/>
      <c r="D1940" s="9"/>
      <c r="E1940" s="99" t="str" cm="1">
        <f t="array" ref="E1940">IF(AND(LEN(D1940)=9,OR(LEFT(D1940,1)={"a";"b";"c";"e";"g";"h";"J";"k";"l";"m";"n";"o";"p";"r";"s";"t";"v";"w";"x";"y";"z"}),OR(MID(D1940,2,1)={"a";"b";"c";"e";"g";"h";"j";"k";"l";"m";"n";"p";"r";"s";"t";"v";"w";"x";"y";"z"}),NOT(OR(LEFT(D1940,2)={"BG";"GB";"KN";"NK";"NT";"TN";"ZZ"})),ISNUMBER(--MID(D1940,3,6)),OR(RIGHT(D1940,1)={"a","b","c","d"})),"Valid NI Number","Not a valid NI Number")</f>
        <v>Not a valid NI Number</v>
      </c>
      <c r="F1940" s="9"/>
      <c r="G1940" s="9"/>
      <c r="H1940" s="9"/>
      <c r="I1940" s="9"/>
      <c r="J1940" s="9"/>
      <c r="K1940" s="44"/>
      <c r="L1940" s="9"/>
      <c r="M1940" s="9"/>
      <c r="N1940" s="9"/>
      <c r="O1940" s="9"/>
      <c r="P1940" s="101"/>
      <c r="Q1940" s="100"/>
      <c r="R1940" s="9"/>
      <c r="S1940" s="9"/>
      <c r="T1940" s="9"/>
      <c r="U1940" s="9"/>
      <c r="V1940" s="9"/>
      <c r="W1940" s="9"/>
      <c r="X1940" s="7"/>
      <c r="Y1940" s="9"/>
      <c r="Z1940" s="9"/>
      <c r="AA1940" s="9"/>
      <c r="AB1940" s="10"/>
      <c r="AC1940" s="10"/>
      <c r="AD1940" s="10"/>
      <c r="AE1940" s="10"/>
      <c r="AF1940" s="40"/>
      <c r="AG1940" s="30"/>
      <c r="AH1940">
        <v>1934</v>
      </c>
    </row>
    <row r="1941" spans="1:34" x14ac:dyDescent="0.25">
      <c r="A1941" s="79" t="str">
        <f t="array" ref="A1941">_xlfn.CONCAT('3. Course participants'!$B$7,"_Applicant",$AH1941)</f>
        <v>_Applicant1935</v>
      </c>
      <c r="B1941" s="9"/>
      <c r="C1941" s="9"/>
      <c r="D1941" s="9"/>
      <c r="E1941" s="99" t="str" cm="1">
        <f t="array" ref="E1941">IF(AND(LEN(D1941)=9,OR(LEFT(D1941,1)={"a";"b";"c";"e";"g";"h";"J";"k";"l";"m";"n";"o";"p";"r";"s";"t";"v";"w";"x";"y";"z"}),OR(MID(D1941,2,1)={"a";"b";"c";"e";"g";"h";"j";"k";"l";"m";"n";"p";"r";"s";"t";"v";"w";"x";"y";"z"}),NOT(OR(LEFT(D1941,2)={"BG";"GB";"KN";"NK";"NT";"TN";"ZZ"})),ISNUMBER(--MID(D1941,3,6)),OR(RIGHT(D1941,1)={"a","b","c","d"})),"Valid NI Number","Not a valid NI Number")</f>
        <v>Not a valid NI Number</v>
      </c>
      <c r="F1941" s="9"/>
      <c r="G1941" s="9"/>
      <c r="H1941" s="9"/>
      <c r="I1941" s="9"/>
      <c r="J1941" s="9"/>
      <c r="K1941" s="44"/>
      <c r="L1941" s="9"/>
      <c r="M1941" s="9"/>
      <c r="N1941" s="9"/>
      <c r="O1941" s="9"/>
      <c r="P1941" s="101"/>
      <c r="Q1941" s="100"/>
      <c r="R1941" s="9"/>
      <c r="S1941" s="9"/>
      <c r="T1941" s="9"/>
      <c r="U1941" s="9"/>
      <c r="V1941" s="9"/>
      <c r="W1941" s="9"/>
      <c r="X1941" s="7"/>
      <c r="Y1941" s="9"/>
      <c r="Z1941" s="9"/>
      <c r="AA1941" s="9"/>
      <c r="AB1941" s="10"/>
      <c r="AC1941" s="10"/>
      <c r="AD1941" s="10"/>
      <c r="AE1941" s="10"/>
      <c r="AF1941" s="40"/>
      <c r="AG1941" s="30"/>
      <c r="AH1941">
        <v>1935</v>
      </c>
    </row>
    <row r="1942" spans="1:34" x14ac:dyDescent="0.25">
      <c r="A1942" s="79" t="str">
        <f t="array" ref="A1942">_xlfn.CONCAT('3. Course participants'!$B$7,"_Applicant",$AH1942)</f>
        <v>_Applicant1936</v>
      </c>
      <c r="B1942" s="9"/>
      <c r="C1942" s="9"/>
      <c r="D1942" s="9"/>
      <c r="E1942" s="99" t="str" cm="1">
        <f t="array" ref="E1942">IF(AND(LEN(D1942)=9,OR(LEFT(D1942,1)={"a";"b";"c";"e";"g";"h";"J";"k";"l";"m";"n";"o";"p";"r";"s";"t";"v";"w";"x";"y";"z"}),OR(MID(D1942,2,1)={"a";"b";"c";"e";"g";"h";"j";"k";"l";"m";"n";"p";"r";"s";"t";"v";"w";"x";"y";"z"}),NOT(OR(LEFT(D1942,2)={"BG";"GB";"KN";"NK";"NT";"TN";"ZZ"})),ISNUMBER(--MID(D1942,3,6)),OR(RIGHT(D1942,1)={"a","b","c","d"})),"Valid NI Number","Not a valid NI Number")</f>
        <v>Not a valid NI Number</v>
      </c>
      <c r="F1942" s="9"/>
      <c r="G1942" s="9"/>
      <c r="H1942" s="9"/>
      <c r="I1942" s="9"/>
      <c r="J1942" s="9"/>
      <c r="K1942" s="44"/>
      <c r="L1942" s="9"/>
      <c r="M1942" s="9"/>
      <c r="N1942" s="9"/>
      <c r="O1942" s="9"/>
      <c r="P1942" s="101"/>
      <c r="Q1942" s="100"/>
      <c r="R1942" s="9"/>
      <c r="S1942" s="9"/>
      <c r="T1942" s="9"/>
      <c r="U1942" s="9"/>
      <c r="V1942" s="9"/>
      <c r="W1942" s="9"/>
      <c r="X1942" s="7"/>
      <c r="Y1942" s="9"/>
      <c r="Z1942" s="9"/>
      <c r="AA1942" s="9"/>
      <c r="AB1942" s="10"/>
      <c r="AC1942" s="10"/>
      <c r="AD1942" s="10"/>
      <c r="AE1942" s="10"/>
      <c r="AF1942" s="40"/>
      <c r="AG1942" s="30"/>
      <c r="AH1942">
        <v>1936</v>
      </c>
    </row>
    <row r="1943" spans="1:34" x14ac:dyDescent="0.25">
      <c r="A1943" s="79" t="str">
        <f t="array" ref="A1943">_xlfn.CONCAT('3. Course participants'!$B$7,"_Applicant",$AH1943)</f>
        <v>_Applicant1937</v>
      </c>
      <c r="B1943" s="9"/>
      <c r="C1943" s="9"/>
      <c r="D1943" s="9"/>
      <c r="E1943" s="99" t="str" cm="1">
        <f t="array" ref="E1943">IF(AND(LEN(D1943)=9,OR(LEFT(D1943,1)={"a";"b";"c";"e";"g";"h";"J";"k";"l";"m";"n";"o";"p";"r";"s";"t";"v";"w";"x";"y";"z"}),OR(MID(D1943,2,1)={"a";"b";"c";"e";"g";"h";"j";"k";"l";"m";"n";"p";"r";"s";"t";"v";"w";"x";"y";"z"}),NOT(OR(LEFT(D1943,2)={"BG";"GB";"KN";"NK";"NT";"TN";"ZZ"})),ISNUMBER(--MID(D1943,3,6)),OR(RIGHT(D1943,1)={"a","b","c","d"})),"Valid NI Number","Not a valid NI Number")</f>
        <v>Not a valid NI Number</v>
      </c>
      <c r="F1943" s="9"/>
      <c r="G1943" s="9"/>
      <c r="H1943" s="9"/>
      <c r="I1943" s="9"/>
      <c r="J1943" s="9"/>
      <c r="K1943" s="44"/>
      <c r="L1943" s="9"/>
      <c r="M1943" s="9"/>
      <c r="N1943" s="9"/>
      <c r="O1943" s="9"/>
      <c r="P1943" s="101"/>
      <c r="Q1943" s="100"/>
      <c r="R1943" s="9"/>
      <c r="S1943" s="9"/>
      <c r="T1943" s="9"/>
      <c r="U1943" s="9"/>
      <c r="V1943" s="9"/>
      <c r="W1943" s="9"/>
      <c r="X1943" s="7"/>
      <c r="Y1943" s="9"/>
      <c r="Z1943" s="9"/>
      <c r="AA1943" s="9"/>
      <c r="AB1943" s="10"/>
      <c r="AC1943" s="10"/>
      <c r="AD1943" s="10"/>
      <c r="AE1943" s="10"/>
      <c r="AF1943" s="40"/>
      <c r="AG1943" s="30"/>
      <c r="AH1943">
        <v>1937</v>
      </c>
    </row>
    <row r="1944" spans="1:34" x14ac:dyDescent="0.25">
      <c r="A1944" s="79" t="str">
        <f t="array" ref="A1944">_xlfn.CONCAT('3. Course participants'!$B$7,"_Applicant",$AH1944)</f>
        <v>_Applicant1938</v>
      </c>
      <c r="B1944" s="9"/>
      <c r="C1944" s="9"/>
      <c r="D1944" s="9"/>
      <c r="E1944" s="99" t="str" cm="1">
        <f t="array" ref="E1944">IF(AND(LEN(D1944)=9,OR(LEFT(D1944,1)={"a";"b";"c";"e";"g";"h";"J";"k";"l";"m";"n";"o";"p";"r";"s";"t";"v";"w";"x";"y";"z"}),OR(MID(D1944,2,1)={"a";"b";"c";"e";"g";"h";"j";"k";"l";"m";"n";"p";"r";"s";"t";"v";"w";"x";"y";"z"}),NOT(OR(LEFT(D1944,2)={"BG";"GB";"KN";"NK";"NT";"TN";"ZZ"})),ISNUMBER(--MID(D1944,3,6)),OR(RIGHT(D1944,1)={"a","b","c","d"})),"Valid NI Number","Not a valid NI Number")</f>
        <v>Not a valid NI Number</v>
      </c>
      <c r="F1944" s="9"/>
      <c r="G1944" s="9"/>
      <c r="H1944" s="9"/>
      <c r="I1944" s="9"/>
      <c r="J1944" s="9"/>
      <c r="K1944" s="44"/>
      <c r="L1944" s="9"/>
      <c r="M1944" s="9"/>
      <c r="N1944" s="9"/>
      <c r="O1944" s="9"/>
      <c r="P1944" s="101"/>
      <c r="Q1944" s="100"/>
      <c r="R1944" s="9"/>
      <c r="S1944" s="9"/>
      <c r="T1944" s="9"/>
      <c r="U1944" s="9"/>
      <c r="V1944" s="9"/>
      <c r="W1944" s="9"/>
      <c r="X1944" s="7"/>
      <c r="Y1944" s="9"/>
      <c r="Z1944" s="9"/>
      <c r="AA1944" s="9"/>
      <c r="AB1944" s="10"/>
      <c r="AC1944" s="10"/>
      <c r="AD1944" s="10"/>
      <c r="AE1944" s="10"/>
      <c r="AF1944" s="40"/>
      <c r="AG1944" s="30"/>
      <c r="AH1944">
        <v>1938</v>
      </c>
    </row>
    <row r="1945" spans="1:34" x14ac:dyDescent="0.25">
      <c r="A1945" s="79" t="str">
        <f t="array" ref="A1945">_xlfn.CONCAT('3. Course participants'!$B$7,"_Applicant",$AH1945)</f>
        <v>_Applicant1939</v>
      </c>
      <c r="B1945" s="9"/>
      <c r="C1945" s="9"/>
      <c r="D1945" s="9"/>
      <c r="E1945" s="99" t="str" cm="1">
        <f t="array" ref="E1945">IF(AND(LEN(D1945)=9,OR(LEFT(D1945,1)={"a";"b";"c";"e";"g";"h";"J";"k";"l";"m";"n";"o";"p";"r";"s";"t";"v";"w";"x";"y";"z"}),OR(MID(D1945,2,1)={"a";"b";"c";"e";"g";"h";"j";"k";"l";"m";"n";"p";"r";"s";"t";"v";"w";"x";"y";"z"}),NOT(OR(LEFT(D1945,2)={"BG";"GB";"KN";"NK";"NT";"TN";"ZZ"})),ISNUMBER(--MID(D1945,3,6)),OR(RIGHT(D1945,1)={"a","b","c","d"})),"Valid NI Number","Not a valid NI Number")</f>
        <v>Not a valid NI Number</v>
      </c>
      <c r="F1945" s="9"/>
      <c r="G1945" s="9"/>
      <c r="H1945" s="9"/>
      <c r="I1945" s="9"/>
      <c r="J1945" s="9"/>
      <c r="K1945" s="44"/>
      <c r="L1945" s="9"/>
      <c r="M1945" s="9"/>
      <c r="N1945" s="9"/>
      <c r="O1945" s="9"/>
      <c r="P1945" s="101"/>
      <c r="Q1945" s="100"/>
      <c r="R1945" s="9"/>
      <c r="S1945" s="9"/>
      <c r="T1945" s="9"/>
      <c r="U1945" s="9"/>
      <c r="V1945" s="9"/>
      <c r="W1945" s="9"/>
      <c r="X1945" s="7"/>
      <c r="Y1945" s="9"/>
      <c r="Z1945" s="9"/>
      <c r="AA1945" s="9"/>
      <c r="AB1945" s="10"/>
      <c r="AC1945" s="10"/>
      <c r="AD1945" s="10"/>
      <c r="AE1945" s="10"/>
      <c r="AF1945" s="40"/>
      <c r="AG1945" s="30"/>
      <c r="AH1945">
        <v>1939</v>
      </c>
    </row>
    <row r="1946" spans="1:34" x14ac:dyDescent="0.25">
      <c r="A1946" s="79" t="str">
        <f t="array" ref="A1946">_xlfn.CONCAT('3. Course participants'!$B$7,"_Applicant",$AH1946)</f>
        <v>_Applicant1940</v>
      </c>
      <c r="B1946" s="9"/>
      <c r="C1946" s="9"/>
      <c r="D1946" s="9"/>
      <c r="E1946" s="99" t="str" cm="1">
        <f t="array" ref="E1946">IF(AND(LEN(D1946)=9,OR(LEFT(D1946,1)={"a";"b";"c";"e";"g";"h";"J";"k";"l";"m";"n";"o";"p";"r";"s";"t";"v";"w";"x";"y";"z"}),OR(MID(D1946,2,1)={"a";"b";"c";"e";"g";"h";"j";"k";"l";"m";"n";"p";"r";"s";"t";"v";"w";"x";"y";"z"}),NOT(OR(LEFT(D1946,2)={"BG";"GB";"KN";"NK";"NT";"TN";"ZZ"})),ISNUMBER(--MID(D1946,3,6)),OR(RIGHT(D1946,1)={"a","b","c","d"})),"Valid NI Number","Not a valid NI Number")</f>
        <v>Not a valid NI Number</v>
      </c>
      <c r="F1946" s="9"/>
      <c r="G1946" s="9"/>
      <c r="H1946" s="9"/>
      <c r="I1946" s="9"/>
      <c r="J1946" s="9"/>
      <c r="K1946" s="44"/>
      <c r="L1946" s="9"/>
      <c r="M1946" s="9"/>
      <c r="N1946" s="9"/>
      <c r="O1946" s="9"/>
      <c r="P1946" s="101"/>
      <c r="Q1946" s="100"/>
      <c r="R1946" s="9"/>
      <c r="S1946" s="9"/>
      <c r="T1946" s="9"/>
      <c r="U1946" s="9"/>
      <c r="V1946" s="9"/>
      <c r="W1946" s="9"/>
      <c r="X1946" s="7"/>
      <c r="Y1946" s="9"/>
      <c r="Z1946" s="9"/>
      <c r="AA1946" s="9"/>
      <c r="AB1946" s="10"/>
      <c r="AC1946" s="10"/>
      <c r="AD1946" s="10"/>
      <c r="AE1946" s="10"/>
      <c r="AF1946" s="40"/>
      <c r="AG1946" s="30"/>
      <c r="AH1946">
        <v>1940</v>
      </c>
    </row>
    <row r="1947" spans="1:34" x14ac:dyDescent="0.25">
      <c r="A1947" s="79" t="str">
        <f t="array" ref="A1947">_xlfn.CONCAT('3. Course participants'!$B$7,"_Applicant",$AH1947)</f>
        <v>_Applicant1941</v>
      </c>
      <c r="B1947" s="9"/>
      <c r="C1947" s="9"/>
      <c r="D1947" s="9"/>
      <c r="E1947" s="99" t="str" cm="1">
        <f t="array" ref="E1947">IF(AND(LEN(D1947)=9,OR(LEFT(D1947,1)={"a";"b";"c";"e";"g";"h";"J";"k";"l";"m";"n";"o";"p";"r";"s";"t";"v";"w";"x";"y";"z"}),OR(MID(D1947,2,1)={"a";"b";"c";"e";"g";"h";"j";"k";"l";"m";"n";"p";"r";"s";"t";"v";"w";"x";"y";"z"}),NOT(OR(LEFT(D1947,2)={"BG";"GB";"KN";"NK";"NT";"TN";"ZZ"})),ISNUMBER(--MID(D1947,3,6)),OR(RIGHT(D1947,1)={"a","b","c","d"})),"Valid NI Number","Not a valid NI Number")</f>
        <v>Not a valid NI Number</v>
      </c>
      <c r="F1947" s="9"/>
      <c r="G1947" s="9"/>
      <c r="H1947" s="9"/>
      <c r="I1947" s="9"/>
      <c r="J1947" s="9"/>
      <c r="K1947" s="44"/>
      <c r="L1947" s="9"/>
      <c r="M1947" s="9"/>
      <c r="N1947" s="9"/>
      <c r="O1947" s="9"/>
      <c r="P1947" s="101"/>
      <c r="Q1947" s="100"/>
      <c r="R1947" s="9"/>
      <c r="S1947" s="9"/>
      <c r="T1947" s="9"/>
      <c r="U1947" s="9"/>
      <c r="V1947" s="9"/>
      <c r="W1947" s="9"/>
      <c r="X1947" s="7"/>
      <c r="Y1947" s="9"/>
      <c r="Z1947" s="9"/>
      <c r="AA1947" s="9"/>
      <c r="AB1947" s="10"/>
      <c r="AC1947" s="10"/>
      <c r="AD1947" s="10"/>
      <c r="AE1947" s="10"/>
      <c r="AF1947" s="40"/>
      <c r="AG1947" s="30"/>
      <c r="AH1947">
        <v>1941</v>
      </c>
    </row>
    <row r="1948" spans="1:34" x14ac:dyDescent="0.25">
      <c r="A1948" s="79" t="str">
        <f t="array" ref="A1948">_xlfn.CONCAT('3. Course participants'!$B$7,"_Applicant",$AH1948)</f>
        <v>_Applicant1942</v>
      </c>
      <c r="B1948" s="9"/>
      <c r="C1948" s="9"/>
      <c r="D1948" s="9"/>
      <c r="E1948" s="99" t="str" cm="1">
        <f t="array" ref="E1948">IF(AND(LEN(D1948)=9,OR(LEFT(D1948,1)={"a";"b";"c";"e";"g";"h";"J";"k";"l";"m";"n";"o";"p";"r";"s";"t";"v";"w";"x";"y";"z"}),OR(MID(D1948,2,1)={"a";"b";"c";"e";"g";"h";"j";"k";"l";"m";"n";"p";"r";"s";"t";"v";"w";"x";"y";"z"}),NOT(OR(LEFT(D1948,2)={"BG";"GB";"KN";"NK";"NT";"TN";"ZZ"})),ISNUMBER(--MID(D1948,3,6)),OR(RIGHT(D1948,1)={"a","b","c","d"})),"Valid NI Number","Not a valid NI Number")</f>
        <v>Not a valid NI Number</v>
      </c>
      <c r="F1948" s="9"/>
      <c r="G1948" s="9"/>
      <c r="H1948" s="9"/>
      <c r="I1948" s="9"/>
      <c r="J1948" s="9"/>
      <c r="K1948" s="44"/>
      <c r="L1948" s="9"/>
      <c r="M1948" s="9"/>
      <c r="N1948" s="9"/>
      <c r="O1948" s="9"/>
      <c r="P1948" s="101"/>
      <c r="Q1948" s="100"/>
      <c r="R1948" s="9"/>
      <c r="S1948" s="9"/>
      <c r="T1948" s="9"/>
      <c r="U1948" s="9"/>
      <c r="V1948" s="9"/>
      <c r="W1948" s="9"/>
      <c r="X1948" s="7"/>
      <c r="Y1948" s="9"/>
      <c r="Z1948" s="9"/>
      <c r="AA1948" s="9"/>
      <c r="AB1948" s="10"/>
      <c r="AC1948" s="10"/>
      <c r="AD1948" s="10"/>
      <c r="AE1948" s="10"/>
      <c r="AF1948" s="40"/>
      <c r="AG1948" s="30"/>
      <c r="AH1948">
        <v>1942</v>
      </c>
    </row>
    <row r="1949" spans="1:34" x14ac:dyDescent="0.25">
      <c r="A1949" s="79" t="str">
        <f t="array" ref="A1949">_xlfn.CONCAT('3. Course participants'!$B$7,"_Applicant",$AH1949)</f>
        <v>_Applicant1943</v>
      </c>
      <c r="B1949" s="9"/>
      <c r="C1949" s="9"/>
      <c r="D1949" s="9"/>
      <c r="E1949" s="99" t="str" cm="1">
        <f t="array" ref="E1949">IF(AND(LEN(D1949)=9,OR(LEFT(D1949,1)={"a";"b";"c";"e";"g";"h";"J";"k";"l";"m";"n";"o";"p";"r";"s";"t";"v";"w";"x";"y";"z"}),OR(MID(D1949,2,1)={"a";"b";"c";"e";"g";"h";"j";"k";"l";"m";"n";"p";"r";"s";"t";"v";"w";"x";"y";"z"}),NOT(OR(LEFT(D1949,2)={"BG";"GB";"KN";"NK";"NT";"TN";"ZZ"})),ISNUMBER(--MID(D1949,3,6)),OR(RIGHT(D1949,1)={"a","b","c","d"})),"Valid NI Number","Not a valid NI Number")</f>
        <v>Not a valid NI Number</v>
      </c>
      <c r="F1949" s="9"/>
      <c r="G1949" s="9"/>
      <c r="H1949" s="9"/>
      <c r="I1949" s="9"/>
      <c r="J1949" s="9"/>
      <c r="K1949" s="44"/>
      <c r="L1949" s="9"/>
      <c r="M1949" s="9"/>
      <c r="N1949" s="9"/>
      <c r="O1949" s="9"/>
      <c r="P1949" s="101"/>
      <c r="Q1949" s="100"/>
      <c r="R1949" s="9"/>
      <c r="S1949" s="9"/>
      <c r="T1949" s="9"/>
      <c r="U1949" s="9"/>
      <c r="V1949" s="9"/>
      <c r="W1949" s="9"/>
      <c r="X1949" s="7"/>
      <c r="Y1949" s="9"/>
      <c r="Z1949" s="9"/>
      <c r="AA1949" s="9"/>
      <c r="AB1949" s="10"/>
      <c r="AC1949" s="10"/>
      <c r="AD1949" s="10"/>
      <c r="AE1949" s="10"/>
      <c r="AF1949" s="40"/>
      <c r="AG1949" s="30"/>
      <c r="AH1949">
        <v>1943</v>
      </c>
    </row>
    <row r="1950" spans="1:34" x14ac:dyDescent="0.25">
      <c r="A1950" s="79" t="str">
        <f t="array" ref="A1950">_xlfn.CONCAT('3. Course participants'!$B$7,"_Applicant",$AH1950)</f>
        <v>_Applicant1944</v>
      </c>
      <c r="B1950" s="9"/>
      <c r="C1950" s="9"/>
      <c r="D1950" s="9"/>
      <c r="E1950" s="99" t="str" cm="1">
        <f t="array" ref="E1950">IF(AND(LEN(D1950)=9,OR(LEFT(D1950,1)={"a";"b";"c";"e";"g";"h";"J";"k";"l";"m";"n";"o";"p";"r";"s";"t";"v";"w";"x";"y";"z"}),OR(MID(D1950,2,1)={"a";"b";"c";"e";"g";"h";"j";"k";"l";"m";"n";"p";"r";"s";"t";"v";"w";"x";"y";"z"}),NOT(OR(LEFT(D1950,2)={"BG";"GB";"KN";"NK";"NT";"TN";"ZZ"})),ISNUMBER(--MID(D1950,3,6)),OR(RIGHT(D1950,1)={"a","b","c","d"})),"Valid NI Number","Not a valid NI Number")</f>
        <v>Not a valid NI Number</v>
      </c>
      <c r="F1950" s="9"/>
      <c r="G1950" s="9"/>
      <c r="H1950" s="9"/>
      <c r="I1950" s="9"/>
      <c r="J1950" s="9"/>
      <c r="K1950" s="44"/>
      <c r="L1950" s="9"/>
      <c r="M1950" s="9"/>
      <c r="N1950" s="9"/>
      <c r="O1950" s="9"/>
      <c r="P1950" s="101"/>
      <c r="Q1950" s="100"/>
      <c r="R1950" s="9"/>
      <c r="S1950" s="9"/>
      <c r="T1950" s="9"/>
      <c r="U1950" s="9"/>
      <c r="V1950" s="9"/>
      <c r="W1950" s="9"/>
      <c r="X1950" s="7"/>
      <c r="Y1950" s="9"/>
      <c r="Z1950" s="9"/>
      <c r="AA1950" s="9"/>
      <c r="AB1950" s="10"/>
      <c r="AC1950" s="10"/>
      <c r="AD1950" s="10"/>
      <c r="AE1950" s="10"/>
      <c r="AF1950" s="40"/>
      <c r="AG1950" s="30"/>
      <c r="AH1950">
        <v>1944</v>
      </c>
    </row>
    <row r="1951" spans="1:34" x14ac:dyDescent="0.25">
      <c r="A1951" s="79" t="str">
        <f t="array" ref="A1951">_xlfn.CONCAT('3. Course participants'!$B$7,"_Applicant",$AH1951)</f>
        <v>_Applicant1945</v>
      </c>
      <c r="B1951" s="9"/>
      <c r="C1951" s="9"/>
      <c r="D1951" s="9"/>
      <c r="E1951" s="99" t="str" cm="1">
        <f t="array" ref="E1951">IF(AND(LEN(D1951)=9,OR(LEFT(D1951,1)={"a";"b";"c";"e";"g";"h";"J";"k";"l";"m";"n";"o";"p";"r";"s";"t";"v";"w";"x";"y";"z"}),OR(MID(D1951,2,1)={"a";"b";"c";"e";"g";"h";"j";"k";"l";"m";"n";"p";"r";"s";"t";"v";"w";"x";"y";"z"}),NOT(OR(LEFT(D1951,2)={"BG";"GB";"KN";"NK";"NT";"TN";"ZZ"})),ISNUMBER(--MID(D1951,3,6)),OR(RIGHT(D1951,1)={"a","b","c","d"})),"Valid NI Number","Not a valid NI Number")</f>
        <v>Not a valid NI Number</v>
      </c>
      <c r="F1951" s="9"/>
      <c r="G1951" s="9"/>
      <c r="H1951" s="9"/>
      <c r="I1951" s="9"/>
      <c r="J1951" s="9"/>
      <c r="K1951" s="44"/>
      <c r="L1951" s="9"/>
      <c r="M1951" s="9"/>
      <c r="N1951" s="9"/>
      <c r="O1951" s="9"/>
      <c r="P1951" s="101"/>
      <c r="Q1951" s="100"/>
      <c r="R1951" s="9"/>
      <c r="S1951" s="9"/>
      <c r="T1951" s="9"/>
      <c r="U1951" s="9"/>
      <c r="V1951" s="9"/>
      <c r="W1951" s="9"/>
      <c r="X1951" s="7"/>
      <c r="Y1951" s="9"/>
      <c r="Z1951" s="9"/>
      <c r="AA1951" s="9"/>
      <c r="AB1951" s="10"/>
      <c r="AC1951" s="10"/>
      <c r="AD1951" s="10"/>
      <c r="AE1951" s="10"/>
      <c r="AF1951" s="40"/>
      <c r="AG1951" s="30"/>
      <c r="AH1951">
        <v>1945</v>
      </c>
    </row>
    <row r="1952" spans="1:34" x14ac:dyDescent="0.25">
      <c r="A1952" s="79" t="str">
        <f t="array" ref="A1952">_xlfn.CONCAT('3. Course participants'!$B$7,"_Applicant",$AH1952)</f>
        <v>_Applicant1946</v>
      </c>
      <c r="B1952" s="9"/>
      <c r="C1952" s="9"/>
      <c r="D1952" s="9"/>
      <c r="E1952" s="99" t="str" cm="1">
        <f t="array" ref="E1952">IF(AND(LEN(D1952)=9,OR(LEFT(D1952,1)={"a";"b";"c";"e";"g";"h";"J";"k";"l";"m";"n";"o";"p";"r";"s";"t";"v";"w";"x";"y";"z"}),OR(MID(D1952,2,1)={"a";"b";"c";"e";"g";"h";"j";"k";"l";"m";"n";"p";"r";"s";"t";"v";"w";"x";"y";"z"}),NOT(OR(LEFT(D1952,2)={"BG";"GB";"KN";"NK";"NT";"TN";"ZZ"})),ISNUMBER(--MID(D1952,3,6)),OR(RIGHT(D1952,1)={"a","b","c","d"})),"Valid NI Number","Not a valid NI Number")</f>
        <v>Not a valid NI Number</v>
      </c>
      <c r="F1952" s="9"/>
      <c r="G1952" s="9"/>
      <c r="H1952" s="9"/>
      <c r="I1952" s="9"/>
      <c r="J1952" s="9"/>
      <c r="K1952" s="44"/>
      <c r="L1952" s="9"/>
      <c r="M1952" s="9"/>
      <c r="N1952" s="9"/>
      <c r="O1952" s="9"/>
      <c r="P1952" s="101"/>
      <c r="Q1952" s="100"/>
      <c r="R1952" s="9"/>
      <c r="S1952" s="9"/>
      <c r="T1952" s="9"/>
      <c r="U1952" s="9"/>
      <c r="V1952" s="9"/>
      <c r="W1952" s="9"/>
      <c r="X1952" s="7"/>
      <c r="Y1952" s="9"/>
      <c r="Z1952" s="9"/>
      <c r="AA1952" s="9"/>
      <c r="AB1952" s="10"/>
      <c r="AC1952" s="10"/>
      <c r="AD1952" s="10"/>
      <c r="AE1952" s="10"/>
      <c r="AF1952" s="40"/>
      <c r="AG1952" s="30"/>
      <c r="AH1952">
        <v>1946</v>
      </c>
    </row>
    <row r="1953" spans="1:34" x14ac:dyDescent="0.25">
      <c r="A1953" s="79" t="str">
        <f t="array" ref="A1953">_xlfn.CONCAT('3. Course participants'!$B$7,"_Applicant",$AH1953)</f>
        <v>_Applicant1947</v>
      </c>
      <c r="B1953" s="9"/>
      <c r="C1953" s="9"/>
      <c r="D1953" s="9"/>
      <c r="E1953" s="99" t="str" cm="1">
        <f t="array" ref="E1953">IF(AND(LEN(D1953)=9,OR(LEFT(D1953,1)={"a";"b";"c";"e";"g";"h";"J";"k";"l";"m";"n";"o";"p";"r";"s";"t";"v";"w";"x";"y";"z"}),OR(MID(D1953,2,1)={"a";"b";"c";"e";"g";"h";"j";"k";"l";"m";"n";"p";"r";"s";"t";"v";"w";"x";"y";"z"}),NOT(OR(LEFT(D1953,2)={"BG";"GB";"KN";"NK";"NT";"TN";"ZZ"})),ISNUMBER(--MID(D1953,3,6)),OR(RIGHT(D1953,1)={"a","b","c","d"})),"Valid NI Number","Not a valid NI Number")</f>
        <v>Not a valid NI Number</v>
      </c>
      <c r="F1953" s="9"/>
      <c r="G1953" s="9"/>
      <c r="H1953" s="9"/>
      <c r="I1953" s="9"/>
      <c r="J1953" s="9"/>
      <c r="K1953" s="44"/>
      <c r="L1953" s="9"/>
      <c r="M1953" s="9"/>
      <c r="N1953" s="9"/>
      <c r="O1953" s="9"/>
      <c r="P1953" s="101"/>
      <c r="Q1953" s="100"/>
      <c r="R1953" s="9"/>
      <c r="S1953" s="9"/>
      <c r="T1953" s="9"/>
      <c r="U1953" s="9"/>
      <c r="V1953" s="9"/>
      <c r="W1953" s="9"/>
      <c r="X1953" s="7"/>
      <c r="Y1953" s="9"/>
      <c r="Z1953" s="9"/>
      <c r="AA1953" s="9"/>
      <c r="AB1953" s="10"/>
      <c r="AC1953" s="10"/>
      <c r="AD1953" s="10"/>
      <c r="AE1953" s="10"/>
      <c r="AF1953" s="40"/>
      <c r="AG1953" s="30"/>
      <c r="AH1953">
        <v>1947</v>
      </c>
    </row>
    <row r="1954" spans="1:34" x14ac:dyDescent="0.25">
      <c r="A1954" s="79" t="str">
        <f t="array" ref="A1954">_xlfn.CONCAT('3. Course participants'!$B$7,"_Applicant",$AH1954)</f>
        <v>_Applicant1948</v>
      </c>
      <c r="B1954" s="9"/>
      <c r="C1954" s="9"/>
      <c r="D1954" s="9"/>
      <c r="E1954" s="99" t="str" cm="1">
        <f t="array" ref="E1954">IF(AND(LEN(D1954)=9,OR(LEFT(D1954,1)={"a";"b";"c";"e";"g";"h";"J";"k";"l";"m";"n";"o";"p";"r";"s";"t";"v";"w";"x";"y";"z"}),OR(MID(D1954,2,1)={"a";"b";"c";"e";"g";"h";"j";"k";"l";"m";"n";"p";"r";"s";"t";"v";"w";"x";"y";"z"}),NOT(OR(LEFT(D1954,2)={"BG";"GB";"KN";"NK";"NT";"TN";"ZZ"})),ISNUMBER(--MID(D1954,3,6)),OR(RIGHT(D1954,1)={"a","b","c","d"})),"Valid NI Number","Not a valid NI Number")</f>
        <v>Not a valid NI Number</v>
      </c>
      <c r="F1954" s="9"/>
      <c r="G1954" s="9"/>
      <c r="H1954" s="9"/>
      <c r="I1954" s="9"/>
      <c r="J1954" s="9"/>
      <c r="K1954" s="44"/>
      <c r="L1954" s="9"/>
      <c r="M1954" s="9"/>
      <c r="N1954" s="9"/>
      <c r="O1954" s="9"/>
      <c r="P1954" s="101"/>
      <c r="Q1954" s="100"/>
      <c r="R1954" s="9"/>
      <c r="S1954" s="9"/>
      <c r="T1954" s="9"/>
      <c r="U1954" s="9"/>
      <c r="V1954" s="9"/>
      <c r="W1954" s="9"/>
      <c r="X1954" s="7"/>
      <c r="Y1954" s="9"/>
      <c r="Z1954" s="9"/>
      <c r="AA1954" s="9"/>
      <c r="AB1954" s="10"/>
      <c r="AC1954" s="10"/>
      <c r="AD1954" s="10"/>
      <c r="AE1954" s="10"/>
      <c r="AF1954" s="40"/>
      <c r="AG1954" s="30"/>
      <c r="AH1954">
        <v>1948</v>
      </c>
    </row>
    <row r="1955" spans="1:34" x14ac:dyDescent="0.25">
      <c r="A1955" s="79" t="str">
        <f t="array" ref="A1955">_xlfn.CONCAT('3. Course participants'!$B$7,"_Applicant",$AH1955)</f>
        <v>_Applicant1949</v>
      </c>
      <c r="B1955" s="9"/>
      <c r="C1955" s="9"/>
      <c r="D1955" s="9"/>
      <c r="E1955" s="99" t="str" cm="1">
        <f t="array" ref="E1955">IF(AND(LEN(D1955)=9,OR(LEFT(D1955,1)={"a";"b";"c";"e";"g";"h";"J";"k";"l";"m";"n";"o";"p";"r";"s";"t";"v";"w";"x";"y";"z"}),OR(MID(D1955,2,1)={"a";"b";"c";"e";"g";"h";"j";"k";"l";"m";"n";"p";"r";"s";"t";"v";"w";"x";"y";"z"}),NOT(OR(LEFT(D1955,2)={"BG";"GB";"KN";"NK";"NT";"TN";"ZZ"})),ISNUMBER(--MID(D1955,3,6)),OR(RIGHT(D1955,1)={"a","b","c","d"})),"Valid NI Number","Not a valid NI Number")</f>
        <v>Not a valid NI Number</v>
      </c>
      <c r="F1955" s="9"/>
      <c r="G1955" s="9"/>
      <c r="H1955" s="9"/>
      <c r="I1955" s="9"/>
      <c r="J1955" s="9"/>
      <c r="K1955" s="44"/>
      <c r="L1955" s="9"/>
      <c r="M1955" s="9"/>
      <c r="N1955" s="9"/>
      <c r="O1955" s="9"/>
      <c r="P1955" s="101"/>
      <c r="Q1955" s="100"/>
      <c r="R1955" s="9"/>
      <c r="S1955" s="9"/>
      <c r="T1955" s="9"/>
      <c r="U1955" s="9"/>
      <c r="V1955" s="9"/>
      <c r="W1955" s="9"/>
      <c r="X1955" s="7"/>
      <c r="Y1955" s="9"/>
      <c r="Z1955" s="9"/>
      <c r="AA1955" s="9"/>
      <c r="AB1955" s="10"/>
      <c r="AC1955" s="10"/>
      <c r="AD1955" s="10"/>
      <c r="AE1955" s="10"/>
      <c r="AF1955" s="40"/>
      <c r="AG1955" s="30"/>
      <c r="AH1955">
        <v>1949</v>
      </c>
    </row>
    <row r="1956" spans="1:34" x14ac:dyDescent="0.25">
      <c r="A1956" s="79" t="str">
        <f t="array" ref="A1956">_xlfn.CONCAT('3. Course participants'!$B$7,"_Applicant",$AH1956)</f>
        <v>_Applicant1950</v>
      </c>
      <c r="B1956" s="9"/>
      <c r="C1956" s="9"/>
      <c r="D1956" s="9"/>
      <c r="E1956" s="99" t="str" cm="1">
        <f t="array" ref="E1956">IF(AND(LEN(D1956)=9,OR(LEFT(D1956,1)={"a";"b";"c";"e";"g";"h";"J";"k";"l";"m";"n";"o";"p";"r";"s";"t";"v";"w";"x";"y";"z"}),OR(MID(D1956,2,1)={"a";"b";"c";"e";"g";"h";"j";"k";"l";"m";"n";"p";"r";"s";"t";"v";"w";"x";"y";"z"}),NOT(OR(LEFT(D1956,2)={"BG";"GB";"KN";"NK";"NT";"TN";"ZZ"})),ISNUMBER(--MID(D1956,3,6)),OR(RIGHT(D1956,1)={"a","b","c","d"})),"Valid NI Number","Not a valid NI Number")</f>
        <v>Not a valid NI Number</v>
      </c>
      <c r="F1956" s="9"/>
      <c r="G1956" s="9"/>
      <c r="H1956" s="9"/>
      <c r="I1956" s="9"/>
      <c r="J1956" s="9"/>
      <c r="K1956" s="44"/>
      <c r="L1956" s="9"/>
      <c r="M1956" s="9"/>
      <c r="N1956" s="9"/>
      <c r="O1956" s="9"/>
      <c r="P1956" s="101"/>
      <c r="Q1956" s="100"/>
      <c r="R1956" s="9"/>
      <c r="S1956" s="9"/>
      <c r="T1956" s="9"/>
      <c r="U1956" s="9"/>
      <c r="V1956" s="9"/>
      <c r="W1956" s="9"/>
      <c r="X1956" s="7"/>
      <c r="Y1956" s="9"/>
      <c r="Z1956" s="9"/>
      <c r="AA1956" s="9"/>
      <c r="AB1956" s="10"/>
      <c r="AC1956" s="10"/>
      <c r="AD1956" s="10"/>
      <c r="AE1956" s="10"/>
      <c r="AF1956" s="40"/>
      <c r="AG1956" s="30"/>
      <c r="AH1956">
        <v>1950</v>
      </c>
    </row>
    <row r="1957" spans="1:34" x14ac:dyDescent="0.25">
      <c r="A1957" s="79" t="str">
        <f t="array" ref="A1957">_xlfn.CONCAT('3. Course participants'!$B$7,"_Applicant",$AH1957)</f>
        <v>_Applicant1951</v>
      </c>
      <c r="B1957" s="9"/>
      <c r="C1957" s="9"/>
      <c r="D1957" s="9"/>
      <c r="E1957" s="99" t="str" cm="1">
        <f t="array" ref="E1957">IF(AND(LEN(D1957)=9,OR(LEFT(D1957,1)={"a";"b";"c";"e";"g";"h";"J";"k";"l";"m";"n";"o";"p";"r";"s";"t";"v";"w";"x";"y";"z"}),OR(MID(D1957,2,1)={"a";"b";"c";"e";"g";"h";"j";"k";"l";"m";"n";"p";"r";"s";"t";"v";"w";"x";"y";"z"}),NOT(OR(LEFT(D1957,2)={"BG";"GB";"KN";"NK";"NT";"TN";"ZZ"})),ISNUMBER(--MID(D1957,3,6)),OR(RIGHT(D1957,1)={"a","b","c","d"})),"Valid NI Number","Not a valid NI Number")</f>
        <v>Not a valid NI Number</v>
      </c>
      <c r="F1957" s="9"/>
      <c r="G1957" s="9"/>
      <c r="H1957" s="9"/>
      <c r="I1957" s="9"/>
      <c r="J1957" s="9"/>
      <c r="K1957" s="44"/>
      <c r="L1957" s="9"/>
      <c r="M1957" s="9"/>
      <c r="N1957" s="9"/>
      <c r="O1957" s="9"/>
      <c r="P1957" s="101"/>
      <c r="Q1957" s="100"/>
      <c r="R1957" s="9"/>
      <c r="S1957" s="9"/>
      <c r="T1957" s="9"/>
      <c r="U1957" s="9"/>
      <c r="V1957" s="9"/>
      <c r="W1957" s="9"/>
      <c r="X1957" s="7"/>
      <c r="Y1957" s="9"/>
      <c r="Z1957" s="9"/>
      <c r="AA1957" s="9"/>
      <c r="AB1957" s="10"/>
      <c r="AC1957" s="10"/>
      <c r="AD1957" s="10"/>
      <c r="AE1957" s="10"/>
      <c r="AF1957" s="40"/>
      <c r="AG1957" s="30"/>
      <c r="AH1957">
        <v>1951</v>
      </c>
    </row>
    <row r="1958" spans="1:34" x14ac:dyDescent="0.25">
      <c r="A1958" s="79" t="str">
        <f t="array" ref="A1958">_xlfn.CONCAT('3. Course participants'!$B$7,"_Applicant",$AH1958)</f>
        <v>_Applicant1952</v>
      </c>
      <c r="B1958" s="9"/>
      <c r="C1958" s="9"/>
      <c r="D1958" s="9"/>
      <c r="E1958" s="99" t="str" cm="1">
        <f t="array" ref="E1958">IF(AND(LEN(D1958)=9,OR(LEFT(D1958,1)={"a";"b";"c";"e";"g";"h";"J";"k";"l";"m";"n";"o";"p";"r";"s";"t";"v";"w";"x";"y";"z"}),OR(MID(D1958,2,1)={"a";"b";"c";"e";"g";"h";"j";"k";"l";"m";"n";"p";"r";"s";"t";"v";"w";"x";"y";"z"}),NOT(OR(LEFT(D1958,2)={"BG";"GB";"KN";"NK";"NT";"TN";"ZZ"})),ISNUMBER(--MID(D1958,3,6)),OR(RIGHT(D1958,1)={"a","b","c","d"})),"Valid NI Number","Not a valid NI Number")</f>
        <v>Not a valid NI Number</v>
      </c>
      <c r="F1958" s="9"/>
      <c r="G1958" s="9"/>
      <c r="H1958" s="9"/>
      <c r="I1958" s="9"/>
      <c r="J1958" s="9"/>
      <c r="K1958" s="44"/>
      <c r="L1958" s="9"/>
      <c r="M1958" s="9"/>
      <c r="N1958" s="9"/>
      <c r="O1958" s="9"/>
      <c r="P1958" s="101"/>
      <c r="Q1958" s="100"/>
      <c r="R1958" s="9"/>
      <c r="S1958" s="9"/>
      <c r="T1958" s="9"/>
      <c r="U1958" s="9"/>
      <c r="V1958" s="9"/>
      <c r="W1958" s="9"/>
      <c r="X1958" s="7"/>
      <c r="Y1958" s="9"/>
      <c r="Z1958" s="9"/>
      <c r="AA1958" s="9"/>
      <c r="AB1958" s="10"/>
      <c r="AC1958" s="10"/>
      <c r="AD1958" s="10"/>
      <c r="AE1958" s="10"/>
      <c r="AF1958" s="40"/>
      <c r="AG1958" s="30"/>
      <c r="AH1958">
        <v>1952</v>
      </c>
    </row>
    <row r="1959" spans="1:34" x14ac:dyDescent="0.25">
      <c r="A1959" s="79" t="str">
        <f t="array" ref="A1959">_xlfn.CONCAT('3. Course participants'!$B$7,"_Applicant",$AH1959)</f>
        <v>_Applicant1953</v>
      </c>
      <c r="B1959" s="9"/>
      <c r="C1959" s="9"/>
      <c r="D1959" s="9"/>
      <c r="E1959" s="99" t="str" cm="1">
        <f t="array" ref="E1959">IF(AND(LEN(D1959)=9,OR(LEFT(D1959,1)={"a";"b";"c";"e";"g";"h";"J";"k";"l";"m";"n";"o";"p";"r";"s";"t";"v";"w";"x";"y";"z"}),OR(MID(D1959,2,1)={"a";"b";"c";"e";"g";"h";"j";"k";"l";"m";"n";"p";"r";"s";"t";"v";"w";"x";"y";"z"}),NOT(OR(LEFT(D1959,2)={"BG";"GB";"KN";"NK";"NT";"TN";"ZZ"})),ISNUMBER(--MID(D1959,3,6)),OR(RIGHT(D1959,1)={"a","b","c","d"})),"Valid NI Number","Not a valid NI Number")</f>
        <v>Not a valid NI Number</v>
      </c>
      <c r="F1959" s="9"/>
      <c r="G1959" s="9"/>
      <c r="H1959" s="9"/>
      <c r="I1959" s="9"/>
      <c r="J1959" s="9"/>
      <c r="K1959" s="44"/>
      <c r="L1959" s="9"/>
      <c r="M1959" s="9"/>
      <c r="N1959" s="9"/>
      <c r="O1959" s="9"/>
      <c r="P1959" s="101"/>
      <c r="Q1959" s="100"/>
      <c r="R1959" s="9"/>
      <c r="S1959" s="9"/>
      <c r="T1959" s="9"/>
      <c r="U1959" s="9"/>
      <c r="V1959" s="9"/>
      <c r="W1959" s="9"/>
      <c r="X1959" s="7"/>
      <c r="Y1959" s="9"/>
      <c r="Z1959" s="9"/>
      <c r="AA1959" s="9"/>
      <c r="AB1959" s="10"/>
      <c r="AC1959" s="10"/>
      <c r="AD1959" s="10"/>
      <c r="AE1959" s="10"/>
      <c r="AF1959" s="40"/>
      <c r="AG1959" s="30"/>
      <c r="AH1959">
        <v>1953</v>
      </c>
    </row>
    <row r="1960" spans="1:34" x14ac:dyDescent="0.25">
      <c r="A1960" s="79" t="str">
        <f t="array" ref="A1960">_xlfn.CONCAT('3. Course participants'!$B$7,"_Applicant",$AH1960)</f>
        <v>_Applicant1954</v>
      </c>
      <c r="B1960" s="9"/>
      <c r="C1960" s="9"/>
      <c r="D1960" s="9"/>
      <c r="E1960" s="99" t="str" cm="1">
        <f t="array" ref="E1960">IF(AND(LEN(D1960)=9,OR(LEFT(D1960,1)={"a";"b";"c";"e";"g";"h";"J";"k";"l";"m";"n";"o";"p";"r";"s";"t";"v";"w";"x";"y";"z"}),OR(MID(D1960,2,1)={"a";"b";"c";"e";"g";"h";"j";"k";"l";"m";"n";"p";"r";"s";"t";"v";"w";"x";"y";"z"}),NOT(OR(LEFT(D1960,2)={"BG";"GB";"KN";"NK";"NT";"TN";"ZZ"})),ISNUMBER(--MID(D1960,3,6)),OR(RIGHT(D1960,1)={"a","b","c","d"})),"Valid NI Number","Not a valid NI Number")</f>
        <v>Not a valid NI Number</v>
      </c>
      <c r="F1960" s="9"/>
      <c r="G1960" s="9"/>
      <c r="H1960" s="9"/>
      <c r="I1960" s="9"/>
      <c r="J1960" s="9"/>
      <c r="K1960" s="44"/>
      <c r="L1960" s="9"/>
      <c r="M1960" s="9"/>
      <c r="N1960" s="9"/>
      <c r="O1960" s="9"/>
      <c r="P1960" s="101"/>
      <c r="Q1960" s="100"/>
      <c r="R1960" s="9"/>
      <c r="S1960" s="9"/>
      <c r="T1960" s="9"/>
      <c r="U1960" s="9"/>
      <c r="V1960" s="9"/>
      <c r="W1960" s="9"/>
      <c r="X1960" s="7"/>
      <c r="Y1960" s="9"/>
      <c r="Z1960" s="9"/>
      <c r="AA1960" s="9"/>
      <c r="AB1960" s="10"/>
      <c r="AC1960" s="10"/>
      <c r="AD1960" s="10"/>
      <c r="AE1960" s="10"/>
      <c r="AF1960" s="40"/>
      <c r="AG1960" s="30"/>
      <c r="AH1960">
        <v>1954</v>
      </c>
    </row>
    <row r="1961" spans="1:34" x14ac:dyDescent="0.25">
      <c r="A1961" s="79" t="str">
        <f t="array" ref="A1961">_xlfn.CONCAT('3. Course participants'!$B$7,"_Applicant",$AH1961)</f>
        <v>_Applicant1955</v>
      </c>
      <c r="B1961" s="9"/>
      <c r="C1961" s="9"/>
      <c r="D1961" s="9"/>
      <c r="E1961" s="99" t="str" cm="1">
        <f t="array" ref="E1961">IF(AND(LEN(D1961)=9,OR(LEFT(D1961,1)={"a";"b";"c";"e";"g";"h";"J";"k";"l";"m";"n";"o";"p";"r";"s";"t";"v";"w";"x";"y";"z"}),OR(MID(D1961,2,1)={"a";"b";"c";"e";"g";"h";"j";"k";"l";"m";"n";"p";"r";"s";"t";"v";"w";"x";"y";"z"}),NOT(OR(LEFT(D1961,2)={"BG";"GB";"KN";"NK";"NT";"TN";"ZZ"})),ISNUMBER(--MID(D1961,3,6)),OR(RIGHT(D1961,1)={"a","b","c","d"})),"Valid NI Number","Not a valid NI Number")</f>
        <v>Not a valid NI Number</v>
      </c>
      <c r="F1961" s="9"/>
      <c r="G1961" s="9"/>
      <c r="H1961" s="9"/>
      <c r="I1961" s="9"/>
      <c r="J1961" s="9"/>
      <c r="K1961" s="44"/>
      <c r="L1961" s="9"/>
      <c r="M1961" s="9"/>
      <c r="N1961" s="9"/>
      <c r="O1961" s="9"/>
      <c r="P1961" s="101"/>
      <c r="Q1961" s="100"/>
      <c r="R1961" s="9"/>
      <c r="S1961" s="9"/>
      <c r="T1961" s="9"/>
      <c r="U1961" s="9"/>
      <c r="V1961" s="9"/>
      <c r="W1961" s="9"/>
      <c r="X1961" s="7"/>
      <c r="Y1961" s="9"/>
      <c r="Z1961" s="9"/>
      <c r="AA1961" s="9"/>
      <c r="AB1961" s="10"/>
      <c r="AC1961" s="10"/>
      <c r="AD1961" s="10"/>
      <c r="AE1961" s="10"/>
      <c r="AF1961" s="40"/>
      <c r="AG1961" s="30"/>
      <c r="AH1961">
        <v>1955</v>
      </c>
    </row>
    <row r="1962" spans="1:34" x14ac:dyDescent="0.25">
      <c r="A1962" s="79" t="str">
        <f t="array" ref="A1962">_xlfn.CONCAT('3. Course participants'!$B$7,"_Applicant",$AH1962)</f>
        <v>_Applicant1956</v>
      </c>
      <c r="B1962" s="9"/>
      <c r="C1962" s="9"/>
      <c r="D1962" s="9"/>
      <c r="E1962" s="99" t="str" cm="1">
        <f t="array" ref="E1962">IF(AND(LEN(D1962)=9,OR(LEFT(D1962,1)={"a";"b";"c";"e";"g";"h";"J";"k";"l";"m";"n";"o";"p";"r";"s";"t";"v";"w";"x";"y";"z"}),OR(MID(D1962,2,1)={"a";"b";"c";"e";"g";"h";"j";"k";"l";"m";"n";"p";"r";"s";"t";"v";"w";"x";"y";"z"}),NOT(OR(LEFT(D1962,2)={"BG";"GB";"KN";"NK";"NT";"TN";"ZZ"})),ISNUMBER(--MID(D1962,3,6)),OR(RIGHT(D1962,1)={"a","b","c","d"})),"Valid NI Number","Not a valid NI Number")</f>
        <v>Not a valid NI Number</v>
      </c>
      <c r="F1962" s="9"/>
      <c r="G1962" s="9"/>
      <c r="H1962" s="9"/>
      <c r="I1962" s="9"/>
      <c r="J1962" s="9"/>
      <c r="K1962" s="44"/>
      <c r="L1962" s="9"/>
      <c r="M1962" s="9"/>
      <c r="N1962" s="9"/>
      <c r="O1962" s="9"/>
      <c r="P1962" s="101"/>
      <c r="Q1962" s="100"/>
      <c r="R1962" s="9"/>
      <c r="S1962" s="9"/>
      <c r="T1962" s="9"/>
      <c r="U1962" s="9"/>
      <c r="V1962" s="9"/>
      <c r="W1962" s="9"/>
      <c r="X1962" s="7"/>
      <c r="Y1962" s="9"/>
      <c r="Z1962" s="9"/>
      <c r="AA1962" s="9"/>
      <c r="AB1962" s="10"/>
      <c r="AC1962" s="10"/>
      <c r="AD1962" s="10"/>
      <c r="AE1962" s="10"/>
      <c r="AF1962" s="40"/>
      <c r="AG1962" s="30"/>
      <c r="AH1962">
        <v>1956</v>
      </c>
    </row>
    <row r="1963" spans="1:34" x14ac:dyDescent="0.25">
      <c r="A1963" s="79" t="str">
        <f t="array" ref="A1963">_xlfn.CONCAT('3. Course participants'!$B$7,"_Applicant",$AH1963)</f>
        <v>_Applicant1957</v>
      </c>
      <c r="B1963" s="9"/>
      <c r="C1963" s="9"/>
      <c r="D1963" s="9"/>
      <c r="E1963" s="99" t="str" cm="1">
        <f t="array" ref="E1963">IF(AND(LEN(D1963)=9,OR(LEFT(D1963,1)={"a";"b";"c";"e";"g";"h";"J";"k";"l";"m";"n";"o";"p";"r";"s";"t";"v";"w";"x";"y";"z"}),OR(MID(D1963,2,1)={"a";"b";"c";"e";"g";"h";"j";"k";"l";"m";"n";"p";"r";"s";"t";"v";"w";"x";"y";"z"}),NOT(OR(LEFT(D1963,2)={"BG";"GB";"KN";"NK";"NT";"TN";"ZZ"})),ISNUMBER(--MID(D1963,3,6)),OR(RIGHT(D1963,1)={"a","b","c","d"})),"Valid NI Number","Not a valid NI Number")</f>
        <v>Not a valid NI Number</v>
      </c>
      <c r="F1963" s="9"/>
      <c r="G1963" s="9"/>
      <c r="H1963" s="9"/>
      <c r="I1963" s="9"/>
      <c r="J1963" s="9"/>
      <c r="K1963" s="44"/>
      <c r="L1963" s="9"/>
      <c r="M1963" s="9"/>
      <c r="N1963" s="9"/>
      <c r="O1963" s="9"/>
      <c r="P1963" s="101"/>
      <c r="Q1963" s="100"/>
      <c r="R1963" s="9"/>
      <c r="S1963" s="9"/>
      <c r="T1963" s="9"/>
      <c r="U1963" s="9"/>
      <c r="V1963" s="9"/>
      <c r="W1963" s="9"/>
      <c r="X1963" s="7"/>
      <c r="Y1963" s="9"/>
      <c r="Z1963" s="9"/>
      <c r="AA1963" s="9"/>
      <c r="AB1963" s="10"/>
      <c r="AC1963" s="10"/>
      <c r="AD1963" s="10"/>
      <c r="AE1963" s="10"/>
      <c r="AF1963" s="40"/>
      <c r="AG1963" s="30"/>
      <c r="AH1963">
        <v>1957</v>
      </c>
    </row>
    <row r="1964" spans="1:34" x14ac:dyDescent="0.25">
      <c r="A1964" s="79" t="str">
        <f t="array" ref="A1964">_xlfn.CONCAT('3. Course participants'!$B$7,"_Applicant",$AH1964)</f>
        <v>_Applicant1958</v>
      </c>
      <c r="B1964" s="9"/>
      <c r="C1964" s="9"/>
      <c r="D1964" s="9"/>
      <c r="E1964" s="99" t="str" cm="1">
        <f t="array" ref="E1964">IF(AND(LEN(D1964)=9,OR(LEFT(D1964,1)={"a";"b";"c";"e";"g";"h";"J";"k";"l";"m";"n";"o";"p";"r";"s";"t";"v";"w";"x";"y";"z"}),OR(MID(D1964,2,1)={"a";"b";"c";"e";"g";"h";"j";"k";"l";"m";"n";"p";"r";"s";"t";"v";"w";"x";"y";"z"}),NOT(OR(LEFT(D1964,2)={"BG";"GB";"KN";"NK";"NT";"TN";"ZZ"})),ISNUMBER(--MID(D1964,3,6)),OR(RIGHT(D1964,1)={"a","b","c","d"})),"Valid NI Number","Not a valid NI Number")</f>
        <v>Not a valid NI Number</v>
      </c>
      <c r="F1964" s="9"/>
      <c r="G1964" s="9"/>
      <c r="H1964" s="9"/>
      <c r="I1964" s="9"/>
      <c r="J1964" s="9"/>
      <c r="K1964" s="44"/>
      <c r="L1964" s="9"/>
      <c r="M1964" s="9"/>
      <c r="N1964" s="9"/>
      <c r="O1964" s="9"/>
      <c r="P1964" s="101"/>
      <c r="Q1964" s="100"/>
      <c r="R1964" s="9"/>
      <c r="S1964" s="9"/>
      <c r="T1964" s="9"/>
      <c r="U1964" s="9"/>
      <c r="V1964" s="9"/>
      <c r="W1964" s="9"/>
      <c r="X1964" s="7"/>
      <c r="Y1964" s="9"/>
      <c r="Z1964" s="9"/>
      <c r="AA1964" s="9"/>
      <c r="AB1964" s="10"/>
      <c r="AC1964" s="10"/>
      <c r="AD1964" s="10"/>
      <c r="AE1964" s="10"/>
      <c r="AF1964" s="40"/>
      <c r="AG1964" s="30"/>
      <c r="AH1964">
        <v>1958</v>
      </c>
    </row>
    <row r="1965" spans="1:34" x14ac:dyDescent="0.25">
      <c r="A1965" s="79" t="str">
        <f t="array" ref="A1965">_xlfn.CONCAT('3. Course participants'!$B$7,"_Applicant",$AH1965)</f>
        <v>_Applicant1959</v>
      </c>
      <c r="B1965" s="9"/>
      <c r="C1965" s="9"/>
      <c r="D1965" s="9"/>
      <c r="E1965" s="99" t="str" cm="1">
        <f t="array" ref="E1965">IF(AND(LEN(D1965)=9,OR(LEFT(D1965,1)={"a";"b";"c";"e";"g";"h";"J";"k";"l";"m";"n";"o";"p";"r";"s";"t";"v";"w";"x";"y";"z"}),OR(MID(D1965,2,1)={"a";"b";"c";"e";"g";"h";"j";"k";"l";"m";"n";"p";"r";"s";"t";"v";"w";"x";"y";"z"}),NOT(OR(LEFT(D1965,2)={"BG";"GB";"KN";"NK";"NT";"TN";"ZZ"})),ISNUMBER(--MID(D1965,3,6)),OR(RIGHT(D1965,1)={"a","b","c","d"})),"Valid NI Number","Not a valid NI Number")</f>
        <v>Not a valid NI Number</v>
      </c>
      <c r="F1965" s="9"/>
      <c r="G1965" s="9"/>
      <c r="H1965" s="9"/>
      <c r="I1965" s="9"/>
      <c r="J1965" s="9"/>
      <c r="K1965" s="44"/>
      <c r="L1965" s="9"/>
      <c r="M1965" s="9"/>
      <c r="N1965" s="9"/>
      <c r="O1965" s="9"/>
      <c r="P1965" s="101"/>
      <c r="Q1965" s="100"/>
      <c r="R1965" s="9"/>
      <c r="S1965" s="9"/>
      <c r="T1965" s="9"/>
      <c r="U1965" s="9"/>
      <c r="V1965" s="9"/>
      <c r="W1965" s="9"/>
      <c r="X1965" s="7"/>
      <c r="Y1965" s="9"/>
      <c r="Z1965" s="9"/>
      <c r="AA1965" s="9"/>
      <c r="AB1965" s="10"/>
      <c r="AC1965" s="10"/>
      <c r="AD1965" s="10"/>
      <c r="AE1965" s="10"/>
      <c r="AF1965" s="40"/>
      <c r="AG1965" s="30"/>
      <c r="AH1965">
        <v>1959</v>
      </c>
    </row>
    <row r="1966" spans="1:34" x14ac:dyDescent="0.25">
      <c r="A1966" s="79" t="str">
        <f t="array" ref="A1966">_xlfn.CONCAT('3. Course participants'!$B$7,"_Applicant",$AH1966)</f>
        <v>_Applicant1960</v>
      </c>
      <c r="B1966" s="9"/>
      <c r="C1966" s="9"/>
      <c r="D1966" s="9"/>
      <c r="E1966" s="99" t="str" cm="1">
        <f t="array" ref="E1966">IF(AND(LEN(D1966)=9,OR(LEFT(D1966,1)={"a";"b";"c";"e";"g";"h";"J";"k";"l";"m";"n";"o";"p";"r";"s";"t";"v";"w";"x";"y";"z"}),OR(MID(D1966,2,1)={"a";"b";"c";"e";"g";"h";"j";"k";"l";"m";"n";"p";"r";"s";"t";"v";"w";"x";"y";"z"}),NOT(OR(LEFT(D1966,2)={"BG";"GB";"KN";"NK";"NT";"TN";"ZZ"})),ISNUMBER(--MID(D1966,3,6)),OR(RIGHT(D1966,1)={"a","b","c","d"})),"Valid NI Number","Not a valid NI Number")</f>
        <v>Not a valid NI Number</v>
      </c>
      <c r="F1966" s="9"/>
      <c r="G1966" s="9"/>
      <c r="H1966" s="9"/>
      <c r="I1966" s="9"/>
      <c r="J1966" s="9"/>
      <c r="K1966" s="44"/>
      <c r="L1966" s="9"/>
      <c r="M1966" s="9"/>
      <c r="N1966" s="9"/>
      <c r="O1966" s="9"/>
      <c r="P1966" s="101"/>
      <c r="Q1966" s="100"/>
      <c r="R1966" s="9"/>
      <c r="S1966" s="9"/>
      <c r="T1966" s="9"/>
      <c r="U1966" s="9"/>
      <c r="V1966" s="9"/>
      <c r="W1966" s="9"/>
      <c r="X1966" s="7"/>
      <c r="Y1966" s="9"/>
      <c r="Z1966" s="9"/>
      <c r="AA1966" s="9"/>
      <c r="AB1966" s="10"/>
      <c r="AC1966" s="10"/>
      <c r="AD1966" s="10"/>
      <c r="AE1966" s="10"/>
      <c r="AF1966" s="40"/>
      <c r="AG1966" s="30"/>
      <c r="AH1966">
        <v>1960</v>
      </c>
    </row>
    <row r="1967" spans="1:34" x14ac:dyDescent="0.25">
      <c r="A1967" s="79" t="str">
        <f t="array" ref="A1967">_xlfn.CONCAT('3. Course participants'!$B$7,"_Applicant",$AH1967)</f>
        <v>_Applicant1961</v>
      </c>
      <c r="B1967" s="9"/>
      <c r="C1967" s="9"/>
      <c r="D1967" s="9"/>
      <c r="E1967" s="99" t="str" cm="1">
        <f t="array" ref="E1967">IF(AND(LEN(D1967)=9,OR(LEFT(D1967,1)={"a";"b";"c";"e";"g";"h";"J";"k";"l";"m";"n";"o";"p";"r";"s";"t";"v";"w";"x";"y";"z"}),OR(MID(D1967,2,1)={"a";"b";"c";"e";"g";"h";"j";"k";"l";"m";"n";"p";"r";"s";"t";"v";"w";"x";"y";"z"}),NOT(OR(LEFT(D1967,2)={"BG";"GB";"KN";"NK";"NT";"TN";"ZZ"})),ISNUMBER(--MID(D1967,3,6)),OR(RIGHT(D1967,1)={"a","b","c","d"})),"Valid NI Number","Not a valid NI Number")</f>
        <v>Not a valid NI Number</v>
      </c>
      <c r="F1967" s="9"/>
      <c r="G1967" s="9"/>
      <c r="H1967" s="9"/>
      <c r="I1967" s="9"/>
      <c r="J1967" s="9"/>
      <c r="K1967" s="44"/>
      <c r="L1967" s="9"/>
      <c r="M1967" s="9"/>
      <c r="N1967" s="9"/>
      <c r="O1967" s="9"/>
      <c r="P1967" s="101"/>
      <c r="Q1967" s="100"/>
      <c r="R1967" s="9"/>
      <c r="S1967" s="9"/>
      <c r="T1967" s="9"/>
      <c r="U1967" s="9"/>
      <c r="V1967" s="9"/>
      <c r="W1967" s="9"/>
      <c r="X1967" s="7"/>
      <c r="Y1967" s="9"/>
      <c r="Z1967" s="9"/>
      <c r="AA1967" s="9"/>
      <c r="AB1967" s="10"/>
      <c r="AC1967" s="10"/>
      <c r="AD1967" s="10"/>
      <c r="AE1967" s="10"/>
      <c r="AF1967" s="40"/>
      <c r="AG1967" s="30"/>
      <c r="AH1967">
        <v>1961</v>
      </c>
    </row>
    <row r="1968" spans="1:34" x14ac:dyDescent="0.25">
      <c r="A1968" s="79" t="str">
        <f t="array" ref="A1968">_xlfn.CONCAT('3. Course participants'!$B$7,"_Applicant",$AH1968)</f>
        <v>_Applicant1962</v>
      </c>
      <c r="B1968" s="9"/>
      <c r="C1968" s="9"/>
      <c r="D1968" s="9"/>
      <c r="E1968" s="99" t="str" cm="1">
        <f t="array" ref="E1968">IF(AND(LEN(D1968)=9,OR(LEFT(D1968,1)={"a";"b";"c";"e";"g";"h";"J";"k";"l";"m";"n";"o";"p";"r";"s";"t";"v";"w";"x";"y";"z"}),OR(MID(D1968,2,1)={"a";"b";"c";"e";"g";"h";"j";"k";"l";"m";"n";"p";"r";"s";"t";"v";"w";"x";"y";"z"}),NOT(OR(LEFT(D1968,2)={"BG";"GB";"KN";"NK";"NT";"TN";"ZZ"})),ISNUMBER(--MID(D1968,3,6)),OR(RIGHT(D1968,1)={"a","b","c","d"})),"Valid NI Number","Not a valid NI Number")</f>
        <v>Not a valid NI Number</v>
      </c>
      <c r="F1968" s="9"/>
      <c r="G1968" s="9"/>
      <c r="H1968" s="9"/>
      <c r="I1968" s="9"/>
      <c r="J1968" s="9"/>
      <c r="K1968" s="44"/>
      <c r="L1968" s="9"/>
      <c r="M1968" s="9"/>
      <c r="N1968" s="9"/>
      <c r="O1968" s="9"/>
      <c r="P1968" s="101"/>
      <c r="Q1968" s="100"/>
      <c r="R1968" s="9"/>
      <c r="S1968" s="9"/>
      <c r="T1968" s="9"/>
      <c r="U1968" s="9"/>
      <c r="V1968" s="9"/>
      <c r="W1968" s="9"/>
      <c r="X1968" s="7"/>
      <c r="Y1968" s="9"/>
      <c r="Z1968" s="9"/>
      <c r="AA1968" s="9"/>
      <c r="AB1968" s="10"/>
      <c r="AC1968" s="10"/>
      <c r="AD1968" s="10"/>
      <c r="AE1968" s="10"/>
      <c r="AF1968" s="40"/>
      <c r="AG1968" s="30"/>
      <c r="AH1968">
        <v>1962</v>
      </c>
    </row>
    <row r="1969" spans="1:34" x14ac:dyDescent="0.25">
      <c r="A1969" s="79" t="str">
        <f t="array" ref="A1969">_xlfn.CONCAT('3. Course participants'!$B$7,"_Applicant",$AH1969)</f>
        <v>_Applicant1963</v>
      </c>
      <c r="B1969" s="9"/>
      <c r="C1969" s="9"/>
      <c r="D1969" s="9"/>
      <c r="E1969" s="99" t="str" cm="1">
        <f t="array" ref="E1969">IF(AND(LEN(D1969)=9,OR(LEFT(D1969,1)={"a";"b";"c";"e";"g";"h";"J";"k";"l";"m";"n";"o";"p";"r";"s";"t";"v";"w";"x";"y";"z"}),OR(MID(D1969,2,1)={"a";"b";"c";"e";"g";"h";"j";"k";"l";"m";"n";"p";"r";"s";"t";"v";"w";"x";"y";"z"}),NOT(OR(LEFT(D1969,2)={"BG";"GB";"KN";"NK";"NT";"TN";"ZZ"})),ISNUMBER(--MID(D1969,3,6)),OR(RIGHT(D1969,1)={"a","b","c","d"})),"Valid NI Number","Not a valid NI Number")</f>
        <v>Not a valid NI Number</v>
      </c>
      <c r="F1969" s="9"/>
      <c r="G1969" s="9"/>
      <c r="H1969" s="9"/>
      <c r="I1969" s="9"/>
      <c r="J1969" s="9"/>
      <c r="K1969" s="44"/>
      <c r="L1969" s="9"/>
      <c r="M1969" s="9"/>
      <c r="N1969" s="9"/>
      <c r="O1969" s="9"/>
      <c r="P1969" s="101"/>
      <c r="Q1969" s="100"/>
      <c r="R1969" s="9"/>
      <c r="S1969" s="9"/>
      <c r="T1969" s="9"/>
      <c r="U1969" s="9"/>
      <c r="V1969" s="9"/>
      <c r="W1969" s="9"/>
      <c r="X1969" s="7"/>
      <c r="Y1969" s="9"/>
      <c r="Z1969" s="9"/>
      <c r="AA1969" s="9"/>
      <c r="AB1969" s="10"/>
      <c r="AC1969" s="10"/>
      <c r="AD1969" s="10"/>
      <c r="AE1969" s="10"/>
      <c r="AF1969" s="40"/>
      <c r="AG1969" s="30"/>
      <c r="AH1969">
        <v>1963</v>
      </c>
    </row>
    <row r="1970" spans="1:34" x14ac:dyDescent="0.25">
      <c r="A1970" s="79" t="str">
        <f t="array" ref="A1970">_xlfn.CONCAT('3. Course participants'!$B$7,"_Applicant",$AH1970)</f>
        <v>_Applicant1964</v>
      </c>
      <c r="B1970" s="9"/>
      <c r="C1970" s="9"/>
      <c r="D1970" s="9"/>
      <c r="E1970" s="99" t="str" cm="1">
        <f t="array" ref="E1970">IF(AND(LEN(D1970)=9,OR(LEFT(D1970,1)={"a";"b";"c";"e";"g";"h";"J";"k";"l";"m";"n";"o";"p";"r";"s";"t";"v";"w";"x";"y";"z"}),OR(MID(D1970,2,1)={"a";"b";"c";"e";"g";"h";"j";"k";"l";"m";"n";"p";"r";"s";"t";"v";"w";"x";"y";"z"}),NOT(OR(LEFT(D1970,2)={"BG";"GB";"KN";"NK";"NT";"TN";"ZZ"})),ISNUMBER(--MID(D1970,3,6)),OR(RIGHT(D1970,1)={"a","b","c","d"})),"Valid NI Number","Not a valid NI Number")</f>
        <v>Not a valid NI Number</v>
      </c>
      <c r="F1970" s="9"/>
      <c r="G1970" s="9"/>
      <c r="H1970" s="9"/>
      <c r="I1970" s="9"/>
      <c r="J1970" s="9"/>
      <c r="K1970" s="44"/>
      <c r="L1970" s="9"/>
      <c r="M1970" s="9"/>
      <c r="N1970" s="9"/>
      <c r="O1970" s="9"/>
      <c r="P1970" s="101"/>
      <c r="Q1970" s="100"/>
      <c r="R1970" s="9"/>
      <c r="S1970" s="9"/>
      <c r="T1970" s="9"/>
      <c r="U1970" s="9"/>
      <c r="V1970" s="9"/>
      <c r="W1970" s="9"/>
      <c r="X1970" s="7"/>
      <c r="Y1970" s="9"/>
      <c r="Z1970" s="9"/>
      <c r="AA1970" s="9"/>
      <c r="AB1970" s="10"/>
      <c r="AC1970" s="10"/>
      <c r="AD1970" s="10"/>
      <c r="AE1970" s="10"/>
      <c r="AF1970" s="40"/>
      <c r="AG1970" s="30"/>
      <c r="AH1970">
        <v>1964</v>
      </c>
    </row>
    <row r="1971" spans="1:34" x14ac:dyDescent="0.25">
      <c r="A1971" s="79" t="str">
        <f t="array" ref="A1971">_xlfn.CONCAT('3. Course participants'!$B$7,"_Applicant",$AH1971)</f>
        <v>_Applicant1965</v>
      </c>
      <c r="B1971" s="9"/>
      <c r="C1971" s="9"/>
      <c r="D1971" s="9"/>
      <c r="E1971" s="99" t="str" cm="1">
        <f t="array" ref="E1971">IF(AND(LEN(D1971)=9,OR(LEFT(D1971,1)={"a";"b";"c";"e";"g";"h";"J";"k";"l";"m";"n";"o";"p";"r";"s";"t";"v";"w";"x";"y";"z"}),OR(MID(D1971,2,1)={"a";"b";"c";"e";"g";"h";"j";"k";"l";"m";"n";"p";"r";"s";"t";"v";"w";"x";"y";"z"}),NOT(OR(LEFT(D1971,2)={"BG";"GB";"KN";"NK";"NT";"TN";"ZZ"})),ISNUMBER(--MID(D1971,3,6)),OR(RIGHT(D1971,1)={"a","b","c","d"})),"Valid NI Number","Not a valid NI Number")</f>
        <v>Not a valid NI Number</v>
      </c>
      <c r="F1971" s="9"/>
      <c r="G1971" s="9"/>
      <c r="H1971" s="9"/>
      <c r="I1971" s="9"/>
      <c r="J1971" s="9"/>
      <c r="K1971" s="44"/>
      <c r="L1971" s="9"/>
      <c r="M1971" s="9"/>
      <c r="N1971" s="9"/>
      <c r="O1971" s="9"/>
      <c r="P1971" s="101"/>
      <c r="Q1971" s="100"/>
      <c r="R1971" s="9"/>
      <c r="S1971" s="9"/>
      <c r="T1971" s="9"/>
      <c r="U1971" s="9"/>
      <c r="V1971" s="9"/>
      <c r="W1971" s="9"/>
      <c r="X1971" s="7"/>
      <c r="Y1971" s="9"/>
      <c r="Z1971" s="9"/>
      <c r="AA1971" s="9"/>
      <c r="AB1971" s="10"/>
      <c r="AC1971" s="10"/>
      <c r="AD1971" s="10"/>
      <c r="AE1971" s="10"/>
      <c r="AF1971" s="40"/>
      <c r="AG1971" s="30"/>
      <c r="AH1971">
        <v>1965</v>
      </c>
    </row>
    <row r="1972" spans="1:34" x14ac:dyDescent="0.25">
      <c r="A1972" s="79" t="str">
        <f t="array" ref="A1972">_xlfn.CONCAT('3. Course participants'!$B$7,"_Applicant",$AH1972)</f>
        <v>_Applicant1966</v>
      </c>
      <c r="B1972" s="9"/>
      <c r="C1972" s="9"/>
      <c r="D1972" s="9"/>
      <c r="E1972" s="99" t="str" cm="1">
        <f t="array" ref="E1972">IF(AND(LEN(D1972)=9,OR(LEFT(D1972,1)={"a";"b";"c";"e";"g";"h";"J";"k";"l";"m";"n";"o";"p";"r";"s";"t";"v";"w";"x";"y";"z"}),OR(MID(D1972,2,1)={"a";"b";"c";"e";"g";"h";"j";"k";"l";"m";"n";"p";"r";"s";"t";"v";"w";"x";"y";"z"}),NOT(OR(LEFT(D1972,2)={"BG";"GB";"KN";"NK";"NT";"TN";"ZZ"})),ISNUMBER(--MID(D1972,3,6)),OR(RIGHT(D1972,1)={"a","b","c","d"})),"Valid NI Number","Not a valid NI Number")</f>
        <v>Not a valid NI Number</v>
      </c>
      <c r="F1972" s="9"/>
      <c r="G1972" s="9"/>
      <c r="H1972" s="9"/>
      <c r="I1972" s="9"/>
      <c r="J1972" s="9"/>
      <c r="K1972" s="44"/>
      <c r="L1972" s="9"/>
      <c r="M1972" s="9"/>
      <c r="N1972" s="9"/>
      <c r="O1972" s="9"/>
      <c r="P1972" s="101"/>
      <c r="Q1972" s="100"/>
      <c r="R1972" s="9"/>
      <c r="S1972" s="9"/>
      <c r="T1972" s="9"/>
      <c r="U1972" s="9"/>
      <c r="V1972" s="9"/>
      <c r="W1972" s="9"/>
      <c r="X1972" s="7"/>
      <c r="Y1972" s="9"/>
      <c r="Z1972" s="9"/>
      <c r="AA1972" s="9"/>
      <c r="AB1972" s="10"/>
      <c r="AC1972" s="10"/>
      <c r="AD1972" s="10"/>
      <c r="AE1972" s="10"/>
      <c r="AF1972" s="40"/>
      <c r="AG1972" s="30"/>
      <c r="AH1972">
        <v>1966</v>
      </c>
    </row>
    <row r="1973" spans="1:34" x14ac:dyDescent="0.25">
      <c r="A1973" s="79" t="str">
        <f t="array" ref="A1973">_xlfn.CONCAT('3. Course participants'!$B$7,"_Applicant",$AH1973)</f>
        <v>_Applicant1967</v>
      </c>
      <c r="B1973" s="9"/>
      <c r="C1973" s="9"/>
      <c r="D1973" s="9"/>
      <c r="E1973" s="99" t="str" cm="1">
        <f t="array" ref="E1973">IF(AND(LEN(D1973)=9,OR(LEFT(D1973,1)={"a";"b";"c";"e";"g";"h";"J";"k";"l";"m";"n";"o";"p";"r";"s";"t";"v";"w";"x";"y";"z"}),OR(MID(D1973,2,1)={"a";"b";"c";"e";"g";"h";"j";"k";"l";"m";"n";"p";"r";"s";"t";"v";"w";"x";"y";"z"}),NOT(OR(LEFT(D1973,2)={"BG";"GB";"KN";"NK";"NT";"TN";"ZZ"})),ISNUMBER(--MID(D1973,3,6)),OR(RIGHT(D1973,1)={"a","b","c","d"})),"Valid NI Number","Not a valid NI Number")</f>
        <v>Not a valid NI Number</v>
      </c>
      <c r="F1973" s="9"/>
      <c r="G1973" s="9"/>
      <c r="H1973" s="9"/>
      <c r="I1973" s="9"/>
      <c r="J1973" s="9"/>
      <c r="K1973" s="44"/>
      <c r="L1973" s="9"/>
      <c r="M1973" s="9"/>
      <c r="N1973" s="9"/>
      <c r="O1973" s="9"/>
      <c r="P1973" s="101"/>
      <c r="Q1973" s="100"/>
      <c r="R1973" s="9"/>
      <c r="S1973" s="9"/>
      <c r="T1973" s="9"/>
      <c r="U1973" s="9"/>
      <c r="V1973" s="9"/>
      <c r="W1973" s="9"/>
      <c r="X1973" s="7"/>
      <c r="Y1973" s="9"/>
      <c r="Z1973" s="9"/>
      <c r="AA1973" s="9"/>
      <c r="AB1973" s="10"/>
      <c r="AC1973" s="10"/>
      <c r="AD1973" s="10"/>
      <c r="AE1973" s="10"/>
      <c r="AF1973" s="40"/>
      <c r="AG1973" s="30"/>
      <c r="AH1973">
        <v>1967</v>
      </c>
    </row>
    <row r="1974" spans="1:34" x14ac:dyDescent="0.25">
      <c r="A1974" s="79" t="str">
        <f t="array" ref="A1974">_xlfn.CONCAT('3. Course participants'!$B$7,"_Applicant",$AH1974)</f>
        <v>_Applicant1968</v>
      </c>
      <c r="B1974" s="9"/>
      <c r="C1974" s="9"/>
      <c r="D1974" s="9"/>
      <c r="E1974" s="99" t="str" cm="1">
        <f t="array" ref="E1974">IF(AND(LEN(D1974)=9,OR(LEFT(D1974,1)={"a";"b";"c";"e";"g";"h";"J";"k";"l";"m";"n";"o";"p";"r";"s";"t";"v";"w";"x";"y";"z"}),OR(MID(D1974,2,1)={"a";"b";"c";"e";"g";"h";"j";"k";"l";"m";"n";"p";"r";"s";"t";"v";"w";"x";"y";"z"}),NOT(OR(LEFT(D1974,2)={"BG";"GB";"KN";"NK";"NT";"TN";"ZZ"})),ISNUMBER(--MID(D1974,3,6)),OR(RIGHT(D1974,1)={"a","b","c","d"})),"Valid NI Number","Not a valid NI Number")</f>
        <v>Not a valid NI Number</v>
      </c>
      <c r="F1974" s="9"/>
      <c r="G1974" s="9"/>
      <c r="H1974" s="9"/>
      <c r="I1974" s="9"/>
      <c r="J1974" s="9"/>
      <c r="K1974" s="44"/>
      <c r="L1974" s="9"/>
      <c r="M1974" s="9"/>
      <c r="N1974" s="9"/>
      <c r="O1974" s="9"/>
      <c r="P1974" s="101"/>
      <c r="Q1974" s="100"/>
      <c r="R1974" s="9"/>
      <c r="S1974" s="9"/>
      <c r="T1974" s="9"/>
      <c r="U1974" s="9"/>
      <c r="V1974" s="9"/>
      <c r="W1974" s="9"/>
      <c r="X1974" s="7"/>
      <c r="Y1974" s="9"/>
      <c r="Z1974" s="9"/>
      <c r="AA1974" s="9"/>
      <c r="AB1974" s="10"/>
      <c r="AC1974" s="10"/>
      <c r="AD1974" s="10"/>
      <c r="AE1974" s="10"/>
      <c r="AF1974" s="40"/>
      <c r="AG1974" s="30"/>
      <c r="AH1974">
        <v>1968</v>
      </c>
    </row>
    <row r="1975" spans="1:34" x14ac:dyDescent="0.25">
      <c r="A1975" s="79" t="str">
        <f t="array" ref="A1975">_xlfn.CONCAT('3. Course participants'!$B$7,"_Applicant",$AH1975)</f>
        <v>_Applicant1969</v>
      </c>
      <c r="B1975" s="9"/>
      <c r="C1975" s="9"/>
      <c r="D1975" s="9"/>
      <c r="E1975" s="99" t="str" cm="1">
        <f t="array" ref="E1975">IF(AND(LEN(D1975)=9,OR(LEFT(D1975,1)={"a";"b";"c";"e";"g";"h";"J";"k";"l";"m";"n";"o";"p";"r";"s";"t";"v";"w";"x";"y";"z"}),OR(MID(D1975,2,1)={"a";"b";"c";"e";"g";"h";"j";"k";"l";"m";"n";"p";"r";"s";"t";"v";"w";"x";"y";"z"}),NOT(OR(LEFT(D1975,2)={"BG";"GB";"KN";"NK";"NT";"TN";"ZZ"})),ISNUMBER(--MID(D1975,3,6)),OR(RIGHT(D1975,1)={"a","b","c","d"})),"Valid NI Number","Not a valid NI Number")</f>
        <v>Not a valid NI Number</v>
      </c>
      <c r="F1975" s="9"/>
      <c r="G1975" s="9"/>
      <c r="H1975" s="9"/>
      <c r="I1975" s="9"/>
      <c r="J1975" s="9"/>
      <c r="K1975" s="44"/>
      <c r="L1975" s="9"/>
      <c r="M1975" s="9"/>
      <c r="N1975" s="9"/>
      <c r="O1975" s="9"/>
      <c r="P1975" s="101"/>
      <c r="Q1975" s="100"/>
      <c r="R1975" s="9"/>
      <c r="S1975" s="9"/>
      <c r="T1975" s="9"/>
      <c r="U1975" s="9"/>
      <c r="V1975" s="9"/>
      <c r="W1975" s="9"/>
      <c r="X1975" s="7"/>
      <c r="Y1975" s="9"/>
      <c r="Z1975" s="9"/>
      <c r="AA1975" s="9"/>
      <c r="AB1975" s="10"/>
      <c r="AC1975" s="10"/>
      <c r="AD1975" s="10"/>
      <c r="AE1975" s="10"/>
      <c r="AF1975" s="40"/>
      <c r="AG1975" s="30"/>
      <c r="AH1975">
        <v>1969</v>
      </c>
    </row>
    <row r="1976" spans="1:34" x14ac:dyDescent="0.25">
      <c r="A1976" s="79" t="str">
        <f t="array" ref="A1976">_xlfn.CONCAT('3. Course participants'!$B$7,"_Applicant",$AH1976)</f>
        <v>_Applicant1970</v>
      </c>
      <c r="B1976" s="9"/>
      <c r="C1976" s="9"/>
      <c r="D1976" s="9"/>
      <c r="E1976" s="99" t="str" cm="1">
        <f t="array" ref="E1976">IF(AND(LEN(D1976)=9,OR(LEFT(D1976,1)={"a";"b";"c";"e";"g";"h";"J";"k";"l";"m";"n";"o";"p";"r";"s";"t";"v";"w";"x";"y";"z"}),OR(MID(D1976,2,1)={"a";"b";"c";"e";"g";"h";"j";"k";"l";"m";"n";"p";"r";"s";"t";"v";"w";"x";"y";"z"}),NOT(OR(LEFT(D1976,2)={"BG";"GB";"KN";"NK";"NT";"TN";"ZZ"})),ISNUMBER(--MID(D1976,3,6)),OR(RIGHT(D1976,1)={"a","b","c","d"})),"Valid NI Number","Not a valid NI Number")</f>
        <v>Not a valid NI Number</v>
      </c>
      <c r="F1976" s="9"/>
      <c r="G1976" s="9"/>
      <c r="H1976" s="9"/>
      <c r="I1976" s="9"/>
      <c r="J1976" s="9"/>
      <c r="K1976" s="44"/>
      <c r="L1976" s="9"/>
      <c r="M1976" s="9"/>
      <c r="N1976" s="9"/>
      <c r="O1976" s="9"/>
      <c r="P1976" s="101"/>
      <c r="Q1976" s="100"/>
      <c r="R1976" s="9"/>
      <c r="S1976" s="9"/>
      <c r="T1976" s="9"/>
      <c r="U1976" s="9"/>
      <c r="V1976" s="9"/>
      <c r="W1976" s="9"/>
      <c r="X1976" s="7"/>
      <c r="Y1976" s="9"/>
      <c r="Z1976" s="9"/>
      <c r="AA1976" s="9"/>
      <c r="AB1976" s="10"/>
      <c r="AC1976" s="10"/>
      <c r="AD1976" s="10"/>
      <c r="AE1976" s="10"/>
      <c r="AF1976" s="40"/>
      <c r="AG1976" s="30"/>
      <c r="AH1976">
        <v>1970</v>
      </c>
    </row>
    <row r="1977" spans="1:34" x14ac:dyDescent="0.25">
      <c r="A1977" s="79" t="str">
        <f t="array" ref="A1977">_xlfn.CONCAT('3. Course participants'!$B$7,"_Applicant",$AH1977)</f>
        <v>_Applicant1971</v>
      </c>
      <c r="B1977" s="9"/>
      <c r="C1977" s="9"/>
      <c r="D1977" s="9"/>
      <c r="E1977" s="99" t="str" cm="1">
        <f t="array" ref="E1977">IF(AND(LEN(D1977)=9,OR(LEFT(D1977,1)={"a";"b";"c";"e";"g";"h";"J";"k";"l";"m";"n";"o";"p";"r";"s";"t";"v";"w";"x";"y";"z"}),OR(MID(D1977,2,1)={"a";"b";"c";"e";"g";"h";"j";"k";"l";"m";"n";"p";"r";"s";"t";"v";"w";"x";"y";"z"}),NOT(OR(LEFT(D1977,2)={"BG";"GB";"KN";"NK";"NT";"TN";"ZZ"})),ISNUMBER(--MID(D1977,3,6)),OR(RIGHT(D1977,1)={"a","b","c","d"})),"Valid NI Number","Not a valid NI Number")</f>
        <v>Not a valid NI Number</v>
      </c>
      <c r="F1977" s="9"/>
      <c r="G1977" s="9"/>
      <c r="H1977" s="9"/>
      <c r="I1977" s="9"/>
      <c r="J1977" s="9"/>
      <c r="K1977" s="44"/>
      <c r="L1977" s="9"/>
      <c r="M1977" s="9"/>
      <c r="N1977" s="9"/>
      <c r="O1977" s="9"/>
      <c r="P1977" s="101"/>
      <c r="Q1977" s="100"/>
      <c r="R1977" s="9"/>
      <c r="S1977" s="9"/>
      <c r="T1977" s="9"/>
      <c r="U1977" s="9"/>
      <c r="V1977" s="9"/>
      <c r="W1977" s="9"/>
      <c r="X1977" s="7"/>
      <c r="Y1977" s="9"/>
      <c r="Z1977" s="9"/>
      <c r="AA1977" s="9"/>
      <c r="AB1977" s="10"/>
      <c r="AC1977" s="10"/>
      <c r="AD1977" s="10"/>
      <c r="AE1977" s="10"/>
      <c r="AF1977" s="40"/>
      <c r="AG1977" s="30"/>
      <c r="AH1977">
        <v>1971</v>
      </c>
    </row>
    <row r="1978" spans="1:34" x14ac:dyDescent="0.25">
      <c r="A1978" s="79" t="str">
        <f t="array" ref="A1978">_xlfn.CONCAT('3. Course participants'!$B$7,"_Applicant",$AH1978)</f>
        <v>_Applicant1972</v>
      </c>
      <c r="B1978" s="9"/>
      <c r="C1978" s="9"/>
      <c r="D1978" s="9"/>
      <c r="E1978" s="99" t="str" cm="1">
        <f t="array" ref="E1978">IF(AND(LEN(D1978)=9,OR(LEFT(D1978,1)={"a";"b";"c";"e";"g";"h";"J";"k";"l";"m";"n";"o";"p";"r";"s";"t";"v";"w";"x";"y";"z"}),OR(MID(D1978,2,1)={"a";"b";"c";"e";"g";"h";"j";"k";"l";"m";"n";"p";"r";"s";"t";"v";"w";"x";"y";"z"}),NOT(OR(LEFT(D1978,2)={"BG";"GB";"KN";"NK";"NT";"TN";"ZZ"})),ISNUMBER(--MID(D1978,3,6)),OR(RIGHT(D1978,1)={"a","b","c","d"})),"Valid NI Number","Not a valid NI Number")</f>
        <v>Not a valid NI Number</v>
      </c>
      <c r="F1978" s="9"/>
      <c r="G1978" s="9"/>
      <c r="H1978" s="9"/>
      <c r="I1978" s="9"/>
      <c r="J1978" s="9"/>
      <c r="K1978" s="44"/>
      <c r="L1978" s="9"/>
      <c r="M1978" s="9"/>
      <c r="N1978" s="9"/>
      <c r="O1978" s="9"/>
      <c r="P1978" s="101"/>
      <c r="Q1978" s="100"/>
      <c r="R1978" s="9"/>
      <c r="S1978" s="9"/>
      <c r="T1978" s="9"/>
      <c r="U1978" s="9"/>
      <c r="V1978" s="9"/>
      <c r="W1978" s="9"/>
      <c r="X1978" s="7"/>
      <c r="Y1978" s="9"/>
      <c r="Z1978" s="9"/>
      <c r="AA1978" s="9"/>
      <c r="AB1978" s="10"/>
      <c r="AC1978" s="10"/>
      <c r="AD1978" s="10"/>
      <c r="AE1978" s="10"/>
      <c r="AF1978" s="40"/>
      <c r="AG1978" s="30"/>
      <c r="AH1978">
        <v>1972</v>
      </c>
    </row>
    <row r="1979" spans="1:34" x14ac:dyDescent="0.25">
      <c r="A1979" s="79" t="str">
        <f t="array" ref="A1979">_xlfn.CONCAT('3. Course participants'!$B$7,"_Applicant",$AH1979)</f>
        <v>_Applicant1973</v>
      </c>
      <c r="B1979" s="9"/>
      <c r="C1979" s="9"/>
      <c r="D1979" s="9"/>
      <c r="E1979" s="99" t="str" cm="1">
        <f t="array" ref="E1979">IF(AND(LEN(D1979)=9,OR(LEFT(D1979,1)={"a";"b";"c";"e";"g";"h";"J";"k";"l";"m";"n";"o";"p";"r";"s";"t";"v";"w";"x";"y";"z"}),OR(MID(D1979,2,1)={"a";"b";"c";"e";"g";"h";"j";"k";"l";"m";"n";"p";"r";"s";"t";"v";"w";"x";"y";"z"}),NOT(OR(LEFT(D1979,2)={"BG";"GB";"KN";"NK";"NT";"TN";"ZZ"})),ISNUMBER(--MID(D1979,3,6)),OR(RIGHT(D1979,1)={"a","b","c","d"})),"Valid NI Number","Not a valid NI Number")</f>
        <v>Not a valid NI Number</v>
      </c>
      <c r="F1979" s="9"/>
      <c r="G1979" s="9"/>
      <c r="H1979" s="9"/>
      <c r="I1979" s="9"/>
      <c r="J1979" s="9"/>
      <c r="K1979" s="44"/>
      <c r="L1979" s="9"/>
      <c r="M1979" s="9"/>
      <c r="N1979" s="9"/>
      <c r="O1979" s="9"/>
      <c r="P1979" s="101"/>
      <c r="Q1979" s="100"/>
      <c r="R1979" s="9"/>
      <c r="S1979" s="9"/>
      <c r="T1979" s="9"/>
      <c r="U1979" s="9"/>
      <c r="V1979" s="9"/>
      <c r="W1979" s="9"/>
      <c r="X1979" s="7"/>
      <c r="Y1979" s="9"/>
      <c r="Z1979" s="9"/>
      <c r="AA1979" s="9"/>
      <c r="AB1979" s="10"/>
      <c r="AC1979" s="10"/>
      <c r="AD1979" s="10"/>
      <c r="AE1979" s="10"/>
      <c r="AF1979" s="40"/>
      <c r="AG1979" s="30"/>
      <c r="AH1979">
        <v>1973</v>
      </c>
    </row>
    <row r="1980" spans="1:34" x14ac:dyDescent="0.25">
      <c r="A1980" s="79" t="str">
        <f t="array" ref="A1980">_xlfn.CONCAT('3. Course participants'!$B$7,"_Applicant",$AH1980)</f>
        <v>_Applicant1974</v>
      </c>
      <c r="B1980" s="9"/>
      <c r="C1980" s="9"/>
      <c r="D1980" s="9"/>
      <c r="E1980" s="99" t="str" cm="1">
        <f t="array" ref="E1980">IF(AND(LEN(D1980)=9,OR(LEFT(D1980,1)={"a";"b";"c";"e";"g";"h";"J";"k";"l";"m";"n";"o";"p";"r";"s";"t";"v";"w";"x";"y";"z"}),OR(MID(D1980,2,1)={"a";"b";"c";"e";"g";"h";"j";"k";"l";"m";"n";"p";"r";"s";"t";"v";"w";"x";"y";"z"}),NOT(OR(LEFT(D1980,2)={"BG";"GB";"KN";"NK";"NT";"TN";"ZZ"})),ISNUMBER(--MID(D1980,3,6)),OR(RIGHT(D1980,1)={"a","b","c","d"})),"Valid NI Number","Not a valid NI Number")</f>
        <v>Not a valid NI Number</v>
      </c>
      <c r="F1980" s="9"/>
      <c r="G1980" s="9"/>
      <c r="H1980" s="9"/>
      <c r="I1980" s="9"/>
      <c r="J1980" s="9"/>
      <c r="K1980" s="44"/>
      <c r="L1980" s="9"/>
      <c r="M1980" s="9"/>
      <c r="N1980" s="9"/>
      <c r="O1980" s="9"/>
      <c r="P1980" s="101"/>
      <c r="Q1980" s="100"/>
      <c r="R1980" s="9"/>
      <c r="S1980" s="9"/>
      <c r="T1980" s="9"/>
      <c r="U1980" s="9"/>
      <c r="V1980" s="9"/>
      <c r="W1980" s="9"/>
      <c r="X1980" s="7"/>
      <c r="Y1980" s="9"/>
      <c r="Z1980" s="9"/>
      <c r="AA1980" s="9"/>
      <c r="AB1980" s="10"/>
      <c r="AC1980" s="10"/>
      <c r="AD1980" s="10"/>
      <c r="AE1980" s="10"/>
      <c r="AF1980" s="40"/>
      <c r="AG1980" s="30"/>
      <c r="AH1980">
        <v>1974</v>
      </c>
    </row>
    <row r="1981" spans="1:34" x14ac:dyDescent="0.25">
      <c r="A1981" s="79" t="str">
        <f t="array" ref="A1981">_xlfn.CONCAT('3. Course participants'!$B$7,"_Applicant",$AH1981)</f>
        <v>_Applicant1975</v>
      </c>
      <c r="B1981" s="9"/>
      <c r="C1981" s="9"/>
      <c r="D1981" s="9"/>
      <c r="E1981" s="99" t="str" cm="1">
        <f t="array" ref="E1981">IF(AND(LEN(D1981)=9,OR(LEFT(D1981,1)={"a";"b";"c";"e";"g";"h";"J";"k";"l";"m";"n";"o";"p";"r";"s";"t";"v";"w";"x";"y";"z"}),OR(MID(D1981,2,1)={"a";"b";"c";"e";"g";"h";"j";"k";"l";"m";"n";"p";"r";"s";"t";"v";"w";"x";"y";"z"}),NOT(OR(LEFT(D1981,2)={"BG";"GB";"KN";"NK";"NT";"TN";"ZZ"})),ISNUMBER(--MID(D1981,3,6)),OR(RIGHT(D1981,1)={"a","b","c","d"})),"Valid NI Number","Not a valid NI Number")</f>
        <v>Not a valid NI Number</v>
      </c>
      <c r="F1981" s="9"/>
      <c r="G1981" s="9"/>
      <c r="H1981" s="9"/>
      <c r="I1981" s="9"/>
      <c r="J1981" s="9"/>
      <c r="K1981" s="44"/>
      <c r="L1981" s="9"/>
      <c r="M1981" s="9"/>
      <c r="N1981" s="9"/>
      <c r="O1981" s="9"/>
      <c r="P1981" s="101"/>
      <c r="Q1981" s="100"/>
      <c r="R1981" s="9"/>
      <c r="S1981" s="9"/>
      <c r="T1981" s="9"/>
      <c r="U1981" s="9"/>
      <c r="V1981" s="9"/>
      <c r="W1981" s="9"/>
      <c r="X1981" s="7"/>
      <c r="Y1981" s="9"/>
      <c r="Z1981" s="9"/>
      <c r="AA1981" s="9"/>
      <c r="AB1981" s="10"/>
      <c r="AC1981" s="10"/>
      <c r="AD1981" s="10"/>
      <c r="AE1981" s="10"/>
      <c r="AF1981" s="40"/>
      <c r="AG1981" s="30"/>
      <c r="AH1981">
        <v>1975</v>
      </c>
    </row>
    <row r="1982" spans="1:34" x14ac:dyDescent="0.25">
      <c r="A1982" s="79" t="str">
        <f t="array" ref="A1982">_xlfn.CONCAT('3. Course participants'!$B$7,"_Applicant",$AH1982)</f>
        <v>_Applicant1976</v>
      </c>
      <c r="B1982" s="9"/>
      <c r="C1982" s="9"/>
      <c r="D1982" s="9"/>
      <c r="E1982" s="99" t="str" cm="1">
        <f t="array" ref="E1982">IF(AND(LEN(D1982)=9,OR(LEFT(D1982,1)={"a";"b";"c";"e";"g";"h";"J";"k";"l";"m";"n";"o";"p";"r";"s";"t";"v";"w";"x";"y";"z"}),OR(MID(D1982,2,1)={"a";"b";"c";"e";"g";"h";"j";"k";"l";"m";"n";"p";"r";"s";"t";"v";"w";"x";"y";"z"}),NOT(OR(LEFT(D1982,2)={"BG";"GB";"KN";"NK";"NT";"TN";"ZZ"})),ISNUMBER(--MID(D1982,3,6)),OR(RIGHT(D1982,1)={"a","b","c","d"})),"Valid NI Number","Not a valid NI Number")</f>
        <v>Not a valid NI Number</v>
      </c>
      <c r="F1982" s="9"/>
      <c r="G1982" s="9"/>
      <c r="H1982" s="9"/>
      <c r="I1982" s="9"/>
      <c r="J1982" s="9"/>
      <c r="K1982" s="44"/>
      <c r="L1982" s="9"/>
      <c r="M1982" s="9"/>
      <c r="N1982" s="9"/>
      <c r="O1982" s="9"/>
      <c r="P1982" s="101"/>
      <c r="Q1982" s="100"/>
      <c r="R1982" s="9"/>
      <c r="S1982" s="9"/>
      <c r="T1982" s="9"/>
      <c r="U1982" s="9"/>
      <c r="V1982" s="9"/>
      <c r="W1982" s="9"/>
      <c r="X1982" s="7"/>
      <c r="Y1982" s="9"/>
      <c r="Z1982" s="9"/>
      <c r="AA1982" s="9"/>
      <c r="AB1982" s="10"/>
      <c r="AC1982" s="10"/>
      <c r="AD1982" s="10"/>
      <c r="AE1982" s="10"/>
      <c r="AF1982" s="40"/>
      <c r="AG1982" s="30"/>
      <c r="AH1982">
        <v>1976</v>
      </c>
    </row>
    <row r="1983" spans="1:34" x14ac:dyDescent="0.25">
      <c r="A1983" s="79" t="str">
        <f t="array" ref="A1983">_xlfn.CONCAT('3. Course participants'!$B$7,"_Applicant",$AH1983)</f>
        <v>_Applicant1977</v>
      </c>
      <c r="B1983" s="9"/>
      <c r="C1983" s="9"/>
      <c r="D1983" s="9"/>
      <c r="E1983" s="99" t="str" cm="1">
        <f t="array" ref="E1983">IF(AND(LEN(D1983)=9,OR(LEFT(D1983,1)={"a";"b";"c";"e";"g";"h";"J";"k";"l";"m";"n";"o";"p";"r";"s";"t";"v";"w";"x";"y";"z"}),OR(MID(D1983,2,1)={"a";"b";"c";"e";"g";"h";"j";"k";"l";"m";"n";"p";"r";"s";"t";"v";"w";"x";"y";"z"}),NOT(OR(LEFT(D1983,2)={"BG";"GB";"KN";"NK";"NT";"TN";"ZZ"})),ISNUMBER(--MID(D1983,3,6)),OR(RIGHT(D1983,1)={"a","b","c","d"})),"Valid NI Number","Not a valid NI Number")</f>
        <v>Not a valid NI Number</v>
      </c>
      <c r="F1983" s="9"/>
      <c r="G1983" s="9"/>
      <c r="H1983" s="9"/>
      <c r="I1983" s="9"/>
      <c r="J1983" s="9"/>
      <c r="K1983" s="44"/>
      <c r="L1983" s="9"/>
      <c r="M1983" s="9"/>
      <c r="N1983" s="9"/>
      <c r="O1983" s="9"/>
      <c r="P1983" s="101"/>
      <c r="Q1983" s="100"/>
      <c r="R1983" s="9"/>
      <c r="S1983" s="9"/>
      <c r="T1983" s="9"/>
      <c r="U1983" s="9"/>
      <c r="V1983" s="9"/>
      <c r="W1983" s="9"/>
      <c r="X1983" s="7"/>
      <c r="Y1983" s="9"/>
      <c r="Z1983" s="9"/>
      <c r="AA1983" s="9"/>
      <c r="AB1983" s="10"/>
      <c r="AC1983" s="10"/>
      <c r="AD1983" s="10"/>
      <c r="AE1983" s="10"/>
      <c r="AF1983" s="40"/>
      <c r="AG1983" s="30"/>
      <c r="AH1983">
        <v>1977</v>
      </c>
    </row>
    <row r="1984" spans="1:34" x14ac:dyDescent="0.25">
      <c r="A1984" s="79" t="str">
        <f t="array" ref="A1984">_xlfn.CONCAT('3. Course participants'!$B$7,"_Applicant",$AH1984)</f>
        <v>_Applicant1978</v>
      </c>
      <c r="B1984" s="9"/>
      <c r="C1984" s="9"/>
      <c r="D1984" s="9"/>
      <c r="E1984" s="99" t="str" cm="1">
        <f t="array" ref="E1984">IF(AND(LEN(D1984)=9,OR(LEFT(D1984,1)={"a";"b";"c";"e";"g";"h";"J";"k";"l";"m";"n";"o";"p";"r";"s";"t";"v";"w";"x";"y";"z"}),OR(MID(D1984,2,1)={"a";"b";"c";"e";"g";"h";"j";"k";"l";"m";"n";"p";"r";"s";"t";"v";"w";"x";"y";"z"}),NOT(OR(LEFT(D1984,2)={"BG";"GB";"KN";"NK";"NT";"TN";"ZZ"})),ISNUMBER(--MID(D1984,3,6)),OR(RIGHT(D1984,1)={"a","b","c","d"})),"Valid NI Number","Not a valid NI Number")</f>
        <v>Not a valid NI Number</v>
      </c>
      <c r="F1984" s="9"/>
      <c r="G1984" s="9"/>
      <c r="H1984" s="9"/>
      <c r="I1984" s="9"/>
      <c r="J1984" s="9"/>
      <c r="K1984" s="44"/>
      <c r="L1984" s="9"/>
      <c r="M1984" s="9"/>
      <c r="N1984" s="9"/>
      <c r="O1984" s="9"/>
      <c r="P1984" s="101"/>
      <c r="Q1984" s="100"/>
      <c r="R1984" s="9"/>
      <c r="S1984" s="9"/>
      <c r="T1984" s="9"/>
      <c r="U1984" s="9"/>
      <c r="V1984" s="9"/>
      <c r="W1984" s="9"/>
      <c r="X1984" s="7"/>
      <c r="Y1984" s="9"/>
      <c r="Z1984" s="9"/>
      <c r="AA1984" s="9"/>
      <c r="AB1984" s="10"/>
      <c r="AC1984" s="10"/>
      <c r="AD1984" s="10"/>
      <c r="AE1984" s="10"/>
      <c r="AF1984" s="40"/>
      <c r="AG1984" s="30"/>
      <c r="AH1984">
        <v>1978</v>
      </c>
    </row>
    <row r="1985" spans="1:34" x14ac:dyDescent="0.25">
      <c r="A1985" s="79" t="str">
        <f t="array" ref="A1985">_xlfn.CONCAT('3. Course participants'!$B$7,"_Applicant",$AH1985)</f>
        <v>_Applicant1979</v>
      </c>
      <c r="B1985" s="9"/>
      <c r="C1985" s="9"/>
      <c r="D1985" s="9"/>
      <c r="E1985" s="99" t="str" cm="1">
        <f t="array" ref="E1985">IF(AND(LEN(D1985)=9,OR(LEFT(D1985,1)={"a";"b";"c";"e";"g";"h";"J";"k";"l";"m";"n";"o";"p";"r";"s";"t";"v";"w";"x";"y";"z"}),OR(MID(D1985,2,1)={"a";"b";"c";"e";"g";"h";"j";"k";"l";"m";"n";"p";"r";"s";"t";"v";"w";"x";"y";"z"}),NOT(OR(LEFT(D1985,2)={"BG";"GB";"KN";"NK";"NT";"TN";"ZZ"})),ISNUMBER(--MID(D1985,3,6)),OR(RIGHT(D1985,1)={"a","b","c","d"})),"Valid NI Number","Not a valid NI Number")</f>
        <v>Not a valid NI Number</v>
      </c>
      <c r="F1985" s="9"/>
      <c r="G1985" s="9"/>
      <c r="H1985" s="9"/>
      <c r="I1985" s="9"/>
      <c r="J1985" s="9"/>
      <c r="K1985" s="44"/>
      <c r="L1985" s="9"/>
      <c r="M1985" s="9"/>
      <c r="N1985" s="9"/>
      <c r="O1985" s="9"/>
      <c r="P1985" s="101"/>
      <c r="Q1985" s="100"/>
      <c r="R1985" s="9"/>
      <c r="S1985" s="9"/>
      <c r="T1985" s="9"/>
      <c r="U1985" s="9"/>
      <c r="V1985" s="9"/>
      <c r="W1985" s="9"/>
      <c r="X1985" s="7"/>
      <c r="Y1985" s="9"/>
      <c r="Z1985" s="9"/>
      <c r="AA1985" s="9"/>
      <c r="AB1985" s="10"/>
      <c r="AC1985" s="10"/>
      <c r="AD1985" s="10"/>
      <c r="AE1985" s="10"/>
      <c r="AF1985" s="40"/>
      <c r="AG1985" s="30"/>
      <c r="AH1985">
        <v>1979</v>
      </c>
    </row>
    <row r="1986" spans="1:34" x14ac:dyDescent="0.25">
      <c r="A1986" s="79" t="str">
        <f t="array" ref="A1986">_xlfn.CONCAT('3. Course participants'!$B$7,"_Applicant",$AH1986)</f>
        <v>_Applicant1980</v>
      </c>
      <c r="B1986" s="9"/>
      <c r="C1986" s="9"/>
      <c r="D1986" s="9"/>
      <c r="E1986" s="99" t="str" cm="1">
        <f t="array" ref="E1986">IF(AND(LEN(D1986)=9,OR(LEFT(D1986,1)={"a";"b";"c";"e";"g";"h";"J";"k";"l";"m";"n";"o";"p";"r";"s";"t";"v";"w";"x";"y";"z"}),OR(MID(D1986,2,1)={"a";"b";"c";"e";"g";"h";"j";"k";"l";"m";"n";"p";"r";"s";"t";"v";"w";"x";"y";"z"}),NOT(OR(LEFT(D1986,2)={"BG";"GB";"KN";"NK";"NT";"TN";"ZZ"})),ISNUMBER(--MID(D1986,3,6)),OR(RIGHT(D1986,1)={"a","b","c","d"})),"Valid NI Number","Not a valid NI Number")</f>
        <v>Not a valid NI Number</v>
      </c>
      <c r="F1986" s="9"/>
      <c r="G1986" s="9"/>
      <c r="H1986" s="9"/>
      <c r="I1986" s="9"/>
      <c r="J1986" s="9"/>
      <c r="K1986" s="44"/>
      <c r="L1986" s="9"/>
      <c r="M1986" s="9"/>
      <c r="N1986" s="9"/>
      <c r="O1986" s="9"/>
      <c r="P1986" s="101"/>
      <c r="Q1986" s="100"/>
      <c r="R1986" s="9"/>
      <c r="S1986" s="9"/>
      <c r="T1986" s="9"/>
      <c r="U1986" s="9"/>
      <c r="V1986" s="9"/>
      <c r="W1986" s="9"/>
      <c r="X1986" s="7"/>
      <c r="Y1986" s="9"/>
      <c r="Z1986" s="9"/>
      <c r="AA1986" s="9"/>
      <c r="AB1986" s="10"/>
      <c r="AC1986" s="10"/>
      <c r="AD1986" s="10"/>
      <c r="AE1986" s="10"/>
      <c r="AF1986" s="40"/>
      <c r="AG1986" s="30"/>
      <c r="AH1986">
        <v>1980</v>
      </c>
    </row>
    <row r="1987" spans="1:34" x14ac:dyDescent="0.25">
      <c r="A1987" s="79" t="str">
        <f t="array" ref="A1987">_xlfn.CONCAT('3. Course participants'!$B$7,"_Applicant",$AH1987)</f>
        <v>_Applicant1981</v>
      </c>
      <c r="B1987" s="9"/>
      <c r="C1987" s="9"/>
      <c r="D1987" s="9"/>
      <c r="E1987" s="99" t="str" cm="1">
        <f t="array" ref="E1987">IF(AND(LEN(D1987)=9,OR(LEFT(D1987,1)={"a";"b";"c";"e";"g";"h";"J";"k";"l";"m";"n";"o";"p";"r";"s";"t";"v";"w";"x";"y";"z"}),OR(MID(D1987,2,1)={"a";"b";"c";"e";"g";"h";"j";"k";"l";"m";"n";"p";"r";"s";"t";"v";"w";"x";"y";"z"}),NOT(OR(LEFT(D1987,2)={"BG";"GB";"KN";"NK";"NT";"TN";"ZZ"})),ISNUMBER(--MID(D1987,3,6)),OR(RIGHT(D1987,1)={"a","b","c","d"})),"Valid NI Number","Not a valid NI Number")</f>
        <v>Not a valid NI Number</v>
      </c>
      <c r="F1987" s="9"/>
      <c r="G1987" s="9"/>
      <c r="H1987" s="9"/>
      <c r="I1987" s="9"/>
      <c r="J1987" s="9"/>
      <c r="K1987" s="44"/>
      <c r="L1987" s="9"/>
      <c r="M1987" s="9"/>
      <c r="N1987" s="9"/>
      <c r="O1987" s="9"/>
      <c r="P1987" s="101"/>
      <c r="Q1987" s="100"/>
      <c r="R1987" s="9"/>
      <c r="S1987" s="9"/>
      <c r="T1987" s="9"/>
      <c r="U1987" s="9"/>
      <c r="V1987" s="9"/>
      <c r="W1987" s="9"/>
      <c r="X1987" s="7"/>
      <c r="Y1987" s="9"/>
      <c r="Z1987" s="9"/>
      <c r="AA1987" s="9"/>
      <c r="AB1987" s="10"/>
      <c r="AC1987" s="10"/>
      <c r="AD1987" s="10"/>
      <c r="AE1987" s="10"/>
      <c r="AF1987" s="40"/>
      <c r="AG1987" s="30"/>
      <c r="AH1987">
        <v>1981</v>
      </c>
    </row>
    <row r="1988" spans="1:34" x14ac:dyDescent="0.25">
      <c r="A1988" s="79" t="str">
        <f t="array" ref="A1988">_xlfn.CONCAT('3. Course participants'!$B$7,"_Applicant",$AH1988)</f>
        <v>_Applicant1982</v>
      </c>
      <c r="B1988" s="9"/>
      <c r="C1988" s="9"/>
      <c r="D1988" s="9"/>
      <c r="E1988" s="99" t="str" cm="1">
        <f t="array" ref="E1988">IF(AND(LEN(D1988)=9,OR(LEFT(D1988,1)={"a";"b";"c";"e";"g";"h";"J";"k";"l";"m";"n";"o";"p";"r";"s";"t";"v";"w";"x";"y";"z"}),OR(MID(D1988,2,1)={"a";"b";"c";"e";"g";"h";"j";"k";"l";"m";"n";"p";"r";"s";"t";"v";"w";"x";"y";"z"}),NOT(OR(LEFT(D1988,2)={"BG";"GB";"KN";"NK";"NT";"TN";"ZZ"})),ISNUMBER(--MID(D1988,3,6)),OR(RIGHT(D1988,1)={"a","b","c","d"})),"Valid NI Number","Not a valid NI Number")</f>
        <v>Not a valid NI Number</v>
      </c>
      <c r="F1988" s="9"/>
      <c r="G1988" s="9"/>
      <c r="H1988" s="9"/>
      <c r="I1988" s="9"/>
      <c r="J1988" s="9"/>
      <c r="K1988" s="44"/>
      <c r="L1988" s="9"/>
      <c r="M1988" s="9"/>
      <c r="N1988" s="9"/>
      <c r="O1988" s="9"/>
      <c r="P1988" s="101"/>
      <c r="Q1988" s="100"/>
      <c r="R1988" s="9"/>
      <c r="S1988" s="9"/>
      <c r="T1988" s="9"/>
      <c r="U1988" s="9"/>
      <c r="V1988" s="9"/>
      <c r="W1988" s="9"/>
      <c r="X1988" s="7"/>
      <c r="Y1988" s="9"/>
      <c r="Z1988" s="9"/>
      <c r="AA1988" s="9"/>
      <c r="AB1988" s="10"/>
      <c r="AC1988" s="10"/>
      <c r="AD1988" s="10"/>
      <c r="AE1988" s="10"/>
      <c r="AF1988" s="40"/>
      <c r="AG1988" s="30"/>
      <c r="AH1988">
        <v>1982</v>
      </c>
    </row>
    <row r="1989" spans="1:34" x14ac:dyDescent="0.25">
      <c r="A1989" s="79" t="str">
        <f t="array" ref="A1989">_xlfn.CONCAT('3. Course participants'!$B$7,"_Applicant",$AH1989)</f>
        <v>_Applicant1983</v>
      </c>
      <c r="B1989" s="9"/>
      <c r="C1989" s="9"/>
      <c r="D1989" s="9"/>
      <c r="E1989" s="99" t="str" cm="1">
        <f t="array" ref="E1989">IF(AND(LEN(D1989)=9,OR(LEFT(D1989,1)={"a";"b";"c";"e";"g";"h";"J";"k";"l";"m";"n";"o";"p";"r";"s";"t";"v";"w";"x";"y";"z"}),OR(MID(D1989,2,1)={"a";"b";"c";"e";"g";"h";"j";"k";"l";"m";"n";"p";"r";"s";"t";"v";"w";"x";"y";"z"}),NOT(OR(LEFT(D1989,2)={"BG";"GB";"KN";"NK";"NT";"TN";"ZZ"})),ISNUMBER(--MID(D1989,3,6)),OR(RIGHT(D1989,1)={"a","b","c","d"})),"Valid NI Number","Not a valid NI Number")</f>
        <v>Not a valid NI Number</v>
      </c>
      <c r="F1989" s="9"/>
      <c r="G1989" s="9"/>
      <c r="H1989" s="9"/>
      <c r="I1989" s="9"/>
      <c r="J1989" s="9"/>
      <c r="K1989" s="44"/>
      <c r="L1989" s="9"/>
      <c r="M1989" s="9"/>
      <c r="N1989" s="9"/>
      <c r="O1989" s="9"/>
      <c r="P1989" s="101"/>
      <c r="Q1989" s="100"/>
      <c r="R1989" s="9"/>
      <c r="S1989" s="9"/>
      <c r="T1989" s="9"/>
      <c r="U1989" s="9"/>
      <c r="V1989" s="9"/>
      <c r="W1989" s="9"/>
      <c r="X1989" s="7"/>
      <c r="Y1989" s="9"/>
      <c r="Z1989" s="9"/>
      <c r="AA1989" s="9"/>
      <c r="AB1989" s="10"/>
      <c r="AC1989" s="10"/>
      <c r="AD1989" s="10"/>
      <c r="AE1989" s="10"/>
      <c r="AF1989" s="40"/>
      <c r="AG1989" s="30"/>
      <c r="AH1989">
        <v>1983</v>
      </c>
    </row>
    <row r="1990" spans="1:34" x14ac:dyDescent="0.25">
      <c r="A1990" s="79" t="str">
        <f t="array" ref="A1990">_xlfn.CONCAT('3. Course participants'!$B$7,"_Applicant",$AH1990)</f>
        <v>_Applicant1984</v>
      </c>
      <c r="B1990" s="9"/>
      <c r="C1990" s="9"/>
      <c r="D1990" s="9"/>
      <c r="E1990" s="99" t="str" cm="1">
        <f t="array" ref="E1990">IF(AND(LEN(D1990)=9,OR(LEFT(D1990,1)={"a";"b";"c";"e";"g";"h";"J";"k";"l";"m";"n";"o";"p";"r";"s";"t";"v";"w";"x";"y";"z"}),OR(MID(D1990,2,1)={"a";"b";"c";"e";"g";"h";"j";"k";"l";"m";"n";"p";"r";"s";"t";"v";"w";"x";"y";"z"}),NOT(OR(LEFT(D1990,2)={"BG";"GB";"KN";"NK";"NT";"TN";"ZZ"})),ISNUMBER(--MID(D1990,3,6)),OR(RIGHT(D1990,1)={"a","b","c","d"})),"Valid NI Number","Not a valid NI Number")</f>
        <v>Not a valid NI Number</v>
      </c>
      <c r="F1990" s="9"/>
      <c r="G1990" s="9"/>
      <c r="H1990" s="9"/>
      <c r="I1990" s="9"/>
      <c r="J1990" s="9"/>
      <c r="K1990" s="44"/>
      <c r="L1990" s="9"/>
      <c r="M1990" s="9"/>
      <c r="N1990" s="9"/>
      <c r="O1990" s="9"/>
      <c r="P1990" s="101"/>
      <c r="Q1990" s="100"/>
      <c r="R1990" s="9"/>
      <c r="S1990" s="9"/>
      <c r="T1990" s="9"/>
      <c r="U1990" s="9"/>
      <c r="V1990" s="9"/>
      <c r="W1990" s="9"/>
      <c r="X1990" s="7"/>
      <c r="Y1990" s="9"/>
      <c r="Z1990" s="9"/>
      <c r="AA1990" s="9"/>
      <c r="AB1990" s="10"/>
      <c r="AC1990" s="10"/>
      <c r="AD1990" s="10"/>
      <c r="AE1990" s="10"/>
      <c r="AF1990" s="40"/>
      <c r="AG1990" s="30"/>
      <c r="AH1990">
        <v>1984</v>
      </c>
    </row>
    <row r="1991" spans="1:34" x14ac:dyDescent="0.25">
      <c r="A1991" s="79" t="str">
        <f t="array" ref="A1991">_xlfn.CONCAT('3. Course participants'!$B$7,"_Applicant",$AH1991)</f>
        <v>_Applicant1985</v>
      </c>
      <c r="B1991" s="9"/>
      <c r="C1991" s="9"/>
      <c r="D1991" s="9"/>
      <c r="E1991" s="99" t="str" cm="1">
        <f t="array" ref="E1991">IF(AND(LEN(D1991)=9,OR(LEFT(D1991,1)={"a";"b";"c";"e";"g";"h";"J";"k";"l";"m";"n";"o";"p";"r";"s";"t";"v";"w";"x";"y";"z"}),OR(MID(D1991,2,1)={"a";"b";"c";"e";"g";"h";"j";"k";"l";"m";"n";"p";"r";"s";"t";"v";"w";"x";"y";"z"}),NOT(OR(LEFT(D1991,2)={"BG";"GB";"KN";"NK";"NT";"TN";"ZZ"})),ISNUMBER(--MID(D1991,3,6)),OR(RIGHT(D1991,1)={"a","b","c","d"})),"Valid NI Number","Not a valid NI Number")</f>
        <v>Not a valid NI Number</v>
      </c>
      <c r="F1991" s="9"/>
      <c r="G1991" s="9"/>
      <c r="H1991" s="9"/>
      <c r="I1991" s="9"/>
      <c r="J1991" s="9"/>
      <c r="K1991" s="44"/>
      <c r="L1991" s="9"/>
      <c r="M1991" s="9"/>
      <c r="N1991" s="9"/>
      <c r="O1991" s="9"/>
      <c r="P1991" s="101"/>
      <c r="Q1991" s="100"/>
      <c r="R1991" s="9"/>
      <c r="S1991" s="9"/>
      <c r="T1991" s="9"/>
      <c r="U1991" s="9"/>
      <c r="V1991" s="9"/>
      <c r="W1991" s="9"/>
      <c r="X1991" s="7"/>
      <c r="Y1991" s="9"/>
      <c r="Z1991" s="9"/>
      <c r="AA1991" s="9"/>
      <c r="AB1991" s="10"/>
      <c r="AC1991" s="10"/>
      <c r="AD1991" s="10"/>
      <c r="AE1991" s="10"/>
      <c r="AF1991" s="40"/>
      <c r="AG1991" s="30"/>
      <c r="AH1991">
        <v>1985</v>
      </c>
    </row>
    <row r="1992" spans="1:34" x14ac:dyDescent="0.25">
      <c r="A1992" s="79" t="str">
        <f t="array" ref="A1992">_xlfn.CONCAT('3. Course participants'!$B$7,"_Applicant",$AH1992)</f>
        <v>_Applicant1986</v>
      </c>
      <c r="B1992" s="9"/>
      <c r="C1992" s="9"/>
      <c r="D1992" s="9"/>
      <c r="E1992" s="99" t="str" cm="1">
        <f t="array" ref="E1992">IF(AND(LEN(D1992)=9,OR(LEFT(D1992,1)={"a";"b";"c";"e";"g";"h";"J";"k";"l";"m";"n";"o";"p";"r";"s";"t";"v";"w";"x";"y";"z"}),OR(MID(D1992,2,1)={"a";"b";"c";"e";"g";"h";"j";"k";"l";"m";"n";"p";"r";"s";"t";"v";"w";"x";"y";"z"}),NOT(OR(LEFT(D1992,2)={"BG";"GB";"KN";"NK";"NT";"TN";"ZZ"})),ISNUMBER(--MID(D1992,3,6)),OR(RIGHT(D1992,1)={"a","b","c","d"})),"Valid NI Number","Not a valid NI Number")</f>
        <v>Not a valid NI Number</v>
      </c>
      <c r="F1992" s="9"/>
      <c r="G1992" s="9"/>
      <c r="H1992" s="9"/>
      <c r="I1992" s="9"/>
      <c r="J1992" s="9"/>
      <c r="K1992" s="44"/>
      <c r="L1992" s="9"/>
      <c r="M1992" s="9"/>
      <c r="N1992" s="9"/>
      <c r="O1992" s="9"/>
      <c r="P1992" s="101"/>
      <c r="Q1992" s="100"/>
      <c r="R1992" s="9"/>
      <c r="S1992" s="9"/>
      <c r="T1992" s="9"/>
      <c r="U1992" s="9"/>
      <c r="V1992" s="9"/>
      <c r="W1992" s="9"/>
      <c r="X1992" s="7"/>
      <c r="Y1992" s="9"/>
      <c r="Z1992" s="9"/>
      <c r="AA1992" s="9"/>
      <c r="AB1992" s="10"/>
      <c r="AC1992" s="10"/>
      <c r="AD1992" s="10"/>
      <c r="AE1992" s="10"/>
      <c r="AF1992" s="40"/>
      <c r="AG1992" s="30"/>
      <c r="AH1992">
        <v>1986</v>
      </c>
    </row>
    <row r="1993" spans="1:34" x14ac:dyDescent="0.25">
      <c r="A1993" s="79" t="str">
        <f t="array" ref="A1993">_xlfn.CONCAT('3. Course participants'!$B$7,"_Applicant",$AH1993)</f>
        <v>_Applicant1987</v>
      </c>
      <c r="B1993" s="9"/>
      <c r="C1993" s="9"/>
      <c r="D1993" s="9"/>
      <c r="E1993" s="99" t="str" cm="1">
        <f t="array" ref="E1993">IF(AND(LEN(D1993)=9,OR(LEFT(D1993,1)={"a";"b";"c";"e";"g";"h";"J";"k";"l";"m";"n";"o";"p";"r";"s";"t";"v";"w";"x";"y";"z"}),OR(MID(D1993,2,1)={"a";"b";"c";"e";"g";"h";"j";"k";"l";"m";"n";"p";"r";"s";"t";"v";"w";"x";"y";"z"}),NOT(OR(LEFT(D1993,2)={"BG";"GB";"KN";"NK";"NT";"TN";"ZZ"})),ISNUMBER(--MID(D1993,3,6)),OR(RIGHT(D1993,1)={"a","b","c","d"})),"Valid NI Number","Not a valid NI Number")</f>
        <v>Not a valid NI Number</v>
      </c>
      <c r="F1993" s="9"/>
      <c r="G1993" s="9"/>
      <c r="H1993" s="9"/>
      <c r="I1993" s="9"/>
      <c r="J1993" s="9"/>
      <c r="K1993" s="44"/>
      <c r="L1993" s="9"/>
      <c r="M1993" s="9"/>
      <c r="N1993" s="9"/>
      <c r="O1993" s="9"/>
      <c r="P1993" s="101"/>
      <c r="Q1993" s="100"/>
      <c r="R1993" s="9"/>
      <c r="S1993" s="9"/>
      <c r="T1993" s="9"/>
      <c r="U1993" s="9"/>
      <c r="V1993" s="9"/>
      <c r="W1993" s="9"/>
      <c r="X1993" s="7"/>
      <c r="Y1993" s="9"/>
      <c r="Z1993" s="9"/>
      <c r="AA1993" s="9"/>
      <c r="AB1993" s="10"/>
      <c r="AC1993" s="10"/>
      <c r="AD1993" s="10"/>
      <c r="AE1993" s="10"/>
      <c r="AF1993" s="40"/>
      <c r="AG1993" s="30"/>
      <c r="AH1993">
        <v>1987</v>
      </c>
    </row>
    <row r="1994" spans="1:34" x14ac:dyDescent="0.25">
      <c r="A1994" s="79" t="str">
        <f t="array" ref="A1994">_xlfn.CONCAT('3. Course participants'!$B$7,"_Applicant",$AH1994)</f>
        <v>_Applicant1988</v>
      </c>
      <c r="B1994" s="9"/>
      <c r="C1994" s="9"/>
      <c r="D1994" s="9"/>
      <c r="E1994" s="99" t="str" cm="1">
        <f t="array" ref="E1994">IF(AND(LEN(D1994)=9,OR(LEFT(D1994,1)={"a";"b";"c";"e";"g";"h";"J";"k";"l";"m";"n";"o";"p";"r";"s";"t";"v";"w";"x";"y";"z"}),OR(MID(D1994,2,1)={"a";"b";"c";"e";"g";"h";"j";"k";"l";"m";"n";"p";"r";"s";"t";"v";"w";"x";"y";"z"}),NOT(OR(LEFT(D1994,2)={"BG";"GB";"KN";"NK";"NT";"TN";"ZZ"})),ISNUMBER(--MID(D1994,3,6)),OR(RIGHT(D1994,1)={"a","b","c","d"})),"Valid NI Number","Not a valid NI Number")</f>
        <v>Not a valid NI Number</v>
      </c>
      <c r="F1994" s="9"/>
      <c r="G1994" s="9"/>
      <c r="H1994" s="9"/>
      <c r="I1994" s="9"/>
      <c r="J1994" s="9"/>
      <c r="K1994" s="44"/>
      <c r="L1994" s="9"/>
      <c r="M1994" s="9"/>
      <c r="N1994" s="9"/>
      <c r="O1994" s="9"/>
      <c r="P1994" s="101"/>
      <c r="Q1994" s="100"/>
      <c r="R1994" s="9"/>
      <c r="S1994" s="9"/>
      <c r="T1994" s="9"/>
      <c r="U1994" s="9"/>
      <c r="V1994" s="9"/>
      <c r="W1994" s="9"/>
      <c r="X1994" s="7"/>
      <c r="Y1994" s="9"/>
      <c r="Z1994" s="9"/>
      <c r="AA1994" s="9"/>
      <c r="AB1994" s="10"/>
      <c r="AC1994" s="10"/>
      <c r="AD1994" s="10"/>
      <c r="AE1994" s="10"/>
      <c r="AF1994" s="40"/>
      <c r="AG1994" s="30"/>
      <c r="AH1994">
        <v>1988</v>
      </c>
    </row>
    <row r="1995" spans="1:34" x14ac:dyDescent="0.25">
      <c r="A1995" s="79" t="str">
        <f t="array" ref="A1995">_xlfn.CONCAT('3. Course participants'!$B$7,"_Applicant",$AH1995)</f>
        <v>_Applicant1989</v>
      </c>
      <c r="B1995" s="9"/>
      <c r="C1995" s="9"/>
      <c r="D1995" s="9"/>
      <c r="E1995" s="99" t="str" cm="1">
        <f t="array" ref="E1995">IF(AND(LEN(D1995)=9,OR(LEFT(D1995,1)={"a";"b";"c";"e";"g";"h";"J";"k";"l";"m";"n";"o";"p";"r";"s";"t";"v";"w";"x";"y";"z"}),OR(MID(D1995,2,1)={"a";"b";"c";"e";"g";"h";"j";"k";"l";"m";"n";"p";"r";"s";"t";"v";"w";"x";"y";"z"}),NOT(OR(LEFT(D1995,2)={"BG";"GB";"KN";"NK";"NT";"TN";"ZZ"})),ISNUMBER(--MID(D1995,3,6)),OR(RIGHT(D1995,1)={"a","b","c","d"})),"Valid NI Number","Not a valid NI Number")</f>
        <v>Not a valid NI Number</v>
      </c>
      <c r="F1995" s="9"/>
      <c r="G1995" s="9"/>
      <c r="H1995" s="9"/>
      <c r="I1995" s="9"/>
      <c r="J1995" s="9"/>
      <c r="K1995" s="44"/>
      <c r="L1995" s="9"/>
      <c r="M1995" s="9"/>
      <c r="N1995" s="9"/>
      <c r="O1995" s="9"/>
      <c r="P1995" s="101"/>
      <c r="Q1995" s="100"/>
      <c r="R1995" s="9"/>
      <c r="S1995" s="9"/>
      <c r="T1995" s="9"/>
      <c r="U1995" s="9"/>
      <c r="V1995" s="9"/>
      <c r="W1995" s="9"/>
      <c r="X1995" s="7"/>
      <c r="Y1995" s="9"/>
      <c r="Z1995" s="9"/>
      <c r="AA1995" s="9"/>
      <c r="AB1995" s="10"/>
      <c r="AC1995" s="10"/>
      <c r="AD1995" s="10"/>
      <c r="AE1995" s="10"/>
      <c r="AF1995" s="40"/>
      <c r="AG1995" s="30"/>
      <c r="AH1995">
        <v>1989</v>
      </c>
    </row>
    <row r="1996" spans="1:34" x14ac:dyDescent="0.25">
      <c r="A1996" s="79" t="str">
        <f>_xlfn.CONCAT('3. Course participants'!$B$7,"_Applicant",$AH1996)</f>
        <v>_Applicant1990</v>
      </c>
      <c r="B1996" s="9"/>
      <c r="C1996" s="9"/>
      <c r="D1996" s="9"/>
      <c r="E1996" s="99" t="str" cm="1">
        <f t="array" ref="E1996">IF(AND(LEN(D1996)=9,OR(LEFT(D1996,1)={"a";"b";"c";"e";"g";"h";"J";"k";"l";"m";"n";"o";"p";"r";"s";"t";"v";"w";"x";"y";"z"}),OR(MID(D1996,2,1)={"a";"b";"c";"e";"g";"h";"j";"k";"l";"m";"n";"p";"r";"s";"t";"v";"w";"x";"y";"z"}),NOT(OR(LEFT(D1996,2)={"BG";"GB";"KN";"NK";"NT";"TN";"ZZ"})),ISNUMBER(--MID(D1996,3,6)),OR(RIGHT(D1996,1)={"a","b","c","d"})),"Valid NI Number","Not a valid NI Number")</f>
        <v>Not a valid NI Number</v>
      </c>
      <c r="F1996" s="9"/>
      <c r="G1996" s="9"/>
      <c r="H1996" s="9"/>
      <c r="I1996" s="9"/>
      <c r="J1996" s="9"/>
      <c r="K1996" s="44"/>
      <c r="L1996" s="9"/>
      <c r="M1996" s="9"/>
      <c r="N1996" s="9"/>
      <c r="O1996" s="9"/>
      <c r="P1996" s="101"/>
      <c r="Q1996" s="100"/>
      <c r="R1996" s="9"/>
      <c r="S1996" s="9"/>
      <c r="T1996" s="9"/>
      <c r="U1996" s="9"/>
      <c r="V1996" s="9"/>
      <c r="W1996" s="9"/>
      <c r="X1996" s="7"/>
      <c r="Y1996" s="9"/>
      <c r="Z1996" s="9"/>
      <c r="AA1996" s="9"/>
      <c r="AB1996" s="10"/>
      <c r="AC1996" s="10"/>
      <c r="AD1996" s="10"/>
      <c r="AE1996" s="10"/>
      <c r="AF1996" s="40"/>
      <c r="AG1996" s="30"/>
      <c r="AH1996">
        <v>1990</v>
      </c>
    </row>
    <row r="1997" spans="1:34" x14ac:dyDescent="0.25">
      <c r="A1997" s="79" t="str">
        <f t="array" ref="A1997">_xlfn.CONCAT('3. Course participants'!$B$7,"_Applicant",$AH1997)</f>
        <v>_Applicant1991</v>
      </c>
      <c r="B1997" s="9"/>
      <c r="C1997" s="9"/>
      <c r="D1997" s="9"/>
      <c r="E1997" s="99" t="str" cm="1">
        <f t="array" ref="E1997">IF(AND(LEN(D1997)=9,OR(LEFT(D1997,1)={"a";"b";"c";"e";"g";"h";"J";"k";"l";"m";"n";"o";"p";"r";"s";"t";"v";"w";"x";"y";"z"}),OR(MID(D1997,2,1)={"a";"b";"c";"e";"g";"h";"j";"k";"l";"m";"n";"p";"r";"s";"t";"v";"w";"x";"y";"z"}),NOT(OR(LEFT(D1997,2)={"BG";"GB";"KN";"NK";"NT";"TN";"ZZ"})),ISNUMBER(--MID(D1997,3,6)),OR(RIGHT(D1997,1)={"a","b","c","d"})),"Valid NI Number","Not a valid NI Number")</f>
        <v>Not a valid NI Number</v>
      </c>
      <c r="F1997" s="9"/>
      <c r="G1997" s="9"/>
      <c r="H1997" s="9"/>
      <c r="I1997" s="9"/>
      <c r="J1997" s="9"/>
      <c r="K1997" s="44"/>
      <c r="L1997" s="9"/>
      <c r="M1997" s="9"/>
      <c r="N1997" s="9"/>
      <c r="O1997" s="9"/>
      <c r="P1997" s="101"/>
      <c r="Q1997" s="100"/>
      <c r="R1997" s="9"/>
      <c r="S1997" s="9"/>
      <c r="T1997" s="9"/>
      <c r="U1997" s="9"/>
      <c r="V1997" s="9"/>
      <c r="W1997" s="9"/>
      <c r="X1997" s="7"/>
      <c r="Y1997" s="9"/>
      <c r="Z1997" s="9"/>
      <c r="AA1997" s="9"/>
      <c r="AB1997" s="10"/>
      <c r="AC1997" s="10"/>
      <c r="AD1997" s="10"/>
      <c r="AE1997" s="10"/>
      <c r="AF1997" s="40"/>
      <c r="AG1997" s="30"/>
      <c r="AH1997">
        <v>1991</v>
      </c>
    </row>
    <row r="1998" spans="1:34" x14ac:dyDescent="0.25">
      <c r="A1998" s="79" t="str">
        <f>_xlfn.CONCAT('3. Course participants'!$B$7,"_Applicant",$AH1998)</f>
        <v>_Applicant1992</v>
      </c>
      <c r="B1998" s="9"/>
      <c r="C1998" s="9"/>
      <c r="D1998" s="9"/>
      <c r="E1998" s="99" t="str" cm="1">
        <f t="array" ref="E1998">IF(AND(LEN(D1998)=9,OR(LEFT(D1998,1)={"a";"b";"c";"e";"g";"h";"J";"k";"l";"m";"n";"o";"p";"r";"s";"t";"v";"w";"x";"y";"z"}),OR(MID(D1998,2,1)={"a";"b";"c";"e";"g";"h";"j";"k";"l";"m";"n";"p";"r";"s";"t";"v";"w";"x";"y";"z"}),NOT(OR(LEFT(D1998,2)={"BG";"GB";"KN";"NK";"NT";"TN";"ZZ"})),ISNUMBER(--MID(D1998,3,6)),OR(RIGHT(D1998,1)={"a","b","c","d"})),"Valid NI Number","Not a valid NI Number")</f>
        <v>Not a valid NI Number</v>
      </c>
      <c r="F1998" s="9"/>
      <c r="G1998" s="9"/>
      <c r="H1998" s="9"/>
      <c r="I1998" s="9"/>
      <c r="J1998" s="9"/>
      <c r="K1998" s="44"/>
      <c r="L1998" s="9"/>
      <c r="M1998" s="9"/>
      <c r="N1998" s="9"/>
      <c r="O1998" s="9"/>
      <c r="P1998" s="101"/>
      <c r="Q1998" s="100"/>
      <c r="R1998" s="9"/>
      <c r="S1998" s="9"/>
      <c r="T1998" s="9"/>
      <c r="U1998" s="9"/>
      <c r="V1998" s="9"/>
      <c r="W1998" s="9"/>
      <c r="X1998" s="7"/>
      <c r="Y1998" s="9"/>
      <c r="Z1998" s="9"/>
      <c r="AA1998" s="9"/>
      <c r="AB1998" s="10"/>
      <c r="AC1998" s="10"/>
      <c r="AD1998" s="10"/>
      <c r="AE1998" s="10"/>
      <c r="AF1998" s="40"/>
      <c r="AG1998" s="30"/>
      <c r="AH1998">
        <v>1992</v>
      </c>
    </row>
    <row r="1999" spans="1:34" x14ac:dyDescent="0.25">
      <c r="A1999" s="79" t="str">
        <f t="array" ref="A1999">_xlfn.CONCAT('3. Course participants'!$B$7,"_Applicant",$AH1999)</f>
        <v>_Applicant1993</v>
      </c>
      <c r="B1999" s="9"/>
      <c r="C1999" s="9"/>
      <c r="D1999" s="9"/>
      <c r="E1999" s="99" t="str" cm="1">
        <f t="array" ref="E1999">IF(AND(LEN(D1999)=9,OR(LEFT(D1999,1)={"a";"b";"c";"e";"g";"h";"J";"k";"l";"m";"n";"o";"p";"r";"s";"t";"v";"w";"x";"y";"z"}),OR(MID(D1999,2,1)={"a";"b";"c";"e";"g";"h";"j";"k";"l";"m";"n";"p";"r";"s";"t";"v";"w";"x";"y";"z"}),NOT(OR(LEFT(D1999,2)={"BG";"GB";"KN";"NK";"NT";"TN";"ZZ"})),ISNUMBER(--MID(D1999,3,6)),OR(RIGHT(D1999,1)={"a","b","c","d"})),"Valid NI Number","Not a valid NI Number")</f>
        <v>Not a valid NI Number</v>
      </c>
      <c r="F1999" s="9"/>
      <c r="G1999" s="9"/>
      <c r="H1999" s="9"/>
      <c r="I1999" s="9"/>
      <c r="J1999" s="9"/>
      <c r="K1999" s="44"/>
      <c r="L1999" s="9"/>
      <c r="M1999" s="9"/>
      <c r="N1999" s="9"/>
      <c r="O1999" s="9"/>
      <c r="P1999" s="101"/>
      <c r="Q1999" s="100"/>
      <c r="R1999" s="9"/>
      <c r="S1999" s="9"/>
      <c r="T1999" s="9"/>
      <c r="U1999" s="9"/>
      <c r="V1999" s="9"/>
      <c r="W1999" s="9"/>
      <c r="X1999" s="7"/>
      <c r="Y1999" s="9"/>
      <c r="Z1999" s="9"/>
      <c r="AA1999" s="9"/>
      <c r="AB1999" s="10"/>
      <c r="AC1999" s="10"/>
      <c r="AD1999" s="10"/>
      <c r="AE1999" s="10"/>
      <c r="AF1999" s="40"/>
      <c r="AG1999" s="30"/>
      <c r="AH1999">
        <v>1993</v>
      </c>
    </row>
    <row r="2000" spans="1:34" x14ac:dyDescent="0.25">
      <c r="A2000" s="79" t="str">
        <f>_xlfn.CONCAT('3. Course participants'!$B$7,"_Applicant",$AH2000)</f>
        <v>_Applicant1994</v>
      </c>
      <c r="B2000" s="9"/>
      <c r="C2000" s="9"/>
      <c r="D2000" s="9"/>
      <c r="E2000" s="99" t="str" cm="1">
        <f t="array" ref="E2000">IF(AND(LEN(D2000)=9,OR(LEFT(D2000,1)={"a";"b";"c";"e";"g";"h";"J";"k";"l";"m";"n";"o";"p";"r";"s";"t";"v";"w";"x";"y";"z"}),OR(MID(D2000,2,1)={"a";"b";"c";"e";"g";"h";"j";"k";"l";"m";"n";"p";"r";"s";"t";"v";"w";"x";"y";"z"}),NOT(OR(LEFT(D2000,2)={"BG";"GB";"KN";"NK";"NT";"TN";"ZZ"})),ISNUMBER(--MID(D2000,3,6)),OR(RIGHT(D2000,1)={"a","b","c","d"})),"Valid NI Number","Not a valid NI Number")</f>
        <v>Not a valid NI Number</v>
      </c>
      <c r="F2000" s="9"/>
      <c r="G2000" s="9"/>
      <c r="H2000" s="9"/>
      <c r="I2000" s="9"/>
      <c r="J2000" s="9"/>
      <c r="K2000" s="44"/>
      <c r="L2000" s="9"/>
      <c r="M2000" s="9"/>
      <c r="N2000" s="9"/>
      <c r="O2000" s="9"/>
      <c r="P2000" s="101"/>
      <c r="Q2000" s="100"/>
      <c r="R2000" s="9"/>
      <c r="S2000" s="9"/>
      <c r="T2000" s="9"/>
      <c r="U2000" s="9"/>
      <c r="V2000" s="9"/>
      <c r="W2000" s="9"/>
      <c r="X2000" s="7"/>
      <c r="Y2000" s="9"/>
      <c r="Z2000" s="9"/>
      <c r="AA2000" s="9"/>
      <c r="AB2000" s="10"/>
      <c r="AC2000" s="10"/>
      <c r="AD2000" s="10"/>
      <c r="AE2000" s="10"/>
      <c r="AF2000" s="40"/>
      <c r="AG2000" s="30"/>
      <c r="AH2000">
        <v>1994</v>
      </c>
    </row>
    <row r="2001" spans="1:34" x14ac:dyDescent="0.25">
      <c r="A2001" s="79" t="str">
        <f>_xlfn.CONCAT('3. Course participants'!$B$7,"_Applicant",$AH2001)</f>
        <v>_Applicant1995</v>
      </c>
      <c r="B2001" s="9"/>
      <c r="C2001" s="9"/>
      <c r="D2001" s="9"/>
      <c r="E2001" s="99" t="str" cm="1">
        <f t="array" ref="E2001">IF(AND(LEN(D2001)=9,OR(LEFT(D2001,1)={"a";"b";"c";"e";"g";"h";"J";"k";"l";"m";"n";"o";"p";"r";"s";"t";"v";"w";"x";"y";"z"}),OR(MID(D2001,2,1)={"a";"b";"c";"e";"g";"h";"j";"k";"l";"m";"n";"p";"r";"s";"t";"v";"w";"x";"y";"z"}),NOT(OR(LEFT(D2001,2)={"BG";"GB";"KN";"NK";"NT";"TN";"ZZ"})),ISNUMBER(--MID(D2001,3,6)),OR(RIGHT(D2001,1)={"a","b","c","d"})),"Valid NI Number","Not a valid NI Number")</f>
        <v>Not a valid NI Number</v>
      </c>
      <c r="F2001" s="9"/>
      <c r="G2001" s="9"/>
      <c r="H2001" s="9"/>
      <c r="I2001" s="9"/>
      <c r="J2001" s="9"/>
      <c r="K2001" s="44"/>
      <c r="L2001" s="9"/>
      <c r="M2001" s="9"/>
      <c r="N2001" s="9"/>
      <c r="O2001" s="9"/>
      <c r="P2001" s="101"/>
      <c r="Q2001" s="100"/>
      <c r="R2001" s="9"/>
      <c r="S2001" s="9"/>
      <c r="T2001" s="9"/>
      <c r="U2001" s="9"/>
      <c r="V2001" s="9"/>
      <c r="W2001" s="9"/>
      <c r="X2001" s="7"/>
      <c r="Y2001" s="9"/>
      <c r="Z2001" s="9"/>
      <c r="AA2001" s="9"/>
      <c r="AB2001" s="10"/>
      <c r="AC2001" s="10"/>
      <c r="AD2001" s="10"/>
      <c r="AE2001" s="10"/>
      <c r="AF2001" s="40"/>
      <c r="AG2001" s="30"/>
      <c r="AH2001">
        <v>1995</v>
      </c>
    </row>
    <row r="2002" spans="1:34" x14ac:dyDescent="0.25">
      <c r="A2002" s="79" t="str">
        <f t="array" ref="A2002">_xlfn.CONCAT('3. Course participants'!$B$7,"_Applicant",$AH2002)</f>
        <v>_Applicant1996</v>
      </c>
      <c r="B2002" s="9"/>
      <c r="C2002" s="9"/>
      <c r="D2002" s="9"/>
      <c r="E2002" s="99" t="str" cm="1">
        <f t="array" ref="E2002">IF(AND(LEN(D2002)=9,OR(LEFT(D2002,1)={"a";"b";"c";"e";"g";"h";"J";"k";"l";"m";"n";"o";"p";"r";"s";"t";"v";"w";"x";"y";"z"}),OR(MID(D2002,2,1)={"a";"b";"c";"e";"g";"h";"j";"k";"l";"m";"n";"p";"r";"s";"t";"v";"w";"x";"y";"z"}),NOT(OR(LEFT(D2002,2)={"BG";"GB";"KN";"NK";"NT";"TN";"ZZ"})),ISNUMBER(--MID(D2002,3,6)),OR(RIGHT(D2002,1)={"a","b","c","d"})),"Valid NI Number","Not a valid NI Number")</f>
        <v>Not a valid NI Number</v>
      </c>
      <c r="F2002" s="9"/>
      <c r="G2002" s="9"/>
      <c r="H2002" s="9"/>
      <c r="I2002" s="9"/>
      <c r="J2002" s="9"/>
      <c r="K2002" s="44"/>
      <c r="L2002" s="9"/>
      <c r="M2002" s="9"/>
      <c r="N2002" s="9"/>
      <c r="O2002" s="9"/>
      <c r="P2002" s="101"/>
      <c r="Q2002" s="100"/>
      <c r="R2002" s="9"/>
      <c r="S2002" s="9"/>
      <c r="T2002" s="9"/>
      <c r="U2002" s="9"/>
      <c r="V2002" s="9"/>
      <c r="W2002" s="9"/>
      <c r="X2002" s="7"/>
      <c r="Y2002" s="9"/>
      <c r="Z2002" s="9"/>
      <c r="AA2002" s="9"/>
      <c r="AB2002" s="10"/>
      <c r="AC2002" s="10"/>
      <c r="AD2002" s="10"/>
      <c r="AE2002" s="10"/>
      <c r="AF2002" s="40"/>
      <c r="AG2002" s="30"/>
      <c r="AH2002">
        <v>1996</v>
      </c>
    </row>
    <row r="2003" spans="1:34" x14ac:dyDescent="0.25">
      <c r="A2003" s="79" t="str">
        <f>_xlfn.CONCAT('3. Course participants'!$B$7,"_Applicant",$AH2003)</f>
        <v>_Applicant1997</v>
      </c>
      <c r="B2003" s="9"/>
      <c r="C2003" s="9"/>
      <c r="D2003" s="9"/>
      <c r="E2003" s="99" t="str" cm="1">
        <f t="array" ref="E2003">IF(AND(LEN(D2003)=9,OR(LEFT(D2003,1)={"a";"b";"c";"e";"g";"h";"J";"k";"l";"m";"n";"o";"p";"r";"s";"t";"v";"w";"x";"y";"z"}),OR(MID(D2003,2,1)={"a";"b";"c";"e";"g";"h";"j";"k";"l";"m";"n";"p";"r";"s";"t";"v";"w";"x";"y";"z"}),NOT(OR(LEFT(D2003,2)={"BG";"GB";"KN";"NK";"NT";"TN";"ZZ"})),ISNUMBER(--MID(D2003,3,6)),OR(RIGHT(D2003,1)={"a","b","c","d"})),"Valid NI Number","Not a valid NI Number")</f>
        <v>Not a valid NI Number</v>
      </c>
      <c r="F2003" s="9"/>
      <c r="G2003" s="9"/>
      <c r="H2003" s="9"/>
      <c r="I2003" s="9"/>
      <c r="J2003" s="9"/>
      <c r="K2003" s="44"/>
      <c r="L2003" s="9"/>
      <c r="M2003" s="9"/>
      <c r="N2003" s="9"/>
      <c r="O2003" s="9"/>
      <c r="P2003" s="101"/>
      <c r="Q2003" s="100"/>
      <c r="R2003" s="9"/>
      <c r="S2003" s="9"/>
      <c r="T2003" s="9"/>
      <c r="U2003" s="9"/>
      <c r="V2003" s="9"/>
      <c r="W2003" s="9"/>
      <c r="X2003" s="7"/>
      <c r="Y2003" s="9"/>
      <c r="Z2003" s="9"/>
      <c r="AA2003" s="9"/>
      <c r="AB2003" s="10"/>
      <c r="AC2003" s="10"/>
      <c r="AD2003" s="10"/>
      <c r="AE2003" s="10"/>
      <c r="AF2003" s="40"/>
      <c r="AG2003" s="30"/>
      <c r="AH2003">
        <v>1997</v>
      </c>
    </row>
    <row r="2004" spans="1:34" x14ac:dyDescent="0.25">
      <c r="A2004" s="79" t="str">
        <f t="array" ref="A2004">_xlfn.CONCAT('3. Course participants'!$B$7,"_Applicant",$AH2004)</f>
        <v>_Applicant1998</v>
      </c>
      <c r="B2004" s="9"/>
      <c r="C2004" s="9"/>
      <c r="D2004" s="9"/>
      <c r="E2004" s="99" t="str" cm="1">
        <f t="array" ref="E2004">IF(AND(LEN(D2004)=9,OR(LEFT(D2004,1)={"a";"b";"c";"e";"g";"h";"J";"k";"l";"m";"n";"o";"p";"r";"s";"t";"v";"w";"x";"y";"z"}),OR(MID(D2004,2,1)={"a";"b";"c";"e";"g";"h";"j";"k";"l";"m";"n";"p";"r";"s";"t";"v";"w";"x";"y";"z"}),NOT(OR(LEFT(D2004,2)={"BG";"GB";"KN";"NK";"NT";"TN";"ZZ"})),ISNUMBER(--MID(D2004,3,6)),OR(RIGHT(D2004,1)={"a","b","c","d"})),"Valid NI Number","Not a valid NI Number")</f>
        <v>Not a valid NI Number</v>
      </c>
      <c r="F2004" s="9"/>
      <c r="G2004" s="9"/>
      <c r="H2004" s="9"/>
      <c r="I2004" s="9"/>
      <c r="J2004" s="9"/>
      <c r="K2004" s="44"/>
      <c r="L2004" s="9"/>
      <c r="M2004" s="9"/>
      <c r="N2004" s="9"/>
      <c r="O2004" s="9"/>
      <c r="P2004" s="101"/>
      <c r="Q2004" s="100"/>
      <c r="R2004" s="9"/>
      <c r="S2004" s="9"/>
      <c r="T2004" s="9"/>
      <c r="U2004" s="9"/>
      <c r="V2004" s="9"/>
      <c r="W2004" s="9"/>
      <c r="X2004" s="7"/>
      <c r="Y2004" s="9"/>
      <c r="Z2004" s="9"/>
      <c r="AA2004" s="9"/>
      <c r="AB2004" s="10"/>
      <c r="AC2004" s="10"/>
      <c r="AD2004" s="10"/>
      <c r="AE2004" s="10"/>
      <c r="AF2004" s="40"/>
      <c r="AG2004" s="30"/>
      <c r="AH2004">
        <v>1998</v>
      </c>
    </row>
    <row r="2005" spans="1:34" x14ac:dyDescent="0.25">
      <c r="A2005" s="79" t="str">
        <f t="array" ref="A2005">_xlfn.CONCAT('3. Course participants'!$B$7,"_Applicant",$AH2005)</f>
        <v>_Applicant1999</v>
      </c>
      <c r="B2005" s="9"/>
      <c r="C2005" s="9"/>
      <c r="D2005" s="9"/>
      <c r="E2005" s="99" t="str" cm="1">
        <f t="array" ref="E2005">IF(AND(LEN(D2005)=9,OR(LEFT(D2005,1)={"a";"b";"c";"e";"g";"h";"J";"k";"l";"m";"n";"o";"p";"r";"s";"t";"v";"w";"x";"y";"z"}),OR(MID(D2005,2,1)={"a";"b";"c";"e";"g";"h";"j";"k";"l";"m";"n";"p";"r";"s";"t";"v";"w";"x";"y";"z"}),NOT(OR(LEFT(D2005,2)={"BG";"GB";"KN";"NK";"NT";"TN";"ZZ"})),ISNUMBER(--MID(D2005,3,6)),OR(RIGHT(D2005,1)={"a","b","c","d"})),"Valid NI Number","Not a valid NI Number")</f>
        <v>Not a valid NI Number</v>
      </c>
      <c r="F2005" s="9"/>
      <c r="G2005" s="9"/>
      <c r="H2005" s="9"/>
      <c r="I2005" s="9"/>
      <c r="J2005" s="9"/>
      <c r="K2005" s="44"/>
      <c r="L2005" s="9"/>
      <c r="M2005" s="9"/>
      <c r="N2005" s="9"/>
      <c r="O2005" s="9"/>
      <c r="P2005" s="101"/>
      <c r="Q2005" s="100"/>
      <c r="R2005" s="9"/>
      <c r="S2005" s="9"/>
      <c r="T2005" s="9"/>
      <c r="U2005" s="9"/>
      <c r="V2005" s="9"/>
      <c r="W2005" s="9"/>
      <c r="X2005" s="7"/>
      <c r="Y2005" s="9"/>
      <c r="Z2005" s="9"/>
      <c r="AA2005" s="9"/>
      <c r="AB2005" s="10"/>
      <c r="AC2005" s="10"/>
      <c r="AD2005" s="10"/>
      <c r="AE2005" s="10"/>
      <c r="AF2005" s="40"/>
      <c r="AG2005" s="30"/>
      <c r="AH2005">
        <v>1999</v>
      </c>
    </row>
    <row r="2006" spans="1:34" x14ac:dyDescent="0.25">
      <c r="E2006"/>
      <c r="P2006" s="102"/>
    </row>
    <row r="2007" spans="1:34" x14ac:dyDescent="0.25">
      <c r="E2007"/>
      <c r="P2007" s="102"/>
    </row>
    <row r="2008" spans="1:34" x14ac:dyDescent="0.25">
      <c r="E2008"/>
      <c r="P2008" s="102"/>
    </row>
    <row r="2009" spans="1:34" x14ac:dyDescent="0.25">
      <c r="E2009"/>
      <c r="P2009" s="102"/>
    </row>
    <row r="2010" spans="1:34" x14ac:dyDescent="0.25">
      <c r="E2010"/>
      <c r="P2010" s="102"/>
    </row>
    <row r="2011" spans="1:34" x14ac:dyDescent="0.25">
      <c r="E2011"/>
      <c r="P2011" s="102"/>
    </row>
    <row r="2012" spans="1:34" x14ac:dyDescent="0.25">
      <c r="E2012"/>
      <c r="P2012" s="102"/>
    </row>
    <row r="2013" spans="1:34" x14ac:dyDescent="0.25">
      <c r="E2013"/>
      <c r="P2013" s="102"/>
    </row>
    <row r="2014" spans="1:34" x14ac:dyDescent="0.25">
      <c r="E2014"/>
      <c r="P2014" s="102"/>
    </row>
    <row r="2015" spans="1:34" x14ac:dyDescent="0.25">
      <c r="E2015"/>
      <c r="P2015" s="102"/>
    </row>
    <row r="2016" spans="1:34" x14ac:dyDescent="0.25">
      <c r="E2016"/>
      <c r="P2016" s="102"/>
    </row>
    <row r="2017" spans="5:16" x14ac:dyDescent="0.25">
      <c r="E2017"/>
      <c r="P2017" s="102"/>
    </row>
    <row r="2018" spans="5:16" x14ac:dyDescent="0.25">
      <c r="E2018"/>
      <c r="P2018" s="102"/>
    </row>
    <row r="2019" spans="5:16" x14ac:dyDescent="0.25">
      <c r="E2019"/>
      <c r="P2019" s="102"/>
    </row>
    <row r="2020" spans="5:16" x14ac:dyDescent="0.25">
      <c r="E2020"/>
      <c r="P2020" s="102"/>
    </row>
    <row r="2021" spans="5:16" x14ac:dyDescent="0.25">
      <c r="E2021"/>
      <c r="P2021" s="102"/>
    </row>
    <row r="2022" spans="5:16" x14ac:dyDescent="0.25">
      <c r="E2022"/>
      <c r="P2022" s="102"/>
    </row>
    <row r="2023" spans="5:16" x14ac:dyDescent="0.25">
      <c r="E2023"/>
      <c r="P2023" s="102"/>
    </row>
    <row r="2024" spans="5:16" x14ac:dyDescent="0.25">
      <c r="E2024"/>
      <c r="P2024" s="102"/>
    </row>
    <row r="2025" spans="5:16" x14ac:dyDescent="0.25">
      <c r="E2025"/>
      <c r="P2025" s="102"/>
    </row>
    <row r="2026" spans="5:16" x14ac:dyDescent="0.25">
      <c r="E2026"/>
      <c r="P2026" s="102"/>
    </row>
    <row r="2027" spans="5:16" x14ac:dyDescent="0.25">
      <c r="E2027"/>
      <c r="P2027" s="102"/>
    </row>
    <row r="2028" spans="5:16" x14ac:dyDescent="0.25">
      <c r="E2028"/>
      <c r="P2028" s="102"/>
    </row>
    <row r="2029" spans="5:16" x14ac:dyDescent="0.25">
      <c r="E2029"/>
      <c r="P2029" s="102"/>
    </row>
    <row r="2030" spans="5:16" x14ac:dyDescent="0.25">
      <c r="E2030"/>
      <c r="P2030" s="102"/>
    </row>
    <row r="2031" spans="5:16" x14ac:dyDescent="0.25">
      <c r="E2031"/>
      <c r="P2031" s="102"/>
    </row>
    <row r="2032" spans="5:16" x14ac:dyDescent="0.25">
      <c r="E2032"/>
      <c r="P2032" s="102"/>
    </row>
    <row r="2033" spans="5:16" x14ac:dyDescent="0.25">
      <c r="E2033"/>
      <c r="P2033" s="102"/>
    </row>
    <row r="2034" spans="5:16" x14ac:dyDescent="0.25">
      <c r="E2034"/>
      <c r="P2034" s="102"/>
    </row>
    <row r="2035" spans="5:16" x14ac:dyDescent="0.25">
      <c r="E2035"/>
      <c r="P2035" s="102"/>
    </row>
    <row r="2036" spans="5:16" x14ac:dyDescent="0.25">
      <c r="E2036"/>
      <c r="P2036" s="102"/>
    </row>
    <row r="2037" spans="5:16" x14ac:dyDescent="0.25">
      <c r="E2037"/>
      <c r="P2037" s="102"/>
    </row>
    <row r="2038" spans="5:16" x14ac:dyDescent="0.25">
      <c r="E2038"/>
      <c r="P2038" s="102"/>
    </row>
    <row r="2039" spans="5:16" x14ac:dyDescent="0.25">
      <c r="E2039"/>
      <c r="P2039" s="102"/>
    </row>
    <row r="2040" spans="5:16" x14ac:dyDescent="0.25">
      <c r="E2040"/>
      <c r="P2040" s="102"/>
    </row>
    <row r="2041" spans="5:16" x14ac:dyDescent="0.25">
      <c r="E2041"/>
      <c r="P2041" s="102"/>
    </row>
    <row r="2042" spans="5:16" x14ac:dyDescent="0.25">
      <c r="E2042"/>
      <c r="P2042" s="102"/>
    </row>
    <row r="2043" spans="5:16" x14ac:dyDescent="0.25">
      <c r="E2043"/>
      <c r="P2043" s="102"/>
    </row>
    <row r="2044" spans="5:16" x14ac:dyDescent="0.25">
      <c r="E2044"/>
      <c r="P2044" s="102"/>
    </row>
    <row r="2045" spans="5:16" x14ac:dyDescent="0.25">
      <c r="E2045"/>
      <c r="P2045" s="102"/>
    </row>
    <row r="2046" spans="5:16" x14ac:dyDescent="0.25">
      <c r="E2046"/>
      <c r="P2046" s="102"/>
    </row>
    <row r="2047" spans="5:16" x14ac:dyDescent="0.25">
      <c r="E2047"/>
      <c r="P2047" s="102"/>
    </row>
    <row r="2048" spans="5:16" x14ac:dyDescent="0.25">
      <c r="E2048"/>
      <c r="P2048" s="102"/>
    </row>
    <row r="2049" spans="5:16" x14ac:dyDescent="0.25">
      <c r="E2049"/>
      <c r="P2049" s="102"/>
    </row>
    <row r="2050" spans="5:16" x14ac:dyDescent="0.25">
      <c r="E2050"/>
      <c r="P2050" s="102"/>
    </row>
    <row r="2051" spans="5:16" x14ac:dyDescent="0.25">
      <c r="E2051"/>
      <c r="P2051" s="102"/>
    </row>
    <row r="2052" spans="5:16" x14ac:dyDescent="0.25">
      <c r="E2052"/>
      <c r="P2052" s="102"/>
    </row>
    <row r="2053" spans="5:16" x14ac:dyDescent="0.25">
      <c r="E2053"/>
      <c r="P2053" s="102"/>
    </row>
    <row r="2054" spans="5:16" x14ac:dyDescent="0.25">
      <c r="E2054"/>
      <c r="P2054" s="102"/>
    </row>
    <row r="2055" spans="5:16" x14ac:dyDescent="0.25">
      <c r="E2055"/>
      <c r="P2055" s="102"/>
    </row>
    <row r="2056" spans="5:16" x14ac:dyDescent="0.25">
      <c r="E2056"/>
      <c r="P2056" s="102"/>
    </row>
    <row r="2057" spans="5:16" x14ac:dyDescent="0.25">
      <c r="E2057"/>
      <c r="P2057" s="102"/>
    </row>
    <row r="2058" spans="5:16" x14ac:dyDescent="0.25">
      <c r="E2058"/>
      <c r="P2058" s="102"/>
    </row>
    <row r="2059" spans="5:16" x14ac:dyDescent="0.25">
      <c r="E2059"/>
      <c r="P2059" s="102"/>
    </row>
    <row r="2060" spans="5:16" x14ac:dyDescent="0.25">
      <c r="E2060"/>
      <c r="P2060" s="102"/>
    </row>
    <row r="2061" spans="5:16" x14ac:dyDescent="0.25">
      <c r="E2061"/>
      <c r="P2061" s="102"/>
    </row>
    <row r="2062" spans="5:16" x14ac:dyDescent="0.25">
      <c r="E2062"/>
      <c r="P2062" s="102"/>
    </row>
    <row r="2063" spans="5:16" x14ac:dyDescent="0.25">
      <c r="E2063"/>
      <c r="P2063" s="102"/>
    </row>
    <row r="2064" spans="5:16" x14ac:dyDescent="0.25">
      <c r="E2064"/>
      <c r="P2064" s="102"/>
    </row>
    <row r="2065" spans="5:16" x14ac:dyDescent="0.25">
      <c r="E2065"/>
      <c r="P2065" s="102"/>
    </row>
    <row r="2066" spans="5:16" x14ac:dyDescent="0.25">
      <c r="E2066"/>
      <c r="P2066" s="102"/>
    </row>
    <row r="2067" spans="5:16" x14ac:dyDescent="0.25">
      <c r="E2067"/>
      <c r="P2067" s="102"/>
    </row>
    <row r="2068" spans="5:16" x14ac:dyDescent="0.25">
      <c r="E2068"/>
      <c r="P2068" s="102"/>
    </row>
    <row r="2069" spans="5:16" x14ac:dyDescent="0.25">
      <c r="E2069"/>
      <c r="P2069" s="102"/>
    </row>
    <row r="2070" spans="5:16" x14ac:dyDescent="0.25">
      <c r="E2070"/>
      <c r="P2070" s="102"/>
    </row>
    <row r="2071" spans="5:16" x14ac:dyDescent="0.25">
      <c r="E2071"/>
      <c r="P2071" s="102"/>
    </row>
    <row r="2072" spans="5:16" x14ac:dyDescent="0.25">
      <c r="E2072"/>
      <c r="P2072" s="102"/>
    </row>
    <row r="2073" spans="5:16" x14ac:dyDescent="0.25">
      <c r="E2073"/>
      <c r="P2073" s="102"/>
    </row>
    <row r="2074" spans="5:16" x14ac:dyDescent="0.25">
      <c r="E2074"/>
      <c r="P2074" s="102"/>
    </row>
    <row r="2075" spans="5:16" x14ac:dyDescent="0.25">
      <c r="E2075"/>
      <c r="P2075" s="102"/>
    </row>
    <row r="2076" spans="5:16" x14ac:dyDescent="0.25">
      <c r="E2076"/>
      <c r="P2076" s="102"/>
    </row>
    <row r="2077" spans="5:16" x14ac:dyDescent="0.25">
      <c r="E2077"/>
      <c r="P2077" s="102"/>
    </row>
    <row r="2078" spans="5:16" x14ac:dyDescent="0.25">
      <c r="E2078"/>
      <c r="P2078" s="102"/>
    </row>
    <row r="2079" spans="5:16" x14ac:dyDescent="0.25">
      <c r="E2079"/>
      <c r="P2079" s="102"/>
    </row>
    <row r="2080" spans="5:16" x14ac:dyDescent="0.25">
      <c r="E2080"/>
      <c r="P2080" s="102"/>
    </row>
    <row r="2081" spans="5:16" x14ac:dyDescent="0.25">
      <c r="E2081"/>
      <c r="P2081" s="102"/>
    </row>
    <row r="2082" spans="5:16" x14ac:dyDescent="0.25">
      <c r="E2082"/>
      <c r="P2082" s="102"/>
    </row>
    <row r="2083" spans="5:16" x14ac:dyDescent="0.25">
      <c r="E2083"/>
      <c r="P2083" s="102"/>
    </row>
    <row r="2084" spans="5:16" x14ac:dyDescent="0.25">
      <c r="E2084"/>
      <c r="P2084" s="102"/>
    </row>
    <row r="2085" spans="5:16" x14ac:dyDescent="0.25">
      <c r="E2085"/>
      <c r="P2085" s="102"/>
    </row>
    <row r="2086" spans="5:16" x14ac:dyDescent="0.25">
      <c r="E2086"/>
      <c r="P2086" s="102"/>
    </row>
    <row r="2087" spans="5:16" x14ac:dyDescent="0.25">
      <c r="E2087"/>
      <c r="P2087" s="102"/>
    </row>
    <row r="2088" spans="5:16" x14ac:dyDescent="0.25">
      <c r="E2088"/>
      <c r="P2088" s="102"/>
    </row>
    <row r="2089" spans="5:16" x14ac:dyDescent="0.25">
      <c r="E2089"/>
      <c r="P2089" s="102"/>
    </row>
    <row r="2090" spans="5:16" x14ac:dyDescent="0.25">
      <c r="E2090"/>
      <c r="P2090" s="102"/>
    </row>
    <row r="2091" spans="5:16" x14ac:dyDescent="0.25">
      <c r="E2091"/>
      <c r="P2091" s="102"/>
    </row>
    <row r="2092" spans="5:16" x14ac:dyDescent="0.25">
      <c r="E2092"/>
      <c r="P2092" s="102"/>
    </row>
    <row r="2093" spans="5:16" x14ac:dyDescent="0.25">
      <c r="E2093"/>
      <c r="P2093" s="102"/>
    </row>
    <row r="2094" spans="5:16" x14ac:dyDescent="0.25">
      <c r="E2094"/>
      <c r="P2094" s="102"/>
    </row>
    <row r="2095" spans="5:16" x14ac:dyDescent="0.25">
      <c r="E2095"/>
      <c r="P2095" s="102"/>
    </row>
    <row r="2096" spans="5:16" x14ac:dyDescent="0.25">
      <c r="E2096"/>
      <c r="P2096" s="102"/>
    </row>
    <row r="2097" spans="5:16" x14ac:dyDescent="0.25">
      <c r="E2097"/>
      <c r="P2097" s="102"/>
    </row>
    <row r="2098" spans="5:16" x14ac:dyDescent="0.25">
      <c r="E2098"/>
      <c r="P2098" s="102"/>
    </row>
    <row r="2099" spans="5:16" x14ac:dyDescent="0.25">
      <c r="E2099"/>
      <c r="P2099" s="102"/>
    </row>
    <row r="2100" spans="5:16" x14ac:dyDescent="0.25">
      <c r="E2100"/>
      <c r="P2100" s="102"/>
    </row>
    <row r="2101" spans="5:16" x14ac:dyDescent="0.25">
      <c r="E2101"/>
      <c r="P2101" s="102"/>
    </row>
    <row r="2102" spans="5:16" x14ac:dyDescent="0.25">
      <c r="E2102"/>
      <c r="P2102" s="102"/>
    </row>
    <row r="2103" spans="5:16" x14ac:dyDescent="0.25">
      <c r="E2103"/>
      <c r="P2103" s="102"/>
    </row>
    <row r="2104" spans="5:16" x14ac:dyDescent="0.25">
      <c r="E2104"/>
      <c r="P2104" s="102"/>
    </row>
    <row r="2105" spans="5:16" x14ac:dyDescent="0.25">
      <c r="E2105"/>
      <c r="P2105" s="102"/>
    </row>
    <row r="2106" spans="5:16" x14ac:dyDescent="0.25">
      <c r="E2106"/>
      <c r="P2106" s="102"/>
    </row>
    <row r="2107" spans="5:16" x14ac:dyDescent="0.25">
      <c r="E2107"/>
      <c r="P2107" s="102"/>
    </row>
    <row r="2108" spans="5:16" x14ac:dyDescent="0.25">
      <c r="E2108"/>
      <c r="P2108" s="102"/>
    </row>
    <row r="2109" spans="5:16" x14ac:dyDescent="0.25">
      <c r="E2109"/>
      <c r="P2109" s="102"/>
    </row>
    <row r="2110" spans="5:16" x14ac:dyDescent="0.25">
      <c r="E2110"/>
      <c r="P2110" s="102"/>
    </row>
    <row r="2111" spans="5:16" x14ac:dyDescent="0.25">
      <c r="E2111"/>
      <c r="P2111" s="102"/>
    </row>
    <row r="2112" spans="5:16" x14ac:dyDescent="0.25">
      <c r="E2112"/>
      <c r="P2112" s="102"/>
    </row>
    <row r="2113" spans="5:16" x14ac:dyDescent="0.25">
      <c r="E2113"/>
      <c r="P2113" s="102"/>
    </row>
    <row r="2114" spans="5:16" x14ac:dyDescent="0.25">
      <c r="E2114"/>
      <c r="P2114" s="102"/>
    </row>
    <row r="2115" spans="5:16" x14ac:dyDescent="0.25">
      <c r="E2115"/>
      <c r="P2115" s="102"/>
    </row>
    <row r="2116" spans="5:16" x14ac:dyDescent="0.25">
      <c r="E2116"/>
      <c r="P2116" s="102"/>
    </row>
    <row r="2117" spans="5:16" x14ac:dyDescent="0.25">
      <c r="E2117"/>
      <c r="P2117" s="102"/>
    </row>
    <row r="2118" spans="5:16" x14ac:dyDescent="0.25">
      <c r="E2118"/>
      <c r="P2118" s="102"/>
    </row>
    <row r="2119" spans="5:16" x14ac:dyDescent="0.25">
      <c r="E2119"/>
      <c r="P2119" s="102"/>
    </row>
    <row r="2120" spans="5:16" x14ac:dyDescent="0.25">
      <c r="E2120"/>
      <c r="P2120" s="102"/>
    </row>
    <row r="2121" spans="5:16" x14ac:dyDescent="0.25">
      <c r="E2121"/>
      <c r="P2121" s="102"/>
    </row>
    <row r="2122" spans="5:16" x14ac:dyDescent="0.25">
      <c r="E2122"/>
      <c r="P2122" s="102"/>
    </row>
    <row r="2123" spans="5:16" x14ac:dyDescent="0.25">
      <c r="E2123"/>
      <c r="P2123" s="102"/>
    </row>
    <row r="2124" spans="5:16" x14ac:dyDescent="0.25">
      <c r="E2124"/>
      <c r="P2124" s="102"/>
    </row>
    <row r="2125" spans="5:16" x14ac:dyDescent="0.25">
      <c r="E2125"/>
      <c r="P2125" s="102"/>
    </row>
    <row r="2126" spans="5:16" x14ac:dyDescent="0.25">
      <c r="E2126"/>
      <c r="P2126" s="102"/>
    </row>
    <row r="2127" spans="5:16" x14ac:dyDescent="0.25">
      <c r="E2127"/>
      <c r="P2127" s="102"/>
    </row>
    <row r="2128" spans="5:16" x14ac:dyDescent="0.25">
      <c r="E2128"/>
      <c r="P2128" s="102"/>
    </row>
    <row r="2129" spans="5:16" x14ac:dyDescent="0.25">
      <c r="E2129"/>
      <c r="P2129" s="102"/>
    </row>
    <row r="2130" spans="5:16" x14ac:dyDescent="0.25">
      <c r="E2130"/>
      <c r="P2130" s="102"/>
    </row>
    <row r="2131" spans="5:16" x14ac:dyDescent="0.25">
      <c r="E2131"/>
      <c r="P2131" s="102"/>
    </row>
    <row r="2132" spans="5:16" x14ac:dyDescent="0.25">
      <c r="E2132"/>
      <c r="P2132" s="102"/>
    </row>
    <row r="2133" spans="5:16" x14ac:dyDescent="0.25">
      <c r="E2133"/>
      <c r="P2133" s="102"/>
    </row>
    <row r="2134" spans="5:16" x14ac:dyDescent="0.25">
      <c r="E2134"/>
      <c r="P2134" s="102"/>
    </row>
    <row r="2135" spans="5:16" x14ac:dyDescent="0.25">
      <c r="E2135"/>
      <c r="P2135" s="102"/>
    </row>
    <row r="2136" spans="5:16" x14ac:dyDescent="0.25">
      <c r="E2136"/>
      <c r="P2136" s="102"/>
    </row>
    <row r="2137" spans="5:16" x14ac:dyDescent="0.25">
      <c r="E2137"/>
      <c r="P2137" s="102"/>
    </row>
    <row r="2138" spans="5:16" x14ac:dyDescent="0.25">
      <c r="E2138"/>
      <c r="P2138" s="102"/>
    </row>
    <row r="2139" spans="5:16" x14ac:dyDescent="0.25">
      <c r="E2139"/>
      <c r="P2139" s="102"/>
    </row>
    <row r="2140" spans="5:16" x14ac:dyDescent="0.25">
      <c r="E2140"/>
      <c r="P2140" s="102"/>
    </row>
    <row r="2141" spans="5:16" x14ac:dyDescent="0.25">
      <c r="E2141"/>
      <c r="P2141" s="102"/>
    </row>
    <row r="2142" spans="5:16" x14ac:dyDescent="0.25">
      <c r="E2142"/>
      <c r="P2142" s="102"/>
    </row>
    <row r="2143" spans="5:16" x14ac:dyDescent="0.25">
      <c r="E2143"/>
      <c r="P2143" s="102"/>
    </row>
    <row r="2144" spans="5:16" x14ac:dyDescent="0.25">
      <c r="E2144"/>
      <c r="P2144" s="102"/>
    </row>
    <row r="2145" spans="5:16" x14ac:dyDescent="0.25">
      <c r="E2145"/>
      <c r="P2145" s="102"/>
    </row>
    <row r="2146" spans="5:16" x14ac:dyDescent="0.25">
      <c r="E2146"/>
      <c r="P2146" s="102"/>
    </row>
    <row r="2147" spans="5:16" x14ac:dyDescent="0.25">
      <c r="E2147"/>
      <c r="P2147" s="102"/>
    </row>
    <row r="2148" spans="5:16" x14ac:dyDescent="0.25">
      <c r="E2148"/>
      <c r="P2148" s="102"/>
    </row>
    <row r="2149" spans="5:16" x14ac:dyDescent="0.25">
      <c r="E2149"/>
      <c r="P2149" s="102"/>
    </row>
    <row r="2150" spans="5:16" x14ac:dyDescent="0.25">
      <c r="E2150"/>
      <c r="P2150" s="102"/>
    </row>
    <row r="2151" spans="5:16" x14ac:dyDescent="0.25">
      <c r="E2151"/>
      <c r="P2151" s="102"/>
    </row>
    <row r="2152" spans="5:16" x14ac:dyDescent="0.25">
      <c r="E2152"/>
      <c r="P2152" s="102"/>
    </row>
    <row r="2153" spans="5:16" x14ac:dyDescent="0.25">
      <c r="E2153"/>
      <c r="P2153" s="102"/>
    </row>
    <row r="2154" spans="5:16" x14ac:dyDescent="0.25">
      <c r="E2154"/>
      <c r="P2154" s="102"/>
    </row>
    <row r="2155" spans="5:16" x14ac:dyDescent="0.25">
      <c r="E2155"/>
      <c r="P2155" s="102"/>
    </row>
    <row r="2156" spans="5:16" x14ac:dyDescent="0.25">
      <c r="E2156"/>
      <c r="P2156" s="102"/>
    </row>
    <row r="2157" spans="5:16" x14ac:dyDescent="0.25">
      <c r="E2157"/>
      <c r="P2157" s="102"/>
    </row>
    <row r="2158" spans="5:16" x14ac:dyDescent="0.25">
      <c r="E2158"/>
      <c r="P2158" s="102"/>
    </row>
    <row r="2159" spans="5:16" x14ac:dyDescent="0.25">
      <c r="E2159"/>
      <c r="P2159" s="102"/>
    </row>
    <row r="2160" spans="5:16" x14ac:dyDescent="0.25">
      <c r="E2160"/>
      <c r="P2160" s="102"/>
    </row>
    <row r="2161" spans="5:16" x14ac:dyDescent="0.25">
      <c r="E2161"/>
      <c r="P2161" s="102"/>
    </row>
    <row r="2162" spans="5:16" x14ac:dyDescent="0.25">
      <c r="E2162"/>
      <c r="P2162" s="102"/>
    </row>
    <row r="2163" spans="5:16" x14ac:dyDescent="0.25">
      <c r="E2163"/>
      <c r="P2163" s="102"/>
    </row>
    <row r="2164" spans="5:16" x14ac:dyDescent="0.25">
      <c r="E2164"/>
      <c r="P2164" s="102"/>
    </row>
    <row r="2165" spans="5:16" x14ac:dyDescent="0.25">
      <c r="E2165"/>
      <c r="P2165" s="102"/>
    </row>
    <row r="2166" spans="5:16" x14ac:dyDescent="0.25">
      <c r="E2166"/>
      <c r="P2166" s="102"/>
    </row>
    <row r="2167" spans="5:16" x14ac:dyDescent="0.25">
      <c r="E2167"/>
      <c r="P2167" s="102"/>
    </row>
    <row r="2168" spans="5:16" x14ac:dyDescent="0.25">
      <c r="E2168"/>
      <c r="P2168" s="102"/>
    </row>
    <row r="2169" spans="5:16" x14ac:dyDescent="0.25">
      <c r="E2169"/>
      <c r="P2169" s="102"/>
    </row>
    <row r="2170" spans="5:16" x14ac:dyDescent="0.25">
      <c r="E2170"/>
      <c r="P2170" s="102"/>
    </row>
    <row r="2171" spans="5:16" x14ac:dyDescent="0.25">
      <c r="E2171"/>
      <c r="P2171" s="102"/>
    </row>
    <row r="2172" spans="5:16" x14ac:dyDescent="0.25">
      <c r="E2172"/>
      <c r="P2172" s="102"/>
    </row>
    <row r="2173" spans="5:16" x14ac:dyDescent="0.25">
      <c r="E2173"/>
      <c r="P2173" s="102"/>
    </row>
    <row r="2174" spans="5:16" x14ac:dyDescent="0.25">
      <c r="E2174"/>
      <c r="P2174" s="102"/>
    </row>
    <row r="2175" spans="5:16" x14ac:dyDescent="0.25">
      <c r="E2175"/>
      <c r="P2175" s="102"/>
    </row>
    <row r="2176" spans="5:16" x14ac:dyDescent="0.25">
      <c r="E2176"/>
      <c r="P2176" s="102"/>
    </row>
    <row r="2177" spans="5:16" x14ac:dyDescent="0.25">
      <c r="E2177"/>
      <c r="P2177" s="102"/>
    </row>
    <row r="2178" spans="5:16" x14ac:dyDescent="0.25">
      <c r="E2178"/>
      <c r="P2178" s="102"/>
    </row>
    <row r="2179" spans="5:16" x14ac:dyDescent="0.25">
      <c r="E2179"/>
      <c r="P2179" s="102"/>
    </row>
    <row r="2180" spans="5:16" x14ac:dyDescent="0.25">
      <c r="E2180"/>
      <c r="P2180" s="102"/>
    </row>
    <row r="2181" spans="5:16" x14ac:dyDescent="0.25">
      <c r="E2181"/>
      <c r="P2181" s="102"/>
    </row>
    <row r="2182" spans="5:16" x14ac:dyDescent="0.25">
      <c r="E2182"/>
      <c r="P2182" s="102"/>
    </row>
    <row r="2183" spans="5:16" x14ac:dyDescent="0.25">
      <c r="E2183"/>
      <c r="P2183" s="102"/>
    </row>
    <row r="2184" spans="5:16" x14ac:dyDescent="0.25">
      <c r="E2184"/>
      <c r="P2184" s="102"/>
    </row>
    <row r="2185" spans="5:16" x14ac:dyDescent="0.25">
      <c r="E2185"/>
      <c r="P2185" s="102"/>
    </row>
    <row r="2186" spans="5:16" x14ac:dyDescent="0.25">
      <c r="E2186"/>
      <c r="P2186" s="102"/>
    </row>
    <row r="2187" spans="5:16" x14ac:dyDescent="0.25">
      <c r="E2187"/>
      <c r="P2187" s="102"/>
    </row>
    <row r="2188" spans="5:16" x14ac:dyDescent="0.25">
      <c r="E2188"/>
      <c r="P2188" s="102"/>
    </row>
    <row r="2189" spans="5:16" x14ac:dyDescent="0.25">
      <c r="E2189"/>
      <c r="P2189" s="102"/>
    </row>
    <row r="2190" spans="5:16" x14ac:dyDescent="0.25">
      <c r="E2190"/>
      <c r="P2190" s="102"/>
    </row>
    <row r="2191" spans="5:16" x14ac:dyDescent="0.25">
      <c r="E2191"/>
      <c r="P2191" s="102"/>
    </row>
    <row r="2192" spans="5:16" x14ac:dyDescent="0.25">
      <c r="E2192"/>
      <c r="P2192" s="102"/>
    </row>
    <row r="2193" spans="5:16" x14ac:dyDescent="0.25">
      <c r="E2193"/>
      <c r="P2193" s="102"/>
    </row>
    <row r="2194" spans="5:16" x14ac:dyDescent="0.25">
      <c r="E2194"/>
      <c r="P2194" s="102"/>
    </row>
    <row r="2195" spans="5:16" x14ac:dyDescent="0.25">
      <c r="E2195"/>
      <c r="P2195" s="102"/>
    </row>
    <row r="2196" spans="5:16" x14ac:dyDescent="0.25">
      <c r="E2196"/>
      <c r="P2196" s="102"/>
    </row>
    <row r="2197" spans="5:16" x14ac:dyDescent="0.25">
      <c r="E2197"/>
      <c r="P2197" s="102"/>
    </row>
    <row r="2198" spans="5:16" x14ac:dyDescent="0.25">
      <c r="E2198"/>
      <c r="P2198" s="102"/>
    </row>
    <row r="2199" spans="5:16" x14ac:dyDescent="0.25">
      <c r="E2199"/>
      <c r="P2199" s="102"/>
    </row>
    <row r="2200" spans="5:16" x14ac:dyDescent="0.25">
      <c r="E2200"/>
      <c r="P2200" s="102"/>
    </row>
    <row r="2201" spans="5:16" x14ac:dyDescent="0.25">
      <c r="E2201"/>
      <c r="P2201" s="102"/>
    </row>
    <row r="2202" spans="5:16" x14ac:dyDescent="0.25">
      <c r="E2202"/>
      <c r="P2202" s="102"/>
    </row>
    <row r="2203" spans="5:16" x14ac:dyDescent="0.25">
      <c r="E2203"/>
      <c r="P2203" s="102"/>
    </row>
    <row r="2204" spans="5:16" x14ac:dyDescent="0.25">
      <c r="E2204"/>
      <c r="P2204" s="102"/>
    </row>
    <row r="2205" spans="5:16" x14ac:dyDescent="0.25">
      <c r="E2205"/>
      <c r="P2205" s="102"/>
    </row>
    <row r="2206" spans="5:16" x14ac:dyDescent="0.25">
      <c r="E2206"/>
      <c r="P2206" s="102"/>
    </row>
    <row r="2207" spans="5:16" x14ac:dyDescent="0.25">
      <c r="E2207"/>
      <c r="P2207" s="102"/>
    </row>
    <row r="2208" spans="5:16" x14ac:dyDescent="0.25">
      <c r="E2208"/>
      <c r="P2208" s="102"/>
    </row>
    <row r="2209" spans="5:16" x14ac:dyDescent="0.25">
      <c r="E2209"/>
      <c r="P2209" s="102"/>
    </row>
    <row r="2210" spans="5:16" x14ac:dyDescent="0.25">
      <c r="E2210"/>
      <c r="P2210" s="102"/>
    </row>
    <row r="2211" spans="5:16" x14ac:dyDescent="0.25">
      <c r="E2211"/>
      <c r="P2211" s="102"/>
    </row>
    <row r="2212" spans="5:16" x14ac:dyDescent="0.25">
      <c r="E2212"/>
      <c r="P2212" s="102"/>
    </row>
    <row r="2213" spans="5:16" x14ac:dyDescent="0.25">
      <c r="E2213"/>
      <c r="P2213" s="102"/>
    </row>
    <row r="2214" spans="5:16" x14ac:dyDescent="0.25">
      <c r="E2214"/>
      <c r="P2214" s="102"/>
    </row>
    <row r="2215" spans="5:16" x14ac:dyDescent="0.25">
      <c r="E2215"/>
      <c r="P2215" s="102"/>
    </row>
    <row r="2216" spans="5:16" x14ac:dyDescent="0.25">
      <c r="E2216"/>
      <c r="P2216" s="102"/>
    </row>
    <row r="2217" spans="5:16" x14ac:dyDescent="0.25">
      <c r="E2217"/>
      <c r="P2217" s="102"/>
    </row>
    <row r="2218" spans="5:16" x14ac:dyDescent="0.25">
      <c r="E2218"/>
      <c r="P2218" s="102"/>
    </row>
    <row r="2219" spans="5:16" x14ac:dyDescent="0.25">
      <c r="E2219"/>
      <c r="P2219" s="102"/>
    </row>
    <row r="2220" spans="5:16" x14ac:dyDescent="0.25">
      <c r="E2220"/>
      <c r="P2220" s="102"/>
    </row>
    <row r="2221" spans="5:16" x14ac:dyDescent="0.25">
      <c r="E2221"/>
      <c r="P2221" s="102"/>
    </row>
    <row r="2222" spans="5:16" x14ac:dyDescent="0.25">
      <c r="E2222"/>
      <c r="P2222" s="102"/>
    </row>
    <row r="2223" spans="5:16" x14ac:dyDescent="0.25">
      <c r="E2223"/>
      <c r="P2223" s="102"/>
    </row>
    <row r="2224" spans="5:16" x14ac:dyDescent="0.25">
      <c r="E2224"/>
      <c r="P2224" s="102"/>
    </row>
    <row r="2225" spans="5:16" x14ac:dyDescent="0.25">
      <c r="E2225"/>
      <c r="P2225" s="102"/>
    </row>
    <row r="2226" spans="5:16" x14ac:dyDescent="0.25">
      <c r="E2226"/>
      <c r="P2226" s="102"/>
    </row>
    <row r="2227" spans="5:16" x14ac:dyDescent="0.25">
      <c r="E2227"/>
      <c r="P2227" s="102"/>
    </row>
    <row r="2228" spans="5:16" x14ac:dyDescent="0.25">
      <c r="E2228"/>
      <c r="P2228" s="102"/>
    </row>
    <row r="2229" spans="5:16" x14ac:dyDescent="0.25">
      <c r="E2229"/>
      <c r="P2229" s="102"/>
    </row>
    <row r="2230" spans="5:16" x14ac:dyDescent="0.25">
      <c r="E2230"/>
      <c r="P2230" s="102"/>
    </row>
    <row r="2231" spans="5:16" x14ac:dyDescent="0.25">
      <c r="E2231"/>
      <c r="P2231" s="102"/>
    </row>
    <row r="2232" spans="5:16" x14ac:dyDescent="0.25">
      <c r="E2232"/>
      <c r="P2232" s="102"/>
    </row>
    <row r="2233" spans="5:16" x14ac:dyDescent="0.25">
      <c r="E2233"/>
      <c r="P2233" s="102"/>
    </row>
    <row r="2234" spans="5:16" x14ac:dyDescent="0.25">
      <c r="E2234"/>
      <c r="P2234" s="102"/>
    </row>
    <row r="2235" spans="5:16" x14ac:dyDescent="0.25">
      <c r="E2235"/>
      <c r="P2235" s="102"/>
    </row>
    <row r="2236" spans="5:16" x14ac:dyDescent="0.25">
      <c r="E2236"/>
      <c r="P2236" s="102"/>
    </row>
    <row r="2237" spans="5:16" x14ac:dyDescent="0.25">
      <c r="E2237"/>
      <c r="P2237" s="102"/>
    </row>
    <row r="2238" spans="5:16" x14ac:dyDescent="0.25">
      <c r="E2238"/>
      <c r="P2238" s="102"/>
    </row>
    <row r="2239" spans="5:16" x14ac:dyDescent="0.25">
      <c r="E2239"/>
      <c r="P2239" s="102"/>
    </row>
    <row r="2240" spans="5:16" x14ac:dyDescent="0.25">
      <c r="E2240"/>
      <c r="P2240" s="102"/>
    </row>
    <row r="2241" spans="5:16" x14ac:dyDescent="0.25">
      <c r="E2241"/>
      <c r="P2241" s="102"/>
    </row>
    <row r="2242" spans="5:16" x14ac:dyDescent="0.25">
      <c r="E2242"/>
      <c r="P2242" s="102"/>
    </row>
    <row r="2243" spans="5:16" x14ac:dyDescent="0.25">
      <c r="E2243"/>
      <c r="P2243" s="102"/>
    </row>
    <row r="2244" spans="5:16" x14ac:dyDescent="0.25">
      <c r="E2244"/>
      <c r="P2244" s="102"/>
    </row>
    <row r="2245" spans="5:16" x14ac:dyDescent="0.25">
      <c r="E2245"/>
      <c r="P2245" s="102"/>
    </row>
    <row r="2246" spans="5:16" x14ac:dyDescent="0.25">
      <c r="E2246"/>
      <c r="P2246" s="102"/>
    </row>
    <row r="2247" spans="5:16" x14ac:dyDescent="0.25">
      <c r="E2247"/>
      <c r="P2247" s="102"/>
    </row>
    <row r="2248" spans="5:16" x14ac:dyDescent="0.25">
      <c r="E2248"/>
      <c r="P2248" s="102"/>
    </row>
    <row r="2249" spans="5:16" x14ac:dyDescent="0.25">
      <c r="E2249"/>
      <c r="P2249" s="102"/>
    </row>
    <row r="2250" spans="5:16" x14ac:dyDescent="0.25">
      <c r="E2250"/>
      <c r="P2250" s="102"/>
    </row>
    <row r="2251" spans="5:16" x14ac:dyDescent="0.25">
      <c r="E2251"/>
      <c r="P2251" s="102"/>
    </row>
    <row r="2252" spans="5:16" x14ac:dyDescent="0.25">
      <c r="E2252"/>
      <c r="P2252" s="102"/>
    </row>
    <row r="2253" spans="5:16" x14ac:dyDescent="0.25">
      <c r="E2253"/>
      <c r="P2253" s="102"/>
    </row>
    <row r="2254" spans="5:16" x14ac:dyDescent="0.25">
      <c r="E2254"/>
      <c r="P2254" s="102"/>
    </row>
    <row r="2255" spans="5:16" x14ac:dyDescent="0.25">
      <c r="E2255"/>
      <c r="P2255" s="102"/>
    </row>
    <row r="2256" spans="5:16" x14ac:dyDescent="0.25">
      <c r="E2256"/>
      <c r="P2256" s="102"/>
    </row>
    <row r="2257" spans="5:16" x14ac:dyDescent="0.25">
      <c r="E2257"/>
      <c r="P2257" s="102"/>
    </row>
    <row r="2258" spans="5:16" x14ac:dyDescent="0.25">
      <c r="E2258"/>
      <c r="P2258" s="102"/>
    </row>
    <row r="2259" spans="5:16" x14ac:dyDescent="0.25">
      <c r="E2259"/>
      <c r="P2259" s="102"/>
    </row>
    <row r="2260" spans="5:16" x14ac:dyDescent="0.25">
      <c r="E2260"/>
      <c r="P2260" s="102"/>
    </row>
    <row r="2261" spans="5:16" x14ac:dyDescent="0.25">
      <c r="E2261"/>
      <c r="P2261" s="102"/>
    </row>
    <row r="2262" spans="5:16" x14ac:dyDescent="0.25">
      <c r="E2262"/>
      <c r="P2262" s="102"/>
    </row>
    <row r="2263" spans="5:16" x14ac:dyDescent="0.25">
      <c r="E2263"/>
      <c r="P2263" s="102"/>
    </row>
    <row r="2264" spans="5:16" x14ac:dyDescent="0.25">
      <c r="E2264"/>
      <c r="P2264" s="102"/>
    </row>
    <row r="2265" spans="5:16" x14ac:dyDescent="0.25">
      <c r="E2265"/>
      <c r="P2265" s="102"/>
    </row>
    <row r="2266" spans="5:16" x14ac:dyDescent="0.25">
      <c r="E2266"/>
      <c r="P2266" s="102"/>
    </row>
    <row r="2267" spans="5:16" x14ac:dyDescent="0.25">
      <c r="E2267"/>
      <c r="P2267" s="102"/>
    </row>
    <row r="2268" spans="5:16" x14ac:dyDescent="0.25">
      <c r="E2268"/>
      <c r="P2268" s="102"/>
    </row>
    <row r="2269" spans="5:16" x14ac:dyDescent="0.25">
      <c r="E2269"/>
      <c r="P2269" s="102"/>
    </row>
    <row r="2270" spans="5:16" x14ac:dyDescent="0.25">
      <c r="E2270"/>
      <c r="P2270" s="102"/>
    </row>
    <row r="2271" spans="5:16" x14ac:dyDescent="0.25">
      <c r="E2271"/>
      <c r="P2271" s="102"/>
    </row>
    <row r="2272" spans="5:16" x14ac:dyDescent="0.25">
      <c r="E2272"/>
      <c r="P2272" s="102"/>
    </row>
    <row r="2273" spans="5:16" x14ac:dyDescent="0.25">
      <c r="E2273"/>
      <c r="P2273" s="102"/>
    </row>
    <row r="2274" spans="5:16" x14ac:dyDescent="0.25">
      <c r="E2274"/>
      <c r="P2274" s="102"/>
    </row>
    <row r="2275" spans="5:16" x14ac:dyDescent="0.25">
      <c r="E2275"/>
      <c r="P2275" s="102"/>
    </row>
    <row r="2276" spans="5:16" x14ac:dyDescent="0.25">
      <c r="E2276"/>
      <c r="P2276" s="102"/>
    </row>
    <row r="2277" spans="5:16" x14ac:dyDescent="0.25">
      <c r="E2277"/>
      <c r="P2277" s="102"/>
    </row>
    <row r="2278" spans="5:16" x14ac:dyDescent="0.25">
      <c r="E2278"/>
      <c r="P2278" s="102"/>
    </row>
    <row r="2279" spans="5:16" x14ac:dyDescent="0.25">
      <c r="E2279"/>
      <c r="P2279" s="102"/>
    </row>
    <row r="2280" spans="5:16" x14ac:dyDescent="0.25">
      <c r="E2280"/>
      <c r="P2280" s="102"/>
    </row>
    <row r="2281" spans="5:16" x14ac:dyDescent="0.25">
      <c r="E2281"/>
      <c r="P2281" s="102"/>
    </row>
    <row r="2282" spans="5:16" x14ac:dyDescent="0.25">
      <c r="E2282"/>
      <c r="P2282" s="102"/>
    </row>
    <row r="2283" spans="5:16" x14ac:dyDescent="0.25">
      <c r="E2283"/>
      <c r="P2283" s="102"/>
    </row>
    <row r="2284" spans="5:16" x14ac:dyDescent="0.25">
      <c r="E2284"/>
      <c r="P2284" s="102"/>
    </row>
    <row r="2285" spans="5:16" x14ac:dyDescent="0.25">
      <c r="E2285"/>
      <c r="P2285" s="102"/>
    </row>
    <row r="2286" spans="5:16" x14ac:dyDescent="0.25">
      <c r="E2286"/>
      <c r="P2286" s="102"/>
    </row>
    <row r="2287" spans="5:16" x14ac:dyDescent="0.25">
      <c r="E2287"/>
      <c r="P2287" s="102"/>
    </row>
    <row r="2288" spans="5:16" x14ac:dyDescent="0.25">
      <c r="E2288"/>
      <c r="P2288" s="102"/>
    </row>
    <row r="2289" spans="5:16" x14ac:dyDescent="0.25">
      <c r="E2289"/>
      <c r="P2289" s="102"/>
    </row>
    <row r="2290" spans="5:16" x14ac:dyDescent="0.25">
      <c r="E2290"/>
      <c r="P2290" s="102"/>
    </row>
    <row r="2291" spans="5:16" x14ac:dyDescent="0.25">
      <c r="E2291"/>
      <c r="P2291" s="102"/>
    </row>
    <row r="2292" spans="5:16" x14ac:dyDescent="0.25">
      <c r="E2292"/>
      <c r="P2292" s="102"/>
    </row>
    <row r="2293" spans="5:16" x14ac:dyDescent="0.25">
      <c r="E2293"/>
      <c r="P2293" s="102"/>
    </row>
    <row r="2294" spans="5:16" x14ac:dyDescent="0.25">
      <c r="E2294"/>
      <c r="P2294" s="102"/>
    </row>
    <row r="2295" spans="5:16" x14ac:dyDescent="0.25">
      <c r="E2295"/>
      <c r="P2295" s="102"/>
    </row>
    <row r="2296" spans="5:16" x14ac:dyDescent="0.25">
      <c r="E2296"/>
      <c r="P2296" s="102"/>
    </row>
    <row r="2297" spans="5:16" x14ac:dyDescent="0.25">
      <c r="E2297"/>
      <c r="P2297" s="102"/>
    </row>
    <row r="2298" spans="5:16" x14ac:dyDescent="0.25">
      <c r="E2298"/>
      <c r="P2298" s="102"/>
    </row>
    <row r="2299" spans="5:16" x14ac:dyDescent="0.25">
      <c r="E2299"/>
      <c r="P2299" s="102"/>
    </row>
    <row r="2300" spans="5:16" x14ac:dyDescent="0.25">
      <c r="E2300"/>
      <c r="P2300" s="102"/>
    </row>
    <row r="2301" spans="5:16" x14ac:dyDescent="0.25">
      <c r="E2301"/>
      <c r="P2301" s="102"/>
    </row>
    <row r="2302" spans="5:16" x14ac:dyDescent="0.25">
      <c r="E2302"/>
      <c r="P2302" s="102"/>
    </row>
    <row r="2303" spans="5:16" x14ac:dyDescent="0.25">
      <c r="E2303"/>
      <c r="P2303" s="102"/>
    </row>
    <row r="2304" spans="5:16" x14ac:dyDescent="0.25">
      <c r="E2304"/>
      <c r="P2304" s="102"/>
    </row>
    <row r="2305" spans="5:16" x14ac:dyDescent="0.25">
      <c r="E2305"/>
      <c r="P2305" s="102"/>
    </row>
    <row r="2306" spans="5:16" x14ac:dyDescent="0.25">
      <c r="E2306"/>
      <c r="P2306" s="102"/>
    </row>
    <row r="2307" spans="5:16" x14ac:dyDescent="0.25">
      <c r="E2307"/>
      <c r="P2307" s="102"/>
    </row>
    <row r="2308" spans="5:16" x14ac:dyDescent="0.25">
      <c r="E2308"/>
    </row>
    <row r="2309" spans="5:16" x14ac:dyDescent="0.25">
      <c r="E2309"/>
    </row>
    <row r="2310" spans="5:16" x14ac:dyDescent="0.25">
      <c r="E2310"/>
    </row>
    <row r="2311" spans="5:16" x14ac:dyDescent="0.25">
      <c r="E2311"/>
    </row>
    <row r="2312" spans="5:16" x14ac:dyDescent="0.25">
      <c r="E2312"/>
    </row>
    <row r="2313" spans="5:16" x14ac:dyDescent="0.25">
      <c r="E2313"/>
    </row>
    <row r="2314" spans="5:16" x14ac:dyDescent="0.25">
      <c r="E2314"/>
    </row>
    <row r="2315" spans="5:16" x14ac:dyDescent="0.25">
      <c r="E2315"/>
    </row>
    <row r="2316" spans="5:16" x14ac:dyDescent="0.25">
      <c r="E2316"/>
    </row>
    <row r="2317" spans="5:16" x14ac:dyDescent="0.25">
      <c r="E2317"/>
    </row>
    <row r="2318" spans="5:16" x14ac:dyDescent="0.25">
      <c r="E2318"/>
    </row>
    <row r="2319" spans="5:16" x14ac:dyDescent="0.25">
      <c r="E2319"/>
    </row>
    <row r="2320" spans="5:16" x14ac:dyDescent="0.25">
      <c r="E2320"/>
    </row>
    <row r="2321" spans="5:5" x14ac:dyDescent="0.25">
      <c r="E2321"/>
    </row>
    <row r="2322" spans="5:5" x14ac:dyDescent="0.25">
      <c r="E2322"/>
    </row>
    <row r="2323" spans="5:5" x14ac:dyDescent="0.25">
      <c r="E2323"/>
    </row>
    <row r="2324" spans="5:5" x14ac:dyDescent="0.25">
      <c r="E2324"/>
    </row>
    <row r="2325" spans="5:5" x14ac:dyDescent="0.25">
      <c r="E2325"/>
    </row>
    <row r="2326" spans="5:5" x14ac:dyDescent="0.25">
      <c r="E2326"/>
    </row>
    <row r="2327" spans="5:5" x14ac:dyDescent="0.25">
      <c r="E2327"/>
    </row>
    <row r="2328" spans="5:5" x14ac:dyDescent="0.25">
      <c r="E2328"/>
    </row>
    <row r="2329" spans="5:5" x14ac:dyDescent="0.25">
      <c r="E2329"/>
    </row>
    <row r="2330" spans="5:5" x14ac:dyDescent="0.25">
      <c r="E2330"/>
    </row>
    <row r="2331" spans="5:5" x14ac:dyDescent="0.25">
      <c r="E2331"/>
    </row>
    <row r="2332" spans="5:5" x14ac:dyDescent="0.25">
      <c r="E2332"/>
    </row>
    <row r="2333" spans="5:5" x14ac:dyDescent="0.25">
      <c r="E2333"/>
    </row>
    <row r="2334" spans="5:5" x14ac:dyDescent="0.25">
      <c r="E2334"/>
    </row>
    <row r="2335" spans="5:5" x14ac:dyDescent="0.25">
      <c r="E2335"/>
    </row>
    <row r="2336" spans="5:5" x14ac:dyDescent="0.25">
      <c r="E2336"/>
    </row>
    <row r="2337" spans="5:5" x14ac:dyDescent="0.25">
      <c r="E2337"/>
    </row>
    <row r="2338" spans="5:5" x14ac:dyDescent="0.25">
      <c r="E2338"/>
    </row>
    <row r="2339" spans="5:5" x14ac:dyDescent="0.25">
      <c r="E2339"/>
    </row>
    <row r="2340" spans="5:5" x14ac:dyDescent="0.25">
      <c r="E2340"/>
    </row>
    <row r="2341" spans="5:5" x14ac:dyDescent="0.25">
      <c r="E2341"/>
    </row>
    <row r="2342" spans="5:5" x14ac:dyDescent="0.25">
      <c r="E2342"/>
    </row>
    <row r="2343" spans="5:5" x14ac:dyDescent="0.25">
      <c r="E2343"/>
    </row>
    <row r="2344" spans="5:5" x14ac:dyDescent="0.25">
      <c r="E2344"/>
    </row>
    <row r="2345" spans="5:5" x14ac:dyDescent="0.25">
      <c r="E2345"/>
    </row>
    <row r="2346" spans="5:5" x14ac:dyDescent="0.25">
      <c r="E2346"/>
    </row>
    <row r="2347" spans="5:5" x14ac:dyDescent="0.25">
      <c r="E2347"/>
    </row>
    <row r="2348" spans="5:5" x14ac:dyDescent="0.25">
      <c r="E2348"/>
    </row>
    <row r="2349" spans="5:5" x14ac:dyDescent="0.25">
      <c r="E2349"/>
    </row>
    <row r="2350" spans="5:5" x14ac:dyDescent="0.25">
      <c r="E2350"/>
    </row>
    <row r="2351" spans="5:5" x14ac:dyDescent="0.25">
      <c r="E2351"/>
    </row>
    <row r="2352" spans="5:5" x14ac:dyDescent="0.25">
      <c r="E2352"/>
    </row>
    <row r="2353" spans="5:5" x14ac:dyDescent="0.25">
      <c r="E2353"/>
    </row>
    <row r="2354" spans="5:5" x14ac:dyDescent="0.25">
      <c r="E2354"/>
    </row>
    <row r="2355" spans="5:5" x14ac:dyDescent="0.25">
      <c r="E2355"/>
    </row>
    <row r="2356" spans="5:5" x14ac:dyDescent="0.25">
      <c r="E2356"/>
    </row>
    <row r="2357" spans="5:5" x14ac:dyDescent="0.25">
      <c r="E2357"/>
    </row>
    <row r="2358" spans="5:5" x14ac:dyDescent="0.25">
      <c r="E2358"/>
    </row>
    <row r="2359" spans="5:5" x14ac:dyDescent="0.25">
      <c r="E2359"/>
    </row>
    <row r="2360" spans="5:5" x14ac:dyDescent="0.25">
      <c r="E2360"/>
    </row>
    <row r="2361" spans="5:5" x14ac:dyDescent="0.25">
      <c r="E2361"/>
    </row>
    <row r="2362" spans="5:5" x14ac:dyDescent="0.25">
      <c r="E2362"/>
    </row>
    <row r="2363" spans="5:5" x14ac:dyDescent="0.25">
      <c r="E2363"/>
    </row>
    <row r="2364" spans="5:5" x14ac:dyDescent="0.25">
      <c r="E2364"/>
    </row>
    <row r="2365" spans="5:5" x14ac:dyDescent="0.25">
      <c r="E2365"/>
    </row>
    <row r="2366" spans="5:5" x14ac:dyDescent="0.25">
      <c r="E2366"/>
    </row>
    <row r="2367" spans="5:5" x14ac:dyDescent="0.25">
      <c r="E2367"/>
    </row>
    <row r="2368" spans="5:5" x14ac:dyDescent="0.25">
      <c r="E2368"/>
    </row>
    <row r="2369" spans="5:5" x14ac:dyDescent="0.25">
      <c r="E2369"/>
    </row>
    <row r="2370" spans="5:5" x14ac:dyDescent="0.25">
      <c r="E2370"/>
    </row>
    <row r="2371" spans="5:5" x14ac:dyDescent="0.25">
      <c r="E2371"/>
    </row>
    <row r="2372" spans="5:5" x14ac:dyDescent="0.25">
      <c r="E2372"/>
    </row>
    <row r="2373" spans="5:5" x14ac:dyDescent="0.25">
      <c r="E2373"/>
    </row>
    <row r="2374" spans="5:5" x14ac:dyDescent="0.25">
      <c r="E2374"/>
    </row>
    <row r="2375" spans="5:5" x14ac:dyDescent="0.25">
      <c r="E2375"/>
    </row>
    <row r="2376" spans="5:5" x14ac:dyDescent="0.25">
      <c r="E2376"/>
    </row>
    <row r="2377" spans="5:5" x14ac:dyDescent="0.25">
      <c r="E2377"/>
    </row>
    <row r="2378" spans="5:5" x14ac:dyDescent="0.25">
      <c r="E2378"/>
    </row>
    <row r="2379" spans="5:5" x14ac:dyDescent="0.25">
      <c r="E2379"/>
    </row>
    <row r="2380" spans="5:5" x14ac:dyDescent="0.25">
      <c r="E2380"/>
    </row>
    <row r="2381" spans="5:5" x14ac:dyDescent="0.25">
      <c r="E2381"/>
    </row>
    <row r="2382" spans="5:5" x14ac:dyDescent="0.25">
      <c r="E2382"/>
    </row>
    <row r="2383" spans="5:5" x14ac:dyDescent="0.25">
      <c r="E2383"/>
    </row>
    <row r="2384" spans="5:5" x14ac:dyDescent="0.25">
      <c r="E2384"/>
    </row>
    <row r="2385" spans="5:5" x14ac:dyDescent="0.25">
      <c r="E2385"/>
    </row>
    <row r="2386" spans="5:5" x14ac:dyDescent="0.25">
      <c r="E2386"/>
    </row>
    <row r="2387" spans="5:5" x14ac:dyDescent="0.25">
      <c r="E2387"/>
    </row>
    <row r="2388" spans="5:5" x14ac:dyDescent="0.25">
      <c r="E2388"/>
    </row>
    <row r="2389" spans="5:5" x14ac:dyDescent="0.25">
      <c r="E2389"/>
    </row>
    <row r="2390" spans="5:5" x14ac:dyDescent="0.25">
      <c r="E2390"/>
    </row>
    <row r="2391" spans="5:5" x14ac:dyDescent="0.25">
      <c r="E2391"/>
    </row>
    <row r="2392" spans="5:5" x14ac:dyDescent="0.25">
      <c r="E2392"/>
    </row>
    <row r="2393" spans="5:5" x14ac:dyDescent="0.25">
      <c r="E2393"/>
    </row>
    <row r="2394" spans="5:5" x14ac:dyDescent="0.25">
      <c r="E2394"/>
    </row>
    <row r="2395" spans="5:5" x14ac:dyDescent="0.25">
      <c r="E2395"/>
    </row>
    <row r="2396" spans="5:5" x14ac:dyDescent="0.25">
      <c r="E2396"/>
    </row>
    <row r="2397" spans="5:5" x14ac:dyDescent="0.25">
      <c r="E2397"/>
    </row>
    <row r="2398" spans="5:5" x14ac:dyDescent="0.25">
      <c r="E2398"/>
    </row>
    <row r="2399" spans="5:5" x14ac:dyDescent="0.25">
      <c r="E2399"/>
    </row>
    <row r="2400" spans="5:5" x14ac:dyDescent="0.25">
      <c r="E2400"/>
    </row>
    <row r="2401" spans="5:5" x14ac:dyDescent="0.25">
      <c r="E2401"/>
    </row>
    <row r="2402" spans="5:5" x14ac:dyDescent="0.25">
      <c r="E2402"/>
    </row>
    <row r="2403" spans="5:5" x14ac:dyDescent="0.25">
      <c r="E2403"/>
    </row>
    <row r="2404" spans="5:5" x14ac:dyDescent="0.25">
      <c r="E2404"/>
    </row>
    <row r="2405" spans="5:5" x14ac:dyDescent="0.25">
      <c r="E2405"/>
    </row>
    <row r="2406" spans="5:5" x14ac:dyDescent="0.25">
      <c r="E2406"/>
    </row>
    <row r="2407" spans="5:5" x14ac:dyDescent="0.25">
      <c r="E2407"/>
    </row>
    <row r="2408" spans="5:5" x14ac:dyDescent="0.25">
      <c r="E2408"/>
    </row>
    <row r="2409" spans="5:5" x14ac:dyDescent="0.25">
      <c r="E2409"/>
    </row>
    <row r="2410" spans="5:5" x14ac:dyDescent="0.25">
      <c r="E2410"/>
    </row>
    <row r="2411" spans="5:5" x14ac:dyDescent="0.25">
      <c r="E2411"/>
    </row>
    <row r="2412" spans="5:5" x14ac:dyDescent="0.25">
      <c r="E2412"/>
    </row>
    <row r="2413" spans="5:5" x14ac:dyDescent="0.25">
      <c r="E2413"/>
    </row>
    <row r="2414" spans="5:5" x14ac:dyDescent="0.25">
      <c r="E2414"/>
    </row>
    <row r="2415" spans="5:5" x14ac:dyDescent="0.25">
      <c r="E2415"/>
    </row>
    <row r="2416" spans="5:5" x14ac:dyDescent="0.25">
      <c r="E2416"/>
    </row>
    <row r="2417" spans="5:5" x14ac:dyDescent="0.25">
      <c r="E2417"/>
    </row>
    <row r="2418" spans="5:5" x14ac:dyDescent="0.25">
      <c r="E2418"/>
    </row>
    <row r="2419" spans="5:5" x14ac:dyDescent="0.25">
      <c r="E2419"/>
    </row>
    <row r="2420" spans="5:5" x14ac:dyDescent="0.25">
      <c r="E2420"/>
    </row>
    <row r="2421" spans="5:5" x14ac:dyDescent="0.25">
      <c r="E2421"/>
    </row>
    <row r="2422" spans="5:5" x14ac:dyDescent="0.25">
      <c r="E2422"/>
    </row>
    <row r="2423" spans="5:5" x14ac:dyDescent="0.25">
      <c r="E2423"/>
    </row>
    <row r="2424" spans="5:5" x14ac:dyDescent="0.25">
      <c r="E2424"/>
    </row>
    <row r="2425" spans="5:5" x14ac:dyDescent="0.25">
      <c r="E2425"/>
    </row>
    <row r="2426" spans="5:5" x14ac:dyDescent="0.25">
      <c r="E2426"/>
    </row>
    <row r="2427" spans="5:5" x14ac:dyDescent="0.25">
      <c r="E2427"/>
    </row>
    <row r="2428" spans="5:5" x14ac:dyDescent="0.25">
      <c r="E2428"/>
    </row>
    <row r="2429" spans="5:5" x14ac:dyDescent="0.25">
      <c r="E2429"/>
    </row>
    <row r="2430" spans="5:5" x14ac:dyDescent="0.25">
      <c r="E2430"/>
    </row>
    <row r="2431" spans="5:5" x14ac:dyDescent="0.25">
      <c r="E2431"/>
    </row>
    <row r="2432" spans="5:5" x14ac:dyDescent="0.25">
      <c r="E2432"/>
    </row>
    <row r="2433" spans="5:5" x14ac:dyDescent="0.25">
      <c r="E2433"/>
    </row>
    <row r="2434" spans="5:5" x14ac:dyDescent="0.25">
      <c r="E2434"/>
    </row>
    <row r="2435" spans="5:5" x14ac:dyDescent="0.25">
      <c r="E2435"/>
    </row>
    <row r="2436" spans="5:5" x14ac:dyDescent="0.25">
      <c r="E2436"/>
    </row>
    <row r="2437" spans="5:5" x14ac:dyDescent="0.25">
      <c r="E2437"/>
    </row>
    <row r="2438" spans="5:5" x14ac:dyDescent="0.25">
      <c r="E2438"/>
    </row>
    <row r="2439" spans="5:5" x14ac:dyDescent="0.25">
      <c r="E2439"/>
    </row>
    <row r="2440" spans="5:5" x14ac:dyDescent="0.25">
      <c r="E2440"/>
    </row>
    <row r="2441" spans="5:5" x14ac:dyDescent="0.25">
      <c r="E2441"/>
    </row>
    <row r="2442" spans="5:5" x14ac:dyDescent="0.25">
      <c r="E2442"/>
    </row>
    <row r="2443" spans="5:5" x14ac:dyDescent="0.25">
      <c r="E2443"/>
    </row>
    <row r="2444" spans="5:5" x14ac:dyDescent="0.25">
      <c r="E2444"/>
    </row>
    <row r="2445" spans="5:5" x14ac:dyDescent="0.25">
      <c r="E2445"/>
    </row>
    <row r="2446" spans="5:5" x14ac:dyDescent="0.25">
      <c r="E2446"/>
    </row>
    <row r="2447" spans="5:5" x14ac:dyDescent="0.25">
      <c r="E2447"/>
    </row>
    <row r="2448" spans="5:5" x14ac:dyDescent="0.25">
      <c r="E2448"/>
    </row>
    <row r="2449" spans="5:5" x14ac:dyDescent="0.25">
      <c r="E2449"/>
    </row>
    <row r="2450" spans="5:5" x14ac:dyDescent="0.25">
      <c r="E2450"/>
    </row>
    <row r="2451" spans="5:5" x14ac:dyDescent="0.25">
      <c r="E2451"/>
    </row>
    <row r="2452" spans="5:5" x14ac:dyDescent="0.25">
      <c r="E2452"/>
    </row>
    <row r="2453" spans="5:5" x14ac:dyDescent="0.25">
      <c r="E2453"/>
    </row>
    <row r="2454" spans="5:5" x14ac:dyDescent="0.25">
      <c r="E2454"/>
    </row>
    <row r="2455" spans="5:5" x14ac:dyDescent="0.25">
      <c r="E2455"/>
    </row>
    <row r="2456" spans="5:5" x14ac:dyDescent="0.25">
      <c r="E2456"/>
    </row>
    <row r="2457" spans="5:5" x14ac:dyDescent="0.25">
      <c r="E2457"/>
    </row>
    <row r="2458" spans="5:5" x14ac:dyDescent="0.25">
      <c r="E2458"/>
    </row>
    <row r="2459" spans="5:5" x14ac:dyDescent="0.25">
      <c r="E2459"/>
    </row>
    <row r="2460" spans="5:5" x14ac:dyDescent="0.25">
      <c r="E2460"/>
    </row>
    <row r="2461" spans="5:5" x14ac:dyDescent="0.25">
      <c r="E2461"/>
    </row>
    <row r="2462" spans="5:5" x14ac:dyDescent="0.25">
      <c r="E2462"/>
    </row>
    <row r="2463" spans="5:5" x14ac:dyDescent="0.25">
      <c r="E2463"/>
    </row>
    <row r="2464" spans="5:5" x14ac:dyDescent="0.25">
      <c r="E2464"/>
    </row>
    <row r="2465" spans="5:5" x14ac:dyDescent="0.25">
      <c r="E2465"/>
    </row>
    <row r="2466" spans="5:5" x14ac:dyDescent="0.25">
      <c r="E2466"/>
    </row>
    <row r="2467" spans="5:5" x14ac:dyDescent="0.25">
      <c r="E2467"/>
    </row>
    <row r="2468" spans="5:5" x14ac:dyDescent="0.25">
      <c r="E2468"/>
    </row>
    <row r="2469" spans="5:5" x14ac:dyDescent="0.25">
      <c r="E2469"/>
    </row>
    <row r="2470" spans="5:5" x14ac:dyDescent="0.25">
      <c r="E2470"/>
    </row>
    <row r="2471" spans="5:5" x14ac:dyDescent="0.25">
      <c r="E2471"/>
    </row>
    <row r="2472" spans="5:5" x14ac:dyDescent="0.25">
      <c r="E2472"/>
    </row>
    <row r="2473" spans="5:5" x14ac:dyDescent="0.25">
      <c r="E2473"/>
    </row>
    <row r="2474" spans="5:5" x14ac:dyDescent="0.25">
      <c r="E2474"/>
    </row>
    <row r="2475" spans="5:5" x14ac:dyDescent="0.25">
      <c r="E2475"/>
    </row>
    <row r="2476" spans="5:5" x14ac:dyDescent="0.25">
      <c r="E2476"/>
    </row>
    <row r="2477" spans="5:5" x14ac:dyDescent="0.25">
      <c r="E2477"/>
    </row>
    <row r="2478" spans="5:5" x14ac:dyDescent="0.25">
      <c r="E2478"/>
    </row>
    <row r="2479" spans="5:5" x14ac:dyDescent="0.25">
      <c r="E2479"/>
    </row>
    <row r="2480" spans="5:5" x14ac:dyDescent="0.25">
      <c r="E2480"/>
    </row>
    <row r="2481" spans="5:5" x14ac:dyDescent="0.25">
      <c r="E2481"/>
    </row>
    <row r="2482" spans="5:5" x14ac:dyDescent="0.25">
      <c r="E2482"/>
    </row>
    <row r="2483" spans="5:5" x14ac:dyDescent="0.25">
      <c r="E2483"/>
    </row>
    <row r="2484" spans="5:5" x14ac:dyDescent="0.25">
      <c r="E2484"/>
    </row>
    <row r="2485" spans="5:5" x14ac:dyDescent="0.25">
      <c r="E2485"/>
    </row>
    <row r="2486" spans="5:5" x14ac:dyDescent="0.25">
      <c r="E2486"/>
    </row>
    <row r="2487" spans="5:5" x14ac:dyDescent="0.25">
      <c r="E2487"/>
    </row>
    <row r="2488" spans="5:5" x14ac:dyDescent="0.25">
      <c r="E2488"/>
    </row>
    <row r="2489" spans="5:5" x14ac:dyDescent="0.25">
      <c r="E2489"/>
    </row>
    <row r="2490" spans="5:5" x14ac:dyDescent="0.25">
      <c r="E2490"/>
    </row>
    <row r="2491" spans="5:5" x14ac:dyDescent="0.25">
      <c r="E2491"/>
    </row>
    <row r="2492" spans="5:5" x14ac:dyDescent="0.25">
      <c r="E2492"/>
    </row>
    <row r="2493" spans="5:5" x14ac:dyDescent="0.25">
      <c r="E2493"/>
    </row>
    <row r="2494" spans="5:5" x14ac:dyDescent="0.25">
      <c r="E2494"/>
    </row>
    <row r="2495" spans="5:5" x14ac:dyDescent="0.25">
      <c r="E2495"/>
    </row>
    <row r="2496" spans="5:5" x14ac:dyDescent="0.25">
      <c r="E2496"/>
    </row>
    <row r="2497" spans="5:5" x14ac:dyDescent="0.25">
      <c r="E2497"/>
    </row>
    <row r="2498" spans="5:5" x14ac:dyDescent="0.25">
      <c r="E2498"/>
    </row>
    <row r="2499" spans="5:5" x14ac:dyDescent="0.25">
      <c r="E2499"/>
    </row>
    <row r="2500" spans="5:5" x14ac:dyDescent="0.25">
      <c r="E2500"/>
    </row>
    <row r="2501" spans="5:5" x14ac:dyDescent="0.25">
      <c r="E2501"/>
    </row>
    <row r="2502" spans="5:5" x14ac:dyDescent="0.25">
      <c r="E2502"/>
    </row>
    <row r="2503" spans="5:5" x14ac:dyDescent="0.25">
      <c r="E2503"/>
    </row>
    <row r="2504" spans="5:5" x14ac:dyDescent="0.25">
      <c r="E2504"/>
    </row>
    <row r="2505" spans="5:5" x14ac:dyDescent="0.25">
      <c r="E2505"/>
    </row>
    <row r="2506" spans="5:5" x14ac:dyDescent="0.25">
      <c r="E2506"/>
    </row>
    <row r="2507" spans="5:5" x14ac:dyDescent="0.25">
      <c r="E2507"/>
    </row>
    <row r="2508" spans="5:5" x14ac:dyDescent="0.25">
      <c r="E2508"/>
    </row>
    <row r="2509" spans="5:5" x14ac:dyDescent="0.25">
      <c r="E2509"/>
    </row>
    <row r="2510" spans="5:5" x14ac:dyDescent="0.25">
      <c r="E2510"/>
    </row>
    <row r="2511" spans="5:5" x14ac:dyDescent="0.25">
      <c r="E2511"/>
    </row>
    <row r="2512" spans="5:5" x14ac:dyDescent="0.25">
      <c r="E2512"/>
    </row>
    <row r="2513" spans="5:5" x14ac:dyDescent="0.25">
      <c r="E2513"/>
    </row>
    <row r="2514" spans="5:5" x14ac:dyDescent="0.25">
      <c r="E2514"/>
    </row>
    <row r="2515" spans="5:5" x14ac:dyDescent="0.25">
      <c r="E2515"/>
    </row>
    <row r="2516" spans="5:5" x14ac:dyDescent="0.25">
      <c r="E2516"/>
    </row>
    <row r="2517" spans="5:5" x14ac:dyDescent="0.25">
      <c r="E2517"/>
    </row>
    <row r="2518" spans="5:5" x14ac:dyDescent="0.25">
      <c r="E2518"/>
    </row>
    <row r="2519" spans="5:5" x14ac:dyDescent="0.25">
      <c r="E2519"/>
    </row>
    <row r="2520" spans="5:5" x14ac:dyDescent="0.25">
      <c r="E2520"/>
    </row>
    <row r="2521" spans="5:5" x14ac:dyDescent="0.25">
      <c r="E2521"/>
    </row>
    <row r="2522" spans="5:5" x14ac:dyDescent="0.25">
      <c r="E2522"/>
    </row>
    <row r="2523" spans="5:5" x14ac:dyDescent="0.25">
      <c r="E2523"/>
    </row>
    <row r="2524" spans="5:5" x14ac:dyDescent="0.25">
      <c r="E2524"/>
    </row>
    <row r="2525" spans="5:5" x14ac:dyDescent="0.25">
      <c r="E2525"/>
    </row>
    <row r="2526" spans="5:5" x14ac:dyDescent="0.25">
      <c r="E2526"/>
    </row>
    <row r="2527" spans="5:5" x14ac:dyDescent="0.25">
      <c r="E2527"/>
    </row>
    <row r="2528" spans="5:5" x14ac:dyDescent="0.25">
      <c r="E2528"/>
    </row>
    <row r="2529" spans="5:5" x14ac:dyDescent="0.25">
      <c r="E2529"/>
    </row>
    <row r="2530" spans="5:5" x14ac:dyDescent="0.25">
      <c r="E2530"/>
    </row>
    <row r="2531" spans="5:5" x14ac:dyDescent="0.25">
      <c r="E2531"/>
    </row>
    <row r="2532" spans="5:5" x14ac:dyDescent="0.25">
      <c r="E2532"/>
    </row>
    <row r="2533" spans="5:5" x14ac:dyDescent="0.25">
      <c r="E2533"/>
    </row>
    <row r="2534" spans="5:5" x14ac:dyDescent="0.25">
      <c r="E2534"/>
    </row>
    <row r="2535" spans="5:5" x14ac:dyDescent="0.25">
      <c r="E2535"/>
    </row>
    <row r="2536" spans="5:5" x14ac:dyDescent="0.25">
      <c r="E2536"/>
    </row>
    <row r="2537" spans="5:5" x14ac:dyDescent="0.25">
      <c r="E2537"/>
    </row>
    <row r="2538" spans="5:5" x14ac:dyDescent="0.25">
      <c r="E2538"/>
    </row>
    <row r="2539" spans="5:5" x14ac:dyDescent="0.25">
      <c r="E2539"/>
    </row>
    <row r="2540" spans="5:5" x14ac:dyDescent="0.25">
      <c r="E2540"/>
    </row>
    <row r="2541" spans="5:5" x14ac:dyDescent="0.25">
      <c r="E2541"/>
    </row>
    <row r="2542" spans="5:5" x14ac:dyDescent="0.25">
      <c r="E2542"/>
    </row>
    <row r="2543" spans="5:5" x14ac:dyDescent="0.25">
      <c r="E2543"/>
    </row>
    <row r="2544" spans="5:5" x14ac:dyDescent="0.25">
      <c r="E2544"/>
    </row>
    <row r="2545" spans="5:5" x14ac:dyDescent="0.25">
      <c r="E2545"/>
    </row>
    <row r="2546" spans="5:5" x14ac:dyDescent="0.25">
      <c r="E2546"/>
    </row>
    <row r="2547" spans="5:5" x14ac:dyDescent="0.25">
      <c r="E2547"/>
    </row>
    <row r="2548" spans="5:5" x14ac:dyDescent="0.25">
      <c r="E2548"/>
    </row>
    <row r="2549" spans="5:5" x14ac:dyDescent="0.25">
      <c r="E2549"/>
    </row>
    <row r="2550" spans="5:5" x14ac:dyDescent="0.25">
      <c r="E2550"/>
    </row>
    <row r="2551" spans="5:5" x14ac:dyDescent="0.25">
      <c r="E2551"/>
    </row>
    <row r="2552" spans="5:5" x14ac:dyDescent="0.25">
      <c r="E2552"/>
    </row>
    <row r="2553" spans="5:5" x14ac:dyDescent="0.25">
      <c r="E2553"/>
    </row>
    <row r="2554" spans="5:5" x14ac:dyDescent="0.25">
      <c r="E2554"/>
    </row>
  </sheetData>
  <sheetProtection algorithmName="SHA-512" hashValue="t75q2sxdKVuE4zJ2RzNox0vlcsQ17oRQkziOuujuWd6jhgos6COpjKtuAJ/UAXYeN2O1cIncAgjbETLIec/zSw==" saltValue="6Zi+Jm83hAagWoqrSVDTgw==" spinCount="100000" sheet="1" formatCells="0" sort="0" autoFilter="0"/>
  <autoFilter ref="A6:AH6" xr:uid="{00000000-0001-0000-0300-000000000000}"/>
  <customSheetViews>
    <customSheetView guid="{F8CD225B-F0E5-45A4-A707-D05384AE3ABC}" scale="110" hiddenColumns="1" topLeftCell="M1">
      <selection activeCell="W4" sqref="W4"/>
      <pageMargins left="0" right="0" top="0" bottom="0" header="0" footer="0"/>
      <pageSetup paperSize="9" orientation="portrait" r:id="rId1"/>
      <headerFooter>
        <oddHeader>&amp;L&amp;G</oddHeader>
      </headerFooter>
    </customSheetView>
    <customSheetView guid="{FD34CBC9-1ECC-4192-856B-983427D1D12C}" scale="110" hiddenColumns="1" topLeftCell="A7">
      <selection activeCell="AI13" sqref="AI13"/>
      <pageMargins left="0" right="0" top="0" bottom="0" header="0" footer="0"/>
      <pageSetup paperSize="9" orientation="portrait" r:id="rId2"/>
      <headerFooter>
        <oddHeader>&amp;L&amp;G</oddHeader>
      </headerFooter>
    </customSheetView>
  </customSheetViews>
  <mergeCells count="2">
    <mergeCell ref="B3:O3"/>
    <mergeCell ref="B4:O4"/>
  </mergeCells>
  <phoneticPr fontId="9" type="noConversion"/>
  <conditionalFormatting sqref="B5:D5 F5:AG5">
    <cfRule type="cellIs" dxfId="7" priority="4" operator="greaterThan">
      <formula>0.999</formula>
    </cfRule>
  </conditionalFormatting>
  <conditionalFormatting sqref="D7:D1048576">
    <cfRule type="duplicateValues" dxfId="6" priority="3"/>
  </conditionalFormatting>
  <conditionalFormatting sqref="D7:D2005">
    <cfRule type="duplicateValues" dxfId="5" priority="2"/>
  </conditionalFormatting>
  <conditionalFormatting sqref="E1:E1048576">
    <cfRule type="containsText" dxfId="4" priority="1" operator="containsText" text="Not a">
      <formula>NOT(ISERROR(SEARCH("Not a",E1)))</formula>
    </cfRule>
  </conditionalFormatting>
  <dataValidations xWindow="185" yWindow="1140" count="19">
    <dataValidation type="list" allowBlank="1" showInputMessage="1" showErrorMessage="1" prompt="This cell has data validation in place - it only allows selection from a drop down list." sqref="V7:V2005 W7:W1048576" xr:uid="{00000000-0002-0000-0300-000000000000}">
      <formula1>"Yes, No"</formula1>
    </dataValidation>
    <dataValidation type="list" allowBlank="1" showInputMessage="1" showErrorMessage="1" prompt="This cell has data validation in place - it only allows selection from a drop down list." sqref="Z7:Z2005" xr:uid="{00000000-0002-0000-0300-000005000000}">
      <formula1>"Yes, No, Prefer not to say"</formula1>
    </dataValidation>
    <dataValidation type="list" allowBlank="1" showInputMessage="1" showErrorMessage="1" prompt="This cell has data validation in place - it only allows selection from a drop down list." sqref="Y7:Y2005" xr:uid="{00000000-0002-0000-0300-000008000000}">
      <formula1>"Male, Female, Other, Prefer not to say"</formula1>
    </dataValidation>
    <dataValidation type="list" allowBlank="1" showInputMessage="1" showErrorMessage="1" prompt="This cell has data validation in place - it only allows selection from a drop down list." sqref="I7:I2005" xr:uid="{356C05FE-DF83-484E-9627-FB30B6DFE894}">
      <formula1>"no record of attainment, entry level, level 1, level 2, level 3, level 4, level 5, level 6, level 7, level 8"</formula1>
    </dataValidation>
    <dataValidation type="list" allowBlank="1" showInputMessage="1" showErrorMessage="1" prompt="This cell has data validation in place - it only allows selection from a drop down list." sqref="AA7:AA2005" xr:uid="{8EB0BDC1-0A29-4A13-9F7F-0493B016BBE7}">
      <formula1>"White British, All other white, Mixed / multiple ethnic groups, Asian / Asian British, Black / African / Caribbean / Black British, Other ethnic group, Prefer not to say"</formula1>
    </dataValidation>
    <dataValidation type="list" allowBlank="1" showInputMessage="1" showErrorMessage="1" prompt="This cell has data validation in place - it only allows selection from a drop down list." sqref="P2006:Q1048576 O2006:O1048576" xr:uid="{9B9BFC50-545C-4D73-8F1A-896EF26AC446}">
      <formula1>"yes, no, n/a"</formula1>
    </dataValidation>
    <dataValidation type="list" allowBlank="1" showInputMessage="1" showErrorMessage="1" prompt="This cell has data validation in place - it only allows selection from a drop down list." sqref="S2006:S1048576 R7:R1048576" xr:uid="{3B634522-BFE2-4CBD-A4DB-336A81F39D1F}">
      <formula1>"Hourly, Weekly, Monthly, Yearly, N/A - unemployed / never worked"</formula1>
    </dataValidation>
    <dataValidation type="list" allowBlank="1" showInputMessage="1" showErrorMessage="1" prompt="This cell has data validation in place - it only allows selection from a drop down list." sqref="AC7:AC1048576" xr:uid="{591E55F7-6EB0-4EE9-8138-927845A6A548}">
      <formula1>"Yes opted out, No - learner consents to contact"</formula1>
    </dataValidation>
    <dataValidation type="textLength" allowBlank="1" showInputMessage="1" showErrorMessage="1" prompt="Only NI numbers can be entered here; if an applicant does not have a NI number, the provider should notify Contract Manager for next steps. NINOs should be entered as: XX123456X" sqref="D2006:E4035" xr:uid="{47541F5B-81F6-43B1-BA1C-32AF714F065E}">
      <formula1>9</formula1>
      <formula2>9</formula2>
    </dataValidation>
    <dataValidation type="date" allowBlank="1" showInputMessage="1" showErrorMessage="1" sqref="X2006:X2959" xr:uid="{681200D5-FAA5-45AF-A631-1EB1BF14A680}">
      <formula1>1</formula1>
      <formula2>38353</formula2>
    </dataValidation>
    <dataValidation type="list" allowBlank="1" showInputMessage="1" showErrorMessage="1" prompt="This cell has data validation in place - it only allows selection from a drop down list." sqref="S7:S2005" xr:uid="{00000000-0002-0000-0300-00000C000000}">
      <formula1>"yes - full-time employment, yes - part-time employment, yes - self-employed, no"</formula1>
    </dataValidation>
    <dataValidation type="textLength" operator="lessThanOrEqual" allowBlank="1" showInputMessage="1" showErrorMessage="1" prompt="This cell has data validation in place, and only allows 8 characters max." sqref="F7:F2005 N7:N2005" xr:uid="{B8A2947E-421F-4FCF-928C-4D84B07C51AB}">
      <formula1>8</formula1>
    </dataValidation>
    <dataValidation type="decimal" operator="greaterThanOrEqual" allowBlank="1" showInputMessage="1" showErrorMessage="1" prompt="This cell has data validation in place, and only allows numbers (to 1 decimal point) greater than or equal to 0." sqref="P7:P2005" xr:uid="{399DD266-1E93-46FA-B3CF-2C34E3C765AE}">
      <formula1>0</formula1>
    </dataValidation>
    <dataValidation type="whole" operator="greaterThan" allowBlank="1" showInputMessage="1" showErrorMessage="1" prompt="This cell has data validation in place, and only allows whole numbers greater than or equal to 0. Please note we will assume all entries begin with '0' unless an area code has been entered first." sqref="H7:H2005" xr:uid="{4711A80E-3D59-4C84-88F2-46DC81EC0A14}">
      <formula1>0</formula1>
    </dataValidation>
    <dataValidation type="textLength" operator="greaterThanOrEqual" allowBlank="1" showInputMessage="1" showErrorMessage="1" prompt="This cell has data validation in place, and only allows 5 characters max. This should be entered as e.g. 05/22, which will automatically convert to date format May-2022." sqref="K7:K2005" xr:uid="{91984DF1-084F-4339-A9B6-ADA135C50CE3}">
      <formula1>5</formula1>
    </dataValidation>
    <dataValidation type="date" operator="greaterThan" allowBlank="1" showInputMessage="1" showErrorMessage="1" prompt="This column has data validation in place, and will only accept entries in date format (DD/MM/YYYY) that are greater than 01/03/2022." sqref="AF7:AF2005" xr:uid="{D30A4E66-8FC2-4AC6-A7E8-A71ECBDFDBFA}">
      <formula1>44621</formula1>
    </dataValidation>
    <dataValidation type="date" allowBlank="1" showInputMessage="1" showErrorMessage="1" prompt="This column has data validation in place, and will only accept entries in date format (DD/MM/YYYY) that are between 01/01/1920 and 01/01/2005." sqref="X7:X2005" xr:uid="{EECF2CC5-2589-4E57-817C-83E13249E95D}">
      <formula1>7306</formula1>
      <formula2>38353</formula2>
    </dataValidation>
    <dataValidation type="textLength" operator="equal" allowBlank="1" showInputMessage="1" showErrorMessage="1" prompt="This cell has data validation in place and only allows 9 characters max." sqref="D7:D2005" xr:uid="{789D4284-CFAE-4E3F-94CA-36CA4D70A7B0}">
      <formula1>9</formula1>
    </dataValidation>
    <dataValidation type="decimal" operator="greaterThanOrEqual" allowBlank="1" showInputMessage="1" showErrorMessage="1" prompt="This cell has data validation in place, and only allows numbers (to 2 decimal points) greater than or equal to 0." sqref="Q7:Q2005" xr:uid="{91B6CCBF-8830-4A44-833E-0BA5C4E720D3}">
      <formula1>0</formula1>
    </dataValidation>
  </dataValidations>
  <pageMargins left="0.7" right="0.7" top="0.75" bottom="0.75" header="0.3" footer="0.3"/>
  <pageSetup paperSize="9" orientation="portrait" r:id="rId3"/>
  <headerFooter>
    <oddHeader>&amp;L&amp;G</oddHeader>
  </headerFooter>
  <legacyDrawing r:id="rId4"/>
  <legacyDrawingHF r:id="rId5"/>
  <extLst>
    <ext xmlns:x14="http://schemas.microsoft.com/office/spreadsheetml/2009/9/main" uri="{CCE6A557-97BC-4b89-ADB6-D9C93CAAB3DF}">
      <x14:dataValidations xmlns:xm="http://schemas.microsoft.com/office/excel/2006/main" xWindow="185" yWindow="1140" count="7">
        <x14:dataValidation type="list" allowBlank="1" showInputMessage="1" showErrorMessage="1" prompt="This cell has data validation in place - it only allows selection from a drop down list." xr:uid="{00000000-0002-0000-0300-00000B000000}">
          <x14:formula1>
            <xm:f>'Annex 1'!$N$27:$N$37</xm:f>
          </x14:formula1>
          <xm:sqref>L7:L2005</xm:sqref>
        </x14:dataValidation>
        <x14:dataValidation type="list" allowBlank="1" showInputMessage="1" showErrorMessage="1" prompt="This cell has data validation in place - it only allows selection from a drop down list." xr:uid="{23EBB474-E657-402A-94FE-DFD0B2A08B4F}">
          <x14:formula1>
            <xm:f>'Annex 1'!$N$8:$N$9</xm:f>
          </x14:formula1>
          <xm:sqref>AE7:AE2005</xm:sqref>
        </x14:dataValidation>
        <x14:dataValidation type="list" allowBlank="1" showInputMessage="1" showErrorMessage="1" prompt="This cell has data validation in place - it only allows selection from a drop down list." xr:uid="{79299640-63A8-40C9-A60D-BB476546451D}">
          <x14:formula1>
            <xm:f>'Annex 1'!$N$40:$N$41</xm:f>
          </x14:formula1>
          <xm:sqref>AB7:AB1048576</xm:sqref>
        </x14:dataValidation>
        <x14:dataValidation type="list" allowBlank="1" showInputMessage="1" showErrorMessage="1" prompt="This cell has data validation in place - it only allows selection from a drop down list." xr:uid="{37C6B8C1-3581-4510-991C-FAAB782E51A4}">
          <x14:formula1>
            <xm:f>'Annex 1'!$N$43:$N$50</xm:f>
          </x14:formula1>
          <xm:sqref>AD7:AD1048576</xm:sqref>
        </x14:dataValidation>
        <x14:dataValidation type="list" allowBlank="1" showInputMessage="1" showErrorMessage="1" prompt="This cell has data validation in place - it only allows selection from a drop down list." xr:uid="{B63E3C0C-5BBC-484B-9200-A2D9997AA47C}">
          <x14:formula1>
            <xm:f>'Annex 1'!$N$52:$N$56</xm:f>
          </x14:formula1>
          <xm:sqref>AG7:AG1048576</xm:sqref>
        </x14:dataValidation>
        <x14:dataValidation type="list" allowBlank="1" showInputMessage="1" showErrorMessage="1" prompt="This cell has data validation in place - it only allows selection from a drop down list." xr:uid="{79120E77-679E-4AA5-B9E4-CD1D29715151}">
          <x14:formula1>
            <xm:f>'Annex 1'!$N$72:$N$95</xm:f>
          </x14:formula1>
          <xm:sqref>J7:J2005</xm:sqref>
        </x14:dataValidation>
        <x14:dataValidation type="list" allowBlank="1" showInputMessage="1" showErrorMessage="1" prompt="This cell has data validation in place - it only allows selection from a drop down list." xr:uid="{E21644B9-6811-407D-8C72-3F78B2906DDA}">
          <x14:formula1>
            <xm:f>'Annex 1'!$T$96:$T$98</xm:f>
          </x14:formula1>
          <xm:sqref>O7:O2005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AP3431"/>
  <sheetViews>
    <sheetView zoomScale="85" zoomScaleNormal="85" workbookViewId="0">
      <selection activeCell="B1" sqref="B1"/>
    </sheetView>
  </sheetViews>
  <sheetFormatPr defaultColWidth="8.7109375" defaultRowHeight="15" x14ac:dyDescent="0.25"/>
  <cols>
    <col min="1" max="1" width="56.140625" style="73" bestFit="1" customWidth="1"/>
    <col min="2" max="2" width="24.42578125" style="63" customWidth="1"/>
    <col min="3" max="4" width="20.5703125" style="63" customWidth="1"/>
    <col min="5" max="5" width="20.5703125" style="26" customWidth="1"/>
    <col min="6" max="6" width="16.5703125" style="26" customWidth="1"/>
    <col min="7" max="7" width="20.5703125" style="63" customWidth="1"/>
    <col min="8" max="8" width="21.42578125" style="26" customWidth="1"/>
    <col min="9" max="9" width="20.5703125" style="65" customWidth="1"/>
    <col min="10" max="10" width="15.5703125" style="70" customWidth="1"/>
    <col min="11" max="11" width="15.5703125" style="26" customWidth="1"/>
    <col min="12" max="12" width="16.85546875" style="26" customWidth="1"/>
    <col min="13" max="14" width="19.28515625" style="26" customWidth="1"/>
    <col min="15" max="15" width="14.28515625" style="26" customWidth="1"/>
    <col min="16" max="16" width="16.5703125" style="26" customWidth="1"/>
    <col min="17" max="17" width="13.85546875" style="26" customWidth="1"/>
    <col min="18" max="18" width="19.42578125" style="26" customWidth="1"/>
    <col min="19" max="19" width="18.7109375" style="26" customWidth="1"/>
    <col min="20" max="20" width="20.5703125" style="65" customWidth="1"/>
    <col min="21" max="21" width="14.140625" style="59" customWidth="1"/>
    <col min="22" max="22" width="14.42578125" style="26" customWidth="1"/>
    <col min="23" max="23" width="15.85546875" style="26" customWidth="1"/>
    <col min="24" max="25" width="24.140625" style="26" customWidth="1"/>
    <col min="26" max="27" width="13.5703125" style="26" customWidth="1"/>
    <col min="28" max="28" width="15.28515625" style="26" customWidth="1"/>
    <col min="29" max="29" width="16.85546875" style="26" customWidth="1"/>
    <col min="30" max="33" width="13.5703125" style="26" customWidth="1"/>
    <col min="34" max="34" width="35.5703125" style="26" customWidth="1"/>
    <col min="35" max="36" width="18.140625" style="26" customWidth="1"/>
    <col min="37" max="37" width="27.85546875" style="26" customWidth="1"/>
    <col min="38" max="38" width="20.5703125" style="67" customWidth="1"/>
    <col min="39" max="39" width="21.42578125" style="23" customWidth="1"/>
    <col min="40" max="16384" width="8.7109375" style="26"/>
  </cols>
  <sheetData>
    <row r="1" spans="1:42" ht="20.25" customHeight="1" x14ac:dyDescent="0.25">
      <c r="A1" s="103" t="s">
        <v>114</v>
      </c>
      <c r="B1" s="17"/>
      <c r="C1" s="26"/>
      <c r="D1" s="26"/>
      <c r="F1" s="57"/>
      <c r="G1" s="37"/>
      <c r="H1" s="58"/>
      <c r="I1" s="37"/>
      <c r="J1" s="26"/>
      <c r="T1" s="38"/>
      <c r="AL1" s="59"/>
      <c r="AM1" s="26"/>
    </row>
    <row r="2" spans="1:42" ht="20.25" customHeight="1" x14ac:dyDescent="0.25">
      <c r="A2" s="104" t="s">
        <v>115</v>
      </c>
      <c r="B2" s="18" t="s">
        <v>417</v>
      </c>
      <c r="C2" s="26"/>
      <c r="D2" s="26"/>
      <c r="E2" s="38"/>
      <c r="G2" s="26"/>
      <c r="H2" s="38"/>
      <c r="I2" s="26"/>
      <c r="J2" s="26"/>
      <c r="T2" s="38"/>
      <c r="AL2" s="59"/>
      <c r="AM2" s="26"/>
    </row>
    <row r="3" spans="1:42" ht="20.25" customHeight="1" x14ac:dyDescent="0.25">
      <c r="A3" s="104" t="s">
        <v>116</v>
      </c>
      <c r="B3" s="18"/>
      <c r="C3" s="26"/>
      <c r="D3" s="26"/>
      <c r="E3" s="38"/>
      <c r="F3" s="38"/>
      <c r="G3" s="26"/>
      <c r="H3" s="38"/>
      <c r="I3" s="26"/>
      <c r="J3" s="26"/>
      <c r="L3" s="37" t="s">
        <v>387</v>
      </c>
      <c r="M3" s="37"/>
      <c r="T3" s="38"/>
      <c r="AL3" s="59"/>
      <c r="AM3" s="26"/>
    </row>
    <row r="4" spans="1:42" ht="20.25" customHeight="1" x14ac:dyDescent="0.25">
      <c r="A4" s="104" t="s">
        <v>117</v>
      </c>
      <c r="B4" s="8"/>
      <c r="C4" s="26"/>
      <c r="D4" s="26"/>
      <c r="E4" s="38"/>
      <c r="F4" s="38"/>
      <c r="G4" s="26"/>
      <c r="H4" s="38"/>
      <c r="I4" s="26"/>
      <c r="J4" s="26"/>
      <c r="L4" s="128"/>
      <c r="M4" s="37" t="s">
        <v>395</v>
      </c>
      <c r="T4" s="38"/>
      <c r="AL4" s="59"/>
      <c r="AM4" s="26"/>
    </row>
    <row r="5" spans="1:42" ht="20.25" customHeight="1" x14ac:dyDescent="0.25">
      <c r="A5" s="104" t="s">
        <v>118</v>
      </c>
      <c r="B5" s="18"/>
      <c r="C5" s="26"/>
      <c r="D5" s="26"/>
      <c r="E5" s="38"/>
      <c r="F5" s="38"/>
      <c r="G5" s="26"/>
      <c r="H5" s="38"/>
      <c r="I5" s="26"/>
      <c r="J5" s="26"/>
      <c r="L5" s="132"/>
      <c r="M5" s="37" t="s">
        <v>394</v>
      </c>
      <c r="T5" s="38"/>
      <c r="AL5" s="59"/>
      <c r="AM5" s="26"/>
    </row>
    <row r="6" spans="1:42" ht="20.25" customHeight="1" x14ac:dyDescent="0.25">
      <c r="A6" s="104" t="s">
        <v>119</v>
      </c>
      <c r="B6" s="8"/>
      <c r="C6" s="26"/>
      <c r="D6" s="26"/>
      <c r="E6" s="38"/>
      <c r="F6" s="38"/>
      <c r="G6" s="26"/>
      <c r="H6" s="38"/>
      <c r="I6" s="26"/>
      <c r="J6" s="26"/>
      <c r="L6" s="133"/>
      <c r="M6" s="37" t="s">
        <v>388</v>
      </c>
      <c r="T6" s="38"/>
      <c r="AL6" s="59"/>
      <c r="AM6" s="26"/>
    </row>
    <row r="7" spans="1:42" ht="20.25" customHeight="1" x14ac:dyDescent="0.25">
      <c r="A7" s="104" t="s">
        <v>120</v>
      </c>
      <c r="B7" s="8"/>
      <c r="C7" s="26"/>
      <c r="D7" s="26"/>
      <c r="E7" s="38"/>
      <c r="F7" s="38"/>
      <c r="G7" s="26"/>
      <c r="H7" s="38"/>
      <c r="I7" s="26"/>
      <c r="J7" s="26"/>
      <c r="L7" s="134"/>
      <c r="M7" s="37" t="s">
        <v>389</v>
      </c>
      <c r="T7" s="38"/>
      <c r="AL7" s="59"/>
      <c r="AM7" s="26"/>
    </row>
    <row r="8" spans="1:42" ht="20.25" customHeight="1" x14ac:dyDescent="0.25">
      <c r="A8" s="104" t="s">
        <v>121</v>
      </c>
      <c r="B8" s="39" t="s">
        <v>418</v>
      </c>
      <c r="C8" s="8"/>
      <c r="D8" s="26"/>
      <c r="E8" s="37"/>
      <c r="F8" s="38"/>
      <c r="G8" s="26"/>
      <c r="H8" s="38"/>
      <c r="I8" s="26"/>
      <c r="J8" s="26"/>
      <c r="L8" s="135"/>
      <c r="M8" s="37" t="s">
        <v>392</v>
      </c>
      <c r="T8" s="38"/>
      <c r="AL8" s="59"/>
      <c r="AM8" s="26"/>
    </row>
    <row r="9" spans="1:42" ht="20.25" customHeight="1" x14ac:dyDescent="0.25">
      <c r="A9" s="104" t="s">
        <v>122</v>
      </c>
      <c r="B9" s="29"/>
      <c r="C9" s="26"/>
      <c r="D9" s="26"/>
      <c r="E9" s="38"/>
      <c r="F9" s="38"/>
      <c r="G9" s="57" t="s">
        <v>72</v>
      </c>
      <c r="H9" s="38"/>
      <c r="I9" s="26"/>
      <c r="J9" s="26"/>
      <c r="L9" s="37"/>
      <c r="M9" s="37" t="s">
        <v>393</v>
      </c>
      <c r="T9" s="38"/>
      <c r="AL9" s="59"/>
      <c r="AM9" s="26"/>
    </row>
    <row r="10" spans="1:42" ht="20.25" customHeight="1" x14ac:dyDescent="0.25">
      <c r="A10" s="79" t="s">
        <v>386</v>
      </c>
      <c r="B10" s="18"/>
      <c r="C10" s="26"/>
      <c r="D10" s="26"/>
      <c r="E10" s="38"/>
      <c r="F10" s="38"/>
      <c r="G10" s="26"/>
      <c r="H10" s="38"/>
      <c r="I10" s="26"/>
      <c r="J10" s="26"/>
      <c r="T10" s="38"/>
      <c r="AL10" s="59"/>
      <c r="AM10" s="26"/>
    </row>
    <row r="11" spans="1:42" ht="20.25" customHeight="1" x14ac:dyDescent="0.25">
      <c r="A11" s="72"/>
      <c r="B11" s="27" t="s">
        <v>123</v>
      </c>
      <c r="C11" s="27" t="s">
        <v>124</v>
      </c>
      <c r="D11" s="27" t="s">
        <v>125</v>
      </c>
      <c r="E11" s="27" t="s">
        <v>126</v>
      </c>
      <c r="F11" s="27" t="s">
        <v>127</v>
      </c>
      <c r="G11" s="27" t="s">
        <v>128</v>
      </c>
      <c r="H11" s="27" t="s">
        <v>129</v>
      </c>
      <c r="I11" s="27" t="s">
        <v>130</v>
      </c>
      <c r="J11" s="37"/>
      <c r="K11" s="37"/>
      <c r="T11" s="26"/>
      <c r="U11" s="26"/>
      <c r="AL11" s="26"/>
      <c r="AM11" s="26"/>
    </row>
    <row r="12" spans="1:42" ht="20.25" customHeight="1" x14ac:dyDescent="0.25">
      <c r="A12" s="79" t="s">
        <v>131</v>
      </c>
      <c r="B12" s="148"/>
      <c r="C12" s="148"/>
      <c r="D12" s="148"/>
      <c r="E12" s="148"/>
      <c r="F12" s="148"/>
      <c r="G12" s="148"/>
      <c r="H12" s="148"/>
      <c r="I12" s="148"/>
      <c r="J12" s="147"/>
      <c r="K12" s="147"/>
      <c r="L12" s="147"/>
      <c r="M12" s="147"/>
      <c r="N12" s="147"/>
      <c r="O12" s="147"/>
      <c r="P12" s="147"/>
      <c r="Q12" s="147"/>
      <c r="R12" s="147"/>
      <c r="S12" s="147"/>
      <c r="T12" s="147"/>
      <c r="U12" s="147"/>
      <c r="V12" s="147"/>
      <c r="W12" s="147"/>
      <c r="X12" s="147"/>
      <c r="Y12" s="147"/>
      <c r="Z12" s="147"/>
      <c r="AA12" s="147"/>
      <c r="AB12" s="147"/>
      <c r="AC12" s="147"/>
      <c r="AD12" s="147"/>
      <c r="AE12" s="147"/>
      <c r="AF12" s="38"/>
      <c r="AG12" s="38"/>
      <c r="AH12" s="38"/>
      <c r="AI12" s="38"/>
      <c r="AJ12" s="38"/>
      <c r="AK12" s="38"/>
      <c r="AL12" s="38"/>
      <c r="AM12" s="26"/>
    </row>
    <row r="13" spans="1:42" ht="20.25" customHeight="1" x14ac:dyDescent="0.25">
      <c r="A13" s="79" t="s">
        <v>132</v>
      </c>
      <c r="B13" s="148"/>
      <c r="C13" s="148"/>
      <c r="D13" s="148"/>
      <c r="E13" s="148"/>
      <c r="F13" s="148"/>
      <c r="G13" s="148"/>
      <c r="H13" s="148"/>
      <c r="I13" s="148"/>
      <c r="J13" s="147"/>
      <c r="K13" s="147"/>
      <c r="L13" s="147"/>
      <c r="M13" s="147"/>
      <c r="N13" s="147"/>
      <c r="O13" s="147"/>
      <c r="P13" s="147"/>
      <c r="Q13" s="147"/>
      <c r="R13" s="147"/>
      <c r="S13" s="147"/>
      <c r="T13" s="147"/>
      <c r="U13" s="147"/>
      <c r="V13" s="147"/>
      <c r="W13" s="147"/>
      <c r="X13" s="147"/>
      <c r="Y13" s="147"/>
      <c r="Z13" s="147"/>
      <c r="AA13" s="147"/>
      <c r="AB13" s="147"/>
      <c r="AC13" s="147"/>
      <c r="AD13" s="147"/>
      <c r="AE13" s="147"/>
      <c r="AF13" s="38"/>
      <c r="AG13" s="38"/>
      <c r="AH13" s="38"/>
      <c r="AI13" s="38"/>
      <c r="AJ13" s="38"/>
      <c r="AK13" s="38"/>
      <c r="AL13" s="38"/>
      <c r="AM13" s="26"/>
    </row>
    <row r="14" spans="1:42" ht="20.25" customHeight="1" x14ac:dyDescent="0.25">
      <c r="A14" s="85" t="s">
        <v>133</v>
      </c>
      <c r="B14" s="144"/>
      <c r="C14" s="144"/>
      <c r="D14" s="144"/>
      <c r="E14" s="144"/>
      <c r="F14" s="144"/>
      <c r="G14" s="144"/>
      <c r="H14" s="144"/>
      <c r="I14" s="144"/>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2"/>
      <c r="AG14" s="102"/>
      <c r="AH14" s="102"/>
      <c r="AI14" s="38"/>
      <c r="AJ14" s="38"/>
      <c r="AK14" s="38"/>
      <c r="AL14" s="38"/>
      <c r="AM14" s="26"/>
    </row>
    <row r="15" spans="1:42" customFormat="1" ht="20.25" customHeight="1" x14ac:dyDescent="0.25">
      <c r="B15" s="1"/>
      <c r="C15" s="41"/>
      <c r="I15" s="42"/>
      <c r="J15" s="26"/>
      <c r="T15" s="42"/>
      <c r="U15" s="43"/>
      <c r="AL15" s="43"/>
      <c r="AM15" s="26"/>
      <c r="AN15" s="26"/>
      <c r="AO15" s="26"/>
      <c r="AP15" s="26"/>
    </row>
    <row r="16" spans="1:42" customFormat="1" ht="20.25" customHeight="1" x14ac:dyDescent="0.25">
      <c r="A16" s="105" t="s">
        <v>50</v>
      </c>
      <c r="B16" s="1"/>
      <c r="C16" s="41"/>
      <c r="E16" s="34" t="e">
        <f t="array" ref="E16">COUNTA(E19:E1048576)/COUNTA($E19:$E1048576)</f>
        <v>#DIV/0!</v>
      </c>
      <c r="F16" s="34" t="e">
        <f>COUNTA(F19:F1048576)/COUNTA($E19:$E1048576)</f>
        <v>#DIV/0!</v>
      </c>
      <c r="H16" s="34" t="e">
        <f t="shared" ref="H16:AL16" si="0">COUNTA(H19:H1048576)/COUNTA($E19:$E1048576)</f>
        <v>#DIV/0!</v>
      </c>
      <c r="I16" s="34" t="e">
        <f t="shared" si="0"/>
        <v>#DIV/0!</v>
      </c>
      <c r="J16" s="26"/>
      <c r="K16" s="34" t="e">
        <f t="shared" si="0"/>
        <v>#DIV/0!</v>
      </c>
      <c r="L16" s="34" t="e">
        <f t="shared" si="0"/>
        <v>#DIV/0!</v>
      </c>
      <c r="M16" s="34" t="e">
        <f t="shared" si="0"/>
        <v>#DIV/0!</v>
      </c>
      <c r="N16" s="34" t="e">
        <f t="shared" si="0"/>
        <v>#DIV/0!</v>
      </c>
      <c r="O16" s="34" t="e">
        <f t="shared" si="0"/>
        <v>#DIV/0!</v>
      </c>
      <c r="P16" s="34" t="e">
        <f t="shared" si="0"/>
        <v>#DIV/0!</v>
      </c>
      <c r="Q16" s="34" t="e">
        <f t="shared" si="0"/>
        <v>#DIV/0!</v>
      </c>
      <c r="R16" s="34" t="e">
        <f t="shared" si="0"/>
        <v>#DIV/0!</v>
      </c>
      <c r="S16" s="34" t="e">
        <f t="shared" si="0"/>
        <v>#DIV/0!</v>
      </c>
      <c r="T16" s="34" t="e">
        <f t="shared" si="0"/>
        <v>#DIV/0!</v>
      </c>
      <c r="U16" s="34" t="e">
        <f t="shared" si="0"/>
        <v>#DIV/0!</v>
      </c>
      <c r="V16" s="34" t="e">
        <f t="shared" si="0"/>
        <v>#DIV/0!</v>
      </c>
      <c r="W16" s="34" t="e">
        <f t="shared" si="0"/>
        <v>#DIV/0!</v>
      </c>
      <c r="X16" s="34" t="e">
        <f t="shared" si="0"/>
        <v>#DIV/0!</v>
      </c>
      <c r="Y16" s="34" t="e">
        <f t="shared" si="0"/>
        <v>#DIV/0!</v>
      </c>
      <c r="Z16" s="34" t="e">
        <f t="shared" si="0"/>
        <v>#DIV/0!</v>
      </c>
      <c r="AA16" s="34" t="e">
        <f t="shared" si="0"/>
        <v>#DIV/0!</v>
      </c>
      <c r="AB16" s="34" t="e">
        <f t="shared" si="0"/>
        <v>#DIV/0!</v>
      </c>
      <c r="AC16" s="34" t="e">
        <f t="shared" si="0"/>
        <v>#DIV/0!</v>
      </c>
      <c r="AD16" s="34" t="e">
        <f t="shared" si="0"/>
        <v>#DIV/0!</v>
      </c>
      <c r="AE16" s="34" t="e">
        <f t="shared" si="0"/>
        <v>#DIV/0!</v>
      </c>
      <c r="AF16" s="34" t="e">
        <f t="shared" si="0"/>
        <v>#DIV/0!</v>
      </c>
      <c r="AG16" s="34" t="e">
        <f t="shared" si="0"/>
        <v>#DIV/0!</v>
      </c>
      <c r="AH16" s="34" t="e">
        <f t="shared" si="0"/>
        <v>#DIV/0!</v>
      </c>
      <c r="AI16" s="34" t="e">
        <f t="shared" si="0"/>
        <v>#DIV/0!</v>
      </c>
      <c r="AJ16" s="34" t="e">
        <f t="shared" si="0"/>
        <v>#DIV/0!</v>
      </c>
      <c r="AK16" s="34" t="e">
        <f t="shared" si="0"/>
        <v>#DIV/0!</v>
      </c>
      <c r="AL16" s="34" t="e">
        <f t="shared" si="0"/>
        <v>#DIV/0!</v>
      </c>
      <c r="AM16" s="26"/>
      <c r="AN16" s="26"/>
      <c r="AO16" s="26"/>
      <c r="AP16" s="26"/>
    </row>
    <row r="17" spans="1:42" customFormat="1" ht="15" customHeight="1" x14ac:dyDescent="0.25">
      <c r="A17" s="72"/>
      <c r="B17" s="106"/>
      <c r="C17" s="1"/>
      <c r="D17" s="1"/>
      <c r="E17" s="1"/>
      <c r="F17" s="1"/>
      <c r="I17" s="42"/>
      <c r="J17" s="177" t="s">
        <v>134</v>
      </c>
      <c r="K17" s="177"/>
      <c r="L17" s="177"/>
      <c r="M17" s="177"/>
      <c r="N17" s="177"/>
      <c r="O17" s="177"/>
      <c r="P17" s="177"/>
      <c r="Q17" s="177"/>
      <c r="R17" s="177"/>
      <c r="S17" s="177"/>
      <c r="T17" s="42"/>
      <c r="U17" s="43"/>
      <c r="X17" s="177" t="s">
        <v>390</v>
      </c>
      <c r="Y17" s="177"/>
      <c r="Z17" s="177"/>
      <c r="AA17" s="177"/>
      <c r="AB17" s="177"/>
      <c r="AC17" s="177"/>
      <c r="AD17" s="177"/>
      <c r="AE17" s="177"/>
      <c r="AF17" s="177"/>
      <c r="AG17" s="177"/>
      <c r="AH17" s="177"/>
      <c r="AI17" s="177"/>
      <c r="AJ17" s="177"/>
      <c r="AK17" s="177"/>
      <c r="AL17" s="43"/>
      <c r="AM17" s="26"/>
      <c r="AN17" s="26"/>
      <c r="AO17" s="26"/>
      <c r="AP17" s="26"/>
    </row>
    <row r="18" spans="1:42" s="87" customFormat="1" ht="146.44999999999999" customHeight="1" x14ac:dyDescent="0.25">
      <c r="A18" s="112" t="s">
        <v>135</v>
      </c>
      <c r="B18" s="107" t="s">
        <v>136</v>
      </c>
      <c r="C18" s="108" t="s">
        <v>137</v>
      </c>
      <c r="D18" s="108" t="s">
        <v>138</v>
      </c>
      <c r="E18" s="113" t="s">
        <v>139</v>
      </c>
      <c r="F18" s="113" t="s">
        <v>140</v>
      </c>
      <c r="G18" s="109" t="s">
        <v>141</v>
      </c>
      <c r="H18" s="113" t="s">
        <v>142</v>
      </c>
      <c r="I18" s="35" t="s">
        <v>143</v>
      </c>
      <c r="J18" s="129" t="s">
        <v>144</v>
      </c>
      <c r="K18" s="114" t="s">
        <v>145</v>
      </c>
      <c r="L18" s="113" t="s">
        <v>146</v>
      </c>
      <c r="M18" s="113" t="s">
        <v>147</v>
      </c>
      <c r="N18" s="114" t="s">
        <v>148</v>
      </c>
      <c r="O18" s="113" t="s">
        <v>149</v>
      </c>
      <c r="P18" s="113" t="s">
        <v>150</v>
      </c>
      <c r="Q18" s="113" t="s">
        <v>151</v>
      </c>
      <c r="R18" s="127" t="s">
        <v>152</v>
      </c>
      <c r="S18" s="115" t="s">
        <v>153</v>
      </c>
      <c r="T18" s="116" t="s">
        <v>154</v>
      </c>
      <c r="U18" s="124" t="s">
        <v>155</v>
      </c>
      <c r="V18" s="125" t="s">
        <v>156</v>
      </c>
      <c r="W18" s="126" t="s">
        <v>157</v>
      </c>
      <c r="X18" s="117" t="s">
        <v>158</v>
      </c>
      <c r="Y18" s="118" t="s">
        <v>159</v>
      </c>
      <c r="Z18" s="119" t="s">
        <v>160</v>
      </c>
      <c r="AA18" s="119" t="s">
        <v>161</v>
      </c>
      <c r="AB18" s="119" t="s">
        <v>162</v>
      </c>
      <c r="AC18" s="119" t="s">
        <v>163</v>
      </c>
      <c r="AD18" s="119" t="s">
        <v>164</v>
      </c>
      <c r="AE18" s="118" t="s">
        <v>165</v>
      </c>
      <c r="AF18" s="119" t="s">
        <v>166</v>
      </c>
      <c r="AG18" s="119" t="s">
        <v>167</v>
      </c>
      <c r="AH18" s="120" t="s">
        <v>168</v>
      </c>
      <c r="AI18" s="121" t="s">
        <v>169</v>
      </c>
      <c r="AJ18" s="122" t="s">
        <v>170</v>
      </c>
      <c r="AK18" s="123" t="s">
        <v>171</v>
      </c>
      <c r="AL18" s="36" t="s">
        <v>172</v>
      </c>
      <c r="AM18" s="146" t="s">
        <v>391</v>
      </c>
      <c r="AN18" s="82"/>
      <c r="AO18" s="82"/>
      <c r="AP18" s="82"/>
    </row>
    <row r="19" spans="1:42" x14ac:dyDescent="0.25">
      <c r="A19" s="73" t="str">
        <f>'2. Applicant information'!A7</f>
        <v>_Applicant1</v>
      </c>
      <c r="B19" s="73" t="str">
        <f t="array" ref="B19">IF(_xlfn.XLOOKUP('3. Course participants'!A19,'2. Applicant information'!$A$7:$A$1048576,'2. Applicant information'!$AE$7:$AE$1048576,,0)="Yes",_xlfn.XLOOKUP(A19,'2. Applicant information'!$A$7:$A$9999,'2. Applicant information'!$B$7:$B$9999,,0),IF('2. Applicant information'!AE7="No","Applicant is not participant: see column AE in Applicant Information Tab","Applicant Data Missing"))</f>
        <v>Applicant Data Missing</v>
      </c>
      <c r="C19" s="73" t="str">
        <f>IF(_xlfn.XLOOKUP('3. Course participants'!A19,'2. Applicant information'!$A$7:$A$1048576,'2. Applicant information'!$AE$7:$AE$1048576,,0)="Yes",_xlfn.XLOOKUP(A19,'2. Applicant information'!$A$7:$A$9999,'2. Applicant information'!$C$7:$C$9999,,0),IF('2. Applicant information'!AE7="No","",""))</f>
        <v/>
      </c>
      <c r="D19" s="73" t="str">
        <f>IF(_xlfn.XLOOKUP('3. Course participants'!A19,'2. Applicant information'!$A$7:$A$1048576,'2. Applicant information'!$AE$7:$AE$1048576,,0)="Yes",_xlfn.XLOOKUP(A19,'2. Applicant information'!$A$7:$A$9999,'2. Applicant information'!$D$7:$D$9999,,0),IF('2. Applicant information'!AE7="No","",""))</f>
        <v/>
      </c>
      <c r="E19" s="24"/>
      <c r="F19" s="24"/>
      <c r="G19" s="74" t="str">
        <f>IF(_xlfn.XLOOKUP('3. Course participants'!A19,'2. Applicant information'!$A$7:$A$1048576,'2. Applicant information'!$AE$7:$AE$1048576,,0)="Yes",_xlfn.XLOOKUP(A19,'2. Applicant information'!$A$7:$A$9999,'2. Applicant information'!$O$7:$O$9999,,0),IF('2. Applicant information'!AE7="No","",""))</f>
        <v/>
      </c>
      <c r="H19" s="24"/>
      <c r="J19" s="130" t="e">
        <f>K19/$B$10</f>
        <v>#DIV/0!</v>
      </c>
      <c r="K19" s="101"/>
      <c r="L19" s="101"/>
      <c r="M19" s="9"/>
      <c r="N19" s="9"/>
      <c r="O19" s="9"/>
      <c r="P19" s="9"/>
      <c r="Q19" s="9"/>
      <c r="R19" s="9"/>
      <c r="S19" s="9"/>
      <c r="T19" s="28"/>
      <c r="U19" s="25"/>
      <c r="V19" s="9"/>
      <c r="W19" s="9"/>
      <c r="X19" s="9"/>
      <c r="Y19" s="9"/>
      <c r="Z19" s="9"/>
      <c r="AA19" s="9"/>
      <c r="AB19" s="9"/>
      <c r="AC19" s="9"/>
      <c r="AD19" s="9"/>
      <c r="AE19" s="9"/>
      <c r="AF19" s="9"/>
      <c r="AG19" s="101"/>
      <c r="AH19" s="100"/>
      <c r="AI19" s="9"/>
      <c r="AJ19" s="9"/>
      <c r="AK19" s="9"/>
      <c r="AL19" s="136"/>
    </row>
    <row r="20" spans="1:42" x14ac:dyDescent="0.25">
      <c r="A20" s="73" t="str">
        <f>'2. Applicant information'!A8</f>
        <v>_Applicant2</v>
      </c>
      <c r="B20" s="73" t="str">
        <f>IF(_xlfn.XLOOKUP('3. Course participants'!A20,'2. Applicant information'!$A$7:$A$1048576,'2. Applicant information'!$AE$7:$AE$1048576,,0)="Yes",_xlfn.XLOOKUP(A20,'2. Applicant information'!$A$7:$A$9999,'2. Applicant information'!$B$7:$B$9999,,0),IF('2. Applicant information'!AE8="No","Applicant is not participant: see column AE in Applicant Information Tab","Applicant Data Missing"))</f>
        <v>Applicant Data Missing</v>
      </c>
      <c r="C20" s="73" t="str">
        <f>IF(_xlfn.XLOOKUP('3. Course participants'!A20,'2. Applicant information'!$A$7:$A$1048576,'2. Applicant information'!$AE$7:$AE$1048576,,0)="Yes",_xlfn.XLOOKUP(A20,'2. Applicant information'!$A$7:$A$9999,'2. Applicant information'!$C$7:$C$9999,,0),IF('2. Applicant information'!AE8="No","",""))</f>
        <v/>
      </c>
      <c r="D20" s="73" t="str">
        <f>IF(_xlfn.XLOOKUP('3. Course participants'!A20,'2. Applicant information'!$A$7:$A$1048576,'2. Applicant information'!$AE$7:$AE$1048576,,0)="Yes",_xlfn.XLOOKUP(A20,'2. Applicant information'!$A$7:$A$9999,'2. Applicant information'!$D$7:$D$9999,,0),IF('2. Applicant information'!AE8="No","",""))</f>
        <v/>
      </c>
      <c r="E20" s="24"/>
      <c r="F20" s="24"/>
      <c r="G20" s="74" t="str">
        <f>IF(_xlfn.XLOOKUP('3. Course participants'!A20,'2. Applicant information'!$A$7:$A$1048576,'2. Applicant information'!$AE$7:$AE$1048576,,0)="Yes",_xlfn.XLOOKUP(A20,'2. Applicant information'!$A$7:$A$9999,'2. Applicant information'!$O$7:$O$9999,,0),IF('2. Applicant information'!AE8="No","",""))</f>
        <v/>
      </c>
      <c r="H20" s="24"/>
      <c r="I20" s="28"/>
      <c r="J20" s="130" t="e">
        <f>K20/$B$10</f>
        <v>#DIV/0!</v>
      </c>
      <c r="K20" s="101"/>
      <c r="L20" s="101"/>
      <c r="M20" s="9"/>
      <c r="N20" s="9"/>
      <c r="O20" s="9"/>
      <c r="P20" s="9"/>
      <c r="Q20" s="9"/>
      <c r="R20" s="9"/>
      <c r="S20" s="9"/>
      <c r="T20" s="28"/>
      <c r="U20" s="25"/>
      <c r="V20" s="9"/>
      <c r="W20" s="9"/>
      <c r="X20" s="9"/>
      <c r="Y20" s="9"/>
      <c r="Z20" s="9"/>
      <c r="AA20" s="9"/>
      <c r="AB20" s="9"/>
      <c r="AC20" s="9"/>
      <c r="AD20" s="9"/>
      <c r="AE20" s="9"/>
      <c r="AF20" s="9"/>
      <c r="AG20" s="101"/>
      <c r="AH20" s="100"/>
      <c r="AI20" s="9"/>
      <c r="AJ20" s="9"/>
      <c r="AK20" s="9"/>
      <c r="AL20" s="137"/>
    </row>
    <row r="21" spans="1:42" x14ac:dyDescent="0.25">
      <c r="A21" s="73" t="str">
        <f>'2. Applicant information'!A9</f>
        <v>_Applicant3</v>
      </c>
      <c r="B21" s="73" t="str">
        <f t="array" ref="B21">IF(_xlfn.XLOOKUP('3. Course participants'!A21,'2. Applicant information'!$A$7:$A$1048576,'2. Applicant information'!$AE$7:$AE$1048576,,0)="Yes",_xlfn.XLOOKUP(A21,'2. Applicant information'!$A$7:$A$9999,'2. Applicant information'!$B$7:$B$9999,,0),IF('2. Applicant information'!AE9="No","Applicant is not participant: see column AE in Applicant Information Tab","Applicant Data Missing"))</f>
        <v>Applicant Data Missing</v>
      </c>
      <c r="C21" s="73" t="str">
        <f>IF(_xlfn.XLOOKUP('3. Course participants'!A21,'2. Applicant information'!$A$7:$A$1048576,'2. Applicant information'!$AE$7:$AE$1048576,,0)="Yes",_xlfn.XLOOKUP(A21,'2. Applicant information'!$A$7:$A$9999,'2. Applicant information'!$C$7:$C$9999,,0),IF('2. Applicant information'!AE9="No","",""))</f>
        <v/>
      </c>
      <c r="D21" s="73" t="str">
        <f>IF(_xlfn.XLOOKUP('3. Course participants'!A21,'2. Applicant information'!$A$7:$A$1048576,'2. Applicant information'!$AE$7:$AE$1048576,,0)="Yes",_xlfn.XLOOKUP(A21,'2. Applicant information'!$A$7:$A$9999,'2. Applicant information'!$D$7:$D$9999,,0),IF('2. Applicant information'!AE9="No","",""))</f>
        <v/>
      </c>
      <c r="E21" s="24"/>
      <c r="F21" s="24"/>
      <c r="G21" s="74" t="str">
        <f>IF(_xlfn.XLOOKUP('3. Course participants'!A21,'2. Applicant information'!$A$7:$A$1048576,'2. Applicant information'!$AE$7:$AE$1048576,,0)="Yes",_xlfn.XLOOKUP(A21,'2. Applicant information'!$A$7:$A$9999,'2. Applicant information'!$O$7:$O$9999,,0),IF('2. Applicant information'!AE9="No","",""))</f>
        <v/>
      </c>
      <c r="H21" s="24"/>
      <c r="I21" s="28"/>
      <c r="J21" s="130" t="e">
        <f t="shared" ref="J21:J84" si="1">K21/$B$10</f>
        <v>#DIV/0!</v>
      </c>
      <c r="K21" s="101"/>
      <c r="L21" s="101"/>
      <c r="M21" s="9"/>
      <c r="N21" s="9"/>
      <c r="O21" s="9"/>
      <c r="P21" s="9"/>
      <c r="Q21" s="9"/>
      <c r="R21" s="9"/>
      <c r="S21" s="9"/>
      <c r="T21" s="28"/>
      <c r="U21" s="25"/>
      <c r="V21" s="9"/>
      <c r="W21" s="9"/>
      <c r="X21" s="9"/>
      <c r="Y21" s="9"/>
      <c r="Z21" s="9"/>
      <c r="AA21" s="9"/>
      <c r="AB21" s="9"/>
      <c r="AC21" s="9"/>
      <c r="AD21" s="9"/>
      <c r="AE21" s="9"/>
      <c r="AF21" s="9"/>
      <c r="AG21" s="101"/>
      <c r="AH21" s="100"/>
      <c r="AI21" s="9"/>
      <c r="AJ21" s="9"/>
      <c r="AK21" s="9"/>
      <c r="AL21" s="137"/>
    </row>
    <row r="22" spans="1:42" x14ac:dyDescent="0.25">
      <c r="A22" s="73" t="str">
        <f>'2. Applicant information'!A10</f>
        <v>_Applicant4</v>
      </c>
      <c r="B22" s="73" t="str">
        <f t="array" ref="B22">IF(_xlfn.XLOOKUP('3. Course participants'!A22,'2. Applicant information'!$A$7:$A$1048576,'2. Applicant information'!$AE$7:$AE$1048576,,0)="Yes",_xlfn.XLOOKUP(A22,'2. Applicant information'!$A$7:$A$9999,'2. Applicant information'!$B$7:$B$9999,,0),IF('2. Applicant information'!AE10="No","Applicant is not participant: see column AE in Applicant Information Tab","Applicant Data Missing"))</f>
        <v>Applicant Data Missing</v>
      </c>
      <c r="C22" s="73" t="str">
        <f>IF(_xlfn.XLOOKUP('3. Course participants'!A22,'2. Applicant information'!$A$7:$A$1048576,'2. Applicant information'!$AE$7:$AE$1048576,,0)="Yes",_xlfn.XLOOKUP(A22,'2. Applicant information'!$A$7:$A$9999,'2. Applicant information'!$C$7:$C$9999,,0),IF('2. Applicant information'!AE10="No","",""))</f>
        <v/>
      </c>
      <c r="D22" s="73" t="str">
        <f>IF(_xlfn.XLOOKUP('3. Course participants'!A22,'2. Applicant information'!$A$7:$A$1048576,'2. Applicant information'!$AE$7:$AE$1048576,,0)="Yes",_xlfn.XLOOKUP(A22,'2. Applicant information'!$A$7:$A$9999,'2. Applicant information'!$D$7:$D$9999,,0),IF('2. Applicant information'!AE10="No","",""))</f>
        <v/>
      </c>
      <c r="E22" s="24"/>
      <c r="F22" s="24"/>
      <c r="G22" s="74" t="str">
        <f>IF(_xlfn.XLOOKUP('3. Course participants'!A22,'2. Applicant information'!$A$7:$A$1048576,'2. Applicant information'!$AE$7:$AE$1048576,,0)="Yes",_xlfn.XLOOKUP(A22,'2. Applicant information'!$A$7:$A$9999,'2. Applicant information'!$O$7:$O$9999,,0),IF('2. Applicant information'!AE10="No","",""))</f>
        <v/>
      </c>
      <c r="H22" s="24"/>
      <c r="I22" s="28"/>
      <c r="J22" s="130" t="e">
        <f t="shared" si="1"/>
        <v>#DIV/0!</v>
      </c>
      <c r="K22" s="101"/>
      <c r="L22" s="101"/>
      <c r="M22" s="9"/>
      <c r="N22" s="9"/>
      <c r="O22" s="9"/>
      <c r="P22" s="9"/>
      <c r="Q22" s="9"/>
      <c r="R22" s="9"/>
      <c r="S22" s="9"/>
      <c r="T22" s="28"/>
      <c r="U22" s="25"/>
      <c r="V22" s="9"/>
      <c r="W22" s="9"/>
      <c r="X22" s="9"/>
      <c r="Y22" s="9"/>
      <c r="Z22" s="9"/>
      <c r="AA22" s="9"/>
      <c r="AB22" s="9"/>
      <c r="AC22" s="9"/>
      <c r="AD22" s="9"/>
      <c r="AE22" s="9"/>
      <c r="AF22" s="9"/>
      <c r="AG22" s="101"/>
      <c r="AH22" s="100"/>
      <c r="AI22" s="9"/>
      <c r="AJ22" s="9"/>
      <c r="AK22" s="9"/>
      <c r="AL22" s="137"/>
    </row>
    <row r="23" spans="1:42" x14ac:dyDescent="0.25">
      <c r="A23" s="73" t="str">
        <f>'2. Applicant information'!A11</f>
        <v>_Applicant5</v>
      </c>
      <c r="B23" s="73" t="str">
        <f>IF(_xlfn.XLOOKUP('3. Course participants'!A23,'2. Applicant information'!$A$7:$A$1048576,'2. Applicant information'!$AE$7:$AE$1048576,,0)="Yes",_xlfn.XLOOKUP(A23,'2. Applicant information'!$A$7:$A$9999,'2. Applicant information'!$B$7:$B$9999,,0),IF('2. Applicant information'!AE11="No","Applicant is not participant: see column AE in Applicant Information Tab","Applicant Data Missing"))</f>
        <v>Applicant Data Missing</v>
      </c>
      <c r="C23" s="73" t="str">
        <f>IF(_xlfn.XLOOKUP('3. Course participants'!A23,'2. Applicant information'!$A$7:$A$1048576,'2. Applicant information'!$AE$7:$AE$1048576,,0)="Yes",_xlfn.XLOOKUP(A23,'2. Applicant information'!$A$7:$A$9999,'2. Applicant information'!$C$7:$C$9999,,0),IF('2. Applicant information'!AE11="No","",""))</f>
        <v/>
      </c>
      <c r="D23" s="73" t="str">
        <f>IF(_xlfn.XLOOKUP('3. Course participants'!A23,'2. Applicant information'!$A$7:$A$1048576,'2. Applicant information'!$AE$7:$AE$1048576,,0)="Yes",_xlfn.XLOOKUP(A23,'2. Applicant information'!$A$7:$A$9999,'2. Applicant information'!$D$7:$D$9999,,0),IF('2. Applicant information'!AE11="No","",""))</f>
        <v/>
      </c>
      <c r="E23" s="24"/>
      <c r="F23" s="24"/>
      <c r="G23" s="74" t="str">
        <f>IF(_xlfn.XLOOKUP('3. Course participants'!A23,'2. Applicant information'!$A$7:$A$1048576,'2. Applicant information'!$AE$7:$AE$1048576,,0)="Yes",_xlfn.XLOOKUP(A23,'2. Applicant information'!$A$7:$A$9999,'2. Applicant information'!$O$7:$O$9999,,0),IF('2. Applicant information'!AE11="No","",""))</f>
        <v/>
      </c>
      <c r="H23" s="24"/>
      <c r="I23" s="28"/>
      <c r="J23" s="130" t="e">
        <f t="shared" si="1"/>
        <v>#DIV/0!</v>
      </c>
      <c r="K23" s="101"/>
      <c r="L23" s="101"/>
      <c r="M23" s="9"/>
      <c r="N23" s="9"/>
      <c r="O23" s="9"/>
      <c r="P23" s="9"/>
      <c r="Q23" s="9"/>
      <c r="R23" s="9"/>
      <c r="S23" s="9"/>
      <c r="T23" s="28"/>
      <c r="U23" s="25"/>
      <c r="V23" s="9"/>
      <c r="W23" s="9"/>
      <c r="X23" s="9"/>
      <c r="Y23" s="9"/>
      <c r="Z23" s="9"/>
      <c r="AA23" s="9"/>
      <c r="AB23" s="9"/>
      <c r="AC23" s="9"/>
      <c r="AD23" s="9"/>
      <c r="AE23" s="9"/>
      <c r="AF23" s="9"/>
      <c r="AG23" s="101"/>
      <c r="AH23" s="100"/>
      <c r="AI23" s="9"/>
      <c r="AJ23" s="9"/>
      <c r="AK23" s="9"/>
      <c r="AL23" s="137"/>
    </row>
    <row r="24" spans="1:42" x14ac:dyDescent="0.25">
      <c r="A24" s="73" t="str">
        <f>'2. Applicant information'!A12</f>
        <v>_Applicant6</v>
      </c>
      <c r="B24" s="73" t="str">
        <f t="array" ref="B24">IF(_xlfn.XLOOKUP('3. Course participants'!A24,'2. Applicant information'!$A$7:$A$1048576,'2. Applicant information'!$AE$7:$AE$1048576,,0)="Yes",_xlfn.XLOOKUP(A24,'2. Applicant information'!$A$7:$A$9999,'2. Applicant information'!$B$7:$B$9999,,0),IF('2. Applicant information'!AE12="No","Applicant is not participant: see column AE in Applicant Information Tab","Applicant Data Missing"))</f>
        <v>Applicant Data Missing</v>
      </c>
      <c r="C24" s="73" t="str">
        <f>IF(_xlfn.XLOOKUP('3. Course participants'!A24,'2. Applicant information'!$A$7:$A$1048576,'2. Applicant information'!$AE$7:$AE$1048576,,0)="Yes",_xlfn.XLOOKUP(A24,'2. Applicant information'!$A$7:$A$9999,'2. Applicant information'!$C$7:$C$9999,,0),IF('2. Applicant information'!AE12="No","",""))</f>
        <v/>
      </c>
      <c r="D24" s="73" t="str">
        <f>IF(_xlfn.XLOOKUP('3. Course participants'!A24,'2. Applicant information'!$A$7:$A$1048576,'2. Applicant information'!$AE$7:$AE$1048576,,0)="Yes",_xlfn.XLOOKUP(A24,'2. Applicant information'!$A$7:$A$9999,'2. Applicant information'!$D$7:$D$9999,,0),IF('2. Applicant information'!AE12="No","",""))</f>
        <v/>
      </c>
      <c r="E24" s="24"/>
      <c r="F24" s="24"/>
      <c r="G24" s="74" t="str">
        <f>IF(_xlfn.XLOOKUP('3. Course participants'!A24,'2. Applicant information'!$A$7:$A$1048576,'2. Applicant information'!$AE$7:$AE$1048576,,0)="Yes",_xlfn.XLOOKUP(A24,'2. Applicant information'!$A$7:$A$9999,'2. Applicant information'!$O$7:$O$9999,,0),IF('2. Applicant information'!AE12="No","",""))</f>
        <v/>
      </c>
      <c r="H24" s="24"/>
      <c r="I24" s="28"/>
      <c r="J24" s="130" t="e">
        <f t="shared" si="1"/>
        <v>#DIV/0!</v>
      </c>
      <c r="K24" s="101"/>
      <c r="L24" s="101"/>
      <c r="M24" s="9"/>
      <c r="N24" s="9"/>
      <c r="O24" s="9"/>
      <c r="P24" s="9"/>
      <c r="Q24" s="9"/>
      <c r="R24" s="9"/>
      <c r="S24" s="9"/>
      <c r="T24" s="28"/>
      <c r="U24" s="25"/>
      <c r="V24" s="9"/>
      <c r="W24" s="9"/>
      <c r="X24" s="9"/>
      <c r="Y24" s="9"/>
      <c r="Z24" s="9"/>
      <c r="AA24" s="9"/>
      <c r="AB24" s="9"/>
      <c r="AC24" s="9"/>
      <c r="AD24" s="9"/>
      <c r="AE24" s="9"/>
      <c r="AF24" s="9"/>
      <c r="AG24" s="101"/>
      <c r="AH24" s="100"/>
      <c r="AI24" s="9"/>
      <c r="AJ24" s="9"/>
      <c r="AK24" s="9"/>
      <c r="AL24" s="137"/>
    </row>
    <row r="25" spans="1:42" x14ac:dyDescent="0.25">
      <c r="A25" s="73" t="str">
        <f>'2. Applicant information'!A13</f>
        <v>_Applicant7</v>
      </c>
      <c r="B25" s="73" t="str">
        <f t="array" ref="B25">IF(_xlfn.XLOOKUP('3. Course participants'!A25,'2. Applicant information'!$A$7:$A$1048576,'2. Applicant information'!$AE$7:$AE$1048576,,0)="Yes",_xlfn.XLOOKUP(A25,'2. Applicant information'!$A$7:$A$9999,'2. Applicant information'!$B$7:$B$9999,,0),IF('2. Applicant information'!AE13="No","Applicant is not participant: see column AE in Applicant Information Tab","Applicant Data Missing"))</f>
        <v>Applicant Data Missing</v>
      </c>
      <c r="C25" s="73" t="str">
        <f>IF(_xlfn.XLOOKUP('3. Course participants'!A25,'2. Applicant information'!$A$7:$A$1048576,'2. Applicant information'!$AE$7:$AE$1048576,,0)="Yes",_xlfn.XLOOKUP(A25,'2. Applicant information'!$A$7:$A$9999,'2. Applicant information'!$C$7:$C$9999,,0),IF('2. Applicant information'!AE13="No","",""))</f>
        <v/>
      </c>
      <c r="D25" s="73" t="str">
        <f>IF(_xlfn.XLOOKUP('3. Course participants'!A25,'2. Applicant information'!$A$7:$A$1048576,'2. Applicant information'!$AE$7:$AE$1048576,,0)="Yes",_xlfn.XLOOKUP(A25,'2. Applicant information'!$A$7:$A$9999,'2. Applicant information'!$D$7:$D$9999,,0),IF('2. Applicant information'!AE13="No","",""))</f>
        <v/>
      </c>
      <c r="E25" s="24"/>
      <c r="F25" s="24"/>
      <c r="G25" s="74" t="str">
        <f>IF(_xlfn.XLOOKUP('3. Course participants'!A25,'2. Applicant information'!$A$7:$A$1048576,'2. Applicant information'!$AE$7:$AE$1048576,,0)="Yes",_xlfn.XLOOKUP(A25,'2. Applicant information'!$A$7:$A$9999,'2. Applicant information'!$O$7:$O$9999,,0),IF('2. Applicant information'!AE13="No","",""))</f>
        <v/>
      </c>
      <c r="H25" s="24"/>
      <c r="I25" s="28"/>
      <c r="J25" s="130" t="e">
        <f t="shared" si="1"/>
        <v>#DIV/0!</v>
      </c>
      <c r="K25" s="101"/>
      <c r="L25" s="101"/>
      <c r="M25" s="9"/>
      <c r="N25" s="9"/>
      <c r="O25" s="9"/>
      <c r="P25" s="9"/>
      <c r="Q25" s="9"/>
      <c r="R25" s="9"/>
      <c r="S25" s="9"/>
      <c r="T25" s="28"/>
      <c r="U25" s="25"/>
      <c r="V25" s="9"/>
      <c r="W25" s="9"/>
      <c r="X25" s="9"/>
      <c r="Y25" s="9"/>
      <c r="Z25" s="9"/>
      <c r="AA25" s="9"/>
      <c r="AB25" s="9"/>
      <c r="AC25" s="9"/>
      <c r="AD25" s="9"/>
      <c r="AE25" s="9"/>
      <c r="AF25" s="9"/>
      <c r="AG25" s="101"/>
      <c r="AH25" s="100"/>
      <c r="AI25" s="9"/>
      <c r="AJ25" s="9"/>
      <c r="AK25" s="9"/>
      <c r="AL25" s="137"/>
    </row>
    <row r="26" spans="1:42" x14ac:dyDescent="0.25">
      <c r="A26" s="73" t="str">
        <f>'2. Applicant information'!A14</f>
        <v>_Applicant8</v>
      </c>
      <c r="B26" s="73" t="str">
        <f t="array" ref="B26">IF(_xlfn.XLOOKUP('3. Course participants'!A26,'2. Applicant information'!$A$7:$A$1048576,'2. Applicant information'!$AE$7:$AE$1048576,,0)="Yes",_xlfn.XLOOKUP(A26,'2. Applicant information'!$A$7:$A$9999,'2. Applicant information'!$B$7:$B$9999,,0),IF('2. Applicant information'!AE14="No","Applicant is not participant: see column AE in Applicant Information Tab","Applicant Data Missing"))</f>
        <v>Applicant Data Missing</v>
      </c>
      <c r="C26" s="73" t="str">
        <f>IF(_xlfn.XLOOKUP('3. Course participants'!A26,'2. Applicant information'!$A$7:$A$1048576,'2. Applicant information'!$AE$7:$AE$1048576,,0)="Yes",_xlfn.XLOOKUP(A26,'2. Applicant information'!$A$7:$A$9999,'2. Applicant information'!$C$7:$C$9999,,0),IF('2. Applicant information'!AE14="No","",""))</f>
        <v/>
      </c>
      <c r="D26" s="73" t="str">
        <f>IF(_xlfn.XLOOKUP('3. Course participants'!A26,'2. Applicant information'!$A$7:$A$1048576,'2. Applicant information'!$AE$7:$AE$1048576,,0)="Yes",_xlfn.XLOOKUP(A26,'2. Applicant information'!$A$7:$A$9999,'2. Applicant information'!$D$7:$D$9999,,0),IF('2. Applicant information'!AE14="No","",""))</f>
        <v/>
      </c>
      <c r="E26" s="24"/>
      <c r="F26" s="24"/>
      <c r="G26" s="74" t="str">
        <f>IF(_xlfn.XLOOKUP('3. Course participants'!A26,'2. Applicant information'!$A$7:$A$1048576,'2. Applicant information'!$AE$7:$AE$1048576,,0)="Yes",_xlfn.XLOOKUP(A26,'2. Applicant information'!$A$7:$A$9999,'2. Applicant information'!$O$7:$O$9999,,0),IF('2. Applicant information'!AE14="No","",""))</f>
        <v/>
      </c>
      <c r="H26" s="24"/>
      <c r="I26" s="28"/>
      <c r="J26" s="130" t="e">
        <f t="shared" si="1"/>
        <v>#DIV/0!</v>
      </c>
      <c r="K26" s="101"/>
      <c r="L26" s="101"/>
      <c r="M26" s="9"/>
      <c r="N26" s="9"/>
      <c r="O26" s="9"/>
      <c r="P26" s="9"/>
      <c r="Q26" s="9"/>
      <c r="R26" s="9"/>
      <c r="S26" s="9"/>
      <c r="T26" s="28"/>
      <c r="U26" s="25"/>
      <c r="V26" s="9"/>
      <c r="W26" s="9"/>
      <c r="X26" s="9"/>
      <c r="Y26" s="9"/>
      <c r="Z26" s="9"/>
      <c r="AA26" s="9"/>
      <c r="AB26" s="9"/>
      <c r="AC26" s="9"/>
      <c r="AD26" s="9"/>
      <c r="AE26" s="9"/>
      <c r="AF26" s="9"/>
      <c r="AG26" s="101"/>
      <c r="AH26" s="100"/>
      <c r="AI26" s="9"/>
      <c r="AJ26" s="9"/>
      <c r="AK26" s="9"/>
      <c r="AL26" s="137"/>
    </row>
    <row r="27" spans="1:42" x14ac:dyDescent="0.25">
      <c r="A27" s="73" t="str">
        <f>'2. Applicant information'!A15</f>
        <v>_Applicant9</v>
      </c>
      <c r="B27" s="73" t="str">
        <f t="array" ref="B27">IF(_xlfn.XLOOKUP('3. Course participants'!A27,'2. Applicant information'!$A$7:$A$1048576,'2. Applicant information'!$AE$7:$AE$1048576,,0)="Yes",_xlfn.XLOOKUP(A27,'2. Applicant information'!$A$7:$A$9999,'2. Applicant information'!$B$7:$B$9999,,0),IF('2. Applicant information'!AE15="No","Applicant is not participant: see column AE in Applicant Information Tab","Applicant Data Missing"))</f>
        <v>Applicant Data Missing</v>
      </c>
      <c r="C27" s="73" t="str">
        <f>IF(_xlfn.XLOOKUP('3. Course participants'!A27,'2. Applicant information'!$A$7:$A$1048576,'2. Applicant information'!$AE$7:$AE$1048576,,0)="Yes",_xlfn.XLOOKUP(A27,'2. Applicant information'!$A$7:$A$9999,'2. Applicant information'!$C$7:$C$9999,,0),IF('2. Applicant information'!AE15="No","",""))</f>
        <v/>
      </c>
      <c r="D27" s="73" t="str">
        <f>IF(_xlfn.XLOOKUP('3. Course participants'!A27,'2. Applicant information'!$A$7:$A$1048576,'2. Applicant information'!$AE$7:$AE$1048576,,0)="Yes",_xlfn.XLOOKUP(A27,'2. Applicant information'!$A$7:$A$9999,'2. Applicant information'!$D$7:$D$9999,,0),IF('2. Applicant information'!AE15="No","",""))</f>
        <v/>
      </c>
      <c r="E27" s="24"/>
      <c r="F27" s="24"/>
      <c r="G27" s="74" t="str">
        <f>IF(_xlfn.XLOOKUP('3. Course participants'!A27,'2. Applicant information'!$A$7:$A$1048576,'2. Applicant information'!$AE$7:$AE$1048576,,0)="Yes",_xlfn.XLOOKUP(A27,'2. Applicant information'!$A$7:$A$9999,'2. Applicant information'!$O$7:$O$9999,,0),IF('2. Applicant information'!AE15="No","",""))</f>
        <v/>
      </c>
      <c r="H27" s="24"/>
      <c r="I27" s="28"/>
      <c r="J27" s="130" t="e">
        <f t="shared" si="1"/>
        <v>#DIV/0!</v>
      </c>
      <c r="K27" s="101"/>
      <c r="L27" s="101"/>
      <c r="M27" s="9"/>
      <c r="N27" s="9"/>
      <c r="O27" s="9"/>
      <c r="P27" s="9"/>
      <c r="Q27" s="9"/>
      <c r="R27" s="9"/>
      <c r="S27" s="9"/>
      <c r="T27" s="28"/>
      <c r="U27" s="25"/>
      <c r="V27" s="9"/>
      <c r="W27" s="9"/>
      <c r="X27" s="9"/>
      <c r="Y27" s="9"/>
      <c r="Z27" s="9"/>
      <c r="AA27" s="9"/>
      <c r="AB27" s="9"/>
      <c r="AC27" s="9"/>
      <c r="AD27" s="9"/>
      <c r="AE27" s="9"/>
      <c r="AF27" s="9"/>
      <c r="AG27" s="101"/>
      <c r="AH27" s="100"/>
      <c r="AI27" s="9"/>
      <c r="AJ27" s="9"/>
      <c r="AK27" s="9"/>
      <c r="AL27" s="137"/>
    </row>
    <row r="28" spans="1:42" x14ac:dyDescent="0.25">
      <c r="A28" s="73" t="str">
        <f>'2. Applicant information'!A16</f>
        <v>_Applicant10</v>
      </c>
      <c r="B28" s="73" t="str">
        <f t="array" ref="B28">IF(_xlfn.XLOOKUP('3. Course participants'!A28,'2. Applicant information'!$A$7:$A$1048576,'2. Applicant information'!$AE$7:$AE$1048576,,0)="Yes",_xlfn.XLOOKUP(A28,'2. Applicant information'!$A$7:$A$9999,'2. Applicant information'!$B$7:$B$9999,,0),IF('2. Applicant information'!AE16="No","Applicant is not participant: see column AE in Applicant Information Tab","Applicant Data Missing"))</f>
        <v>Applicant Data Missing</v>
      </c>
      <c r="C28" s="73" t="str">
        <f>IF(_xlfn.XLOOKUP('3. Course participants'!A28,'2. Applicant information'!$A$7:$A$1048576,'2. Applicant information'!$AE$7:$AE$1048576,,0)="Yes",_xlfn.XLOOKUP(A28,'2. Applicant information'!$A$7:$A$9999,'2. Applicant information'!$C$7:$C$9999,,0),IF('2. Applicant information'!AE16="No","",""))</f>
        <v/>
      </c>
      <c r="D28" s="73" t="str">
        <f>IF(_xlfn.XLOOKUP('3. Course participants'!A28,'2. Applicant information'!$A$7:$A$1048576,'2. Applicant information'!$AE$7:$AE$1048576,,0)="Yes",_xlfn.XLOOKUP(A28,'2. Applicant information'!$A$7:$A$9999,'2. Applicant information'!$D$7:$D$9999,,0),IF('2. Applicant information'!AE16="No","",""))</f>
        <v/>
      </c>
      <c r="E28" s="24"/>
      <c r="F28" s="24"/>
      <c r="G28" s="74" t="str">
        <f>IF(_xlfn.XLOOKUP('3. Course participants'!A28,'2. Applicant information'!$A$7:$A$1048576,'2. Applicant information'!$AE$7:$AE$1048576,,0)="Yes",_xlfn.XLOOKUP(A28,'2. Applicant information'!$A$7:$A$9999,'2. Applicant information'!$O$7:$O$9999,,0),IF('2. Applicant information'!AE16="No","",""))</f>
        <v/>
      </c>
      <c r="H28" s="24"/>
      <c r="I28" s="28"/>
      <c r="J28" s="130" t="e">
        <f t="shared" si="1"/>
        <v>#DIV/0!</v>
      </c>
      <c r="K28" s="101"/>
      <c r="L28" s="101"/>
      <c r="M28" s="9"/>
      <c r="N28" s="9"/>
      <c r="O28" s="9"/>
      <c r="P28" s="9"/>
      <c r="Q28" s="9"/>
      <c r="R28" s="9"/>
      <c r="S28" s="9"/>
      <c r="T28" s="28"/>
      <c r="U28" s="25"/>
      <c r="V28" s="9"/>
      <c r="W28" s="9"/>
      <c r="X28" s="9"/>
      <c r="Y28" s="9"/>
      <c r="Z28" s="9"/>
      <c r="AA28" s="9"/>
      <c r="AB28" s="9"/>
      <c r="AC28" s="9"/>
      <c r="AD28" s="9"/>
      <c r="AE28" s="9"/>
      <c r="AF28" s="9"/>
      <c r="AG28" s="101"/>
      <c r="AH28" s="100"/>
      <c r="AI28" s="9"/>
      <c r="AJ28" s="9"/>
      <c r="AK28" s="9"/>
      <c r="AL28" s="137"/>
    </row>
    <row r="29" spans="1:42" x14ac:dyDescent="0.25">
      <c r="A29" s="73" t="str">
        <f>'2. Applicant information'!A17</f>
        <v>_Applicant11</v>
      </c>
      <c r="B29" s="73" t="str">
        <f t="array" ref="B29">IF(_xlfn.XLOOKUP('3. Course participants'!A29,'2. Applicant information'!$A$7:$A$1048576,'2. Applicant information'!$AE$7:$AE$1048576,,0)="Yes",_xlfn.XLOOKUP(A29,'2. Applicant information'!$A$7:$A$9999,'2. Applicant information'!$B$7:$B$9999,,0),IF('2. Applicant information'!AE17="No","Applicant is not participant: see column AE in Applicant Information Tab","Applicant Data Missing"))</f>
        <v>Applicant Data Missing</v>
      </c>
      <c r="C29" s="73" t="str">
        <f>IF(_xlfn.XLOOKUP('3. Course participants'!A29,'2. Applicant information'!$A$7:$A$1048576,'2. Applicant information'!$AE$7:$AE$1048576,,0)="Yes",_xlfn.XLOOKUP(A29,'2. Applicant information'!$A$7:$A$9999,'2. Applicant information'!$C$7:$C$9999,,0),IF('2. Applicant information'!AE17="No","",""))</f>
        <v/>
      </c>
      <c r="D29" s="73" t="str">
        <f>IF(_xlfn.XLOOKUP('3. Course participants'!A29,'2. Applicant information'!$A$7:$A$1048576,'2. Applicant information'!$AE$7:$AE$1048576,,0)="Yes",_xlfn.XLOOKUP(A29,'2. Applicant information'!$A$7:$A$9999,'2. Applicant information'!$D$7:$D$9999,,0),IF('2. Applicant information'!AE17="No","",""))</f>
        <v/>
      </c>
      <c r="E29" s="24"/>
      <c r="F29" s="142"/>
      <c r="G29" s="74" t="str">
        <f>IF(_xlfn.XLOOKUP('3. Course participants'!A29,'2. Applicant information'!$A$7:$A$1048576,'2. Applicant information'!$AE$7:$AE$1048576,,0)="Yes",_xlfn.XLOOKUP(A29,'2. Applicant information'!$A$7:$A$9999,'2. Applicant information'!$O$7:$O$9999,,0),IF('2. Applicant information'!AE17="No","",""))</f>
        <v/>
      </c>
      <c r="H29" s="24"/>
      <c r="I29" s="28"/>
      <c r="J29" s="130" t="e">
        <f t="shared" si="1"/>
        <v>#DIV/0!</v>
      </c>
      <c r="K29" s="101"/>
      <c r="L29" s="101"/>
      <c r="M29" s="9"/>
      <c r="N29" s="9"/>
      <c r="O29" s="9"/>
      <c r="P29" s="9"/>
      <c r="Q29" s="9"/>
      <c r="R29" s="9"/>
      <c r="S29" s="9"/>
      <c r="T29" s="28"/>
      <c r="U29" s="25"/>
      <c r="V29" s="9"/>
      <c r="W29" s="9"/>
      <c r="X29" s="9"/>
      <c r="Y29" s="9"/>
      <c r="Z29" s="9"/>
      <c r="AA29" s="9"/>
      <c r="AB29" s="9"/>
      <c r="AC29" s="9"/>
      <c r="AD29" s="9"/>
      <c r="AE29" s="9"/>
      <c r="AF29" s="9"/>
      <c r="AG29" s="101"/>
      <c r="AH29" s="100"/>
      <c r="AI29" s="9"/>
      <c r="AJ29" s="9"/>
      <c r="AK29" s="9"/>
      <c r="AL29" s="137"/>
    </row>
    <row r="30" spans="1:42" x14ac:dyDescent="0.25">
      <c r="A30" s="73" t="str">
        <f>'2. Applicant information'!A18</f>
        <v>_Applicant12</v>
      </c>
      <c r="B30" s="73" t="str">
        <f t="array" ref="B30">IF(_xlfn.XLOOKUP('3. Course participants'!A30,'2. Applicant information'!$A$7:$A$1048576,'2. Applicant information'!$AE$7:$AE$1048576,,0)="Yes",_xlfn.XLOOKUP(A30,'2. Applicant information'!$A$7:$A$9999,'2. Applicant information'!$B$7:$B$9999,,0),IF('2. Applicant information'!AE18="No","Applicant is not participant: see column AE in Applicant Information Tab","Applicant Data Missing"))</f>
        <v>Applicant Data Missing</v>
      </c>
      <c r="C30" s="73" t="str">
        <f>IF(_xlfn.XLOOKUP('3. Course participants'!A30,'2. Applicant information'!$A$7:$A$1048576,'2. Applicant information'!$AE$7:$AE$1048576,,0)="Yes",_xlfn.XLOOKUP(A30,'2. Applicant information'!$A$7:$A$9999,'2. Applicant information'!$C$7:$C$9999,,0),IF('2. Applicant information'!AE18="No","",""))</f>
        <v/>
      </c>
      <c r="D30" s="73" t="str">
        <f>IF(_xlfn.XLOOKUP('3. Course participants'!A30,'2. Applicant information'!$A$7:$A$1048576,'2. Applicant information'!$AE$7:$AE$1048576,,0)="Yes",_xlfn.XLOOKUP(A30,'2. Applicant information'!$A$7:$A$9999,'2. Applicant information'!$D$7:$D$9999,,0),IF('2. Applicant information'!AE18="No","",""))</f>
        <v/>
      </c>
      <c r="E30" s="140"/>
      <c r="F30" s="23"/>
      <c r="G30" s="141" t="str">
        <f>IF(_xlfn.XLOOKUP('3. Course participants'!A30,'2. Applicant information'!$A$7:$A$1048576,'2. Applicant information'!$AE$7:$AE$1048576,,0)="Yes",_xlfn.XLOOKUP(A30,'2. Applicant information'!$A$7:$A$9999,'2. Applicant information'!$O$7:$O$9999,,0),IF('2. Applicant information'!AE18="No","",""))</f>
        <v/>
      </c>
      <c r="H30" s="24"/>
      <c r="I30" s="28"/>
      <c r="J30" s="130" t="e">
        <f t="shared" si="1"/>
        <v>#DIV/0!</v>
      </c>
      <c r="K30" s="101"/>
      <c r="L30" s="101"/>
      <c r="M30" s="9"/>
      <c r="N30" s="9"/>
      <c r="O30" s="9"/>
      <c r="P30" s="9"/>
      <c r="Q30" s="9"/>
      <c r="R30" s="9"/>
      <c r="S30" s="9"/>
      <c r="T30" s="28"/>
      <c r="U30" s="25"/>
      <c r="V30" s="9"/>
      <c r="W30" s="9"/>
      <c r="X30" s="9"/>
      <c r="Y30" s="9"/>
      <c r="Z30" s="9"/>
      <c r="AA30" s="9"/>
      <c r="AB30" s="9"/>
      <c r="AC30" s="9"/>
      <c r="AD30" s="9"/>
      <c r="AE30" s="9"/>
      <c r="AF30" s="9"/>
      <c r="AG30" s="101"/>
      <c r="AH30" s="100"/>
      <c r="AI30" s="9"/>
      <c r="AJ30" s="9"/>
      <c r="AK30" s="9"/>
      <c r="AL30" s="137"/>
    </row>
    <row r="31" spans="1:42" x14ac:dyDescent="0.25">
      <c r="A31" s="73" t="str">
        <f>'2. Applicant information'!A19</f>
        <v>_Applicant13</v>
      </c>
      <c r="B31" s="73" t="str">
        <f t="array" ref="B31">IF(_xlfn.XLOOKUP('3. Course participants'!A31,'2. Applicant information'!$A$7:$A$1048576,'2. Applicant information'!$AE$7:$AE$1048576,,0)="Yes",_xlfn.XLOOKUP(A31,'2. Applicant information'!$A$7:$A$9999,'2. Applicant information'!$B$7:$B$9999,,0),IF('2. Applicant information'!AE19="No","Applicant is not participant: see column AE in Applicant Information Tab","Applicant Data Missing"))</f>
        <v>Applicant Data Missing</v>
      </c>
      <c r="C31" s="73" t="str">
        <f>IF(_xlfn.XLOOKUP('3. Course participants'!A31,'2. Applicant information'!$A$7:$A$1048576,'2. Applicant information'!$AE$7:$AE$1048576,,0)="Yes",_xlfn.XLOOKUP(A31,'2. Applicant information'!$A$7:$A$9999,'2. Applicant information'!$C$7:$C$9999,,0),IF('2. Applicant information'!AE19="No","",""))</f>
        <v/>
      </c>
      <c r="D31" s="73" t="str">
        <f>IF(_xlfn.XLOOKUP('3. Course participants'!A31,'2. Applicant information'!$A$7:$A$1048576,'2. Applicant information'!$AE$7:$AE$1048576,,0)="Yes",_xlfn.XLOOKUP(A31,'2. Applicant information'!$A$7:$A$9999,'2. Applicant information'!$D$7:$D$9999,,0),IF('2. Applicant information'!AE19="No","",""))</f>
        <v/>
      </c>
      <c r="E31" s="140"/>
      <c r="F31" s="139"/>
      <c r="G31" s="141" t="str">
        <f>IF(_xlfn.XLOOKUP('3. Course participants'!A31,'2. Applicant information'!$A$7:$A$1048576,'2. Applicant information'!$AE$7:$AE$1048576,,0)="Yes",_xlfn.XLOOKUP(A31,'2. Applicant information'!$A$7:$A$9999,'2. Applicant information'!$O$7:$O$9999,,0),IF('2. Applicant information'!AE19="No","",""))</f>
        <v/>
      </c>
      <c r="H31" s="24"/>
      <c r="I31" s="28"/>
      <c r="J31" s="130" t="e">
        <f t="shared" si="1"/>
        <v>#DIV/0!</v>
      </c>
      <c r="K31" s="101"/>
      <c r="L31" s="101"/>
      <c r="M31" s="9"/>
      <c r="N31" s="9"/>
      <c r="O31" s="9"/>
      <c r="P31" s="9"/>
      <c r="Q31" s="9"/>
      <c r="R31" s="9"/>
      <c r="S31" s="9"/>
      <c r="T31" s="28"/>
      <c r="U31" s="25"/>
      <c r="V31" s="9"/>
      <c r="W31" s="9"/>
      <c r="X31" s="9"/>
      <c r="Y31" s="9"/>
      <c r="Z31" s="9"/>
      <c r="AA31" s="9"/>
      <c r="AB31" s="9"/>
      <c r="AC31" s="9"/>
      <c r="AD31" s="9"/>
      <c r="AE31" s="9"/>
      <c r="AF31" s="9"/>
      <c r="AG31" s="101"/>
      <c r="AH31" s="100"/>
      <c r="AI31" s="9"/>
      <c r="AJ31" s="9"/>
      <c r="AK31" s="9"/>
      <c r="AL31" s="137"/>
    </row>
    <row r="32" spans="1:42" x14ac:dyDescent="0.25">
      <c r="A32" s="73" t="str">
        <f>'2. Applicant information'!A20</f>
        <v>_Applicant14</v>
      </c>
      <c r="B32" s="73" t="str">
        <f t="array" ref="B32">IF(_xlfn.XLOOKUP('3. Course participants'!A32,'2. Applicant information'!$A$7:$A$1048576,'2. Applicant information'!$AE$7:$AE$1048576,,0)="Yes",_xlfn.XLOOKUP(A32,'2. Applicant information'!$A$7:$A$9999,'2. Applicant information'!$B$7:$B$9999,,0),IF('2. Applicant information'!AE20="No","Applicant is not participant: see column AE in Applicant Information Tab","Applicant Data Missing"))</f>
        <v>Applicant Data Missing</v>
      </c>
      <c r="C32" s="73" t="str">
        <f>IF(_xlfn.XLOOKUP('3. Course participants'!A32,'2. Applicant information'!$A$7:$A$1048576,'2. Applicant information'!$AE$7:$AE$1048576,,0)="Yes",_xlfn.XLOOKUP(A32,'2. Applicant information'!$A$7:$A$9999,'2. Applicant information'!$C$7:$C$9999,,0),IF('2. Applicant information'!AE20="No","",""))</f>
        <v/>
      </c>
      <c r="D32" s="73" t="str">
        <f>IF(_xlfn.XLOOKUP('3. Course participants'!A32,'2. Applicant information'!$A$7:$A$1048576,'2. Applicant information'!$AE$7:$AE$1048576,,0)="Yes",_xlfn.XLOOKUP(A32,'2. Applicant information'!$A$7:$A$9999,'2. Applicant information'!$D$7:$D$9999,,0),IF('2. Applicant information'!AE20="No","",""))</f>
        <v/>
      </c>
      <c r="E32" s="24"/>
      <c r="F32" s="139"/>
      <c r="G32" s="74" t="str">
        <f>IF(_xlfn.XLOOKUP('3. Course participants'!A32,'2. Applicant information'!$A$7:$A$1048576,'2. Applicant information'!$AE$7:$AE$1048576,,0)="Yes",_xlfn.XLOOKUP(A32,'2. Applicant information'!$A$7:$A$9999,'2. Applicant information'!$O$7:$O$9999,,0),IF('2. Applicant information'!AE20="No","",""))</f>
        <v/>
      </c>
      <c r="H32" s="24"/>
      <c r="I32" s="28"/>
      <c r="J32" s="130" t="e">
        <f t="shared" si="1"/>
        <v>#DIV/0!</v>
      </c>
      <c r="K32" s="101"/>
      <c r="L32" s="101"/>
      <c r="M32" s="9"/>
      <c r="N32" s="9"/>
      <c r="O32" s="9"/>
      <c r="P32" s="9"/>
      <c r="Q32" s="9"/>
      <c r="R32" s="9"/>
      <c r="S32" s="9"/>
      <c r="T32" s="28"/>
      <c r="U32" s="25"/>
      <c r="V32" s="9"/>
      <c r="W32" s="9"/>
      <c r="X32" s="9"/>
      <c r="Y32" s="9"/>
      <c r="Z32" s="9"/>
      <c r="AA32" s="9"/>
      <c r="AB32" s="9"/>
      <c r="AC32" s="9"/>
      <c r="AD32" s="9"/>
      <c r="AE32" s="9"/>
      <c r="AF32" s="9"/>
      <c r="AG32" s="101"/>
      <c r="AH32" s="100"/>
      <c r="AI32" s="9"/>
      <c r="AJ32" s="9"/>
      <c r="AK32" s="9"/>
      <c r="AL32" s="137"/>
    </row>
    <row r="33" spans="1:38" x14ac:dyDescent="0.25">
      <c r="A33" s="73" t="str">
        <f>'2. Applicant information'!A21</f>
        <v>_Applicant15</v>
      </c>
      <c r="B33" s="73" t="str">
        <f t="array" ref="B33">IF(_xlfn.XLOOKUP('3. Course participants'!A33,'2. Applicant information'!$A$7:$A$1048576,'2. Applicant information'!$AE$7:$AE$1048576,,0)="Yes",_xlfn.XLOOKUP(A33,'2. Applicant information'!$A$7:$A$9999,'2. Applicant information'!$B$7:$B$9999,,0),IF('2. Applicant information'!AE21="No","Applicant is not participant: see column AE in Applicant Information Tab","Applicant Data Missing"))</f>
        <v>Applicant Data Missing</v>
      </c>
      <c r="C33" s="73" t="str">
        <f>IF(_xlfn.XLOOKUP('3. Course participants'!A33,'2. Applicant information'!$A$7:$A$1048576,'2. Applicant information'!$AE$7:$AE$1048576,,0)="Yes",_xlfn.XLOOKUP(A33,'2. Applicant information'!$A$7:$A$9999,'2. Applicant information'!$C$7:$C$9999,,0),IF('2. Applicant information'!AE21="No","",""))</f>
        <v/>
      </c>
      <c r="D33" s="73" t="str">
        <f>IF(_xlfn.XLOOKUP('3. Course participants'!A33,'2. Applicant information'!$A$7:$A$1048576,'2. Applicant information'!$AE$7:$AE$1048576,,0)="Yes",_xlfn.XLOOKUP(A33,'2. Applicant information'!$A$7:$A$9999,'2. Applicant information'!$D$7:$D$9999,,0),IF('2. Applicant information'!AE21="No","",""))</f>
        <v/>
      </c>
      <c r="E33" s="24"/>
      <c r="G33" s="74" t="str">
        <f>IF(_xlfn.XLOOKUP('3. Course participants'!A33,'2. Applicant information'!$A$7:$A$1048576,'2. Applicant information'!$AE$7:$AE$1048576,,0)="Yes",_xlfn.XLOOKUP(A33,'2. Applicant information'!$A$7:$A$9999,'2. Applicant information'!$O$7:$O$9999,,0),IF('2. Applicant information'!AE21="No","",""))</f>
        <v/>
      </c>
      <c r="H33" s="24"/>
      <c r="I33" s="28"/>
      <c r="J33" s="130" t="e">
        <f t="shared" si="1"/>
        <v>#DIV/0!</v>
      </c>
      <c r="K33" s="101"/>
      <c r="L33" s="101"/>
      <c r="M33" s="9"/>
      <c r="N33" s="9"/>
      <c r="O33" s="9"/>
      <c r="P33" s="9"/>
      <c r="Q33" s="9"/>
      <c r="R33" s="9"/>
      <c r="S33" s="9"/>
      <c r="T33" s="28"/>
      <c r="U33" s="25"/>
      <c r="V33" s="9"/>
      <c r="W33" s="9"/>
      <c r="X33" s="9"/>
      <c r="Y33" s="9"/>
      <c r="Z33" s="9"/>
      <c r="AA33" s="9"/>
      <c r="AB33" s="9"/>
      <c r="AC33" s="9"/>
      <c r="AD33" s="9"/>
      <c r="AE33" s="9"/>
      <c r="AF33" s="9"/>
      <c r="AG33" s="101"/>
      <c r="AH33" s="100"/>
      <c r="AI33" s="9"/>
      <c r="AJ33" s="9"/>
      <c r="AK33" s="9"/>
      <c r="AL33" s="137"/>
    </row>
    <row r="34" spans="1:38" x14ac:dyDescent="0.25">
      <c r="A34" s="73" t="str">
        <f>'2. Applicant information'!A22</f>
        <v>_Applicant16</v>
      </c>
      <c r="B34" s="73" t="str">
        <f t="array" ref="B34">IF(_xlfn.XLOOKUP('3. Course participants'!A34,'2. Applicant information'!$A$7:$A$1048576,'2. Applicant information'!$AE$7:$AE$1048576,,0)="Yes",_xlfn.XLOOKUP(A34,'2. Applicant information'!$A$7:$A$9999,'2. Applicant information'!$B$7:$B$9999,,0),IF('2. Applicant information'!AE22="No","Applicant is not participant: see column AE in Applicant Information Tab","Applicant Data Missing"))</f>
        <v>Applicant Data Missing</v>
      </c>
      <c r="C34" s="73" t="str">
        <f>IF(_xlfn.XLOOKUP('3. Course participants'!A34,'2. Applicant information'!$A$7:$A$1048576,'2. Applicant information'!$AE$7:$AE$1048576,,0)="Yes",_xlfn.XLOOKUP(A34,'2. Applicant information'!$A$7:$A$9999,'2. Applicant information'!$C$7:$C$9999,,0),IF('2. Applicant information'!AE22="No","",""))</f>
        <v/>
      </c>
      <c r="D34" s="73" t="str">
        <f>IF(_xlfn.XLOOKUP('3. Course participants'!A34,'2. Applicant information'!$A$7:$A$1048576,'2. Applicant information'!$AE$7:$AE$1048576,,0)="Yes",_xlfn.XLOOKUP(A34,'2. Applicant information'!$A$7:$A$9999,'2. Applicant information'!$D$7:$D$9999,,0),IF('2. Applicant information'!AE22="No","",""))</f>
        <v/>
      </c>
      <c r="E34" s="24"/>
      <c r="F34" s="24"/>
      <c r="G34" s="74" t="str">
        <f>IF(_xlfn.XLOOKUP('3. Course participants'!A34,'2. Applicant information'!$A$7:$A$1048576,'2. Applicant information'!$AE$7:$AE$1048576,,0)="Yes",_xlfn.XLOOKUP(A34,'2. Applicant information'!$A$7:$A$9999,'2. Applicant information'!$O$7:$O$9999,,0),IF('2. Applicant information'!AE22="No","",""))</f>
        <v/>
      </c>
      <c r="H34" s="24"/>
      <c r="I34" s="28"/>
      <c r="J34" s="130" t="e">
        <f t="shared" si="1"/>
        <v>#DIV/0!</v>
      </c>
      <c r="K34" s="101"/>
      <c r="L34" s="101"/>
      <c r="M34" s="9"/>
      <c r="N34" s="9"/>
      <c r="O34" s="9"/>
      <c r="P34" s="9"/>
      <c r="Q34" s="9"/>
      <c r="R34" s="9"/>
      <c r="S34" s="9"/>
      <c r="T34" s="28"/>
      <c r="U34" s="25"/>
      <c r="V34" s="9"/>
      <c r="W34" s="9"/>
      <c r="X34" s="9"/>
      <c r="Y34" s="9"/>
      <c r="Z34" s="9"/>
      <c r="AA34" s="9"/>
      <c r="AB34" s="9"/>
      <c r="AC34" s="9"/>
      <c r="AD34" s="9"/>
      <c r="AE34" s="9"/>
      <c r="AF34" s="9"/>
      <c r="AG34" s="101"/>
      <c r="AH34" s="100"/>
      <c r="AI34" s="9"/>
      <c r="AJ34" s="9"/>
      <c r="AK34" s="9"/>
      <c r="AL34" s="137"/>
    </row>
    <row r="35" spans="1:38" x14ac:dyDescent="0.25">
      <c r="A35" s="73" t="str">
        <f>'2. Applicant information'!A23</f>
        <v>_Applicant17</v>
      </c>
      <c r="B35" s="73" t="str">
        <f t="array" ref="B35">IF(_xlfn.XLOOKUP('3. Course participants'!A35,'2. Applicant information'!$A$7:$A$1048576,'2. Applicant information'!$AE$7:$AE$1048576,,0)="Yes",_xlfn.XLOOKUP(A35,'2. Applicant information'!$A$7:$A$9999,'2. Applicant information'!$B$7:$B$9999,,0),IF('2. Applicant information'!AE23="No","Applicant is not participant: see column AE in Applicant Information Tab","Applicant Data Missing"))</f>
        <v>Applicant Data Missing</v>
      </c>
      <c r="C35" s="73" t="str">
        <f>IF(_xlfn.XLOOKUP('3. Course participants'!A35,'2. Applicant information'!$A$7:$A$1048576,'2. Applicant information'!$AE$7:$AE$1048576,,0)="Yes",_xlfn.XLOOKUP(A35,'2. Applicant information'!$A$7:$A$9999,'2. Applicant information'!$C$7:$C$9999,,0),IF('2. Applicant information'!AE23="No","",""))</f>
        <v/>
      </c>
      <c r="D35" s="73" t="str">
        <f>IF(_xlfn.XLOOKUP('3. Course participants'!A35,'2. Applicant information'!$A$7:$A$1048576,'2. Applicant information'!$AE$7:$AE$1048576,,0)="Yes",_xlfn.XLOOKUP(A35,'2. Applicant information'!$A$7:$A$9999,'2. Applicant information'!$D$7:$D$9999,,0),IF('2. Applicant information'!AE23="No","",""))</f>
        <v/>
      </c>
      <c r="E35" s="24"/>
      <c r="F35" s="24"/>
      <c r="G35" s="74" t="str">
        <f>IF(_xlfn.XLOOKUP('3. Course participants'!A35,'2. Applicant information'!$A$7:$A$1048576,'2. Applicant information'!$AE$7:$AE$1048576,,0)="Yes",_xlfn.XLOOKUP(A35,'2. Applicant information'!$A$7:$A$9999,'2. Applicant information'!$O$7:$O$9999,,0),IF('2. Applicant information'!AE23="No","",""))</f>
        <v/>
      </c>
      <c r="H35" s="24"/>
      <c r="I35" s="28"/>
      <c r="J35" s="130" t="e">
        <f t="shared" si="1"/>
        <v>#DIV/0!</v>
      </c>
      <c r="K35" s="101"/>
      <c r="L35" s="101"/>
      <c r="M35" s="9"/>
      <c r="N35" s="9"/>
      <c r="O35" s="9"/>
      <c r="P35" s="9"/>
      <c r="Q35" s="9"/>
      <c r="R35" s="9"/>
      <c r="S35" s="9"/>
      <c r="T35" s="28"/>
      <c r="U35" s="25"/>
      <c r="V35" s="9"/>
      <c r="W35" s="9"/>
      <c r="X35" s="9"/>
      <c r="Y35" s="9"/>
      <c r="Z35" s="9"/>
      <c r="AA35" s="9"/>
      <c r="AB35" s="9"/>
      <c r="AC35" s="9"/>
      <c r="AD35" s="9"/>
      <c r="AE35" s="9"/>
      <c r="AF35" s="9"/>
      <c r="AG35" s="101"/>
      <c r="AH35" s="100"/>
      <c r="AI35" s="9"/>
      <c r="AJ35" s="9"/>
      <c r="AK35" s="9"/>
      <c r="AL35" s="137"/>
    </row>
    <row r="36" spans="1:38" x14ac:dyDescent="0.25">
      <c r="A36" s="73" t="str">
        <f>'2. Applicant information'!A24</f>
        <v>_Applicant18</v>
      </c>
      <c r="B36" s="73" t="str">
        <f t="array" ref="B36">IF(_xlfn.XLOOKUP('3. Course participants'!A36,'2. Applicant information'!$A$7:$A$1048576,'2. Applicant information'!$AE$7:$AE$1048576,,0)="Yes",_xlfn.XLOOKUP(A36,'2. Applicant information'!$A$7:$A$9999,'2. Applicant information'!$B$7:$B$9999,,0),IF('2. Applicant information'!AE24="No","Applicant is not participant: see column AE in Applicant Information Tab","Applicant Data Missing"))</f>
        <v>Applicant Data Missing</v>
      </c>
      <c r="C36" s="73" t="str">
        <f>IF(_xlfn.XLOOKUP('3. Course participants'!A36,'2. Applicant information'!$A$7:$A$1048576,'2. Applicant information'!$AE$7:$AE$1048576,,0)="Yes",_xlfn.XLOOKUP(A36,'2. Applicant information'!$A$7:$A$9999,'2. Applicant information'!$C$7:$C$9999,,0),IF('2. Applicant information'!AE24="No","",""))</f>
        <v/>
      </c>
      <c r="D36" s="73" t="str">
        <f>IF(_xlfn.XLOOKUP('3. Course participants'!A36,'2. Applicant information'!$A$7:$A$1048576,'2. Applicant information'!$AE$7:$AE$1048576,,0)="Yes",_xlfn.XLOOKUP(A36,'2. Applicant information'!$A$7:$A$9999,'2. Applicant information'!$D$7:$D$9999,,0),IF('2. Applicant information'!AE24="No","",""))</f>
        <v/>
      </c>
      <c r="E36" s="24"/>
      <c r="F36" s="24"/>
      <c r="G36" s="74" t="str">
        <f>IF(_xlfn.XLOOKUP('3. Course participants'!A36,'2. Applicant information'!$A$7:$A$1048576,'2. Applicant information'!$AE$7:$AE$1048576,,0)="Yes",_xlfn.XLOOKUP(A36,'2. Applicant information'!$A$7:$A$9999,'2. Applicant information'!$O$7:$O$9999,,0),IF('2. Applicant information'!AE24="No","",""))</f>
        <v/>
      </c>
      <c r="H36" s="24"/>
      <c r="I36" s="28"/>
      <c r="J36" s="130" t="e">
        <f t="shared" si="1"/>
        <v>#DIV/0!</v>
      </c>
      <c r="K36" s="101"/>
      <c r="L36" s="101"/>
      <c r="M36" s="9"/>
      <c r="N36" s="9"/>
      <c r="O36" s="9"/>
      <c r="P36" s="9"/>
      <c r="Q36" s="9"/>
      <c r="R36" s="9"/>
      <c r="S36" s="9"/>
      <c r="T36" s="28"/>
      <c r="U36" s="25"/>
      <c r="V36" s="9"/>
      <c r="W36" s="9"/>
      <c r="X36" s="9"/>
      <c r="Y36" s="9"/>
      <c r="Z36" s="9"/>
      <c r="AA36" s="9"/>
      <c r="AB36" s="9"/>
      <c r="AC36" s="9"/>
      <c r="AD36" s="9"/>
      <c r="AE36" s="9"/>
      <c r="AF36" s="9"/>
      <c r="AG36" s="101"/>
      <c r="AH36" s="100"/>
      <c r="AI36" s="9"/>
      <c r="AJ36" s="9"/>
      <c r="AK36" s="9"/>
      <c r="AL36" s="137"/>
    </row>
    <row r="37" spans="1:38" x14ac:dyDescent="0.25">
      <c r="A37" s="73" t="str">
        <f>'2. Applicant information'!A25</f>
        <v>_Applicant19</v>
      </c>
      <c r="B37" s="73" t="str">
        <f t="array" ref="B37">IF(_xlfn.XLOOKUP('3. Course participants'!A37,'2. Applicant information'!$A$7:$A$1048576,'2. Applicant information'!$AE$7:$AE$1048576,,0)="Yes",_xlfn.XLOOKUP(A37,'2. Applicant information'!$A$7:$A$9999,'2. Applicant information'!$B$7:$B$9999,,0),IF('2. Applicant information'!AE25="No","Applicant is not participant: see column AE in Applicant Information Tab","Applicant Data Missing"))</f>
        <v>Applicant Data Missing</v>
      </c>
      <c r="C37" s="73" t="str">
        <f>IF(_xlfn.XLOOKUP('3. Course participants'!A37,'2. Applicant information'!$A$7:$A$1048576,'2. Applicant information'!$AE$7:$AE$1048576,,0)="Yes",_xlfn.XLOOKUP(A37,'2. Applicant information'!$A$7:$A$9999,'2. Applicant information'!$C$7:$C$9999,,0),IF('2. Applicant information'!AE25="No","",""))</f>
        <v/>
      </c>
      <c r="D37" s="73" t="str">
        <f>IF(_xlfn.XLOOKUP('3. Course participants'!A37,'2. Applicant information'!$A$7:$A$1048576,'2. Applicant information'!$AE$7:$AE$1048576,,0)="Yes",_xlfn.XLOOKUP(A37,'2. Applicant information'!$A$7:$A$9999,'2. Applicant information'!$D$7:$D$9999,,0),IF('2. Applicant information'!AE25="No","",""))</f>
        <v/>
      </c>
      <c r="E37" s="24"/>
      <c r="F37" s="24"/>
      <c r="G37" s="74" t="str">
        <f>IF(_xlfn.XLOOKUP('3. Course participants'!A37,'2. Applicant information'!$A$7:$A$1048576,'2. Applicant information'!$AE$7:$AE$1048576,,0)="Yes",_xlfn.XLOOKUP(A37,'2. Applicant information'!$A$7:$A$9999,'2. Applicant information'!$O$7:$O$9999,,0),IF('2. Applicant information'!AE25="No","",""))</f>
        <v/>
      </c>
      <c r="H37" s="24"/>
      <c r="I37" s="28"/>
      <c r="J37" s="130" t="e">
        <f t="shared" si="1"/>
        <v>#DIV/0!</v>
      </c>
      <c r="K37" s="101"/>
      <c r="L37" s="101"/>
      <c r="M37" s="9"/>
      <c r="N37" s="9"/>
      <c r="O37" s="9"/>
      <c r="P37" s="9"/>
      <c r="Q37" s="9"/>
      <c r="R37" s="9"/>
      <c r="S37" s="9"/>
      <c r="T37" s="28"/>
      <c r="U37" s="25"/>
      <c r="V37" s="9"/>
      <c r="W37" s="9"/>
      <c r="X37" s="9"/>
      <c r="Y37" s="9"/>
      <c r="Z37" s="9"/>
      <c r="AA37" s="9"/>
      <c r="AB37" s="9"/>
      <c r="AC37" s="9"/>
      <c r="AD37" s="9"/>
      <c r="AE37" s="9"/>
      <c r="AF37" s="9"/>
      <c r="AG37" s="101"/>
      <c r="AH37" s="100"/>
      <c r="AI37" s="9"/>
      <c r="AJ37" s="9"/>
      <c r="AK37" s="9"/>
      <c r="AL37" s="137"/>
    </row>
    <row r="38" spans="1:38" x14ac:dyDescent="0.25">
      <c r="A38" s="73" t="str">
        <f>'2. Applicant information'!A26</f>
        <v>_Applicant20</v>
      </c>
      <c r="B38" s="73" t="str">
        <f t="array" ref="B38">IF(_xlfn.XLOOKUP('3. Course participants'!A38,'2. Applicant information'!$A$7:$A$1048576,'2. Applicant information'!$AE$7:$AE$1048576,,0)="Yes",_xlfn.XLOOKUP(A38,'2. Applicant information'!$A$7:$A$9999,'2. Applicant information'!$B$7:$B$9999,,0),IF('2. Applicant information'!AE26="No","Applicant is not participant: see column AE in Applicant Information Tab","Applicant Data Missing"))</f>
        <v>Applicant Data Missing</v>
      </c>
      <c r="C38" s="73" t="str">
        <f>IF(_xlfn.XLOOKUP('3. Course participants'!A38,'2. Applicant information'!$A$7:$A$1048576,'2. Applicant information'!$AE$7:$AE$1048576,,0)="Yes",_xlfn.XLOOKUP(A38,'2. Applicant information'!$A$7:$A$9999,'2. Applicant information'!$C$7:$C$9999,,0),IF('2. Applicant information'!AE26="No","",""))</f>
        <v/>
      </c>
      <c r="D38" s="73" t="str">
        <f>IF(_xlfn.XLOOKUP('3. Course participants'!A38,'2. Applicant information'!$A$7:$A$1048576,'2. Applicant information'!$AE$7:$AE$1048576,,0)="Yes",_xlfn.XLOOKUP(A38,'2. Applicant information'!$A$7:$A$9999,'2. Applicant information'!$D$7:$D$9999,,0),IF('2. Applicant information'!AE26="No","",""))</f>
        <v/>
      </c>
      <c r="E38" s="24"/>
      <c r="F38" s="24"/>
      <c r="G38" s="74" t="str">
        <f>IF(_xlfn.XLOOKUP('3. Course participants'!A38,'2. Applicant information'!$A$7:$A$1048576,'2. Applicant information'!$AE$7:$AE$1048576,,0)="Yes",_xlfn.XLOOKUP(A38,'2. Applicant information'!$A$7:$A$9999,'2. Applicant information'!$O$7:$O$9999,,0),IF('2. Applicant information'!AE26="No","",""))</f>
        <v/>
      </c>
      <c r="H38" s="24"/>
      <c r="I38" s="28"/>
      <c r="J38" s="130" t="e">
        <f t="shared" si="1"/>
        <v>#DIV/0!</v>
      </c>
      <c r="K38" s="101"/>
      <c r="L38" s="101"/>
      <c r="M38" s="9"/>
      <c r="N38" s="9"/>
      <c r="O38" s="9"/>
      <c r="P38" s="9"/>
      <c r="Q38" s="9"/>
      <c r="R38" s="9"/>
      <c r="S38" s="9"/>
      <c r="T38" s="28"/>
      <c r="U38" s="25"/>
      <c r="V38" s="9"/>
      <c r="W38" s="9"/>
      <c r="X38" s="9"/>
      <c r="Y38" s="9"/>
      <c r="Z38" s="9"/>
      <c r="AA38" s="9"/>
      <c r="AB38" s="9"/>
      <c r="AC38" s="9"/>
      <c r="AD38" s="9"/>
      <c r="AE38" s="9"/>
      <c r="AF38" s="9"/>
      <c r="AG38" s="101"/>
      <c r="AH38" s="100"/>
      <c r="AI38" s="9"/>
      <c r="AJ38" s="9"/>
      <c r="AK38" s="9"/>
      <c r="AL38" s="137"/>
    </row>
    <row r="39" spans="1:38" x14ac:dyDescent="0.25">
      <c r="A39" s="73" t="str">
        <f>'2. Applicant information'!A27</f>
        <v>_Applicant21</v>
      </c>
      <c r="B39" s="73" t="str">
        <f t="array" ref="B39">IF(_xlfn.XLOOKUP('3. Course participants'!A39,'2. Applicant information'!$A$7:$A$1048576,'2. Applicant information'!$AE$7:$AE$1048576,,0)="Yes",_xlfn.XLOOKUP(A39,'2. Applicant information'!$A$7:$A$9999,'2. Applicant information'!$B$7:$B$9999,,0),IF('2. Applicant information'!AE27="No","Applicant is not participant: see column AE in Applicant Information Tab","Applicant Data Missing"))</f>
        <v>Applicant Data Missing</v>
      </c>
      <c r="C39" s="73" t="str">
        <f>IF(_xlfn.XLOOKUP('3. Course participants'!A39,'2. Applicant information'!$A$7:$A$1048576,'2. Applicant information'!$AE$7:$AE$1048576,,0)="Yes",_xlfn.XLOOKUP(A39,'2. Applicant information'!$A$7:$A$9999,'2. Applicant information'!$C$7:$C$9999,,0),IF('2. Applicant information'!AE27="No","",""))</f>
        <v/>
      </c>
      <c r="D39" s="73" t="str">
        <f>IF(_xlfn.XLOOKUP('3. Course participants'!A39,'2. Applicant information'!$A$7:$A$1048576,'2. Applicant information'!$AE$7:$AE$1048576,,0)="Yes",_xlfn.XLOOKUP(A39,'2. Applicant information'!$A$7:$A$9999,'2. Applicant information'!$D$7:$D$9999,,0),IF('2. Applicant information'!AE27="No","",""))</f>
        <v/>
      </c>
      <c r="E39" s="24"/>
      <c r="F39" s="24"/>
      <c r="G39" s="74" t="str">
        <f>IF(_xlfn.XLOOKUP('3. Course participants'!A39,'2. Applicant information'!$A$7:$A$1048576,'2. Applicant information'!$AE$7:$AE$1048576,,0)="Yes",_xlfn.XLOOKUP(A39,'2. Applicant information'!$A$7:$A$9999,'2. Applicant information'!$O$7:$O$9999,,0),IF('2. Applicant information'!AE27="No","",""))</f>
        <v/>
      </c>
      <c r="H39" s="24"/>
      <c r="I39" s="28"/>
      <c r="J39" s="130" t="e">
        <f t="shared" si="1"/>
        <v>#DIV/0!</v>
      </c>
      <c r="K39" s="101"/>
      <c r="L39" s="101"/>
      <c r="M39" s="9"/>
      <c r="N39" s="9"/>
      <c r="O39" s="9"/>
      <c r="P39" s="9"/>
      <c r="Q39" s="9"/>
      <c r="R39" s="9"/>
      <c r="S39" s="9"/>
      <c r="T39" s="28"/>
      <c r="U39" s="25"/>
      <c r="V39" s="9"/>
      <c r="W39" s="9"/>
      <c r="X39" s="9"/>
      <c r="Y39" s="9"/>
      <c r="Z39" s="9"/>
      <c r="AA39" s="9"/>
      <c r="AB39" s="9"/>
      <c r="AC39" s="9"/>
      <c r="AD39" s="9"/>
      <c r="AE39" s="9"/>
      <c r="AF39" s="9"/>
      <c r="AG39" s="101"/>
      <c r="AH39" s="100"/>
      <c r="AI39" s="9"/>
      <c r="AJ39" s="9"/>
      <c r="AK39" s="9"/>
      <c r="AL39" s="137"/>
    </row>
    <row r="40" spans="1:38" x14ac:dyDescent="0.25">
      <c r="A40" s="73" t="str">
        <f>'2. Applicant information'!A28</f>
        <v>_Applicant22</v>
      </c>
      <c r="B40" s="73" t="str">
        <f t="array" ref="B40">IF(_xlfn.XLOOKUP('3. Course participants'!A40,'2. Applicant information'!$A$7:$A$1048576,'2. Applicant information'!$AE$7:$AE$1048576,,0)="Yes",_xlfn.XLOOKUP(A40,'2. Applicant information'!$A$7:$A$9999,'2. Applicant information'!$B$7:$B$9999,,0),IF('2. Applicant information'!AE28="No","Applicant is not participant: see column AE in Applicant Information Tab","Applicant Data Missing"))</f>
        <v>Applicant Data Missing</v>
      </c>
      <c r="C40" s="73" t="str">
        <f>IF(_xlfn.XLOOKUP('3. Course participants'!A40,'2. Applicant information'!$A$7:$A$1048576,'2. Applicant information'!$AE$7:$AE$1048576,,0)="Yes",_xlfn.XLOOKUP(A40,'2. Applicant information'!$A$7:$A$9999,'2. Applicant information'!$C$7:$C$9999,,0),IF('2. Applicant information'!AE28="No","",""))</f>
        <v/>
      </c>
      <c r="D40" s="73" t="str">
        <f>IF(_xlfn.XLOOKUP('3. Course participants'!A40,'2. Applicant information'!$A$7:$A$1048576,'2. Applicant information'!$AE$7:$AE$1048576,,0)="Yes",_xlfn.XLOOKUP(A40,'2. Applicant information'!$A$7:$A$9999,'2. Applicant information'!$D$7:$D$9999,,0),IF('2. Applicant information'!AE28="No","",""))</f>
        <v/>
      </c>
      <c r="E40" s="24"/>
      <c r="F40" s="24"/>
      <c r="G40" s="74" t="str">
        <f>IF(_xlfn.XLOOKUP('3. Course participants'!A40,'2. Applicant information'!$A$7:$A$1048576,'2. Applicant information'!$AE$7:$AE$1048576,,0)="Yes",_xlfn.XLOOKUP(A40,'2. Applicant information'!$A$7:$A$9999,'2. Applicant information'!$O$7:$O$9999,,0),IF('2. Applicant information'!AE28="No","",""))</f>
        <v/>
      </c>
      <c r="H40" s="24"/>
      <c r="I40" s="28"/>
      <c r="J40" s="130" t="e">
        <f t="shared" si="1"/>
        <v>#DIV/0!</v>
      </c>
      <c r="K40" s="101"/>
      <c r="L40" s="101"/>
      <c r="M40" s="9"/>
      <c r="N40" s="9"/>
      <c r="O40" s="9"/>
      <c r="P40" s="9"/>
      <c r="Q40" s="9"/>
      <c r="R40" s="9"/>
      <c r="S40" s="9"/>
      <c r="T40" s="28"/>
      <c r="U40" s="25"/>
      <c r="V40" s="9"/>
      <c r="W40" s="9"/>
      <c r="X40" s="9"/>
      <c r="Y40" s="9"/>
      <c r="Z40" s="9"/>
      <c r="AA40" s="9"/>
      <c r="AB40" s="9"/>
      <c r="AC40" s="9"/>
      <c r="AD40" s="9"/>
      <c r="AE40" s="9"/>
      <c r="AF40" s="9"/>
      <c r="AG40" s="101"/>
      <c r="AH40" s="100"/>
      <c r="AI40" s="9"/>
      <c r="AJ40" s="9"/>
      <c r="AK40" s="9"/>
      <c r="AL40" s="137"/>
    </row>
    <row r="41" spans="1:38" x14ac:dyDescent="0.25">
      <c r="A41" s="73" t="str">
        <f>'2. Applicant information'!A29</f>
        <v>_Applicant23</v>
      </c>
      <c r="B41" s="73" t="str">
        <f t="array" ref="B41">IF(_xlfn.XLOOKUP('3. Course participants'!A41,'2. Applicant information'!$A$7:$A$1048576,'2. Applicant information'!$AE$7:$AE$1048576,,0)="Yes",_xlfn.XLOOKUP(A41,'2. Applicant information'!$A$7:$A$9999,'2. Applicant information'!$B$7:$B$9999,,0),IF('2. Applicant information'!AE29="No","Applicant is not participant: see column AE in Applicant Information Tab","Applicant Data Missing"))</f>
        <v>Applicant Data Missing</v>
      </c>
      <c r="C41" s="73" t="str">
        <f>IF(_xlfn.XLOOKUP('3. Course participants'!A41,'2. Applicant information'!$A$7:$A$1048576,'2. Applicant information'!$AE$7:$AE$1048576,,0)="Yes",_xlfn.XLOOKUP(A41,'2. Applicant information'!$A$7:$A$9999,'2. Applicant information'!$C$7:$C$9999,,0),IF('2. Applicant information'!AE29="No","",""))</f>
        <v/>
      </c>
      <c r="D41" s="73" t="str">
        <f>IF(_xlfn.XLOOKUP('3. Course participants'!A41,'2. Applicant information'!$A$7:$A$1048576,'2. Applicant information'!$AE$7:$AE$1048576,,0)="Yes",_xlfn.XLOOKUP(A41,'2. Applicant information'!$A$7:$A$9999,'2. Applicant information'!$D$7:$D$9999,,0),IF('2. Applicant information'!AE29="No","",""))</f>
        <v/>
      </c>
      <c r="E41" s="24"/>
      <c r="F41" s="24"/>
      <c r="G41" s="74" t="str">
        <f>IF(_xlfn.XLOOKUP('3. Course participants'!A41,'2. Applicant information'!$A$7:$A$1048576,'2. Applicant information'!$AE$7:$AE$1048576,,0)="Yes",_xlfn.XLOOKUP(A41,'2. Applicant information'!$A$7:$A$9999,'2. Applicant information'!$O$7:$O$9999,,0),IF('2. Applicant information'!AE29="No","",""))</f>
        <v/>
      </c>
      <c r="H41" s="24"/>
      <c r="I41" s="28"/>
      <c r="J41" s="130" t="e">
        <f t="shared" si="1"/>
        <v>#DIV/0!</v>
      </c>
      <c r="K41" s="101"/>
      <c r="L41" s="101"/>
      <c r="M41" s="9"/>
      <c r="N41" s="9"/>
      <c r="O41" s="9"/>
      <c r="P41" s="9"/>
      <c r="Q41" s="9"/>
      <c r="R41" s="9"/>
      <c r="S41" s="9"/>
      <c r="T41" s="28"/>
      <c r="U41" s="25"/>
      <c r="V41" s="9"/>
      <c r="W41" s="9"/>
      <c r="X41" s="9"/>
      <c r="Y41" s="9"/>
      <c r="Z41" s="9"/>
      <c r="AA41" s="9"/>
      <c r="AB41" s="9"/>
      <c r="AC41" s="9"/>
      <c r="AD41" s="9"/>
      <c r="AE41" s="9"/>
      <c r="AF41" s="9"/>
      <c r="AG41" s="101"/>
      <c r="AH41" s="100"/>
      <c r="AI41" s="9"/>
      <c r="AJ41" s="9"/>
      <c r="AK41" s="9"/>
      <c r="AL41" s="137"/>
    </row>
    <row r="42" spans="1:38" x14ac:dyDescent="0.25">
      <c r="A42" s="73" t="str">
        <f>'2. Applicant information'!A30</f>
        <v>_Applicant24</v>
      </c>
      <c r="B42" s="73" t="str">
        <f t="array" ref="B42">IF(_xlfn.XLOOKUP('3. Course participants'!A42,'2. Applicant information'!$A$7:$A$1048576,'2. Applicant information'!$AE$7:$AE$1048576,,0)="Yes",_xlfn.XLOOKUP(A42,'2. Applicant information'!$A$7:$A$9999,'2. Applicant information'!$B$7:$B$9999,,0),IF('2. Applicant information'!AE30="No","Applicant is not participant: see column AE in Applicant Information Tab","Applicant Data Missing"))</f>
        <v>Applicant Data Missing</v>
      </c>
      <c r="C42" s="73" t="str">
        <f>IF(_xlfn.XLOOKUP('3. Course participants'!A42,'2. Applicant information'!$A$7:$A$1048576,'2. Applicant information'!$AE$7:$AE$1048576,,0)="Yes",_xlfn.XLOOKUP(A42,'2. Applicant information'!$A$7:$A$9999,'2. Applicant information'!$C$7:$C$9999,,0),IF('2. Applicant information'!AE30="No","",""))</f>
        <v/>
      </c>
      <c r="D42" s="73" t="str">
        <f>IF(_xlfn.XLOOKUP('3. Course participants'!A42,'2. Applicant information'!$A$7:$A$1048576,'2. Applicant information'!$AE$7:$AE$1048576,,0)="Yes",_xlfn.XLOOKUP(A42,'2. Applicant information'!$A$7:$A$9999,'2. Applicant information'!$D$7:$D$9999,,0),IF('2. Applicant information'!AE30="No","",""))</f>
        <v/>
      </c>
      <c r="E42" s="24"/>
      <c r="F42" s="24"/>
      <c r="G42" s="74" t="str">
        <f>IF(_xlfn.XLOOKUP('3. Course participants'!A42,'2. Applicant information'!$A$7:$A$1048576,'2. Applicant information'!$AE$7:$AE$1048576,,0)="Yes",_xlfn.XLOOKUP(A42,'2. Applicant information'!$A$7:$A$9999,'2. Applicant information'!$O$7:$O$9999,,0),IF('2. Applicant information'!AE30="No","",""))</f>
        <v/>
      </c>
      <c r="H42" s="24"/>
      <c r="I42" s="28"/>
      <c r="J42" s="130" t="e">
        <f t="shared" si="1"/>
        <v>#DIV/0!</v>
      </c>
      <c r="K42" s="101"/>
      <c r="L42" s="101"/>
      <c r="M42" s="9"/>
      <c r="N42" s="9"/>
      <c r="O42" s="9"/>
      <c r="P42" s="9"/>
      <c r="Q42" s="9"/>
      <c r="R42" s="9"/>
      <c r="S42" s="9"/>
      <c r="T42" s="28"/>
      <c r="U42" s="25"/>
      <c r="V42" s="9"/>
      <c r="W42" s="9"/>
      <c r="X42" s="9"/>
      <c r="Y42" s="9"/>
      <c r="Z42" s="9"/>
      <c r="AA42" s="9"/>
      <c r="AB42" s="9"/>
      <c r="AC42" s="9"/>
      <c r="AD42" s="9"/>
      <c r="AE42" s="9"/>
      <c r="AF42" s="9"/>
      <c r="AG42" s="101"/>
      <c r="AH42" s="100"/>
      <c r="AI42" s="9"/>
      <c r="AJ42" s="9"/>
      <c r="AK42" s="9"/>
      <c r="AL42" s="137"/>
    </row>
    <row r="43" spans="1:38" x14ac:dyDescent="0.25">
      <c r="A43" s="73" t="str">
        <f>'2. Applicant information'!A31</f>
        <v>_Applicant25</v>
      </c>
      <c r="B43" s="73" t="str">
        <f t="array" ref="B43">IF(_xlfn.XLOOKUP('3. Course participants'!A43,'2. Applicant information'!$A$7:$A$1048576,'2. Applicant information'!$AE$7:$AE$1048576,,0)="Yes",_xlfn.XLOOKUP(A43,'2. Applicant information'!$A$7:$A$9999,'2. Applicant information'!$B$7:$B$9999,,0),IF('2. Applicant information'!AE31="No","Applicant is not participant: see column AE in Applicant Information Tab","Applicant Data Missing"))</f>
        <v>Applicant Data Missing</v>
      </c>
      <c r="C43" s="73" t="str">
        <f>IF(_xlfn.XLOOKUP('3. Course participants'!A43,'2. Applicant information'!$A$7:$A$1048576,'2. Applicant information'!$AE$7:$AE$1048576,,0)="Yes",_xlfn.XLOOKUP(A43,'2. Applicant information'!$A$7:$A$9999,'2. Applicant information'!$C$7:$C$9999,,0),IF('2. Applicant information'!AE31="No","",""))</f>
        <v/>
      </c>
      <c r="D43" s="73" t="str">
        <f>IF(_xlfn.XLOOKUP('3. Course participants'!A43,'2. Applicant information'!$A$7:$A$1048576,'2. Applicant information'!$AE$7:$AE$1048576,,0)="Yes",_xlfn.XLOOKUP(A43,'2. Applicant information'!$A$7:$A$9999,'2. Applicant information'!$D$7:$D$9999,,0),IF('2. Applicant information'!AE31="No","",""))</f>
        <v/>
      </c>
      <c r="E43" s="24"/>
      <c r="F43" s="24"/>
      <c r="G43" s="74" t="str">
        <f>IF(_xlfn.XLOOKUP('3. Course participants'!A43,'2. Applicant information'!$A$7:$A$1048576,'2. Applicant information'!$AE$7:$AE$1048576,,0)="Yes",_xlfn.XLOOKUP(A43,'2. Applicant information'!$A$7:$A$9999,'2. Applicant information'!$O$7:$O$9999,,0),IF('2. Applicant information'!AE31="No","",""))</f>
        <v/>
      </c>
      <c r="H43" s="24"/>
      <c r="I43" s="28"/>
      <c r="J43" s="130" t="e">
        <f t="shared" si="1"/>
        <v>#DIV/0!</v>
      </c>
      <c r="K43" s="101"/>
      <c r="L43" s="101"/>
      <c r="M43" s="9"/>
      <c r="N43" s="9"/>
      <c r="O43" s="9"/>
      <c r="P43" s="9"/>
      <c r="Q43" s="9"/>
      <c r="R43" s="9"/>
      <c r="S43" s="9"/>
      <c r="T43" s="28"/>
      <c r="U43" s="25"/>
      <c r="V43" s="9"/>
      <c r="W43" s="9"/>
      <c r="X43" s="9"/>
      <c r="Y43" s="9"/>
      <c r="Z43" s="9"/>
      <c r="AA43" s="9"/>
      <c r="AB43" s="9"/>
      <c r="AC43" s="9"/>
      <c r="AD43" s="9"/>
      <c r="AE43" s="9"/>
      <c r="AF43" s="9"/>
      <c r="AG43" s="101"/>
      <c r="AH43" s="100"/>
      <c r="AI43" s="9"/>
      <c r="AJ43" s="9"/>
      <c r="AK43" s="9"/>
      <c r="AL43" s="137"/>
    </row>
    <row r="44" spans="1:38" x14ac:dyDescent="0.25">
      <c r="A44" s="73" t="str">
        <f>'2. Applicant information'!A32</f>
        <v>_Applicant26</v>
      </c>
      <c r="B44" s="73" t="str">
        <f t="array" ref="B44">IF(_xlfn.XLOOKUP('3. Course participants'!A44,'2. Applicant information'!$A$7:$A$1048576,'2. Applicant information'!$AE$7:$AE$1048576,,0)="Yes",_xlfn.XLOOKUP(A44,'2. Applicant information'!$A$7:$A$9999,'2. Applicant information'!$B$7:$B$9999,,0),IF('2. Applicant information'!AE32="No","Applicant is not participant: see column AE in Applicant Information Tab","Applicant Data Missing"))</f>
        <v>Applicant Data Missing</v>
      </c>
      <c r="C44" s="73" t="str">
        <f>IF(_xlfn.XLOOKUP('3. Course participants'!A44,'2. Applicant information'!$A$7:$A$1048576,'2. Applicant information'!$AE$7:$AE$1048576,,0)="Yes",_xlfn.XLOOKUP(A44,'2. Applicant information'!$A$7:$A$9999,'2. Applicant information'!$C$7:$C$9999,,0),IF('2. Applicant information'!AE32="No","",""))</f>
        <v/>
      </c>
      <c r="D44" s="73" t="str">
        <f>IF(_xlfn.XLOOKUP('3. Course participants'!A44,'2. Applicant information'!$A$7:$A$1048576,'2. Applicant information'!$AE$7:$AE$1048576,,0)="Yes",_xlfn.XLOOKUP(A44,'2. Applicant information'!$A$7:$A$9999,'2. Applicant information'!$D$7:$D$9999,,0),IF('2. Applicant information'!AE32="No","",""))</f>
        <v/>
      </c>
      <c r="E44" s="24"/>
      <c r="F44" s="24"/>
      <c r="G44" s="74" t="str">
        <f>IF(_xlfn.XLOOKUP('3. Course participants'!A44,'2. Applicant information'!$A$7:$A$1048576,'2. Applicant information'!$AE$7:$AE$1048576,,0)="Yes",_xlfn.XLOOKUP(A44,'2. Applicant information'!$A$7:$A$9999,'2. Applicant information'!$O$7:$O$9999,,0),IF('2. Applicant information'!AE32="No","",""))</f>
        <v/>
      </c>
      <c r="H44" s="24"/>
      <c r="I44" s="28"/>
      <c r="J44" s="130" t="e">
        <f t="shared" si="1"/>
        <v>#DIV/0!</v>
      </c>
      <c r="K44" s="101"/>
      <c r="L44" s="101"/>
      <c r="M44" s="9"/>
      <c r="N44" s="9"/>
      <c r="O44" s="9"/>
      <c r="P44" s="9"/>
      <c r="Q44" s="9"/>
      <c r="R44" s="9"/>
      <c r="S44" s="9"/>
      <c r="T44" s="28"/>
      <c r="U44" s="25"/>
      <c r="V44" s="9"/>
      <c r="W44" s="9"/>
      <c r="X44" s="9"/>
      <c r="Y44" s="9"/>
      <c r="Z44" s="9"/>
      <c r="AA44" s="9"/>
      <c r="AB44" s="9"/>
      <c r="AC44" s="9"/>
      <c r="AD44" s="9"/>
      <c r="AE44" s="9"/>
      <c r="AF44" s="9"/>
      <c r="AG44" s="101"/>
      <c r="AH44" s="100"/>
      <c r="AI44" s="9"/>
      <c r="AJ44" s="9"/>
      <c r="AK44" s="9"/>
      <c r="AL44" s="137"/>
    </row>
    <row r="45" spans="1:38" x14ac:dyDescent="0.25">
      <c r="A45" s="73" t="str">
        <f>'2. Applicant information'!A33</f>
        <v>_Applicant27</v>
      </c>
      <c r="B45" s="73" t="str">
        <f t="array" ref="B45">IF(_xlfn.XLOOKUP('3. Course participants'!A45,'2. Applicant information'!$A$7:$A$1048576,'2. Applicant information'!$AE$7:$AE$1048576,,0)="Yes",_xlfn.XLOOKUP(A45,'2. Applicant information'!$A$7:$A$9999,'2. Applicant information'!$B$7:$B$9999,,0),IF('2. Applicant information'!AE33="No","Applicant is not participant: see column AE in Applicant Information Tab","Applicant Data Missing"))</f>
        <v>Applicant Data Missing</v>
      </c>
      <c r="C45" s="73" t="str">
        <f>IF(_xlfn.XLOOKUP('3. Course participants'!A45,'2. Applicant information'!$A$7:$A$1048576,'2. Applicant information'!$AE$7:$AE$1048576,,0)="Yes",_xlfn.XLOOKUP(A45,'2. Applicant information'!$A$7:$A$9999,'2. Applicant information'!$C$7:$C$9999,,0),IF('2. Applicant information'!AE33="No","",""))</f>
        <v/>
      </c>
      <c r="D45" s="73" t="str">
        <f>IF(_xlfn.XLOOKUP('3. Course participants'!A45,'2. Applicant information'!$A$7:$A$1048576,'2. Applicant information'!$AE$7:$AE$1048576,,0)="Yes",_xlfn.XLOOKUP(A45,'2. Applicant information'!$A$7:$A$9999,'2. Applicant information'!$D$7:$D$9999,,0),IF('2. Applicant information'!AE33="No","",""))</f>
        <v/>
      </c>
      <c r="E45" s="24"/>
      <c r="F45" s="24"/>
      <c r="G45" s="74" t="str">
        <f>IF(_xlfn.XLOOKUP('3. Course participants'!A45,'2. Applicant information'!$A$7:$A$1048576,'2. Applicant information'!$AE$7:$AE$1048576,,0)="Yes",_xlfn.XLOOKUP(A45,'2. Applicant information'!$A$7:$A$9999,'2. Applicant information'!$O$7:$O$9999,,0),IF('2. Applicant information'!AE33="No","",""))</f>
        <v/>
      </c>
      <c r="H45" s="24"/>
      <c r="I45" s="28"/>
      <c r="J45" s="130" t="e">
        <f t="shared" si="1"/>
        <v>#DIV/0!</v>
      </c>
      <c r="K45" s="101"/>
      <c r="L45" s="101"/>
      <c r="M45" s="9"/>
      <c r="N45" s="9"/>
      <c r="O45" s="9"/>
      <c r="P45" s="9"/>
      <c r="Q45" s="9"/>
      <c r="R45" s="9"/>
      <c r="S45" s="9"/>
      <c r="T45" s="28"/>
      <c r="U45" s="25"/>
      <c r="V45" s="9"/>
      <c r="W45" s="9"/>
      <c r="X45" s="9"/>
      <c r="Y45" s="9"/>
      <c r="Z45" s="9"/>
      <c r="AA45" s="9"/>
      <c r="AB45" s="9"/>
      <c r="AC45" s="9"/>
      <c r="AD45" s="9"/>
      <c r="AE45" s="9"/>
      <c r="AF45" s="9"/>
      <c r="AG45" s="101"/>
      <c r="AH45" s="100"/>
      <c r="AI45" s="9"/>
      <c r="AJ45" s="9"/>
      <c r="AK45" s="9"/>
      <c r="AL45" s="137"/>
    </row>
    <row r="46" spans="1:38" x14ac:dyDescent="0.25">
      <c r="A46" s="73" t="str">
        <f>'2. Applicant information'!A34</f>
        <v>_Applicant28</v>
      </c>
      <c r="B46" s="73" t="str">
        <f t="array" ref="B46">IF(_xlfn.XLOOKUP('3. Course participants'!A46,'2. Applicant information'!$A$7:$A$1048576,'2. Applicant information'!$AE$7:$AE$1048576,,0)="Yes",_xlfn.XLOOKUP(A46,'2. Applicant information'!$A$7:$A$9999,'2. Applicant information'!$B$7:$B$9999,,0),IF('2. Applicant information'!AE34="No","Applicant is not participant: see column AE in Applicant Information Tab","Applicant Data Missing"))</f>
        <v>Applicant Data Missing</v>
      </c>
      <c r="C46" s="73" t="str">
        <f>IF(_xlfn.XLOOKUP('3. Course participants'!A46,'2. Applicant information'!$A$7:$A$1048576,'2. Applicant information'!$AE$7:$AE$1048576,,0)="Yes",_xlfn.XLOOKUP(A46,'2. Applicant information'!$A$7:$A$9999,'2. Applicant information'!$C$7:$C$9999,,0),IF('2. Applicant information'!AE34="No","",""))</f>
        <v/>
      </c>
      <c r="D46" s="73" t="str">
        <f>IF(_xlfn.XLOOKUP('3. Course participants'!A46,'2. Applicant information'!$A$7:$A$1048576,'2. Applicant information'!$AE$7:$AE$1048576,,0)="Yes",_xlfn.XLOOKUP(A46,'2. Applicant information'!$A$7:$A$9999,'2. Applicant information'!$D$7:$D$9999,,0),IF('2. Applicant information'!AE34="No","",""))</f>
        <v/>
      </c>
      <c r="E46" s="24"/>
      <c r="F46" s="24"/>
      <c r="G46" s="74" t="str">
        <f>IF(_xlfn.XLOOKUP('3. Course participants'!A46,'2. Applicant information'!$A$7:$A$1048576,'2. Applicant information'!$AE$7:$AE$1048576,,0)="Yes",_xlfn.XLOOKUP(A46,'2. Applicant information'!$A$7:$A$9999,'2. Applicant information'!$O$7:$O$9999,,0),IF('2. Applicant information'!AE34="No","",""))</f>
        <v/>
      </c>
      <c r="H46" s="24"/>
      <c r="I46" s="28"/>
      <c r="J46" s="130" t="e">
        <f t="shared" si="1"/>
        <v>#DIV/0!</v>
      </c>
      <c r="K46" s="101"/>
      <c r="L46" s="101"/>
      <c r="M46" s="9"/>
      <c r="N46" s="9"/>
      <c r="O46" s="9"/>
      <c r="P46" s="9"/>
      <c r="Q46" s="9"/>
      <c r="R46" s="9"/>
      <c r="S46" s="9"/>
      <c r="T46" s="28"/>
      <c r="U46" s="25"/>
      <c r="V46" s="9"/>
      <c r="W46" s="9"/>
      <c r="X46" s="9"/>
      <c r="Y46" s="9"/>
      <c r="Z46" s="9"/>
      <c r="AA46" s="9"/>
      <c r="AB46" s="9"/>
      <c r="AC46" s="9"/>
      <c r="AD46" s="9"/>
      <c r="AE46" s="9"/>
      <c r="AF46" s="9"/>
      <c r="AG46" s="101"/>
      <c r="AH46" s="100"/>
      <c r="AI46" s="9"/>
      <c r="AJ46" s="9"/>
      <c r="AK46" s="9"/>
      <c r="AL46" s="137"/>
    </row>
    <row r="47" spans="1:38" x14ac:dyDescent="0.25">
      <c r="A47" s="73" t="str">
        <f>'2. Applicant information'!A35</f>
        <v>_Applicant29</v>
      </c>
      <c r="B47" s="73" t="str">
        <f t="array" ref="B47">IF(_xlfn.XLOOKUP('3. Course participants'!A47,'2. Applicant information'!$A$7:$A$1048576,'2. Applicant information'!$AE$7:$AE$1048576,,0)="Yes",_xlfn.XLOOKUP(A47,'2. Applicant information'!$A$7:$A$9999,'2. Applicant information'!$B$7:$B$9999,,0),IF('2. Applicant information'!AE35="No","Applicant is not participant: see column AE in Applicant Information Tab","Applicant Data Missing"))</f>
        <v>Applicant Data Missing</v>
      </c>
      <c r="C47" s="73" t="str">
        <f>IF(_xlfn.XLOOKUP('3. Course participants'!A47,'2. Applicant information'!$A$7:$A$1048576,'2. Applicant information'!$AE$7:$AE$1048576,,0)="Yes",_xlfn.XLOOKUP(A47,'2. Applicant information'!$A$7:$A$9999,'2. Applicant information'!$C$7:$C$9999,,0),IF('2. Applicant information'!AE35="No","",""))</f>
        <v/>
      </c>
      <c r="D47" s="73" t="str">
        <f>IF(_xlfn.XLOOKUP('3. Course participants'!A47,'2. Applicant information'!$A$7:$A$1048576,'2. Applicant information'!$AE$7:$AE$1048576,,0)="Yes",_xlfn.XLOOKUP(A47,'2. Applicant information'!$A$7:$A$9999,'2. Applicant information'!$D$7:$D$9999,,0),IF('2. Applicant information'!AE35="No","",""))</f>
        <v/>
      </c>
      <c r="E47" s="24"/>
      <c r="F47" s="24"/>
      <c r="G47" s="74" t="str">
        <f>IF(_xlfn.XLOOKUP('3. Course participants'!A47,'2. Applicant information'!$A$7:$A$1048576,'2. Applicant information'!$AE$7:$AE$1048576,,0)="Yes",_xlfn.XLOOKUP(A47,'2. Applicant information'!$A$7:$A$9999,'2. Applicant information'!$O$7:$O$9999,,0),IF('2. Applicant information'!AE35="No","",""))</f>
        <v/>
      </c>
      <c r="H47" s="24"/>
      <c r="I47" s="28"/>
      <c r="J47" s="130" t="e">
        <f t="shared" si="1"/>
        <v>#DIV/0!</v>
      </c>
      <c r="K47" s="101"/>
      <c r="L47" s="101"/>
      <c r="M47" s="9"/>
      <c r="N47" s="9"/>
      <c r="O47" s="9"/>
      <c r="P47" s="9"/>
      <c r="Q47" s="9"/>
      <c r="R47" s="9"/>
      <c r="S47" s="9"/>
      <c r="T47" s="28"/>
      <c r="U47" s="25"/>
      <c r="V47" s="9"/>
      <c r="W47" s="9"/>
      <c r="X47" s="9"/>
      <c r="Y47" s="9"/>
      <c r="Z47" s="9"/>
      <c r="AA47" s="9"/>
      <c r="AB47" s="9"/>
      <c r="AC47" s="9"/>
      <c r="AD47" s="9"/>
      <c r="AE47" s="9"/>
      <c r="AF47" s="9"/>
      <c r="AG47" s="101"/>
      <c r="AH47" s="100"/>
      <c r="AI47" s="9"/>
      <c r="AJ47" s="9"/>
      <c r="AK47" s="9"/>
      <c r="AL47" s="137"/>
    </row>
    <row r="48" spans="1:38" x14ac:dyDescent="0.25">
      <c r="A48" s="73" t="str">
        <f>'2. Applicant information'!A36</f>
        <v>_Applicant30</v>
      </c>
      <c r="B48" s="73" t="str">
        <f t="array" ref="B48">IF(_xlfn.XLOOKUP('3. Course participants'!A48,'2. Applicant information'!$A$7:$A$1048576,'2. Applicant information'!$AE$7:$AE$1048576,,0)="Yes",_xlfn.XLOOKUP(A48,'2. Applicant information'!$A$7:$A$9999,'2. Applicant information'!$B$7:$B$9999,,0),IF('2. Applicant information'!AE36="No","Applicant is not participant: see column AE in Applicant Information Tab","Applicant Data Missing"))</f>
        <v>Applicant Data Missing</v>
      </c>
      <c r="C48" s="73" t="str">
        <f>IF(_xlfn.XLOOKUP('3. Course participants'!A48,'2. Applicant information'!$A$7:$A$1048576,'2. Applicant information'!$AE$7:$AE$1048576,,0)="Yes",_xlfn.XLOOKUP(A48,'2. Applicant information'!$A$7:$A$9999,'2. Applicant information'!$C$7:$C$9999,,0),IF('2. Applicant information'!AE36="No","",""))</f>
        <v/>
      </c>
      <c r="D48" s="73" t="str">
        <f>IF(_xlfn.XLOOKUP('3. Course participants'!A48,'2. Applicant information'!$A$7:$A$1048576,'2. Applicant information'!$AE$7:$AE$1048576,,0)="Yes",_xlfn.XLOOKUP(A48,'2. Applicant information'!$A$7:$A$9999,'2. Applicant information'!$D$7:$D$9999,,0),IF('2. Applicant information'!AE36="No","",""))</f>
        <v/>
      </c>
      <c r="E48" s="24"/>
      <c r="F48" s="24"/>
      <c r="G48" s="74" t="str">
        <f>IF(_xlfn.XLOOKUP('3. Course participants'!A48,'2. Applicant information'!$A$7:$A$1048576,'2. Applicant information'!$AE$7:$AE$1048576,,0)="Yes",_xlfn.XLOOKUP(A48,'2. Applicant information'!$A$7:$A$9999,'2. Applicant information'!$O$7:$O$9999,,0),IF('2. Applicant information'!AE36="No","",""))</f>
        <v/>
      </c>
      <c r="H48" s="24"/>
      <c r="I48" s="28"/>
      <c r="J48" s="130" t="e">
        <f t="shared" si="1"/>
        <v>#DIV/0!</v>
      </c>
      <c r="K48" s="101"/>
      <c r="L48" s="101"/>
      <c r="M48" s="9"/>
      <c r="N48" s="9"/>
      <c r="O48" s="9"/>
      <c r="P48" s="9"/>
      <c r="Q48" s="9"/>
      <c r="R48" s="9"/>
      <c r="S48" s="9"/>
      <c r="T48" s="28"/>
      <c r="U48" s="25"/>
      <c r="V48" s="9"/>
      <c r="W48" s="9"/>
      <c r="X48" s="9"/>
      <c r="Y48" s="9"/>
      <c r="Z48" s="9"/>
      <c r="AA48" s="9"/>
      <c r="AB48" s="9"/>
      <c r="AC48" s="9"/>
      <c r="AD48" s="9"/>
      <c r="AE48" s="9"/>
      <c r="AF48" s="9"/>
      <c r="AG48" s="101"/>
      <c r="AH48" s="100"/>
      <c r="AI48" s="9"/>
      <c r="AJ48" s="9"/>
      <c r="AK48" s="9"/>
      <c r="AL48" s="137"/>
    </row>
    <row r="49" spans="1:38" x14ac:dyDescent="0.25">
      <c r="A49" s="73" t="str">
        <f>'2. Applicant information'!A37</f>
        <v>_Applicant31</v>
      </c>
      <c r="B49" s="73" t="str">
        <f t="array" ref="B49">IF(_xlfn.XLOOKUP('3. Course participants'!A49,'2. Applicant information'!$A$7:$A$1048576,'2. Applicant information'!$AE$7:$AE$1048576,,0)="Yes",_xlfn.XLOOKUP(A49,'2. Applicant information'!$A$7:$A$9999,'2. Applicant information'!$B$7:$B$9999,,0),IF('2. Applicant information'!AE37="No","Applicant is not participant: see column AE in Applicant Information Tab","Applicant Data Missing"))</f>
        <v>Applicant Data Missing</v>
      </c>
      <c r="C49" s="73" t="str">
        <f>IF(_xlfn.XLOOKUP('3. Course participants'!A49,'2. Applicant information'!$A$7:$A$1048576,'2. Applicant information'!$AE$7:$AE$1048576,,0)="Yes",_xlfn.XLOOKUP(A49,'2. Applicant information'!$A$7:$A$9999,'2. Applicant information'!$C$7:$C$9999,,0),IF('2. Applicant information'!AE37="No","",""))</f>
        <v/>
      </c>
      <c r="D49" s="73" t="str">
        <f>IF(_xlfn.XLOOKUP('3. Course participants'!A49,'2. Applicant information'!$A$7:$A$1048576,'2. Applicant information'!$AE$7:$AE$1048576,,0)="Yes",_xlfn.XLOOKUP(A49,'2. Applicant information'!$A$7:$A$9999,'2. Applicant information'!$D$7:$D$9999,,0),IF('2. Applicant information'!AE37="No","",""))</f>
        <v/>
      </c>
      <c r="E49" s="24"/>
      <c r="F49" s="24"/>
      <c r="G49" s="74" t="str">
        <f>IF(_xlfn.XLOOKUP('3. Course participants'!A49,'2. Applicant information'!$A$7:$A$1048576,'2. Applicant information'!$AE$7:$AE$1048576,,0)="Yes",_xlfn.XLOOKUP(A49,'2. Applicant information'!$A$7:$A$9999,'2. Applicant information'!$O$7:$O$9999,,0),IF('2. Applicant information'!AE37="No","",""))</f>
        <v/>
      </c>
      <c r="H49" s="24"/>
      <c r="I49" s="28"/>
      <c r="J49" s="130" t="e">
        <f t="shared" si="1"/>
        <v>#DIV/0!</v>
      </c>
      <c r="K49" s="101"/>
      <c r="L49" s="101"/>
      <c r="M49" s="9"/>
      <c r="N49" s="9"/>
      <c r="O49" s="9"/>
      <c r="P49" s="9"/>
      <c r="Q49" s="9"/>
      <c r="R49" s="9"/>
      <c r="S49" s="9"/>
      <c r="T49" s="28"/>
      <c r="U49" s="25"/>
      <c r="V49" s="9"/>
      <c r="W49" s="9"/>
      <c r="X49" s="9"/>
      <c r="Y49" s="9"/>
      <c r="Z49" s="9"/>
      <c r="AA49" s="9"/>
      <c r="AB49" s="9"/>
      <c r="AC49" s="9"/>
      <c r="AD49" s="9"/>
      <c r="AE49" s="9"/>
      <c r="AF49" s="9"/>
      <c r="AG49" s="101"/>
      <c r="AH49" s="100"/>
      <c r="AI49" s="9"/>
      <c r="AJ49" s="9"/>
      <c r="AK49" s="9"/>
      <c r="AL49" s="137"/>
    </row>
    <row r="50" spans="1:38" x14ac:dyDescent="0.25">
      <c r="A50" s="73" t="str">
        <f>'2. Applicant information'!A38</f>
        <v>_Applicant32</v>
      </c>
      <c r="B50" s="73" t="str">
        <f t="array" ref="B50">IF(_xlfn.XLOOKUP('3. Course participants'!A50,'2. Applicant information'!$A$7:$A$1048576,'2. Applicant information'!$AE$7:$AE$1048576,,0)="Yes",_xlfn.XLOOKUP(A50,'2. Applicant information'!$A$7:$A$9999,'2. Applicant information'!$B$7:$B$9999,,0),IF('2. Applicant information'!AE38="No","Applicant is not participant: see column AE in Applicant Information Tab","Applicant Data Missing"))</f>
        <v>Applicant Data Missing</v>
      </c>
      <c r="C50" s="73" t="str">
        <f>IF(_xlfn.XLOOKUP('3. Course participants'!A50,'2. Applicant information'!$A$7:$A$1048576,'2. Applicant information'!$AE$7:$AE$1048576,,0)="Yes",_xlfn.XLOOKUP(A50,'2. Applicant information'!$A$7:$A$9999,'2. Applicant information'!$C$7:$C$9999,,0),IF('2. Applicant information'!AE38="No","",""))</f>
        <v/>
      </c>
      <c r="D50" s="73" t="str">
        <f>IF(_xlfn.XLOOKUP('3. Course participants'!A50,'2. Applicant information'!$A$7:$A$1048576,'2. Applicant information'!$AE$7:$AE$1048576,,0)="Yes",_xlfn.XLOOKUP(A50,'2. Applicant information'!$A$7:$A$9999,'2. Applicant information'!$D$7:$D$9999,,0),IF('2. Applicant information'!AE38="No","",""))</f>
        <v/>
      </c>
      <c r="E50" s="24"/>
      <c r="F50" s="24"/>
      <c r="G50" s="74" t="str">
        <f>IF(_xlfn.XLOOKUP('3. Course participants'!A50,'2. Applicant information'!$A$7:$A$1048576,'2. Applicant information'!$AE$7:$AE$1048576,,0)="Yes",_xlfn.XLOOKUP(A50,'2. Applicant information'!$A$7:$A$9999,'2. Applicant information'!$O$7:$O$9999,,0),IF('2. Applicant information'!AE38="No","",""))</f>
        <v/>
      </c>
      <c r="H50" s="24"/>
      <c r="I50" s="28"/>
      <c r="J50" s="130" t="e">
        <f t="shared" si="1"/>
        <v>#DIV/0!</v>
      </c>
      <c r="K50" s="101"/>
      <c r="L50" s="101"/>
      <c r="M50" s="9"/>
      <c r="N50" s="9"/>
      <c r="O50" s="9"/>
      <c r="P50" s="9"/>
      <c r="Q50" s="9"/>
      <c r="R50" s="9"/>
      <c r="S50" s="9"/>
      <c r="T50" s="28"/>
      <c r="U50" s="25"/>
      <c r="V50" s="9"/>
      <c r="W50" s="9"/>
      <c r="X50" s="9"/>
      <c r="Y50" s="9"/>
      <c r="Z50" s="9"/>
      <c r="AA50" s="9"/>
      <c r="AB50" s="9"/>
      <c r="AC50" s="9"/>
      <c r="AD50" s="9"/>
      <c r="AE50" s="9"/>
      <c r="AF50" s="9"/>
      <c r="AG50" s="101"/>
      <c r="AH50" s="100"/>
      <c r="AI50" s="9"/>
      <c r="AJ50" s="9"/>
      <c r="AK50" s="9"/>
      <c r="AL50" s="137"/>
    </row>
    <row r="51" spans="1:38" x14ac:dyDescent="0.25">
      <c r="A51" s="73" t="str">
        <f>'2. Applicant information'!A39</f>
        <v>_Applicant33</v>
      </c>
      <c r="B51" s="73" t="str">
        <f t="array" ref="B51">IF(_xlfn.XLOOKUP('3. Course participants'!A51,'2. Applicant information'!$A$7:$A$1048576,'2. Applicant information'!$AE$7:$AE$1048576,,0)="Yes",_xlfn.XLOOKUP(A51,'2. Applicant information'!$A$7:$A$9999,'2. Applicant information'!$B$7:$B$9999,,0),IF('2. Applicant information'!AE39="No","Applicant is not participant: see column AE in Applicant Information Tab","Applicant Data Missing"))</f>
        <v>Applicant Data Missing</v>
      </c>
      <c r="C51" s="73" t="str">
        <f>IF(_xlfn.XLOOKUP('3. Course participants'!A51,'2. Applicant information'!$A$7:$A$1048576,'2. Applicant information'!$AE$7:$AE$1048576,,0)="Yes",_xlfn.XLOOKUP(A51,'2. Applicant information'!$A$7:$A$9999,'2. Applicant information'!$C$7:$C$9999,,0),IF('2. Applicant information'!AE39="No","",""))</f>
        <v/>
      </c>
      <c r="D51" s="73" t="str">
        <f>IF(_xlfn.XLOOKUP('3. Course participants'!A51,'2. Applicant information'!$A$7:$A$1048576,'2. Applicant information'!$AE$7:$AE$1048576,,0)="Yes",_xlfn.XLOOKUP(A51,'2. Applicant information'!$A$7:$A$9999,'2. Applicant information'!$D$7:$D$9999,,0),IF('2. Applicant information'!AE39="No","",""))</f>
        <v/>
      </c>
      <c r="E51" s="24"/>
      <c r="F51" s="24"/>
      <c r="G51" s="74" t="str">
        <f>IF(_xlfn.XLOOKUP('3. Course participants'!A51,'2. Applicant information'!$A$7:$A$1048576,'2. Applicant information'!$AE$7:$AE$1048576,,0)="Yes",_xlfn.XLOOKUP(A51,'2. Applicant information'!$A$7:$A$9999,'2. Applicant information'!$O$7:$O$9999,,0),IF('2. Applicant information'!AE39="No","",""))</f>
        <v/>
      </c>
      <c r="H51" s="24"/>
      <c r="I51" s="28"/>
      <c r="J51" s="130" t="e">
        <f t="shared" si="1"/>
        <v>#DIV/0!</v>
      </c>
      <c r="K51" s="101"/>
      <c r="L51" s="101"/>
      <c r="M51" s="9"/>
      <c r="N51" s="9"/>
      <c r="O51" s="9"/>
      <c r="P51" s="9"/>
      <c r="Q51" s="9"/>
      <c r="R51" s="9"/>
      <c r="S51" s="9"/>
      <c r="T51" s="28"/>
      <c r="U51" s="25"/>
      <c r="V51" s="9"/>
      <c r="W51" s="9"/>
      <c r="X51" s="9"/>
      <c r="Y51" s="9"/>
      <c r="Z51" s="9"/>
      <c r="AA51" s="9"/>
      <c r="AB51" s="9"/>
      <c r="AC51" s="9"/>
      <c r="AD51" s="9"/>
      <c r="AE51" s="9"/>
      <c r="AF51" s="9"/>
      <c r="AG51" s="101"/>
      <c r="AH51" s="100"/>
      <c r="AI51" s="9"/>
      <c r="AJ51" s="9"/>
      <c r="AK51" s="9"/>
      <c r="AL51" s="137"/>
    </row>
    <row r="52" spans="1:38" x14ac:dyDescent="0.25">
      <c r="A52" s="73" t="str">
        <f>'2. Applicant information'!A40</f>
        <v>_Applicant34</v>
      </c>
      <c r="B52" s="73" t="str">
        <f t="array" ref="B52">IF(_xlfn.XLOOKUP('3. Course participants'!A52,'2. Applicant information'!$A$7:$A$1048576,'2. Applicant information'!$AE$7:$AE$1048576,,0)="Yes",_xlfn.XLOOKUP(A52,'2. Applicant information'!$A$7:$A$9999,'2. Applicant information'!$B$7:$B$9999,,0),IF('2. Applicant information'!AE40="No","Applicant is not participant: see column AE in Applicant Information Tab","Applicant Data Missing"))</f>
        <v>Applicant Data Missing</v>
      </c>
      <c r="C52" s="73" t="str">
        <f>IF(_xlfn.XLOOKUP('3. Course participants'!A52,'2. Applicant information'!$A$7:$A$1048576,'2. Applicant information'!$AE$7:$AE$1048576,,0)="Yes",_xlfn.XLOOKUP(A52,'2. Applicant information'!$A$7:$A$9999,'2. Applicant information'!$C$7:$C$9999,,0),IF('2. Applicant information'!AE40="No","",""))</f>
        <v/>
      </c>
      <c r="D52" s="73" t="str">
        <f>IF(_xlfn.XLOOKUP('3. Course participants'!A52,'2. Applicant information'!$A$7:$A$1048576,'2. Applicant information'!$AE$7:$AE$1048576,,0)="Yes",_xlfn.XLOOKUP(A52,'2. Applicant information'!$A$7:$A$9999,'2. Applicant information'!$D$7:$D$9999,,0),IF('2. Applicant information'!AE40="No","",""))</f>
        <v/>
      </c>
      <c r="E52" s="24"/>
      <c r="F52" s="24"/>
      <c r="G52" s="74" t="str">
        <f>IF(_xlfn.XLOOKUP('3. Course participants'!A52,'2. Applicant information'!$A$7:$A$1048576,'2. Applicant information'!$AE$7:$AE$1048576,,0)="Yes",_xlfn.XLOOKUP(A52,'2. Applicant information'!$A$7:$A$9999,'2. Applicant information'!$O$7:$O$9999,,0),IF('2. Applicant information'!AE40="No","",""))</f>
        <v/>
      </c>
      <c r="H52" s="24"/>
      <c r="I52" s="28"/>
      <c r="J52" s="130" t="e">
        <f t="shared" si="1"/>
        <v>#DIV/0!</v>
      </c>
      <c r="K52" s="101"/>
      <c r="L52" s="101"/>
      <c r="M52" s="9"/>
      <c r="N52" s="9"/>
      <c r="O52" s="9"/>
      <c r="P52" s="9"/>
      <c r="Q52" s="9"/>
      <c r="R52" s="9"/>
      <c r="S52" s="9"/>
      <c r="T52" s="28"/>
      <c r="U52" s="25"/>
      <c r="V52" s="9"/>
      <c r="W52" s="9"/>
      <c r="X52" s="9"/>
      <c r="Y52" s="9"/>
      <c r="Z52" s="9"/>
      <c r="AA52" s="9"/>
      <c r="AB52" s="9"/>
      <c r="AC52" s="9"/>
      <c r="AD52" s="9"/>
      <c r="AE52" s="9"/>
      <c r="AF52" s="9"/>
      <c r="AG52" s="101"/>
      <c r="AH52" s="100"/>
      <c r="AI52" s="9"/>
      <c r="AJ52" s="9"/>
      <c r="AK52" s="9"/>
      <c r="AL52" s="137"/>
    </row>
    <row r="53" spans="1:38" x14ac:dyDescent="0.25">
      <c r="A53" s="73" t="str">
        <f>'2. Applicant information'!A41</f>
        <v>_Applicant35</v>
      </c>
      <c r="B53" s="73" t="str">
        <f t="array" ref="B53">IF(_xlfn.XLOOKUP('3. Course participants'!A53,'2. Applicant information'!$A$7:$A$1048576,'2. Applicant information'!$AE$7:$AE$1048576,,0)="Yes",_xlfn.XLOOKUP(A53,'2. Applicant information'!$A$7:$A$9999,'2. Applicant information'!$B$7:$B$9999,,0),IF('2. Applicant information'!AE41="No","Applicant is not participant: see column AE in Applicant Information Tab","Applicant Data Missing"))</f>
        <v>Applicant Data Missing</v>
      </c>
      <c r="C53" s="73" t="str">
        <f>IF(_xlfn.XLOOKUP('3. Course participants'!A53,'2. Applicant information'!$A$7:$A$1048576,'2. Applicant information'!$AE$7:$AE$1048576,,0)="Yes",_xlfn.XLOOKUP(A53,'2. Applicant information'!$A$7:$A$9999,'2. Applicant information'!$C$7:$C$9999,,0),IF('2. Applicant information'!AE41="No","",""))</f>
        <v/>
      </c>
      <c r="D53" s="73" t="str">
        <f>IF(_xlfn.XLOOKUP('3. Course participants'!A53,'2. Applicant information'!$A$7:$A$1048576,'2. Applicant information'!$AE$7:$AE$1048576,,0)="Yes",_xlfn.XLOOKUP(A53,'2. Applicant information'!$A$7:$A$9999,'2. Applicant information'!$D$7:$D$9999,,0),IF('2. Applicant information'!AE41="No","",""))</f>
        <v/>
      </c>
      <c r="E53" s="24"/>
      <c r="F53" s="24"/>
      <c r="G53" s="74" t="str">
        <f>IF(_xlfn.XLOOKUP('3. Course participants'!A53,'2. Applicant information'!$A$7:$A$1048576,'2. Applicant information'!$AE$7:$AE$1048576,,0)="Yes",_xlfn.XLOOKUP(A53,'2. Applicant information'!$A$7:$A$9999,'2. Applicant information'!$O$7:$O$9999,,0),IF('2. Applicant information'!AE41="No","",""))</f>
        <v/>
      </c>
      <c r="H53" s="24"/>
      <c r="I53" s="28"/>
      <c r="J53" s="130" t="e">
        <f t="shared" si="1"/>
        <v>#DIV/0!</v>
      </c>
      <c r="K53" s="101"/>
      <c r="L53" s="101"/>
      <c r="M53" s="9"/>
      <c r="N53" s="9"/>
      <c r="O53" s="9"/>
      <c r="P53" s="9"/>
      <c r="Q53" s="9"/>
      <c r="R53" s="9"/>
      <c r="S53" s="9"/>
      <c r="T53" s="28"/>
      <c r="U53" s="25"/>
      <c r="V53" s="9"/>
      <c r="W53" s="9"/>
      <c r="X53" s="9"/>
      <c r="Y53" s="9"/>
      <c r="Z53" s="9"/>
      <c r="AA53" s="9"/>
      <c r="AB53" s="9"/>
      <c r="AC53" s="9"/>
      <c r="AD53" s="9"/>
      <c r="AE53" s="9"/>
      <c r="AF53" s="9"/>
      <c r="AG53" s="101"/>
      <c r="AH53" s="100"/>
      <c r="AI53" s="9"/>
      <c r="AJ53" s="9"/>
      <c r="AK53" s="9"/>
      <c r="AL53" s="137"/>
    </row>
    <row r="54" spans="1:38" x14ac:dyDescent="0.25">
      <c r="A54" s="73" t="str">
        <f>'2. Applicant information'!A42</f>
        <v>_Applicant36</v>
      </c>
      <c r="B54" s="73" t="str">
        <f t="array" ref="B54">IF(_xlfn.XLOOKUP('3. Course participants'!A54,'2. Applicant information'!$A$7:$A$1048576,'2. Applicant information'!$AE$7:$AE$1048576,,0)="Yes",_xlfn.XLOOKUP(A54,'2. Applicant information'!$A$7:$A$9999,'2. Applicant information'!$B$7:$B$9999,,0),IF('2. Applicant information'!AE42="No","Applicant is not participant: see column AE in Applicant Information Tab","Applicant Data Missing"))</f>
        <v>Applicant Data Missing</v>
      </c>
      <c r="C54" s="73" t="str">
        <f>IF(_xlfn.XLOOKUP('3. Course participants'!A54,'2. Applicant information'!$A$7:$A$1048576,'2. Applicant information'!$AE$7:$AE$1048576,,0)="Yes",_xlfn.XLOOKUP(A54,'2. Applicant information'!$A$7:$A$9999,'2. Applicant information'!$C$7:$C$9999,,0),IF('2. Applicant information'!AE42="No","",""))</f>
        <v/>
      </c>
      <c r="D54" s="73" t="str">
        <f>IF(_xlfn.XLOOKUP('3. Course participants'!A54,'2. Applicant information'!$A$7:$A$1048576,'2. Applicant information'!$AE$7:$AE$1048576,,0)="Yes",_xlfn.XLOOKUP(A54,'2. Applicant information'!$A$7:$A$9999,'2. Applicant information'!$D$7:$D$9999,,0),IF('2. Applicant information'!AE42="No","",""))</f>
        <v/>
      </c>
      <c r="E54" s="24"/>
      <c r="F54" s="24"/>
      <c r="G54" s="74" t="str">
        <f>IF(_xlfn.XLOOKUP('3. Course participants'!A54,'2. Applicant information'!$A$7:$A$1048576,'2. Applicant information'!$AE$7:$AE$1048576,,0)="Yes",_xlfn.XLOOKUP(A54,'2. Applicant information'!$A$7:$A$9999,'2. Applicant information'!$O$7:$O$9999,,0),IF('2. Applicant information'!AE42="No","",""))</f>
        <v/>
      </c>
      <c r="H54" s="24"/>
      <c r="I54" s="28"/>
      <c r="J54" s="130" t="e">
        <f t="shared" si="1"/>
        <v>#DIV/0!</v>
      </c>
      <c r="K54" s="101"/>
      <c r="L54" s="101"/>
      <c r="M54" s="9"/>
      <c r="N54" s="9"/>
      <c r="O54" s="9"/>
      <c r="P54" s="9"/>
      <c r="Q54" s="9"/>
      <c r="R54" s="9"/>
      <c r="S54" s="9"/>
      <c r="T54" s="28"/>
      <c r="U54" s="25"/>
      <c r="V54" s="9"/>
      <c r="W54" s="9"/>
      <c r="X54" s="9"/>
      <c r="Y54" s="9"/>
      <c r="Z54" s="9"/>
      <c r="AA54" s="9"/>
      <c r="AB54" s="9"/>
      <c r="AC54" s="9"/>
      <c r="AD54" s="9"/>
      <c r="AE54" s="9"/>
      <c r="AF54" s="9"/>
      <c r="AG54" s="101"/>
      <c r="AH54" s="100"/>
      <c r="AI54" s="9"/>
      <c r="AJ54" s="9"/>
      <c r="AK54" s="9"/>
      <c r="AL54" s="137"/>
    </row>
    <row r="55" spans="1:38" x14ac:dyDescent="0.25">
      <c r="A55" s="73" t="str">
        <f>'2. Applicant information'!A43</f>
        <v>_Applicant37</v>
      </c>
      <c r="B55" s="73" t="str">
        <f t="array" ref="B55">IF(_xlfn.XLOOKUP('3. Course participants'!A55,'2. Applicant information'!$A$7:$A$1048576,'2. Applicant information'!$AE$7:$AE$1048576,,0)="Yes",_xlfn.XLOOKUP(A55,'2. Applicant information'!$A$7:$A$9999,'2. Applicant information'!$B$7:$B$9999,,0),IF('2. Applicant information'!AE43="No","Applicant is not participant: see column AE in Applicant Information Tab","Applicant Data Missing"))</f>
        <v>Applicant Data Missing</v>
      </c>
      <c r="C55" s="73" t="str">
        <f>IF(_xlfn.XLOOKUP('3. Course participants'!A55,'2. Applicant information'!$A$7:$A$1048576,'2. Applicant information'!$AE$7:$AE$1048576,,0)="Yes",_xlfn.XLOOKUP(A55,'2. Applicant information'!$A$7:$A$9999,'2. Applicant information'!$C$7:$C$9999,,0),IF('2. Applicant information'!AE43="No","",""))</f>
        <v/>
      </c>
      <c r="D55" s="73" t="str">
        <f>IF(_xlfn.XLOOKUP('3. Course participants'!A55,'2. Applicant information'!$A$7:$A$1048576,'2. Applicant information'!$AE$7:$AE$1048576,,0)="Yes",_xlfn.XLOOKUP(A55,'2. Applicant information'!$A$7:$A$9999,'2. Applicant information'!$D$7:$D$9999,,0),IF('2. Applicant information'!AE43="No","",""))</f>
        <v/>
      </c>
      <c r="E55" s="24"/>
      <c r="F55" s="24"/>
      <c r="G55" s="74" t="str">
        <f>IF(_xlfn.XLOOKUP('3. Course participants'!A55,'2. Applicant information'!$A$7:$A$1048576,'2. Applicant information'!$AE$7:$AE$1048576,,0)="Yes",_xlfn.XLOOKUP(A55,'2. Applicant information'!$A$7:$A$9999,'2. Applicant information'!$O$7:$O$9999,,0),IF('2. Applicant information'!AE43="No","",""))</f>
        <v/>
      </c>
      <c r="H55" s="24"/>
      <c r="I55" s="28"/>
      <c r="J55" s="130" t="e">
        <f t="shared" si="1"/>
        <v>#DIV/0!</v>
      </c>
      <c r="K55" s="101"/>
      <c r="L55" s="101"/>
      <c r="M55" s="9"/>
      <c r="N55" s="9"/>
      <c r="O55" s="9"/>
      <c r="P55" s="9"/>
      <c r="Q55" s="9"/>
      <c r="R55" s="9"/>
      <c r="S55" s="9"/>
      <c r="T55" s="28"/>
      <c r="U55" s="25"/>
      <c r="V55" s="9"/>
      <c r="W55" s="9"/>
      <c r="X55" s="9"/>
      <c r="Y55" s="9"/>
      <c r="Z55" s="9"/>
      <c r="AA55" s="9"/>
      <c r="AB55" s="9"/>
      <c r="AC55" s="9"/>
      <c r="AD55" s="9"/>
      <c r="AE55" s="9"/>
      <c r="AF55" s="9"/>
      <c r="AG55" s="101"/>
      <c r="AH55" s="100"/>
      <c r="AI55" s="9"/>
      <c r="AJ55" s="9"/>
      <c r="AK55" s="9"/>
      <c r="AL55" s="137"/>
    </row>
    <row r="56" spans="1:38" x14ac:dyDescent="0.25">
      <c r="A56" s="73" t="str">
        <f>'2. Applicant information'!A44</f>
        <v>_Applicant38</v>
      </c>
      <c r="B56" s="73" t="str">
        <f t="array" ref="B56">IF(_xlfn.XLOOKUP('3. Course participants'!A56,'2. Applicant information'!$A$7:$A$1048576,'2. Applicant information'!$AE$7:$AE$1048576,,0)="Yes",_xlfn.XLOOKUP(A56,'2. Applicant information'!$A$7:$A$9999,'2. Applicant information'!$B$7:$B$9999,,0),IF('2. Applicant information'!AE44="No","Applicant is not participant: see column AE in Applicant Information Tab","Applicant Data Missing"))</f>
        <v>Applicant Data Missing</v>
      </c>
      <c r="C56" s="73" t="str">
        <f>IF(_xlfn.XLOOKUP('3. Course participants'!A56,'2. Applicant information'!$A$7:$A$1048576,'2. Applicant information'!$AE$7:$AE$1048576,,0)="Yes",_xlfn.XLOOKUP(A56,'2. Applicant information'!$A$7:$A$9999,'2. Applicant information'!$C$7:$C$9999,,0),IF('2. Applicant information'!AE44="No","",""))</f>
        <v/>
      </c>
      <c r="D56" s="73" t="str">
        <f>IF(_xlfn.XLOOKUP('3. Course participants'!A56,'2. Applicant information'!$A$7:$A$1048576,'2. Applicant information'!$AE$7:$AE$1048576,,0)="Yes",_xlfn.XLOOKUP(A56,'2. Applicant information'!$A$7:$A$9999,'2. Applicant information'!$D$7:$D$9999,,0),IF('2. Applicant information'!AE44="No","",""))</f>
        <v/>
      </c>
      <c r="E56" s="24"/>
      <c r="F56" s="24"/>
      <c r="G56" s="74" t="str">
        <f>IF(_xlfn.XLOOKUP('3. Course participants'!A56,'2. Applicant information'!$A$7:$A$1048576,'2. Applicant information'!$AE$7:$AE$1048576,,0)="Yes",_xlfn.XLOOKUP(A56,'2. Applicant information'!$A$7:$A$9999,'2. Applicant information'!$O$7:$O$9999,,0),IF('2. Applicant information'!AE44="No","",""))</f>
        <v/>
      </c>
      <c r="H56" s="24"/>
      <c r="I56" s="28"/>
      <c r="J56" s="130" t="e">
        <f t="shared" si="1"/>
        <v>#DIV/0!</v>
      </c>
      <c r="K56" s="101"/>
      <c r="L56" s="101"/>
      <c r="M56" s="9"/>
      <c r="N56" s="9"/>
      <c r="O56" s="9"/>
      <c r="P56" s="9"/>
      <c r="Q56" s="9"/>
      <c r="R56" s="9"/>
      <c r="S56" s="9"/>
      <c r="T56" s="28"/>
      <c r="U56" s="25"/>
      <c r="V56" s="9"/>
      <c r="W56" s="9"/>
      <c r="X56" s="9"/>
      <c r="Y56" s="9"/>
      <c r="Z56" s="9"/>
      <c r="AA56" s="9"/>
      <c r="AB56" s="9"/>
      <c r="AC56" s="9"/>
      <c r="AD56" s="9"/>
      <c r="AE56" s="9"/>
      <c r="AF56" s="9"/>
      <c r="AG56" s="101"/>
      <c r="AH56" s="100"/>
      <c r="AI56" s="9"/>
      <c r="AJ56" s="9"/>
      <c r="AK56" s="9"/>
      <c r="AL56" s="137"/>
    </row>
    <row r="57" spans="1:38" x14ac:dyDescent="0.25">
      <c r="A57" s="73" t="str">
        <f>'2. Applicant information'!A45</f>
        <v>_Applicant39</v>
      </c>
      <c r="B57" s="73" t="str">
        <f t="array" ref="B57">IF(_xlfn.XLOOKUP('3. Course participants'!A57,'2. Applicant information'!$A$7:$A$1048576,'2. Applicant information'!$AE$7:$AE$1048576,,0)="Yes",_xlfn.XLOOKUP(A57,'2. Applicant information'!$A$7:$A$9999,'2. Applicant information'!$B$7:$B$9999,,0),IF('2. Applicant information'!AE45="No","Applicant is not participant: see column AE in Applicant Information Tab","Applicant Data Missing"))</f>
        <v>Applicant Data Missing</v>
      </c>
      <c r="C57" s="73" t="str">
        <f>IF(_xlfn.XLOOKUP('3. Course participants'!A57,'2. Applicant information'!$A$7:$A$1048576,'2. Applicant information'!$AE$7:$AE$1048576,,0)="Yes",_xlfn.XLOOKUP(A57,'2. Applicant information'!$A$7:$A$9999,'2. Applicant information'!$C$7:$C$9999,,0),IF('2. Applicant information'!AE45="No","",""))</f>
        <v/>
      </c>
      <c r="D57" s="73" t="str">
        <f>IF(_xlfn.XLOOKUP('3. Course participants'!A57,'2. Applicant information'!$A$7:$A$1048576,'2. Applicant information'!$AE$7:$AE$1048576,,0)="Yes",_xlfn.XLOOKUP(A57,'2. Applicant information'!$A$7:$A$9999,'2. Applicant information'!$D$7:$D$9999,,0),IF('2. Applicant information'!AE45="No","",""))</f>
        <v/>
      </c>
      <c r="E57" s="24"/>
      <c r="F57" s="24"/>
      <c r="G57" s="74" t="str">
        <f>IF(_xlfn.XLOOKUP('3. Course participants'!A57,'2. Applicant information'!$A$7:$A$1048576,'2. Applicant information'!$AE$7:$AE$1048576,,0)="Yes",_xlfn.XLOOKUP(A57,'2. Applicant information'!$A$7:$A$9999,'2. Applicant information'!$O$7:$O$9999,,0),IF('2. Applicant information'!AE45="No","",""))</f>
        <v/>
      </c>
      <c r="H57" s="24"/>
      <c r="I57" s="28"/>
      <c r="J57" s="130" t="e">
        <f t="shared" si="1"/>
        <v>#DIV/0!</v>
      </c>
      <c r="K57" s="101"/>
      <c r="L57" s="101"/>
      <c r="M57" s="9"/>
      <c r="N57" s="9"/>
      <c r="O57" s="9"/>
      <c r="P57" s="9"/>
      <c r="Q57" s="9"/>
      <c r="R57" s="9"/>
      <c r="S57" s="9"/>
      <c r="T57" s="28"/>
      <c r="U57" s="25"/>
      <c r="V57" s="9"/>
      <c r="W57" s="9"/>
      <c r="X57" s="9"/>
      <c r="Y57" s="9"/>
      <c r="Z57" s="9"/>
      <c r="AA57" s="9"/>
      <c r="AB57" s="9"/>
      <c r="AC57" s="9"/>
      <c r="AD57" s="9"/>
      <c r="AE57" s="9"/>
      <c r="AF57" s="9"/>
      <c r="AG57" s="101"/>
      <c r="AH57" s="100"/>
      <c r="AI57" s="9"/>
      <c r="AJ57" s="9"/>
      <c r="AK57" s="9"/>
      <c r="AL57" s="137"/>
    </row>
    <row r="58" spans="1:38" x14ac:dyDescent="0.25">
      <c r="A58" s="73" t="str">
        <f>'2. Applicant information'!A46</f>
        <v>_Applicant40</v>
      </c>
      <c r="B58" s="73" t="str">
        <f t="array" ref="B58">IF(_xlfn.XLOOKUP('3. Course participants'!A58,'2. Applicant information'!$A$7:$A$1048576,'2. Applicant information'!$AE$7:$AE$1048576,,0)="Yes",_xlfn.XLOOKUP(A58,'2. Applicant information'!$A$7:$A$9999,'2. Applicant information'!$B$7:$B$9999,,0),IF('2. Applicant information'!AE46="No","Applicant is not participant: see column AE in Applicant Information Tab","Applicant Data Missing"))</f>
        <v>Applicant Data Missing</v>
      </c>
      <c r="C58" s="73" t="str">
        <f>IF(_xlfn.XLOOKUP('3. Course participants'!A58,'2. Applicant information'!$A$7:$A$1048576,'2. Applicant information'!$AE$7:$AE$1048576,,0)="Yes",_xlfn.XLOOKUP(A58,'2. Applicant information'!$A$7:$A$9999,'2. Applicant information'!$C$7:$C$9999,,0),IF('2. Applicant information'!AE46="No","",""))</f>
        <v/>
      </c>
      <c r="D58" s="73" t="str">
        <f>IF(_xlfn.XLOOKUP('3. Course participants'!A58,'2. Applicant information'!$A$7:$A$1048576,'2. Applicant information'!$AE$7:$AE$1048576,,0)="Yes",_xlfn.XLOOKUP(A58,'2. Applicant information'!$A$7:$A$9999,'2. Applicant information'!$D$7:$D$9999,,0),IF('2. Applicant information'!AE46="No","",""))</f>
        <v/>
      </c>
      <c r="E58" s="24"/>
      <c r="F58" s="24"/>
      <c r="G58" s="74" t="str">
        <f>IF(_xlfn.XLOOKUP('3. Course participants'!A58,'2. Applicant information'!$A$7:$A$1048576,'2. Applicant information'!$AE$7:$AE$1048576,,0)="Yes",_xlfn.XLOOKUP(A58,'2. Applicant information'!$A$7:$A$9999,'2. Applicant information'!$O$7:$O$9999,,0),IF('2. Applicant information'!AE46="No","",""))</f>
        <v/>
      </c>
      <c r="H58" s="24"/>
      <c r="I58" s="28"/>
      <c r="J58" s="130" t="e">
        <f t="shared" si="1"/>
        <v>#DIV/0!</v>
      </c>
      <c r="K58" s="101"/>
      <c r="L58" s="101"/>
      <c r="M58" s="9"/>
      <c r="N58" s="9"/>
      <c r="O58" s="9"/>
      <c r="P58" s="9"/>
      <c r="Q58" s="9"/>
      <c r="R58" s="9"/>
      <c r="S58" s="9"/>
      <c r="T58" s="28"/>
      <c r="U58" s="25"/>
      <c r="V58" s="9"/>
      <c r="W58" s="9"/>
      <c r="X58" s="9"/>
      <c r="Y58" s="9"/>
      <c r="Z58" s="9"/>
      <c r="AA58" s="9"/>
      <c r="AB58" s="9"/>
      <c r="AC58" s="9"/>
      <c r="AD58" s="9"/>
      <c r="AE58" s="9"/>
      <c r="AF58" s="9"/>
      <c r="AG58" s="101"/>
      <c r="AH58" s="100"/>
      <c r="AI58" s="9"/>
      <c r="AJ58" s="9"/>
      <c r="AK58" s="9"/>
      <c r="AL58" s="137"/>
    </row>
    <row r="59" spans="1:38" x14ac:dyDescent="0.25">
      <c r="A59" s="73" t="str">
        <f>'2. Applicant information'!A47</f>
        <v>_Applicant41</v>
      </c>
      <c r="B59" s="73" t="str">
        <f t="array" ref="B59">IF(_xlfn.XLOOKUP('3. Course participants'!A59,'2. Applicant information'!$A$7:$A$1048576,'2. Applicant information'!$AE$7:$AE$1048576,,0)="Yes",_xlfn.XLOOKUP(A59,'2. Applicant information'!$A$7:$A$9999,'2. Applicant information'!$B$7:$B$9999,,0),IF('2. Applicant information'!AE47="No","Applicant is not participant: see column AE in Applicant Information Tab","Applicant Data Missing"))</f>
        <v>Applicant Data Missing</v>
      </c>
      <c r="C59" s="73" t="str">
        <f>IF(_xlfn.XLOOKUP('3. Course participants'!A59,'2. Applicant information'!$A$7:$A$1048576,'2. Applicant information'!$AE$7:$AE$1048576,,0)="Yes",_xlfn.XLOOKUP(A59,'2. Applicant information'!$A$7:$A$9999,'2. Applicant information'!$C$7:$C$9999,,0),IF('2. Applicant information'!AE47="No","",""))</f>
        <v/>
      </c>
      <c r="D59" s="73" t="str">
        <f>IF(_xlfn.XLOOKUP('3. Course participants'!A59,'2. Applicant information'!$A$7:$A$1048576,'2. Applicant information'!$AE$7:$AE$1048576,,0)="Yes",_xlfn.XLOOKUP(A59,'2. Applicant information'!$A$7:$A$9999,'2. Applicant information'!$D$7:$D$9999,,0),IF('2. Applicant information'!AE47="No","",""))</f>
        <v/>
      </c>
      <c r="E59" s="24"/>
      <c r="F59" s="24"/>
      <c r="G59" s="74" t="str">
        <f>IF(_xlfn.XLOOKUP('3. Course participants'!A59,'2. Applicant information'!$A$7:$A$1048576,'2. Applicant information'!$AE$7:$AE$1048576,,0)="Yes",_xlfn.XLOOKUP(A59,'2. Applicant information'!$A$7:$A$9999,'2. Applicant information'!$O$7:$O$9999,,0),IF('2. Applicant information'!AE47="No","",""))</f>
        <v/>
      </c>
      <c r="H59" s="24"/>
      <c r="I59" s="28"/>
      <c r="J59" s="130" t="e">
        <f t="shared" si="1"/>
        <v>#DIV/0!</v>
      </c>
      <c r="K59" s="101"/>
      <c r="L59" s="101"/>
      <c r="M59" s="9"/>
      <c r="N59" s="9"/>
      <c r="O59" s="9"/>
      <c r="P59" s="9"/>
      <c r="Q59" s="9"/>
      <c r="R59" s="9"/>
      <c r="S59" s="9"/>
      <c r="T59" s="28"/>
      <c r="U59" s="25"/>
      <c r="V59" s="9"/>
      <c r="W59" s="9"/>
      <c r="X59" s="9"/>
      <c r="Y59" s="9"/>
      <c r="Z59" s="9"/>
      <c r="AA59" s="9"/>
      <c r="AB59" s="9"/>
      <c r="AC59" s="9"/>
      <c r="AD59" s="9"/>
      <c r="AE59" s="9"/>
      <c r="AF59" s="9"/>
      <c r="AG59" s="101"/>
      <c r="AH59" s="100"/>
      <c r="AI59" s="9"/>
      <c r="AJ59" s="9"/>
      <c r="AK59" s="9"/>
      <c r="AL59" s="137"/>
    </row>
    <row r="60" spans="1:38" x14ac:dyDescent="0.25">
      <c r="A60" s="73" t="str">
        <f>'2. Applicant information'!A48</f>
        <v>_Applicant42</v>
      </c>
      <c r="B60" s="73" t="str">
        <f t="array" ref="B60">IF(_xlfn.XLOOKUP('3. Course participants'!A60,'2. Applicant information'!$A$7:$A$1048576,'2. Applicant information'!$AE$7:$AE$1048576,,0)="Yes",_xlfn.XLOOKUP(A60,'2. Applicant information'!$A$7:$A$9999,'2. Applicant information'!$B$7:$B$9999,,0),IF('2. Applicant information'!AE48="No","Applicant is not participant: see column AE in Applicant Information Tab","Applicant Data Missing"))</f>
        <v>Applicant Data Missing</v>
      </c>
      <c r="C60" s="73" t="str">
        <f>IF(_xlfn.XLOOKUP('3. Course participants'!A60,'2. Applicant information'!$A$7:$A$1048576,'2. Applicant information'!$AE$7:$AE$1048576,,0)="Yes",_xlfn.XLOOKUP(A60,'2. Applicant information'!$A$7:$A$9999,'2. Applicant information'!$C$7:$C$9999,,0),IF('2. Applicant information'!AE48="No","",""))</f>
        <v/>
      </c>
      <c r="D60" s="73" t="str">
        <f>IF(_xlfn.XLOOKUP('3. Course participants'!A60,'2. Applicant information'!$A$7:$A$1048576,'2. Applicant information'!$AE$7:$AE$1048576,,0)="Yes",_xlfn.XLOOKUP(A60,'2. Applicant information'!$A$7:$A$9999,'2. Applicant information'!$D$7:$D$9999,,0),IF('2. Applicant information'!AE48="No","",""))</f>
        <v/>
      </c>
      <c r="E60" s="24"/>
      <c r="F60" s="24"/>
      <c r="G60" s="74" t="str">
        <f>IF(_xlfn.XLOOKUP('3. Course participants'!A60,'2. Applicant information'!$A$7:$A$1048576,'2. Applicant information'!$AE$7:$AE$1048576,,0)="Yes",_xlfn.XLOOKUP(A60,'2. Applicant information'!$A$7:$A$9999,'2. Applicant information'!$O$7:$O$9999,,0),IF('2. Applicant information'!AE48="No","",""))</f>
        <v/>
      </c>
      <c r="H60" s="24"/>
      <c r="I60" s="28"/>
      <c r="J60" s="130" t="e">
        <f t="shared" si="1"/>
        <v>#DIV/0!</v>
      </c>
      <c r="K60" s="101"/>
      <c r="L60" s="101"/>
      <c r="M60" s="9"/>
      <c r="N60" s="9"/>
      <c r="O60" s="9"/>
      <c r="P60" s="9"/>
      <c r="Q60" s="9"/>
      <c r="R60" s="9"/>
      <c r="S60" s="9"/>
      <c r="T60" s="28"/>
      <c r="U60" s="25"/>
      <c r="V60" s="9"/>
      <c r="W60" s="9"/>
      <c r="X60" s="9"/>
      <c r="Y60" s="9"/>
      <c r="Z60" s="9"/>
      <c r="AA60" s="9"/>
      <c r="AB60" s="9"/>
      <c r="AC60" s="9"/>
      <c r="AD60" s="9"/>
      <c r="AE60" s="9"/>
      <c r="AF60" s="9"/>
      <c r="AG60" s="101"/>
      <c r="AH60" s="100"/>
      <c r="AI60" s="9"/>
      <c r="AJ60" s="9"/>
      <c r="AK60" s="9"/>
      <c r="AL60" s="137"/>
    </row>
    <row r="61" spans="1:38" x14ac:dyDescent="0.25">
      <c r="A61" s="73" t="str">
        <f>'2. Applicant information'!A49</f>
        <v>_Applicant43</v>
      </c>
      <c r="B61" s="73" t="str">
        <f t="array" ref="B61">IF(_xlfn.XLOOKUP('3. Course participants'!A61,'2. Applicant information'!$A$7:$A$1048576,'2. Applicant information'!$AE$7:$AE$1048576,,0)="Yes",_xlfn.XLOOKUP(A61,'2. Applicant information'!$A$7:$A$9999,'2. Applicant information'!$B$7:$B$9999,,0),IF('2. Applicant information'!AE49="No","Applicant is not participant: see column AE in Applicant Information Tab","Applicant Data Missing"))</f>
        <v>Applicant Data Missing</v>
      </c>
      <c r="C61" s="73" t="str">
        <f>IF(_xlfn.XLOOKUP('3. Course participants'!A61,'2. Applicant information'!$A$7:$A$1048576,'2. Applicant information'!$AE$7:$AE$1048576,,0)="Yes",_xlfn.XLOOKUP(A61,'2. Applicant information'!$A$7:$A$9999,'2. Applicant information'!$C$7:$C$9999,,0),IF('2. Applicant information'!AE49="No","",""))</f>
        <v/>
      </c>
      <c r="D61" s="73" t="str">
        <f>IF(_xlfn.XLOOKUP('3. Course participants'!A61,'2. Applicant information'!$A$7:$A$1048576,'2. Applicant information'!$AE$7:$AE$1048576,,0)="Yes",_xlfn.XLOOKUP(A61,'2. Applicant information'!$A$7:$A$9999,'2. Applicant information'!$D$7:$D$9999,,0),IF('2. Applicant information'!AE49="No","",""))</f>
        <v/>
      </c>
      <c r="E61" s="24"/>
      <c r="F61" s="24"/>
      <c r="G61" s="74" t="str">
        <f>IF(_xlfn.XLOOKUP('3. Course participants'!A61,'2. Applicant information'!$A$7:$A$1048576,'2. Applicant information'!$AE$7:$AE$1048576,,0)="Yes",_xlfn.XLOOKUP(A61,'2. Applicant information'!$A$7:$A$9999,'2. Applicant information'!$O$7:$O$9999,,0),IF('2. Applicant information'!AE49="No","",""))</f>
        <v/>
      </c>
      <c r="H61" s="24"/>
      <c r="I61" s="28"/>
      <c r="J61" s="130" t="e">
        <f t="shared" si="1"/>
        <v>#DIV/0!</v>
      </c>
      <c r="K61" s="101"/>
      <c r="L61" s="101"/>
      <c r="M61" s="9"/>
      <c r="N61" s="9"/>
      <c r="O61" s="9"/>
      <c r="P61" s="9"/>
      <c r="Q61" s="9"/>
      <c r="R61" s="9"/>
      <c r="S61" s="9"/>
      <c r="T61" s="28"/>
      <c r="U61" s="25"/>
      <c r="V61" s="9"/>
      <c r="W61" s="9"/>
      <c r="X61" s="9"/>
      <c r="Y61" s="9"/>
      <c r="Z61" s="9"/>
      <c r="AA61" s="9"/>
      <c r="AB61" s="9"/>
      <c r="AC61" s="9"/>
      <c r="AD61" s="9"/>
      <c r="AE61" s="9"/>
      <c r="AF61" s="9"/>
      <c r="AG61" s="101"/>
      <c r="AH61" s="100"/>
      <c r="AI61" s="9"/>
      <c r="AJ61" s="9"/>
      <c r="AK61" s="9"/>
      <c r="AL61" s="137"/>
    </row>
    <row r="62" spans="1:38" x14ac:dyDescent="0.25">
      <c r="A62" s="73" t="str">
        <f>'2. Applicant information'!A50</f>
        <v>_Applicant44</v>
      </c>
      <c r="B62" s="73" t="str">
        <f t="array" ref="B62">IF(_xlfn.XLOOKUP('3. Course participants'!A62,'2. Applicant information'!$A$7:$A$1048576,'2. Applicant information'!$AE$7:$AE$1048576,,0)="Yes",_xlfn.XLOOKUP(A62,'2. Applicant information'!$A$7:$A$9999,'2. Applicant information'!$B$7:$B$9999,,0),IF('2. Applicant information'!AE50="No","Applicant is not participant: see column AE in Applicant Information Tab","Applicant Data Missing"))</f>
        <v>Applicant Data Missing</v>
      </c>
      <c r="C62" s="73" t="str">
        <f>IF(_xlfn.XLOOKUP('3. Course participants'!A62,'2. Applicant information'!$A$7:$A$1048576,'2. Applicant information'!$AE$7:$AE$1048576,,0)="Yes",_xlfn.XLOOKUP(A62,'2. Applicant information'!$A$7:$A$9999,'2. Applicant information'!$C$7:$C$9999,,0),IF('2. Applicant information'!AE50="No","",""))</f>
        <v/>
      </c>
      <c r="D62" s="73" t="str">
        <f>IF(_xlfn.XLOOKUP('3. Course participants'!A62,'2. Applicant information'!$A$7:$A$1048576,'2. Applicant information'!$AE$7:$AE$1048576,,0)="Yes",_xlfn.XLOOKUP(A62,'2. Applicant information'!$A$7:$A$9999,'2. Applicant information'!$D$7:$D$9999,,0),IF('2. Applicant information'!AE50="No","",""))</f>
        <v/>
      </c>
      <c r="E62" s="24"/>
      <c r="F62" s="24"/>
      <c r="G62" s="74" t="str">
        <f>IF(_xlfn.XLOOKUP('3. Course participants'!A62,'2. Applicant information'!$A$7:$A$1048576,'2. Applicant information'!$AE$7:$AE$1048576,,0)="Yes",_xlfn.XLOOKUP(A62,'2. Applicant information'!$A$7:$A$9999,'2. Applicant information'!$O$7:$O$9999,,0),IF('2. Applicant information'!AE50="No","",""))</f>
        <v/>
      </c>
      <c r="H62" s="24"/>
      <c r="I62" s="28"/>
      <c r="J62" s="130" t="e">
        <f t="shared" si="1"/>
        <v>#DIV/0!</v>
      </c>
      <c r="K62" s="101"/>
      <c r="L62" s="101"/>
      <c r="M62" s="9"/>
      <c r="N62" s="9"/>
      <c r="O62" s="9"/>
      <c r="P62" s="9"/>
      <c r="Q62" s="9"/>
      <c r="R62" s="9"/>
      <c r="S62" s="9"/>
      <c r="T62" s="28"/>
      <c r="U62" s="25"/>
      <c r="V62" s="9"/>
      <c r="W62" s="9"/>
      <c r="X62" s="9"/>
      <c r="Y62" s="9"/>
      <c r="Z62" s="9"/>
      <c r="AA62" s="9"/>
      <c r="AB62" s="9"/>
      <c r="AC62" s="9"/>
      <c r="AD62" s="9"/>
      <c r="AE62" s="9"/>
      <c r="AF62" s="9"/>
      <c r="AG62" s="101"/>
      <c r="AH62" s="100"/>
      <c r="AI62" s="9"/>
      <c r="AJ62" s="9"/>
      <c r="AK62" s="9"/>
      <c r="AL62" s="137"/>
    </row>
    <row r="63" spans="1:38" x14ac:dyDescent="0.25">
      <c r="A63" s="73" t="str">
        <f>'2. Applicant information'!A51</f>
        <v>_Applicant45</v>
      </c>
      <c r="B63" s="73" t="str">
        <f t="array" ref="B63">IF(_xlfn.XLOOKUP('3. Course participants'!A63,'2. Applicant information'!$A$7:$A$1048576,'2. Applicant information'!$AE$7:$AE$1048576,,0)="Yes",_xlfn.XLOOKUP(A63,'2. Applicant information'!$A$7:$A$9999,'2. Applicant information'!$B$7:$B$9999,,0),IF('2. Applicant information'!AE51="No","Applicant is not participant: see column AE in Applicant Information Tab","Applicant Data Missing"))</f>
        <v>Applicant Data Missing</v>
      </c>
      <c r="C63" s="73" t="str">
        <f>IF(_xlfn.XLOOKUP('3. Course participants'!A63,'2. Applicant information'!$A$7:$A$1048576,'2. Applicant information'!$AE$7:$AE$1048576,,0)="Yes",_xlfn.XLOOKUP(A63,'2. Applicant information'!$A$7:$A$9999,'2. Applicant information'!$C$7:$C$9999,,0),IF('2. Applicant information'!AE51="No","",""))</f>
        <v/>
      </c>
      <c r="D63" s="73" t="str">
        <f>IF(_xlfn.XLOOKUP('3. Course participants'!A63,'2. Applicant information'!$A$7:$A$1048576,'2. Applicant information'!$AE$7:$AE$1048576,,0)="Yes",_xlfn.XLOOKUP(A63,'2. Applicant information'!$A$7:$A$9999,'2. Applicant information'!$D$7:$D$9999,,0),IF('2. Applicant information'!AE51="No","",""))</f>
        <v/>
      </c>
      <c r="E63" s="24"/>
      <c r="F63" s="24"/>
      <c r="G63" s="74" t="str">
        <f>IF(_xlfn.XLOOKUP('3. Course participants'!A63,'2. Applicant information'!$A$7:$A$1048576,'2. Applicant information'!$AE$7:$AE$1048576,,0)="Yes",_xlfn.XLOOKUP(A63,'2. Applicant information'!$A$7:$A$9999,'2. Applicant information'!$O$7:$O$9999,,0),IF('2. Applicant information'!AE51="No","",""))</f>
        <v/>
      </c>
      <c r="H63" s="24"/>
      <c r="I63" s="28"/>
      <c r="J63" s="130" t="e">
        <f t="shared" si="1"/>
        <v>#DIV/0!</v>
      </c>
      <c r="K63" s="101"/>
      <c r="L63" s="101"/>
      <c r="M63" s="9"/>
      <c r="N63" s="9"/>
      <c r="O63" s="9"/>
      <c r="P63" s="9"/>
      <c r="Q63" s="9"/>
      <c r="R63" s="9"/>
      <c r="S63" s="9"/>
      <c r="T63" s="28"/>
      <c r="U63" s="25"/>
      <c r="V63" s="9"/>
      <c r="W63" s="9"/>
      <c r="X63" s="9"/>
      <c r="Y63" s="9"/>
      <c r="Z63" s="9"/>
      <c r="AA63" s="9"/>
      <c r="AB63" s="9"/>
      <c r="AC63" s="9"/>
      <c r="AD63" s="9"/>
      <c r="AE63" s="9"/>
      <c r="AF63" s="9"/>
      <c r="AG63" s="101"/>
      <c r="AH63" s="100"/>
      <c r="AI63" s="9"/>
      <c r="AJ63" s="9"/>
      <c r="AK63" s="9"/>
      <c r="AL63" s="137"/>
    </row>
    <row r="64" spans="1:38" x14ac:dyDescent="0.25">
      <c r="A64" s="73" t="str">
        <f>'2. Applicant information'!A52</f>
        <v>_Applicant46</v>
      </c>
      <c r="B64" s="73" t="str">
        <f t="array" ref="B64">IF(_xlfn.XLOOKUP('3. Course participants'!A64,'2. Applicant information'!$A$7:$A$1048576,'2. Applicant information'!$AE$7:$AE$1048576,,0)="Yes",_xlfn.XLOOKUP(A64,'2. Applicant information'!$A$7:$A$9999,'2. Applicant information'!$B$7:$B$9999,,0),IF('2. Applicant information'!AE52="No","Applicant is not participant: see column AE in Applicant Information Tab","Applicant Data Missing"))</f>
        <v>Applicant Data Missing</v>
      </c>
      <c r="C64" s="73" t="str">
        <f>IF(_xlfn.XLOOKUP('3. Course participants'!A64,'2. Applicant information'!$A$7:$A$1048576,'2. Applicant information'!$AE$7:$AE$1048576,,0)="Yes",_xlfn.XLOOKUP(A64,'2. Applicant information'!$A$7:$A$9999,'2. Applicant information'!$C$7:$C$9999,,0),IF('2. Applicant information'!AE52="No","",""))</f>
        <v/>
      </c>
      <c r="D64" s="73" t="str">
        <f>IF(_xlfn.XLOOKUP('3. Course participants'!A64,'2. Applicant information'!$A$7:$A$1048576,'2. Applicant information'!$AE$7:$AE$1048576,,0)="Yes",_xlfn.XLOOKUP(A64,'2. Applicant information'!$A$7:$A$9999,'2. Applicant information'!$D$7:$D$9999,,0),IF('2. Applicant information'!AE52="No","",""))</f>
        <v/>
      </c>
      <c r="E64" s="24"/>
      <c r="F64" s="24"/>
      <c r="G64" s="74" t="str">
        <f>IF(_xlfn.XLOOKUP('3. Course participants'!A64,'2. Applicant information'!$A$7:$A$1048576,'2. Applicant information'!$AE$7:$AE$1048576,,0)="Yes",_xlfn.XLOOKUP(A64,'2. Applicant information'!$A$7:$A$9999,'2. Applicant information'!$O$7:$O$9999,,0),IF('2. Applicant information'!AE52="No","",""))</f>
        <v/>
      </c>
      <c r="H64" s="24"/>
      <c r="I64" s="28"/>
      <c r="J64" s="130" t="e">
        <f t="shared" si="1"/>
        <v>#DIV/0!</v>
      </c>
      <c r="K64" s="101"/>
      <c r="L64" s="101"/>
      <c r="M64" s="9"/>
      <c r="N64" s="9"/>
      <c r="O64" s="9"/>
      <c r="P64" s="9"/>
      <c r="Q64" s="9"/>
      <c r="R64" s="9"/>
      <c r="S64" s="9"/>
      <c r="T64" s="28"/>
      <c r="U64" s="25"/>
      <c r="V64" s="9"/>
      <c r="W64" s="9"/>
      <c r="X64" s="9"/>
      <c r="Y64" s="9"/>
      <c r="Z64" s="9"/>
      <c r="AA64" s="9"/>
      <c r="AB64" s="9"/>
      <c r="AC64" s="9"/>
      <c r="AD64" s="9"/>
      <c r="AE64" s="9"/>
      <c r="AF64" s="9"/>
      <c r="AG64" s="101"/>
      <c r="AH64" s="100"/>
      <c r="AI64" s="9"/>
      <c r="AJ64" s="9"/>
      <c r="AK64" s="9"/>
      <c r="AL64" s="137"/>
    </row>
    <row r="65" spans="1:38" x14ac:dyDescent="0.25">
      <c r="A65" s="73" t="str">
        <f>'2. Applicant information'!A53</f>
        <v>_Applicant47</v>
      </c>
      <c r="B65" s="73" t="str">
        <f t="array" ref="B65">IF(_xlfn.XLOOKUP('3. Course participants'!A65,'2. Applicant information'!$A$7:$A$1048576,'2. Applicant information'!$AE$7:$AE$1048576,,0)="Yes",_xlfn.XLOOKUP(A65,'2. Applicant information'!$A$7:$A$9999,'2. Applicant information'!$B$7:$B$9999,,0),IF('2. Applicant information'!AE53="No","Applicant is not participant: see column AE in Applicant Information Tab","Applicant Data Missing"))</f>
        <v>Applicant Data Missing</v>
      </c>
      <c r="C65" s="73" t="str">
        <f>IF(_xlfn.XLOOKUP('3. Course participants'!A65,'2. Applicant information'!$A$7:$A$1048576,'2. Applicant information'!$AE$7:$AE$1048576,,0)="Yes",_xlfn.XLOOKUP(A65,'2. Applicant information'!$A$7:$A$9999,'2. Applicant information'!$C$7:$C$9999,,0),IF('2. Applicant information'!AE53="No","",""))</f>
        <v/>
      </c>
      <c r="D65" s="73" t="str">
        <f>IF(_xlfn.XLOOKUP('3. Course participants'!A65,'2. Applicant information'!$A$7:$A$1048576,'2. Applicant information'!$AE$7:$AE$1048576,,0)="Yes",_xlfn.XLOOKUP(A65,'2. Applicant information'!$A$7:$A$9999,'2. Applicant information'!$D$7:$D$9999,,0),IF('2. Applicant information'!AE53="No","",""))</f>
        <v/>
      </c>
      <c r="E65" s="24"/>
      <c r="F65" s="24"/>
      <c r="G65" s="74" t="str">
        <f>IF(_xlfn.XLOOKUP('3. Course participants'!A65,'2. Applicant information'!$A$7:$A$1048576,'2. Applicant information'!$AE$7:$AE$1048576,,0)="Yes",_xlfn.XLOOKUP(A65,'2. Applicant information'!$A$7:$A$9999,'2. Applicant information'!$O$7:$O$9999,,0),IF('2. Applicant information'!AE53="No","",""))</f>
        <v/>
      </c>
      <c r="H65" s="24"/>
      <c r="I65" s="28"/>
      <c r="J65" s="130" t="e">
        <f t="shared" si="1"/>
        <v>#DIV/0!</v>
      </c>
      <c r="K65" s="101"/>
      <c r="L65" s="101"/>
      <c r="M65" s="9"/>
      <c r="N65" s="9"/>
      <c r="O65" s="9"/>
      <c r="P65" s="9"/>
      <c r="Q65" s="9"/>
      <c r="R65" s="9"/>
      <c r="S65" s="9"/>
      <c r="T65" s="28"/>
      <c r="U65" s="25"/>
      <c r="V65" s="9"/>
      <c r="W65" s="9"/>
      <c r="X65" s="9"/>
      <c r="Y65" s="9"/>
      <c r="Z65" s="9"/>
      <c r="AA65" s="9"/>
      <c r="AB65" s="9"/>
      <c r="AC65" s="9"/>
      <c r="AD65" s="9"/>
      <c r="AE65" s="9"/>
      <c r="AF65" s="9"/>
      <c r="AG65" s="101"/>
      <c r="AH65" s="100"/>
      <c r="AI65" s="9"/>
      <c r="AJ65" s="9"/>
      <c r="AK65" s="9"/>
      <c r="AL65" s="137"/>
    </row>
    <row r="66" spans="1:38" x14ac:dyDescent="0.25">
      <c r="A66" s="73" t="str">
        <f>'2. Applicant information'!A54</f>
        <v>_Applicant48</v>
      </c>
      <c r="B66" s="73" t="str">
        <f t="array" ref="B66">IF(_xlfn.XLOOKUP('3. Course participants'!A66,'2. Applicant information'!$A$7:$A$1048576,'2. Applicant information'!$AE$7:$AE$1048576,,0)="Yes",_xlfn.XLOOKUP(A66,'2. Applicant information'!$A$7:$A$9999,'2. Applicant information'!$B$7:$B$9999,,0),IF('2. Applicant information'!AE54="No","Applicant is not participant: see column AE in Applicant Information Tab","Applicant Data Missing"))</f>
        <v>Applicant Data Missing</v>
      </c>
      <c r="C66" s="73" t="str">
        <f>IF(_xlfn.XLOOKUP('3. Course participants'!A66,'2. Applicant information'!$A$7:$A$1048576,'2. Applicant information'!$AE$7:$AE$1048576,,0)="Yes",_xlfn.XLOOKUP(A66,'2. Applicant information'!$A$7:$A$9999,'2. Applicant information'!$C$7:$C$9999,,0),IF('2. Applicant information'!AE54="No","",""))</f>
        <v/>
      </c>
      <c r="D66" s="73" t="str">
        <f>IF(_xlfn.XLOOKUP('3. Course participants'!A66,'2. Applicant information'!$A$7:$A$1048576,'2. Applicant information'!$AE$7:$AE$1048576,,0)="Yes",_xlfn.XLOOKUP(A66,'2. Applicant information'!$A$7:$A$9999,'2. Applicant information'!$D$7:$D$9999,,0),IF('2. Applicant information'!AE54="No","",""))</f>
        <v/>
      </c>
      <c r="E66" s="24"/>
      <c r="F66" s="24"/>
      <c r="G66" s="74" t="str">
        <f>IF(_xlfn.XLOOKUP('3. Course participants'!A66,'2. Applicant information'!$A$7:$A$1048576,'2. Applicant information'!$AE$7:$AE$1048576,,0)="Yes",_xlfn.XLOOKUP(A66,'2. Applicant information'!$A$7:$A$9999,'2. Applicant information'!$O$7:$O$9999,,0),IF('2. Applicant information'!AE54="No","",""))</f>
        <v/>
      </c>
      <c r="H66" s="24"/>
      <c r="I66" s="28"/>
      <c r="J66" s="130" t="e">
        <f t="shared" si="1"/>
        <v>#DIV/0!</v>
      </c>
      <c r="K66" s="101"/>
      <c r="L66" s="101"/>
      <c r="M66" s="9"/>
      <c r="N66" s="9"/>
      <c r="O66" s="9"/>
      <c r="P66" s="9"/>
      <c r="Q66" s="9"/>
      <c r="R66" s="9"/>
      <c r="S66" s="9"/>
      <c r="T66" s="28"/>
      <c r="U66" s="25"/>
      <c r="V66" s="9"/>
      <c r="W66" s="9"/>
      <c r="X66" s="9"/>
      <c r="Y66" s="9"/>
      <c r="Z66" s="9"/>
      <c r="AA66" s="9"/>
      <c r="AB66" s="9"/>
      <c r="AC66" s="9"/>
      <c r="AD66" s="9"/>
      <c r="AE66" s="9"/>
      <c r="AF66" s="9"/>
      <c r="AG66" s="101"/>
      <c r="AH66" s="100"/>
      <c r="AI66" s="9"/>
      <c r="AJ66" s="9"/>
      <c r="AK66" s="9"/>
      <c r="AL66" s="137"/>
    </row>
    <row r="67" spans="1:38" x14ac:dyDescent="0.25">
      <c r="A67" s="73" t="str">
        <f>'2. Applicant information'!A55</f>
        <v>_Applicant49</v>
      </c>
      <c r="B67" s="73" t="str">
        <f t="array" ref="B67">IF(_xlfn.XLOOKUP('3. Course participants'!A67,'2. Applicant information'!$A$7:$A$1048576,'2. Applicant information'!$AE$7:$AE$1048576,,0)="Yes",_xlfn.XLOOKUP(A67,'2. Applicant information'!$A$7:$A$9999,'2. Applicant information'!$B$7:$B$9999,,0),IF('2. Applicant information'!AE55="No","Applicant is not participant: see column AE in Applicant Information Tab","Applicant Data Missing"))</f>
        <v>Applicant Data Missing</v>
      </c>
      <c r="C67" s="73" t="str">
        <f>IF(_xlfn.XLOOKUP('3. Course participants'!A67,'2. Applicant information'!$A$7:$A$1048576,'2. Applicant information'!$AE$7:$AE$1048576,,0)="Yes",_xlfn.XLOOKUP(A67,'2. Applicant information'!$A$7:$A$9999,'2. Applicant information'!$C$7:$C$9999,,0),IF('2. Applicant information'!AE55="No","",""))</f>
        <v/>
      </c>
      <c r="D67" s="73" t="str">
        <f>IF(_xlfn.XLOOKUP('3. Course participants'!A67,'2. Applicant information'!$A$7:$A$1048576,'2. Applicant information'!$AE$7:$AE$1048576,,0)="Yes",_xlfn.XLOOKUP(A67,'2. Applicant information'!$A$7:$A$9999,'2. Applicant information'!$D$7:$D$9999,,0),IF('2. Applicant information'!AE55="No","",""))</f>
        <v/>
      </c>
      <c r="E67" s="24"/>
      <c r="F67" s="24"/>
      <c r="G67" s="74" t="str">
        <f>IF(_xlfn.XLOOKUP('3. Course participants'!A67,'2. Applicant information'!$A$7:$A$1048576,'2. Applicant information'!$AE$7:$AE$1048576,,0)="Yes",_xlfn.XLOOKUP(A67,'2. Applicant information'!$A$7:$A$9999,'2. Applicant information'!$O$7:$O$9999,,0),IF('2. Applicant information'!AE55="No","",""))</f>
        <v/>
      </c>
      <c r="H67" s="24"/>
      <c r="I67" s="28"/>
      <c r="J67" s="130" t="e">
        <f t="shared" si="1"/>
        <v>#DIV/0!</v>
      </c>
      <c r="K67" s="101"/>
      <c r="L67" s="101"/>
      <c r="M67" s="9"/>
      <c r="N67" s="9"/>
      <c r="O67" s="9"/>
      <c r="P67" s="9"/>
      <c r="Q67" s="9"/>
      <c r="R67" s="9"/>
      <c r="S67" s="9"/>
      <c r="T67" s="28"/>
      <c r="U67" s="25"/>
      <c r="V67" s="9"/>
      <c r="W67" s="9"/>
      <c r="X67" s="9"/>
      <c r="Y67" s="9"/>
      <c r="Z67" s="9"/>
      <c r="AA67" s="9"/>
      <c r="AB67" s="9"/>
      <c r="AC67" s="9"/>
      <c r="AD67" s="9"/>
      <c r="AE67" s="9"/>
      <c r="AF67" s="9"/>
      <c r="AG67" s="101"/>
      <c r="AH67" s="100"/>
      <c r="AI67" s="9"/>
      <c r="AJ67" s="9"/>
      <c r="AK67" s="9"/>
      <c r="AL67" s="137"/>
    </row>
    <row r="68" spans="1:38" x14ac:dyDescent="0.25">
      <c r="A68" s="73" t="str">
        <f>'2. Applicant information'!A56</f>
        <v>_Applicant50</v>
      </c>
      <c r="B68" s="73" t="str">
        <f t="array" ref="B68">IF(_xlfn.XLOOKUP('3. Course participants'!A68,'2. Applicant information'!$A$7:$A$1048576,'2. Applicant information'!$AE$7:$AE$1048576,,0)="Yes",_xlfn.XLOOKUP(A68,'2. Applicant information'!$A$7:$A$9999,'2. Applicant information'!$B$7:$B$9999,,0),IF('2. Applicant information'!AE56="No","Applicant is not participant: see column AE in Applicant Information Tab","Applicant Data Missing"))</f>
        <v>Applicant Data Missing</v>
      </c>
      <c r="C68" s="73" t="str">
        <f>IF(_xlfn.XLOOKUP('3. Course participants'!A68,'2. Applicant information'!$A$7:$A$1048576,'2. Applicant information'!$AE$7:$AE$1048576,,0)="Yes",_xlfn.XLOOKUP(A68,'2. Applicant information'!$A$7:$A$9999,'2. Applicant information'!$C$7:$C$9999,,0),IF('2. Applicant information'!AE56="No","",""))</f>
        <v/>
      </c>
      <c r="D68" s="73" t="str">
        <f>IF(_xlfn.XLOOKUP('3. Course participants'!A68,'2. Applicant information'!$A$7:$A$1048576,'2. Applicant information'!$AE$7:$AE$1048576,,0)="Yes",_xlfn.XLOOKUP(A68,'2. Applicant information'!$A$7:$A$9999,'2. Applicant information'!$D$7:$D$9999,,0),IF('2. Applicant information'!AE56="No","",""))</f>
        <v/>
      </c>
      <c r="E68" s="24"/>
      <c r="F68" s="24"/>
      <c r="G68" s="74" t="str">
        <f>IF(_xlfn.XLOOKUP('3. Course participants'!A68,'2. Applicant information'!$A$7:$A$1048576,'2. Applicant information'!$AE$7:$AE$1048576,,0)="Yes",_xlfn.XLOOKUP(A68,'2. Applicant information'!$A$7:$A$9999,'2. Applicant information'!$O$7:$O$9999,,0),IF('2. Applicant information'!AE56="No","",""))</f>
        <v/>
      </c>
      <c r="H68" s="24"/>
      <c r="I68" s="28"/>
      <c r="J68" s="130" t="e">
        <f t="shared" si="1"/>
        <v>#DIV/0!</v>
      </c>
      <c r="K68" s="101"/>
      <c r="L68" s="101"/>
      <c r="M68" s="9"/>
      <c r="N68" s="9"/>
      <c r="O68" s="9"/>
      <c r="P68" s="9"/>
      <c r="Q68" s="9"/>
      <c r="R68" s="9"/>
      <c r="S68" s="9"/>
      <c r="T68" s="28"/>
      <c r="U68" s="25"/>
      <c r="V68" s="9"/>
      <c r="W68" s="9"/>
      <c r="X68" s="9"/>
      <c r="Y68" s="9"/>
      <c r="Z68" s="9"/>
      <c r="AA68" s="9"/>
      <c r="AB68" s="9"/>
      <c r="AC68" s="9"/>
      <c r="AD68" s="9"/>
      <c r="AE68" s="9"/>
      <c r="AF68" s="9"/>
      <c r="AG68" s="101"/>
      <c r="AH68" s="100"/>
      <c r="AI68" s="9"/>
      <c r="AJ68" s="9"/>
      <c r="AK68" s="9"/>
      <c r="AL68" s="137"/>
    </row>
    <row r="69" spans="1:38" x14ac:dyDescent="0.25">
      <c r="A69" s="73" t="str">
        <f>'2. Applicant information'!A57</f>
        <v>_Applicant51</v>
      </c>
      <c r="B69" s="73" t="str">
        <f t="array" ref="B69">IF(_xlfn.XLOOKUP('3. Course participants'!A69,'2. Applicant information'!$A$7:$A$1048576,'2. Applicant information'!$AE$7:$AE$1048576,,0)="Yes",_xlfn.XLOOKUP(A69,'2. Applicant information'!$A$7:$A$9999,'2. Applicant information'!$B$7:$B$9999,,0),IF('2. Applicant information'!AE57="No","Applicant is not participant: see column AE in Applicant Information Tab","Applicant Data Missing"))</f>
        <v>Applicant Data Missing</v>
      </c>
      <c r="C69" s="73" t="str">
        <f>IF(_xlfn.XLOOKUP('3. Course participants'!A69,'2. Applicant information'!$A$7:$A$1048576,'2. Applicant information'!$AE$7:$AE$1048576,,0)="Yes",_xlfn.XLOOKUP(A69,'2. Applicant information'!$A$7:$A$9999,'2. Applicant information'!$C$7:$C$9999,,0),IF('2. Applicant information'!AE57="No","",""))</f>
        <v/>
      </c>
      <c r="D69" s="73" t="str">
        <f>IF(_xlfn.XLOOKUP('3. Course participants'!A69,'2. Applicant information'!$A$7:$A$1048576,'2. Applicant information'!$AE$7:$AE$1048576,,0)="Yes",_xlfn.XLOOKUP(A69,'2. Applicant information'!$A$7:$A$9999,'2. Applicant information'!$D$7:$D$9999,,0),IF('2. Applicant information'!AE57="No","",""))</f>
        <v/>
      </c>
      <c r="E69" s="24"/>
      <c r="F69" s="24"/>
      <c r="G69" s="74" t="str">
        <f>IF(_xlfn.XLOOKUP('3. Course participants'!A69,'2. Applicant information'!$A$7:$A$1048576,'2. Applicant information'!$AE$7:$AE$1048576,,0)="Yes",_xlfn.XLOOKUP(A69,'2. Applicant information'!$A$7:$A$9999,'2. Applicant information'!$O$7:$O$9999,,0),IF('2. Applicant information'!AE57="No","",""))</f>
        <v/>
      </c>
      <c r="H69" s="24"/>
      <c r="I69" s="28"/>
      <c r="J69" s="130" t="e">
        <f t="shared" si="1"/>
        <v>#DIV/0!</v>
      </c>
      <c r="K69" s="101"/>
      <c r="L69" s="101"/>
      <c r="M69" s="9"/>
      <c r="N69" s="9"/>
      <c r="O69" s="9"/>
      <c r="P69" s="9"/>
      <c r="Q69" s="9"/>
      <c r="R69" s="9"/>
      <c r="S69" s="9"/>
      <c r="T69" s="28"/>
      <c r="U69" s="25"/>
      <c r="V69" s="9"/>
      <c r="W69" s="9"/>
      <c r="X69" s="9"/>
      <c r="Y69" s="9"/>
      <c r="Z69" s="9"/>
      <c r="AA69" s="9"/>
      <c r="AB69" s="9"/>
      <c r="AC69" s="9"/>
      <c r="AD69" s="9"/>
      <c r="AE69" s="9"/>
      <c r="AF69" s="9"/>
      <c r="AG69" s="101"/>
      <c r="AH69" s="100"/>
      <c r="AI69" s="9"/>
      <c r="AJ69" s="9"/>
      <c r="AK69" s="9"/>
      <c r="AL69" s="137"/>
    </row>
    <row r="70" spans="1:38" x14ac:dyDescent="0.25">
      <c r="A70" s="73" t="str">
        <f>'2. Applicant information'!A58</f>
        <v>_Applicant52</v>
      </c>
      <c r="B70" s="73" t="str">
        <f t="array" ref="B70">IF(_xlfn.XLOOKUP('3. Course participants'!A70,'2. Applicant information'!$A$7:$A$1048576,'2. Applicant information'!$AE$7:$AE$1048576,,0)="Yes",_xlfn.XLOOKUP(A70,'2. Applicant information'!$A$7:$A$9999,'2. Applicant information'!$B$7:$B$9999,,0),IF('2. Applicant information'!AE58="No","Applicant is not participant: see column AE in Applicant Information Tab","Applicant Data Missing"))</f>
        <v>Applicant Data Missing</v>
      </c>
      <c r="C70" s="73" t="str">
        <f>IF(_xlfn.XLOOKUP('3. Course participants'!A70,'2. Applicant information'!$A$7:$A$1048576,'2. Applicant information'!$AE$7:$AE$1048576,,0)="Yes",_xlfn.XLOOKUP(A70,'2. Applicant information'!$A$7:$A$9999,'2. Applicant information'!$C$7:$C$9999,,0),IF('2. Applicant information'!AE58="No","",""))</f>
        <v/>
      </c>
      <c r="D70" s="73" t="str">
        <f>IF(_xlfn.XLOOKUP('3. Course participants'!A70,'2. Applicant information'!$A$7:$A$1048576,'2. Applicant information'!$AE$7:$AE$1048576,,0)="Yes",_xlfn.XLOOKUP(A70,'2. Applicant information'!$A$7:$A$9999,'2. Applicant information'!$D$7:$D$9999,,0),IF('2. Applicant information'!AE58="No","",""))</f>
        <v/>
      </c>
      <c r="E70" s="24"/>
      <c r="F70" s="24"/>
      <c r="G70" s="74" t="str">
        <f>IF(_xlfn.XLOOKUP('3. Course participants'!A70,'2. Applicant information'!$A$7:$A$1048576,'2. Applicant information'!$AE$7:$AE$1048576,,0)="Yes",_xlfn.XLOOKUP(A70,'2. Applicant information'!$A$7:$A$9999,'2. Applicant information'!$O$7:$O$9999,,0),IF('2. Applicant information'!AE58="No","",""))</f>
        <v/>
      </c>
      <c r="H70" s="24"/>
      <c r="I70" s="28"/>
      <c r="J70" s="130" t="e">
        <f t="shared" si="1"/>
        <v>#DIV/0!</v>
      </c>
      <c r="K70" s="101"/>
      <c r="L70" s="101"/>
      <c r="M70" s="9"/>
      <c r="N70" s="9"/>
      <c r="O70" s="9"/>
      <c r="P70" s="9"/>
      <c r="Q70" s="9"/>
      <c r="R70" s="9"/>
      <c r="S70" s="9"/>
      <c r="T70" s="28"/>
      <c r="U70" s="25"/>
      <c r="V70" s="9"/>
      <c r="W70" s="9"/>
      <c r="X70" s="9"/>
      <c r="Y70" s="9"/>
      <c r="Z70" s="9"/>
      <c r="AA70" s="9"/>
      <c r="AB70" s="9"/>
      <c r="AC70" s="9"/>
      <c r="AD70" s="9"/>
      <c r="AE70" s="9"/>
      <c r="AF70" s="9"/>
      <c r="AG70" s="101"/>
      <c r="AH70" s="100"/>
      <c r="AI70" s="9"/>
      <c r="AJ70" s="9"/>
      <c r="AK70" s="9"/>
      <c r="AL70" s="137"/>
    </row>
    <row r="71" spans="1:38" x14ac:dyDescent="0.25">
      <c r="A71" s="73" t="str">
        <f>'2. Applicant information'!A59</f>
        <v>_Applicant53</v>
      </c>
      <c r="B71" s="73" t="str">
        <f t="array" ref="B71">IF(_xlfn.XLOOKUP('3. Course participants'!A71,'2. Applicant information'!$A$7:$A$1048576,'2. Applicant information'!$AE$7:$AE$1048576,,0)="Yes",_xlfn.XLOOKUP(A71,'2. Applicant information'!$A$7:$A$9999,'2. Applicant information'!$B$7:$B$9999,,0),IF('2. Applicant information'!AE59="No","Applicant is not participant: see column AE in Applicant Information Tab","Applicant Data Missing"))</f>
        <v>Applicant Data Missing</v>
      </c>
      <c r="C71" s="73" t="str">
        <f>IF(_xlfn.XLOOKUP('3. Course participants'!A71,'2. Applicant information'!$A$7:$A$1048576,'2. Applicant information'!$AE$7:$AE$1048576,,0)="Yes",_xlfn.XLOOKUP(A71,'2. Applicant information'!$A$7:$A$9999,'2. Applicant information'!$C$7:$C$9999,,0),IF('2. Applicant information'!AE59="No","",""))</f>
        <v/>
      </c>
      <c r="D71" s="73" t="str">
        <f>IF(_xlfn.XLOOKUP('3. Course participants'!A71,'2. Applicant information'!$A$7:$A$1048576,'2. Applicant information'!$AE$7:$AE$1048576,,0)="Yes",_xlfn.XLOOKUP(A71,'2. Applicant information'!$A$7:$A$9999,'2. Applicant information'!$D$7:$D$9999,,0),IF('2. Applicant information'!AE59="No","",""))</f>
        <v/>
      </c>
      <c r="E71" s="24"/>
      <c r="F71" s="24"/>
      <c r="G71" s="74" t="str">
        <f>IF(_xlfn.XLOOKUP('3. Course participants'!A71,'2. Applicant information'!$A$7:$A$1048576,'2. Applicant information'!$AE$7:$AE$1048576,,0)="Yes",_xlfn.XLOOKUP(A71,'2. Applicant information'!$A$7:$A$9999,'2. Applicant information'!$O$7:$O$9999,,0),IF('2. Applicant information'!AE59="No","",""))</f>
        <v/>
      </c>
      <c r="H71" s="24"/>
      <c r="I71" s="28"/>
      <c r="J71" s="130" t="e">
        <f t="shared" si="1"/>
        <v>#DIV/0!</v>
      </c>
      <c r="K71" s="101"/>
      <c r="L71" s="101"/>
      <c r="M71" s="9"/>
      <c r="N71" s="9"/>
      <c r="O71" s="9"/>
      <c r="P71" s="9"/>
      <c r="Q71" s="9"/>
      <c r="R71" s="9"/>
      <c r="S71" s="9"/>
      <c r="T71" s="28"/>
      <c r="U71" s="25"/>
      <c r="V71" s="9"/>
      <c r="W71" s="9"/>
      <c r="X71" s="9"/>
      <c r="Y71" s="9"/>
      <c r="Z71" s="9"/>
      <c r="AA71" s="9"/>
      <c r="AB71" s="9"/>
      <c r="AC71" s="9"/>
      <c r="AD71" s="9"/>
      <c r="AE71" s="9"/>
      <c r="AF71" s="9"/>
      <c r="AG71" s="101"/>
      <c r="AH71" s="100"/>
      <c r="AI71" s="9"/>
      <c r="AJ71" s="9"/>
      <c r="AK71" s="9"/>
      <c r="AL71" s="137"/>
    </row>
    <row r="72" spans="1:38" x14ac:dyDescent="0.25">
      <c r="A72" s="73" t="str">
        <f>'2. Applicant information'!A60</f>
        <v>_Applicant54</v>
      </c>
      <c r="B72" s="73" t="str">
        <f t="array" ref="B72">IF(_xlfn.XLOOKUP('3. Course participants'!A72,'2. Applicant information'!$A$7:$A$1048576,'2. Applicant information'!$AE$7:$AE$1048576,,0)="Yes",_xlfn.XLOOKUP(A72,'2. Applicant information'!$A$7:$A$9999,'2. Applicant information'!$B$7:$B$9999,,0),IF('2. Applicant information'!AE60="No","Applicant is not participant: see column AE in Applicant Information Tab","Applicant Data Missing"))</f>
        <v>Applicant Data Missing</v>
      </c>
      <c r="C72" s="73" t="str">
        <f>IF(_xlfn.XLOOKUP('3. Course participants'!A72,'2. Applicant information'!$A$7:$A$1048576,'2. Applicant information'!$AE$7:$AE$1048576,,0)="Yes",_xlfn.XLOOKUP(A72,'2. Applicant information'!$A$7:$A$9999,'2. Applicant information'!$C$7:$C$9999,,0),IF('2. Applicant information'!AE60="No","",""))</f>
        <v/>
      </c>
      <c r="D72" s="73" t="str">
        <f>IF(_xlfn.XLOOKUP('3. Course participants'!A72,'2. Applicant information'!$A$7:$A$1048576,'2. Applicant information'!$AE$7:$AE$1048576,,0)="Yes",_xlfn.XLOOKUP(A72,'2. Applicant information'!$A$7:$A$9999,'2. Applicant information'!$D$7:$D$9999,,0),IF('2. Applicant information'!AE60="No","",""))</f>
        <v/>
      </c>
      <c r="E72" s="24"/>
      <c r="F72" s="24"/>
      <c r="G72" s="74" t="str">
        <f>IF(_xlfn.XLOOKUP('3. Course participants'!A72,'2. Applicant information'!$A$7:$A$1048576,'2. Applicant information'!$AE$7:$AE$1048576,,0)="Yes",_xlfn.XLOOKUP(A72,'2. Applicant information'!$A$7:$A$9999,'2. Applicant information'!$O$7:$O$9999,,0),IF('2. Applicant information'!AE60="No","",""))</f>
        <v/>
      </c>
      <c r="H72" s="24"/>
      <c r="I72" s="28"/>
      <c r="J72" s="130" t="e">
        <f t="shared" si="1"/>
        <v>#DIV/0!</v>
      </c>
      <c r="K72" s="101"/>
      <c r="L72" s="101"/>
      <c r="M72" s="9"/>
      <c r="N72" s="9"/>
      <c r="O72" s="9"/>
      <c r="P72" s="9"/>
      <c r="Q72" s="9"/>
      <c r="R72" s="9"/>
      <c r="S72" s="9"/>
      <c r="T72" s="28"/>
      <c r="U72" s="25"/>
      <c r="V72" s="9"/>
      <c r="W72" s="9"/>
      <c r="X72" s="9"/>
      <c r="Y72" s="9"/>
      <c r="Z72" s="9"/>
      <c r="AA72" s="9"/>
      <c r="AB72" s="9"/>
      <c r="AC72" s="9"/>
      <c r="AD72" s="9"/>
      <c r="AE72" s="9"/>
      <c r="AF72" s="9"/>
      <c r="AG72" s="101"/>
      <c r="AH72" s="100"/>
      <c r="AI72" s="9"/>
      <c r="AJ72" s="9"/>
      <c r="AK72" s="9"/>
      <c r="AL72" s="137"/>
    </row>
    <row r="73" spans="1:38" x14ac:dyDescent="0.25">
      <c r="A73" s="73" t="str">
        <f>'2. Applicant information'!A61</f>
        <v>_Applicant55</v>
      </c>
      <c r="B73" s="73" t="str">
        <f t="array" ref="B73">IF(_xlfn.XLOOKUP('3. Course participants'!A73,'2. Applicant information'!$A$7:$A$1048576,'2. Applicant information'!$AE$7:$AE$1048576,,0)="Yes",_xlfn.XLOOKUP(A73,'2. Applicant information'!$A$7:$A$9999,'2. Applicant information'!$B$7:$B$9999,,0),IF('2. Applicant information'!AE61="No","Applicant is not participant: see column AE in Applicant Information Tab","Applicant Data Missing"))</f>
        <v>Applicant Data Missing</v>
      </c>
      <c r="C73" s="73" t="str">
        <f>IF(_xlfn.XLOOKUP('3. Course participants'!A73,'2. Applicant information'!$A$7:$A$1048576,'2. Applicant information'!$AE$7:$AE$1048576,,0)="Yes",_xlfn.XLOOKUP(A73,'2. Applicant information'!$A$7:$A$9999,'2. Applicant information'!$C$7:$C$9999,,0),IF('2. Applicant information'!AE61="No","",""))</f>
        <v/>
      </c>
      <c r="D73" s="73" t="str">
        <f>IF(_xlfn.XLOOKUP('3. Course participants'!A73,'2. Applicant information'!$A$7:$A$1048576,'2. Applicant information'!$AE$7:$AE$1048576,,0)="Yes",_xlfn.XLOOKUP(A73,'2. Applicant information'!$A$7:$A$9999,'2. Applicant information'!$D$7:$D$9999,,0),IF('2. Applicant information'!AE61="No","",""))</f>
        <v/>
      </c>
      <c r="E73" s="24"/>
      <c r="F73" s="24"/>
      <c r="G73" s="74" t="str">
        <f>IF(_xlfn.XLOOKUP('3. Course participants'!A73,'2. Applicant information'!$A$7:$A$1048576,'2. Applicant information'!$AE$7:$AE$1048576,,0)="Yes",_xlfn.XLOOKUP(A73,'2. Applicant information'!$A$7:$A$9999,'2. Applicant information'!$O$7:$O$9999,,0),IF('2. Applicant information'!AE61="No","",""))</f>
        <v/>
      </c>
      <c r="H73" s="24"/>
      <c r="I73" s="28"/>
      <c r="J73" s="130" t="e">
        <f t="shared" si="1"/>
        <v>#DIV/0!</v>
      </c>
      <c r="K73" s="101"/>
      <c r="L73" s="101"/>
      <c r="M73" s="9"/>
      <c r="N73" s="9"/>
      <c r="O73" s="9"/>
      <c r="P73" s="9"/>
      <c r="Q73" s="9"/>
      <c r="R73" s="9"/>
      <c r="S73" s="9"/>
      <c r="T73" s="28"/>
      <c r="U73" s="25"/>
      <c r="V73" s="9"/>
      <c r="W73" s="9"/>
      <c r="X73" s="9"/>
      <c r="Y73" s="9"/>
      <c r="Z73" s="9"/>
      <c r="AA73" s="9"/>
      <c r="AB73" s="9"/>
      <c r="AC73" s="9"/>
      <c r="AD73" s="9"/>
      <c r="AE73" s="9"/>
      <c r="AF73" s="9"/>
      <c r="AG73" s="101"/>
      <c r="AH73" s="100"/>
      <c r="AI73" s="9"/>
      <c r="AJ73" s="9"/>
      <c r="AK73" s="9"/>
      <c r="AL73" s="137"/>
    </row>
    <row r="74" spans="1:38" x14ac:dyDescent="0.25">
      <c r="A74" s="73" t="str">
        <f>'2. Applicant information'!A62</f>
        <v>_Applicant56</v>
      </c>
      <c r="B74" s="73" t="str">
        <f t="array" ref="B74">IF(_xlfn.XLOOKUP('3. Course participants'!A74,'2. Applicant information'!$A$7:$A$1048576,'2. Applicant information'!$AE$7:$AE$1048576,,0)="Yes",_xlfn.XLOOKUP(A74,'2. Applicant information'!$A$7:$A$9999,'2. Applicant information'!$B$7:$B$9999,,0),IF('2. Applicant information'!AE62="No","Applicant is not participant: see column AE in Applicant Information Tab","Applicant Data Missing"))</f>
        <v>Applicant Data Missing</v>
      </c>
      <c r="C74" s="73" t="str">
        <f>IF(_xlfn.XLOOKUP('3. Course participants'!A74,'2. Applicant information'!$A$7:$A$1048576,'2. Applicant information'!$AE$7:$AE$1048576,,0)="Yes",_xlfn.XLOOKUP(A74,'2. Applicant information'!$A$7:$A$9999,'2. Applicant information'!$C$7:$C$9999,,0),IF('2. Applicant information'!AE62="No","",""))</f>
        <v/>
      </c>
      <c r="D74" s="73" t="str">
        <f>IF(_xlfn.XLOOKUP('3. Course participants'!A74,'2. Applicant information'!$A$7:$A$1048576,'2. Applicant information'!$AE$7:$AE$1048576,,0)="Yes",_xlfn.XLOOKUP(A74,'2. Applicant information'!$A$7:$A$9999,'2. Applicant information'!$D$7:$D$9999,,0),IF('2. Applicant information'!AE62="No","",""))</f>
        <v/>
      </c>
      <c r="E74" s="24"/>
      <c r="F74" s="24"/>
      <c r="G74" s="74" t="str">
        <f>IF(_xlfn.XLOOKUP('3. Course participants'!A74,'2. Applicant information'!$A$7:$A$1048576,'2. Applicant information'!$AE$7:$AE$1048576,,0)="Yes",_xlfn.XLOOKUP(A74,'2. Applicant information'!$A$7:$A$9999,'2. Applicant information'!$O$7:$O$9999,,0),IF('2. Applicant information'!AE62="No","",""))</f>
        <v/>
      </c>
      <c r="H74" s="24"/>
      <c r="I74" s="28"/>
      <c r="J74" s="130" t="e">
        <f t="shared" si="1"/>
        <v>#DIV/0!</v>
      </c>
      <c r="K74" s="101"/>
      <c r="L74" s="101"/>
      <c r="M74" s="9"/>
      <c r="N74" s="9"/>
      <c r="O74" s="9"/>
      <c r="P74" s="9"/>
      <c r="Q74" s="9"/>
      <c r="R74" s="9"/>
      <c r="S74" s="9"/>
      <c r="T74" s="28"/>
      <c r="U74" s="25"/>
      <c r="V74" s="9"/>
      <c r="W74" s="9"/>
      <c r="X74" s="9"/>
      <c r="Y74" s="9"/>
      <c r="Z74" s="9"/>
      <c r="AA74" s="9"/>
      <c r="AB74" s="9"/>
      <c r="AC74" s="9"/>
      <c r="AD74" s="9"/>
      <c r="AE74" s="9"/>
      <c r="AF74" s="9"/>
      <c r="AG74" s="101"/>
      <c r="AH74" s="100"/>
      <c r="AI74" s="9"/>
      <c r="AJ74" s="9"/>
      <c r="AK74" s="9"/>
      <c r="AL74" s="137"/>
    </row>
    <row r="75" spans="1:38" x14ac:dyDescent="0.25">
      <c r="A75" s="73" t="str">
        <f>'2. Applicant information'!A63</f>
        <v>_Applicant57</v>
      </c>
      <c r="B75" s="73" t="str">
        <f t="array" ref="B75">IF(_xlfn.XLOOKUP('3. Course participants'!A75,'2. Applicant information'!$A$7:$A$1048576,'2. Applicant information'!$AE$7:$AE$1048576,,0)="Yes",_xlfn.XLOOKUP(A75,'2. Applicant information'!$A$7:$A$9999,'2. Applicant information'!$B$7:$B$9999,,0),IF('2. Applicant information'!AE63="No","Applicant is not participant: see column AE in Applicant Information Tab","Applicant Data Missing"))</f>
        <v>Applicant Data Missing</v>
      </c>
      <c r="C75" s="73" t="str">
        <f>IF(_xlfn.XLOOKUP('3. Course participants'!A75,'2. Applicant information'!$A$7:$A$1048576,'2. Applicant information'!$AE$7:$AE$1048576,,0)="Yes",_xlfn.XLOOKUP(A75,'2. Applicant information'!$A$7:$A$9999,'2. Applicant information'!$C$7:$C$9999,,0),IF('2. Applicant information'!AE63="No","",""))</f>
        <v/>
      </c>
      <c r="D75" s="73" t="str">
        <f>IF(_xlfn.XLOOKUP('3. Course participants'!A75,'2. Applicant information'!$A$7:$A$1048576,'2. Applicant information'!$AE$7:$AE$1048576,,0)="Yes",_xlfn.XLOOKUP(A75,'2. Applicant information'!$A$7:$A$9999,'2. Applicant information'!$D$7:$D$9999,,0),IF('2. Applicant information'!AE63="No","",""))</f>
        <v/>
      </c>
      <c r="E75" s="24"/>
      <c r="F75" s="24"/>
      <c r="G75" s="74" t="str">
        <f>IF(_xlfn.XLOOKUP('3. Course participants'!A75,'2. Applicant information'!$A$7:$A$1048576,'2. Applicant information'!$AE$7:$AE$1048576,,0)="Yes",_xlfn.XLOOKUP(A75,'2. Applicant information'!$A$7:$A$9999,'2. Applicant information'!$O$7:$O$9999,,0),IF('2. Applicant information'!AE63="No","",""))</f>
        <v/>
      </c>
      <c r="H75" s="24"/>
      <c r="I75" s="28"/>
      <c r="J75" s="130" t="e">
        <f t="shared" si="1"/>
        <v>#DIV/0!</v>
      </c>
      <c r="K75" s="101"/>
      <c r="L75" s="101"/>
      <c r="M75" s="9"/>
      <c r="N75" s="9"/>
      <c r="O75" s="9"/>
      <c r="P75" s="9"/>
      <c r="Q75" s="9"/>
      <c r="R75" s="9"/>
      <c r="S75" s="9"/>
      <c r="T75" s="28"/>
      <c r="U75" s="25"/>
      <c r="V75" s="9"/>
      <c r="W75" s="9"/>
      <c r="X75" s="9"/>
      <c r="Y75" s="9"/>
      <c r="Z75" s="9"/>
      <c r="AA75" s="9"/>
      <c r="AB75" s="9"/>
      <c r="AC75" s="9"/>
      <c r="AD75" s="9"/>
      <c r="AE75" s="9"/>
      <c r="AF75" s="9"/>
      <c r="AG75" s="101"/>
      <c r="AH75" s="100"/>
      <c r="AI75" s="9"/>
      <c r="AJ75" s="9"/>
      <c r="AK75" s="9"/>
      <c r="AL75" s="137"/>
    </row>
    <row r="76" spans="1:38" x14ac:dyDescent="0.25">
      <c r="A76" s="73" t="str">
        <f>'2. Applicant information'!A64</f>
        <v>_Applicant58</v>
      </c>
      <c r="B76" s="73" t="str">
        <f t="array" ref="B76">IF(_xlfn.XLOOKUP('3. Course participants'!A76,'2. Applicant information'!$A$7:$A$1048576,'2. Applicant information'!$AE$7:$AE$1048576,,0)="Yes",_xlfn.XLOOKUP(A76,'2. Applicant information'!$A$7:$A$9999,'2. Applicant information'!$B$7:$B$9999,,0),IF('2. Applicant information'!AE64="No","Applicant is not participant: see column AE in Applicant Information Tab","Applicant Data Missing"))</f>
        <v>Applicant Data Missing</v>
      </c>
      <c r="C76" s="73" t="str">
        <f>IF(_xlfn.XLOOKUP('3. Course participants'!A76,'2. Applicant information'!$A$7:$A$1048576,'2. Applicant information'!$AE$7:$AE$1048576,,0)="Yes",_xlfn.XLOOKUP(A76,'2. Applicant information'!$A$7:$A$9999,'2. Applicant information'!$C$7:$C$9999,,0),IF('2. Applicant information'!AE64="No","",""))</f>
        <v/>
      </c>
      <c r="D76" s="73" t="str">
        <f>IF(_xlfn.XLOOKUP('3. Course participants'!A76,'2. Applicant information'!$A$7:$A$1048576,'2. Applicant information'!$AE$7:$AE$1048576,,0)="Yes",_xlfn.XLOOKUP(A76,'2. Applicant information'!$A$7:$A$9999,'2. Applicant information'!$D$7:$D$9999,,0),IF('2. Applicant information'!AE64="No","",""))</f>
        <v/>
      </c>
      <c r="E76" s="24"/>
      <c r="F76" s="24"/>
      <c r="G76" s="74" t="str">
        <f>IF(_xlfn.XLOOKUP('3. Course participants'!A76,'2. Applicant information'!$A$7:$A$1048576,'2. Applicant information'!$AE$7:$AE$1048576,,0)="Yes",_xlfn.XLOOKUP(A76,'2. Applicant information'!$A$7:$A$9999,'2. Applicant information'!$O$7:$O$9999,,0),IF('2. Applicant information'!AE64="No","",""))</f>
        <v/>
      </c>
      <c r="H76" s="24"/>
      <c r="I76" s="28"/>
      <c r="J76" s="130" t="e">
        <f t="shared" si="1"/>
        <v>#DIV/0!</v>
      </c>
      <c r="K76" s="101"/>
      <c r="L76" s="101"/>
      <c r="M76" s="9"/>
      <c r="N76" s="9"/>
      <c r="O76" s="9"/>
      <c r="P76" s="9"/>
      <c r="Q76" s="9"/>
      <c r="R76" s="9"/>
      <c r="S76" s="9"/>
      <c r="T76" s="28"/>
      <c r="U76" s="25"/>
      <c r="V76" s="9"/>
      <c r="W76" s="9"/>
      <c r="X76" s="9"/>
      <c r="Y76" s="9"/>
      <c r="Z76" s="9"/>
      <c r="AA76" s="9"/>
      <c r="AB76" s="9"/>
      <c r="AC76" s="9"/>
      <c r="AD76" s="9"/>
      <c r="AE76" s="9"/>
      <c r="AF76" s="9"/>
      <c r="AG76" s="101"/>
      <c r="AH76" s="100"/>
      <c r="AI76" s="9"/>
      <c r="AJ76" s="9"/>
      <c r="AK76" s="9"/>
      <c r="AL76" s="137"/>
    </row>
    <row r="77" spans="1:38" x14ac:dyDescent="0.25">
      <c r="A77" s="73" t="str">
        <f>'2. Applicant information'!A65</f>
        <v>_Applicant59</v>
      </c>
      <c r="B77" s="73" t="str">
        <f t="array" ref="B77">IF(_xlfn.XLOOKUP('3. Course participants'!A77,'2. Applicant information'!$A$7:$A$1048576,'2. Applicant information'!$AE$7:$AE$1048576,,0)="Yes",_xlfn.XLOOKUP(A77,'2. Applicant information'!$A$7:$A$9999,'2. Applicant information'!$B$7:$B$9999,,0),IF('2. Applicant information'!AE65="No","Applicant is not participant: see column AE in Applicant Information Tab","Applicant Data Missing"))</f>
        <v>Applicant Data Missing</v>
      </c>
      <c r="C77" s="73" t="str">
        <f>IF(_xlfn.XLOOKUP('3. Course participants'!A77,'2. Applicant information'!$A$7:$A$1048576,'2. Applicant information'!$AE$7:$AE$1048576,,0)="Yes",_xlfn.XLOOKUP(A77,'2. Applicant information'!$A$7:$A$9999,'2. Applicant information'!$C$7:$C$9999,,0),IF('2. Applicant information'!AE65="No","",""))</f>
        <v/>
      </c>
      <c r="D77" s="73" t="str">
        <f>IF(_xlfn.XLOOKUP('3. Course participants'!A77,'2. Applicant information'!$A$7:$A$1048576,'2. Applicant information'!$AE$7:$AE$1048576,,0)="Yes",_xlfn.XLOOKUP(A77,'2. Applicant information'!$A$7:$A$9999,'2. Applicant information'!$D$7:$D$9999,,0),IF('2. Applicant information'!AE65="No","",""))</f>
        <v/>
      </c>
      <c r="E77" s="24"/>
      <c r="F77" s="24"/>
      <c r="G77" s="74" t="str">
        <f>IF(_xlfn.XLOOKUP('3. Course participants'!A77,'2. Applicant information'!$A$7:$A$1048576,'2. Applicant information'!$AE$7:$AE$1048576,,0)="Yes",_xlfn.XLOOKUP(A77,'2. Applicant information'!$A$7:$A$9999,'2. Applicant information'!$O$7:$O$9999,,0),IF('2. Applicant information'!AE65="No","",""))</f>
        <v/>
      </c>
      <c r="H77" s="24"/>
      <c r="I77" s="28"/>
      <c r="J77" s="130" t="e">
        <f t="shared" si="1"/>
        <v>#DIV/0!</v>
      </c>
      <c r="K77" s="101"/>
      <c r="L77" s="101"/>
      <c r="M77" s="9"/>
      <c r="N77" s="9"/>
      <c r="O77" s="9"/>
      <c r="P77" s="9"/>
      <c r="Q77" s="9"/>
      <c r="R77" s="9"/>
      <c r="S77" s="9"/>
      <c r="T77" s="28"/>
      <c r="U77" s="25"/>
      <c r="V77" s="9"/>
      <c r="W77" s="9"/>
      <c r="X77" s="9"/>
      <c r="Y77" s="9"/>
      <c r="Z77" s="9"/>
      <c r="AA77" s="9"/>
      <c r="AB77" s="9"/>
      <c r="AC77" s="9"/>
      <c r="AD77" s="9"/>
      <c r="AE77" s="9"/>
      <c r="AF77" s="9"/>
      <c r="AG77" s="101"/>
      <c r="AH77" s="100"/>
      <c r="AI77" s="9"/>
      <c r="AJ77" s="9"/>
      <c r="AK77" s="9"/>
      <c r="AL77" s="137"/>
    </row>
    <row r="78" spans="1:38" x14ac:dyDescent="0.25">
      <c r="A78" s="73" t="str">
        <f>'2. Applicant information'!A66</f>
        <v>_Applicant60</v>
      </c>
      <c r="B78" s="73" t="str">
        <f t="array" ref="B78">IF(_xlfn.XLOOKUP('3. Course participants'!A78,'2. Applicant information'!$A$7:$A$1048576,'2. Applicant information'!$AE$7:$AE$1048576,,0)="Yes",_xlfn.XLOOKUP(A78,'2. Applicant information'!$A$7:$A$9999,'2. Applicant information'!$B$7:$B$9999,,0),IF('2. Applicant information'!AE66="No","Applicant is not participant: see column AE in Applicant Information Tab","Applicant Data Missing"))</f>
        <v>Applicant Data Missing</v>
      </c>
      <c r="C78" s="73" t="str">
        <f>IF(_xlfn.XLOOKUP('3. Course participants'!A78,'2. Applicant information'!$A$7:$A$1048576,'2. Applicant information'!$AE$7:$AE$1048576,,0)="Yes",_xlfn.XLOOKUP(A78,'2. Applicant information'!$A$7:$A$9999,'2. Applicant information'!$C$7:$C$9999,,0),IF('2. Applicant information'!AE66="No","",""))</f>
        <v/>
      </c>
      <c r="D78" s="73" t="str">
        <f>IF(_xlfn.XLOOKUP('3. Course participants'!A78,'2. Applicant information'!$A$7:$A$1048576,'2. Applicant information'!$AE$7:$AE$1048576,,0)="Yes",_xlfn.XLOOKUP(A78,'2. Applicant information'!$A$7:$A$9999,'2. Applicant information'!$D$7:$D$9999,,0),IF('2. Applicant information'!AE66="No","",""))</f>
        <v/>
      </c>
      <c r="E78" s="24"/>
      <c r="F78" s="24"/>
      <c r="G78" s="74" t="str">
        <f>IF(_xlfn.XLOOKUP('3. Course participants'!A78,'2. Applicant information'!$A$7:$A$1048576,'2. Applicant information'!$AE$7:$AE$1048576,,0)="Yes",_xlfn.XLOOKUP(A78,'2. Applicant information'!$A$7:$A$9999,'2. Applicant information'!$O$7:$O$9999,,0),IF('2. Applicant information'!AE66="No","",""))</f>
        <v/>
      </c>
      <c r="H78" s="24"/>
      <c r="I78" s="28"/>
      <c r="J78" s="130" t="e">
        <f t="shared" si="1"/>
        <v>#DIV/0!</v>
      </c>
      <c r="K78" s="101"/>
      <c r="L78" s="101"/>
      <c r="M78" s="9"/>
      <c r="N78" s="9"/>
      <c r="O78" s="9"/>
      <c r="P78" s="9"/>
      <c r="Q78" s="9"/>
      <c r="R78" s="9"/>
      <c r="S78" s="9"/>
      <c r="T78" s="28"/>
      <c r="U78" s="25"/>
      <c r="V78" s="9"/>
      <c r="W78" s="9"/>
      <c r="X78" s="9"/>
      <c r="Y78" s="9"/>
      <c r="Z78" s="9"/>
      <c r="AA78" s="9"/>
      <c r="AB78" s="9"/>
      <c r="AC78" s="9"/>
      <c r="AD78" s="9"/>
      <c r="AE78" s="9"/>
      <c r="AF78" s="9"/>
      <c r="AG78" s="101"/>
      <c r="AH78" s="100"/>
      <c r="AI78" s="9"/>
      <c r="AJ78" s="9"/>
      <c r="AK78" s="9"/>
      <c r="AL78" s="137"/>
    </row>
    <row r="79" spans="1:38" x14ac:dyDescent="0.25">
      <c r="A79" s="73" t="str">
        <f>'2. Applicant information'!A67</f>
        <v>_Applicant61</v>
      </c>
      <c r="B79" s="73" t="str">
        <f t="array" ref="B79">IF(_xlfn.XLOOKUP('3. Course participants'!A79,'2. Applicant information'!$A$7:$A$1048576,'2. Applicant information'!$AE$7:$AE$1048576,,0)="Yes",_xlfn.XLOOKUP(A79,'2. Applicant information'!$A$7:$A$9999,'2. Applicant information'!$B$7:$B$9999,,0),IF('2. Applicant information'!AE67="No","Applicant is not participant: see column AE in Applicant Information Tab","Applicant Data Missing"))</f>
        <v>Applicant Data Missing</v>
      </c>
      <c r="C79" s="73" t="str">
        <f>IF(_xlfn.XLOOKUP('3. Course participants'!A79,'2. Applicant information'!$A$7:$A$1048576,'2. Applicant information'!$AE$7:$AE$1048576,,0)="Yes",_xlfn.XLOOKUP(A79,'2. Applicant information'!$A$7:$A$9999,'2. Applicant information'!$C$7:$C$9999,,0),IF('2. Applicant information'!AE67="No","",""))</f>
        <v/>
      </c>
      <c r="D79" s="73" t="str">
        <f>IF(_xlfn.XLOOKUP('3. Course participants'!A79,'2. Applicant information'!$A$7:$A$1048576,'2. Applicant information'!$AE$7:$AE$1048576,,0)="Yes",_xlfn.XLOOKUP(A79,'2. Applicant information'!$A$7:$A$9999,'2. Applicant information'!$D$7:$D$9999,,0),IF('2. Applicant information'!AE67="No","",""))</f>
        <v/>
      </c>
      <c r="E79" s="24"/>
      <c r="F79" s="24"/>
      <c r="G79" s="74" t="str">
        <f>IF(_xlfn.XLOOKUP('3. Course participants'!A79,'2. Applicant information'!$A$7:$A$1048576,'2. Applicant information'!$AE$7:$AE$1048576,,0)="Yes",_xlfn.XLOOKUP(A79,'2. Applicant information'!$A$7:$A$9999,'2. Applicant information'!$O$7:$O$9999,,0),IF('2. Applicant information'!AE67="No","",""))</f>
        <v/>
      </c>
      <c r="H79" s="24"/>
      <c r="I79" s="28"/>
      <c r="J79" s="130" t="e">
        <f t="shared" si="1"/>
        <v>#DIV/0!</v>
      </c>
      <c r="K79" s="101"/>
      <c r="L79" s="101"/>
      <c r="M79" s="9"/>
      <c r="N79" s="9"/>
      <c r="O79" s="9"/>
      <c r="P79" s="9"/>
      <c r="Q79" s="9"/>
      <c r="R79" s="9"/>
      <c r="S79" s="9"/>
      <c r="T79" s="28"/>
      <c r="U79" s="25"/>
      <c r="V79" s="9"/>
      <c r="W79" s="9"/>
      <c r="X79" s="9"/>
      <c r="Y79" s="9"/>
      <c r="Z79" s="9"/>
      <c r="AA79" s="9"/>
      <c r="AB79" s="9"/>
      <c r="AC79" s="9"/>
      <c r="AD79" s="9"/>
      <c r="AE79" s="9"/>
      <c r="AF79" s="9"/>
      <c r="AG79" s="101"/>
      <c r="AH79" s="100"/>
      <c r="AI79" s="9"/>
      <c r="AJ79" s="9"/>
      <c r="AK79" s="9"/>
      <c r="AL79" s="137"/>
    </row>
    <row r="80" spans="1:38" x14ac:dyDescent="0.25">
      <c r="A80" s="73" t="str">
        <f>'2. Applicant information'!A68</f>
        <v>_Applicant62</v>
      </c>
      <c r="B80" s="73" t="str">
        <f t="array" ref="B80">IF(_xlfn.XLOOKUP('3. Course participants'!A80,'2. Applicant information'!$A$7:$A$1048576,'2. Applicant information'!$AE$7:$AE$1048576,,0)="Yes",_xlfn.XLOOKUP(A80,'2. Applicant information'!$A$7:$A$9999,'2. Applicant information'!$B$7:$B$9999,,0),IF('2. Applicant information'!AE68="No","Applicant is not participant: see column AE in Applicant Information Tab","Applicant Data Missing"))</f>
        <v>Applicant Data Missing</v>
      </c>
      <c r="C80" s="73" t="str">
        <f>IF(_xlfn.XLOOKUP('3. Course participants'!A80,'2. Applicant information'!$A$7:$A$1048576,'2. Applicant information'!$AE$7:$AE$1048576,,0)="Yes",_xlfn.XLOOKUP(A80,'2. Applicant information'!$A$7:$A$9999,'2. Applicant information'!$C$7:$C$9999,,0),IF('2. Applicant information'!AE68="No","",""))</f>
        <v/>
      </c>
      <c r="D80" s="73" t="str">
        <f>IF(_xlfn.XLOOKUP('3. Course participants'!A80,'2. Applicant information'!$A$7:$A$1048576,'2. Applicant information'!$AE$7:$AE$1048576,,0)="Yes",_xlfn.XLOOKUP(A80,'2. Applicant information'!$A$7:$A$9999,'2. Applicant information'!$D$7:$D$9999,,0),IF('2. Applicant information'!AE68="No","",""))</f>
        <v/>
      </c>
      <c r="E80" s="24"/>
      <c r="F80" s="24"/>
      <c r="G80" s="74" t="str">
        <f>IF(_xlfn.XLOOKUP('3. Course participants'!A80,'2. Applicant information'!$A$7:$A$1048576,'2. Applicant information'!$AE$7:$AE$1048576,,0)="Yes",_xlfn.XLOOKUP(A80,'2. Applicant information'!$A$7:$A$9999,'2. Applicant information'!$O$7:$O$9999,,0),IF('2. Applicant information'!AE68="No","",""))</f>
        <v/>
      </c>
      <c r="H80" s="24"/>
      <c r="I80" s="28"/>
      <c r="J80" s="130" t="e">
        <f t="shared" si="1"/>
        <v>#DIV/0!</v>
      </c>
      <c r="K80" s="101"/>
      <c r="L80" s="101"/>
      <c r="M80" s="9"/>
      <c r="N80" s="9"/>
      <c r="O80" s="9"/>
      <c r="P80" s="9"/>
      <c r="Q80" s="9"/>
      <c r="R80" s="9"/>
      <c r="S80" s="9"/>
      <c r="T80" s="28"/>
      <c r="U80" s="25"/>
      <c r="V80" s="9"/>
      <c r="W80" s="9"/>
      <c r="X80" s="9"/>
      <c r="Y80" s="9"/>
      <c r="Z80" s="9"/>
      <c r="AA80" s="9"/>
      <c r="AB80" s="9"/>
      <c r="AC80" s="9"/>
      <c r="AD80" s="9"/>
      <c r="AE80" s="9"/>
      <c r="AF80" s="9"/>
      <c r="AG80" s="101"/>
      <c r="AH80" s="100"/>
      <c r="AI80" s="9"/>
      <c r="AJ80" s="9"/>
      <c r="AK80" s="9"/>
      <c r="AL80" s="137"/>
    </row>
    <row r="81" spans="1:38" x14ac:dyDescent="0.25">
      <c r="A81" s="73" t="str">
        <f>'2. Applicant information'!A69</f>
        <v>_Applicant63</v>
      </c>
      <c r="B81" s="73" t="str">
        <f t="array" ref="B81">IF(_xlfn.XLOOKUP('3. Course participants'!A81,'2. Applicant information'!$A$7:$A$1048576,'2. Applicant information'!$AE$7:$AE$1048576,,0)="Yes",_xlfn.XLOOKUP(A81,'2. Applicant information'!$A$7:$A$9999,'2. Applicant information'!$B$7:$B$9999,,0),IF('2. Applicant information'!AE69="No","Applicant is not participant: see column AE in Applicant Information Tab","Applicant Data Missing"))</f>
        <v>Applicant Data Missing</v>
      </c>
      <c r="C81" s="73" t="str">
        <f>IF(_xlfn.XLOOKUP('3. Course participants'!A81,'2. Applicant information'!$A$7:$A$1048576,'2. Applicant information'!$AE$7:$AE$1048576,,0)="Yes",_xlfn.XLOOKUP(A81,'2. Applicant information'!$A$7:$A$9999,'2. Applicant information'!$C$7:$C$9999,,0),IF('2. Applicant information'!AE69="No","",""))</f>
        <v/>
      </c>
      <c r="D81" s="73" t="str">
        <f>IF(_xlfn.XLOOKUP('3. Course participants'!A81,'2. Applicant information'!$A$7:$A$1048576,'2. Applicant information'!$AE$7:$AE$1048576,,0)="Yes",_xlfn.XLOOKUP(A81,'2. Applicant information'!$A$7:$A$9999,'2. Applicant information'!$D$7:$D$9999,,0),IF('2. Applicant information'!AE69="No","",""))</f>
        <v/>
      </c>
      <c r="E81" s="24"/>
      <c r="F81" s="24"/>
      <c r="G81" s="74" t="str">
        <f>IF(_xlfn.XLOOKUP('3. Course participants'!A81,'2. Applicant information'!$A$7:$A$1048576,'2. Applicant information'!$AE$7:$AE$1048576,,0)="Yes",_xlfn.XLOOKUP(A81,'2. Applicant information'!$A$7:$A$9999,'2. Applicant information'!$O$7:$O$9999,,0),IF('2. Applicant information'!AE69="No","",""))</f>
        <v/>
      </c>
      <c r="H81" s="24"/>
      <c r="I81" s="28"/>
      <c r="J81" s="130" t="e">
        <f t="shared" si="1"/>
        <v>#DIV/0!</v>
      </c>
      <c r="K81" s="101"/>
      <c r="L81" s="101"/>
      <c r="M81" s="9"/>
      <c r="N81" s="9"/>
      <c r="O81" s="9"/>
      <c r="P81" s="9"/>
      <c r="Q81" s="9"/>
      <c r="R81" s="9"/>
      <c r="S81" s="9"/>
      <c r="T81" s="28"/>
      <c r="U81" s="25"/>
      <c r="V81" s="9"/>
      <c r="W81" s="9"/>
      <c r="X81" s="9"/>
      <c r="Y81" s="9"/>
      <c r="Z81" s="9"/>
      <c r="AA81" s="9"/>
      <c r="AB81" s="9"/>
      <c r="AC81" s="9"/>
      <c r="AD81" s="9"/>
      <c r="AE81" s="9"/>
      <c r="AF81" s="9"/>
      <c r="AG81" s="101"/>
      <c r="AH81" s="100"/>
      <c r="AI81" s="9"/>
      <c r="AJ81" s="9"/>
      <c r="AK81" s="9"/>
      <c r="AL81" s="137"/>
    </row>
    <row r="82" spans="1:38" x14ac:dyDescent="0.25">
      <c r="A82" s="73" t="str">
        <f>'2. Applicant information'!A70</f>
        <v>_Applicant64</v>
      </c>
      <c r="B82" s="73" t="str">
        <f t="array" ref="B82">IF(_xlfn.XLOOKUP('3. Course participants'!A82,'2. Applicant information'!$A$7:$A$1048576,'2. Applicant information'!$AE$7:$AE$1048576,,0)="Yes",_xlfn.XLOOKUP(A82,'2. Applicant information'!$A$7:$A$9999,'2. Applicant information'!$B$7:$B$9999,,0),IF('2. Applicant information'!AE70="No","Applicant is not participant: see column AE in Applicant Information Tab","Applicant Data Missing"))</f>
        <v>Applicant Data Missing</v>
      </c>
      <c r="C82" s="73" t="str">
        <f>IF(_xlfn.XLOOKUP('3. Course participants'!A82,'2. Applicant information'!$A$7:$A$1048576,'2. Applicant information'!$AE$7:$AE$1048576,,0)="Yes",_xlfn.XLOOKUP(A82,'2. Applicant information'!$A$7:$A$9999,'2. Applicant information'!$C$7:$C$9999,,0),IF('2. Applicant information'!AE70="No","",""))</f>
        <v/>
      </c>
      <c r="D82" s="73" t="str">
        <f>IF(_xlfn.XLOOKUP('3. Course participants'!A82,'2. Applicant information'!$A$7:$A$1048576,'2. Applicant information'!$AE$7:$AE$1048576,,0)="Yes",_xlfn.XLOOKUP(A82,'2. Applicant information'!$A$7:$A$9999,'2. Applicant information'!$D$7:$D$9999,,0),IF('2. Applicant information'!AE70="No","",""))</f>
        <v/>
      </c>
      <c r="E82" s="24"/>
      <c r="F82" s="24"/>
      <c r="G82" s="74" t="str">
        <f>IF(_xlfn.XLOOKUP('3. Course participants'!A82,'2. Applicant information'!$A$7:$A$1048576,'2. Applicant information'!$AE$7:$AE$1048576,,0)="Yes",_xlfn.XLOOKUP(A82,'2. Applicant information'!$A$7:$A$9999,'2. Applicant information'!$O$7:$O$9999,,0),IF('2. Applicant information'!AE70="No","",""))</f>
        <v/>
      </c>
      <c r="H82" s="24"/>
      <c r="I82" s="28"/>
      <c r="J82" s="130" t="e">
        <f t="shared" si="1"/>
        <v>#DIV/0!</v>
      </c>
      <c r="K82" s="101"/>
      <c r="L82" s="101"/>
      <c r="M82" s="9"/>
      <c r="N82" s="9"/>
      <c r="O82" s="9"/>
      <c r="P82" s="9"/>
      <c r="Q82" s="9"/>
      <c r="R82" s="9"/>
      <c r="S82" s="9"/>
      <c r="T82" s="28"/>
      <c r="U82" s="25"/>
      <c r="V82" s="9"/>
      <c r="W82" s="9"/>
      <c r="X82" s="9"/>
      <c r="Y82" s="9"/>
      <c r="Z82" s="9"/>
      <c r="AA82" s="9"/>
      <c r="AB82" s="9"/>
      <c r="AC82" s="9"/>
      <c r="AD82" s="9"/>
      <c r="AE82" s="9"/>
      <c r="AF82" s="9"/>
      <c r="AG82" s="101"/>
      <c r="AH82" s="100"/>
      <c r="AI82" s="9"/>
      <c r="AJ82" s="9"/>
      <c r="AK82" s="9"/>
      <c r="AL82" s="137"/>
    </row>
    <row r="83" spans="1:38" x14ac:dyDescent="0.25">
      <c r="A83" s="73" t="str">
        <f>'2. Applicant information'!A71</f>
        <v>_Applicant65</v>
      </c>
      <c r="B83" s="73" t="str">
        <f t="array" ref="B83">IF(_xlfn.XLOOKUP('3. Course participants'!A83,'2. Applicant information'!$A$7:$A$1048576,'2. Applicant information'!$AE$7:$AE$1048576,,0)="Yes",_xlfn.XLOOKUP(A83,'2. Applicant information'!$A$7:$A$9999,'2. Applicant information'!$B$7:$B$9999,,0),IF('2. Applicant information'!AE71="No","Applicant is not participant: see column AE in Applicant Information Tab","Applicant Data Missing"))</f>
        <v>Applicant Data Missing</v>
      </c>
      <c r="C83" s="73" t="str">
        <f>IF(_xlfn.XLOOKUP('3. Course participants'!A83,'2. Applicant information'!$A$7:$A$1048576,'2. Applicant information'!$AE$7:$AE$1048576,,0)="Yes",_xlfn.XLOOKUP(A83,'2. Applicant information'!$A$7:$A$9999,'2. Applicant information'!$C$7:$C$9999,,0),IF('2. Applicant information'!AE71="No","",""))</f>
        <v/>
      </c>
      <c r="D83" s="73" t="str">
        <f>IF(_xlfn.XLOOKUP('3. Course participants'!A83,'2. Applicant information'!$A$7:$A$1048576,'2. Applicant information'!$AE$7:$AE$1048576,,0)="Yes",_xlfn.XLOOKUP(A83,'2. Applicant information'!$A$7:$A$9999,'2. Applicant information'!$D$7:$D$9999,,0),IF('2. Applicant information'!AE71="No","",""))</f>
        <v/>
      </c>
      <c r="E83" s="24"/>
      <c r="F83" s="24"/>
      <c r="G83" s="74" t="str">
        <f>IF(_xlfn.XLOOKUP('3. Course participants'!A83,'2. Applicant information'!$A$7:$A$1048576,'2. Applicant information'!$AE$7:$AE$1048576,,0)="Yes",_xlfn.XLOOKUP(A83,'2. Applicant information'!$A$7:$A$9999,'2. Applicant information'!$O$7:$O$9999,,0),IF('2. Applicant information'!AE71="No","",""))</f>
        <v/>
      </c>
      <c r="H83" s="24"/>
      <c r="I83" s="28"/>
      <c r="J83" s="130" t="e">
        <f t="shared" si="1"/>
        <v>#DIV/0!</v>
      </c>
      <c r="K83" s="101"/>
      <c r="L83" s="101"/>
      <c r="M83" s="9"/>
      <c r="N83" s="9"/>
      <c r="O83" s="9"/>
      <c r="P83" s="9"/>
      <c r="Q83" s="9"/>
      <c r="R83" s="9"/>
      <c r="S83" s="9"/>
      <c r="T83" s="28"/>
      <c r="U83" s="25"/>
      <c r="V83" s="9"/>
      <c r="W83" s="9"/>
      <c r="X83" s="9"/>
      <c r="Y83" s="9"/>
      <c r="Z83" s="9"/>
      <c r="AA83" s="9"/>
      <c r="AB83" s="9"/>
      <c r="AC83" s="9"/>
      <c r="AD83" s="9"/>
      <c r="AE83" s="9"/>
      <c r="AF83" s="9"/>
      <c r="AG83" s="101"/>
      <c r="AH83" s="100"/>
      <c r="AI83" s="9"/>
      <c r="AJ83" s="9"/>
      <c r="AK83" s="9"/>
      <c r="AL83" s="137"/>
    </row>
    <row r="84" spans="1:38" x14ac:dyDescent="0.25">
      <c r="A84" s="73" t="str">
        <f>'2. Applicant information'!A72</f>
        <v>_Applicant66</v>
      </c>
      <c r="B84" s="73" t="str">
        <f t="array" ref="B84">IF(_xlfn.XLOOKUP('3. Course participants'!A84,'2. Applicant information'!$A$7:$A$1048576,'2. Applicant information'!$AE$7:$AE$1048576,,0)="Yes",_xlfn.XLOOKUP(A84,'2. Applicant information'!$A$7:$A$9999,'2. Applicant information'!$B$7:$B$9999,,0),IF('2. Applicant information'!AE72="No","Applicant is not participant: see column AE in Applicant Information Tab","Applicant Data Missing"))</f>
        <v>Applicant Data Missing</v>
      </c>
      <c r="C84" s="73" t="str">
        <f>IF(_xlfn.XLOOKUP('3. Course participants'!A84,'2. Applicant information'!$A$7:$A$1048576,'2. Applicant information'!$AE$7:$AE$1048576,,0)="Yes",_xlfn.XLOOKUP(A84,'2. Applicant information'!$A$7:$A$9999,'2. Applicant information'!$C$7:$C$9999,,0),IF('2. Applicant information'!AE72="No","",""))</f>
        <v/>
      </c>
      <c r="D84" s="73" t="str">
        <f>IF(_xlfn.XLOOKUP('3. Course participants'!A84,'2. Applicant information'!$A$7:$A$1048576,'2. Applicant information'!$AE$7:$AE$1048576,,0)="Yes",_xlfn.XLOOKUP(A84,'2. Applicant information'!$A$7:$A$9999,'2. Applicant information'!$D$7:$D$9999,,0),IF('2. Applicant information'!AE72="No","",""))</f>
        <v/>
      </c>
      <c r="E84" s="24"/>
      <c r="F84" s="24"/>
      <c r="G84" s="74" t="str">
        <f>IF(_xlfn.XLOOKUP('3. Course participants'!A84,'2. Applicant information'!$A$7:$A$1048576,'2. Applicant information'!$AE$7:$AE$1048576,,0)="Yes",_xlfn.XLOOKUP(A84,'2. Applicant information'!$A$7:$A$9999,'2. Applicant information'!$O$7:$O$9999,,0),IF('2. Applicant information'!AE72="No","",""))</f>
        <v/>
      </c>
      <c r="H84" s="24"/>
      <c r="I84" s="28"/>
      <c r="J84" s="130" t="e">
        <f t="shared" si="1"/>
        <v>#DIV/0!</v>
      </c>
      <c r="K84" s="101"/>
      <c r="L84" s="101"/>
      <c r="M84" s="9"/>
      <c r="N84" s="9"/>
      <c r="O84" s="9"/>
      <c r="P84" s="9"/>
      <c r="Q84" s="9"/>
      <c r="R84" s="9"/>
      <c r="S84" s="9"/>
      <c r="T84" s="28"/>
      <c r="U84" s="25"/>
      <c r="V84" s="9"/>
      <c r="W84" s="9"/>
      <c r="X84" s="9"/>
      <c r="Y84" s="9"/>
      <c r="Z84" s="9"/>
      <c r="AA84" s="9"/>
      <c r="AB84" s="9"/>
      <c r="AC84" s="9"/>
      <c r="AD84" s="9"/>
      <c r="AE84" s="9"/>
      <c r="AF84" s="9"/>
      <c r="AG84" s="101"/>
      <c r="AH84" s="100"/>
      <c r="AI84" s="9"/>
      <c r="AJ84" s="9"/>
      <c r="AK84" s="9"/>
      <c r="AL84" s="137"/>
    </row>
    <row r="85" spans="1:38" x14ac:dyDescent="0.25">
      <c r="A85" s="73" t="str">
        <f>'2. Applicant information'!A73</f>
        <v>_Applicant67</v>
      </c>
      <c r="B85" s="73" t="str">
        <f t="array" ref="B85">IF(_xlfn.XLOOKUP('3. Course participants'!A85,'2. Applicant information'!$A$7:$A$1048576,'2. Applicant information'!$AE$7:$AE$1048576,,0)="Yes",_xlfn.XLOOKUP(A85,'2. Applicant information'!$A$7:$A$9999,'2. Applicant information'!$B$7:$B$9999,,0),IF('2. Applicant information'!AE73="No","Applicant is not participant: see column AE in Applicant Information Tab","Applicant Data Missing"))</f>
        <v>Applicant Data Missing</v>
      </c>
      <c r="C85" s="73" t="str">
        <f>IF(_xlfn.XLOOKUP('3. Course participants'!A85,'2. Applicant information'!$A$7:$A$1048576,'2. Applicant information'!$AE$7:$AE$1048576,,0)="Yes",_xlfn.XLOOKUP(A85,'2. Applicant information'!$A$7:$A$9999,'2. Applicant information'!$C$7:$C$9999,,0),IF('2. Applicant information'!AE73="No","",""))</f>
        <v/>
      </c>
      <c r="D85" s="73" t="str">
        <f>IF(_xlfn.XLOOKUP('3. Course participants'!A85,'2. Applicant information'!$A$7:$A$1048576,'2. Applicant information'!$AE$7:$AE$1048576,,0)="Yes",_xlfn.XLOOKUP(A85,'2. Applicant information'!$A$7:$A$9999,'2. Applicant information'!$D$7:$D$9999,,0),IF('2. Applicant information'!AE73="No","",""))</f>
        <v/>
      </c>
      <c r="E85" s="24"/>
      <c r="F85" s="24"/>
      <c r="G85" s="74" t="str">
        <f>IF(_xlfn.XLOOKUP('3. Course participants'!A85,'2. Applicant information'!$A$7:$A$1048576,'2. Applicant information'!$AE$7:$AE$1048576,,0)="Yes",_xlfn.XLOOKUP(A85,'2. Applicant information'!$A$7:$A$9999,'2. Applicant information'!$O$7:$O$9999,,0),IF('2. Applicant information'!AE73="No","",""))</f>
        <v/>
      </c>
      <c r="H85" s="24"/>
      <c r="I85" s="28"/>
      <c r="J85" s="130" t="e">
        <f t="shared" ref="J85:J148" si="2">K85/$B$10</f>
        <v>#DIV/0!</v>
      </c>
      <c r="K85" s="101"/>
      <c r="L85" s="101"/>
      <c r="M85" s="9"/>
      <c r="N85" s="9"/>
      <c r="O85" s="9"/>
      <c r="P85" s="9"/>
      <c r="Q85" s="9"/>
      <c r="R85" s="9"/>
      <c r="S85" s="9"/>
      <c r="T85" s="28"/>
      <c r="U85" s="25"/>
      <c r="V85" s="9"/>
      <c r="W85" s="9"/>
      <c r="X85" s="9"/>
      <c r="Y85" s="9"/>
      <c r="Z85" s="9"/>
      <c r="AA85" s="9"/>
      <c r="AB85" s="9"/>
      <c r="AC85" s="9"/>
      <c r="AD85" s="9"/>
      <c r="AE85" s="9"/>
      <c r="AF85" s="9"/>
      <c r="AG85" s="101"/>
      <c r="AH85" s="100"/>
      <c r="AI85" s="9"/>
      <c r="AJ85" s="9"/>
      <c r="AK85" s="9"/>
      <c r="AL85" s="137"/>
    </row>
    <row r="86" spans="1:38" x14ac:dyDescent="0.25">
      <c r="A86" s="73" t="str">
        <f>'2. Applicant information'!A74</f>
        <v>_Applicant68</v>
      </c>
      <c r="B86" s="73" t="str">
        <f t="array" ref="B86">IF(_xlfn.XLOOKUP('3. Course participants'!A86,'2. Applicant information'!$A$7:$A$1048576,'2. Applicant information'!$AE$7:$AE$1048576,,0)="Yes",_xlfn.XLOOKUP(A86,'2. Applicant information'!$A$7:$A$9999,'2. Applicant information'!$B$7:$B$9999,,0),IF('2. Applicant information'!AE74="No","Applicant is not participant: see column AE in Applicant Information Tab","Applicant Data Missing"))</f>
        <v>Applicant Data Missing</v>
      </c>
      <c r="C86" s="73" t="str">
        <f>IF(_xlfn.XLOOKUP('3. Course participants'!A86,'2. Applicant information'!$A$7:$A$1048576,'2. Applicant information'!$AE$7:$AE$1048576,,0)="Yes",_xlfn.XLOOKUP(A86,'2. Applicant information'!$A$7:$A$9999,'2. Applicant information'!$C$7:$C$9999,,0),IF('2. Applicant information'!AE74="No","",""))</f>
        <v/>
      </c>
      <c r="D86" s="73" t="str">
        <f>IF(_xlfn.XLOOKUP('3. Course participants'!A86,'2. Applicant information'!$A$7:$A$1048576,'2. Applicant information'!$AE$7:$AE$1048576,,0)="Yes",_xlfn.XLOOKUP(A86,'2. Applicant information'!$A$7:$A$9999,'2. Applicant information'!$D$7:$D$9999,,0),IF('2. Applicant information'!AE74="No","",""))</f>
        <v/>
      </c>
      <c r="E86" s="24"/>
      <c r="F86" s="24"/>
      <c r="G86" s="74" t="str">
        <f>IF(_xlfn.XLOOKUP('3. Course participants'!A86,'2. Applicant information'!$A$7:$A$1048576,'2. Applicant information'!$AE$7:$AE$1048576,,0)="Yes",_xlfn.XLOOKUP(A86,'2. Applicant information'!$A$7:$A$9999,'2. Applicant information'!$O$7:$O$9999,,0),IF('2. Applicant information'!AE74="No","",""))</f>
        <v/>
      </c>
      <c r="H86" s="24"/>
      <c r="I86" s="28"/>
      <c r="J86" s="130" t="e">
        <f t="shared" si="2"/>
        <v>#DIV/0!</v>
      </c>
      <c r="K86" s="101"/>
      <c r="L86" s="101"/>
      <c r="M86" s="9"/>
      <c r="N86" s="9"/>
      <c r="O86" s="9"/>
      <c r="P86" s="9"/>
      <c r="Q86" s="9"/>
      <c r="R86" s="9"/>
      <c r="S86" s="9"/>
      <c r="T86" s="28"/>
      <c r="U86" s="25"/>
      <c r="V86" s="9"/>
      <c r="W86" s="9"/>
      <c r="X86" s="9"/>
      <c r="Y86" s="9"/>
      <c r="Z86" s="9"/>
      <c r="AA86" s="9"/>
      <c r="AB86" s="9"/>
      <c r="AC86" s="9"/>
      <c r="AD86" s="9"/>
      <c r="AE86" s="9"/>
      <c r="AF86" s="9"/>
      <c r="AG86" s="101"/>
      <c r="AH86" s="100"/>
      <c r="AI86" s="9"/>
      <c r="AJ86" s="9"/>
      <c r="AK86" s="9"/>
      <c r="AL86" s="137"/>
    </row>
    <row r="87" spans="1:38" x14ac:dyDescent="0.25">
      <c r="A87" s="73" t="str">
        <f>'2. Applicant information'!A75</f>
        <v>_Applicant69</v>
      </c>
      <c r="B87" s="73" t="str">
        <f t="array" ref="B87">IF(_xlfn.XLOOKUP('3. Course participants'!A87,'2. Applicant information'!$A$7:$A$1048576,'2. Applicant information'!$AE$7:$AE$1048576,,0)="Yes",_xlfn.XLOOKUP(A87,'2. Applicant information'!$A$7:$A$9999,'2. Applicant information'!$B$7:$B$9999,,0),IF('2. Applicant information'!AE75="No","Applicant is not participant: see column AE in Applicant Information Tab","Applicant Data Missing"))</f>
        <v>Applicant Data Missing</v>
      </c>
      <c r="C87" s="73" t="str">
        <f>IF(_xlfn.XLOOKUP('3. Course participants'!A87,'2. Applicant information'!$A$7:$A$1048576,'2. Applicant information'!$AE$7:$AE$1048576,,0)="Yes",_xlfn.XLOOKUP(A87,'2. Applicant information'!$A$7:$A$9999,'2. Applicant information'!$C$7:$C$9999,,0),IF('2. Applicant information'!AE75="No","",""))</f>
        <v/>
      </c>
      <c r="D87" s="73" t="str">
        <f>IF(_xlfn.XLOOKUP('3. Course participants'!A87,'2. Applicant information'!$A$7:$A$1048576,'2. Applicant information'!$AE$7:$AE$1048576,,0)="Yes",_xlfn.XLOOKUP(A87,'2. Applicant information'!$A$7:$A$9999,'2. Applicant information'!$D$7:$D$9999,,0),IF('2. Applicant information'!AE75="No","",""))</f>
        <v/>
      </c>
      <c r="E87" s="24"/>
      <c r="F87" s="24"/>
      <c r="G87" s="74" t="str">
        <f>IF(_xlfn.XLOOKUP('3. Course participants'!A87,'2. Applicant information'!$A$7:$A$1048576,'2. Applicant information'!$AE$7:$AE$1048576,,0)="Yes",_xlfn.XLOOKUP(A87,'2. Applicant information'!$A$7:$A$9999,'2. Applicant information'!$O$7:$O$9999,,0),IF('2. Applicant information'!AE75="No","",""))</f>
        <v/>
      </c>
      <c r="H87" s="24"/>
      <c r="I87" s="28"/>
      <c r="J87" s="130" t="e">
        <f t="shared" si="2"/>
        <v>#DIV/0!</v>
      </c>
      <c r="K87" s="101"/>
      <c r="L87" s="101"/>
      <c r="M87" s="9"/>
      <c r="N87" s="9"/>
      <c r="O87" s="9"/>
      <c r="P87" s="9"/>
      <c r="Q87" s="9"/>
      <c r="R87" s="9"/>
      <c r="S87" s="9"/>
      <c r="T87" s="28"/>
      <c r="U87" s="25"/>
      <c r="V87" s="9"/>
      <c r="W87" s="9"/>
      <c r="X87" s="9"/>
      <c r="Y87" s="9"/>
      <c r="Z87" s="9"/>
      <c r="AA87" s="9"/>
      <c r="AB87" s="9"/>
      <c r="AC87" s="9"/>
      <c r="AD87" s="9"/>
      <c r="AE87" s="9"/>
      <c r="AF87" s="9"/>
      <c r="AG87" s="101"/>
      <c r="AH87" s="100"/>
      <c r="AI87" s="9"/>
      <c r="AJ87" s="9"/>
      <c r="AK87" s="9"/>
      <c r="AL87" s="137"/>
    </row>
    <row r="88" spans="1:38" x14ac:dyDescent="0.25">
      <c r="A88" s="73" t="str">
        <f>'2. Applicant information'!A76</f>
        <v>_Applicant70</v>
      </c>
      <c r="B88" s="73" t="str">
        <f t="array" ref="B88">IF(_xlfn.XLOOKUP('3. Course participants'!A88,'2. Applicant information'!$A$7:$A$1048576,'2. Applicant information'!$AE$7:$AE$1048576,,0)="Yes",_xlfn.XLOOKUP(A88,'2. Applicant information'!$A$7:$A$9999,'2. Applicant information'!$B$7:$B$9999,,0),IF('2. Applicant information'!AE76="No","Applicant is not participant: see column AE in Applicant Information Tab","Applicant Data Missing"))</f>
        <v>Applicant Data Missing</v>
      </c>
      <c r="C88" s="73" t="str">
        <f>IF(_xlfn.XLOOKUP('3. Course participants'!A88,'2. Applicant information'!$A$7:$A$1048576,'2. Applicant information'!$AE$7:$AE$1048576,,0)="Yes",_xlfn.XLOOKUP(A88,'2. Applicant information'!$A$7:$A$9999,'2. Applicant information'!$C$7:$C$9999,,0),IF('2. Applicant information'!AE76="No","",""))</f>
        <v/>
      </c>
      <c r="D88" s="73" t="str">
        <f>IF(_xlfn.XLOOKUP('3. Course participants'!A88,'2. Applicant information'!$A$7:$A$1048576,'2. Applicant information'!$AE$7:$AE$1048576,,0)="Yes",_xlfn.XLOOKUP(A88,'2. Applicant information'!$A$7:$A$9999,'2. Applicant information'!$D$7:$D$9999,,0),IF('2. Applicant information'!AE76="No","",""))</f>
        <v/>
      </c>
      <c r="E88" s="24"/>
      <c r="F88" s="24"/>
      <c r="G88" s="74" t="str">
        <f>IF(_xlfn.XLOOKUP('3. Course participants'!A88,'2. Applicant information'!$A$7:$A$1048576,'2. Applicant information'!$AE$7:$AE$1048576,,0)="Yes",_xlfn.XLOOKUP(A88,'2. Applicant information'!$A$7:$A$9999,'2. Applicant information'!$O$7:$O$9999,,0),IF('2. Applicant information'!AE76="No","",""))</f>
        <v/>
      </c>
      <c r="H88" s="24"/>
      <c r="I88" s="28"/>
      <c r="J88" s="130" t="e">
        <f t="shared" si="2"/>
        <v>#DIV/0!</v>
      </c>
      <c r="K88" s="101"/>
      <c r="L88" s="101"/>
      <c r="M88" s="9"/>
      <c r="N88" s="9"/>
      <c r="O88" s="9"/>
      <c r="P88" s="9"/>
      <c r="Q88" s="9"/>
      <c r="R88" s="9"/>
      <c r="S88" s="9"/>
      <c r="T88" s="28"/>
      <c r="U88" s="25"/>
      <c r="V88" s="9"/>
      <c r="W88" s="9"/>
      <c r="X88" s="9"/>
      <c r="Y88" s="9"/>
      <c r="Z88" s="9"/>
      <c r="AA88" s="9"/>
      <c r="AB88" s="9"/>
      <c r="AC88" s="9"/>
      <c r="AD88" s="9"/>
      <c r="AE88" s="9"/>
      <c r="AF88" s="9"/>
      <c r="AG88" s="101"/>
      <c r="AH88" s="100"/>
      <c r="AI88" s="9"/>
      <c r="AJ88" s="9"/>
      <c r="AK88" s="9"/>
      <c r="AL88" s="137"/>
    </row>
    <row r="89" spans="1:38" x14ac:dyDescent="0.25">
      <c r="A89" s="73" t="str">
        <f>'2. Applicant information'!A77</f>
        <v>_Applicant71</v>
      </c>
      <c r="B89" s="73" t="str">
        <f t="array" ref="B89">IF(_xlfn.XLOOKUP('3. Course participants'!A89,'2. Applicant information'!$A$7:$A$1048576,'2. Applicant information'!$AE$7:$AE$1048576,,0)="Yes",_xlfn.XLOOKUP(A89,'2. Applicant information'!$A$7:$A$9999,'2. Applicant information'!$B$7:$B$9999,,0),IF('2. Applicant information'!AE77="No","Applicant is not participant: see column AE in Applicant Information Tab","Applicant Data Missing"))</f>
        <v>Applicant Data Missing</v>
      </c>
      <c r="C89" s="73" t="str">
        <f>IF(_xlfn.XLOOKUP('3. Course participants'!A89,'2. Applicant information'!$A$7:$A$1048576,'2. Applicant information'!$AE$7:$AE$1048576,,0)="Yes",_xlfn.XLOOKUP(A89,'2. Applicant information'!$A$7:$A$9999,'2. Applicant information'!$C$7:$C$9999,,0),IF('2. Applicant information'!AE77="No","",""))</f>
        <v/>
      </c>
      <c r="D89" s="73" t="str">
        <f>IF(_xlfn.XLOOKUP('3. Course participants'!A89,'2. Applicant information'!$A$7:$A$1048576,'2. Applicant information'!$AE$7:$AE$1048576,,0)="Yes",_xlfn.XLOOKUP(A89,'2. Applicant information'!$A$7:$A$9999,'2. Applicant information'!$D$7:$D$9999,,0),IF('2. Applicant information'!AE77="No","",""))</f>
        <v/>
      </c>
      <c r="E89" s="24"/>
      <c r="F89" s="24"/>
      <c r="G89" s="74" t="str">
        <f>IF(_xlfn.XLOOKUP('3. Course participants'!A89,'2. Applicant information'!$A$7:$A$1048576,'2. Applicant information'!$AE$7:$AE$1048576,,0)="Yes",_xlfn.XLOOKUP(A89,'2. Applicant information'!$A$7:$A$9999,'2. Applicant information'!$O$7:$O$9999,,0),IF('2. Applicant information'!AE77="No","",""))</f>
        <v/>
      </c>
      <c r="H89" s="24"/>
      <c r="I89" s="28"/>
      <c r="J89" s="130" t="e">
        <f t="shared" si="2"/>
        <v>#DIV/0!</v>
      </c>
      <c r="K89" s="101"/>
      <c r="L89" s="101"/>
      <c r="M89" s="9"/>
      <c r="N89" s="9"/>
      <c r="O89" s="9"/>
      <c r="P89" s="9"/>
      <c r="Q89" s="9"/>
      <c r="R89" s="9"/>
      <c r="S89" s="9"/>
      <c r="T89" s="28"/>
      <c r="U89" s="25"/>
      <c r="V89" s="9"/>
      <c r="W89" s="9"/>
      <c r="X89" s="9"/>
      <c r="Y89" s="9"/>
      <c r="Z89" s="9"/>
      <c r="AA89" s="9"/>
      <c r="AB89" s="9"/>
      <c r="AC89" s="9"/>
      <c r="AD89" s="9"/>
      <c r="AE89" s="9"/>
      <c r="AF89" s="9"/>
      <c r="AG89" s="101"/>
      <c r="AH89" s="100"/>
      <c r="AI89" s="9"/>
      <c r="AJ89" s="9"/>
      <c r="AK89" s="9"/>
      <c r="AL89" s="137"/>
    </row>
    <row r="90" spans="1:38" x14ac:dyDescent="0.25">
      <c r="A90" s="73" t="str">
        <f>'2. Applicant information'!A78</f>
        <v>_Applicant72</v>
      </c>
      <c r="B90" s="73" t="str">
        <f t="array" ref="B90">IF(_xlfn.XLOOKUP('3. Course participants'!A90,'2. Applicant information'!$A$7:$A$1048576,'2. Applicant information'!$AE$7:$AE$1048576,,0)="Yes",_xlfn.XLOOKUP(A90,'2. Applicant information'!$A$7:$A$9999,'2. Applicant information'!$B$7:$B$9999,,0),IF('2. Applicant information'!AE78="No","Applicant is not participant: see column AE in Applicant Information Tab","Applicant Data Missing"))</f>
        <v>Applicant Data Missing</v>
      </c>
      <c r="C90" s="73" t="str">
        <f>IF(_xlfn.XLOOKUP('3. Course participants'!A90,'2. Applicant information'!$A$7:$A$1048576,'2. Applicant information'!$AE$7:$AE$1048576,,0)="Yes",_xlfn.XLOOKUP(A90,'2. Applicant information'!$A$7:$A$9999,'2. Applicant information'!$C$7:$C$9999,,0),IF('2. Applicant information'!AE78="No","",""))</f>
        <v/>
      </c>
      <c r="D90" s="73" t="str">
        <f>IF(_xlfn.XLOOKUP('3. Course participants'!A90,'2. Applicant information'!$A$7:$A$1048576,'2. Applicant information'!$AE$7:$AE$1048576,,0)="Yes",_xlfn.XLOOKUP(A90,'2. Applicant information'!$A$7:$A$9999,'2. Applicant information'!$D$7:$D$9999,,0),IF('2. Applicant information'!AE78="No","",""))</f>
        <v/>
      </c>
      <c r="E90" s="24"/>
      <c r="F90" s="24"/>
      <c r="G90" s="74" t="str">
        <f>IF(_xlfn.XLOOKUP('3. Course participants'!A90,'2. Applicant information'!$A$7:$A$1048576,'2. Applicant information'!$AE$7:$AE$1048576,,0)="Yes",_xlfn.XLOOKUP(A90,'2. Applicant information'!$A$7:$A$9999,'2. Applicant information'!$O$7:$O$9999,,0),IF('2. Applicant information'!AE78="No","",""))</f>
        <v/>
      </c>
      <c r="H90" s="24"/>
      <c r="I90" s="28"/>
      <c r="J90" s="130" t="e">
        <f t="shared" si="2"/>
        <v>#DIV/0!</v>
      </c>
      <c r="K90" s="101"/>
      <c r="L90" s="101"/>
      <c r="M90" s="9"/>
      <c r="N90" s="9"/>
      <c r="O90" s="9"/>
      <c r="P90" s="9"/>
      <c r="Q90" s="9"/>
      <c r="R90" s="9"/>
      <c r="S90" s="9"/>
      <c r="T90" s="28"/>
      <c r="U90" s="25"/>
      <c r="V90" s="9"/>
      <c r="W90" s="9"/>
      <c r="X90" s="9"/>
      <c r="Y90" s="9"/>
      <c r="Z90" s="9"/>
      <c r="AA90" s="9"/>
      <c r="AB90" s="9"/>
      <c r="AC90" s="9"/>
      <c r="AD90" s="9"/>
      <c r="AE90" s="9"/>
      <c r="AF90" s="9"/>
      <c r="AG90" s="101"/>
      <c r="AH90" s="100"/>
      <c r="AI90" s="9"/>
      <c r="AJ90" s="9"/>
      <c r="AK90" s="9"/>
      <c r="AL90" s="137"/>
    </row>
    <row r="91" spans="1:38" x14ac:dyDescent="0.25">
      <c r="A91" s="73" t="str">
        <f>'2. Applicant information'!A79</f>
        <v>_Applicant73</v>
      </c>
      <c r="B91" s="73" t="str">
        <f t="array" ref="B91">IF(_xlfn.XLOOKUP('3. Course participants'!A91,'2. Applicant information'!$A$7:$A$1048576,'2. Applicant information'!$AE$7:$AE$1048576,,0)="Yes",_xlfn.XLOOKUP(A91,'2. Applicant information'!$A$7:$A$9999,'2. Applicant information'!$B$7:$B$9999,,0),IF('2. Applicant information'!AE79="No","Applicant is not participant: see column AE in Applicant Information Tab","Applicant Data Missing"))</f>
        <v>Applicant Data Missing</v>
      </c>
      <c r="C91" s="73" t="str">
        <f>IF(_xlfn.XLOOKUP('3. Course participants'!A91,'2. Applicant information'!$A$7:$A$1048576,'2. Applicant information'!$AE$7:$AE$1048576,,0)="Yes",_xlfn.XLOOKUP(A91,'2. Applicant information'!$A$7:$A$9999,'2. Applicant information'!$C$7:$C$9999,,0),IF('2. Applicant information'!AE79="No","",""))</f>
        <v/>
      </c>
      <c r="D91" s="73" t="str">
        <f>IF(_xlfn.XLOOKUP('3. Course participants'!A91,'2. Applicant information'!$A$7:$A$1048576,'2. Applicant information'!$AE$7:$AE$1048576,,0)="Yes",_xlfn.XLOOKUP(A91,'2. Applicant information'!$A$7:$A$9999,'2. Applicant information'!$D$7:$D$9999,,0),IF('2. Applicant information'!AE79="No","",""))</f>
        <v/>
      </c>
      <c r="E91" s="24"/>
      <c r="F91" s="24"/>
      <c r="G91" s="74" t="str">
        <f>IF(_xlfn.XLOOKUP('3. Course participants'!A91,'2. Applicant information'!$A$7:$A$1048576,'2. Applicant information'!$AE$7:$AE$1048576,,0)="Yes",_xlfn.XLOOKUP(A91,'2. Applicant information'!$A$7:$A$9999,'2. Applicant information'!$O$7:$O$9999,,0),IF('2. Applicant information'!AE79="No","",""))</f>
        <v/>
      </c>
      <c r="H91" s="24"/>
      <c r="I91" s="28"/>
      <c r="J91" s="130" t="e">
        <f t="shared" si="2"/>
        <v>#DIV/0!</v>
      </c>
      <c r="K91" s="101"/>
      <c r="L91" s="101"/>
      <c r="M91" s="9"/>
      <c r="N91" s="9"/>
      <c r="O91" s="9"/>
      <c r="P91" s="9"/>
      <c r="Q91" s="9"/>
      <c r="R91" s="9"/>
      <c r="S91" s="9"/>
      <c r="T91" s="28"/>
      <c r="U91" s="25"/>
      <c r="V91" s="9"/>
      <c r="W91" s="9"/>
      <c r="X91" s="9"/>
      <c r="Y91" s="9"/>
      <c r="Z91" s="9"/>
      <c r="AA91" s="9"/>
      <c r="AB91" s="9"/>
      <c r="AC91" s="9"/>
      <c r="AD91" s="9"/>
      <c r="AE91" s="9"/>
      <c r="AF91" s="9"/>
      <c r="AG91" s="101"/>
      <c r="AH91" s="100"/>
      <c r="AI91" s="9"/>
      <c r="AJ91" s="9"/>
      <c r="AK91" s="9"/>
      <c r="AL91" s="137"/>
    </row>
    <row r="92" spans="1:38" x14ac:dyDescent="0.25">
      <c r="A92" s="73" t="str">
        <f>'2. Applicant information'!A80</f>
        <v>_Applicant74</v>
      </c>
      <c r="B92" s="73" t="str">
        <f t="array" ref="B92">IF(_xlfn.XLOOKUP('3. Course participants'!A92,'2. Applicant information'!$A$7:$A$1048576,'2. Applicant information'!$AE$7:$AE$1048576,,0)="Yes",_xlfn.XLOOKUP(A92,'2. Applicant information'!$A$7:$A$9999,'2. Applicant information'!$B$7:$B$9999,,0),IF('2. Applicant information'!AE80="No","Applicant is not participant: see column AE in Applicant Information Tab","Applicant Data Missing"))</f>
        <v>Applicant Data Missing</v>
      </c>
      <c r="C92" s="73" t="str">
        <f>IF(_xlfn.XLOOKUP('3. Course participants'!A92,'2. Applicant information'!$A$7:$A$1048576,'2. Applicant information'!$AE$7:$AE$1048576,,0)="Yes",_xlfn.XLOOKUP(A92,'2. Applicant information'!$A$7:$A$9999,'2. Applicant information'!$C$7:$C$9999,,0),IF('2. Applicant information'!AE80="No","",""))</f>
        <v/>
      </c>
      <c r="D92" s="73" t="str">
        <f>IF(_xlfn.XLOOKUP('3. Course participants'!A92,'2. Applicant information'!$A$7:$A$1048576,'2. Applicant information'!$AE$7:$AE$1048576,,0)="Yes",_xlfn.XLOOKUP(A92,'2. Applicant information'!$A$7:$A$9999,'2. Applicant information'!$D$7:$D$9999,,0),IF('2. Applicant information'!AE80="No","",""))</f>
        <v/>
      </c>
      <c r="E92" s="24"/>
      <c r="F92" s="24"/>
      <c r="G92" s="74" t="str">
        <f>IF(_xlfn.XLOOKUP('3. Course participants'!A92,'2. Applicant information'!$A$7:$A$1048576,'2. Applicant information'!$AE$7:$AE$1048576,,0)="Yes",_xlfn.XLOOKUP(A92,'2. Applicant information'!$A$7:$A$9999,'2. Applicant information'!$O$7:$O$9999,,0),IF('2. Applicant information'!AE80="No","",""))</f>
        <v/>
      </c>
      <c r="H92" s="24"/>
      <c r="I92" s="28"/>
      <c r="J92" s="130" t="e">
        <f t="shared" si="2"/>
        <v>#DIV/0!</v>
      </c>
      <c r="K92" s="101"/>
      <c r="L92" s="101"/>
      <c r="M92" s="9"/>
      <c r="N92" s="9"/>
      <c r="O92" s="9"/>
      <c r="P92" s="9"/>
      <c r="Q92" s="9"/>
      <c r="R92" s="9"/>
      <c r="S92" s="9"/>
      <c r="T92" s="28"/>
      <c r="U92" s="25"/>
      <c r="V92" s="9"/>
      <c r="W92" s="9"/>
      <c r="X92" s="9"/>
      <c r="Y92" s="9"/>
      <c r="Z92" s="9"/>
      <c r="AA92" s="9"/>
      <c r="AB92" s="9"/>
      <c r="AC92" s="9"/>
      <c r="AD92" s="9"/>
      <c r="AE92" s="9"/>
      <c r="AF92" s="9"/>
      <c r="AG92" s="101"/>
      <c r="AH92" s="100"/>
      <c r="AI92" s="9"/>
      <c r="AJ92" s="9"/>
      <c r="AK92" s="9"/>
      <c r="AL92" s="137"/>
    </row>
    <row r="93" spans="1:38" x14ac:dyDescent="0.25">
      <c r="A93" s="73" t="str">
        <f>'2. Applicant information'!A81</f>
        <v>_Applicant75</v>
      </c>
      <c r="B93" s="73" t="str">
        <f t="array" ref="B93">IF(_xlfn.XLOOKUP('3. Course participants'!A93,'2. Applicant information'!$A$7:$A$1048576,'2. Applicant information'!$AE$7:$AE$1048576,,0)="Yes",_xlfn.XLOOKUP(A93,'2. Applicant information'!$A$7:$A$9999,'2. Applicant information'!$B$7:$B$9999,,0),IF('2. Applicant information'!AE81="No","Applicant is not participant: see column AE in Applicant Information Tab","Applicant Data Missing"))</f>
        <v>Applicant Data Missing</v>
      </c>
      <c r="C93" s="73" t="str">
        <f>IF(_xlfn.XLOOKUP('3. Course participants'!A93,'2. Applicant information'!$A$7:$A$1048576,'2. Applicant information'!$AE$7:$AE$1048576,,0)="Yes",_xlfn.XLOOKUP(A93,'2. Applicant information'!$A$7:$A$9999,'2. Applicant information'!$C$7:$C$9999,,0),IF('2. Applicant information'!AE81="No","",""))</f>
        <v/>
      </c>
      <c r="D93" s="73" t="str">
        <f>IF(_xlfn.XLOOKUP('3. Course participants'!A93,'2. Applicant information'!$A$7:$A$1048576,'2. Applicant information'!$AE$7:$AE$1048576,,0)="Yes",_xlfn.XLOOKUP(A93,'2. Applicant information'!$A$7:$A$9999,'2. Applicant information'!$D$7:$D$9999,,0),IF('2. Applicant information'!AE81="No","",""))</f>
        <v/>
      </c>
      <c r="E93" s="24"/>
      <c r="F93" s="24"/>
      <c r="G93" s="74" t="str">
        <f>IF(_xlfn.XLOOKUP('3. Course participants'!A93,'2. Applicant information'!$A$7:$A$1048576,'2. Applicant information'!$AE$7:$AE$1048576,,0)="Yes",_xlfn.XLOOKUP(A93,'2. Applicant information'!$A$7:$A$9999,'2. Applicant information'!$O$7:$O$9999,,0),IF('2. Applicant information'!AE81="No","",""))</f>
        <v/>
      </c>
      <c r="H93" s="24"/>
      <c r="I93" s="28"/>
      <c r="J93" s="130" t="e">
        <f t="shared" si="2"/>
        <v>#DIV/0!</v>
      </c>
      <c r="K93" s="101"/>
      <c r="L93" s="101"/>
      <c r="M93" s="9"/>
      <c r="N93" s="9"/>
      <c r="O93" s="9"/>
      <c r="P93" s="9"/>
      <c r="Q93" s="9"/>
      <c r="R93" s="9"/>
      <c r="S93" s="9"/>
      <c r="T93" s="28"/>
      <c r="U93" s="25"/>
      <c r="V93" s="9"/>
      <c r="W93" s="9"/>
      <c r="X93" s="9"/>
      <c r="Y93" s="9"/>
      <c r="Z93" s="9"/>
      <c r="AA93" s="9"/>
      <c r="AB93" s="9"/>
      <c r="AC93" s="9"/>
      <c r="AD93" s="9"/>
      <c r="AE93" s="9"/>
      <c r="AF93" s="9"/>
      <c r="AG93" s="101"/>
      <c r="AH93" s="100"/>
      <c r="AI93" s="9"/>
      <c r="AJ93" s="9"/>
      <c r="AK93" s="9"/>
      <c r="AL93" s="137"/>
    </row>
    <row r="94" spans="1:38" x14ac:dyDescent="0.25">
      <c r="A94" s="73" t="str">
        <f>'2. Applicant information'!A82</f>
        <v>_Applicant76</v>
      </c>
      <c r="B94" s="73" t="str">
        <f t="array" ref="B94">IF(_xlfn.XLOOKUP('3. Course participants'!A94,'2. Applicant information'!$A$7:$A$1048576,'2. Applicant information'!$AE$7:$AE$1048576,,0)="Yes",_xlfn.XLOOKUP(A94,'2. Applicant information'!$A$7:$A$9999,'2. Applicant information'!$B$7:$B$9999,,0),IF('2. Applicant information'!AE82="No","Applicant is not participant: see column AE in Applicant Information Tab","Applicant Data Missing"))</f>
        <v>Applicant Data Missing</v>
      </c>
      <c r="C94" s="73" t="str">
        <f>IF(_xlfn.XLOOKUP('3. Course participants'!A94,'2. Applicant information'!$A$7:$A$1048576,'2. Applicant information'!$AE$7:$AE$1048576,,0)="Yes",_xlfn.XLOOKUP(A94,'2. Applicant information'!$A$7:$A$9999,'2. Applicant information'!$C$7:$C$9999,,0),IF('2. Applicant information'!AE82="No","",""))</f>
        <v/>
      </c>
      <c r="D94" s="73" t="str">
        <f>IF(_xlfn.XLOOKUP('3. Course participants'!A94,'2. Applicant information'!$A$7:$A$1048576,'2. Applicant information'!$AE$7:$AE$1048576,,0)="Yes",_xlfn.XLOOKUP(A94,'2. Applicant information'!$A$7:$A$9999,'2. Applicant information'!$D$7:$D$9999,,0),IF('2. Applicant information'!AE82="No","",""))</f>
        <v/>
      </c>
      <c r="E94" s="24"/>
      <c r="F94" s="24"/>
      <c r="G94" s="74" t="str">
        <f>IF(_xlfn.XLOOKUP('3. Course participants'!A94,'2. Applicant information'!$A$7:$A$1048576,'2. Applicant information'!$AE$7:$AE$1048576,,0)="Yes",_xlfn.XLOOKUP(A94,'2. Applicant information'!$A$7:$A$9999,'2. Applicant information'!$O$7:$O$9999,,0),IF('2. Applicant information'!AE82="No","",""))</f>
        <v/>
      </c>
      <c r="H94" s="24"/>
      <c r="I94" s="28"/>
      <c r="J94" s="130" t="e">
        <f t="shared" si="2"/>
        <v>#DIV/0!</v>
      </c>
      <c r="K94" s="101"/>
      <c r="L94" s="101"/>
      <c r="M94" s="9"/>
      <c r="N94" s="9"/>
      <c r="O94" s="9"/>
      <c r="P94" s="9"/>
      <c r="Q94" s="9"/>
      <c r="R94" s="9"/>
      <c r="S94" s="9"/>
      <c r="T94" s="28"/>
      <c r="U94" s="25"/>
      <c r="V94" s="9"/>
      <c r="W94" s="9"/>
      <c r="X94" s="9"/>
      <c r="Y94" s="9"/>
      <c r="Z94" s="9"/>
      <c r="AA94" s="9"/>
      <c r="AB94" s="9"/>
      <c r="AC94" s="9"/>
      <c r="AD94" s="9"/>
      <c r="AE94" s="9"/>
      <c r="AF94" s="9"/>
      <c r="AG94" s="101"/>
      <c r="AH94" s="100"/>
      <c r="AI94" s="9"/>
      <c r="AJ94" s="9"/>
      <c r="AK94" s="9"/>
      <c r="AL94" s="137"/>
    </row>
    <row r="95" spans="1:38" x14ac:dyDescent="0.25">
      <c r="A95" s="73" t="str">
        <f>'2. Applicant information'!A83</f>
        <v>_Applicant77</v>
      </c>
      <c r="B95" s="73" t="str">
        <f t="array" ref="B95">IF(_xlfn.XLOOKUP('3. Course participants'!A95,'2. Applicant information'!$A$7:$A$1048576,'2. Applicant information'!$AE$7:$AE$1048576,,0)="Yes",_xlfn.XLOOKUP(A95,'2. Applicant information'!$A$7:$A$9999,'2. Applicant information'!$B$7:$B$9999,,0),IF('2. Applicant information'!AE83="No","Applicant is not participant: see column AE in Applicant Information Tab","Applicant Data Missing"))</f>
        <v>Applicant Data Missing</v>
      </c>
      <c r="C95" s="73" t="str">
        <f>IF(_xlfn.XLOOKUP('3. Course participants'!A95,'2. Applicant information'!$A$7:$A$1048576,'2. Applicant information'!$AE$7:$AE$1048576,,0)="Yes",_xlfn.XLOOKUP(A95,'2. Applicant information'!$A$7:$A$9999,'2. Applicant information'!$C$7:$C$9999,,0),IF('2. Applicant information'!AE83="No","",""))</f>
        <v/>
      </c>
      <c r="D95" s="73" t="str">
        <f>IF(_xlfn.XLOOKUP('3. Course participants'!A95,'2. Applicant information'!$A$7:$A$1048576,'2. Applicant information'!$AE$7:$AE$1048576,,0)="Yes",_xlfn.XLOOKUP(A95,'2. Applicant information'!$A$7:$A$9999,'2. Applicant information'!$D$7:$D$9999,,0),IF('2. Applicant information'!AE83="No","",""))</f>
        <v/>
      </c>
      <c r="E95" s="24"/>
      <c r="F95" s="24"/>
      <c r="G95" s="74" t="str">
        <f>IF(_xlfn.XLOOKUP('3. Course participants'!A95,'2. Applicant information'!$A$7:$A$1048576,'2. Applicant information'!$AE$7:$AE$1048576,,0)="Yes",_xlfn.XLOOKUP(A95,'2. Applicant information'!$A$7:$A$9999,'2. Applicant information'!$O$7:$O$9999,,0),IF('2. Applicant information'!AE83="No","",""))</f>
        <v/>
      </c>
      <c r="H95" s="24"/>
      <c r="I95" s="28"/>
      <c r="J95" s="130" t="e">
        <f t="shared" si="2"/>
        <v>#DIV/0!</v>
      </c>
      <c r="K95" s="101"/>
      <c r="L95" s="101"/>
      <c r="M95" s="9"/>
      <c r="N95" s="9"/>
      <c r="O95" s="9"/>
      <c r="P95" s="9"/>
      <c r="Q95" s="9"/>
      <c r="R95" s="9"/>
      <c r="S95" s="9"/>
      <c r="T95" s="28"/>
      <c r="U95" s="25"/>
      <c r="V95" s="9"/>
      <c r="W95" s="9"/>
      <c r="X95" s="9"/>
      <c r="Y95" s="9"/>
      <c r="Z95" s="9"/>
      <c r="AA95" s="9"/>
      <c r="AB95" s="9"/>
      <c r="AC95" s="9"/>
      <c r="AD95" s="9"/>
      <c r="AE95" s="9"/>
      <c r="AF95" s="9"/>
      <c r="AG95" s="101"/>
      <c r="AH95" s="100"/>
      <c r="AI95" s="9"/>
      <c r="AJ95" s="9"/>
      <c r="AK95" s="9"/>
      <c r="AL95" s="137"/>
    </row>
    <row r="96" spans="1:38" x14ac:dyDescent="0.25">
      <c r="A96" s="73" t="str">
        <f>'2. Applicant information'!A84</f>
        <v>_Applicant78</v>
      </c>
      <c r="B96" s="73" t="str">
        <f t="array" ref="B96">IF(_xlfn.XLOOKUP('3. Course participants'!A96,'2. Applicant information'!$A$7:$A$1048576,'2. Applicant information'!$AE$7:$AE$1048576,,0)="Yes",_xlfn.XLOOKUP(A96,'2. Applicant information'!$A$7:$A$9999,'2. Applicant information'!$B$7:$B$9999,,0),IF('2. Applicant information'!AE84="No","Applicant is not participant: see column AE in Applicant Information Tab","Applicant Data Missing"))</f>
        <v>Applicant Data Missing</v>
      </c>
      <c r="C96" s="73" t="str">
        <f>IF(_xlfn.XLOOKUP('3. Course participants'!A96,'2. Applicant information'!$A$7:$A$1048576,'2. Applicant information'!$AE$7:$AE$1048576,,0)="Yes",_xlfn.XLOOKUP(A96,'2. Applicant information'!$A$7:$A$9999,'2. Applicant information'!$C$7:$C$9999,,0),IF('2. Applicant information'!AE84="No","",""))</f>
        <v/>
      </c>
      <c r="D96" s="73" t="str">
        <f>IF(_xlfn.XLOOKUP('3. Course participants'!A96,'2. Applicant information'!$A$7:$A$1048576,'2. Applicant information'!$AE$7:$AE$1048576,,0)="Yes",_xlfn.XLOOKUP(A96,'2. Applicant information'!$A$7:$A$9999,'2. Applicant information'!$D$7:$D$9999,,0),IF('2. Applicant information'!AE84="No","",""))</f>
        <v/>
      </c>
      <c r="E96" s="24"/>
      <c r="F96" s="24"/>
      <c r="G96" s="74" t="str">
        <f>IF(_xlfn.XLOOKUP('3. Course participants'!A96,'2. Applicant information'!$A$7:$A$1048576,'2. Applicant information'!$AE$7:$AE$1048576,,0)="Yes",_xlfn.XLOOKUP(A96,'2. Applicant information'!$A$7:$A$9999,'2. Applicant information'!$O$7:$O$9999,,0),IF('2. Applicant information'!AE84="No","",""))</f>
        <v/>
      </c>
      <c r="H96" s="24"/>
      <c r="I96" s="28"/>
      <c r="J96" s="130" t="e">
        <f t="shared" si="2"/>
        <v>#DIV/0!</v>
      </c>
      <c r="K96" s="101"/>
      <c r="L96" s="101"/>
      <c r="M96" s="9"/>
      <c r="N96" s="9"/>
      <c r="O96" s="9"/>
      <c r="P96" s="9"/>
      <c r="Q96" s="9"/>
      <c r="R96" s="9"/>
      <c r="S96" s="9"/>
      <c r="T96" s="28"/>
      <c r="U96" s="25"/>
      <c r="V96" s="9"/>
      <c r="W96" s="9"/>
      <c r="X96" s="9"/>
      <c r="Y96" s="9"/>
      <c r="Z96" s="9"/>
      <c r="AA96" s="9"/>
      <c r="AB96" s="9"/>
      <c r="AC96" s="9"/>
      <c r="AD96" s="9"/>
      <c r="AE96" s="9"/>
      <c r="AF96" s="9"/>
      <c r="AG96" s="101"/>
      <c r="AH96" s="100"/>
      <c r="AI96" s="9"/>
      <c r="AJ96" s="9"/>
      <c r="AK96" s="9"/>
      <c r="AL96" s="137"/>
    </row>
    <row r="97" spans="1:38" x14ac:dyDescent="0.25">
      <c r="A97" s="73" t="str">
        <f>'2. Applicant information'!A85</f>
        <v>_Applicant79</v>
      </c>
      <c r="B97" s="73" t="str">
        <f t="array" ref="B97">IF(_xlfn.XLOOKUP('3. Course participants'!A97,'2. Applicant information'!$A$7:$A$1048576,'2. Applicant information'!$AE$7:$AE$1048576,,0)="Yes",_xlfn.XLOOKUP(A97,'2. Applicant information'!$A$7:$A$9999,'2. Applicant information'!$B$7:$B$9999,,0),IF('2. Applicant information'!AE85="No","Applicant is not participant: see column AE in Applicant Information Tab","Applicant Data Missing"))</f>
        <v>Applicant Data Missing</v>
      </c>
      <c r="C97" s="73" t="str">
        <f>IF(_xlfn.XLOOKUP('3. Course participants'!A97,'2. Applicant information'!$A$7:$A$1048576,'2. Applicant information'!$AE$7:$AE$1048576,,0)="Yes",_xlfn.XLOOKUP(A97,'2. Applicant information'!$A$7:$A$9999,'2. Applicant information'!$C$7:$C$9999,,0),IF('2. Applicant information'!AE85="No","",""))</f>
        <v/>
      </c>
      <c r="D97" s="73" t="str">
        <f>IF(_xlfn.XLOOKUP('3. Course participants'!A97,'2. Applicant information'!$A$7:$A$1048576,'2. Applicant information'!$AE$7:$AE$1048576,,0)="Yes",_xlfn.XLOOKUP(A97,'2. Applicant information'!$A$7:$A$9999,'2. Applicant information'!$D$7:$D$9999,,0),IF('2. Applicant information'!AE85="No","",""))</f>
        <v/>
      </c>
      <c r="E97" s="24"/>
      <c r="F97" s="24"/>
      <c r="G97" s="74" t="str">
        <f>IF(_xlfn.XLOOKUP('3. Course participants'!A97,'2. Applicant information'!$A$7:$A$1048576,'2. Applicant information'!$AE$7:$AE$1048576,,0)="Yes",_xlfn.XLOOKUP(A97,'2. Applicant information'!$A$7:$A$9999,'2. Applicant information'!$O$7:$O$9999,,0),IF('2. Applicant information'!AE85="No","",""))</f>
        <v/>
      </c>
      <c r="H97" s="24"/>
      <c r="I97" s="28"/>
      <c r="J97" s="130" t="e">
        <f t="shared" si="2"/>
        <v>#DIV/0!</v>
      </c>
      <c r="K97" s="101"/>
      <c r="L97" s="101"/>
      <c r="M97" s="9"/>
      <c r="N97" s="9"/>
      <c r="O97" s="9"/>
      <c r="P97" s="9"/>
      <c r="Q97" s="9"/>
      <c r="R97" s="9"/>
      <c r="S97" s="9"/>
      <c r="T97" s="28"/>
      <c r="U97" s="25"/>
      <c r="V97" s="9"/>
      <c r="W97" s="9"/>
      <c r="X97" s="9"/>
      <c r="Y97" s="9"/>
      <c r="Z97" s="9"/>
      <c r="AA97" s="9"/>
      <c r="AB97" s="9"/>
      <c r="AC97" s="9"/>
      <c r="AD97" s="9"/>
      <c r="AE97" s="9"/>
      <c r="AF97" s="9"/>
      <c r="AG97" s="101"/>
      <c r="AH97" s="100"/>
      <c r="AI97" s="9"/>
      <c r="AJ97" s="9"/>
      <c r="AK97" s="9"/>
      <c r="AL97" s="137"/>
    </row>
    <row r="98" spans="1:38" x14ac:dyDescent="0.25">
      <c r="A98" s="73" t="str">
        <f>'2. Applicant information'!A86</f>
        <v>_Applicant80</v>
      </c>
      <c r="B98" s="73" t="str">
        <f t="array" ref="B98">IF(_xlfn.XLOOKUP('3. Course participants'!A98,'2. Applicant information'!$A$7:$A$1048576,'2. Applicant information'!$AE$7:$AE$1048576,,0)="Yes",_xlfn.XLOOKUP(A98,'2. Applicant information'!$A$7:$A$9999,'2. Applicant information'!$B$7:$B$9999,,0),IF('2. Applicant information'!AE86="No","Applicant is not participant: see column AE in Applicant Information Tab","Applicant Data Missing"))</f>
        <v>Applicant Data Missing</v>
      </c>
      <c r="C98" s="73" t="str">
        <f>IF(_xlfn.XLOOKUP('3. Course participants'!A98,'2. Applicant information'!$A$7:$A$1048576,'2. Applicant information'!$AE$7:$AE$1048576,,0)="Yes",_xlfn.XLOOKUP(A98,'2. Applicant information'!$A$7:$A$9999,'2. Applicant information'!$C$7:$C$9999,,0),IF('2. Applicant information'!AE86="No","",""))</f>
        <v/>
      </c>
      <c r="D98" s="73" t="str">
        <f>IF(_xlfn.XLOOKUP('3. Course participants'!A98,'2. Applicant information'!$A$7:$A$1048576,'2. Applicant information'!$AE$7:$AE$1048576,,0)="Yes",_xlfn.XLOOKUP(A98,'2. Applicant information'!$A$7:$A$9999,'2. Applicant information'!$D$7:$D$9999,,0),IF('2. Applicant information'!AE86="No","",""))</f>
        <v/>
      </c>
      <c r="E98" s="24"/>
      <c r="F98" s="24"/>
      <c r="G98" s="74" t="str">
        <f>IF(_xlfn.XLOOKUP('3. Course participants'!A98,'2. Applicant information'!$A$7:$A$1048576,'2. Applicant information'!$AE$7:$AE$1048576,,0)="Yes",_xlfn.XLOOKUP(A98,'2. Applicant information'!$A$7:$A$9999,'2. Applicant information'!$O$7:$O$9999,,0),IF('2. Applicant information'!AE86="No","",""))</f>
        <v/>
      </c>
      <c r="H98" s="24"/>
      <c r="I98" s="28"/>
      <c r="J98" s="130" t="e">
        <f t="shared" si="2"/>
        <v>#DIV/0!</v>
      </c>
      <c r="K98" s="101"/>
      <c r="L98" s="101"/>
      <c r="M98" s="9"/>
      <c r="N98" s="9"/>
      <c r="O98" s="9"/>
      <c r="P98" s="9"/>
      <c r="Q98" s="9"/>
      <c r="R98" s="9"/>
      <c r="S98" s="9"/>
      <c r="T98" s="28"/>
      <c r="U98" s="25"/>
      <c r="V98" s="9"/>
      <c r="W98" s="9"/>
      <c r="X98" s="9"/>
      <c r="Y98" s="9"/>
      <c r="Z98" s="9"/>
      <c r="AA98" s="9"/>
      <c r="AB98" s="9"/>
      <c r="AC98" s="9"/>
      <c r="AD98" s="9"/>
      <c r="AE98" s="9"/>
      <c r="AF98" s="9"/>
      <c r="AG98" s="101"/>
      <c r="AH98" s="100"/>
      <c r="AI98" s="9"/>
      <c r="AJ98" s="9"/>
      <c r="AK98" s="9"/>
      <c r="AL98" s="137"/>
    </row>
    <row r="99" spans="1:38" x14ac:dyDescent="0.25">
      <c r="A99" s="73" t="str">
        <f>'2. Applicant information'!A87</f>
        <v>_Applicant81</v>
      </c>
      <c r="B99" s="73" t="str">
        <f t="array" ref="B99">IF(_xlfn.XLOOKUP('3. Course participants'!A99,'2. Applicant information'!$A$7:$A$1048576,'2. Applicant information'!$AE$7:$AE$1048576,,0)="Yes",_xlfn.XLOOKUP(A99,'2. Applicant information'!$A$7:$A$9999,'2. Applicant information'!$B$7:$B$9999,,0),IF('2. Applicant information'!AE87="No","Applicant is not participant: see column AE in Applicant Information Tab","Applicant Data Missing"))</f>
        <v>Applicant Data Missing</v>
      </c>
      <c r="C99" s="73" t="str">
        <f>IF(_xlfn.XLOOKUP('3. Course participants'!A99,'2. Applicant information'!$A$7:$A$1048576,'2. Applicant information'!$AE$7:$AE$1048576,,0)="Yes",_xlfn.XLOOKUP(A99,'2. Applicant information'!$A$7:$A$9999,'2. Applicant information'!$C$7:$C$9999,,0),IF('2. Applicant information'!AE87="No","",""))</f>
        <v/>
      </c>
      <c r="D99" s="73" t="str">
        <f>IF(_xlfn.XLOOKUP('3. Course participants'!A99,'2. Applicant information'!$A$7:$A$1048576,'2. Applicant information'!$AE$7:$AE$1048576,,0)="Yes",_xlfn.XLOOKUP(A99,'2. Applicant information'!$A$7:$A$9999,'2. Applicant information'!$D$7:$D$9999,,0),IF('2. Applicant information'!AE87="No","",""))</f>
        <v/>
      </c>
      <c r="E99" s="24"/>
      <c r="F99" s="24"/>
      <c r="G99" s="74" t="str">
        <f>IF(_xlfn.XLOOKUP('3. Course participants'!A99,'2. Applicant information'!$A$7:$A$1048576,'2. Applicant information'!$AE$7:$AE$1048576,,0)="Yes",_xlfn.XLOOKUP(A99,'2. Applicant information'!$A$7:$A$9999,'2. Applicant information'!$O$7:$O$9999,,0),IF('2. Applicant information'!AE87="No","",""))</f>
        <v/>
      </c>
      <c r="H99" s="24"/>
      <c r="I99" s="28"/>
      <c r="J99" s="130" t="e">
        <f t="shared" si="2"/>
        <v>#DIV/0!</v>
      </c>
      <c r="K99" s="101"/>
      <c r="L99" s="101"/>
      <c r="M99" s="9"/>
      <c r="N99" s="9"/>
      <c r="O99" s="9"/>
      <c r="P99" s="9"/>
      <c r="Q99" s="9"/>
      <c r="R99" s="9"/>
      <c r="S99" s="9"/>
      <c r="T99" s="28"/>
      <c r="U99" s="25"/>
      <c r="V99" s="9"/>
      <c r="W99" s="9"/>
      <c r="X99" s="9"/>
      <c r="Y99" s="9"/>
      <c r="Z99" s="9"/>
      <c r="AA99" s="9"/>
      <c r="AB99" s="9"/>
      <c r="AC99" s="9"/>
      <c r="AD99" s="9"/>
      <c r="AE99" s="9"/>
      <c r="AF99" s="9"/>
      <c r="AG99" s="101"/>
      <c r="AH99" s="100"/>
      <c r="AI99" s="9"/>
      <c r="AJ99" s="9"/>
      <c r="AK99" s="9"/>
      <c r="AL99" s="137"/>
    </row>
    <row r="100" spans="1:38" x14ac:dyDescent="0.25">
      <c r="A100" s="73" t="str">
        <f>'2. Applicant information'!A88</f>
        <v>_Applicant82</v>
      </c>
      <c r="B100" s="73" t="str">
        <f t="array" ref="B100">IF(_xlfn.XLOOKUP('3. Course participants'!A100,'2. Applicant information'!$A$7:$A$1048576,'2. Applicant information'!$AE$7:$AE$1048576,,0)="Yes",_xlfn.XLOOKUP(A100,'2. Applicant information'!$A$7:$A$9999,'2. Applicant information'!$B$7:$B$9999,,0),IF('2. Applicant information'!AE88="No","Applicant is not participant: see column AE in Applicant Information Tab","Applicant Data Missing"))</f>
        <v>Applicant Data Missing</v>
      </c>
      <c r="C100" s="73" t="str">
        <f>IF(_xlfn.XLOOKUP('3. Course participants'!A100,'2. Applicant information'!$A$7:$A$1048576,'2. Applicant information'!$AE$7:$AE$1048576,,0)="Yes",_xlfn.XLOOKUP(A100,'2. Applicant information'!$A$7:$A$9999,'2. Applicant information'!$C$7:$C$9999,,0),IF('2. Applicant information'!AE88="No","",""))</f>
        <v/>
      </c>
      <c r="D100" s="73" t="str">
        <f>IF(_xlfn.XLOOKUP('3. Course participants'!A100,'2. Applicant information'!$A$7:$A$1048576,'2. Applicant information'!$AE$7:$AE$1048576,,0)="Yes",_xlfn.XLOOKUP(A100,'2. Applicant information'!$A$7:$A$9999,'2. Applicant information'!$D$7:$D$9999,,0),IF('2. Applicant information'!AE88="No","",""))</f>
        <v/>
      </c>
      <c r="E100" s="24"/>
      <c r="F100" s="24"/>
      <c r="G100" s="74" t="str">
        <f>IF(_xlfn.XLOOKUP('3. Course participants'!A100,'2. Applicant information'!$A$7:$A$1048576,'2. Applicant information'!$AE$7:$AE$1048576,,0)="Yes",_xlfn.XLOOKUP(A100,'2. Applicant information'!$A$7:$A$9999,'2. Applicant information'!$O$7:$O$9999,,0),IF('2. Applicant information'!AE88="No","",""))</f>
        <v/>
      </c>
      <c r="H100" s="24"/>
      <c r="I100" s="28"/>
      <c r="J100" s="130" t="e">
        <f t="shared" si="2"/>
        <v>#DIV/0!</v>
      </c>
      <c r="K100" s="101"/>
      <c r="L100" s="101"/>
      <c r="M100" s="9"/>
      <c r="N100" s="9"/>
      <c r="O100" s="9"/>
      <c r="P100" s="9"/>
      <c r="Q100" s="9"/>
      <c r="R100" s="9"/>
      <c r="S100" s="9"/>
      <c r="T100" s="28"/>
      <c r="U100" s="25"/>
      <c r="V100" s="9"/>
      <c r="W100" s="9"/>
      <c r="X100" s="9"/>
      <c r="Y100" s="9"/>
      <c r="Z100" s="9"/>
      <c r="AA100" s="9"/>
      <c r="AB100" s="9"/>
      <c r="AC100" s="9"/>
      <c r="AD100" s="9"/>
      <c r="AE100" s="9"/>
      <c r="AF100" s="9"/>
      <c r="AG100" s="101"/>
      <c r="AH100" s="100"/>
      <c r="AI100" s="9"/>
      <c r="AJ100" s="9"/>
      <c r="AK100" s="9"/>
      <c r="AL100" s="137"/>
    </row>
    <row r="101" spans="1:38" x14ac:dyDescent="0.25">
      <c r="A101" s="73" t="str">
        <f>'2. Applicant information'!A89</f>
        <v>_Applicant83</v>
      </c>
      <c r="B101" s="73" t="str">
        <f t="array" ref="B101">IF(_xlfn.XLOOKUP('3. Course participants'!A101,'2. Applicant information'!$A$7:$A$1048576,'2. Applicant information'!$AE$7:$AE$1048576,,0)="Yes",_xlfn.XLOOKUP(A101,'2. Applicant information'!$A$7:$A$9999,'2. Applicant information'!$B$7:$B$9999,,0),IF('2. Applicant information'!AE89="No","Applicant is not participant: see column AE in Applicant Information Tab","Applicant Data Missing"))</f>
        <v>Applicant Data Missing</v>
      </c>
      <c r="C101" s="73" t="str">
        <f>IF(_xlfn.XLOOKUP('3. Course participants'!A101,'2. Applicant information'!$A$7:$A$1048576,'2. Applicant information'!$AE$7:$AE$1048576,,0)="Yes",_xlfn.XLOOKUP(A101,'2. Applicant information'!$A$7:$A$9999,'2. Applicant information'!$C$7:$C$9999,,0),IF('2. Applicant information'!AE89="No","",""))</f>
        <v/>
      </c>
      <c r="D101" s="73" t="str">
        <f>IF(_xlfn.XLOOKUP('3. Course participants'!A101,'2. Applicant information'!$A$7:$A$1048576,'2. Applicant information'!$AE$7:$AE$1048576,,0)="Yes",_xlfn.XLOOKUP(A101,'2. Applicant information'!$A$7:$A$9999,'2. Applicant information'!$D$7:$D$9999,,0),IF('2. Applicant information'!AE89="No","",""))</f>
        <v/>
      </c>
      <c r="E101" s="24"/>
      <c r="F101" s="24"/>
      <c r="G101" s="74" t="str">
        <f>IF(_xlfn.XLOOKUP('3. Course participants'!A101,'2. Applicant information'!$A$7:$A$1048576,'2. Applicant information'!$AE$7:$AE$1048576,,0)="Yes",_xlfn.XLOOKUP(A101,'2. Applicant information'!$A$7:$A$9999,'2. Applicant information'!$O$7:$O$9999,,0),IF('2. Applicant information'!AE89="No","",""))</f>
        <v/>
      </c>
      <c r="H101" s="24"/>
      <c r="I101" s="28"/>
      <c r="J101" s="130" t="e">
        <f t="shared" si="2"/>
        <v>#DIV/0!</v>
      </c>
      <c r="K101" s="101"/>
      <c r="L101" s="101"/>
      <c r="M101" s="9"/>
      <c r="N101" s="9"/>
      <c r="O101" s="9"/>
      <c r="P101" s="9"/>
      <c r="Q101" s="9"/>
      <c r="R101" s="9"/>
      <c r="S101" s="9"/>
      <c r="T101" s="28"/>
      <c r="U101" s="25"/>
      <c r="V101" s="9"/>
      <c r="W101" s="9"/>
      <c r="X101" s="9"/>
      <c r="Y101" s="9"/>
      <c r="Z101" s="9"/>
      <c r="AA101" s="9"/>
      <c r="AB101" s="9"/>
      <c r="AC101" s="9"/>
      <c r="AD101" s="9"/>
      <c r="AE101" s="9"/>
      <c r="AF101" s="9"/>
      <c r="AG101" s="101"/>
      <c r="AH101" s="100"/>
      <c r="AI101" s="9"/>
      <c r="AJ101" s="9"/>
      <c r="AK101" s="9"/>
      <c r="AL101" s="137"/>
    </row>
    <row r="102" spans="1:38" x14ac:dyDescent="0.25">
      <c r="A102" s="73" t="str">
        <f>'2. Applicant information'!A90</f>
        <v>_Applicant84</v>
      </c>
      <c r="B102" s="73" t="str">
        <f t="array" ref="B102">IF(_xlfn.XLOOKUP('3. Course participants'!A102,'2. Applicant information'!$A$7:$A$1048576,'2. Applicant information'!$AE$7:$AE$1048576,,0)="Yes",_xlfn.XLOOKUP(A102,'2. Applicant information'!$A$7:$A$9999,'2. Applicant information'!$B$7:$B$9999,,0),IF('2. Applicant information'!AE90="No","Applicant is not participant: see column AE in Applicant Information Tab","Applicant Data Missing"))</f>
        <v>Applicant Data Missing</v>
      </c>
      <c r="C102" s="73" t="str">
        <f>IF(_xlfn.XLOOKUP('3. Course participants'!A102,'2. Applicant information'!$A$7:$A$1048576,'2. Applicant information'!$AE$7:$AE$1048576,,0)="Yes",_xlfn.XLOOKUP(A102,'2. Applicant information'!$A$7:$A$9999,'2. Applicant information'!$C$7:$C$9999,,0),IF('2. Applicant information'!AE90="No","",""))</f>
        <v/>
      </c>
      <c r="D102" s="73" t="str">
        <f>IF(_xlfn.XLOOKUP('3. Course participants'!A102,'2. Applicant information'!$A$7:$A$1048576,'2. Applicant information'!$AE$7:$AE$1048576,,0)="Yes",_xlfn.XLOOKUP(A102,'2. Applicant information'!$A$7:$A$9999,'2. Applicant information'!$D$7:$D$9999,,0),IF('2. Applicant information'!AE90="No","",""))</f>
        <v/>
      </c>
      <c r="E102" s="24"/>
      <c r="F102" s="24"/>
      <c r="G102" s="74" t="str">
        <f>IF(_xlfn.XLOOKUP('3. Course participants'!A102,'2. Applicant information'!$A$7:$A$1048576,'2. Applicant information'!$AE$7:$AE$1048576,,0)="Yes",_xlfn.XLOOKUP(A102,'2. Applicant information'!$A$7:$A$9999,'2. Applicant information'!$O$7:$O$9999,,0),IF('2. Applicant information'!AE90="No","",""))</f>
        <v/>
      </c>
      <c r="H102" s="24"/>
      <c r="I102" s="28"/>
      <c r="J102" s="130" t="e">
        <f t="shared" si="2"/>
        <v>#DIV/0!</v>
      </c>
      <c r="K102" s="101"/>
      <c r="L102" s="101"/>
      <c r="M102" s="9"/>
      <c r="N102" s="9"/>
      <c r="O102" s="9"/>
      <c r="P102" s="9"/>
      <c r="Q102" s="9"/>
      <c r="R102" s="9"/>
      <c r="S102" s="9"/>
      <c r="T102" s="28"/>
      <c r="U102" s="25"/>
      <c r="V102" s="9"/>
      <c r="W102" s="9"/>
      <c r="X102" s="9"/>
      <c r="Y102" s="9"/>
      <c r="Z102" s="9"/>
      <c r="AA102" s="9"/>
      <c r="AB102" s="9"/>
      <c r="AC102" s="9"/>
      <c r="AD102" s="9"/>
      <c r="AE102" s="9"/>
      <c r="AF102" s="9"/>
      <c r="AG102" s="101"/>
      <c r="AH102" s="100"/>
      <c r="AI102" s="9"/>
      <c r="AJ102" s="9"/>
      <c r="AK102" s="9"/>
      <c r="AL102" s="137"/>
    </row>
    <row r="103" spans="1:38" x14ac:dyDescent="0.25">
      <c r="A103" s="73" t="str">
        <f>'2. Applicant information'!A91</f>
        <v>_Applicant85</v>
      </c>
      <c r="B103" s="73" t="str">
        <f t="array" ref="B103">IF(_xlfn.XLOOKUP('3. Course participants'!A103,'2. Applicant information'!$A$7:$A$1048576,'2. Applicant information'!$AE$7:$AE$1048576,,0)="Yes",_xlfn.XLOOKUP(A103,'2. Applicant information'!$A$7:$A$9999,'2. Applicant information'!$B$7:$B$9999,,0),IF('2. Applicant information'!AE91="No","Applicant is not participant: see column AE in Applicant Information Tab","Applicant Data Missing"))</f>
        <v>Applicant Data Missing</v>
      </c>
      <c r="C103" s="73" t="str">
        <f>IF(_xlfn.XLOOKUP('3. Course participants'!A103,'2. Applicant information'!$A$7:$A$1048576,'2. Applicant information'!$AE$7:$AE$1048576,,0)="Yes",_xlfn.XLOOKUP(A103,'2. Applicant information'!$A$7:$A$9999,'2. Applicant information'!$C$7:$C$9999,,0),IF('2. Applicant information'!AE91="No","",""))</f>
        <v/>
      </c>
      <c r="D103" s="73" t="str">
        <f>IF(_xlfn.XLOOKUP('3. Course participants'!A103,'2. Applicant information'!$A$7:$A$1048576,'2. Applicant information'!$AE$7:$AE$1048576,,0)="Yes",_xlfn.XLOOKUP(A103,'2. Applicant information'!$A$7:$A$9999,'2. Applicant information'!$D$7:$D$9999,,0),IF('2. Applicant information'!AE91="No","",""))</f>
        <v/>
      </c>
      <c r="E103" s="24"/>
      <c r="F103" s="24"/>
      <c r="G103" s="74" t="str">
        <f>IF(_xlfn.XLOOKUP('3. Course participants'!A103,'2. Applicant information'!$A$7:$A$1048576,'2. Applicant information'!$AE$7:$AE$1048576,,0)="Yes",_xlfn.XLOOKUP(A103,'2. Applicant information'!$A$7:$A$9999,'2. Applicant information'!$O$7:$O$9999,,0),IF('2. Applicant information'!AE91="No","",""))</f>
        <v/>
      </c>
      <c r="H103" s="24"/>
      <c r="I103" s="28"/>
      <c r="J103" s="130" t="e">
        <f t="shared" si="2"/>
        <v>#DIV/0!</v>
      </c>
      <c r="K103" s="101"/>
      <c r="L103" s="101"/>
      <c r="M103" s="9"/>
      <c r="N103" s="9"/>
      <c r="O103" s="9"/>
      <c r="P103" s="9"/>
      <c r="Q103" s="9"/>
      <c r="R103" s="9"/>
      <c r="S103" s="9"/>
      <c r="T103" s="28"/>
      <c r="U103" s="25"/>
      <c r="V103" s="9"/>
      <c r="W103" s="9"/>
      <c r="X103" s="9"/>
      <c r="Y103" s="9"/>
      <c r="Z103" s="9"/>
      <c r="AA103" s="9"/>
      <c r="AB103" s="9"/>
      <c r="AC103" s="9"/>
      <c r="AD103" s="9"/>
      <c r="AE103" s="9"/>
      <c r="AF103" s="9"/>
      <c r="AG103" s="101"/>
      <c r="AH103" s="100"/>
      <c r="AI103" s="9"/>
      <c r="AJ103" s="9"/>
      <c r="AK103" s="9"/>
      <c r="AL103" s="137"/>
    </row>
    <row r="104" spans="1:38" x14ac:dyDescent="0.25">
      <c r="A104" s="73" t="str">
        <f>'2. Applicant information'!A92</f>
        <v>_Applicant86</v>
      </c>
      <c r="B104" s="73" t="str">
        <f t="array" ref="B104">IF(_xlfn.XLOOKUP('3. Course participants'!A104,'2. Applicant information'!$A$7:$A$1048576,'2. Applicant information'!$AE$7:$AE$1048576,,0)="Yes",_xlfn.XLOOKUP(A104,'2. Applicant information'!$A$7:$A$9999,'2. Applicant information'!$B$7:$B$9999,,0),IF('2. Applicant information'!AE92="No","Applicant is not participant: see column AE in Applicant Information Tab","Applicant Data Missing"))</f>
        <v>Applicant Data Missing</v>
      </c>
      <c r="C104" s="73" t="str">
        <f>IF(_xlfn.XLOOKUP('3. Course participants'!A104,'2. Applicant information'!$A$7:$A$1048576,'2. Applicant information'!$AE$7:$AE$1048576,,0)="Yes",_xlfn.XLOOKUP(A104,'2. Applicant information'!$A$7:$A$9999,'2. Applicant information'!$C$7:$C$9999,,0),IF('2. Applicant information'!AE92="No","",""))</f>
        <v/>
      </c>
      <c r="D104" s="73" t="str">
        <f>IF(_xlfn.XLOOKUP('3. Course participants'!A104,'2. Applicant information'!$A$7:$A$1048576,'2. Applicant information'!$AE$7:$AE$1048576,,0)="Yes",_xlfn.XLOOKUP(A104,'2. Applicant information'!$A$7:$A$9999,'2. Applicant information'!$D$7:$D$9999,,0),IF('2. Applicant information'!AE92="No","",""))</f>
        <v/>
      </c>
      <c r="E104" s="24"/>
      <c r="F104" s="24"/>
      <c r="G104" s="74" t="str">
        <f>IF(_xlfn.XLOOKUP('3. Course participants'!A104,'2. Applicant information'!$A$7:$A$1048576,'2. Applicant information'!$AE$7:$AE$1048576,,0)="Yes",_xlfn.XLOOKUP(A104,'2. Applicant information'!$A$7:$A$9999,'2. Applicant information'!$O$7:$O$9999,,0),IF('2. Applicant information'!AE92="No","",""))</f>
        <v/>
      </c>
      <c r="H104" s="24"/>
      <c r="I104" s="28"/>
      <c r="J104" s="130" t="e">
        <f t="shared" si="2"/>
        <v>#DIV/0!</v>
      </c>
      <c r="K104" s="101"/>
      <c r="L104" s="101"/>
      <c r="M104" s="9"/>
      <c r="N104" s="9"/>
      <c r="O104" s="9"/>
      <c r="P104" s="9"/>
      <c r="Q104" s="9"/>
      <c r="R104" s="9"/>
      <c r="S104" s="9"/>
      <c r="T104" s="28"/>
      <c r="U104" s="25"/>
      <c r="V104" s="9"/>
      <c r="W104" s="9"/>
      <c r="X104" s="9"/>
      <c r="Y104" s="9"/>
      <c r="Z104" s="9"/>
      <c r="AA104" s="9"/>
      <c r="AB104" s="9"/>
      <c r="AC104" s="9"/>
      <c r="AD104" s="9"/>
      <c r="AE104" s="9"/>
      <c r="AF104" s="9"/>
      <c r="AG104" s="101"/>
      <c r="AH104" s="100"/>
      <c r="AI104" s="9"/>
      <c r="AJ104" s="9"/>
      <c r="AK104" s="9"/>
      <c r="AL104" s="137"/>
    </row>
    <row r="105" spans="1:38" x14ac:dyDescent="0.25">
      <c r="A105" s="73" t="str">
        <f>'2. Applicant information'!A93</f>
        <v>_Applicant87</v>
      </c>
      <c r="B105" s="73" t="str">
        <f t="array" ref="B105">IF(_xlfn.XLOOKUP('3. Course participants'!A105,'2. Applicant information'!$A$7:$A$1048576,'2. Applicant information'!$AE$7:$AE$1048576,,0)="Yes",_xlfn.XLOOKUP(A105,'2. Applicant information'!$A$7:$A$9999,'2. Applicant information'!$B$7:$B$9999,,0),IF('2. Applicant information'!AE93="No","Applicant is not participant: see column AE in Applicant Information Tab","Applicant Data Missing"))</f>
        <v>Applicant Data Missing</v>
      </c>
      <c r="C105" s="73" t="str">
        <f>IF(_xlfn.XLOOKUP('3. Course participants'!A105,'2. Applicant information'!$A$7:$A$1048576,'2. Applicant information'!$AE$7:$AE$1048576,,0)="Yes",_xlfn.XLOOKUP(A105,'2. Applicant information'!$A$7:$A$9999,'2. Applicant information'!$C$7:$C$9999,,0),IF('2. Applicant information'!AE93="No","",""))</f>
        <v/>
      </c>
      <c r="D105" s="73" t="str">
        <f>IF(_xlfn.XLOOKUP('3. Course participants'!A105,'2. Applicant information'!$A$7:$A$1048576,'2. Applicant information'!$AE$7:$AE$1048576,,0)="Yes",_xlfn.XLOOKUP(A105,'2. Applicant information'!$A$7:$A$9999,'2. Applicant information'!$D$7:$D$9999,,0),IF('2. Applicant information'!AE93="No","",""))</f>
        <v/>
      </c>
      <c r="E105" s="24"/>
      <c r="F105" s="24"/>
      <c r="G105" s="74" t="str">
        <f>IF(_xlfn.XLOOKUP('3. Course participants'!A105,'2. Applicant information'!$A$7:$A$1048576,'2. Applicant information'!$AE$7:$AE$1048576,,0)="Yes",_xlfn.XLOOKUP(A105,'2. Applicant information'!$A$7:$A$9999,'2. Applicant information'!$O$7:$O$9999,,0),IF('2. Applicant information'!AE93="No","",""))</f>
        <v/>
      </c>
      <c r="H105" s="24"/>
      <c r="I105" s="28"/>
      <c r="J105" s="130" t="e">
        <f t="shared" si="2"/>
        <v>#DIV/0!</v>
      </c>
      <c r="K105" s="101"/>
      <c r="L105" s="101"/>
      <c r="M105" s="9"/>
      <c r="N105" s="9"/>
      <c r="O105" s="9"/>
      <c r="P105" s="9"/>
      <c r="Q105" s="9"/>
      <c r="R105" s="9"/>
      <c r="S105" s="9"/>
      <c r="T105" s="28"/>
      <c r="U105" s="25"/>
      <c r="V105" s="9"/>
      <c r="W105" s="9"/>
      <c r="X105" s="9"/>
      <c r="Y105" s="9"/>
      <c r="Z105" s="9"/>
      <c r="AA105" s="9"/>
      <c r="AB105" s="9"/>
      <c r="AC105" s="9"/>
      <c r="AD105" s="9"/>
      <c r="AE105" s="9"/>
      <c r="AF105" s="9"/>
      <c r="AG105" s="101"/>
      <c r="AH105" s="100"/>
      <c r="AI105" s="9"/>
      <c r="AJ105" s="9"/>
      <c r="AK105" s="9"/>
      <c r="AL105" s="137"/>
    </row>
    <row r="106" spans="1:38" x14ac:dyDescent="0.25">
      <c r="A106" s="73" t="str">
        <f>'2. Applicant information'!A94</f>
        <v>_Applicant88</v>
      </c>
      <c r="B106" s="73" t="str">
        <f t="array" ref="B106">IF(_xlfn.XLOOKUP('3. Course participants'!A106,'2. Applicant information'!$A$7:$A$1048576,'2. Applicant information'!$AE$7:$AE$1048576,,0)="Yes",_xlfn.XLOOKUP(A106,'2. Applicant information'!$A$7:$A$9999,'2. Applicant information'!$B$7:$B$9999,,0),IF('2. Applicant information'!AE94="No","Applicant is not participant: see column AE in Applicant Information Tab","Applicant Data Missing"))</f>
        <v>Applicant Data Missing</v>
      </c>
      <c r="C106" s="73" t="str">
        <f>IF(_xlfn.XLOOKUP('3. Course participants'!A106,'2. Applicant information'!$A$7:$A$1048576,'2. Applicant information'!$AE$7:$AE$1048576,,0)="Yes",_xlfn.XLOOKUP(A106,'2. Applicant information'!$A$7:$A$9999,'2. Applicant information'!$C$7:$C$9999,,0),IF('2. Applicant information'!AE94="No","",""))</f>
        <v/>
      </c>
      <c r="D106" s="73" t="str">
        <f>IF(_xlfn.XLOOKUP('3. Course participants'!A106,'2. Applicant information'!$A$7:$A$1048576,'2. Applicant information'!$AE$7:$AE$1048576,,0)="Yes",_xlfn.XLOOKUP(A106,'2. Applicant information'!$A$7:$A$9999,'2. Applicant information'!$D$7:$D$9999,,0),IF('2. Applicant information'!AE94="No","",""))</f>
        <v/>
      </c>
      <c r="E106" s="24"/>
      <c r="F106" s="24"/>
      <c r="G106" s="74" t="str">
        <f>IF(_xlfn.XLOOKUP('3. Course participants'!A106,'2. Applicant information'!$A$7:$A$1048576,'2. Applicant information'!$AE$7:$AE$1048576,,0)="Yes",_xlfn.XLOOKUP(A106,'2. Applicant information'!$A$7:$A$9999,'2. Applicant information'!$O$7:$O$9999,,0),IF('2. Applicant information'!AE94="No","",""))</f>
        <v/>
      </c>
      <c r="H106" s="24"/>
      <c r="I106" s="28"/>
      <c r="J106" s="130" t="e">
        <f t="shared" si="2"/>
        <v>#DIV/0!</v>
      </c>
      <c r="K106" s="101"/>
      <c r="L106" s="101"/>
      <c r="M106" s="9"/>
      <c r="N106" s="9"/>
      <c r="O106" s="9"/>
      <c r="P106" s="9"/>
      <c r="Q106" s="9"/>
      <c r="R106" s="9"/>
      <c r="S106" s="9"/>
      <c r="T106" s="28"/>
      <c r="U106" s="25"/>
      <c r="V106" s="9"/>
      <c r="W106" s="9"/>
      <c r="X106" s="9"/>
      <c r="Y106" s="9"/>
      <c r="Z106" s="9"/>
      <c r="AA106" s="9"/>
      <c r="AB106" s="9"/>
      <c r="AC106" s="9"/>
      <c r="AD106" s="9"/>
      <c r="AE106" s="9"/>
      <c r="AF106" s="9"/>
      <c r="AG106" s="101"/>
      <c r="AH106" s="100"/>
      <c r="AI106" s="9"/>
      <c r="AJ106" s="9"/>
      <c r="AK106" s="9"/>
      <c r="AL106" s="137"/>
    </row>
    <row r="107" spans="1:38" x14ac:dyDescent="0.25">
      <c r="A107" s="73" t="str">
        <f>'2. Applicant information'!A95</f>
        <v>_Applicant89</v>
      </c>
      <c r="B107" s="73" t="str">
        <f t="array" ref="B107">IF(_xlfn.XLOOKUP('3. Course participants'!A107,'2. Applicant information'!$A$7:$A$1048576,'2. Applicant information'!$AE$7:$AE$1048576,,0)="Yes",_xlfn.XLOOKUP(A107,'2. Applicant information'!$A$7:$A$9999,'2. Applicant information'!$B$7:$B$9999,,0),IF('2. Applicant information'!AE95="No","Applicant is not participant: see column AE in Applicant Information Tab","Applicant Data Missing"))</f>
        <v>Applicant Data Missing</v>
      </c>
      <c r="C107" s="73" t="str">
        <f>IF(_xlfn.XLOOKUP('3. Course participants'!A107,'2. Applicant information'!$A$7:$A$1048576,'2. Applicant information'!$AE$7:$AE$1048576,,0)="Yes",_xlfn.XLOOKUP(A107,'2. Applicant information'!$A$7:$A$9999,'2. Applicant information'!$C$7:$C$9999,,0),IF('2. Applicant information'!AE95="No","",""))</f>
        <v/>
      </c>
      <c r="D107" s="73" t="str">
        <f>IF(_xlfn.XLOOKUP('3. Course participants'!A107,'2. Applicant information'!$A$7:$A$1048576,'2. Applicant information'!$AE$7:$AE$1048576,,0)="Yes",_xlfn.XLOOKUP(A107,'2. Applicant information'!$A$7:$A$9999,'2. Applicant information'!$D$7:$D$9999,,0),IF('2. Applicant information'!AE95="No","",""))</f>
        <v/>
      </c>
      <c r="E107" s="24"/>
      <c r="F107" s="24"/>
      <c r="G107" s="74" t="str">
        <f>IF(_xlfn.XLOOKUP('3. Course participants'!A107,'2. Applicant information'!$A$7:$A$1048576,'2. Applicant information'!$AE$7:$AE$1048576,,0)="Yes",_xlfn.XLOOKUP(A107,'2. Applicant information'!$A$7:$A$9999,'2. Applicant information'!$O$7:$O$9999,,0),IF('2. Applicant information'!AE95="No","",""))</f>
        <v/>
      </c>
      <c r="H107" s="24"/>
      <c r="I107" s="28"/>
      <c r="J107" s="130" t="e">
        <f t="shared" si="2"/>
        <v>#DIV/0!</v>
      </c>
      <c r="K107" s="101"/>
      <c r="L107" s="101"/>
      <c r="M107" s="9"/>
      <c r="N107" s="9"/>
      <c r="O107" s="9"/>
      <c r="P107" s="9"/>
      <c r="Q107" s="9"/>
      <c r="R107" s="9"/>
      <c r="S107" s="9"/>
      <c r="T107" s="28"/>
      <c r="U107" s="25"/>
      <c r="V107" s="9"/>
      <c r="W107" s="9"/>
      <c r="X107" s="9"/>
      <c r="Y107" s="9"/>
      <c r="Z107" s="9"/>
      <c r="AA107" s="9"/>
      <c r="AB107" s="9"/>
      <c r="AC107" s="9"/>
      <c r="AD107" s="9"/>
      <c r="AE107" s="9"/>
      <c r="AF107" s="9"/>
      <c r="AG107" s="101"/>
      <c r="AH107" s="100"/>
      <c r="AI107" s="9"/>
      <c r="AJ107" s="9"/>
      <c r="AK107" s="9"/>
      <c r="AL107" s="137"/>
    </row>
    <row r="108" spans="1:38" x14ac:dyDescent="0.25">
      <c r="A108" s="73" t="str">
        <f>'2. Applicant information'!A96</f>
        <v>_Applicant90</v>
      </c>
      <c r="B108" s="73" t="str">
        <f t="array" ref="B108">IF(_xlfn.XLOOKUP('3. Course participants'!A108,'2. Applicant information'!$A$7:$A$1048576,'2. Applicant information'!$AE$7:$AE$1048576,,0)="Yes",_xlfn.XLOOKUP(A108,'2. Applicant information'!$A$7:$A$9999,'2. Applicant information'!$B$7:$B$9999,,0),IF('2. Applicant information'!AE96="No","Applicant is not participant: see column AE in Applicant Information Tab","Applicant Data Missing"))</f>
        <v>Applicant Data Missing</v>
      </c>
      <c r="C108" s="73" t="str">
        <f>IF(_xlfn.XLOOKUP('3. Course participants'!A108,'2. Applicant information'!$A$7:$A$1048576,'2. Applicant information'!$AE$7:$AE$1048576,,0)="Yes",_xlfn.XLOOKUP(A108,'2. Applicant information'!$A$7:$A$9999,'2. Applicant information'!$C$7:$C$9999,,0),IF('2. Applicant information'!AE96="No","",""))</f>
        <v/>
      </c>
      <c r="D108" s="73" t="str">
        <f>IF(_xlfn.XLOOKUP('3. Course participants'!A108,'2. Applicant information'!$A$7:$A$1048576,'2. Applicant information'!$AE$7:$AE$1048576,,0)="Yes",_xlfn.XLOOKUP(A108,'2. Applicant information'!$A$7:$A$9999,'2. Applicant information'!$D$7:$D$9999,,0),IF('2. Applicant information'!AE96="No","",""))</f>
        <v/>
      </c>
      <c r="E108" s="24"/>
      <c r="F108" s="24"/>
      <c r="G108" s="74" t="str">
        <f>IF(_xlfn.XLOOKUP('3. Course participants'!A108,'2. Applicant information'!$A$7:$A$1048576,'2. Applicant information'!$AE$7:$AE$1048576,,0)="Yes",_xlfn.XLOOKUP(A108,'2. Applicant information'!$A$7:$A$9999,'2. Applicant information'!$O$7:$O$9999,,0),IF('2. Applicant information'!AE96="No","",""))</f>
        <v/>
      </c>
      <c r="H108" s="24"/>
      <c r="I108" s="28"/>
      <c r="J108" s="130" t="e">
        <f t="shared" si="2"/>
        <v>#DIV/0!</v>
      </c>
      <c r="K108" s="101"/>
      <c r="L108" s="101"/>
      <c r="M108" s="9"/>
      <c r="N108" s="9"/>
      <c r="O108" s="9"/>
      <c r="P108" s="9"/>
      <c r="Q108" s="9"/>
      <c r="R108" s="9"/>
      <c r="S108" s="9"/>
      <c r="T108" s="28"/>
      <c r="U108" s="25"/>
      <c r="V108" s="9"/>
      <c r="W108" s="9"/>
      <c r="X108" s="9"/>
      <c r="Y108" s="9"/>
      <c r="Z108" s="9"/>
      <c r="AA108" s="9"/>
      <c r="AB108" s="9"/>
      <c r="AC108" s="9"/>
      <c r="AD108" s="9"/>
      <c r="AE108" s="9"/>
      <c r="AF108" s="9"/>
      <c r="AG108" s="101"/>
      <c r="AH108" s="100"/>
      <c r="AI108" s="9"/>
      <c r="AJ108" s="9"/>
      <c r="AK108" s="9"/>
      <c r="AL108" s="137"/>
    </row>
    <row r="109" spans="1:38" x14ac:dyDescent="0.25">
      <c r="A109" s="73" t="str">
        <f>'2. Applicant information'!A97</f>
        <v>_Applicant91</v>
      </c>
      <c r="B109" s="73" t="str">
        <f t="array" ref="B109">IF(_xlfn.XLOOKUP('3. Course participants'!A109,'2. Applicant information'!$A$7:$A$1048576,'2. Applicant information'!$AE$7:$AE$1048576,,0)="Yes",_xlfn.XLOOKUP(A109,'2. Applicant information'!$A$7:$A$9999,'2. Applicant information'!$B$7:$B$9999,,0),IF('2. Applicant information'!AE97="No","Applicant is not participant: see column AE in Applicant Information Tab","Applicant Data Missing"))</f>
        <v>Applicant Data Missing</v>
      </c>
      <c r="C109" s="73" t="str">
        <f>IF(_xlfn.XLOOKUP('3. Course participants'!A109,'2. Applicant information'!$A$7:$A$1048576,'2. Applicant information'!$AE$7:$AE$1048576,,0)="Yes",_xlfn.XLOOKUP(A109,'2. Applicant information'!$A$7:$A$9999,'2. Applicant information'!$C$7:$C$9999,,0),IF('2. Applicant information'!AE97="No","",""))</f>
        <v/>
      </c>
      <c r="D109" s="73" t="str">
        <f>IF(_xlfn.XLOOKUP('3. Course participants'!A109,'2. Applicant information'!$A$7:$A$1048576,'2. Applicant information'!$AE$7:$AE$1048576,,0)="Yes",_xlfn.XLOOKUP(A109,'2. Applicant information'!$A$7:$A$9999,'2. Applicant information'!$D$7:$D$9999,,0),IF('2. Applicant information'!AE97="No","",""))</f>
        <v/>
      </c>
      <c r="E109" s="24"/>
      <c r="F109" s="24"/>
      <c r="G109" s="74" t="str">
        <f>IF(_xlfn.XLOOKUP('3. Course participants'!A109,'2. Applicant information'!$A$7:$A$1048576,'2. Applicant information'!$AE$7:$AE$1048576,,0)="Yes",_xlfn.XLOOKUP(A109,'2. Applicant information'!$A$7:$A$9999,'2. Applicant information'!$O$7:$O$9999,,0),IF('2. Applicant information'!AE97="No","",""))</f>
        <v/>
      </c>
      <c r="H109" s="24"/>
      <c r="I109" s="28"/>
      <c r="J109" s="130" t="e">
        <f t="shared" si="2"/>
        <v>#DIV/0!</v>
      </c>
      <c r="K109" s="101"/>
      <c r="L109" s="101"/>
      <c r="M109" s="9"/>
      <c r="N109" s="9"/>
      <c r="O109" s="9"/>
      <c r="P109" s="9"/>
      <c r="Q109" s="9"/>
      <c r="R109" s="9"/>
      <c r="S109" s="9"/>
      <c r="T109" s="28"/>
      <c r="U109" s="25"/>
      <c r="V109" s="9"/>
      <c r="W109" s="9"/>
      <c r="X109" s="9"/>
      <c r="Y109" s="9"/>
      <c r="Z109" s="9"/>
      <c r="AA109" s="9"/>
      <c r="AB109" s="9"/>
      <c r="AC109" s="9"/>
      <c r="AD109" s="9"/>
      <c r="AE109" s="9"/>
      <c r="AF109" s="9"/>
      <c r="AG109" s="101"/>
      <c r="AH109" s="100"/>
      <c r="AI109" s="9"/>
      <c r="AJ109" s="9"/>
      <c r="AK109" s="9"/>
      <c r="AL109" s="137"/>
    </row>
    <row r="110" spans="1:38" x14ac:dyDescent="0.25">
      <c r="A110" s="73" t="str">
        <f>'2. Applicant information'!A98</f>
        <v>_Applicant92</v>
      </c>
      <c r="B110" s="73" t="str">
        <f t="array" ref="B110">IF(_xlfn.XLOOKUP('3. Course participants'!A110,'2. Applicant information'!$A$7:$A$1048576,'2. Applicant information'!$AE$7:$AE$1048576,,0)="Yes",_xlfn.XLOOKUP(A110,'2. Applicant information'!$A$7:$A$9999,'2. Applicant information'!$B$7:$B$9999,,0),IF('2. Applicant information'!AE98="No","Applicant is not participant: see column AE in Applicant Information Tab","Applicant Data Missing"))</f>
        <v>Applicant Data Missing</v>
      </c>
      <c r="C110" s="73" t="str">
        <f>IF(_xlfn.XLOOKUP('3. Course participants'!A110,'2. Applicant information'!$A$7:$A$1048576,'2. Applicant information'!$AE$7:$AE$1048576,,0)="Yes",_xlfn.XLOOKUP(A110,'2. Applicant information'!$A$7:$A$9999,'2. Applicant information'!$C$7:$C$9999,,0),IF('2. Applicant information'!AE98="No","",""))</f>
        <v/>
      </c>
      <c r="D110" s="73" t="str">
        <f>IF(_xlfn.XLOOKUP('3. Course participants'!A110,'2. Applicant information'!$A$7:$A$1048576,'2. Applicant information'!$AE$7:$AE$1048576,,0)="Yes",_xlfn.XLOOKUP(A110,'2. Applicant information'!$A$7:$A$9999,'2. Applicant information'!$D$7:$D$9999,,0),IF('2. Applicant information'!AE98="No","",""))</f>
        <v/>
      </c>
      <c r="E110" s="24"/>
      <c r="F110" s="24"/>
      <c r="G110" s="74" t="str">
        <f>IF(_xlfn.XLOOKUP('3. Course participants'!A110,'2. Applicant information'!$A$7:$A$1048576,'2. Applicant information'!$AE$7:$AE$1048576,,0)="Yes",_xlfn.XLOOKUP(A110,'2. Applicant information'!$A$7:$A$9999,'2. Applicant information'!$O$7:$O$9999,,0),IF('2. Applicant information'!AE98="No","",""))</f>
        <v/>
      </c>
      <c r="H110" s="24"/>
      <c r="I110" s="28"/>
      <c r="J110" s="130" t="e">
        <f t="shared" si="2"/>
        <v>#DIV/0!</v>
      </c>
      <c r="K110" s="101"/>
      <c r="L110" s="101"/>
      <c r="M110" s="9"/>
      <c r="N110" s="9"/>
      <c r="O110" s="9"/>
      <c r="P110" s="9"/>
      <c r="Q110" s="9"/>
      <c r="R110" s="9"/>
      <c r="S110" s="9"/>
      <c r="T110" s="28"/>
      <c r="U110" s="25"/>
      <c r="V110" s="9"/>
      <c r="W110" s="9"/>
      <c r="X110" s="9"/>
      <c r="Y110" s="9"/>
      <c r="Z110" s="9"/>
      <c r="AA110" s="9"/>
      <c r="AB110" s="9"/>
      <c r="AC110" s="9"/>
      <c r="AD110" s="9"/>
      <c r="AE110" s="9"/>
      <c r="AF110" s="9"/>
      <c r="AG110" s="101"/>
      <c r="AH110" s="100"/>
      <c r="AI110" s="9"/>
      <c r="AJ110" s="9"/>
      <c r="AK110" s="9"/>
      <c r="AL110" s="137"/>
    </row>
    <row r="111" spans="1:38" x14ac:dyDescent="0.25">
      <c r="A111" s="73" t="str">
        <f>'2. Applicant information'!A99</f>
        <v>_Applicant93</v>
      </c>
      <c r="B111" s="73" t="str">
        <f t="array" ref="B111">IF(_xlfn.XLOOKUP('3. Course participants'!A111,'2. Applicant information'!$A$7:$A$1048576,'2. Applicant information'!$AE$7:$AE$1048576,,0)="Yes",_xlfn.XLOOKUP(A111,'2. Applicant information'!$A$7:$A$9999,'2. Applicant information'!$B$7:$B$9999,,0),IF('2. Applicant information'!AE99="No","Applicant is not participant: see column AE in Applicant Information Tab","Applicant Data Missing"))</f>
        <v>Applicant Data Missing</v>
      </c>
      <c r="C111" s="73" t="str">
        <f>IF(_xlfn.XLOOKUP('3. Course participants'!A111,'2. Applicant information'!$A$7:$A$1048576,'2. Applicant information'!$AE$7:$AE$1048576,,0)="Yes",_xlfn.XLOOKUP(A111,'2. Applicant information'!$A$7:$A$9999,'2. Applicant information'!$C$7:$C$9999,,0),IF('2. Applicant information'!AE99="No","",""))</f>
        <v/>
      </c>
      <c r="D111" s="73" t="str">
        <f>IF(_xlfn.XLOOKUP('3. Course participants'!A111,'2. Applicant information'!$A$7:$A$1048576,'2. Applicant information'!$AE$7:$AE$1048576,,0)="Yes",_xlfn.XLOOKUP(A111,'2. Applicant information'!$A$7:$A$9999,'2. Applicant information'!$D$7:$D$9999,,0),IF('2. Applicant information'!AE99="No","",""))</f>
        <v/>
      </c>
      <c r="E111" s="24"/>
      <c r="F111" s="24"/>
      <c r="G111" s="74" t="str">
        <f>IF(_xlfn.XLOOKUP('3. Course participants'!A111,'2. Applicant information'!$A$7:$A$1048576,'2. Applicant information'!$AE$7:$AE$1048576,,0)="Yes",_xlfn.XLOOKUP(A111,'2. Applicant information'!$A$7:$A$9999,'2. Applicant information'!$O$7:$O$9999,,0),IF('2. Applicant information'!AE99="No","",""))</f>
        <v/>
      </c>
      <c r="H111" s="24"/>
      <c r="I111" s="28"/>
      <c r="J111" s="130" t="e">
        <f t="shared" si="2"/>
        <v>#DIV/0!</v>
      </c>
      <c r="K111" s="101"/>
      <c r="L111" s="101"/>
      <c r="M111" s="9"/>
      <c r="N111" s="9"/>
      <c r="O111" s="9"/>
      <c r="P111" s="9"/>
      <c r="Q111" s="9"/>
      <c r="R111" s="9"/>
      <c r="S111" s="9"/>
      <c r="T111" s="28"/>
      <c r="U111" s="25"/>
      <c r="V111" s="9"/>
      <c r="W111" s="9"/>
      <c r="X111" s="9"/>
      <c r="Y111" s="9"/>
      <c r="Z111" s="9"/>
      <c r="AA111" s="9"/>
      <c r="AB111" s="9"/>
      <c r="AC111" s="9"/>
      <c r="AD111" s="9"/>
      <c r="AE111" s="9"/>
      <c r="AF111" s="9"/>
      <c r="AG111" s="101"/>
      <c r="AH111" s="100"/>
      <c r="AI111" s="9"/>
      <c r="AJ111" s="9"/>
      <c r="AK111" s="9"/>
      <c r="AL111" s="137"/>
    </row>
    <row r="112" spans="1:38" x14ac:dyDescent="0.25">
      <c r="A112" s="73" t="str">
        <f>'2. Applicant information'!A100</f>
        <v>_Applicant94</v>
      </c>
      <c r="B112" s="73" t="str">
        <f t="array" ref="B112">IF(_xlfn.XLOOKUP('3. Course participants'!A112,'2. Applicant information'!$A$7:$A$1048576,'2. Applicant information'!$AE$7:$AE$1048576,,0)="Yes",_xlfn.XLOOKUP(A112,'2. Applicant information'!$A$7:$A$9999,'2. Applicant information'!$B$7:$B$9999,,0),IF('2. Applicant information'!AE100="No","Applicant is not participant: see column AE in Applicant Information Tab","Applicant Data Missing"))</f>
        <v>Applicant Data Missing</v>
      </c>
      <c r="C112" s="73" t="str">
        <f>IF(_xlfn.XLOOKUP('3. Course participants'!A112,'2. Applicant information'!$A$7:$A$1048576,'2. Applicant information'!$AE$7:$AE$1048576,,0)="Yes",_xlfn.XLOOKUP(A112,'2. Applicant information'!$A$7:$A$9999,'2. Applicant information'!$C$7:$C$9999,,0),IF('2. Applicant information'!AE100="No","",""))</f>
        <v/>
      </c>
      <c r="D112" s="73" t="str">
        <f>IF(_xlfn.XLOOKUP('3. Course participants'!A112,'2. Applicant information'!$A$7:$A$1048576,'2. Applicant information'!$AE$7:$AE$1048576,,0)="Yes",_xlfn.XLOOKUP(A112,'2. Applicant information'!$A$7:$A$9999,'2. Applicant information'!$D$7:$D$9999,,0),IF('2. Applicant information'!AE100="No","",""))</f>
        <v/>
      </c>
      <c r="E112" s="24"/>
      <c r="F112" s="24"/>
      <c r="G112" s="74" t="str">
        <f>IF(_xlfn.XLOOKUP('3. Course participants'!A112,'2. Applicant information'!$A$7:$A$1048576,'2. Applicant information'!$AE$7:$AE$1048576,,0)="Yes",_xlfn.XLOOKUP(A112,'2. Applicant information'!$A$7:$A$9999,'2. Applicant information'!$O$7:$O$9999,,0),IF('2. Applicant information'!AE100="No","",""))</f>
        <v/>
      </c>
      <c r="H112" s="24"/>
      <c r="I112" s="28"/>
      <c r="J112" s="130" t="e">
        <f t="shared" si="2"/>
        <v>#DIV/0!</v>
      </c>
      <c r="K112" s="101"/>
      <c r="L112" s="101"/>
      <c r="M112" s="9"/>
      <c r="N112" s="9"/>
      <c r="O112" s="9"/>
      <c r="P112" s="9"/>
      <c r="Q112" s="9"/>
      <c r="R112" s="9"/>
      <c r="S112" s="9"/>
      <c r="T112" s="28"/>
      <c r="U112" s="25"/>
      <c r="V112" s="9"/>
      <c r="W112" s="9"/>
      <c r="X112" s="9"/>
      <c r="Y112" s="9"/>
      <c r="Z112" s="9"/>
      <c r="AA112" s="9"/>
      <c r="AB112" s="9"/>
      <c r="AC112" s="9"/>
      <c r="AD112" s="9"/>
      <c r="AE112" s="9"/>
      <c r="AF112" s="9"/>
      <c r="AG112" s="101"/>
      <c r="AH112" s="100"/>
      <c r="AI112" s="9"/>
      <c r="AJ112" s="9"/>
      <c r="AK112" s="9"/>
      <c r="AL112" s="137"/>
    </row>
    <row r="113" spans="1:38" x14ac:dyDescent="0.25">
      <c r="A113" s="73" t="str">
        <f>'2. Applicant information'!A101</f>
        <v>_Applicant95</v>
      </c>
      <c r="B113" s="73" t="str">
        <f t="array" ref="B113">IF(_xlfn.XLOOKUP('3. Course participants'!A113,'2. Applicant information'!$A$7:$A$1048576,'2. Applicant information'!$AE$7:$AE$1048576,,0)="Yes",_xlfn.XLOOKUP(A113,'2. Applicant information'!$A$7:$A$9999,'2. Applicant information'!$B$7:$B$9999,,0),IF('2. Applicant information'!AE101="No","Applicant is not participant: see column AE in Applicant Information Tab","Applicant Data Missing"))</f>
        <v>Applicant Data Missing</v>
      </c>
      <c r="C113" s="73" t="str">
        <f>IF(_xlfn.XLOOKUP('3. Course participants'!A113,'2. Applicant information'!$A$7:$A$1048576,'2. Applicant information'!$AE$7:$AE$1048576,,0)="Yes",_xlfn.XLOOKUP(A113,'2. Applicant information'!$A$7:$A$9999,'2. Applicant information'!$C$7:$C$9999,,0),IF('2. Applicant information'!AE101="No","",""))</f>
        <v/>
      </c>
      <c r="D113" s="73" t="str">
        <f>IF(_xlfn.XLOOKUP('3. Course participants'!A113,'2. Applicant information'!$A$7:$A$1048576,'2. Applicant information'!$AE$7:$AE$1048576,,0)="Yes",_xlfn.XLOOKUP(A113,'2. Applicant information'!$A$7:$A$9999,'2. Applicant information'!$D$7:$D$9999,,0),IF('2. Applicant information'!AE101="No","",""))</f>
        <v/>
      </c>
      <c r="E113" s="24"/>
      <c r="F113" s="24"/>
      <c r="G113" s="74" t="str">
        <f>IF(_xlfn.XLOOKUP('3. Course participants'!A113,'2. Applicant information'!$A$7:$A$1048576,'2. Applicant information'!$AE$7:$AE$1048576,,0)="Yes",_xlfn.XLOOKUP(A113,'2. Applicant information'!$A$7:$A$9999,'2. Applicant information'!$O$7:$O$9999,,0),IF('2. Applicant information'!AE101="No","",""))</f>
        <v/>
      </c>
      <c r="H113" s="24"/>
      <c r="I113" s="28"/>
      <c r="J113" s="130" t="e">
        <f t="shared" si="2"/>
        <v>#DIV/0!</v>
      </c>
      <c r="K113" s="101"/>
      <c r="L113" s="101"/>
      <c r="M113" s="9"/>
      <c r="N113" s="9"/>
      <c r="O113" s="9"/>
      <c r="P113" s="9"/>
      <c r="Q113" s="9"/>
      <c r="R113" s="9"/>
      <c r="S113" s="9"/>
      <c r="T113" s="28"/>
      <c r="U113" s="25"/>
      <c r="V113" s="9"/>
      <c r="W113" s="9"/>
      <c r="X113" s="9"/>
      <c r="Y113" s="9"/>
      <c r="Z113" s="9"/>
      <c r="AA113" s="9"/>
      <c r="AB113" s="9"/>
      <c r="AC113" s="9"/>
      <c r="AD113" s="9"/>
      <c r="AE113" s="9"/>
      <c r="AF113" s="9"/>
      <c r="AG113" s="101"/>
      <c r="AH113" s="100"/>
      <c r="AI113" s="9"/>
      <c r="AJ113" s="9"/>
      <c r="AK113" s="9"/>
      <c r="AL113" s="137"/>
    </row>
    <row r="114" spans="1:38" x14ac:dyDescent="0.25">
      <c r="A114" s="73" t="str">
        <f>'2. Applicant information'!A102</f>
        <v>_Applicant96</v>
      </c>
      <c r="B114" s="73" t="str">
        <f t="array" ref="B114">IF(_xlfn.XLOOKUP('3. Course participants'!A114,'2. Applicant information'!$A$7:$A$1048576,'2. Applicant information'!$AE$7:$AE$1048576,,0)="Yes",_xlfn.XLOOKUP(A114,'2. Applicant information'!$A$7:$A$9999,'2. Applicant information'!$B$7:$B$9999,,0),IF('2. Applicant information'!AE102="No","Applicant is not participant: see column AE in Applicant Information Tab","Applicant Data Missing"))</f>
        <v>Applicant Data Missing</v>
      </c>
      <c r="C114" s="73" t="str">
        <f>IF(_xlfn.XLOOKUP('3. Course participants'!A114,'2. Applicant information'!$A$7:$A$1048576,'2. Applicant information'!$AE$7:$AE$1048576,,0)="Yes",_xlfn.XLOOKUP(A114,'2. Applicant information'!$A$7:$A$9999,'2. Applicant information'!$C$7:$C$9999,,0),IF('2. Applicant information'!AE102="No","",""))</f>
        <v/>
      </c>
      <c r="D114" s="73" t="str">
        <f>IF(_xlfn.XLOOKUP('3. Course participants'!A114,'2. Applicant information'!$A$7:$A$1048576,'2. Applicant information'!$AE$7:$AE$1048576,,0)="Yes",_xlfn.XLOOKUP(A114,'2. Applicant information'!$A$7:$A$9999,'2. Applicant information'!$D$7:$D$9999,,0),IF('2. Applicant information'!AE102="No","",""))</f>
        <v/>
      </c>
      <c r="E114" s="24"/>
      <c r="F114" s="24"/>
      <c r="G114" s="74" t="str">
        <f>IF(_xlfn.XLOOKUP('3. Course participants'!A114,'2. Applicant information'!$A$7:$A$1048576,'2. Applicant information'!$AE$7:$AE$1048576,,0)="Yes",_xlfn.XLOOKUP(A114,'2. Applicant information'!$A$7:$A$9999,'2. Applicant information'!$O$7:$O$9999,,0),IF('2. Applicant information'!AE102="No","",""))</f>
        <v/>
      </c>
      <c r="H114" s="24"/>
      <c r="I114" s="28"/>
      <c r="J114" s="130" t="e">
        <f t="shared" si="2"/>
        <v>#DIV/0!</v>
      </c>
      <c r="K114" s="101"/>
      <c r="L114" s="101"/>
      <c r="M114" s="9"/>
      <c r="N114" s="9"/>
      <c r="O114" s="9"/>
      <c r="P114" s="9"/>
      <c r="Q114" s="9"/>
      <c r="R114" s="9"/>
      <c r="S114" s="9"/>
      <c r="T114" s="28"/>
      <c r="U114" s="25"/>
      <c r="V114" s="9"/>
      <c r="W114" s="9"/>
      <c r="X114" s="9"/>
      <c r="Y114" s="9"/>
      <c r="Z114" s="9"/>
      <c r="AA114" s="9"/>
      <c r="AB114" s="9"/>
      <c r="AC114" s="9"/>
      <c r="AD114" s="9"/>
      <c r="AE114" s="9"/>
      <c r="AF114" s="9"/>
      <c r="AG114" s="101"/>
      <c r="AH114" s="100"/>
      <c r="AI114" s="9"/>
      <c r="AJ114" s="9"/>
      <c r="AK114" s="9"/>
      <c r="AL114" s="137"/>
    </row>
    <row r="115" spans="1:38" x14ac:dyDescent="0.25">
      <c r="A115" s="73" t="str">
        <f>'2. Applicant information'!A103</f>
        <v>_Applicant97</v>
      </c>
      <c r="B115" s="73" t="str">
        <f t="array" ref="B115">IF(_xlfn.XLOOKUP('3. Course participants'!A115,'2. Applicant information'!$A$7:$A$1048576,'2. Applicant information'!$AE$7:$AE$1048576,,0)="Yes",_xlfn.XLOOKUP(A115,'2. Applicant information'!$A$7:$A$9999,'2. Applicant information'!$B$7:$B$9999,,0),IF('2. Applicant information'!AE103="No","Applicant is not participant: see column AE in Applicant Information Tab","Applicant Data Missing"))</f>
        <v>Applicant Data Missing</v>
      </c>
      <c r="C115" s="73" t="str">
        <f>IF(_xlfn.XLOOKUP('3. Course participants'!A115,'2. Applicant information'!$A$7:$A$1048576,'2. Applicant information'!$AE$7:$AE$1048576,,0)="Yes",_xlfn.XLOOKUP(A115,'2. Applicant information'!$A$7:$A$9999,'2. Applicant information'!$C$7:$C$9999,,0),IF('2. Applicant information'!AE103="No","",""))</f>
        <v/>
      </c>
      <c r="D115" s="73" t="str">
        <f>IF(_xlfn.XLOOKUP('3. Course participants'!A115,'2. Applicant information'!$A$7:$A$1048576,'2. Applicant information'!$AE$7:$AE$1048576,,0)="Yes",_xlfn.XLOOKUP(A115,'2. Applicant information'!$A$7:$A$9999,'2. Applicant information'!$D$7:$D$9999,,0),IF('2. Applicant information'!AE103="No","",""))</f>
        <v/>
      </c>
      <c r="E115" s="24"/>
      <c r="F115" s="24"/>
      <c r="G115" s="74" t="str">
        <f>IF(_xlfn.XLOOKUP('3. Course participants'!A115,'2. Applicant information'!$A$7:$A$1048576,'2. Applicant information'!$AE$7:$AE$1048576,,0)="Yes",_xlfn.XLOOKUP(A115,'2. Applicant information'!$A$7:$A$9999,'2. Applicant information'!$O$7:$O$9999,,0),IF('2. Applicant information'!AE103="No","",""))</f>
        <v/>
      </c>
      <c r="H115" s="24"/>
      <c r="I115" s="28"/>
      <c r="J115" s="130" t="e">
        <f t="shared" si="2"/>
        <v>#DIV/0!</v>
      </c>
      <c r="K115" s="101"/>
      <c r="L115" s="101"/>
      <c r="M115" s="9"/>
      <c r="N115" s="9"/>
      <c r="O115" s="9"/>
      <c r="P115" s="9"/>
      <c r="Q115" s="9"/>
      <c r="R115" s="9"/>
      <c r="S115" s="9"/>
      <c r="T115" s="28"/>
      <c r="U115" s="25"/>
      <c r="V115" s="9"/>
      <c r="W115" s="9"/>
      <c r="X115" s="9"/>
      <c r="Y115" s="9"/>
      <c r="Z115" s="9"/>
      <c r="AA115" s="9"/>
      <c r="AB115" s="9"/>
      <c r="AC115" s="9"/>
      <c r="AD115" s="9"/>
      <c r="AE115" s="9"/>
      <c r="AF115" s="9"/>
      <c r="AG115" s="101"/>
      <c r="AH115" s="100"/>
      <c r="AI115" s="9"/>
      <c r="AJ115" s="9"/>
      <c r="AK115" s="9"/>
      <c r="AL115" s="137"/>
    </row>
    <row r="116" spans="1:38" x14ac:dyDescent="0.25">
      <c r="A116" s="73" t="str">
        <f>'2. Applicant information'!A104</f>
        <v>_Applicant98</v>
      </c>
      <c r="B116" s="73" t="str">
        <f t="array" ref="B116">IF(_xlfn.XLOOKUP('3. Course participants'!A116,'2. Applicant information'!$A$7:$A$1048576,'2. Applicant information'!$AE$7:$AE$1048576,,0)="Yes",_xlfn.XLOOKUP(A116,'2. Applicant information'!$A$7:$A$9999,'2. Applicant information'!$B$7:$B$9999,,0),IF('2. Applicant information'!AE104="No","Applicant is not participant: see column AE in Applicant Information Tab","Applicant Data Missing"))</f>
        <v>Applicant Data Missing</v>
      </c>
      <c r="C116" s="73" t="str">
        <f>IF(_xlfn.XLOOKUP('3. Course participants'!A116,'2. Applicant information'!$A$7:$A$1048576,'2. Applicant information'!$AE$7:$AE$1048576,,0)="Yes",_xlfn.XLOOKUP(A116,'2. Applicant information'!$A$7:$A$9999,'2. Applicant information'!$C$7:$C$9999,,0),IF('2. Applicant information'!AE104="No","",""))</f>
        <v/>
      </c>
      <c r="D116" s="73" t="str">
        <f>IF(_xlfn.XLOOKUP('3. Course participants'!A116,'2. Applicant information'!$A$7:$A$1048576,'2. Applicant information'!$AE$7:$AE$1048576,,0)="Yes",_xlfn.XLOOKUP(A116,'2. Applicant information'!$A$7:$A$9999,'2. Applicant information'!$D$7:$D$9999,,0),IF('2. Applicant information'!AE104="No","",""))</f>
        <v/>
      </c>
      <c r="E116" s="24"/>
      <c r="F116" s="24"/>
      <c r="G116" s="74" t="str">
        <f>IF(_xlfn.XLOOKUP('3. Course participants'!A116,'2. Applicant information'!$A$7:$A$1048576,'2. Applicant information'!$AE$7:$AE$1048576,,0)="Yes",_xlfn.XLOOKUP(A116,'2. Applicant information'!$A$7:$A$9999,'2. Applicant information'!$O$7:$O$9999,,0),IF('2. Applicant information'!AE104="No","",""))</f>
        <v/>
      </c>
      <c r="H116" s="24"/>
      <c r="I116" s="28"/>
      <c r="J116" s="130" t="e">
        <f t="shared" si="2"/>
        <v>#DIV/0!</v>
      </c>
      <c r="K116" s="101"/>
      <c r="L116" s="101"/>
      <c r="M116" s="9"/>
      <c r="N116" s="9"/>
      <c r="O116" s="9"/>
      <c r="P116" s="9"/>
      <c r="Q116" s="9"/>
      <c r="R116" s="9"/>
      <c r="S116" s="9"/>
      <c r="T116" s="28"/>
      <c r="U116" s="25"/>
      <c r="V116" s="9"/>
      <c r="W116" s="9"/>
      <c r="X116" s="9"/>
      <c r="Y116" s="9"/>
      <c r="Z116" s="9"/>
      <c r="AA116" s="9"/>
      <c r="AB116" s="9"/>
      <c r="AC116" s="9"/>
      <c r="AD116" s="9"/>
      <c r="AE116" s="9"/>
      <c r="AF116" s="9"/>
      <c r="AG116" s="101"/>
      <c r="AH116" s="100"/>
      <c r="AI116" s="9"/>
      <c r="AJ116" s="9"/>
      <c r="AK116" s="9"/>
      <c r="AL116" s="137"/>
    </row>
    <row r="117" spans="1:38" x14ac:dyDescent="0.25">
      <c r="A117" s="73" t="str">
        <f>'2. Applicant information'!A105</f>
        <v>_Applicant99</v>
      </c>
      <c r="B117" s="73" t="str">
        <f t="array" ref="B117">IF(_xlfn.XLOOKUP('3. Course participants'!A117,'2. Applicant information'!$A$7:$A$1048576,'2. Applicant information'!$AE$7:$AE$1048576,,0)="Yes",_xlfn.XLOOKUP(A117,'2. Applicant information'!$A$7:$A$9999,'2. Applicant information'!$B$7:$B$9999,,0),IF('2. Applicant information'!AE105="No","Applicant is not participant: see column AE in Applicant Information Tab","Applicant Data Missing"))</f>
        <v>Applicant Data Missing</v>
      </c>
      <c r="C117" s="73" t="str">
        <f>IF(_xlfn.XLOOKUP('3. Course participants'!A117,'2. Applicant information'!$A$7:$A$1048576,'2. Applicant information'!$AE$7:$AE$1048576,,0)="Yes",_xlfn.XLOOKUP(A117,'2. Applicant information'!$A$7:$A$9999,'2. Applicant information'!$C$7:$C$9999,,0),IF('2. Applicant information'!AE105="No","",""))</f>
        <v/>
      </c>
      <c r="D117" s="73" t="str">
        <f>IF(_xlfn.XLOOKUP('3. Course participants'!A117,'2. Applicant information'!$A$7:$A$1048576,'2. Applicant information'!$AE$7:$AE$1048576,,0)="Yes",_xlfn.XLOOKUP(A117,'2. Applicant information'!$A$7:$A$9999,'2. Applicant information'!$D$7:$D$9999,,0),IF('2. Applicant information'!AE105="No","",""))</f>
        <v/>
      </c>
      <c r="E117" s="24"/>
      <c r="F117" s="24"/>
      <c r="G117" s="74" t="str">
        <f>IF(_xlfn.XLOOKUP('3. Course participants'!A117,'2. Applicant information'!$A$7:$A$1048576,'2. Applicant information'!$AE$7:$AE$1048576,,0)="Yes",_xlfn.XLOOKUP(A117,'2. Applicant information'!$A$7:$A$9999,'2. Applicant information'!$O$7:$O$9999,,0),IF('2. Applicant information'!AE105="No","",""))</f>
        <v/>
      </c>
      <c r="H117" s="24"/>
      <c r="I117" s="28"/>
      <c r="J117" s="130" t="e">
        <f t="shared" si="2"/>
        <v>#DIV/0!</v>
      </c>
      <c r="K117" s="101"/>
      <c r="L117" s="101"/>
      <c r="M117" s="9"/>
      <c r="N117" s="9"/>
      <c r="O117" s="9"/>
      <c r="P117" s="9"/>
      <c r="Q117" s="9"/>
      <c r="R117" s="9"/>
      <c r="S117" s="9"/>
      <c r="T117" s="28"/>
      <c r="U117" s="25"/>
      <c r="V117" s="9"/>
      <c r="W117" s="9"/>
      <c r="X117" s="9"/>
      <c r="Y117" s="9"/>
      <c r="Z117" s="9"/>
      <c r="AA117" s="9"/>
      <c r="AB117" s="9"/>
      <c r="AC117" s="9"/>
      <c r="AD117" s="9"/>
      <c r="AE117" s="9"/>
      <c r="AF117" s="9"/>
      <c r="AG117" s="101"/>
      <c r="AH117" s="100"/>
      <c r="AI117" s="9"/>
      <c r="AJ117" s="9"/>
      <c r="AK117" s="9"/>
      <c r="AL117" s="137"/>
    </row>
    <row r="118" spans="1:38" x14ac:dyDescent="0.25">
      <c r="A118" s="73" t="str">
        <f>'2. Applicant information'!A106</f>
        <v>_Applicant100</v>
      </c>
      <c r="B118" s="73" t="str">
        <f t="array" ref="B118">IF(_xlfn.XLOOKUP('3. Course participants'!A118,'2. Applicant information'!$A$7:$A$1048576,'2. Applicant information'!$AE$7:$AE$1048576,,0)="Yes",_xlfn.XLOOKUP(A118,'2. Applicant information'!$A$7:$A$9999,'2. Applicant information'!$B$7:$B$9999,,0),IF('2. Applicant information'!AE106="No","Applicant is not participant: see column AE in Applicant Information Tab","Applicant Data Missing"))</f>
        <v>Applicant Data Missing</v>
      </c>
      <c r="C118" s="73" t="str">
        <f>IF(_xlfn.XLOOKUP('3. Course participants'!A118,'2. Applicant information'!$A$7:$A$1048576,'2. Applicant information'!$AE$7:$AE$1048576,,0)="Yes",_xlfn.XLOOKUP(A118,'2. Applicant information'!$A$7:$A$9999,'2. Applicant information'!$C$7:$C$9999,,0),IF('2. Applicant information'!AE106="No","",""))</f>
        <v/>
      </c>
      <c r="D118" s="73" t="str">
        <f>IF(_xlfn.XLOOKUP('3. Course participants'!A118,'2. Applicant information'!$A$7:$A$1048576,'2. Applicant information'!$AE$7:$AE$1048576,,0)="Yes",_xlfn.XLOOKUP(A118,'2. Applicant information'!$A$7:$A$9999,'2. Applicant information'!$D$7:$D$9999,,0),IF('2. Applicant information'!AE106="No","",""))</f>
        <v/>
      </c>
      <c r="E118" s="24"/>
      <c r="F118" s="24"/>
      <c r="G118" s="74" t="str">
        <f>IF(_xlfn.XLOOKUP('3. Course participants'!A118,'2. Applicant information'!$A$7:$A$1048576,'2. Applicant information'!$AE$7:$AE$1048576,,0)="Yes",_xlfn.XLOOKUP(A118,'2. Applicant information'!$A$7:$A$9999,'2. Applicant information'!$O$7:$O$9999,,0),IF('2. Applicant information'!AE106="No","",""))</f>
        <v/>
      </c>
      <c r="H118" s="24"/>
      <c r="I118" s="28"/>
      <c r="J118" s="130" t="e">
        <f t="shared" si="2"/>
        <v>#DIV/0!</v>
      </c>
      <c r="K118" s="101"/>
      <c r="L118" s="101"/>
      <c r="M118" s="9"/>
      <c r="N118" s="9"/>
      <c r="O118" s="9"/>
      <c r="P118" s="9"/>
      <c r="Q118" s="9"/>
      <c r="R118" s="9"/>
      <c r="S118" s="9"/>
      <c r="T118" s="28"/>
      <c r="U118" s="25"/>
      <c r="V118" s="9"/>
      <c r="W118" s="9"/>
      <c r="X118" s="9"/>
      <c r="Y118" s="9"/>
      <c r="Z118" s="9"/>
      <c r="AA118" s="9"/>
      <c r="AB118" s="9"/>
      <c r="AC118" s="9"/>
      <c r="AD118" s="9"/>
      <c r="AE118" s="9"/>
      <c r="AF118" s="9"/>
      <c r="AG118" s="101"/>
      <c r="AH118" s="100"/>
      <c r="AI118" s="9"/>
      <c r="AJ118" s="9"/>
      <c r="AK118" s="9"/>
      <c r="AL118" s="137"/>
    </row>
    <row r="119" spans="1:38" x14ac:dyDescent="0.25">
      <c r="A119" s="73" t="str">
        <f>'2. Applicant information'!A107</f>
        <v>_Applicant101</v>
      </c>
      <c r="B119" s="73" t="str">
        <f t="array" ref="B119">IF(_xlfn.XLOOKUP('3. Course participants'!A119,'2. Applicant information'!$A$7:$A$1048576,'2. Applicant information'!$AE$7:$AE$1048576,,0)="Yes",_xlfn.XLOOKUP(A119,'2. Applicant information'!$A$7:$A$9999,'2. Applicant information'!$B$7:$B$9999,,0),IF('2. Applicant information'!AE107="No","Applicant is not participant: see column AE in Applicant Information Tab","Applicant Data Missing"))</f>
        <v>Applicant Data Missing</v>
      </c>
      <c r="C119" s="73" t="str">
        <f>IF(_xlfn.XLOOKUP('3. Course participants'!A119,'2. Applicant information'!$A$7:$A$1048576,'2. Applicant information'!$AE$7:$AE$1048576,,0)="Yes",_xlfn.XLOOKUP(A119,'2. Applicant information'!$A$7:$A$9999,'2. Applicant information'!$C$7:$C$9999,,0),IF('2. Applicant information'!AE107="No","",""))</f>
        <v/>
      </c>
      <c r="D119" s="73" t="str">
        <f>IF(_xlfn.XLOOKUP('3. Course participants'!A119,'2. Applicant information'!$A$7:$A$1048576,'2. Applicant information'!$AE$7:$AE$1048576,,0)="Yes",_xlfn.XLOOKUP(A119,'2. Applicant information'!$A$7:$A$9999,'2. Applicant information'!$D$7:$D$9999,,0),IF('2. Applicant information'!AE107="No","",""))</f>
        <v/>
      </c>
      <c r="E119" s="24"/>
      <c r="F119" s="24"/>
      <c r="G119" s="74" t="str">
        <f>IF(_xlfn.XLOOKUP('3. Course participants'!A119,'2. Applicant information'!$A$7:$A$1048576,'2. Applicant information'!$AE$7:$AE$1048576,,0)="Yes",_xlfn.XLOOKUP(A119,'2. Applicant information'!$A$7:$A$9999,'2. Applicant information'!$O$7:$O$9999,,0),IF('2. Applicant information'!AE107="No","",""))</f>
        <v/>
      </c>
      <c r="H119" s="24"/>
      <c r="I119" s="28"/>
      <c r="J119" s="130" t="e">
        <f t="shared" si="2"/>
        <v>#DIV/0!</v>
      </c>
      <c r="K119" s="101"/>
      <c r="L119" s="101"/>
      <c r="M119" s="9"/>
      <c r="N119" s="9"/>
      <c r="O119" s="9"/>
      <c r="P119" s="9"/>
      <c r="Q119" s="9"/>
      <c r="R119" s="9"/>
      <c r="S119" s="9"/>
      <c r="T119" s="28"/>
      <c r="U119" s="25"/>
      <c r="V119" s="9"/>
      <c r="W119" s="9"/>
      <c r="X119" s="9"/>
      <c r="Y119" s="9"/>
      <c r="Z119" s="9"/>
      <c r="AA119" s="9"/>
      <c r="AB119" s="9"/>
      <c r="AC119" s="9"/>
      <c r="AD119" s="9"/>
      <c r="AE119" s="9"/>
      <c r="AF119" s="9"/>
      <c r="AG119" s="101"/>
      <c r="AH119" s="100"/>
      <c r="AI119" s="9"/>
      <c r="AJ119" s="9"/>
      <c r="AK119" s="9"/>
      <c r="AL119" s="137"/>
    </row>
    <row r="120" spans="1:38" x14ac:dyDescent="0.25">
      <c r="A120" s="73" t="str">
        <f>'2. Applicant information'!A108</f>
        <v>_Applicant102</v>
      </c>
      <c r="B120" s="73" t="str">
        <f t="array" ref="B120">IF(_xlfn.XLOOKUP('3. Course participants'!A120,'2. Applicant information'!$A$7:$A$1048576,'2. Applicant information'!$AE$7:$AE$1048576,,0)="Yes",_xlfn.XLOOKUP(A120,'2. Applicant information'!$A$7:$A$9999,'2. Applicant information'!$B$7:$B$9999,,0),IF('2. Applicant information'!AE108="No","Applicant is not participant: see column AE in Applicant Information Tab","Applicant Data Missing"))</f>
        <v>Applicant Data Missing</v>
      </c>
      <c r="C120" s="73" t="str">
        <f>IF(_xlfn.XLOOKUP('3. Course participants'!A120,'2. Applicant information'!$A$7:$A$1048576,'2. Applicant information'!$AE$7:$AE$1048576,,0)="Yes",_xlfn.XLOOKUP(A120,'2. Applicant information'!$A$7:$A$9999,'2. Applicant information'!$C$7:$C$9999,,0),IF('2. Applicant information'!AE108="No","",""))</f>
        <v/>
      </c>
      <c r="D120" s="73" t="str">
        <f>IF(_xlfn.XLOOKUP('3. Course participants'!A120,'2. Applicant information'!$A$7:$A$1048576,'2. Applicant information'!$AE$7:$AE$1048576,,0)="Yes",_xlfn.XLOOKUP(A120,'2. Applicant information'!$A$7:$A$9999,'2. Applicant information'!$D$7:$D$9999,,0),IF('2. Applicant information'!AE108="No","",""))</f>
        <v/>
      </c>
      <c r="E120" s="24"/>
      <c r="F120" s="24"/>
      <c r="G120" s="74" t="str">
        <f>IF(_xlfn.XLOOKUP('3. Course participants'!A120,'2. Applicant information'!$A$7:$A$1048576,'2. Applicant information'!$AE$7:$AE$1048576,,0)="Yes",_xlfn.XLOOKUP(A120,'2. Applicant information'!$A$7:$A$9999,'2. Applicant information'!$O$7:$O$9999,,0),IF('2. Applicant information'!AE108="No","",""))</f>
        <v/>
      </c>
      <c r="H120" s="24"/>
      <c r="I120" s="28"/>
      <c r="J120" s="130" t="e">
        <f t="shared" si="2"/>
        <v>#DIV/0!</v>
      </c>
      <c r="K120" s="101"/>
      <c r="L120" s="101"/>
      <c r="M120" s="9"/>
      <c r="N120" s="9"/>
      <c r="O120" s="9"/>
      <c r="P120" s="9"/>
      <c r="Q120" s="9"/>
      <c r="R120" s="9"/>
      <c r="S120" s="9"/>
      <c r="T120" s="28"/>
      <c r="U120" s="25"/>
      <c r="V120" s="9"/>
      <c r="W120" s="9"/>
      <c r="X120" s="9"/>
      <c r="Y120" s="9"/>
      <c r="Z120" s="9"/>
      <c r="AA120" s="9"/>
      <c r="AB120" s="9"/>
      <c r="AC120" s="9"/>
      <c r="AD120" s="9"/>
      <c r="AE120" s="9"/>
      <c r="AF120" s="9"/>
      <c r="AG120" s="101"/>
      <c r="AH120" s="100"/>
      <c r="AI120" s="9"/>
      <c r="AJ120" s="9"/>
      <c r="AK120" s="9"/>
      <c r="AL120" s="137"/>
    </row>
    <row r="121" spans="1:38" x14ac:dyDescent="0.25">
      <c r="A121" s="73" t="str">
        <f>'2. Applicant information'!A109</f>
        <v>_Applicant103</v>
      </c>
      <c r="B121" s="73" t="str">
        <f t="array" ref="B121">IF(_xlfn.XLOOKUP('3. Course participants'!A121,'2. Applicant information'!$A$7:$A$1048576,'2. Applicant information'!$AE$7:$AE$1048576,,0)="Yes",_xlfn.XLOOKUP(A121,'2. Applicant information'!$A$7:$A$9999,'2. Applicant information'!$B$7:$B$9999,,0),IF('2. Applicant information'!AE109="No","Applicant is not participant: see column AE in Applicant Information Tab","Applicant Data Missing"))</f>
        <v>Applicant Data Missing</v>
      </c>
      <c r="C121" s="73" t="str">
        <f>IF(_xlfn.XLOOKUP('3. Course participants'!A121,'2. Applicant information'!$A$7:$A$1048576,'2. Applicant information'!$AE$7:$AE$1048576,,0)="Yes",_xlfn.XLOOKUP(A121,'2. Applicant information'!$A$7:$A$9999,'2. Applicant information'!$C$7:$C$9999,,0),IF('2. Applicant information'!AE109="No","",""))</f>
        <v/>
      </c>
      <c r="D121" s="73" t="str">
        <f>IF(_xlfn.XLOOKUP('3. Course participants'!A121,'2. Applicant information'!$A$7:$A$1048576,'2. Applicant information'!$AE$7:$AE$1048576,,0)="Yes",_xlfn.XLOOKUP(A121,'2. Applicant information'!$A$7:$A$9999,'2. Applicant information'!$D$7:$D$9999,,0),IF('2. Applicant information'!AE109="No","",""))</f>
        <v/>
      </c>
      <c r="E121" s="24"/>
      <c r="F121" s="24"/>
      <c r="G121" s="74" t="str">
        <f>IF(_xlfn.XLOOKUP('3. Course participants'!A121,'2. Applicant information'!$A$7:$A$1048576,'2. Applicant information'!$AE$7:$AE$1048576,,0)="Yes",_xlfn.XLOOKUP(A121,'2. Applicant information'!$A$7:$A$9999,'2. Applicant information'!$O$7:$O$9999,,0),IF('2. Applicant information'!AE109="No","",""))</f>
        <v/>
      </c>
      <c r="H121" s="24"/>
      <c r="I121" s="28"/>
      <c r="J121" s="130" t="e">
        <f t="shared" si="2"/>
        <v>#DIV/0!</v>
      </c>
      <c r="K121" s="101"/>
      <c r="L121" s="101"/>
      <c r="M121" s="9"/>
      <c r="N121" s="9"/>
      <c r="O121" s="9"/>
      <c r="P121" s="9"/>
      <c r="Q121" s="9"/>
      <c r="R121" s="9"/>
      <c r="S121" s="9"/>
      <c r="T121" s="28"/>
      <c r="U121" s="25"/>
      <c r="V121" s="9"/>
      <c r="W121" s="9"/>
      <c r="X121" s="9"/>
      <c r="Y121" s="9"/>
      <c r="Z121" s="9"/>
      <c r="AA121" s="9"/>
      <c r="AB121" s="9"/>
      <c r="AC121" s="9"/>
      <c r="AD121" s="9"/>
      <c r="AE121" s="9"/>
      <c r="AF121" s="9"/>
      <c r="AG121" s="101"/>
      <c r="AH121" s="100"/>
      <c r="AI121" s="9"/>
      <c r="AJ121" s="9"/>
      <c r="AK121" s="9"/>
      <c r="AL121" s="137"/>
    </row>
    <row r="122" spans="1:38" x14ac:dyDescent="0.25">
      <c r="A122" s="73" t="str">
        <f>'2. Applicant information'!A110</f>
        <v>_Applicant104</v>
      </c>
      <c r="B122" s="73" t="str">
        <f t="array" ref="B122">IF(_xlfn.XLOOKUP('3. Course participants'!A122,'2. Applicant information'!$A$7:$A$1048576,'2. Applicant information'!$AE$7:$AE$1048576,,0)="Yes",_xlfn.XLOOKUP(A122,'2. Applicant information'!$A$7:$A$9999,'2. Applicant information'!$B$7:$B$9999,,0),IF('2. Applicant information'!AE110="No","Applicant is not participant: see column AE in Applicant Information Tab","Applicant Data Missing"))</f>
        <v>Applicant Data Missing</v>
      </c>
      <c r="C122" s="73" t="str">
        <f>IF(_xlfn.XLOOKUP('3. Course participants'!A122,'2. Applicant information'!$A$7:$A$1048576,'2. Applicant information'!$AE$7:$AE$1048576,,0)="Yes",_xlfn.XLOOKUP(A122,'2. Applicant information'!$A$7:$A$9999,'2. Applicant information'!$C$7:$C$9999,,0),IF('2. Applicant information'!AE110="No","",""))</f>
        <v/>
      </c>
      <c r="D122" s="73" t="str">
        <f>IF(_xlfn.XLOOKUP('3. Course participants'!A122,'2. Applicant information'!$A$7:$A$1048576,'2. Applicant information'!$AE$7:$AE$1048576,,0)="Yes",_xlfn.XLOOKUP(A122,'2. Applicant information'!$A$7:$A$9999,'2. Applicant information'!$D$7:$D$9999,,0),IF('2. Applicant information'!AE110="No","",""))</f>
        <v/>
      </c>
      <c r="E122" s="24"/>
      <c r="F122" s="24"/>
      <c r="G122" s="74" t="str">
        <f>IF(_xlfn.XLOOKUP('3. Course participants'!A122,'2. Applicant information'!$A$7:$A$1048576,'2. Applicant information'!$AE$7:$AE$1048576,,0)="Yes",_xlfn.XLOOKUP(A122,'2. Applicant information'!$A$7:$A$9999,'2. Applicant information'!$O$7:$O$9999,,0),IF('2. Applicant information'!AE110="No","",""))</f>
        <v/>
      </c>
      <c r="H122" s="24"/>
      <c r="I122" s="28"/>
      <c r="J122" s="130" t="e">
        <f t="shared" si="2"/>
        <v>#DIV/0!</v>
      </c>
      <c r="K122" s="101"/>
      <c r="L122" s="101"/>
      <c r="M122" s="9"/>
      <c r="N122" s="9"/>
      <c r="O122" s="9"/>
      <c r="P122" s="9"/>
      <c r="Q122" s="9"/>
      <c r="R122" s="9"/>
      <c r="S122" s="9"/>
      <c r="T122" s="28"/>
      <c r="U122" s="25"/>
      <c r="V122" s="9"/>
      <c r="W122" s="9"/>
      <c r="X122" s="9"/>
      <c r="Y122" s="9"/>
      <c r="Z122" s="9"/>
      <c r="AA122" s="9"/>
      <c r="AB122" s="9"/>
      <c r="AC122" s="9"/>
      <c r="AD122" s="9"/>
      <c r="AE122" s="9"/>
      <c r="AF122" s="9"/>
      <c r="AG122" s="101"/>
      <c r="AH122" s="100"/>
      <c r="AI122" s="9"/>
      <c r="AJ122" s="9"/>
      <c r="AK122" s="9"/>
      <c r="AL122" s="137"/>
    </row>
    <row r="123" spans="1:38" x14ac:dyDescent="0.25">
      <c r="A123" s="73" t="str">
        <f>'2. Applicant information'!A111</f>
        <v>_Applicant105</v>
      </c>
      <c r="B123" s="73" t="str">
        <f t="array" ref="B123">IF(_xlfn.XLOOKUP('3. Course participants'!A123,'2. Applicant information'!$A$7:$A$1048576,'2. Applicant information'!$AE$7:$AE$1048576,,0)="Yes",_xlfn.XLOOKUP(A123,'2. Applicant information'!$A$7:$A$9999,'2. Applicant information'!$B$7:$B$9999,,0),IF('2. Applicant information'!AE111="No","Applicant is not participant: see column AE in Applicant Information Tab","Applicant Data Missing"))</f>
        <v>Applicant Data Missing</v>
      </c>
      <c r="C123" s="73" t="str">
        <f>IF(_xlfn.XLOOKUP('3. Course participants'!A123,'2. Applicant information'!$A$7:$A$1048576,'2. Applicant information'!$AE$7:$AE$1048576,,0)="Yes",_xlfn.XLOOKUP(A123,'2. Applicant information'!$A$7:$A$9999,'2. Applicant information'!$C$7:$C$9999,,0),IF('2. Applicant information'!AE111="No","",""))</f>
        <v/>
      </c>
      <c r="D123" s="73" t="str">
        <f>IF(_xlfn.XLOOKUP('3. Course participants'!A123,'2. Applicant information'!$A$7:$A$1048576,'2. Applicant information'!$AE$7:$AE$1048576,,0)="Yes",_xlfn.XLOOKUP(A123,'2. Applicant information'!$A$7:$A$9999,'2. Applicant information'!$D$7:$D$9999,,0),IF('2. Applicant information'!AE111="No","",""))</f>
        <v/>
      </c>
      <c r="E123" s="24"/>
      <c r="F123" s="24"/>
      <c r="G123" s="74" t="str">
        <f>IF(_xlfn.XLOOKUP('3. Course participants'!A123,'2. Applicant information'!$A$7:$A$1048576,'2. Applicant information'!$AE$7:$AE$1048576,,0)="Yes",_xlfn.XLOOKUP(A123,'2. Applicant information'!$A$7:$A$9999,'2. Applicant information'!$O$7:$O$9999,,0),IF('2. Applicant information'!AE111="No","",""))</f>
        <v/>
      </c>
      <c r="H123" s="24"/>
      <c r="I123" s="28"/>
      <c r="J123" s="130" t="e">
        <f t="shared" si="2"/>
        <v>#DIV/0!</v>
      </c>
      <c r="K123" s="101"/>
      <c r="L123" s="101"/>
      <c r="M123" s="9"/>
      <c r="N123" s="9"/>
      <c r="O123" s="9"/>
      <c r="P123" s="9"/>
      <c r="Q123" s="9"/>
      <c r="R123" s="9"/>
      <c r="S123" s="9"/>
      <c r="T123" s="28"/>
      <c r="U123" s="25"/>
      <c r="V123" s="9"/>
      <c r="W123" s="9"/>
      <c r="X123" s="9"/>
      <c r="Y123" s="9"/>
      <c r="Z123" s="9"/>
      <c r="AA123" s="9"/>
      <c r="AB123" s="9"/>
      <c r="AC123" s="9"/>
      <c r="AD123" s="9"/>
      <c r="AE123" s="9"/>
      <c r="AF123" s="9"/>
      <c r="AG123" s="101"/>
      <c r="AH123" s="100"/>
      <c r="AI123" s="9"/>
      <c r="AJ123" s="9"/>
      <c r="AK123" s="9"/>
      <c r="AL123" s="137"/>
    </row>
    <row r="124" spans="1:38" x14ac:dyDescent="0.25">
      <c r="A124" s="73" t="str">
        <f>'2. Applicant information'!A112</f>
        <v>_Applicant106</v>
      </c>
      <c r="B124" s="73" t="str">
        <f t="array" ref="B124">IF(_xlfn.XLOOKUP('3. Course participants'!A124,'2. Applicant information'!$A$7:$A$1048576,'2. Applicant information'!$AE$7:$AE$1048576,,0)="Yes",_xlfn.XLOOKUP(A124,'2. Applicant information'!$A$7:$A$9999,'2. Applicant information'!$B$7:$B$9999,,0),IF('2. Applicant information'!AE112="No","Applicant is not participant: see column AE in Applicant Information Tab","Applicant Data Missing"))</f>
        <v>Applicant Data Missing</v>
      </c>
      <c r="C124" s="73" t="str">
        <f>IF(_xlfn.XLOOKUP('3. Course participants'!A124,'2. Applicant information'!$A$7:$A$1048576,'2. Applicant information'!$AE$7:$AE$1048576,,0)="Yes",_xlfn.XLOOKUP(A124,'2. Applicant information'!$A$7:$A$9999,'2. Applicant information'!$C$7:$C$9999,,0),IF('2. Applicant information'!AE112="No","",""))</f>
        <v/>
      </c>
      <c r="D124" s="73" t="str">
        <f>IF(_xlfn.XLOOKUP('3. Course participants'!A124,'2. Applicant information'!$A$7:$A$1048576,'2. Applicant information'!$AE$7:$AE$1048576,,0)="Yes",_xlfn.XLOOKUP(A124,'2. Applicant information'!$A$7:$A$9999,'2. Applicant information'!$D$7:$D$9999,,0),IF('2. Applicant information'!AE112="No","",""))</f>
        <v/>
      </c>
      <c r="E124" s="24"/>
      <c r="F124" s="24"/>
      <c r="G124" s="74" t="str">
        <f>IF(_xlfn.XLOOKUP('3. Course participants'!A124,'2. Applicant information'!$A$7:$A$1048576,'2. Applicant information'!$AE$7:$AE$1048576,,0)="Yes",_xlfn.XLOOKUP(A124,'2. Applicant information'!$A$7:$A$9999,'2. Applicant information'!$O$7:$O$9999,,0),IF('2. Applicant information'!AE112="No","",""))</f>
        <v/>
      </c>
      <c r="H124" s="24"/>
      <c r="I124" s="28"/>
      <c r="J124" s="130" t="e">
        <f t="shared" si="2"/>
        <v>#DIV/0!</v>
      </c>
      <c r="K124" s="101"/>
      <c r="L124" s="101"/>
      <c r="M124" s="9"/>
      <c r="N124" s="9"/>
      <c r="O124" s="9"/>
      <c r="P124" s="9"/>
      <c r="Q124" s="9"/>
      <c r="R124" s="9"/>
      <c r="S124" s="9"/>
      <c r="T124" s="28"/>
      <c r="U124" s="25"/>
      <c r="V124" s="9"/>
      <c r="W124" s="9"/>
      <c r="X124" s="9"/>
      <c r="Y124" s="9"/>
      <c r="Z124" s="9"/>
      <c r="AA124" s="9"/>
      <c r="AB124" s="9"/>
      <c r="AC124" s="9"/>
      <c r="AD124" s="9"/>
      <c r="AE124" s="9"/>
      <c r="AF124" s="9"/>
      <c r="AG124" s="101"/>
      <c r="AH124" s="100"/>
      <c r="AI124" s="9"/>
      <c r="AJ124" s="9"/>
      <c r="AK124" s="9"/>
      <c r="AL124" s="137"/>
    </row>
    <row r="125" spans="1:38" x14ac:dyDescent="0.25">
      <c r="A125" s="73" t="str">
        <f>'2. Applicant information'!A113</f>
        <v>_Applicant107</v>
      </c>
      <c r="B125" s="73" t="str">
        <f t="array" ref="B125">IF(_xlfn.XLOOKUP('3. Course participants'!A125,'2. Applicant information'!$A$7:$A$1048576,'2. Applicant information'!$AE$7:$AE$1048576,,0)="Yes",_xlfn.XLOOKUP(A125,'2. Applicant information'!$A$7:$A$9999,'2. Applicant information'!$B$7:$B$9999,,0),IF('2. Applicant information'!AE113="No","Applicant is not participant: see column AE in Applicant Information Tab","Applicant Data Missing"))</f>
        <v>Applicant Data Missing</v>
      </c>
      <c r="C125" s="73" t="str">
        <f>IF(_xlfn.XLOOKUP('3. Course participants'!A125,'2. Applicant information'!$A$7:$A$1048576,'2. Applicant information'!$AE$7:$AE$1048576,,0)="Yes",_xlfn.XLOOKUP(A125,'2. Applicant information'!$A$7:$A$9999,'2. Applicant information'!$C$7:$C$9999,,0),IF('2. Applicant information'!AE113="No","",""))</f>
        <v/>
      </c>
      <c r="D125" s="73" t="str">
        <f>IF(_xlfn.XLOOKUP('3. Course participants'!A125,'2. Applicant information'!$A$7:$A$1048576,'2. Applicant information'!$AE$7:$AE$1048576,,0)="Yes",_xlfn.XLOOKUP(A125,'2. Applicant information'!$A$7:$A$9999,'2. Applicant information'!$D$7:$D$9999,,0),IF('2. Applicant information'!AE113="No","",""))</f>
        <v/>
      </c>
      <c r="E125" s="24"/>
      <c r="F125" s="24"/>
      <c r="G125" s="74" t="str">
        <f>IF(_xlfn.XLOOKUP('3. Course participants'!A125,'2. Applicant information'!$A$7:$A$1048576,'2. Applicant information'!$AE$7:$AE$1048576,,0)="Yes",_xlfn.XLOOKUP(A125,'2. Applicant information'!$A$7:$A$9999,'2. Applicant information'!$O$7:$O$9999,,0),IF('2. Applicant information'!AE113="No","",""))</f>
        <v/>
      </c>
      <c r="H125" s="24"/>
      <c r="I125" s="28"/>
      <c r="J125" s="130" t="e">
        <f t="shared" si="2"/>
        <v>#DIV/0!</v>
      </c>
      <c r="K125" s="101"/>
      <c r="L125" s="101"/>
      <c r="M125" s="9"/>
      <c r="N125" s="9"/>
      <c r="O125" s="9"/>
      <c r="P125" s="9"/>
      <c r="Q125" s="9"/>
      <c r="R125" s="9"/>
      <c r="S125" s="9"/>
      <c r="T125" s="28"/>
      <c r="U125" s="25"/>
      <c r="V125" s="9"/>
      <c r="W125" s="9"/>
      <c r="X125" s="9"/>
      <c r="Y125" s="9"/>
      <c r="Z125" s="9"/>
      <c r="AA125" s="9"/>
      <c r="AB125" s="9"/>
      <c r="AC125" s="9"/>
      <c r="AD125" s="9"/>
      <c r="AE125" s="9"/>
      <c r="AF125" s="9"/>
      <c r="AG125" s="101"/>
      <c r="AH125" s="100"/>
      <c r="AI125" s="9"/>
      <c r="AJ125" s="9"/>
      <c r="AK125" s="9"/>
      <c r="AL125" s="137"/>
    </row>
    <row r="126" spans="1:38" x14ac:dyDescent="0.25">
      <c r="A126" s="73" t="str">
        <f>'2. Applicant information'!A114</f>
        <v>_Applicant108</v>
      </c>
      <c r="B126" s="73" t="str">
        <f t="array" ref="B126">IF(_xlfn.XLOOKUP('3. Course participants'!A126,'2. Applicant information'!$A$7:$A$1048576,'2. Applicant information'!$AE$7:$AE$1048576,,0)="Yes",_xlfn.XLOOKUP(A126,'2. Applicant information'!$A$7:$A$9999,'2. Applicant information'!$B$7:$B$9999,,0),IF('2. Applicant information'!AE114="No","Applicant is not participant: see column AE in Applicant Information Tab","Applicant Data Missing"))</f>
        <v>Applicant Data Missing</v>
      </c>
      <c r="C126" s="73" t="str">
        <f>IF(_xlfn.XLOOKUP('3. Course participants'!A126,'2. Applicant information'!$A$7:$A$1048576,'2. Applicant information'!$AE$7:$AE$1048576,,0)="Yes",_xlfn.XLOOKUP(A126,'2. Applicant information'!$A$7:$A$9999,'2. Applicant information'!$C$7:$C$9999,,0),IF('2. Applicant information'!AE114="No","",""))</f>
        <v/>
      </c>
      <c r="D126" s="73" t="str">
        <f>IF(_xlfn.XLOOKUP('3. Course participants'!A126,'2. Applicant information'!$A$7:$A$1048576,'2. Applicant information'!$AE$7:$AE$1048576,,0)="Yes",_xlfn.XLOOKUP(A126,'2. Applicant information'!$A$7:$A$9999,'2. Applicant information'!$D$7:$D$9999,,0),IF('2. Applicant information'!AE114="No","",""))</f>
        <v/>
      </c>
      <c r="E126" s="24"/>
      <c r="F126" s="24"/>
      <c r="G126" s="74" t="str">
        <f>IF(_xlfn.XLOOKUP('3. Course participants'!A126,'2. Applicant information'!$A$7:$A$1048576,'2. Applicant information'!$AE$7:$AE$1048576,,0)="Yes",_xlfn.XLOOKUP(A126,'2. Applicant information'!$A$7:$A$9999,'2. Applicant information'!$O$7:$O$9999,,0),IF('2. Applicant information'!AE114="No","",""))</f>
        <v/>
      </c>
      <c r="H126" s="24"/>
      <c r="I126" s="28"/>
      <c r="J126" s="130" t="e">
        <f t="shared" si="2"/>
        <v>#DIV/0!</v>
      </c>
      <c r="K126" s="101"/>
      <c r="L126" s="101"/>
      <c r="M126" s="9"/>
      <c r="N126" s="9"/>
      <c r="O126" s="9"/>
      <c r="P126" s="9"/>
      <c r="Q126" s="9"/>
      <c r="R126" s="9"/>
      <c r="S126" s="9"/>
      <c r="T126" s="28"/>
      <c r="U126" s="25"/>
      <c r="V126" s="9"/>
      <c r="W126" s="9"/>
      <c r="X126" s="9"/>
      <c r="Y126" s="9"/>
      <c r="Z126" s="9"/>
      <c r="AA126" s="9"/>
      <c r="AB126" s="9"/>
      <c r="AC126" s="9"/>
      <c r="AD126" s="9"/>
      <c r="AE126" s="9"/>
      <c r="AF126" s="9"/>
      <c r="AG126" s="101"/>
      <c r="AH126" s="100"/>
      <c r="AI126" s="9"/>
      <c r="AJ126" s="9"/>
      <c r="AK126" s="9"/>
      <c r="AL126" s="137"/>
    </row>
    <row r="127" spans="1:38" x14ac:dyDescent="0.25">
      <c r="A127" s="73" t="str">
        <f>'2. Applicant information'!A115</f>
        <v>_Applicant109</v>
      </c>
      <c r="B127" s="73" t="str">
        <f t="array" ref="B127">IF(_xlfn.XLOOKUP('3. Course participants'!A127,'2. Applicant information'!$A$7:$A$1048576,'2. Applicant information'!$AE$7:$AE$1048576,,0)="Yes",_xlfn.XLOOKUP(A127,'2. Applicant information'!$A$7:$A$9999,'2. Applicant information'!$B$7:$B$9999,,0),IF('2. Applicant information'!AE115="No","Applicant is not participant: see column AE in Applicant Information Tab","Applicant Data Missing"))</f>
        <v>Applicant Data Missing</v>
      </c>
      <c r="C127" s="73" t="str">
        <f>IF(_xlfn.XLOOKUP('3. Course participants'!A127,'2. Applicant information'!$A$7:$A$1048576,'2. Applicant information'!$AE$7:$AE$1048576,,0)="Yes",_xlfn.XLOOKUP(A127,'2. Applicant information'!$A$7:$A$9999,'2. Applicant information'!$C$7:$C$9999,,0),IF('2. Applicant information'!AE115="No","",""))</f>
        <v/>
      </c>
      <c r="D127" s="73" t="str">
        <f>IF(_xlfn.XLOOKUP('3. Course participants'!A127,'2. Applicant information'!$A$7:$A$1048576,'2. Applicant information'!$AE$7:$AE$1048576,,0)="Yes",_xlfn.XLOOKUP(A127,'2. Applicant information'!$A$7:$A$9999,'2. Applicant information'!$D$7:$D$9999,,0),IF('2. Applicant information'!AE115="No","",""))</f>
        <v/>
      </c>
      <c r="E127" s="24"/>
      <c r="F127" s="24"/>
      <c r="G127" s="74" t="str">
        <f>IF(_xlfn.XLOOKUP('3. Course participants'!A127,'2. Applicant information'!$A$7:$A$1048576,'2. Applicant information'!$AE$7:$AE$1048576,,0)="Yes",_xlfn.XLOOKUP(A127,'2. Applicant information'!$A$7:$A$9999,'2. Applicant information'!$O$7:$O$9999,,0),IF('2. Applicant information'!AE115="No","",""))</f>
        <v/>
      </c>
      <c r="H127" s="24"/>
      <c r="I127" s="28"/>
      <c r="J127" s="130" t="e">
        <f t="shared" si="2"/>
        <v>#DIV/0!</v>
      </c>
      <c r="K127" s="101"/>
      <c r="L127" s="101"/>
      <c r="M127" s="9"/>
      <c r="N127" s="9"/>
      <c r="O127" s="9"/>
      <c r="P127" s="9"/>
      <c r="Q127" s="9"/>
      <c r="R127" s="9"/>
      <c r="S127" s="9"/>
      <c r="T127" s="28"/>
      <c r="U127" s="25"/>
      <c r="V127" s="9"/>
      <c r="W127" s="9"/>
      <c r="X127" s="9"/>
      <c r="Y127" s="9"/>
      <c r="Z127" s="9"/>
      <c r="AA127" s="9"/>
      <c r="AB127" s="9"/>
      <c r="AC127" s="9"/>
      <c r="AD127" s="9"/>
      <c r="AE127" s="9"/>
      <c r="AF127" s="9"/>
      <c r="AG127" s="101"/>
      <c r="AH127" s="100"/>
      <c r="AI127" s="9"/>
      <c r="AJ127" s="9"/>
      <c r="AK127" s="9"/>
      <c r="AL127" s="137"/>
    </row>
    <row r="128" spans="1:38" x14ac:dyDescent="0.25">
      <c r="A128" s="73" t="str">
        <f>'2. Applicant information'!A116</f>
        <v>_Applicant110</v>
      </c>
      <c r="B128" s="73" t="str">
        <f t="array" ref="B128">IF(_xlfn.XLOOKUP('3. Course participants'!A128,'2. Applicant information'!$A$7:$A$1048576,'2. Applicant information'!$AE$7:$AE$1048576,,0)="Yes",_xlfn.XLOOKUP(A128,'2. Applicant information'!$A$7:$A$9999,'2. Applicant information'!$B$7:$B$9999,,0),IF('2. Applicant information'!AE116="No","Applicant is not participant: see column AE in Applicant Information Tab","Applicant Data Missing"))</f>
        <v>Applicant Data Missing</v>
      </c>
      <c r="C128" s="73" t="str">
        <f>IF(_xlfn.XLOOKUP('3. Course participants'!A128,'2. Applicant information'!$A$7:$A$1048576,'2. Applicant information'!$AE$7:$AE$1048576,,0)="Yes",_xlfn.XLOOKUP(A128,'2. Applicant information'!$A$7:$A$9999,'2. Applicant information'!$C$7:$C$9999,,0),IF('2. Applicant information'!AE116="No","",""))</f>
        <v/>
      </c>
      <c r="D128" s="73" t="str">
        <f>IF(_xlfn.XLOOKUP('3. Course participants'!A128,'2. Applicant information'!$A$7:$A$1048576,'2. Applicant information'!$AE$7:$AE$1048576,,0)="Yes",_xlfn.XLOOKUP(A128,'2. Applicant information'!$A$7:$A$9999,'2. Applicant information'!$D$7:$D$9999,,0),IF('2. Applicant information'!AE116="No","",""))</f>
        <v/>
      </c>
      <c r="E128" s="24"/>
      <c r="F128" s="24"/>
      <c r="G128" s="74" t="str">
        <f>IF(_xlfn.XLOOKUP('3. Course participants'!A128,'2. Applicant information'!$A$7:$A$1048576,'2. Applicant information'!$AE$7:$AE$1048576,,0)="Yes",_xlfn.XLOOKUP(A128,'2. Applicant information'!$A$7:$A$9999,'2. Applicant information'!$O$7:$O$9999,,0),IF('2. Applicant information'!AE116="No","",""))</f>
        <v/>
      </c>
      <c r="H128" s="24"/>
      <c r="I128" s="28"/>
      <c r="J128" s="130" t="e">
        <f t="shared" si="2"/>
        <v>#DIV/0!</v>
      </c>
      <c r="K128" s="101"/>
      <c r="L128" s="101"/>
      <c r="M128" s="9"/>
      <c r="N128" s="9"/>
      <c r="O128" s="9"/>
      <c r="P128" s="9"/>
      <c r="Q128" s="9"/>
      <c r="R128" s="9"/>
      <c r="S128" s="9"/>
      <c r="T128" s="28"/>
      <c r="U128" s="25"/>
      <c r="V128" s="9"/>
      <c r="W128" s="9"/>
      <c r="X128" s="9"/>
      <c r="Y128" s="9"/>
      <c r="Z128" s="9"/>
      <c r="AA128" s="9"/>
      <c r="AB128" s="9"/>
      <c r="AC128" s="9"/>
      <c r="AD128" s="9"/>
      <c r="AE128" s="9"/>
      <c r="AF128" s="9"/>
      <c r="AG128" s="101"/>
      <c r="AH128" s="100"/>
      <c r="AI128" s="9"/>
      <c r="AJ128" s="9"/>
      <c r="AK128" s="9"/>
      <c r="AL128" s="137"/>
    </row>
    <row r="129" spans="1:38" x14ac:dyDescent="0.25">
      <c r="A129" s="73" t="str">
        <f>'2. Applicant information'!A117</f>
        <v>_Applicant111</v>
      </c>
      <c r="B129" s="73" t="str">
        <f t="array" ref="B129">IF(_xlfn.XLOOKUP('3. Course participants'!A129,'2. Applicant information'!$A$7:$A$1048576,'2. Applicant information'!$AE$7:$AE$1048576,,0)="Yes",_xlfn.XLOOKUP(A129,'2. Applicant information'!$A$7:$A$9999,'2. Applicant information'!$B$7:$B$9999,,0),IF('2. Applicant information'!AE117="No","Applicant is not participant: see column AE in Applicant Information Tab","Applicant Data Missing"))</f>
        <v>Applicant Data Missing</v>
      </c>
      <c r="C129" s="73" t="str">
        <f>IF(_xlfn.XLOOKUP('3. Course participants'!A129,'2. Applicant information'!$A$7:$A$1048576,'2. Applicant information'!$AE$7:$AE$1048576,,0)="Yes",_xlfn.XLOOKUP(A129,'2. Applicant information'!$A$7:$A$9999,'2. Applicant information'!$C$7:$C$9999,,0),IF('2. Applicant information'!AE117="No","",""))</f>
        <v/>
      </c>
      <c r="D129" s="73" t="str">
        <f>IF(_xlfn.XLOOKUP('3. Course participants'!A129,'2. Applicant information'!$A$7:$A$1048576,'2. Applicant information'!$AE$7:$AE$1048576,,0)="Yes",_xlfn.XLOOKUP(A129,'2. Applicant information'!$A$7:$A$9999,'2. Applicant information'!$D$7:$D$9999,,0),IF('2. Applicant information'!AE117="No","",""))</f>
        <v/>
      </c>
      <c r="E129" s="24"/>
      <c r="F129" s="24"/>
      <c r="G129" s="74" t="str">
        <f>IF(_xlfn.XLOOKUP('3. Course participants'!A129,'2. Applicant information'!$A$7:$A$1048576,'2. Applicant information'!$AE$7:$AE$1048576,,0)="Yes",_xlfn.XLOOKUP(A129,'2. Applicant information'!$A$7:$A$9999,'2. Applicant information'!$O$7:$O$9999,,0),IF('2. Applicant information'!AE117="No","",""))</f>
        <v/>
      </c>
      <c r="H129" s="24"/>
      <c r="I129" s="28"/>
      <c r="J129" s="130" t="e">
        <f t="shared" si="2"/>
        <v>#DIV/0!</v>
      </c>
      <c r="K129" s="101"/>
      <c r="L129" s="101"/>
      <c r="M129" s="9"/>
      <c r="N129" s="9"/>
      <c r="O129" s="9"/>
      <c r="P129" s="9"/>
      <c r="Q129" s="9"/>
      <c r="R129" s="9"/>
      <c r="S129" s="9"/>
      <c r="T129" s="28"/>
      <c r="U129" s="25"/>
      <c r="V129" s="9"/>
      <c r="W129" s="9"/>
      <c r="X129" s="9"/>
      <c r="Y129" s="9"/>
      <c r="Z129" s="9"/>
      <c r="AA129" s="9"/>
      <c r="AB129" s="9"/>
      <c r="AC129" s="9"/>
      <c r="AD129" s="9"/>
      <c r="AE129" s="9"/>
      <c r="AF129" s="9"/>
      <c r="AG129" s="101"/>
      <c r="AH129" s="100"/>
      <c r="AI129" s="9"/>
      <c r="AJ129" s="9"/>
      <c r="AK129" s="9"/>
      <c r="AL129" s="137"/>
    </row>
    <row r="130" spans="1:38" x14ac:dyDescent="0.25">
      <c r="A130" s="73" t="str">
        <f>'2. Applicant information'!A118</f>
        <v>_Applicant112</v>
      </c>
      <c r="B130" s="73" t="str">
        <f t="array" ref="B130">IF(_xlfn.XLOOKUP('3. Course participants'!A130,'2. Applicant information'!$A$7:$A$1048576,'2. Applicant information'!$AE$7:$AE$1048576,,0)="Yes",_xlfn.XLOOKUP(A130,'2. Applicant information'!$A$7:$A$9999,'2. Applicant information'!$B$7:$B$9999,,0),IF('2. Applicant information'!AE118="No","Applicant is not participant: see column AE in Applicant Information Tab","Applicant Data Missing"))</f>
        <v>Applicant Data Missing</v>
      </c>
      <c r="C130" s="73" t="str">
        <f>IF(_xlfn.XLOOKUP('3. Course participants'!A130,'2. Applicant information'!$A$7:$A$1048576,'2. Applicant information'!$AE$7:$AE$1048576,,0)="Yes",_xlfn.XLOOKUP(A130,'2. Applicant information'!$A$7:$A$9999,'2. Applicant information'!$C$7:$C$9999,,0),IF('2. Applicant information'!AE118="No","",""))</f>
        <v/>
      </c>
      <c r="D130" s="73" t="str">
        <f>IF(_xlfn.XLOOKUP('3. Course participants'!A130,'2. Applicant information'!$A$7:$A$1048576,'2. Applicant information'!$AE$7:$AE$1048576,,0)="Yes",_xlfn.XLOOKUP(A130,'2. Applicant information'!$A$7:$A$9999,'2. Applicant information'!$D$7:$D$9999,,0),IF('2. Applicant information'!AE118="No","",""))</f>
        <v/>
      </c>
      <c r="E130" s="24"/>
      <c r="F130" s="24"/>
      <c r="G130" s="74" t="str">
        <f>IF(_xlfn.XLOOKUP('3. Course participants'!A130,'2. Applicant information'!$A$7:$A$1048576,'2. Applicant information'!$AE$7:$AE$1048576,,0)="Yes",_xlfn.XLOOKUP(A130,'2. Applicant information'!$A$7:$A$9999,'2. Applicant information'!$O$7:$O$9999,,0),IF('2. Applicant information'!AE118="No","",""))</f>
        <v/>
      </c>
      <c r="H130" s="24"/>
      <c r="I130" s="28"/>
      <c r="J130" s="130" t="e">
        <f t="shared" si="2"/>
        <v>#DIV/0!</v>
      </c>
      <c r="K130" s="101"/>
      <c r="L130" s="101"/>
      <c r="M130" s="9"/>
      <c r="N130" s="9"/>
      <c r="O130" s="9"/>
      <c r="P130" s="9"/>
      <c r="Q130" s="9"/>
      <c r="R130" s="9"/>
      <c r="S130" s="9"/>
      <c r="T130" s="28"/>
      <c r="U130" s="25"/>
      <c r="V130" s="9"/>
      <c r="W130" s="9"/>
      <c r="X130" s="9"/>
      <c r="Y130" s="9"/>
      <c r="Z130" s="9"/>
      <c r="AA130" s="9"/>
      <c r="AB130" s="9"/>
      <c r="AC130" s="9"/>
      <c r="AD130" s="9"/>
      <c r="AE130" s="9"/>
      <c r="AF130" s="9"/>
      <c r="AG130" s="101"/>
      <c r="AH130" s="100"/>
      <c r="AI130" s="9"/>
      <c r="AJ130" s="9"/>
      <c r="AK130" s="9"/>
      <c r="AL130" s="137"/>
    </row>
    <row r="131" spans="1:38" x14ac:dyDescent="0.25">
      <c r="A131" s="73" t="str">
        <f>'2. Applicant information'!A119</f>
        <v>_Applicant113</v>
      </c>
      <c r="B131" s="73" t="str">
        <f t="array" ref="B131">IF(_xlfn.XLOOKUP('3. Course participants'!A131,'2. Applicant information'!$A$7:$A$1048576,'2. Applicant information'!$AE$7:$AE$1048576,,0)="Yes",_xlfn.XLOOKUP(A131,'2. Applicant information'!$A$7:$A$9999,'2. Applicant information'!$B$7:$B$9999,,0),IF('2. Applicant information'!AE119="No","Applicant is not participant: see column AE in Applicant Information Tab","Applicant Data Missing"))</f>
        <v>Applicant Data Missing</v>
      </c>
      <c r="C131" s="73" t="str">
        <f>IF(_xlfn.XLOOKUP('3. Course participants'!A131,'2. Applicant information'!$A$7:$A$1048576,'2. Applicant information'!$AE$7:$AE$1048576,,0)="Yes",_xlfn.XLOOKUP(A131,'2. Applicant information'!$A$7:$A$9999,'2. Applicant information'!$C$7:$C$9999,,0),IF('2. Applicant information'!AE119="No","",""))</f>
        <v/>
      </c>
      <c r="D131" s="73" t="str">
        <f>IF(_xlfn.XLOOKUP('3. Course participants'!A131,'2. Applicant information'!$A$7:$A$1048576,'2. Applicant information'!$AE$7:$AE$1048576,,0)="Yes",_xlfn.XLOOKUP(A131,'2. Applicant information'!$A$7:$A$9999,'2. Applicant information'!$D$7:$D$9999,,0),IF('2. Applicant information'!AE119="No","",""))</f>
        <v/>
      </c>
      <c r="E131" s="24"/>
      <c r="F131" s="24"/>
      <c r="G131" s="74" t="str">
        <f>IF(_xlfn.XLOOKUP('3. Course participants'!A131,'2. Applicant information'!$A$7:$A$1048576,'2. Applicant information'!$AE$7:$AE$1048576,,0)="Yes",_xlfn.XLOOKUP(A131,'2. Applicant information'!$A$7:$A$9999,'2. Applicant information'!$O$7:$O$9999,,0),IF('2. Applicant information'!AE119="No","",""))</f>
        <v/>
      </c>
      <c r="H131" s="24"/>
      <c r="I131" s="28"/>
      <c r="J131" s="130" t="e">
        <f t="shared" si="2"/>
        <v>#DIV/0!</v>
      </c>
      <c r="K131" s="101"/>
      <c r="L131" s="101"/>
      <c r="M131" s="9"/>
      <c r="N131" s="9"/>
      <c r="O131" s="9"/>
      <c r="P131" s="9"/>
      <c r="Q131" s="9"/>
      <c r="R131" s="9"/>
      <c r="S131" s="9"/>
      <c r="T131" s="28"/>
      <c r="U131" s="25"/>
      <c r="V131" s="9"/>
      <c r="W131" s="9"/>
      <c r="X131" s="9"/>
      <c r="Y131" s="9"/>
      <c r="Z131" s="9"/>
      <c r="AA131" s="9"/>
      <c r="AB131" s="9"/>
      <c r="AC131" s="9"/>
      <c r="AD131" s="9"/>
      <c r="AE131" s="9"/>
      <c r="AF131" s="9"/>
      <c r="AG131" s="101"/>
      <c r="AH131" s="100"/>
      <c r="AI131" s="9"/>
      <c r="AJ131" s="9"/>
      <c r="AK131" s="9"/>
      <c r="AL131" s="137"/>
    </row>
    <row r="132" spans="1:38" x14ac:dyDescent="0.25">
      <c r="A132" s="73" t="str">
        <f>'2. Applicant information'!A120</f>
        <v>_Applicant114</v>
      </c>
      <c r="B132" s="73" t="str">
        <f t="array" ref="B132">IF(_xlfn.XLOOKUP('3. Course participants'!A132,'2. Applicant information'!$A$7:$A$1048576,'2. Applicant information'!$AE$7:$AE$1048576,,0)="Yes",_xlfn.XLOOKUP(A132,'2. Applicant information'!$A$7:$A$9999,'2. Applicant information'!$B$7:$B$9999,,0),IF('2. Applicant information'!AE120="No","Applicant is not participant: see column AE in Applicant Information Tab","Applicant Data Missing"))</f>
        <v>Applicant Data Missing</v>
      </c>
      <c r="C132" s="73" t="str">
        <f>IF(_xlfn.XLOOKUP('3. Course participants'!A132,'2. Applicant information'!$A$7:$A$1048576,'2. Applicant information'!$AE$7:$AE$1048576,,0)="Yes",_xlfn.XLOOKUP(A132,'2. Applicant information'!$A$7:$A$9999,'2. Applicant information'!$C$7:$C$9999,,0),IF('2. Applicant information'!AE120="No","",""))</f>
        <v/>
      </c>
      <c r="D132" s="73" t="str">
        <f>IF(_xlfn.XLOOKUP('3. Course participants'!A132,'2. Applicant information'!$A$7:$A$1048576,'2. Applicant information'!$AE$7:$AE$1048576,,0)="Yes",_xlfn.XLOOKUP(A132,'2. Applicant information'!$A$7:$A$9999,'2. Applicant information'!$D$7:$D$9999,,0),IF('2. Applicant information'!AE120="No","",""))</f>
        <v/>
      </c>
      <c r="E132" s="24"/>
      <c r="F132" s="24"/>
      <c r="G132" s="74" t="str">
        <f>IF(_xlfn.XLOOKUP('3. Course participants'!A132,'2. Applicant information'!$A$7:$A$1048576,'2. Applicant information'!$AE$7:$AE$1048576,,0)="Yes",_xlfn.XLOOKUP(A132,'2. Applicant information'!$A$7:$A$9999,'2. Applicant information'!$O$7:$O$9999,,0),IF('2. Applicant information'!AE120="No","",""))</f>
        <v/>
      </c>
      <c r="H132" s="24"/>
      <c r="I132" s="28"/>
      <c r="J132" s="130" t="e">
        <f t="shared" si="2"/>
        <v>#DIV/0!</v>
      </c>
      <c r="K132" s="101"/>
      <c r="L132" s="101"/>
      <c r="M132" s="9"/>
      <c r="N132" s="9"/>
      <c r="O132" s="9"/>
      <c r="P132" s="9"/>
      <c r="Q132" s="9"/>
      <c r="R132" s="9"/>
      <c r="S132" s="9"/>
      <c r="T132" s="28"/>
      <c r="U132" s="25"/>
      <c r="V132" s="9"/>
      <c r="W132" s="9"/>
      <c r="X132" s="9"/>
      <c r="Y132" s="9"/>
      <c r="Z132" s="9"/>
      <c r="AA132" s="9"/>
      <c r="AB132" s="9"/>
      <c r="AC132" s="9"/>
      <c r="AD132" s="9"/>
      <c r="AE132" s="9"/>
      <c r="AF132" s="9"/>
      <c r="AG132" s="101"/>
      <c r="AH132" s="100"/>
      <c r="AI132" s="9"/>
      <c r="AJ132" s="9"/>
      <c r="AK132" s="9"/>
      <c r="AL132" s="137"/>
    </row>
    <row r="133" spans="1:38" x14ac:dyDescent="0.25">
      <c r="A133" s="73" t="str">
        <f>'2. Applicant information'!A121</f>
        <v>_Applicant115</v>
      </c>
      <c r="B133" s="73" t="str">
        <f t="array" ref="B133">IF(_xlfn.XLOOKUP('3. Course participants'!A133,'2. Applicant information'!$A$7:$A$1048576,'2. Applicant information'!$AE$7:$AE$1048576,,0)="Yes",_xlfn.XLOOKUP(A133,'2. Applicant information'!$A$7:$A$9999,'2. Applicant information'!$B$7:$B$9999,,0),IF('2. Applicant information'!AE121="No","Applicant is not participant: see column AE in Applicant Information Tab","Applicant Data Missing"))</f>
        <v>Applicant Data Missing</v>
      </c>
      <c r="C133" s="73" t="str">
        <f>IF(_xlfn.XLOOKUP('3. Course participants'!A133,'2. Applicant information'!$A$7:$A$1048576,'2. Applicant information'!$AE$7:$AE$1048576,,0)="Yes",_xlfn.XLOOKUP(A133,'2. Applicant information'!$A$7:$A$9999,'2. Applicant information'!$C$7:$C$9999,,0),IF('2. Applicant information'!AE121="No","",""))</f>
        <v/>
      </c>
      <c r="D133" s="73" t="str">
        <f>IF(_xlfn.XLOOKUP('3. Course participants'!A133,'2. Applicant information'!$A$7:$A$1048576,'2. Applicant information'!$AE$7:$AE$1048576,,0)="Yes",_xlfn.XLOOKUP(A133,'2. Applicant information'!$A$7:$A$9999,'2. Applicant information'!$D$7:$D$9999,,0),IF('2. Applicant information'!AE121="No","",""))</f>
        <v/>
      </c>
      <c r="E133" s="24"/>
      <c r="F133" s="24"/>
      <c r="G133" s="74" t="str">
        <f>IF(_xlfn.XLOOKUP('3. Course participants'!A133,'2. Applicant information'!$A$7:$A$1048576,'2. Applicant information'!$AE$7:$AE$1048576,,0)="Yes",_xlfn.XLOOKUP(A133,'2. Applicant information'!$A$7:$A$9999,'2. Applicant information'!$O$7:$O$9999,,0),IF('2. Applicant information'!AE121="No","",""))</f>
        <v/>
      </c>
      <c r="H133" s="24"/>
      <c r="I133" s="28"/>
      <c r="J133" s="130" t="e">
        <f t="shared" si="2"/>
        <v>#DIV/0!</v>
      </c>
      <c r="K133" s="101"/>
      <c r="L133" s="101"/>
      <c r="M133" s="9"/>
      <c r="N133" s="9"/>
      <c r="O133" s="9"/>
      <c r="P133" s="9"/>
      <c r="Q133" s="9"/>
      <c r="R133" s="9"/>
      <c r="S133" s="9"/>
      <c r="T133" s="28"/>
      <c r="U133" s="25"/>
      <c r="V133" s="9"/>
      <c r="W133" s="9"/>
      <c r="X133" s="9"/>
      <c r="Y133" s="9"/>
      <c r="Z133" s="9"/>
      <c r="AA133" s="9"/>
      <c r="AB133" s="9"/>
      <c r="AC133" s="9"/>
      <c r="AD133" s="9"/>
      <c r="AE133" s="9"/>
      <c r="AF133" s="9"/>
      <c r="AG133" s="101"/>
      <c r="AH133" s="100"/>
      <c r="AI133" s="9"/>
      <c r="AJ133" s="9"/>
      <c r="AK133" s="9"/>
      <c r="AL133" s="137"/>
    </row>
    <row r="134" spans="1:38" x14ac:dyDescent="0.25">
      <c r="A134" s="73" t="str">
        <f>'2. Applicant information'!A122</f>
        <v>_Applicant116</v>
      </c>
      <c r="B134" s="73" t="str">
        <f t="array" ref="B134">IF(_xlfn.XLOOKUP('3. Course participants'!A134,'2. Applicant information'!$A$7:$A$1048576,'2. Applicant information'!$AE$7:$AE$1048576,,0)="Yes",_xlfn.XLOOKUP(A134,'2. Applicant information'!$A$7:$A$9999,'2. Applicant information'!$B$7:$B$9999,,0),IF('2. Applicant information'!AE122="No","Applicant is not participant: see column AE in Applicant Information Tab","Applicant Data Missing"))</f>
        <v>Applicant Data Missing</v>
      </c>
      <c r="C134" s="73" t="str">
        <f>IF(_xlfn.XLOOKUP('3. Course participants'!A134,'2. Applicant information'!$A$7:$A$1048576,'2. Applicant information'!$AE$7:$AE$1048576,,0)="Yes",_xlfn.XLOOKUP(A134,'2. Applicant information'!$A$7:$A$9999,'2. Applicant information'!$C$7:$C$9999,,0),IF('2. Applicant information'!AE122="No","",""))</f>
        <v/>
      </c>
      <c r="D134" s="73" t="str">
        <f>IF(_xlfn.XLOOKUP('3. Course participants'!A134,'2. Applicant information'!$A$7:$A$1048576,'2. Applicant information'!$AE$7:$AE$1048576,,0)="Yes",_xlfn.XLOOKUP(A134,'2. Applicant information'!$A$7:$A$9999,'2. Applicant information'!$D$7:$D$9999,,0),IF('2. Applicant information'!AE122="No","",""))</f>
        <v/>
      </c>
      <c r="E134" s="24"/>
      <c r="F134" s="24"/>
      <c r="G134" s="74" t="str">
        <f>IF(_xlfn.XLOOKUP('3. Course participants'!A134,'2. Applicant information'!$A$7:$A$1048576,'2. Applicant information'!$AE$7:$AE$1048576,,0)="Yes",_xlfn.XLOOKUP(A134,'2. Applicant information'!$A$7:$A$9999,'2. Applicant information'!$O$7:$O$9999,,0),IF('2. Applicant information'!AE122="No","",""))</f>
        <v/>
      </c>
      <c r="H134" s="24"/>
      <c r="I134" s="28"/>
      <c r="J134" s="130" t="e">
        <f t="shared" si="2"/>
        <v>#DIV/0!</v>
      </c>
      <c r="K134" s="101"/>
      <c r="L134" s="101"/>
      <c r="M134" s="9"/>
      <c r="N134" s="9"/>
      <c r="O134" s="9"/>
      <c r="P134" s="9"/>
      <c r="Q134" s="9"/>
      <c r="R134" s="9"/>
      <c r="S134" s="9"/>
      <c r="T134" s="28"/>
      <c r="U134" s="25"/>
      <c r="V134" s="9"/>
      <c r="W134" s="9"/>
      <c r="X134" s="9"/>
      <c r="Y134" s="9"/>
      <c r="Z134" s="9"/>
      <c r="AA134" s="9"/>
      <c r="AB134" s="9"/>
      <c r="AC134" s="9"/>
      <c r="AD134" s="9"/>
      <c r="AE134" s="9"/>
      <c r="AF134" s="9"/>
      <c r="AG134" s="101"/>
      <c r="AH134" s="100"/>
      <c r="AI134" s="9"/>
      <c r="AJ134" s="9"/>
      <c r="AK134" s="9"/>
      <c r="AL134" s="137"/>
    </row>
    <row r="135" spans="1:38" x14ac:dyDescent="0.25">
      <c r="A135" s="73" t="str">
        <f>'2. Applicant information'!A123</f>
        <v>_Applicant117</v>
      </c>
      <c r="B135" s="73" t="str">
        <f t="array" ref="B135">IF(_xlfn.XLOOKUP('3. Course participants'!A135,'2. Applicant information'!$A$7:$A$1048576,'2. Applicant information'!$AE$7:$AE$1048576,,0)="Yes",_xlfn.XLOOKUP(A135,'2. Applicant information'!$A$7:$A$9999,'2. Applicant information'!$B$7:$B$9999,,0),IF('2. Applicant information'!AE123="No","Applicant is not participant: see column AE in Applicant Information Tab","Applicant Data Missing"))</f>
        <v>Applicant Data Missing</v>
      </c>
      <c r="C135" s="73" t="str">
        <f>IF(_xlfn.XLOOKUP('3. Course participants'!A135,'2. Applicant information'!$A$7:$A$1048576,'2. Applicant information'!$AE$7:$AE$1048576,,0)="Yes",_xlfn.XLOOKUP(A135,'2. Applicant information'!$A$7:$A$9999,'2. Applicant information'!$C$7:$C$9999,,0),IF('2. Applicant information'!AE123="No","",""))</f>
        <v/>
      </c>
      <c r="D135" s="73" t="str">
        <f>IF(_xlfn.XLOOKUP('3. Course participants'!A135,'2. Applicant information'!$A$7:$A$1048576,'2. Applicant information'!$AE$7:$AE$1048576,,0)="Yes",_xlfn.XLOOKUP(A135,'2. Applicant information'!$A$7:$A$9999,'2. Applicant information'!$D$7:$D$9999,,0),IF('2. Applicant information'!AE123="No","",""))</f>
        <v/>
      </c>
      <c r="E135" s="24"/>
      <c r="F135" s="24"/>
      <c r="G135" s="74" t="str">
        <f>IF(_xlfn.XLOOKUP('3. Course participants'!A135,'2. Applicant information'!$A$7:$A$1048576,'2. Applicant information'!$AE$7:$AE$1048576,,0)="Yes",_xlfn.XLOOKUP(A135,'2. Applicant information'!$A$7:$A$9999,'2. Applicant information'!$O$7:$O$9999,,0),IF('2. Applicant information'!AE123="No","",""))</f>
        <v/>
      </c>
      <c r="H135" s="24"/>
      <c r="I135" s="28"/>
      <c r="J135" s="130" t="e">
        <f t="shared" si="2"/>
        <v>#DIV/0!</v>
      </c>
      <c r="K135" s="101"/>
      <c r="L135" s="101"/>
      <c r="M135" s="9"/>
      <c r="N135" s="9"/>
      <c r="O135" s="9"/>
      <c r="P135" s="9"/>
      <c r="Q135" s="9"/>
      <c r="R135" s="9"/>
      <c r="S135" s="9"/>
      <c r="T135" s="28"/>
      <c r="U135" s="25"/>
      <c r="V135" s="9"/>
      <c r="W135" s="9"/>
      <c r="X135" s="9"/>
      <c r="Y135" s="9"/>
      <c r="Z135" s="9"/>
      <c r="AA135" s="9"/>
      <c r="AB135" s="9"/>
      <c r="AC135" s="9"/>
      <c r="AD135" s="9"/>
      <c r="AE135" s="9"/>
      <c r="AF135" s="9"/>
      <c r="AG135" s="101"/>
      <c r="AH135" s="100"/>
      <c r="AI135" s="9"/>
      <c r="AJ135" s="9"/>
      <c r="AK135" s="9"/>
      <c r="AL135" s="137"/>
    </row>
    <row r="136" spans="1:38" x14ac:dyDescent="0.25">
      <c r="A136" s="73" t="str">
        <f>'2. Applicant information'!A124</f>
        <v>_Applicant118</v>
      </c>
      <c r="B136" s="73" t="str">
        <f t="array" ref="B136">IF(_xlfn.XLOOKUP('3. Course participants'!A136,'2. Applicant information'!$A$7:$A$1048576,'2. Applicant information'!$AE$7:$AE$1048576,,0)="Yes",_xlfn.XLOOKUP(A136,'2. Applicant information'!$A$7:$A$9999,'2. Applicant information'!$B$7:$B$9999,,0),IF('2. Applicant information'!AE124="No","Applicant is not participant: see column AE in Applicant Information Tab","Applicant Data Missing"))</f>
        <v>Applicant Data Missing</v>
      </c>
      <c r="C136" s="73" t="str">
        <f>IF(_xlfn.XLOOKUP('3. Course participants'!A136,'2. Applicant information'!$A$7:$A$1048576,'2. Applicant information'!$AE$7:$AE$1048576,,0)="Yes",_xlfn.XLOOKUP(A136,'2. Applicant information'!$A$7:$A$9999,'2. Applicant information'!$C$7:$C$9999,,0),IF('2. Applicant information'!AE124="No","",""))</f>
        <v/>
      </c>
      <c r="D136" s="73" t="str">
        <f>IF(_xlfn.XLOOKUP('3. Course participants'!A136,'2. Applicant information'!$A$7:$A$1048576,'2. Applicant information'!$AE$7:$AE$1048576,,0)="Yes",_xlfn.XLOOKUP(A136,'2. Applicant information'!$A$7:$A$9999,'2. Applicant information'!$D$7:$D$9999,,0),IF('2. Applicant information'!AE124="No","",""))</f>
        <v/>
      </c>
      <c r="E136" s="24"/>
      <c r="F136" s="24"/>
      <c r="G136" s="74" t="str">
        <f>IF(_xlfn.XLOOKUP('3. Course participants'!A136,'2. Applicant information'!$A$7:$A$1048576,'2. Applicant information'!$AE$7:$AE$1048576,,0)="Yes",_xlfn.XLOOKUP(A136,'2. Applicant information'!$A$7:$A$9999,'2. Applicant information'!$O$7:$O$9999,,0),IF('2. Applicant information'!AE124="No","",""))</f>
        <v/>
      </c>
      <c r="H136" s="24"/>
      <c r="I136" s="28"/>
      <c r="J136" s="130" t="e">
        <f t="shared" si="2"/>
        <v>#DIV/0!</v>
      </c>
      <c r="K136" s="101"/>
      <c r="L136" s="101"/>
      <c r="M136" s="9"/>
      <c r="N136" s="9"/>
      <c r="O136" s="9"/>
      <c r="P136" s="9"/>
      <c r="Q136" s="9"/>
      <c r="R136" s="9"/>
      <c r="S136" s="9"/>
      <c r="T136" s="28"/>
      <c r="U136" s="25"/>
      <c r="V136" s="9"/>
      <c r="W136" s="9"/>
      <c r="X136" s="9"/>
      <c r="Y136" s="9"/>
      <c r="Z136" s="9"/>
      <c r="AA136" s="9"/>
      <c r="AB136" s="9"/>
      <c r="AC136" s="9"/>
      <c r="AD136" s="9"/>
      <c r="AE136" s="9"/>
      <c r="AF136" s="9"/>
      <c r="AG136" s="101"/>
      <c r="AH136" s="100"/>
      <c r="AI136" s="9"/>
      <c r="AJ136" s="9"/>
      <c r="AK136" s="9"/>
      <c r="AL136" s="137"/>
    </row>
    <row r="137" spans="1:38" x14ac:dyDescent="0.25">
      <c r="A137" s="73" t="str">
        <f>'2. Applicant information'!A125</f>
        <v>_Applicant119</v>
      </c>
      <c r="B137" s="73" t="str">
        <f t="array" ref="B137">IF(_xlfn.XLOOKUP('3. Course participants'!A137,'2. Applicant information'!$A$7:$A$1048576,'2. Applicant information'!$AE$7:$AE$1048576,,0)="Yes",_xlfn.XLOOKUP(A137,'2. Applicant information'!$A$7:$A$9999,'2. Applicant information'!$B$7:$B$9999,,0),IF('2. Applicant information'!AE125="No","Applicant is not participant: see column AE in Applicant Information Tab","Applicant Data Missing"))</f>
        <v>Applicant Data Missing</v>
      </c>
      <c r="C137" s="73" t="str">
        <f>IF(_xlfn.XLOOKUP('3. Course participants'!A137,'2. Applicant information'!$A$7:$A$1048576,'2. Applicant information'!$AE$7:$AE$1048576,,0)="Yes",_xlfn.XLOOKUP(A137,'2. Applicant information'!$A$7:$A$9999,'2. Applicant information'!$C$7:$C$9999,,0),IF('2. Applicant information'!AE125="No","",""))</f>
        <v/>
      </c>
      <c r="D137" s="73" t="str">
        <f>IF(_xlfn.XLOOKUP('3. Course participants'!A137,'2. Applicant information'!$A$7:$A$1048576,'2. Applicant information'!$AE$7:$AE$1048576,,0)="Yes",_xlfn.XLOOKUP(A137,'2. Applicant information'!$A$7:$A$9999,'2. Applicant information'!$D$7:$D$9999,,0),IF('2. Applicant information'!AE125="No","",""))</f>
        <v/>
      </c>
      <c r="E137" s="24"/>
      <c r="F137" s="24"/>
      <c r="G137" s="74" t="str">
        <f>IF(_xlfn.XLOOKUP('3. Course participants'!A137,'2. Applicant information'!$A$7:$A$1048576,'2. Applicant information'!$AE$7:$AE$1048576,,0)="Yes",_xlfn.XLOOKUP(A137,'2. Applicant information'!$A$7:$A$9999,'2. Applicant information'!$O$7:$O$9999,,0),IF('2. Applicant information'!AE125="No","",""))</f>
        <v/>
      </c>
      <c r="H137" s="24"/>
      <c r="I137" s="28"/>
      <c r="J137" s="130" t="e">
        <f t="shared" si="2"/>
        <v>#DIV/0!</v>
      </c>
      <c r="K137" s="101"/>
      <c r="L137" s="101"/>
      <c r="M137" s="9"/>
      <c r="N137" s="9"/>
      <c r="O137" s="9"/>
      <c r="P137" s="9"/>
      <c r="Q137" s="9"/>
      <c r="R137" s="9"/>
      <c r="S137" s="9"/>
      <c r="T137" s="28"/>
      <c r="U137" s="25"/>
      <c r="V137" s="9"/>
      <c r="W137" s="9"/>
      <c r="X137" s="9"/>
      <c r="Y137" s="9"/>
      <c r="Z137" s="9"/>
      <c r="AA137" s="9"/>
      <c r="AB137" s="9"/>
      <c r="AC137" s="9"/>
      <c r="AD137" s="9"/>
      <c r="AE137" s="9"/>
      <c r="AF137" s="9"/>
      <c r="AG137" s="101"/>
      <c r="AH137" s="100"/>
      <c r="AI137" s="9"/>
      <c r="AJ137" s="9"/>
      <c r="AK137" s="9"/>
      <c r="AL137" s="137"/>
    </row>
    <row r="138" spans="1:38" x14ac:dyDescent="0.25">
      <c r="A138" s="73" t="str">
        <f>'2. Applicant information'!A126</f>
        <v>_Applicant120</v>
      </c>
      <c r="B138" s="73" t="str">
        <f t="array" ref="B138">IF(_xlfn.XLOOKUP('3. Course participants'!A138,'2. Applicant information'!$A$7:$A$1048576,'2. Applicant information'!$AE$7:$AE$1048576,,0)="Yes",_xlfn.XLOOKUP(A138,'2. Applicant information'!$A$7:$A$9999,'2. Applicant information'!$B$7:$B$9999,,0),IF('2. Applicant information'!AE126="No","Applicant is not participant: see column AE in Applicant Information Tab","Applicant Data Missing"))</f>
        <v>Applicant Data Missing</v>
      </c>
      <c r="C138" s="73" t="str">
        <f>IF(_xlfn.XLOOKUP('3. Course participants'!A138,'2. Applicant information'!$A$7:$A$1048576,'2. Applicant information'!$AE$7:$AE$1048576,,0)="Yes",_xlfn.XLOOKUP(A138,'2. Applicant information'!$A$7:$A$9999,'2. Applicant information'!$C$7:$C$9999,,0),IF('2. Applicant information'!AE126="No","",""))</f>
        <v/>
      </c>
      <c r="D138" s="73" t="str">
        <f>IF(_xlfn.XLOOKUP('3. Course participants'!A138,'2. Applicant information'!$A$7:$A$1048576,'2. Applicant information'!$AE$7:$AE$1048576,,0)="Yes",_xlfn.XLOOKUP(A138,'2. Applicant information'!$A$7:$A$9999,'2. Applicant information'!$D$7:$D$9999,,0),IF('2. Applicant information'!AE126="No","",""))</f>
        <v/>
      </c>
      <c r="E138" s="24"/>
      <c r="F138" s="24"/>
      <c r="G138" s="74" t="str">
        <f>IF(_xlfn.XLOOKUP('3. Course participants'!A138,'2. Applicant information'!$A$7:$A$1048576,'2. Applicant information'!$AE$7:$AE$1048576,,0)="Yes",_xlfn.XLOOKUP(A138,'2. Applicant information'!$A$7:$A$9999,'2. Applicant information'!$O$7:$O$9999,,0),IF('2. Applicant information'!AE126="No","",""))</f>
        <v/>
      </c>
      <c r="H138" s="24"/>
      <c r="I138" s="28"/>
      <c r="J138" s="130" t="e">
        <f t="shared" si="2"/>
        <v>#DIV/0!</v>
      </c>
      <c r="K138" s="101"/>
      <c r="L138" s="101"/>
      <c r="M138" s="9"/>
      <c r="N138" s="9"/>
      <c r="O138" s="9"/>
      <c r="P138" s="9"/>
      <c r="Q138" s="9"/>
      <c r="R138" s="9"/>
      <c r="S138" s="9"/>
      <c r="T138" s="28"/>
      <c r="U138" s="25"/>
      <c r="V138" s="9"/>
      <c r="W138" s="9"/>
      <c r="X138" s="9"/>
      <c r="Y138" s="9"/>
      <c r="Z138" s="9"/>
      <c r="AA138" s="9"/>
      <c r="AB138" s="9"/>
      <c r="AC138" s="9"/>
      <c r="AD138" s="9"/>
      <c r="AE138" s="9"/>
      <c r="AF138" s="9"/>
      <c r="AG138" s="101"/>
      <c r="AH138" s="100"/>
      <c r="AI138" s="9"/>
      <c r="AJ138" s="9"/>
      <c r="AK138" s="9"/>
      <c r="AL138" s="137"/>
    </row>
    <row r="139" spans="1:38" x14ac:dyDescent="0.25">
      <c r="A139" s="73" t="str">
        <f>'2. Applicant information'!A127</f>
        <v>_Applicant121</v>
      </c>
      <c r="B139" s="73" t="str">
        <f t="array" ref="B139">IF(_xlfn.XLOOKUP('3. Course participants'!A139,'2. Applicant information'!$A$7:$A$1048576,'2. Applicant information'!$AE$7:$AE$1048576,,0)="Yes",_xlfn.XLOOKUP(A139,'2. Applicant information'!$A$7:$A$9999,'2. Applicant information'!$B$7:$B$9999,,0),IF('2. Applicant information'!AE127="No","Applicant is not participant: see column AE in Applicant Information Tab","Applicant Data Missing"))</f>
        <v>Applicant Data Missing</v>
      </c>
      <c r="C139" s="73" t="str">
        <f>IF(_xlfn.XLOOKUP('3. Course participants'!A139,'2. Applicant information'!$A$7:$A$1048576,'2. Applicant information'!$AE$7:$AE$1048576,,0)="Yes",_xlfn.XLOOKUP(A139,'2. Applicant information'!$A$7:$A$9999,'2. Applicant information'!$C$7:$C$9999,,0),IF('2. Applicant information'!AE127="No","",""))</f>
        <v/>
      </c>
      <c r="D139" s="73" t="str">
        <f>IF(_xlfn.XLOOKUP('3. Course participants'!A139,'2. Applicant information'!$A$7:$A$1048576,'2. Applicant information'!$AE$7:$AE$1048576,,0)="Yes",_xlfn.XLOOKUP(A139,'2. Applicant information'!$A$7:$A$9999,'2. Applicant information'!$D$7:$D$9999,,0),IF('2. Applicant information'!AE127="No","",""))</f>
        <v/>
      </c>
      <c r="E139" s="24"/>
      <c r="F139" s="24"/>
      <c r="G139" s="74" t="str">
        <f>IF(_xlfn.XLOOKUP('3. Course participants'!A139,'2. Applicant information'!$A$7:$A$1048576,'2. Applicant information'!$AE$7:$AE$1048576,,0)="Yes",_xlfn.XLOOKUP(A139,'2. Applicant information'!$A$7:$A$9999,'2. Applicant information'!$O$7:$O$9999,,0),IF('2. Applicant information'!AE127="No","",""))</f>
        <v/>
      </c>
      <c r="H139" s="24"/>
      <c r="I139" s="28"/>
      <c r="J139" s="130" t="e">
        <f t="shared" si="2"/>
        <v>#DIV/0!</v>
      </c>
      <c r="K139" s="101"/>
      <c r="L139" s="101"/>
      <c r="M139" s="9"/>
      <c r="N139" s="9"/>
      <c r="O139" s="9"/>
      <c r="P139" s="9"/>
      <c r="Q139" s="9"/>
      <c r="R139" s="9"/>
      <c r="S139" s="9"/>
      <c r="T139" s="28"/>
      <c r="U139" s="25"/>
      <c r="V139" s="9"/>
      <c r="W139" s="9"/>
      <c r="X139" s="9"/>
      <c r="Y139" s="9"/>
      <c r="Z139" s="9"/>
      <c r="AA139" s="9"/>
      <c r="AB139" s="9"/>
      <c r="AC139" s="9"/>
      <c r="AD139" s="9"/>
      <c r="AE139" s="9"/>
      <c r="AF139" s="9"/>
      <c r="AG139" s="101"/>
      <c r="AH139" s="100"/>
      <c r="AI139" s="9"/>
      <c r="AJ139" s="9"/>
      <c r="AK139" s="9"/>
      <c r="AL139" s="137"/>
    </row>
    <row r="140" spans="1:38" x14ac:dyDescent="0.25">
      <c r="A140" s="73" t="str">
        <f>'2. Applicant information'!A128</f>
        <v>_Applicant122</v>
      </c>
      <c r="B140" s="73" t="str">
        <f t="array" ref="B140">IF(_xlfn.XLOOKUP('3. Course participants'!A140,'2. Applicant information'!$A$7:$A$1048576,'2. Applicant information'!$AE$7:$AE$1048576,,0)="Yes",_xlfn.XLOOKUP(A140,'2. Applicant information'!$A$7:$A$9999,'2. Applicant information'!$B$7:$B$9999,,0),IF('2. Applicant information'!AE128="No","Applicant is not participant: see column AE in Applicant Information Tab","Applicant Data Missing"))</f>
        <v>Applicant Data Missing</v>
      </c>
      <c r="C140" s="73" t="str">
        <f>IF(_xlfn.XLOOKUP('3. Course participants'!A140,'2. Applicant information'!$A$7:$A$1048576,'2. Applicant information'!$AE$7:$AE$1048576,,0)="Yes",_xlfn.XLOOKUP(A140,'2. Applicant information'!$A$7:$A$9999,'2. Applicant information'!$C$7:$C$9999,,0),IF('2. Applicant information'!AE128="No","",""))</f>
        <v/>
      </c>
      <c r="D140" s="73" t="str">
        <f>IF(_xlfn.XLOOKUP('3. Course participants'!A140,'2. Applicant information'!$A$7:$A$1048576,'2. Applicant information'!$AE$7:$AE$1048576,,0)="Yes",_xlfn.XLOOKUP(A140,'2. Applicant information'!$A$7:$A$9999,'2. Applicant information'!$D$7:$D$9999,,0),IF('2. Applicant information'!AE128="No","",""))</f>
        <v/>
      </c>
      <c r="E140" s="24"/>
      <c r="F140" s="24"/>
      <c r="G140" s="74" t="str">
        <f>IF(_xlfn.XLOOKUP('3. Course participants'!A140,'2. Applicant information'!$A$7:$A$1048576,'2. Applicant information'!$AE$7:$AE$1048576,,0)="Yes",_xlfn.XLOOKUP(A140,'2. Applicant information'!$A$7:$A$9999,'2. Applicant information'!$O$7:$O$9999,,0),IF('2. Applicant information'!AE128="No","",""))</f>
        <v/>
      </c>
      <c r="H140" s="24"/>
      <c r="I140" s="28"/>
      <c r="J140" s="130" t="e">
        <f t="shared" si="2"/>
        <v>#DIV/0!</v>
      </c>
      <c r="K140" s="101"/>
      <c r="L140" s="101"/>
      <c r="M140" s="9"/>
      <c r="N140" s="9"/>
      <c r="O140" s="9"/>
      <c r="P140" s="9"/>
      <c r="Q140" s="9"/>
      <c r="R140" s="9"/>
      <c r="S140" s="9"/>
      <c r="T140" s="28"/>
      <c r="U140" s="25"/>
      <c r="V140" s="9"/>
      <c r="W140" s="9"/>
      <c r="X140" s="9"/>
      <c r="Y140" s="9"/>
      <c r="Z140" s="9"/>
      <c r="AA140" s="9"/>
      <c r="AB140" s="9"/>
      <c r="AC140" s="9"/>
      <c r="AD140" s="9"/>
      <c r="AE140" s="9"/>
      <c r="AF140" s="9"/>
      <c r="AG140" s="101"/>
      <c r="AH140" s="100"/>
      <c r="AI140" s="9"/>
      <c r="AJ140" s="9"/>
      <c r="AK140" s="9"/>
      <c r="AL140" s="137"/>
    </row>
    <row r="141" spans="1:38" x14ac:dyDescent="0.25">
      <c r="A141" s="73" t="str">
        <f>'2. Applicant information'!A129</f>
        <v>_Applicant123</v>
      </c>
      <c r="B141" s="73" t="str">
        <f t="array" ref="B141">IF(_xlfn.XLOOKUP('3. Course participants'!A141,'2. Applicant information'!$A$7:$A$1048576,'2. Applicant information'!$AE$7:$AE$1048576,,0)="Yes",_xlfn.XLOOKUP(A141,'2. Applicant information'!$A$7:$A$9999,'2. Applicant information'!$B$7:$B$9999,,0),IF('2. Applicant information'!AE129="No","Applicant is not participant: see column AE in Applicant Information Tab","Applicant Data Missing"))</f>
        <v>Applicant Data Missing</v>
      </c>
      <c r="C141" s="73" t="str">
        <f>IF(_xlfn.XLOOKUP('3. Course participants'!A141,'2. Applicant information'!$A$7:$A$1048576,'2. Applicant information'!$AE$7:$AE$1048576,,0)="Yes",_xlfn.XLOOKUP(A141,'2. Applicant information'!$A$7:$A$9999,'2. Applicant information'!$C$7:$C$9999,,0),IF('2. Applicant information'!AE129="No","",""))</f>
        <v/>
      </c>
      <c r="D141" s="73" t="str">
        <f>IF(_xlfn.XLOOKUP('3. Course participants'!A141,'2. Applicant information'!$A$7:$A$1048576,'2. Applicant information'!$AE$7:$AE$1048576,,0)="Yes",_xlfn.XLOOKUP(A141,'2. Applicant information'!$A$7:$A$9999,'2. Applicant information'!$D$7:$D$9999,,0),IF('2. Applicant information'!AE129="No","",""))</f>
        <v/>
      </c>
      <c r="E141" s="24"/>
      <c r="F141" s="24"/>
      <c r="G141" s="74" t="str">
        <f>IF(_xlfn.XLOOKUP('3. Course participants'!A141,'2. Applicant information'!$A$7:$A$1048576,'2. Applicant information'!$AE$7:$AE$1048576,,0)="Yes",_xlfn.XLOOKUP(A141,'2. Applicant information'!$A$7:$A$9999,'2. Applicant information'!$O$7:$O$9999,,0),IF('2. Applicant information'!AE129="No","",""))</f>
        <v/>
      </c>
      <c r="H141" s="24"/>
      <c r="I141" s="28"/>
      <c r="J141" s="130" t="e">
        <f t="shared" si="2"/>
        <v>#DIV/0!</v>
      </c>
      <c r="K141" s="101"/>
      <c r="L141" s="101"/>
      <c r="M141" s="9"/>
      <c r="N141" s="9"/>
      <c r="O141" s="9"/>
      <c r="P141" s="9"/>
      <c r="Q141" s="9"/>
      <c r="R141" s="9"/>
      <c r="S141" s="9"/>
      <c r="T141" s="28"/>
      <c r="U141" s="25"/>
      <c r="V141" s="9"/>
      <c r="W141" s="9"/>
      <c r="X141" s="9"/>
      <c r="Y141" s="9"/>
      <c r="Z141" s="9"/>
      <c r="AA141" s="9"/>
      <c r="AB141" s="9"/>
      <c r="AC141" s="9"/>
      <c r="AD141" s="9"/>
      <c r="AE141" s="9"/>
      <c r="AF141" s="9"/>
      <c r="AG141" s="101"/>
      <c r="AH141" s="100"/>
      <c r="AI141" s="9"/>
      <c r="AJ141" s="9"/>
      <c r="AK141" s="9"/>
      <c r="AL141" s="137"/>
    </row>
    <row r="142" spans="1:38" x14ac:dyDescent="0.25">
      <c r="A142" s="73" t="str">
        <f>'2. Applicant information'!A130</f>
        <v>_Applicant124</v>
      </c>
      <c r="B142" s="73" t="str">
        <f t="array" ref="B142">IF(_xlfn.XLOOKUP('3. Course participants'!A142,'2. Applicant information'!$A$7:$A$1048576,'2. Applicant information'!$AE$7:$AE$1048576,,0)="Yes",_xlfn.XLOOKUP(A142,'2. Applicant information'!$A$7:$A$9999,'2. Applicant information'!$B$7:$B$9999,,0),IF('2. Applicant information'!AE130="No","Applicant is not participant: see column AE in Applicant Information Tab","Applicant Data Missing"))</f>
        <v>Applicant Data Missing</v>
      </c>
      <c r="C142" s="73" t="str">
        <f>IF(_xlfn.XLOOKUP('3. Course participants'!A142,'2. Applicant information'!$A$7:$A$1048576,'2. Applicant information'!$AE$7:$AE$1048576,,0)="Yes",_xlfn.XLOOKUP(A142,'2. Applicant information'!$A$7:$A$9999,'2. Applicant information'!$C$7:$C$9999,,0),IF('2. Applicant information'!AE130="No","",""))</f>
        <v/>
      </c>
      <c r="D142" s="73" t="str">
        <f>IF(_xlfn.XLOOKUP('3. Course participants'!A142,'2. Applicant information'!$A$7:$A$1048576,'2. Applicant information'!$AE$7:$AE$1048576,,0)="Yes",_xlfn.XLOOKUP(A142,'2. Applicant information'!$A$7:$A$9999,'2. Applicant information'!$D$7:$D$9999,,0),IF('2. Applicant information'!AE130="No","",""))</f>
        <v/>
      </c>
      <c r="E142" s="24"/>
      <c r="F142" s="24"/>
      <c r="G142" s="74" t="str">
        <f>IF(_xlfn.XLOOKUP('3. Course participants'!A142,'2. Applicant information'!$A$7:$A$1048576,'2. Applicant information'!$AE$7:$AE$1048576,,0)="Yes",_xlfn.XLOOKUP(A142,'2. Applicant information'!$A$7:$A$9999,'2. Applicant information'!$O$7:$O$9999,,0),IF('2. Applicant information'!AE130="No","",""))</f>
        <v/>
      </c>
      <c r="H142" s="24"/>
      <c r="I142" s="28"/>
      <c r="J142" s="130" t="e">
        <f t="shared" si="2"/>
        <v>#DIV/0!</v>
      </c>
      <c r="K142" s="101"/>
      <c r="L142" s="101"/>
      <c r="M142" s="9"/>
      <c r="N142" s="9"/>
      <c r="O142" s="9"/>
      <c r="P142" s="9"/>
      <c r="Q142" s="9"/>
      <c r="R142" s="9"/>
      <c r="S142" s="9"/>
      <c r="T142" s="28"/>
      <c r="U142" s="25"/>
      <c r="V142" s="9"/>
      <c r="W142" s="9"/>
      <c r="X142" s="9"/>
      <c r="Y142" s="9"/>
      <c r="Z142" s="9"/>
      <c r="AA142" s="9"/>
      <c r="AB142" s="9"/>
      <c r="AC142" s="9"/>
      <c r="AD142" s="9"/>
      <c r="AE142" s="9"/>
      <c r="AF142" s="9"/>
      <c r="AG142" s="101"/>
      <c r="AH142" s="100"/>
      <c r="AI142" s="9"/>
      <c r="AJ142" s="9"/>
      <c r="AK142" s="9"/>
      <c r="AL142" s="137"/>
    </row>
    <row r="143" spans="1:38" x14ac:dyDescent="0.25">
      <c r="A143" s="73" t="str">
        <f>'2. Applicant information'!A131</f>
        <v>_Applicant125</v>
      </c>
      <c r="B143" s="73" t="str">
        <f t="array" ref="B143">IF(_xlfn.XLOOKUP('3. Course participants'!A143,'2. Applicant information'!$A$7:$A$1048576,'2. Applicant information'!$AE$7:$AE$1048576,,0)="Yes",_xlfn.XLOOKUP(A143,'2. Applicant information'!$A$7:$A$9999,'2. Applicant information'!$B$7:$B$9999,,0),IF('2. Applicant information'!AE131="No","Applicant is not participant: see column AE in Applicant Information Tab","Applicant Data Missing"))</f>
        <v>Applicant Data Missing</v>
      </c>
      <c r="C143" s="73" t="str">
        <f>IF(_xlfn.XLOOKUP('3. Course participants'!A143,'2. Applicant information'!$A$7:$A$1048576,'2. Applicant information'!$AE$7:$AE$1048576,,0)="Yes",_xlfn.XLOOKUP(A143,'2. Applicant information'!$A$7:$A$9999,'2. Applicant information'!$C$7:$C$9999,,0),IF('2. Applicant information'!AE131="No","",""))</f>
        <v/>
      </c>
      <c r="D143" s="73" t="str">
        <f>IF(_xlfn.XLOOKUP('3. Course participants'!A143,'2. Applicant information'!$A$7:$A$1048576,'2. Applicant information'!$AE$7:$AE$1048576,,0)="Yes",_xlfn.XLOOKUP(A143,'2. Applicant information'!$A$7:$A$9999,'2. Applicant information'!$D$7:$D$9999,,0),IF('2. Applicant information'!AE131="No","",""))</f>
        <v/>
      </c>
      <c r="E143" s="24"/>
      <c r="F143" s="24"/>
      <c r="G143" s="74" t="str">
        <f>IF(_xlfn.XLOOKUP('3. Course participants'!A143,'2. Applicant information'!$A$7:$A$1048576,'2. Applicant information'!$AE$7:$AE$1048576,,0)="Yes",_xlfn.XLOOKUP(A143,'2. Applicant information'!$A$7:$A$9999,'2. Applicant information'!$O$7:$O$9999,,0),IF('2. Applicant information'!AE131="No","",""))</f>
        <v/>
      </c>
      <c r="H143" s="24"/>
      <c r="I143" s="28"/>
      <c r="J143" s="130" t="e">
        <f t="shared" si="2"/>
        <v>#DIV/0!</v>
      </c>
      <c r="K143" s="101"/>
      <c r="L143" s="101"/>
      <c r="M143" s="9"/>
      <c r="N143" s="9"/>
      <c r="O143" s="9"/>
      <c r="P143" s="9"/>
      <c r="Q143" s="9"/>
      <c r="R143" s="9"/>
      <c r="S143" s="9"/>
      <c r="T143" s="28"/>
      <c r="U143" s="25"/>
      <c r="V143" s="9"/>
      <c r="W143" s="9"/>
      <c r="X143" s="9"/>
      <c r="Y143" s="9"/>
      <c r="Z143" s="9"/>
      <c r="AA143" s="9"/>
      <c r="AB143" s="9"/>
      <c r="AC143" s="9"/>
      <c r="AD143" s="9"/>
      <c r="AE143" s="9"/>
      <c r="AF143" s="9"/>
      <c r="AG143" s="101"/>
      <c r="AH143" s="100"/>
      <c r="AI143" s="9"/>
      <c r="AJ143" s="9"/>
      <c r="AK143" s="9"/>
      <c r="AL143" s="137"/>
    </row>
    <row r="144" spans="1:38" x14ac:dyDescent="0.25">
      <c r="A144" s="73" t="str">
        <f>'2. Applicant information'!A132</f>
        <v>_Applicant126</v>
      </c>
      <c r="B144" s="73" t="str">
        <f t="array" ref="B144">IF(_xlfn.XLOOKUP('3. Course participants'!A144,'2. Applicant information'!$A$7:$A$1048576,'2. Applicant information'!$AE$7:$AE$1048576,,0)="Yes",_xlfn.XLOOKUP(A144,'2. Applicant information'!$A$7:$A$9999,'2. Applicant information'!$B$7:$B$9999,,0),IF('2. Applicant information'!AE132="No","Applicant is not participant: see column AE in Applicant Information Tab","Applicant Data Missing"))</f>
        <v>Applicant Data Missing</v>
      </c>
      <c r="C144" s="73" t="str">
        <f>IF(_xlfn.XLOOKUP('3. Course participants'!A144,'2. Applicant information'!$A$7:$A$1048576,'2. Applicant information'!$AE$7:$AE$1048576,,0)="Yes",_xlfn.XLOOKUP(A144,'2. Applicant information'!$A$7:$A$9999,'2. Applicant information'!$C$7:$C$9999,,0),IF('2. Applicant information'!AE132="No","",""))</f>
        <v/>
      </c>
      <c r="D144" s="73" t="str">
        <f>IF(_xlfn.XLOOKUP('3. Course participants'!A144,'2. Applicant information'!$A$7:$A$1048576,'2. Applicant information'!$AE$7:$AE$1048576,,0)="Yes",_xlfn.XLOOKUP(A144,'2. Applicant information'!$A$7:$A$9999,'2. Applicant information'!$D$7:$D$9999,,0),IF('2. Applicant information'!AE132="No","",""))</f>
        <v/>
      </c>
      <c r="E144" s="24"/>
      <c r="F144" s="24"/>
      <c r="G144" s="74" t="str">
        <f>IF(_xlfn.XLOOKUP('3. Course participants'!A144,'2. Applicant information'!$A$7:$A$1048576,'2. Applicant information'!$AE$7:$AE$1048576,,0)="Yes",_xlfn.XLOOKUP(A144,'2. Applicant information'!$A$7:$A$9999,'2. Applicant information'!$O$7:$O$9999,,0),IF('2. Applicant information'!AE132="No","",""))</f>
        <v/>
      </c>
      <c r="H144" s="24"/>
      <c r="I144" s="28"/>
      <c r="J144" s="130" t="e">
        <f t="shared" si="2"/>
        <v>#DIV/0!</v>
      </c>
      <c r="K144" s="101"/>
      <c r="L144" s="101"/>
      <c r="M144" s="9"/>
      <c r="N144" s="9"/>
      <c r="O144" s="9"/>
      <c r="P144" s="9"/>
      <c r="Q144" s="9"/>
      <c r="R144" s="9"/>
      <c r="S144" s="9"/>
      <c r="T144" s="28"/>
      <c r="U144" s="25"/>
      <c r="V144" s="9"/>
      <c r="W144" s="9"/>
      <c r="X144" s="9"/>
      <c r="Y144" s="9"/>
      <c r="Z144" s="9"/>
      <c r="AA144" s="9"/>
      <c r="AB144" s="9"/>
      <c r="AC144" s="9"/>
      <c r="AD144" s="9"/>
      <c r="AE144" s="9"/>
      <c r="AF144" s="9"/>
      <c r="AG144" s="101"/>
      <c r="AH144" s="100"/>
      <c r="AI144" s="9"/>
      <c r="AJ144" s="9"/>
      <c r="AK144" s="9"/>
      <c r="AL144" s="137"/>
    </row>
    <row r="145" spans="1:38" x14ac:dyDescent="0.25">
      <c r="A145" s="73" t="str">
        <f>'2. Applicant information'!A133</f>
        <v>_Applicant127</v>
      </c>
      <c r="B145" s="73" t="str">
        <f t="array" ref="B145">IF(_xlfn.XLOOKUP('3. Course participants'!A145,'2. Applicant information'!$A$7:$A$1048576,'2. Applicant information'!$AE$7:$AE$1048576,,0)="Yes",_xlfn.XLOOKUP(A145,'2. Applicant information'!$A$7:$A$9999,'2. Applicant information'!$B$7:$B$9999,,0),IF('2. Applicant information'!AE133="No","Applicant is not participant: see column AE in Applicant Information Tab","Applicant Data Missing"))</f>
        <v>Applicant Data Missing</v>
      </c>
      <c r="C145" s="73" t="str">
        <f>IF(_xlfn.XLOOKUP('3. Course participants'!A145,'2. Applicant information'!$A$7:$A$1048576,'2. Applicant information'!$AE$7:$AE$1048576,,0)="Yes",_xlfn.XLOOKUP(A145,'2. Applicant information'!$A$7:$A$9999,'2. Applicant information'!$C$7:$C$9999,,0),IF('2. Applicant information'!AE133="No","",""))</f>
        <v/>
      </c>
      <c r="D145" s="73" t="str">
        <f>IF(_xlfn.XLOOKUP('3. Course participants'!A145,'2. Applicant information'!$A$7:$A$1048576,'2. Applicant information'!$AE$7:$AE$1048576,,0)="Yes",_xlfn.XLOOKUP(A145,'2. Applicant information'!$A$7:$A$9999,'2. Applicant information'!$D$7:$D$9999,,0),IF('2. Applicant information'!AE133="No","",""))</f>
        <v/>
      </c>
      <c r="E145" s="24"/>
      <c r="F145" s="24"/>
      <c r="G145" s="74" t="str">
        <f>IF(_xlfn.XLOOKUP('3. Course participants'!A145,'2. Applicant information'!$A$7:$A$1048576,'2. Applicant information'!$AE$7:$AE$1048576,,0)="Yes",_xlfn.XLOOKUP(A145,'2. Applicant information'!$A$7:$A$9999,'2. Applicant information'!$O$7:$O$9999,,0),IF('2. Applicant information'!AE133="No","",""))</f>
        <v/>
      </c>
      <c r="H145" s="24"/>
      <c r="I145" s="28"/>
      <c r="J145" s="130" t="e">
        <f t="shared" si="2"/>
        <v>#DIV/0!</v>
      </c>
      <c r="K145" s="101"/>
      <c r="L145" s="101"/>
      <c r="M145" s="9"/>
      <c r="N145" s="9"/>
      <c r="O145" s="9"/>
      <c r="P145" s="9"/>
      <c r="Q145" s="9"/>
      <c r="R145" s="9"/>
      <c r="S145" s="9"/>
      <c r="T145" s="28"/>
      <c r="U145" s="25"/>
      <c r="V145" s="9"/>
      <c r="W145" s="9"/>
      <c r="X145" s="9"/>
      <c r="Y145" s="9"/>
      <c r="Z145" s="9"/>
      <c r="AA145" s="9"/>
      <c r="AB145" s="9"/>
      <c r="AC145" s="9"/>
      <c r="AD145" s="9"/>
      <c r="AE145" s="9"/>
      <c r="AF145" s="9"/>
      <c r="AG145" s="101"/>
      <c r="AH145" s="100"/>
      <c r="AI145" s="9"/>
      <c r="AJ145" s="9"/>
      <c r="AK145" s="9"/>
      <c r="AL145" s="137"/>
    </row>
    <row r="146" spans="1:38" x14ac:dyDescent="0.25">
      <c r="A146" s="73" t="str">
        <f>'2. Applicant information'!A134</f>
        <v>_Applicant128</v>
      </c>
      <c r="B146" s="73" t="str">
        <f t="array" ref="B146">IF(_xlfn.XLOOKUP('3. Course participants'!A146,'2. Applicant information'!$A$7:$A$1048576,'2. Applicant information'!$AE$7:$AE$1048576,,0)="Yes",_xlfn.XLOOKUP(A146,'2. Applicant information'!$A$7:$A$9999,'2. Applicant information'!$B$7:$B$9999,,0),IF('2. Applicant information'!AE134="No","Applicant is not participant: see column AE in Applicant Information Tab","Applicant Data Missing"))</f>
        <v>Applicant Data Missing</v>
      </c>
      <c r="C146" s="73" t="str">
        <f>IF(_xlfn.XLOOKUP('3. Course participants'!A146,'2. Applicant information'!$A$7:$A$1048576,'2. Applicant information'!$AE$7:$AE$1048576,,0)="Yes",_xlfn.XLOOKUP(A146,'2. Applicant information'!$A$7:$A$9999,'2. Applicant information'!$C$7:$C$9999,,0),IF('2. Applicant information'!AE134="No","",""))</f>
        <v/>
      </c>
      <c r="D146" s="73" t="str">
        <f>IF(_xlfn.XLOOKUP('3. Course participants'!A146,'2. Applicant information'!$A$7:$A$1048576,'2. Applicant information'!$AE$7:$AE$1048576,,0)="Yes",_xlfn.XLOOKUP(A146,'2. Applicant information'!$A$7:$A$9999,'2. Applicant information'!$D$7:$D$9999,,0),IF('2. Applicant information'!AE134="No","",""))</f>
        <v/>
      </c>
      <c r="E146" s="24"/>
      <c r="F146" s="24"/>
      <c r="G146" s="74" t="str">
        <f>IF(_xlfn.XLOOKUP('3. Course participants'!A146,'2. Applicant information'!$A$7:$A$1048576,'2. Applicant information'!$AE$7:$AE$1048576,,0)="Yes",_xlfn.XLOOKUP(A146,'2. Applicant information'!$A$7:$A$9999,'2. Applicant information'!$O$7:$O$9999,,0),IF('2. Applicant information'!AE134="No","",""))</f>
        <v/>
      </c>
      <c r="H146" s="24"/>
      <c r="I146" s="28"/>
      <c r="J146" s="130" t="e">
        <f t="shared" si="2"/>
        <v>#DIV/0!</v>
      </c>
      <c r="K146" s="101"/>
      <c r="L146" s="101"/>
      <c r="M146" s="9"/>
      <c r="N146" s="9"/>
      <c r="O146" s="9"/>
      <c r="P146" s="9"/>
      <c r="Q146" s="9"/>
      <c r="R146" s="9"/>
      <c r="S146" s="9"/>
      <c r="T146" s="28"/>
      <c r="U146" s="25"/>
      <c r="V146" s="9"/>
      <c r="W146" s="9"/>
      <c r="X146" s="9"/>
      <c r="Y146" s="9"/>
      <c r="Z146" s="9"/>
      <c r="AA146" s="9"/>
      <c r="AB146" s="9"/>
      <c r="AC146" s="9"/>
      <c r="AD146" s="9"/>
      <c r="AE146" s="9"/>
      <c r="AF146" s="9"/>
      <c r="AG146" s="101"/>
      <c r="AH146" s="100"/>
      <c r="AI146" s="9"/>
      <c r="AJ146" s="9"/>
      <c r="AK146" s="9"/>
      <c r="AL146" s="137"/>
    </row>
    <row r="147" spans="1:38" x14ac:dyDescent="0.25">
      <c r="A147" s="73" t="str">
        <f>'2. Applicant information'!A135</f>
        <v>_Applicant129</v>
      </c>
      <c r="B147" s="73" t="str">
        <f t="array" ref="B147">IF(_xlfn.XLOOKUP('3. Course participants'!A147,'2. Applicant information'!$A$7:$A$1048576,'2. Applicant information'!$AE$7:$AE$1048576,,0)="Yes",_xlfn.XLOOKUP(A147,'2. Applicant information'!$A$7:$A$9999,'2. Applicant information'!$B$7:$B$9999,,0),IF('2. Applicant information'!AE135="No","Applicant is not participant: see column AE in Applicant Information Tab","Applicant Data Missing"))</f>
        <v>Applicant Data Missing</v>
      </c>
      <c r="C147" s="73" t="str">
        <f>IF(_xlfn.XLOOKUP('3. Course participants'!A147,'2. Applicant information'!$A$7:$A$1048576,'2. Applicant information'!$AE$7:$AE$1048576,,0)="Yes",_xlfn.XLOOKUP(A147,'2. Applicant information'!$A$7:$A$9999,'2. Applicant information'!$C$7:$C$9999,,0),IF('2. Applicant information'!AE135="No","",""))</f>
        <v/>
      </c>
      <c r="D147" s="73" t="str">
        <f>IF(_xlfn.XLOOKUP('3. Course participants'!A147,'2. Applicant information'!$A$7:$A$1048576,'2. Applicant information'!$AE$7:$AE$1048576,,0)="Yes",_xlfn.XLOOKUP(A147,'2. Applicant information'!$A$7:$A$9999,'2. Applicant information'!$D$7:$D$9999,,0),IF('2. Applicant information'!AE135="No","",""))</f>
        <v/>
      </c>
      <c r="E147" s="24"/>
      <c r="F147" s="24"/>
      <c r="G147" s="74" t="str">
        <f>IF(_xlfn.XLOOKUP('3. Course participants'!A147,'2. Applicant information'!$A$7:$A$1048576,'2. Applicant information'!$AE$7:$AE$1048576,,0)="Yes",_xlfn.XLOOKUP(A147,'2. Applicant information'!$A$7:$A$9999,'2. Applicant information'!$O$7:$O$9999,,0),IF('2. Applicant information'!AE135="No","",""))</f>
        <v/>
      </c>
      <c r="H147" s="24"/>
      <c r="I147" s="28"/>
      <c r="J147" s="130" t="e">
        <f t="shared" si="2"/>
        <v>#DIV/0!</v>
      </c>
      <c r="K147" s="101"/>
      <c r="L147" s="101"/>
      <c r="M147" s="9"/>
      <c r="N147" s="9"/>
      <c r="O147" s="9"/>
      <c r="P147" s="9"/>
      <c r="Q147" s="9"/>
      <c r="R147" s="9"/>
      <c r="S147" s="9"/>
      <c r="T147" s="28"/>
      <c r="U147" s="25"/>
      <c r="V147" s="9"/>
      <c r="W147" s="9"/>
      <c r="X147" s="9"/>
      <c r="Y147" s="9"/>
      <c r="Z147" s="9"/>
      <c r="AA147" s="9"/>
      <c r="AB147" s="9"/>
      <c r="AC147" s="9"/>
      <c r="AD147" s="9"/>
      <c r="AE147" s="9"/>
      <c r="AF147" s="9"/>
      <c r="AG147" s="101"/>
      <c r="AH147" s="100"/>
      <c r="AI147" s="9"/>
      <c r="AJ147" s="9"/>
      <c r="AK147" s="9"/>
      <c r="AL147" s="137"/>
    </row>
    <row r="148" spans="1:38" x14ac:dyDescent="0.25">
      <c r="A148" s="73" t="str">
        <f>'2. Applicant information'!A136</f>
        <v>_Applicant130</v>
      </c>
      <c r="B148" s="73" t="str">
        <f t="array" ref="B148">IF(_xlfn.XLOOKUP('3. Course participants'!A148,'2. Applicant information'!$A$7:$A$1048576,'2. Applicant information'!$AE$7:$AE$1048576,,0)="Yes",_xlfn.XLOOKUP(A148,'2. Applicant information'!$A$7:$A$9999,'2. Applicant information'!$B$7:$B$9999,,0),IF('2. Applicant information'!AE136="No","Applicant is not participant: see column AE in Applicant Information Tab","Applicant Data Missing"))</f>
        <v>Applicant Data Missing</v>
      </c>
      <c r="C148" s="73" t="str">
        <f>IF(_xlfn.XLOOKUP('3. Course participants'!A148,'2. Applicant information'!$A$7:$A$1048576,'2. Applicant information'!$AE$7:$AE$1048576,,0)="Yes",_xlfn.XLOOKUP(A148,'2. Applicant information'!$A$7:$A$9999,'2. Applicant information'!$C$7:$C$9999,,0),IF('2. Applicant information'!AE136="No","",""))</f>
        <v/>
      </c>
      <c r="D148" s="73" t="str">
        <f>IF(_xlfn.XLOOKUP('3. Course participants'!A148,'2. Applicant information'!$A$7:$A$1048576,'2. Applicant information'!$AE$7:$AE$1048576,,0)="Yes",_xlfn.XLOOKUP(A148,'2. Applicant information'!$A$7:$A$9999,'2. Applicant information'!$D$7:$D$9999,,0),IF('2. Applicant information'!AE136="No","",""))</f>
        <v/>
      </c>
      <c r="E148" s="24"/>
      <c r="F148" s="24"/>
      <c r="G148" s="74" t="str">
        <f>IF(_xlfn.XLOOKUP('3. Course participants'!A148,'2. Applicant information'!$A$7:$A$1048576,'2. Applicant information'!$AE$7:$AE$1048576,,0)="Yes",_xlfn.XLOOKUP(A148,'2. Applicant information'!$A$7:$A$9999,'2. Applicant information'!$O$7:$O$9999,,0),IF('2. Applicant information'!AE136="No","",""))</f>
        <v/>
      </c>
      <c r="H148" s="24"/>
      <c r="I148" s="28"/>
      <c r="J148" s="130" t="e">
        <f t="shared" si="2"/>
        <v>#DIV/0!</v>
      </c>
      <c r="K148" s="101"/>
      <c r="L148" s="101"/>
      <c r="M148" s="9"/>
      <c r="N148" s="9"/>
      <c r="O148" s="9"/>
      <c r="P148" s="9"/>
      <c r="Q148" s="9"/>
      <c r="R148" s="9"/>
      <c r="S148" s="9"/>
      <c r="T148" s="28"/>
      <c r="U148" s="25"/>
      <c r="V148" s="9"/>
      <c r="W148" s="9"/>
      <c r="X148" s="9"/>
      <c r="Y148" s="9"/>
      <c r="Z148" s="9"/>
      <c r="AA148" s="9"/>
      <c r="AB148" s="9"/>
      <c r="AC148" s="9"/>
      <c r="AD148" s="9"/>
      <c r="AE148" s="9"/>
      <c r="AF148" s="9"/>
      <c r="AG148" s="101"/>
      <c r="AH148" s="100"/>
      <c r="AI148" s="9"/>
      <c r="AJ148" s="9"/>
      <c r="AK148" s="9"/>
      <c r="AL148" s="137"/>
    </row>
    <row r="149" spans="1:38" x14ac:dyDescent="0.25">
      <c r="A149" s="73" t="str">
        <f>'2. Applicant information'!A137</f>
        <v>_Applicant131</v>
      </c>
      <c r="B149" s="73" t="str">
        <f t="array" ref="B149">IF(_xlfn.XLOOKUP('3. Course participants'!A149,'2. Applicant information'!$A$7:$A$1048576,'2. Applicant information'!$AE$7:$AE$1048576,,0)="Yes",_xlfn.XLOOKUP(A149,'2. Applicant information'!$A$7:$A$9999,'2. Applicant information'!$B$7:$B$9999,,0),IF('2. Applicant information'!AE137="No","Applicant is not participant: see column AE in Applicant Information Tab","Applicant Data Missing"))</f>
        <v>Applicant Data Missing</v>
      </c>
      <c r="C149" s="73" t="str">
        <f>IF(_xlfn.XLOOKUP('3. Course participants'!A149,'2. Applicant information'!$A$7:$A$1048576,'2. Applicant information'!$AE$7:$AE$1048576,,0)="Yes",_xlfn.XLOOKUP(A149,'2. Applicant information'!$A$7:$A$9999,'2. Applicant information'!$C$7:$C$9999,,0),IF('2. Applicant information'!AE137="No","",""))</f>
        <v/>
      </c>
      <c r="D149" s="73" t="str">
        <f>IF(_xlfn.XLOOKUP('3. Course participants'!A149,'2. Applicant information'!$A$7:$A$1048576,'2. Applicant information'!$AE$7:$AE$1048576,,0)="Yes",_xlfn.XLOOKUP(A149,'2. Applicant information'!$A$7:$A$9999,'2. Applicant information'!$D$7:$D$9999,,0),IF('2. Applicant information'!AE137="No","",""))</f>
        <v/>
      </c>
      <c r="E149" s="24"/>
      <c r="F149" s="24"/>
      <c r="G149" s="74" t="str">
        <f>IF(_xlfn.XLOOKUP('3. Course participants'!A149,'2. Applicant information'!$A$7:$A$1048576,'2. Applicant information'!$AE$7:$AE$1048576,,0)="Yes",_xlfn.XLOOKUP(A149,'2. Applicant information'!$A$7:$A$9999,'2. Applicant information'!$O$7:$O$9999,,0),IF('2. Applicant information'!AE137="No","",""))</f>
        <v/>
      </c>
      <c r="H149" s="24"/>
      <c r="I149" s="28"/>
      <c r="J149" s="130" t="e">
        <f t="shared" ref="J149:J212" si="3">K149/$B$10</f>
        <v>#DIV/0!</v>
      </c>
      <c r="K149" s="101"/>
      <c r="L149" s="101"/>
      <c r="M149" s="9"/>
      <c r="N149" s="9"/>
      <c r="O149" s="9"/>
      <c r="P149" s="9"/>
      <c r="Q149" s="9"/>
      <c r="R149" s="9"/>
      <c r="S149" s="9"/>
      <c r="T149" s="28"/>
      <c r="U149" s="25"/>
      <c r="V149" s="9"/>
      <c r="W149" s="9"/>
      <c r="X149" s="9"/>
      <c r="Y149" s="9"/>
      <c r="Z149" s="9"/>
      <c r="AA149" s="9"/>
      <c r="AB149" s="9"/>
      <c r="AC149" s="9"/>
      <c r="AD149" s="9"/>
      <c r="AE149" s="9"/>
      <c r="AF149" s="9"/>
      <c r="AG149" s="101"/>
      <c r="AH149" s="100"/>
      <c r="AI149" s="9"/>
      <c r="AJ149" s="9"/>
      <c r="AK149" s="9"/>
      <c r="AL149" s="137"/>
    </row>
    <row r="150" spans="1:38" x14ac:dyDescent="0.25">
      <c r="A150" s="73" t="str">
        <f>'2. Applicant information'!A138</f>
        <v>_Applicant132</v>
      </c>
      <c r="B150" s="73" t="str">
        <f t="array" ref="B150">IF(_xlfn.XLOOKUP('3. Course participants'!A150,'2. Applicant information'!$A$7:$A$1048576,'2. Applicant information'!$AE$7:$AE$1048576,,0)="Yes",_xlfn.XLOOKUP(A150,'2. Applicant information'!$A$7:$A$9999,'2. Applicant information'!$B$7:$B$9999,,0),IF('2. Applicant information'!AE138="No","Applicant is not participant: see column AE in Applicant Information Tab","Applicant Data Missing"))</f>
        <v>Applicant Data Missing</v>
      </c>
      <c r="C150" s="73" t="str">
        <f>IF(_xlfn.XLOOKUP('3. Course participants'!A150,'2. Applicant information'!$A$7:$A$1048576,'2. Applicant information'!$AE$7:$AE$1048576,,0)="Yes",_xlfn.XLOOKUP(A150,'2. Applicant information'!$A$7:$A$9999,'2. Applicant information'!$C$7:$C$9999,,0),IF('2. Applicant information'!AE138="No","",""))</f>
        <v/>
      </c>
      <c r="D150" s="73" t="str">
        <f>IF(_xlfn.XLOOKUP('3. Course participants'!A150,'2. Applicant information'!$A$7:$A$1048576,'2. Applicant information'!$AE$7:$AE$1048576,,0)="Yes",_xlfn.XLOOKUP(A150,'2. Applicant information'!$A$7:$A$9999,'2. Applicant information'!$D$7:$D$9999,,0),IF('2. Applicant information'!AE138="No","",""))</f>
        <v/>
      </c>
      <c r="E150" s="24"/>
      <c r="F150" s="24"/>
      <c r="G150" s="74" t="str">
        <f>IF(_xlfn.XLOOKUP('3. Course participants'!A150,'2. Applicant information'!$A$7:$A$1048576,'2. Applicant information'!$AE$7:$AE$1048576,,0)="Yes",_xlfn.XLOOKUP(A150,'2. Applicant information'!$A$7:$A$9999,'2. Applicant information'!$O$7:$O$9999,,0),IF('2. Applicant information'!AE138="No","",""))</f>
        <v/>
      </c>
      <c r="H150" s="24"/>
      <c r="I150" s="28"/>
      <c r="J150" s="130" t="e">
        <f t="shared" si="3"/>
        <v>#DIV/0!</v>
      </c>
      <c r="K150" s="101"/>
      <c r="L150" s="101"/>
      <c r="M150" s="9"/>
      <c r="N150" s="9"/>
      <c r="O150" s="9"/>
      <c r="P150" s="9"/>
      <c r="Q150" s="9"/>
      <c r="R150" s="9"/>
      <c r="S150" s="9"/>
      <c r="T150" s="28"/>
      <c r="U150" s="25"/>
      <c r="V150" s="9"/>
      <c r="W150" s="9"/>
      <c r="X150" s="9"/>
      <c r="Y150" s="9"/>
      <c r="Z150" s="9"/>
      <c r="AA150" s="9"/>
      <c r="AB150" s="9"/>
      <c r="AC150" s="9"/>
      <c r="AD150" s="9"/>
      <c r="AE150" s="9"/>
      <c r="AF150" s="9"/>
      <c r="AG150" s="101"/>
      <c r="AH150" s="100"/>
      <c r="AI150" s="9"/>
      <c r="AJ150" s="9"/>
      <c r="AK150" s="9"/>
      <c r="AL150" s="137"/>
    </row>
    <row r="151" spans="1:38" x14ac:dyDescent="0.25">
      <c r="A151" s="73" t="str">
        <f>'2. Applicant information'!A139</f>
        <v>_Applicant133</v>
      </c>
      <c r="B151" s="73" t="str">
        <f t="array" ref="B151">IF(_xlfn.XLOOKUP('3. Course participants'!A151,'2. Applicant information'!$A$7:$A$1048576,'2. Applicant information'!$AE$7:$AE$1048576,,0)="Yes",_xlfn.XLOOKUP(A151,'2. Applicant information'!$A$7:$A$9999,'2. Applicant information'!$B$7:$B$9999,,0),IF('2. Applicant information'!AE139="No","Applicant is not participant: see column AE in Applicant Information Tab","Applicant Data Missing"))</f>
        <v>Applicant Data Missing</v>
      </c>
      <c r="C151" s="73" t="str">
        <f>IF(_xlfn.XLOOKUP('3. Course participants'!A151,'2. Applicant information'!$A$7:$A$1048576,'2. Applicant information'!$AE$7:$AE$1048576,,0)="Yes",_xlfn.XLOOKUP(A151,'2. Applicant information'!$A$7:$A$9999,'2. Applicant information'!$C$7:$C$9999,,0),IF('2. Applicant information'!AE139="No","",""))</f>
        <v/>
      </c>
      <c r="D151" s="73" t="str">
        <f>IF(_xlfn.XLOOKUP('3. Course participants'!A151,'2. Applicant information'!$A$7:$A$1048576,'2. Applicant information'!$AE$7:$AE$1048576,,0)="Yes",_xlfn.XLOOKUP(A151,'2. Applicant information'!$A$7:$A$9999,'2. Applicant information'!$D$7:$D$9999,,0),IF('2. Applicant information'!AE139="No","",""))</f>
        <v/>
      </c>
      <c r="E151" s="24"/>
      <c r="F151" s="24"/>
      <c r="G151" s="74" t="str">
        <f>IF(_xlfn.XLOOKUP('3. Course participants'!A151,'2. Applicant information'!$A$7:$A$1048576,'2. Applicant information'!$AE$7:$AE$1048576,,0)="Yes",_xlfn.XLOOKUP(A151,'2. Applicant information'!$A$7:$A$9999,'2. Applicant information'!$O$7:$O$9999,,0),IF('2. Applicant information'!AE139="No","",""))</f>
        <v/>
      </c>
      <c r="H151" s="24"/>
      <c r="I151" s="28"/>
      <c r="J151" s="130" t="e">
        <f t="shared" si="3"/>
        <v>#DIV/0!</v>
      </c>
      <c r="K151" s="101"/>
      <c r="L151" s="101"/>
      <c r="M151" s="9"/>
      <c r="N151" s="9"/>
      <c r="O151" s="9"/>
      <c r="P151" s="9"/>
      <c r="Q151" s="9"/>
      <c r="R151" s="9"/>
      <c r="S151" s="9"/>
      <c r="T151" s="28"/>
      <c r="U151" s="25"/>
      <c r="V151" s="9"/>
      <c r="W151" s="9"/>
      <c r="X151" s="9"/>
      <c r="Y151" s="9"/>
      <c r="Z151" s="9"/>
      <c r="AA151" s="9"/>
      <c r="AB151" s="9"/>
      <c r="AC151" s="9"/>
      <c r="AD151" s="9"/>
      <c r="AE151" s="9"/>
      <c r="AF151" s="9"/>
      <c r="AG151" s="101"/>
      <c r="AH151" s="100"/>
      <c r="AI151" s="9"/>
      <c r="AJ151" s="9"/>
      <c r="AK151" s="9"/>
      <c r="AL151" s="137"/>
    </row>
    <row r="152" spans="1:38" x14ac:dyDescent="0.25">
      <c r="A152" s="73" t="str">
        <f>'2. Applicant information'!A140</f>
        <v>_Applicant134</v>
      </c>
      <c r="B152" s="73" t="str">
        <f t="array" ref="B152">IF(_xlfn.XLOOKUP('3. Course participants'!A152,'2. Applicant information'!$A$7:$A$1048576,'2. Applicant information'!$AE$7:$AE$1048576,,0)="Yes",_xlfn.XLOOKUP(A152,'2. Applicant information'!$A$7:$A$9999,'2. Applicant information'!$B$7:$B$9999,,0),IF('2. Applicant information'!AE140="No","Applicant is not participant: see column AE in Applicant Information Tab","Applicant Data Missing"))</f>
        <v>Applicant Data Missing</v>
      </c>
      <c r="C152" s="73" t="str">
        <f>IF(_xlfn.XLOOKUP('3. Course participants'!A152,'2. Applicant information'!$A$7:$A$1048576,'2. Applicant information'!$AE$7:$AE$1048576,,0)="Yes",_xlfn.XLOOKUP(A152,'2. Applicant information'!$A$7:$A$9999,'2. Applicant information'!$C$7:$C$9999,,0),IF('2. Applicant information'!AE140="No","",""))</f>
        <v/>
      </c>
      <c r="D152" s="73" t="str">
        <f>IF(_xlfn.XLOOKUP('3. Course participants'!A152,'2. Applicant information'!$A$7:$A$1048576,'2. Applicant information'!$AE$7:$AE$1048576,,0)="Yes",_xlfn.XLOOKUP(A152,'2. Applicant information'!$A$7:$A$9999,'2. Applicant information'!$D$7:$D$9999,,0),IF('2. Applicant information'!AE140="No","",""))</f>
        <v/>
      </c>
      <c r="E152" s="24"/>
      <c r="F152" s="24"/>
      <c r="G152" s="74" t="str">
        <f>IF(_xlfn.XLOOKUP('3. Course participants'!A152,'2. Applicant information'!$A$7:$A$1048576,'2. Applicant information'!$AE$7:$AE$1048576,,0)="Yes",_xlfn.XLOOKUP(A152,'2. Applicant information'!$A$7:$A$9999,'2. Applicant information'!$O$7:$O$9999,,0),IF('2. Applicant information'!AE140="No","",""))</f>
        <v/>
      </c>
      <c r="H152" s="24"/>
      <c r="I152" s="28"/>
      <c r="J152" s="130" t="e">
        <f t="shared" si="3"/>
        <v>#DIV/0!</v>
      </c>
      <c r="K152" s="101"/>
      <c r="L152" s="101"/>
      <c r="M152" s="9"/>
      <c r="N152" s="9"/>
      <c r="O152" s="9"/>
      <c r="P152" s="9"/>
      <c r="Q152" s="9"/>
      <c r="R152" s="9"/>
      <c r="S152" s="9"/>
      <c r="T152" s="28"/>
      <c r="U152" s="25"/>
      <c r="V152" s="9"/>
      <c r="W152" s="9"/>
      <c r="X152" s="9"/>
      <c r="Y152" s="9"/>
      <c r="Z152" s="9"/>
      <c r="AA152" s="9"/>
      <c r="AB152" s="9"/>
      <c r="AC152" s="9"/>
      <c r="AD152" s="9"/>
      <c r="AE152" s="9"/>
      <c r="AF152" s="9"/>
      <c r="AG152" s="101"/>
      <c r="AH152" s="100"/>
      <c r="AI152" s="9"/>
      <c r="AJ152" s="9"/>
      <c r="AK152" s="9"/>
      <c r="AL152" s="137"/>
    </row>
    <row r="153" spans="1:38" x14ac:dyDescent="0.25">
      <c r="A153" s="73" t="str">
        <f>'2. Applicant information'!A141</f>
        <v>_Applicant135</v>
      </c>
      <c r="B153" s="73" t="str">
        <f t="array" ref="B153">IF(_xlfn.XLOOKUP('3. Course participants'!A153,'2. Applicant information'!$A$7:$A$1048576,'2. Applicant information'!$AE$7:$AE$1048576,,0)="Yes",_xlfn.XLOOKUP(A153,'2. Applicant information'!$A$7:$A$9999,'2. Applicant information'!$B$7:$B$9999,,0),IF('2. Applicant information'!AE141="No","Applicant is not participant: see column AE in Applicant Information Tab","Applicant Data Missing"))</f>
        <v>Applicant Data Missing</v>
      </c>
      <c r="C153" s="73" t="str">
        <f>IF(_xlfn.XLOOKUP('3. Course participants'!A153,'2. Applicant information'!$A$7:$A$1048576,'2. Applicant information'!$AE$7:$AE$1048576,,0)="Yes",_xlfn.XLOOKUP(A153,'2. Applicant information'!$A$7:$A$9999,'2. Applicant information'!$C$7:$C$9999,,0),IF('2. Applicant information'!AE141="No","",""))</f>
        <v/>
      </c>
      <c r="D153" s="73" t="str">
        <f>IF(_xlfn.XLOOKUP('3. Course participants'!A153,'2. Applicant information'!$A$7:$A$1048576,'2. Applicant information'!$AE$7:$AE$1048576,,0)="Yes",_xlfn.XLOOKUP(A153,'2. Applicant information'!$A$7:$A$9999,'2. Applicant information'!$D$7:$D$9999,,0),IF('2. Applicant information'!AE141="No","",""))</f>
        <v/>
      </c>
      <c r="E153" s="24"/>
      <c r="F153" s="24"/>
      <c r="G153" s="74" t="str">
        <f>IF(_xlfn.XLOOKUP('3. Course participants'!A153,'2. Applicant information'!$A$7:$A$1048576,'2. Applicant information'!$AE$7:$AE$1048576,,0)="Yes",_xlfn.XLOOKUP(A153,'2. Applicant information'!$A$7:$A$9999,'2. Applicant information'!$O$7:$O$9999,,0),IF('2. Applicant information'!AE141="No","",""))</f>
        <v/>
      </c>
      <c r="H153" s="24"/>
      <c r="I153" s="28"/>
      <c r="J153" s="130" t="e">
        <f t="shared" si="3"/>
        <v>#DIV/0!</v>
      </c>
      <c r="K153" s="101"/>
      <c r="L153" s="101"/>
      <c r="M153" s="9"/>
      <c r="N153" s="9"/>
      <c r="O153" s="9"/>
      <c r="P153" s="9"/>
      <c r="Q153" s="9"/>
      <c r="R153" s="9"/>
      <c r="S153" s="9"/>
      <c r="T153" s="28"/>
      <c r="U153" s="25"/>
      <c r="V153" s="9"/>
      <c r="W153" s="9"/>
      <c r="X153" s="9"/>
      <c r="Y153" s="9"/>
      <c r="Z153" s="9"/>
      <c r="AA153" s="9"/>
      <c r="AB153" s="9"/>
      <c r="AC153" s="9"/>
      <c r="AD153" s="9"/>
      <c r="AE153" s="9"/>
      <c r="AF153" s="9"/>
      <c r="AG153" s="101"/>
      <c r="AH153" s="100"/>
      <c r="AI153" s="9"/>
      <c r="AJ153" s="9"/>
      <c r="AK153" s="9"/>
      <c r="AL153" s="137"/>
    </row>
    <row r="154" spans="1:38" x14ac:dyDescent="0.25">
      <c r="A154" s="73" t="str">
        <f>'2. Applicant information'!A142</f>
        <v>_Applicant136</v>
      </c>
      <c r="B154" s="73" t="str">
        <f t="array" ref="B154">IF(_xlfn.XLOOKUP('3. Course participants'!A154,'2. Applicant information'!$A$7:$A$1048576,'2. Applicant information'!$AE$7:$AE$1048576,,0)="Yes",_xlfn.XLOOKUP(A154,'2. Applicant information'!$A$7:$A$9999,'2. Applicant information'!$B$7:$B$9999,,0),IF('2. Applicant information'!AE142="No","Applicant is not participant: see column AE in Applicant Information Tab","Applicant Data Missing"))</f>
        <v>Applicant Data Missing</v>
      </c>
      <c r="C154" s="73" t="str">
        <f>IF(_xlfn.XLOOKUP('3. Course participants'!A154,'2. Applicant information'!$A$7:$A$1048576,'2. Applicant information'!$AE$7:$AE$1048576,,0)="Yes",_xlfn.XLOOKUP(A154,'2. Applicant information'!$A$7:$A$9999,'2. Applicant information'!$C$7:$C$9999,,0),IF('2. Applicant information'!AE142="No","",""))</f>
        <v/>
      </c>
      <c r="D154" s="73" t="str">
        <f>IF(_xlfn.XLOOKUP('3. Course participants'!A154,'2. Applicant information'!$A$7:$A$1048576,'2. Applicant information'!$AE$7:$AE$1048576,,0)="Yes",_xlfn.XLOOKUP(A154,'2. Applicant information'!$A$7:$A$9999,'2. Applicant information'!$D$7:$D$9999,,0),IF('2. Applicant information'!AE142="No","",""))</f>
        <v/>
      </c>
      <c r="E154" s="24"/>
      <c r="F154" s="24"/>
      <c r="G154" s="74" t="str">
        <f>IF(_xlfn.XLOOKUP('3. Course participants'!A154,'2. Applicant information'!$A$7:$A$1048576,'2. Applicant information'!$AE$7:$AE$1048576,,0)="Yes",_xlfn.XLOOKUP(A154,'2. Applicant information'!$A$7:$A$9999,'2. Applicant information'!$O$7:$O$9999,,0),IF('2. Applicant information'!AE142="No","",""))</f>
        <v/>
      </c>
      <c r="H154" s="24"/>
      <c r="I154" s="28"/>
      <c r="J154" s="130" t="e">
        <f t="shared" si="3"/>
        <v>#DIV/0!</v>
      </c>
      <c r="K154" s="101"/>
      <c r="L154" s="101"/>
      <c r="M154" s="9"/>
      <c r="N154" s="9"/>
      <c r="O154" s="9"/>
      <c r="P154" s="9"/>
      <c r="Q154" s="9"/>
      <c r="R154" s="9"/>
      <c r="S154" s="9"/>
      <c r="T154" s="28"/>
      <c r="U154" s="25"/>
      <c r="V154" s="9"/>
      <c r="W154" s="9"/>
      <c r="X154" s="9"/>
      <c r="Y154" s="9"/>
      <c r="Z154" s="9"/>
      <c r="AA154" s="9"/>
      <c r="AB154" s="9"/>
      <c r="AC154" s="9"/>
      <c r="AD154" s="9"/>
      <c r="AE154" s="9"/>
      <c r="AF154" s="9"/>
      <c r="AG154" s="101"/>
      <c r="AH154" s="100"/>
      <c r="AI154" s="9"/>
      <c r="AJ154" s="9"/>
      <c r="AK154" s="9"/>
      <c r="AL154" s="137"/>
    </row>
    <row r="155" spans="1:38" x14ac:dyDescent="0.25">
      <c r="A155" s="73" t="str">
        <f>'2. Applicant information'!A143</f>
        <v>_Applicant137</v>
      </c>
      <c r="B155" s="73" t="str">
        <f t="array" ref="B155">IF(_xlfn.XLOOKUP('3. Course participants'!A155,'2. Applicant information'!$A$7:$A$1048576,'2. Applicant information'!$AE$7:$AE$1048576,,0)="Yes",_xlfn.XLOOKUP(A155,'2. Applicant information'!$A$7:$A$9999,'2. Applicant information'!$B$7:$B$9999,,0),IF('2. Applicant information'!AE143="No","Applicant is not participant: see column AE in Applicant Information Tab","Applicant Data Missing"))</f>
        <v>Applicant Data Missing</v>
      </c>
      <c r="C155" s="73" t="str">
        <f>IF(_xlfn.XLOOKUP('3. Course participants'!A155,'2. Applicant information'!$A$7:$A$1048576,'2. Applicant information'!$AE$7:$AE$1048576,,0)="Yes",_xlfn.XLOOKUP(A155,'2. Applicant information'!$A$7:$A$9999,'2. Applicant information'!$C$7:$C$9999,,0),IF('2. Applicant information'!AE143="No","",""))</f>
        <v/>
      </c>
      <c r="D155" s="73" t="str">
        <f>IF(_xlfn.XLOOKUP('3. Course participants'!A155,'2. Applicant information'!$A$7:$A$1048576,'2. Applicant information'!$AE$7:$AE$1048576,,0)="Yes",_xlfn.XLOOKUP(A155,'2. Applicant information'!$A$7:$A$9999,'2. Applicant information'!$D$7:$D$9999,,0),IF('2. Applicant information'!AE143="No","",""))</f>
        <v/>
      </c>
      <c r="E155" s="24"/>
      <c r="F155" s="24"/>
      <c r="G155" s="74" t="str">
        <f>IF(_xlfn.XLOOKUP('3. Course participants'!A155,'2. Applicant information'!$A$7:$A$1048576,'2. Applicant information'!$AE$7:$AE$1048576,,0)="Yes",_xlfn.XLOOKUP(A155,'2. Applicant information'!$A$7:$A$9999,'2. Applicant information'!$O$7:$O$9999,,0),IF('2. Applicant information'!AE143="No","",""))</f>
        <v/>
      </c>
      <c r="H155" s="24"/>
      <c r="I155" s="28"/>
      <c r="J155" s="130" t="e">
        <f t="shared" si="3"/>
        <v>#DIV/0!</v>
      </c>
      <c r="K155" s="101"/>
      <c r="L155" s="101"/>
      <c r="M155" s="9"/>
      <c r="N155" s="9"/>
      <c r="O155" s="9"/>
      <c r="P155" s="9"/>
      <c r="Q155" s="9"/>
      <c r="R155" s="9"/>
      <c r="S155" s="9"/>
      <c r="T155" s="28"/>
      <c r="U155" s="25"/>
      <c r="V155" s="9"/>
      <c r="W155" s="9"/>
      <c r="X155" s="9"/>
      <c r="Y155" s="9"/>
      <c r="Z155" s="9"/>
      <c r="AA155" s="9"/>
      <c r="AB155" s="9"/>
      <c r="AC155" s="9"/>
      <c r="AD155" s="9"/>
      <c r="AE155" s="9"/>
      <c r="AF155" s="9"/>
      <c r="AG155" s="101"/>
      <c r="AH155" s="100"/>
      <c r="AI155" s="9"/>
      <c r="AJ155" s="9"/>
      <c r="AK155" s="9"/>
      <c r="AL155" s="137"/>
    </row>
    <row r="156" spans="1:38" x14ac:dyDescent="0.25">
      <c r="A156" s="73" t="str">
        <f>'2. Applicant information'!A144</f>
        <v>_Applicant138</v>
      </c>
      <c r="B156" s="73" t="str">
        <f t="array" ref="B156">IF(_xlfn.XLOOKUP('3. Course participants'!A156,'2. Applicant information'!$A$7:$A$1048576,'2. Applicant information'!$AE$7:$AE$1048576,,0)="Yes",_xlfn.XLOOKUP(A156,'2. Applicant information'!$A$7:$A$9999,'2. Applicant information'!$B$7:$B$9999,,0),IF('2. Applicant information'!AE144="No","Applicant is not participant: see column AE in Applicant Information Tab","Applicant Data Missing"))</f>
        <v>Applicant Data Missing</v>
      </c>
      <c r="C156" s="73" t="str">
        <f>IF(_xlfn.XLOOKUP('3. Course participants'!A156,'2. Applicant information'!$A$7:$A$1048576,'2. Applicant information'!$AE$7:$AE$1048576,,0)="Yes",_xlfn.XLOOKUP(A156,'2. Applicant information'!$A$7:$A$9999,'2. Applicant information'!$C$7:$C$9999,,0),IF('2. Applicant information'!AE144="No","",""))</f>
        <v/>
      </c>
      <c r="D156" s="73" t="str">
        <f>IF(_xlfn.XLOOKUP('3. Course participants'!A156,'2. Applicant information'!$A$7:$A$1048576,'2. Applicant information'!$AE$7:$AE$1048576,,0)="Yes",_xlfn.XLOOKUP(A156,'2. Applicant information'!$A$7:$A$9999,'2. Applicant information'!$D$7:$D$9999,,0),IF('2. Applicant information'!AE144="No","",""))</f>
        <v/>
      </c>
      <c r="E156" s="24"/>
      <c r="F156" s="24"/>
      <c r="G156" s="74" t="str">
        <f>IF(_xlfn.XLOOKUP('3. Course participants'!A156,'2. Applicant information'!$A$7:$A$1048576,'2. Applicant information'!$AE$7:$AE$1048576,,0)="Yes",_xlfn.XLOOKUP(A156,'2. Applicant information'!$A$7:$A$9999,'2. Applicant information'!$O$7:$O$9999,,0),IF('2. Applicant information'!AE144="No","",""))</f>
        <v/>
      </c>
      <c r="H156" s="24"/>
      <c r="I156" s="28"/>
      <c r="J156" s="130" t="e">
        <f t="shared" si="3"/>
        <v>#DIV/0!</v>
      </c>
      <c r="K156" s="101"/>
      <c r="L156" s="101"/>
      <c r="M156" s="9"/>
      <c r="N156" s="9"/>
      <c r="O156" s="9"/>
      <c r="P156" s="9"/>
      <c r="Q156" s="9"/>
      <c r="R156" s="9"/>
      <c r="S156" s="9"/>
      <c r="T156" s="28"/>
      <c r="U156" s="25"/>
      <c r="V156" s="9"/>
      <c r="W156" s="9"/>
      <c r="X156" s="9"/>
      <c r="Y156" s="9"/>
      <c r="Z156" s="9"/>
      <c r="AA156" s="9"/>
      <c r="AB156" s="9"/>
      <c r="AC156" s="9"/>
      <c r="AD156" s="9"/>
      <c r="AE156" s="9"/>
      <c r="AF156" s="9"/>
      <c r="AG156" s="101"/>
      <c r="AH156" s="100"/>
      <c r="AI156" s="9"/>
      <c r="AJ156" s="9"/>
      <c r="AK156" s="9"/>
      <c r="AL156" s="137"/>
    </row>
    <row r="157" spans="1:38" x14ac:dyDescent="0.25">
      <c r="A157" s="73" t="str">
        <f>'2. Applicant information'!A145</f>
        <v>_Applicant139</v>
      </c>
      <c r="B157" s="73" t="str">
        <f t="array" ref="B157">IF(_xlfn.XLOOKUP('3. Course participants'!A157,'2. Applicant information'!$A$7:$A$1048576,'2. Applicant information'!$AE$7:$AE$1048576,,0)="Yes",_xlfn.XLOOKUP(A157,'2. Applicant information'!$A$7:$A$9999,'2. Applicant information'!$B$7:$B$9999,,0),IF('2. Applicant information'!AE145="No","Applicant is not participant: see column AE in Applicant Information Tab","Applicant Data Missing"))</f>
        <v>Applicant Data Missing</v>
      </c>
      <c r="C157" s="73" t="str">
        <f>IF(_xlfn.XLOOKUP('3. Course participants'!A157,'2. Applicant information'!$A$7:$A$1048576,'2. Applicant information'!$AE$7:$AE$1048576,,0)="Yes",_xlfn.XLOOKUP(A157,'2. Applicant information'!$A$7:$A$9999,'2. Applicant information'!$C$7:$C$9999,,0),IF('2. Applicant information'!AE145="No","",""))</f>
        <v/>
      </c>
      <c r="D157" s="73" t="str">
        <f>IF(_xlfn.XLOOKUP('3. Course participants'!A157,'2. Applicant information'!$A$7:$A$1048576,'2. Applicant information'!$AE$7:$AE$1048576,,0)="Yes",_xlfn.XLOOKUP(A157,'2. Applicant information'!$A$7:$A$9999,'2. Applicant information'!$D$7:$D$9999,,0),IF('2. Applicant information'!AE145="No","",""))</f>
        <v/>
      </c>
      <c r="E157" s="24"/>
      <c r="F157" s="24"/>
      <c r="G157" s="74" t="str">
        <f>IF(_xlfn.XLOOKUP('3. Course participants'!A157,'2. Applicant information'!$A$7:$A$1048576,'2. Applicant information'!$AE$7:$AE$1048576,,0)="Yes",_xlfn.XLOOKUP(A157,'2. Applicant information'!$A$7:$A$9999,'2. Applicant information'!$O$7:$O$9999,,0),IF('2. Applicant information'!AE145="No","",""))</f>
        <v/>
      </c>
      <c r="H157" s="24"/>
      <c r="I157" s="28"/>
      <c r="J157" s="130" t="e">
        <f t="shared" si="3"/>
        <v>#DIV/0!</v>
      </c>
      <c r="K157" s="101"/>
      <c r="L157" s="101"/>
      <c r="M157" s="9"/>
      <c r="N157" s="9"/>
      <c r="O157" s="9"/>
      <c r="P157" s="9"/>
      <c r="Q157" s="9"/>
      <c r="R157" s="9"/>
      <c r="S157" s="9"/>
      <c r="T157" s="28"/>
      <c r="U157" s="25"/>
      <c r="V157" s="9"/>
      <c r="W157" s="9"/>
      <c r="X157" s="9"/>
      <c r="Y157" s="9"/>
      <c r="Z157" s="9"/>
      <c r="AA157" s="9"/>
      <c r="AB157" s="9"/>
      <c r="AC157" s="9"/>
      <c r="AD157" s="9"/>
      <c r="AE157" s="9"/>
      <c r="AF157" s="9"/>
      <c r="AG157" s="101"/>
      <c r="AH157" s="100"/>
      <c r="AI157" s="9"/>
      <c r="AJ157" s="9"/>
      <c r="AK157" s="9"/>
      <c r="AL157" s="137"/>
    </row>
    <row r="158" spans="1:38" x14ac:dyDescent="0.25">
      <c r="A158" s="73" t="str">
        <f>'2. Applicant information'!A146</f>
        <v>_Applicant140</v>
      </c>
      <c r="B158" s="73" t="str">
        <f t="array" ref="B158">IF(_xlfn.XLOOKUP('3. Course participants'!A158,'2. Applicant information'!$A$7:$A$1048576,'2. Applicant information'!$AE$7:$AE$1048576,,0)="Yes",_xlfn.XLOOKUP(A158,'2. Applicant information'!$A$7:$A$9999,'2. Applicant information'!$B$7:$B$9999,,0),IF('2. Applicant information'!AE146="No","Applicant is not participant: see column AE in Applicant Information Tab","Applicant Data Missing"))</f>
        <v>Applicant Data Missing</v>
      </c>
      <c r="C158" s="73" t="str">
        <f>IF(_xlfn.XLOOKUP('3. Course participants'!A158,'2. Applicant information'!$A$7:$A$1048576,'2. Applicant information'!$AE$7:$AE$1048576,,0)="Yes",_xlfn.XLOOKUP(A158,'2. Applicant information'!$A$7:$A$9999,'2. Applicant information'!$C$7:$C$9999,,0),IF('2. Applicant information'!AE146="No","",""))</f>
        <v/>
      </c>
      <c r="D158" s="73" t="str">
        <f>IF(_xlfn.XLOOKUP('3. Course participants'!A158,'2. Applicant information'!$A$7:$A$1048576,'2. Applicant information'!$AE$7:$AE$1048576,,0)="Yes",_xlfn.XLOOKUP(A158,'2. Applicant information'!$A$7:$A$9999,'2. Applicant information'!$D$7:$D$9999,,0),IF('2. Applicant information'!AE146="No","",""))</f>
        <v/>
      </c>
      <c r="E158" s="24"/>
      <c r="F158" s="24"/>
      <c r="G158" s="74" t="str">
        <f>IF(_xlfn.XLOOKUP('3. Course participants'!A158,'2. Applicant information'!$A$7:$A$1048576,'2. Applicant information'!$AE$7:$AE$1048576,,0)="Yes",_xlfn.XLOOKUP(A158,'2. Applicant information'!$A$7:$A$9999,'2. Applicant information'!$O$7:$O$9999,,0),IF('2. Applicant information'!AE146="No","",""))</f>
        <v/>
      </c>
      <c r="H158" s="24"/>
      <c r="I158" s="28"/>
      <c r="J158" s="130" t="e">
        <f t="shared" si="3"/>
        <v>#DIV/0!</v>
      </c>
      <c r="K158" s="101"/>
      <c r="L158" s="101"/>
      <c r="M158" s="9"/>
      <c r="N158" s="9"/>
      <c r="O158" s="9"/>
      <c r="P158" s="9"/>
      <c r="Q158" s="9"/>
      <c r="R158" s="9"/>
      <c r="S158" s="9"/>
      <c r="T158" s="28"/>
      <c r="U158" s="25"/>
      <c r="V158" s="9"/>
      <c r="W158" s="9"/>
      <c r="X158" s="9"/>
      <c r="Y158" s="9"/>
      <c r="Z158" s="9"/>
      <c r="AA158" s="9"/>
      <c r="AB158" s="9"/>
      <c r="AC158" s="9"/>
      <c r="AD158" s="9"/>
      <c r="AE158" s="9"/>
      <c r="AF158" s="9"/>
      <c r="AG158" s="101"/>
      <c r="AH158" s="100"/>
      <c r="AI158" s="9"/>
      <c r="AJ158" s="9"/>
      <c r="AK158" s="9"/>
      <c r="AL158" s="137"/>
    </row>
    <row r="159" spans="1:38" x14ac:dyDescent="0.25">
      <c r="A159" s="73" t="str">
        <f>'2. Applicant information'!A147</f>
        <v>_Applicant141</v>
      </c>
      <c r="B159" s="73" t="str">
        <f t="array" ref="B159">IF(_xlfn.XLOOKUP('3. Course participants'!A159,'2. Applicant information'!$A$7:$A$1048576,'2. Applicant information'!$AE$7:$AE$1048576,,0)="Yes",_xlfn.XLOOKUP(A159,'2. Applicant information'!$A$7:$A$9999,'2. Applicant information'!$B$7:$B$9999,,0),IF('2. Applicant information'!AE147="No","Applicant is not participant: see column AE in Applicant Information Tab","Applicant Data Missing"))</f>
        <v>Applicant Data Missing</v>
      </c>
      <c r="C159" s="73" t="str">
        <f>IF(_xlfn.XLOOKUP('3. Course participants'!A159,'2. Applicant information'!$A$7:$A$1048576,'2. Applicant information'!$AE$7:$AE$1048576,,0)="Yes",_xlfn.XLOOKUP(A159,'2. Applicant information'!$A$7:$A$9999,'2. Applicant information'!$C$7:$C$9999,,0),IF('2. Applicant information'!AE147="No","",""))</f>
        <v/>
      </c>
      <c r="D159" s="73" t="str">
        <f>IF(_xlfn.XLOOKUP('3. Course participants'!A159,'2. Applicant information'!$A$7:$A$1048576,'2. Applicant information'!$AE$7:$AE$1048576,,0)="Yes",_xlfn.XLOOKUP(A159,'2. Applicant information'!$A$7:$A$9999,'2. Applicant information'!$D$7:$D$9999,,0),IF('2. Applicant information'!AE147="No","",""))</f>
        <v/>
      </c>
      <c r="E159" s="24"/>
      <c r="F159" s="24"/>
      <c r="G159" s="74" t="str">
        <f>IF(_xlfn.XLOOKUP('3. Course participants'!A159,'2. Applicant information'!$A$7:$A$1048576,'2. Applicant information'!$AE$7:$AE$1048576,,0)="Yes",_xlfn.XLOOKUP(A159,'2. Applicant information'!$A$7:$A$9999,'2. Applicant information'!$O$7:$O$9999,,0),IF('2. Applicant information'!AE147="No","",""))</f>
        <v/>
      </c>
      <c r="H159" s="24"/>
      <c r="I159" s="28"/>
      <c r="J159" s="130" t="e">
        <f t="shared" si="3"/>
        <v>#DIV/0!</v>
      </c>
      <c r="K159" s="101"/>
      <c r="L159" s="101"/>
      <c r="M159" s="9"/>
      <c r="N159" s="9"/>
      <c r="O159" s="9"/>
      <c r="P159" s="9"/>
      <c r="Q159" s="9"/>
      <c r="R159" s="9"/>
      <c r="S159" s="9"/>
      <c r="T159" s="28"/>
      <c r="U159" s="25"/>
      <c r="V159" s="9"/>
      <c r="W159" s="9"/>
      <c r="X159" s="9"/>
      <c r="Y159" s="9"/>
      <c r="Z159" s="9"/>
      <c r="AA159" s="9"/>
      <c r="AB159" s="9"/>
      <c r="AC159" s="9"/>
      <c r="AD159" s="9"/>
      <c r="AE159" s="9"/>
      <c r="AF159" s="9"/>
      <c r="AG159" s="101"/>
      <c r="AH159" s="100"/>
      <c r="AI159" s="9"/>
      <c r="AJ159" s="9"/>
      <c r="AK159" s="9"/>
      <c r="AL159" s="137"/>
    </row>
    <row r="160" spans="1:38" x14ac:dyDescent="0.25">
      <c r="A160" s="73" t="str">
        <f>'2. Applicant information'!A148</f>
        <v>_Applicant142</v>
      </c>
      <c r="B160" s="73" t="str">
        <f t="array" ref="B160">IF(_xlfn.XLOOKUP('3. Course participants'!A160,'2. Applicant information'!$A$7:$A$1048576,'2. Applicant information'!$AE$7:$AE$1048576,,0)="Yes",_xlfn.XLOOKUP(A160,'2. Applicant information'!$A$7:$A$9999,'2. Applicant information'!$B$7:$B$9999,,0),IF('2. Applicant information'!AE148="No","Applicant is not participant: see column AE in Applicant Information Tab","Applicant Data Missing"))</f>
        <v>Applicant Data Missing</v>
      </c>
      <c r="C160" s="73" t="str">
        <f>IF(_xlfn.XLOOKUP('3. Course participants'!A160,'2. Applicant information'!$A$7:$A$1048576,'2. Applicant information'!$AE$7:$AE$1048576,,0)="Yes",_xlfn.XLOOKUP(A160,'2. Applicant information'!$A$7:$A$9999,'2. Applicant information'!$C$7:$C$9999,,0),IF('2. Applicant information'!AE148="No","",""))</f>
        <v/>
      </c>
      <c r="D160" s="73" t="str">
        <f>IF(_xlfn.XLOOKUP('3. Course participants'!A160,'2. Applicant information'!$A$7:$A$1048576,'2. Applicant information'!$AE$7:$AE$1048576,,0)="Yes",_xlfn.XLOOKUP(A160,'2. Applicant information'!$A$7:$A$9999,'2. Applicant information'!$D$7:$D$9999,,0),IF('2. Applicant information'!AE148="No","",""))</f>
        <v/>
      </c>
      <c r="E160" s="24"/>
      <c r="F160" s="24"/>
      <c r="G160" s="74" t="str">
        <f>IF(_xlfn.XLOOKUP('3. Course participants'!A160,'2. Applicant information'!$A$7:$A$1048576,'2. Applicant information'!$AE$7:$AE$1048576,,0)="Yes",_xlfn.XLOOKUP(A160,'2. Applicant information'!$A$7:$A$9999,'2. Applicant information'!$O$7:$O$9999,,0),IF('2. Applicant information'!AE148="No","",""))</f>
        <v/>
      </c>
      <c r="H160" s="24"/>
      <c r="I160" s="28"/>
      <c r="J160" s="130" t="e">
        <f t="shared" si="3"/>
        <v>#DIV/0!</v>
      </c>
      <c r="K160" s="101"/>
      <c r="L160" s="101"/>
      <c r="M160" s="9"/>
      <c r="N160" s="9"/>
      <c r="O160" s="9"/>
      <c r="P160" s="9"/>
      <c r="Q160" s="9"/>
      <c r="R160" s="9"/>
      <c r="S160" s="9"/>
      <c r="T160" s="28"/>
      <c r="U160" s="25"/>
      <c r="V160" s="9"/>
      <c r="W160" s="9"/>
      <c r="X160" s="9"/>
      <c r="Y160" s="9"/>
      <c r="Z160" s="9"/>
      <c r="AA160" s="9"/>
      <c r="AB160" s="9"/>
      <c r="AC160" s="9"/>
      <c r="AD160" s="9"/>
      <c r="AE160" s="9"/>
      <c r="AF160" s="9"/>
      <c r="AG160" s="101"/>
      <c r="AH160" s="100"/>
      <c r="AI160" s="9"/>
      <c r="AJ160" s="9"/>
      <c r="AK160" s="9"/>
      <c r="AL160" s="137"/>
    </row>
    <row r="161" spans="1:38" x14ac:dyDescent="0.25">
      <c r="A161" s="73" t="str">
        <f>'2. Applicant information'!A149</f>
        <v>_Applicant143</v>
      </c>
      <c r="B161" s="73" t="str">
        <f t="array" ref="B161">IF(_xlfn.XLOOKUP('3. Course participants'!A161,'2. Applicant information'!$A$7:$A$1048576,'2. Applicant information'!$AE$7:$AE$1048576,,0)="Yes",_xlfn.XLOOKUP(A161,'2. Applicant information'!$A$7:$A$9999,'2. Applicant information'!$B$7:$B$9999,,0),IF('2. Applicant information'!AE149="No","Applicant is not participant: see column AE in Applicant Information Tab","Applicant Data Missing"))</f>
        <v>Applicant Data Missing</v>
      </c>
      <c r="C161" s="73" t="str">
        <f>IF(_xlfn.XLOOKUP('3. Course participants'!A161,'2. Applicant information'!$A$7:$A$1048576,'2. Applicant information'!$AE$7:$AE$1048576,,0)="Yes",_xlfn.XLOOKUP(A161,'2. Applicant information'!$A$7:$A$9999,'2. Applicant information'!$C$7:$C$9999,,0),IF('2. Applicant information'!AE149="No","",""))</f>
        <v/>
      </c>
      <c r="D161" s="73" t="str">
        <f>IF(_xlfn.XLOOKUP('3. Course participants'!A161,'2. Applicant information'!$A$7:$A$1048576,'2. Applicant information'!$AE$7:$AE$1048576,,0)="Yes",_xlfn.XLOOKUP(A161,'2. Applicant information'!$A$7:$A$9999,'2. Applicant information'!$D$7:$D$9999,,0),IF('2. Applicant information'!AE149="No","",""))</f>
        <v/>
      </c>
      <c r="E161" s="24"/>
      <c r="F161" s="24"/>
      <c r="G161" s="74" t="str">
        <f>IF(_xlfn.XLOOKUP('3. Course participants'!A161,'2. Applicant information'!$A$7:$A$1048576,'2. Applicant information'!$AE$7:$AE$1048576,,0)="Yes",_xlfn.XLOOKUP(A161,'2. Applicant information'!$A$7:$A$9999,'2. Applicant information'!$O$7:$O$9999,,0),IF('2. Applicant information'!AE149="No","",""))</f>
        <v/>
      </c>
      <c r="H161" s="24"/>
      <c r="I161" s="28"/>
      <c r="J161" s="130" t="e">
        <f t="shared" si="3"/>
        <v>#DIV/0!</v>
      </c>
      <c r="K161" s="101"/>
      <c r="L161" s="101"/>
      <c r="M161" s="9"/>
      <c r="N161" s="9"/>
      <c r="O161" s="9"/>
      <c r="P161" s="9"/>
      <c r="Q161" s="9"/>
      <c r="R161" s="9"/>
      <c r="S161" s="9"/>
      <c r="T161" s="28"/>
      <c r="U161" s="25"/>
      <c r="V161" s="9"/>
      <c r="W161" s="9"/>
      <c r="X161" s="9"/>
      <c r="Y161" s="9"/>
      <c r="Z161" s="9"/>
      <c r="AA161" s="9"/>
      <c r="AB161" s="9"/>
      <c r="AC161" s="9"/>
      <c r="AD161" s="9"/>
      <c r="AE161" s="9"/>
      <c r="AF161" s="9"/>
      <c r="AG161" s="101"/>
      <c r="AH161" s="100"/>
      <c r="AI161" s="9"/>
      <c r="AJ161" s="9"/>
      <c r="AK161" s="9"/>
      <c r="AL161" s="137"/>
    </row>
    <row r="162" spans="1:38" x14ac:dyDescent="0.25">
      <c r="A162" s="73" t="str">
        <f>'2. Applicant information'!A150</f>
        <v>_Applicant144</v>
      </c>
      <c r="B162" s="73" t="str">
        <f t="array" ref="B162">IF(_xlfn.XLOOKUP('3. Course participants'!A162,'2. Applicant information'!$A$7:$A$1048576,'2. Applicant information'!$AE$7:$AE$1048576,,0)="Yes",_xlfn.XLOOKUP(A162,'2. Applicant information'!$A$7:$A$9999,'2. Applicant information'!$B$7:$B$9999,,0),IF('2. Applicant information'!AE150="No","Applicant is not participant: see column AE in Applicant Information Tab","Applicant Data Missing"))</f>
        <v>Applicant Data Missing</v>
      </c>
      <c r="C162" s="73" t="str">
        <f>IF(_xlfn.XLOOKUP('3. Course participants'!A162,'2. Applicant information'!$A$7:$A$1048576,'2. Applicant information'!$AE$7:$AE$1048576,,0)="Yes",_xlfn.XLOOKUP(A162,'2. Applicant information'!$A$7:$A$9999,'2. Applicant information'!$C$7:$C$9999,,0),IF('2. Applicant information'!AE150="No","",""))</f>
        <v/>
      </c>
      <c r="D162" s="73" t="str">
        <f>IF(_xlfn.XLOOKUP('3. Course participants'!A162,'2. Applicant information'!$A$7:$A$1048576,'2. Applicant information'!$AE$7:$AE$1048576,,0)="Yes",_xlfn.XLOOKUP(A162,'2. Applicant information'!$A$7:$A$9999,'2. Applicant information'!$D$7:$D$9999,,0),IF('2. Applicant information'!AE150="No","",""))</f>
        <v/>
      </c>
      <c r="E162" s="24"/>
      <c r="F162" s="24"/>
      <c r="G162" s="74" t="str">
        <f>IF(_xlfn.XLOOKUP('3. Course participants'!A162,'2. Applicant information'!$A$7:$A$1048576,'2. Applicant information'!$AE$7:$AE$1048576,,0)="Yes",_xlfn.XLOOKUP(A162,'2. Applicant information'!$A$7:$A$9999,'2. Applicant information'!$O$7:$O$9999,,0),IF('2. Applicant information'!AE150="No","",""))</f>
        <v/>
      </c>
      <c r="H162" s="24"/>
      <c r="I162" s="28"/>
      <c r="J162" s="130" t="e">
        <f t="shared" si="3"/>
        <v>#DIV/0!</v>
      </c>
      <c r="K162" s="101"/>
      <c r="L162" s="101"/>
      <c r="M162" s="9"/>
      <c r="N162" s="9"/>
      <c r="O162" s="9"/>
      <c r="P162" s="9"/>
      <c r="Q162" s="9"/>
      <c r="R162" s="9"/>
      <c r="S162" s="9"/>
      <c r="T162" s="28"/>
      <c r="U162" s="25"/>
      <c r="V162" s="9"/>
      <c r="W162" s="9"/>
      <c r="X162" s="9"/>
      <c r="Y162" s="9"/>
      <c r="Z162" s="9"/>
      <c r="AA162" s="9"/>
      <c r="AB162" s="9"/>
      <c r="AC162" s="9"/>
      <c r="AD162" s="9"/>
      <c r="AE162" s="9"/>
      <c r="AF162" s="9"/>
      <c r="AG162" s="101"/>
      <c r="AH162" s="100"/>
      <c r="AI162" s="9"/>
      <c r="AJ162" s="9"/>
      <c r="AK162" s="9"/>
      <c r="AL162" s="137"/>
    </row>
    <row r="163" spans="1:38" x14ac:dyDescent="0.25">
      <c r="A163" s="73" t="str">
        <f>'2. Applicant information'!A151</f>
        <v>_Applicant145</v>
      </c>
      <c r="B163" s="73" t="str">
        <f t="array" ref="B163">IF(_xlfn.XLOOKUP('3. Course participants'!A163,'2. Applicant information'!$A$7:$A$1048576,'2. Applicant information'!$AE$7:$AE$1048576,,0)="Yes",_xlfn.XLOOKUP(A163,'2. Applicant information'!$A$7:$A$9999,'2. Applicant information'!$B$7:$B$9999,,0),IF('2. Applicant information'!AE151="No","Applicant is not participant: see column AE in Applicant Information Tab","Applicant Data Missing"))</f>
        <v>Applicant Data Missing</v>
      </c>
      <c r="C163" s="73" t="str">
        <f>IF(_xlfn.XLOOKUP('3. Course participants'!A163,'2. Applicant information'!$A$7:$A$1048576,'2. Applicant information'!$AE$7:$AE$1048576,,0)="Yes",_xlfn.XLOOKUP(A163,'2. Applicant information'!$A$7:$A$9999,'2. Applicant information'!$C$7:$C$9999,,0),IF('2. Applicant information'!AE151="No","",""))</f>
        <v/>
      </c>
      <c r="D163" s="73" t="str">
        <f>IF(_xlfn.XLOOKUP('3. Course participants'!A163,'2. Applicant information'!$A$7:$A$1048576,'2. Applicant information'!$AE$7:$AE$1048576,,0)="Yes",_xlfn.XLOOKUP(A163,'2. Applicant information'!$A$7:$A$9999,'2. Applicant information'!$D$7:$D$9999,,0),IF('2. Applicant information'!AE151="No","",""))</f>
        <v/>
      </c>
      <c r="E163" s="24"/>
      <c r="F163" s="24"/>
      <c r="G163" s="74" t="str">
        <f>IF(_xlfn.XLOOKUP('3. Course participants'!A163,'2. Applicant information'!$A$7:$A$1048576,'2. Applicant information'!$AE$7:$AE$1048576,,0)="Yes",_xlfn.XLOOKUP(A163,'2. Applicant information'!$A$7:$A$9999,'2. Applicant information'!$O$7:$O$9999,,0),IF('2. Applicant information'!AE151="No","",""))</f>
        <v/>
      </c>
      <c r="H163" s="24"/>
      <c r="I163" s="28"/>
      <c r="J163" s="130" t="e">
        <f t="shared" si="3"/>
        <v>#DIV/0!</v>
      </c>
      <c r="K163" s="101"/>
      <c r="L163" s="101"/>
      <c r="M163" s="9"/>
      <c r="N163" s="9"/>
      <c r="O163" s="9"/>
      <c r="P163" s="9"/>
      <c r="Q163" s="9"/>
      <c r="R163" s="9"/>
      <c r="S163" s="9"/>
      <c r="T163" s="28"/>
      <c r="U163" s="25"/>
      <c r="V163" s="9"/>
      <c r="W163" s="9"/>
      <c r="X163" s="9"/>
      <c r="Y163" s="9"/>
      <c r="Z163" s="9"/>
      <c r="AA163" s="9"/>
      <c r="AB163" s="9"/>
      <c r="AC163" s="9"/>
      <c r="AD163" s="9"/>
      <c r="AE163" s="9"/>
      <c r="AF163" s="9"/>
      <c r="AG163" s="101"/>
      <c r="AH163" s="100"/>
      <c r="AI163" s="9"/>
      <c r="AJ163" s="9"/>
      <c r="AK163" s="9"/>
      <c r="AL163" s="137"/>
    </row>
    <row r="164" spans="1:38" x14ac:dyDescent="0.25">
      <c r="A164" s="73" t="str">
        <f>'2. Applicant information'!A152</f>
        <v>_Applicant146</v>
      </c>
      <c r="B164" s="73" t="str">
        <f t="array" ref="B164">IF(_xlfn.XLOOKUP('3. Course participants'!A164,'2. Applicant information'!$A$7:$A$1048576,'2. Applicant information'!$AE$7:$AE$1048576,,0)="Yes",_xlfn.XLOOKUP(A164,'2. Applicant information'!$A$7:$A$9999,'2. Applicant information'!$B$7:$B$9999,,0),IF('2. Applicant information'!AE152="No","Applicant is not participant: see column AE in Applicant Information Tab","Applicant Data Missing"))</f>
        <v>Applicant Data Missing</v>
      </c>
      <c r="C164" s="73" t="str">
        <f>IF(_xlfn.XLOOKUP('3. Course participants'!A164,'2. Applicant information'!$A$7:$A$1048576,'2. Applicant information'!$AE$7:$AE$1048576,,0)="Yes",_xlfn.XLOOKUP(A164,'2. Applicant information'!$A$7:$A$9999,'2. Applicant information'!$C$7:$C$9999,,0),IF('2. Applicant information'!AE152="No","",""))</f>
        <v/>
      </c>
      <c r="D164" s="73" t="str">
        <f>IF(_xlfn.XLOOKUP('3. Course participants'!A164,'2. Applicant information'!$A$7:$A$1048576,'2. Applicant information'!$AE$7:$AE$1048576,,0)="Yes",_xlfn.XLOOKUP(A164,'2. Applicant information'!$A$7:$A$9999,'2. Applicant information'!$D$7:$D$9999,,0),IF('2. Applicant information'!AE152="No","",""))</f>
        <v/>
      </c>
      <c r="E164" s="24"/>
      <c r="F164" s="24"/>
      <c r="G164" s="74" t="str">
        <f>IF(_xlfn.XLOOKUP('3. Course participants'!A164,'2. Applicant information'!$A$7:$A$1048576,'2. Applicant information'!$AE$7:$AE$1048576,,0)="Yes",_xlfn.XLOOKUP(A164,'2. Applicant information'!$A$7:$A$9999,'2. Applicant information'!$O$7:$O$9999,,0),IF('2. Applicant information'!AE152="No","",""))</f>
        <v/>
      </c>
      <c r="H164" s="24"/>
      <c r="I164" s="28"/>
      <c r="J164" s="130" t="e">
        <f t="shared" si="3"/>
        <v>#DIV/0!</v>
      </c>
      <c r="K164" s="101"/>
      <c r="L164" s="101"/>
      <c r="M164" s="9"/>
      <c r="N164" s="9"/>
      <c r="O164" s="9"/>
      <c r="P164" s="9"/>
      <c r="Q164" s="9"/>
      <c r="R164" s="9"/>
      <c r="S164" s="9"/>
      <c r="T164" s="28"/>
      <c r="U164" s="25"/>
      <c r="V164" s="9"/>
      <c r="W164" s="9"/>
      <c r="X164" s="9"/>
      <c r="Y164" s="9"/>
      <c r="Z164" s="9"/>
      <c r="AA164" s="9"/>
      <c r="AB164" s="9"/>
      <c r="AC164" s="9"/>
      <c r="AD164" s="9"/>
      <c r="AE164" s="9"/>
      <c r="AF164" s="9"/>
      <c r="AG164" s="101"/>
      <c r="AH164" s="100"/>
      <c r="AI164" s="9"/>
      <c r="AJ164" s="9"/>
      <c r="AK164" s="9"/>
      <c r="AL164" s="137"/>
    </row>
    <row r="165" spans="1:38" x14ac:dyDescent="0.25">
      <c r="A165" s="73" t="str">
        <f>'2. Applicant information'!A153</f>
        <v>_Applicant147</v>
      </c>
      <c r="B165" s="73" t="str">
        <f t="array" ref="B165">IF(_xlfn.XLOOKUP('3. Course participants'!A165,'2. Applicant information'!$A$7:$A$1048576,'2. Applicant information'!$AE$7:$AE$1048576,,0)="Yes",_xlfn.XLOOKUP(A165,'2. Applicant information'!$A$7:$A$9999,'2. Applicant information'!$B$7:$B$9999,,0),IF('2. Applicant information'!AE153="No","Applicant is not participant: see column AE in Applicant Information Tab","Applicant Data Missing"))</f>
        <v>Applicant Data Missing</v>
      </c>
      <c r="C165" s="73" t="str">
        <f>IF(_xlfn.XLOOKUP('3. Course participants'!A165,'2. Applicant information'!$A$7:$A$1048576,'2. Applicant information'!$AE$7:$AE$1048576,,0)="Yes",_xlfn.XLOOKUP(A165,'2. Applicant information'!$A$7:$A$9999,'2. Applicant information'!$C$7:$C$9999,,0),IF('2. Applicant information'!AE153="No","",""))</f>
        <v/>
      </c>
      <c r="D165" s="73" t="str">
        <f>IF(_xlfn.XLOOKUP('3. Course participants'!A165,'2. Applicant information'!$A$7:$A$1048576,'2. Applicant information'!$AE$7:$AE$1048576,,0)="Yes",_xlfn.XLOOKUP(A165,'2. Applicant information'!$A$7:$A$9999,'2. Applicant information'!$D$7:$D$9999,,0),IF('2. Applicant information'!AE153="No","",""))</f>
        <v/>
      </c>
      <c r="E165" s="24"/>
      <c r="F165" s="24"/>
      <c r="G165" s="74" t="str">
        <f>IF(_xlfn.XLOOKUP('3. Course participants'!A165,'2. Applicant information'!$A$7:$A$1048576,'2. Applicant information'!$AE$7:$AE$1048576,,0)="Yes",_xlfn.XLOOKUP(A165,'2. Applicant information'!$A$7:$A$9999,'2. Applicant information'!$O$7:$O$9999,,0),IF('2. Applicant information'!AE153="No","",""))</f>
        <v/>
      </c>
      <c r="H165" s="24"/>
      <c r="I165" s="28"/>
      <c r="J165" s="130" t="e">
        <f t="shared" si="3"/>
        <v>#DIV/0!</v>
      </c>
      <c r="K165" s="101"/>
      <c r="L165" s="101"/>
      <c r="M165" s="9"/>
      <c r="N165" s="9"/>
      <c r="O165" s="9"/>
      <c r="P165" s="9"/>
      <c r="Q165" s="9"/>
      <c r="R165" s="9"/>
      <c r="S165" s="9"/>
      <c r="T165" s="28"/>
      <c r="U165" s="25"/>
      <c r="V165" s="9"/>
      <c r="W165" s="9"/>
      <c r="X165" s="9"/>
      <c r="Y165" s="9"/>
      <c r="Z165" s="9"/>
      <c r="AA165" s="9"/>
      <c r="AB165" s="9"/>
      <c r="AC165" s="9"/>
      <c r="AD165" s="9"/>
      <c r="AE165" s="9"/>
      <c r="AF165" s="9"/>
      <c r="AG165" s="101"/>
      <c r="AH165" s="100"/>
      <c r="AI165" s="9"/>
      <c r="AJ165" s="9"/>
      <c r="AK165" s="9"/>
      <c r="AL165" s="137"/>
    </row>
    <row r="166" spans="1:38" x14ac:dyDescent="0.25">
      <c r="A166" s="73" t="str">
        <f>'2. Applicant information'!A154</f>
        <v>_Applicant148</v>
      </c>
      <c r="B166" s="73" t="str">
        <f t="array" ref="B166">IF(_xlfn.XLOOKUP('3. Course participants'!A166,'2. Applicant information'!$A$7:$A$1048576,'2. Applicant information'!$AE$7:$AE$1048576,,0)="Yes",_xlfn.XLOOKUP(A166,'2. Applicant information'!$A$7:$A$9999,'2. Applicant information'!$B$7:$B$9999,,0),IF('2. Applicant information'!AE154="No","Applicant is not participant: see column AE in Applicant Information Tab","Applicant Data Missing"))</f>
        <v>Applicant Data Missing</v>
      </c>
      <c r="C166" s="73" t="str">
        <f>IF(_xlfn.XLOOKUP('3. Course participants'!A166,'2. Applicant information'!$A$7:$A$1048576,'2. Applicant information'!$AE$7:$AE$1048576,,0)="Yes",_xlfn.XLOOKUP(A166,'2. Applicant information'!$A$7:$A$9999,'2. Applicant information'!$C$7:$C$9999,,0),IF('2. Applicant information'!AE154="No","",""))</f>
        <v/>
      </c>
      <c r="D166" s="73" t="str">
        <f>IF(_xlfn.XLOOKUP('3. Course participants'!A166,'2. Applicant information'!$A$7:$A$1048576,'2. Applicant information'!$AE$7:$AE$1048576,,0)="Yes",_xlfn.XLOOKUP(A166,'2. Applicant information'!$A$7:$A$9999,'2. Applicant information'!$D$7:$D$9999,,0),IF('2. Applicant information'!AE154="No","",""))</f>
        <v/>
      </c>
      <c r="E166" s="24"/>
      <c r="F166" s="24"/>
      <c r="G166" s="74" t="str">
        <f>IF(_xlfn.XLOOKUP('3. Course participants'!A166,'2. Applicant information'!$A$7:$A$1048576,'2. Applicant information'!$AE$7:$AE$1048576,,0)="Yes",_xlfn.XLOOKUP(A166,'2. Applicant information'!$A$7:$A$9999,'2. Applicant information'!$O$7:$O$9999,,0),IF('2. Applicant information'!AE154="No","",""))</f>
        <v/>
      </c>
      <c r="H166" s="24"/>
      <c r="I166" s="28"/>
      <c r="J166" s="130" t="e">
        <f t="shared" si="3"/>
        <v>#DIV/0!</v>
      </c>
      <c r="K166" s="101"/>
      <c r="L166" s="101"/>
      <c r="M166" s="9"/>
      <c r="N166" s="9"/>
      <c r="O166" s="9"/>
      <c r="P166" s="9"/>
      <c r="Q166" s="9"/>
      <c r="R166" s="9"/>
      <c r="S166" s="9"/>
      <c r="T166" s="28"/>
      <c r="U166" s="25"/>
      <c r="V166" s="9"/>
      <c r="W166" s="9"/>
      <c r="X166" s="9"/>
      <c r="Y166" s="9"/>
      <c r="Z166" s="9"/>
      <c r="AA166" s="9"/>
      <c r="AB166" s="9"/>
      <c r="AC166" s="9"/>
      <c r="AD166" s="9"/>
      <c r="AE166" s="9"/>
      <c r="AF166" s="9"/>
      <c r="AG166" s="101"/>
      <c r="AH166" s="100"/>
      <c r="AI166" s="9"/>
      <c r="AJ166" s="9"/>
      <c r="AK166" s="9"/>
      <c r="AL166" s="137"/>
    </row>
    <row r="167" spans="1:38" x14ac:dyDescent="0.25">
      <c r="A167" s="73" t="str">
        <f>'2. Applicant information'!A155</f>
        <v>_Applicant149</v>
      </c>
      <c r="B167" s="73" t="str">
        <f t="array" ref="B167">IF(_xlfn.XLOOKUP('3. Course participants'!A167,'2. Applicant information'!$A$7:$A$1048576,'2. Applicant information'!$AE$7:$AE$1048576,,0)="Yes",_xlfn.XLOOKUP(A167,'2. Applicant information'!$A$7:$A$9999,'2. Applicant information'!$B$7:$B$9999,,0),IF('2. Applicant information'!AE155="No","Applicant is not participant: see column AE in Applicant Information Tab","Applicant Data Missing"))</f>
        <v>Applicant Data Missing</v>
      </c>
      <c r="C167" s="73" t="str">
        <f>IF(_xlfn.XLOOKUP('3. Course participants'!A167,'2. Applicant information'!$A$7:$A$1048576,'2. Applicant information'!$AE$7:$AE$1048576,,0)="Yes",_xlfn.XLOOKUP(A167,'2. Applicant information'!$A$7:$A$9999,'2. Applicant information'!$C$7:$C$9999,,0),IF('2. Applicant information'!AE155="No","",""))</f>
        <v/>
      </c>
      <c r="D167" s="73" t="str">
        <f>IF(_xlfn.XLOOKUP('3. Course participants'!A167,'2. Applicant information'!$A$7:$A$1048576,'2. Applicant information'!$AE$7:$AE$1048576,,0)="Yes",_xlfn.XLOOKUP(A167,'2. Applicant information'!$A$7:$A$9999,'2. Applicant information'!$D$7:$D$9999,,0),IF('2. Applicant information'!AE155="No","",""))</f>
        <v/>
      </c>
      <c r="E167" s="24"/>
      <c r="F167" s="24"/>
      <c r="G167" s="74" t="str">
        <f>IF(_xlfn.XLOOKUP('3. Course participants'!A167,'2. Applicant information'!$A$7:$A$1048576,'2. Applicant information'!$AE$7:$AE$1048576,,0)="Yes",_xlfn.XLOOKUP(A167,'2. Applicant information'!$A$7:$A$9999,'2. Applicant information'!$O$7:$O$9999,,0),IF('2. Applicant information'!AE155="No","",""))</f>
        <v/>
      </c>
      <c r="H167" s="24"/>
      <c r="I167" s="28"/>
      <c r="J167" s="130" t="e">
        <f t="shared" si="3"/>
        <v>#DIV/0!</v>
      </c>
      <c r="K167" s="101"/>
      <c r="L167" s="101"/>
      <c r="M167" s="9"/>
      <c r="N167" s="9"/>
      <c r="O167" s="9"/>
      <c r="P167" s="9"/>
      <c r="Q167" s="9"/>
      <c r="R167" s="9"/>
      <c r="S167" s="9"/>
      <c r="T167" s="28"/>
      <c r="U167" s="25"/>
      <c r="V167" s="9"/>
      <c r="W167" s="9"/>
      <c r="X167" s="9"/>
      <c r="Y167" s="9"/>
      <c r="Z167" s="9"/>
      <c r="AA167" s="9"/>
      <c r="AB167" s="9"/>
      <c r="AC167" s="9"/>
      <c r="AD167" s="9"/>
      <c r="AE167" s="9"/>
      <c r="AF167" s="9"/>
      <c r="AG167" s="101"/>
      <c r="AH167" s="100"/>
      <c r="AI167" s="9"/>
      <c r="AJ167" s="9"/>
      <c r="AK167" s="9"/>
      <c r="AL167" s="137"/>
    </row>
    <row r="168" spans="1:38" x14ac:dyDescent="0.25">
      <c r="A168" s="73" t="str">
        <f>'2. Applicant information'!A156</f>
        <v>_Applicant150</v>
      </c>
      <c r="B168" s="73" t="str">
        <f t="array" ref="B168">IF(_xlfn.XLOOKUP('3. Course participants'!A168,'2. Applicant information'!$A$7:$A$1048576,'2. Applicant information'!$AE$7:$AE$1048576,,0)="Yes",_xlfn.XLOOKUP(A168,'2. Applicant information'!$A$7:$A$9999,'2. Applicant information'!$B$7:$B$9999,,0),IF('2. Applicant information'!AE156="No","Applicant is not participant: see column AE in Applicant Information Tab","Applicant Data Missing"))</f>
        <v>Applicant Data Missing</v>
      </c>
      <c r="C168" s="73" t="str">
        <f>IF(_xlfn.XLOOKUP('3. Course participants'!A168,'2. Applicant information'!$A$7:$A$1048576,'2. Applicant information'!$AE$7:$AE$1048576,,0)="Yes",_xlfn.XLOOKUP(A168,'2. Applicant information'!$A$7:$A$9999,'2. Applicant information'!$C$7:$C$9999,,0),IF('2. Applicant information'!AE156="No","",""))</f>
        <v/>
      </c>
      <c r="D168" s="73" t="str">
        <f>IF(_xlfn.XLOOKUP('3. Course participants'!A168,'2. Applicant information'!$A$7:$A$1048576,'2. Applicant information'!$AE$7:$AE$1048576,,0)="Yes",_xlfn.XLOOKUP(A168,'2. Applicant information'!$A$7:$A$9999,'2. Applicant information'!$D$7:$D$9999,,0),IF('2. Applicant information'!AE156="No","",""))</f>
        <v/>
      </c>
      <c r="E168" s="24"/>
      <c r="F168" s="24"/>
      <c r="G168" s="74" t="str">
        <f>IF(_xlfn.XLOOKUP('3. Course participants'!A168,'2. Applicant information'!$A$7:$A$1048576,'2. Applicant information'!$AE$7:$AE$1048576,,0)="Yes",_xlfn.XLOOKUP(A168,'2. Applicant information'!$A$7:$A$9999,'2. Applicant information'!$O$7:$O$9999,,0),IF('2. Applicant information'!AE156="No","",""))</f>
        <v/>
      </c>
      <c r="H168" s="24"/>
      <c r="I168" s="28"/>
      <c r="J168" s="130" t="e">
        <f t="shared" si="3"/>
        <v>#DIV/0!</v>
      </c>
      <c r="K168" s="101"/>
      <c r="L168" s="101"/>
      <c r="M168" s="9"/>
      <c r="N168" s="9"/>
      <c r="O168" s="9"/>
      <c r="P168" s="9"/>
      <c r="Q168" s="9"/>
      <c r="R168" s="9"/>
      <c r="S168" s="9"/>
      <c r="T168" s="28"/>
      <c r="U168" s="25"/>
      <c r="V168" s="9"/>
      <c r="W168" s="9"/>
      <c r="X168" s="9"/>
      <c r="Y168" s="9"/>
      <c r="Z168" s="9"/>
      <c r="AA168" s="9"/>
      <c r="AB168" s="9"/>
      <c r="AC168" s="9"/>
      <c r="AD168" s="9"/>
      <c r="AE168" s="9"/>
      <c r="AF168" s="9"/>
      <c r="AG168" s="101"/>
      <c r="AH168" s="100"/>
      <c r="AI168" s="9"/>
      <c r="AJ168" s="9"/>
      <c r="AK168" s="9"/>
      <c r="AL168" s="137"/>
    </row>
    <row r="169" spans="1:38" x14ac:dyDescent="0.25">
      <c r="A169" s="73" t="str">
        <f>'2. Applicant information'!A157</f>
        <v>_Applicant151</v>
      </c>
      <c r="B169" s="73" t="str">
        <f t="array" ref="B169">IF(_xlfn.XLOOKUP('3. Course participants'!A169,'2. Applicant information'!$A$7:$A$1048576,'2. Applicant information'!$AE$7:$AE$1048576,,0)="Yes",_xlfn.XLOOKUP(A169,'2. Applicant information'!$A$7:$A$9999,'2. Applicant information'!$B$7:$B$9999,,0),IF('2. Applicant information'!AE157="No","Applicant is not participant: see column AE in Applicant Information Tab","Applicant Data Missing"))</f>
        <v>Applicant Data Missing</v>
      </c>
      <c r="C169" s="73" t="str">
        <f>IF(_xlfn.XLOOKUP('3. Course participants'!A169,'2. Applicant information'!$A$7:$A$1048576,'2. Applicant information'!$AE$7:$AE$1048576,,0)="Yes",_xlfn.XLOOKUP(A169,'2. Applicant information'!$A$7:$A$9999,'2. Applicant information'!$C$7:$C$9999,,0),IF('2. Applicant information'!AE157="No","",""))</f>
        <v/>
      </c>
      <c r="D169" s="73" t="str">
        <f>IF(_xlfn.XLOOKUP('3. Course participants'!A169,'2. Applicant information'!$A$7:$A$1048576,'2. Applicant information'!$AE$7:$AE$1048576,,0)="Yes",_xlfn.XLOOKUP(A169,'2. Applicant information'!$A$7:$A$9999,'2. Applicant information'!$D$7:$D$9999,,0),IF('2. Applicant information'!AE157="No","",""))</f>
        <v/>
      </c>
      <c r="E169" s="24"/>
      <c r="F169" s="24"/>
      <c r="G169" s="74" t="str">
        <f>IF(_xlfn.XLOOKUP('3. Course participants'!A169,'2. Applicant information'!$A$7:$A$1048576,'2. Applicant information'!$AE$7:$AE$1048576,,0)="Yes",_xlfn.XLOOKUP(A169,'2. Applicant information'!$A$7:$A$9999,'2. Applicant information'!$O$7:$O$9999,,0),IF('2. Applicant information'!AE157="No","",""))</f>
        <v/>
      </c>
      <c r="H169" s="24"/>
      <c r="I169" s="28"/>
      <c r="J169" s="130" t="e">
        <f t="shared" si="3"/>
        <v>#DIV/0!</v>
      </c>
      <c r="K169" s="101"/>
      <c r="L169" s="101"/>
      <c r="M169" s="9"/>
      <c r="N169" s="9"/>
      <c r="O169" s="9"/>
      <c r="P169" s="9"/>
      <c r="Q169" s="9"/>
      <c r="R169" s="9"/>
      <c r="S169" s="9"/>
      <c r="T169" s="28"/>
      <c r="U169" s="25"/>
      <c r="V169" s="9"/>
      <c r="W169" s="9"/>
      <c r="X169" s="9"/>
      <c r="Y169" s="9"/>
      <c r="Z169" s="9"/>
      <c r="AA169" s="9"/>
      <c r="AB169" s="9"/>
      <c r="AC169" s="9"/>
      <c r="AD169" s="9"/>
      <c r="AE169" s="9"/>
      <c r="AF169" s="9"/>
      <c r="AG169" s="101"/>
      <c r="AH169" s="100"/>
      <c r="AI169" s="9"/>
      <c r="AJ169" s="9"/>
      <c r="AK169" s="9"/>
      <c r="AL169" s="137"/>
    </row>
    <row r="170" spans="1:38" x14ac:dyDescent="0.25">
      <c r="A170" s="73" t="str">
        <f>'2. Applicant information'!A158</f>
        <v>_Applicant152</v>
      </c>
      <c r="B170" s="73" t="str">
        <f t="array" ref="B170">IF(_xlfn.XLOOKUP('3. Course participants'!A170,'2. Applicant information'!$A$7:$A$1048576,'2. Applicant information'!$AE$7:$AE$1048576,,0)="Yes",_xlfn.XLOOKUP(A170,'2. Applicant information'!$A$7:$A$9999,'2. Applicant information'!$B$7:$B$9999,,0),IF('2. Applicant information'!AE158="No","Applicant is not participant: see column AE in Applicant Information Tab","Applicant Data Missing"))</f>
        <v>Applicant Data Missing</v>
      </c>
      <c r="C170" s="73" t="str">
        <f>IF(_xlfn.XLOOKUP('3. Course participants'!A170,'2. Applicant information'!$A$7:$A$1048576,'2. Applicant information'!$AE$7:$AE$1048576,,0)="Yes",_xlfn.XLOOKUP(A170,'2. Applicant information'!$A$7:$A$9999,'2. Applicant information'!$C$7:$C$9999,,0),IF('2. Applicant information'!AE158="No","",""))</f>
        <v/>
      </c>
      <c r="D170" s="73" t="str">
        <f>IF(_xlfn.XLOOKUP('3. Course participants'!A170,'2. Applicant information'!$A$7:$A$1048576,'2. Applicant information'!$AE$7:$AE$1048576,,0)="Yes",_xlfn.XLOOKUP(A170,'2. Applicant information'!$A$7:$A$9999,'2. Applicant information'!$D$7:$D$9999,,0),IF('2. Applicant information'!AE158="No","",""))</f>
        <v/>
      </c>
      <c r="E170" s="24"/>
      <c r="F170" s="24"/>
      <c r="G170" s="74" t="str">
        <f>IF(_xlfn.XLOOKUP('3. Course participants'!A170,'2. Applicant information'!$A$7:$A$1048576,'2. Applicant information'!$AE$7:$AE$1048576,,0)="Yes",_xlfn.XLOOKUP(A170,'2. Applicant information'!$A$7:$A$9999,'2. Applicant information'!$O$7:$O$9999,,0),IF('2. Applicant information'!AE158="No","",""))</f>
        <v/>
      </c>
      <c r="H170" s="24"/>
      <c r="I170" s="28"/>
      <c r="J170" s="130" t="e">
        <f t="shared" si="3"/>
        <v>#DIV/0!</v>
      </c>
      <c r="K170" s="101"/>
      <c r="L170" s="101"/>
      <c r="M170" s="9"/>
      <c r="N170" s="9"/>
      <c r="O170" s="9"/>
      <c r="P170" s="9"/>
      <c r="Q170" s="9"/>
      <c r="R170" s="9"/>
      <c r="S170" s="9"/>
      <c r="T170" s="28"/>
      <c r="U170" s="25"/>
      <c r="V170" s="9"/>
      <c r="W170" s="9"/>
      <c r="X170" s="9"/>
      <c r="Y170" s="9"/>
      <c r="Z170" s="9"/>
      <c r="AA170" s="9"/>
      <c r="AB170" s="9"/>
      <c r="AC170" s="9"/>
      <c r="AD170" s="9"/>
      <c r="AE170" s="9"/>
      <c r="AF170" s="9"/>
      <c r="AG170" s="101"/>
      <c r="AH170" s="100"/>
      <c r="AI170" s="9"/>
      <c r="AJ170" s="9"/>
      <c r="AK170" s="9"/>
      <c r="AL170" s="137"/>
    </row>
    <row r="171" spans="1:38" x14ac:dyDescent="0.25">
      <c r="A171" s="73" t="str">
        <f>'2. Applicant information'!A159</f>
        <v>_Applicant153</v>
      </c>
      <c r="B171" s="73" t="str">
        <f t="array" ref="B171">IF(_xlfn.XLOOKUP('3. Course participants'!A171,'2. Applicant information'!$A$7:$A$1048576,'2. Applicant information'!$AE$7:$AE$1048576,,0)="Yes",_xlfn.XLOOKUP(A171,'2. Applicant information'!$A$7:$A$9999,'2. Applicant information'!$B$7:$B$9999,,0),IF('2. Applicant information'!AE159="No","Applicant is not participant: see column AE in Applicant Information Tab","Applicant Data Missing"))</f>
        <v>Applicant Data Missing</v>
      </c>
      <c r="C171" s="73" t="str">
        <f>IF(_xlfn.XLOOKUP('3. Course participants'!A171,'2. Applicant information'!$A$7:$A$1048576,'2. Applicant information'!$AE$7:$AE$1048576,,0)="Yes",_xlfn.XLOOKUP(A171,'2. Applicant information'!$A$7:$A$9999,'2. Applicant information'!$C$7:$C$9999,,0),IF('2. Applicant information'!AE159="No","",""))</f>
        <v/>
      </c>
      <c r="D171" s="73" t="str">
        <f>IF(_xlfn.XLOOKUP('3. Course participants'!A171,'2. Applicant information'!$A$7:$A$1048576,'2. Applicant information'!$AE$7:$AE$1048576,,0)="Yes",_xlfn.XLOOKUP(A171,'2. Applicant information'!$A$7:$A$9999,'2. Applicant information'!$D$7:$D$9999,,0),IF('2. Applicant information'!AE159="No","",""))</f>
        <v/>
      </c>
      <c r="E171" s="24"/>
      <c r="F171" s="24"/>
      <c r="G171" s="74" t="str">
        <f>IF(_xlfn.XLOOKUP('3. Course participants'!A171,'2. Applicant information'!$A$7:$A$1048576,'2. Applicant information'!$AE$7:$AE$1048576,,0)="Yes",_xlfn.XLOOKUP(A171,'2. Applicant information'!$A$7:$A$9999,'2. Applicant information'!$O$7:$O$9999,,0),IF('2. Applicant information'!AE159="No","",""))</f>
        <v/>
      </c>
      <c r="H171" s="24"/>
      <c r="I171" s="28"/>
      <c r="J171" s="130" t="e">
        <f t="shared" si="3"/>
        <v>#DIV/0!</v>
      </c>
      <c r="K171" s="101"/>
      <c r="L171" s="101"/>
      <c r="M171" s="9"/>
      <c r="N171" s="9"/>
      <c r="O171" s="9"/>
      <c r="P171" s="9"/>
      <c r="Q171" s="9"/>
      <c r="R171" s="9"/>
      <c r="S171" s="9"/>
      <c r="T171" s="28"/>
      <c r="U171" s="25"/>
      <c r="V171" s="9"/>
      <c r="W171" s="9"/>
      <c r="X171" s="9"/>
      <c r="Y171" s="9"/>
      <c r="Z171" s="9"/>
      <c r="AA171" s="9"/>
      <c r="AB171" s="9"/>
      <c r="AC171" s="9"/>
      <c r="AD171" s="9"/>
      <c r="AE171" s="9"/>
      <c r="AF171" s="9"/>
      <c r="AG171" s="101"/>
      <c r="AH171" s="100"/>
      <c r="AI171" s="9"/>
      <c r="AJ171" s="9"/>
      <c r="AK171" s="9"/>
      <c r="AL171" s="137"/>
    </row>
    <row r="172" spans="1:38" x14ac:dyDescent="0.25">
      <c r="A172" s="73" t="str">
        <f>'2. Applicant information'!A160</f>
        <v>_Applicant154</v>
      </c>
      <c r="B172" s="73" t="str">
        <f t="array" ref="B172">IF(_xlfn.XLOOKUP('3. Course participants'!A172,'2. Applicant information'!$A$7:$A$1048576,'2. Applicant information'!$AE$7:$AE$1048576,,0)="Yes",_xlfn.XLOOKUP(A172,'2. Applicant information'!$A$7:$A$9999,'2. Applicant information'!$B$7:$B$9999,,0),IF('2. Applicant information'!AE160="No","Applicant is not participant: see column AE in Applicant Information Tab","Applicant Data Missing"))</f>
        <v>Applicant Data Missing</v>
      </c>
      <c r="C172" s="73" t="str">
        <f>IF(_xlfn.XLOOKUP('3. Course participants'!A172,'2. Applicant information'!$A$7:$A$1048576,'2. Applicant information'!$AE$7:$AE$1048576,,0)="Yes",_xlfn.XLOOKUP(A172,'2. Applicant information'!$A$7:$A$9999,'2. Applicant information'!$C$7:$C$9999,,0),IF('2. Applicant information'!AE160="No","",""))</f>
        <v/>
      </c>
      <c r="D172" s="73" t="str">
        <f>IF(_xlfn.XLOOKUP('3. Course participants'!A172,'2. Applicant information'!$A$7:$A$1048576,'2. Applicant information'!$AE$7:$AE$1048576,,0)="Yes",_xlfn.XLOOKUP(A172,'2. Applicant information'!$A$7:$A$9999,'2. Applicant information'!$D$7:$D$9999,,0),IF('2. Applicant information'!AE160="No","",""))</f>
        <v/>
      </c>
      <c r="E172" s="24"/>
      <c r="F172" s="24"/>
      <c r="G172" s="74" t="str">
        <f>IF(_xlfn.XLOOKUP('3. Course participants'!A172,'2. Applicant information'!$A$7:$A$1048576,'2. Applicant information'!$AE$7:$AE$1048576,,0)="Yes",_xlfn.XLOOKUP(A172,'2. Applicant information'!$A$7:$A$9999,'2. Applicant information'!$O$7:$O$9999,,0),IF('2. Applicant information'!AE160="No","",""))</f>
        <v/>
      </c>
      <c r="H172" s="24"/>
      <c r="I172" s="28"/>
      <c r="J172" s="130" t="e">
        <f t="shared" si="3"/>
        <v>#DIV/0!</v>
      </c>
      <c r="K172" s="101"/>
      <c r="L172" s="101"/>
      <c r="M172" s="9"/>
      <c r="N172" s="9"/>
      <c r="O172" s="9"/>
      <c r="P172" s="9"/>
      <c r="Q172" s="9"/>
      <c r="R172" s="9"/>
      <c r="S172" s="9"/>
      <c r="T172" s="28"/>
      <c r="U172" s="25"/>
      <c r="V172" s="9"/>
      <c r="W172" s="9"/>
      <c r="X172" s="9"/>
      <c r="Y172" s="9"/>
      <c r="Z172" s="9"/>
      <c r="AA172" s="9"/>
      <c r="AB172" s="9"/>
      <c r="AC172" s="9"/>
      <c r="AD172" s="9"/>
      <c r="AE172" s="9"/>
      <c r="AF172" s="9"/>
      <c r="AG172" s="101"/>
      <c r="AH172" s="100"/>
      <c r="AI172" s="9"/>
      <c r="AJ172" s="9"/>
      <c r="AK172" s="9"/>
      <c r="AL172" s="137"/>
    </row>
    <row r="173" spans="1:38" x14ac:dyDescent="0.25">
      <c r="A173" s="73" t="str">
        <f>'2. Applicant information'!A161</f>
        <v>_Applicant155</v>
      </c>
      <c r="B173" s="73" t="str">
        <f t="array" ref="B173">IF(_xlfn.XLOOKUP('3. Course participants'!A173,'2. Applicant information'!$A$7:$A$1048576,'2. Applicant information'!$AE$7:$AE$1048576,,0)="Yes",_xlfn.XLOOKUP(A173,'2. Applicant information'!$A$7:$A$9999,'2. Applicant information'!$B$7:$B$9999,,0),IF('2. Applicant information'!AE161="No","Applicant is not participant: see column AE in Applicant Information Tab","Applicant Data Missing"))</f>
        <v>Applicant Data Missing</v>
      </c>
      <c r="C173" s="73" t="str">
        <f>IF(_xlfn.XLOOKUP('3. Course participants'!A173,'2. Applicant information'!$A$7:$A$1048576,'2. Applicant information'!$AE$7:$AE$1048576,,0)="Yes",_xlfn.XLOOKUP(A173,'2. Applicant information'!$A$7:$A$9999,'2. Applicant information'!$C$7:$C$9999,,0),IF('2. Applicant information'!AE161="No","",""))</f>
        <v/>
      </c>
      <c r="D173" s="73" t="str">
        <f>IF(_xlfn.XLOOKUP('3. Course participants'!A173,'2. Applicant information'!$A$7:$A$1048576,'2. Applicant information'!$AE$7:$AE$1048576,,0)="Yes",_xlfn.XLOOKUP(A173,'2. Applicant information'!$A$7:$A$9999,'2. Applicant information'!$D$7:$D$9999,,0),IF('2. Applicant information'!AE161="No","",""))</f>
        <v/>
      </c>
      <c r="E173" s="24"/>
      <c r="F173" s="24"/>
      <c r="G173" s="74" t="str">
        <f>IF(_xlfn.XLOOKUP('3. Course participants'!A173,'2. Applicant information'!$A$7:$A$1048576,'2. Applicant information'!$AE$7:$AE$1048576,,0)="Yes",_xlfn.XLOOKUP(A173,'2. Applicant information'!$A$7:$A$9999,'2. Applicant information'!$O$7:$O$9999,,0),IF('2. Applicant information'!AE161="No","",""))</f>
        <v/>
      </c>
      <c r="H173" s="24"/>
      <c r="I173" s="28"/>
      <c r="J173" s="130" t="e">
        <f t="shared" si="3"/>
        <v>#DIV/0!</v>
      </c>
      <c r="K173" s="101"/>
      <c r="L173" s="101"/>
      <c r="M173" s="9"/>
      <c r="N173" s="9"/>
      <c r="O173" s="9"/>
      <c r="P173" s="9"/>
      <c r="Q173" s="9"/>
      <c r="R173" s="9"/>
      <c r="S173" s="9"/>
      <c r="T173" s="28"/>
      <c r="U173" s="25"/>
      <c r="V173" s="9"/>
      <c r="W173" s="9"/>
      <c r="X173" s="9"/>
      <c r="Y173" s="9"/>
      <c r="Z173" s="9"/>
      <c r="AA173" s="9"/>
      <c r="AB173" s="9"/>
      <c r="AC173" s="9"/>
      <c r="AD173" s="9"/>
      <c r="AE173" s="9"/>
      <c r="AF173" s="9"/>
      <c r="AG173" s="101"/>
      <c r="AH173" s="100"/>
      <c r="AI173" s="9"/>
      <c r="AJ173" s="9"/>
      <c r="AK173" s="9"/>
      <c r="AL173" s="137"/>
    </row>
    <row r="174" spans="1:38" x14ac:dyDescent="0.25">
      <c r="A174" s="73" t="str">
        <f>'2. Applicant information'!A162</f>
        <v>_Applicant156</v>
      </c>
      <c r="B174" s="73" t="str">
        <f t="array" ref="B174">IF(_xlfn.XLOOKUP('3. Course participants'!A174,'2. Applicant information'!$A$7:$A$1048576,'2. Applicant information'!$AE$7:$AE$1048576,,0)="Yes",_xlfn.XLOOKUP(A174,'2. Applicant information'!$A$7:$A$9999,'2. Applicant information'!$B$7:$B$9999,,0),IF('2. Applicant information'!AE162="No","Applicant is not participant: see column AE in Applicant Information Tab","Applicant Data Missing"))</f>
        <v>Applicant Data Missing</v>
      </c>
      <c r="C174" s="73" t="str">
        <f>IF(_xlfn.XLOOKUP('3. Course participants'!A174,'2. Applicant information'!$A$7:$A$1048576,'2. Applicant information'!$AE$7:$AE$1048576,,0)="Yes",_xlfn.XLOOKUP(A174,'2. Applicant information'!$A$7:$A$9999,'2. Applicant information'!$C$7:$C$9999,,0),IF('2. Applicant information'!AE162="No","",""))</f>
        <v/>
      </c>
      <c r="D174" s="73" t="str">
        <f>IF(_xlfn.XLOOKUP('3. Course participants'!A174,'2. Applicant information'!$A$7:$A$1048576,'2. Applicant information'!$AE$7:$AE$1048576,,0)="Yes",_xlfn.XLOOKUP(A174,'2. Applicant information'!$A$7:$A$9999,'2. Applicant information'!$D$7:$D$9999,,0),IF('2. Applicant information'!AE162="No","",""))</f>
        <v/>
      </c>
      <c r="E174" s="24"/>
      <c r="F174" s="24"/>
      <c r="G174" s="74" t="str">
        <f>IF(_xlfn.XLOOKUP('3. Course participants'!A174,'2. Applicant information'!$A$7:$A$1048576,'2. Applicant information'!$AE$7:$AE$1048576,,0)="Yes",_xlfn.XLOOKUP(A174,'2. Applicant information'!$A$7:$A$9999,'2. Applicant information'!$O$7:$O$9999,,0),IF('2. Applicant information'!AE162="No","",""))</f>
        <v/>
      </c>
      <c r="H174" s="24"/>
      <c r="I174" s="28"/>
      <c r="J174" s="130" t="e">
        <f t="shared" si="3"/>
        <v>#DIV/0!</v>
      </c>
      <c r="K174" s="101"/>
      <c r="L174" s="101"/>
      <c r="M174" s="9"/>
      <c r="N174" s="9"/>
      <c r="O174" s="9"/>
      <c r="P174" s="9"/>
      <c r="Q174" s="9"/>
      <c r="R174" s="9"/>
      <c r="S174" s="9"/>
      <c r="T174" s="28"/>
      <c r="U174" s="25"/>
      <c r="V174" s="9"/>
      <c r="W174" s="9"/>
      <c r="X174" s="9"/>
      <c r="Y174" s="9"/>
      <c r="Z174" s="9"/>
      <c r="AA174" s="9"/>
      <c r="AB174" s="9"/>
      <c r="AC174" s="9"/>
      <c r="AD174" s="9"/>
      <c r="AE174" s="9"/>
      <c r="AF174" s="9"/>
      <c r="AG174" s="101"/>
      <c r="AH174" s="100"/>
      <c r="AI174" s="9"/>
      <c r="AJ174" s="9"/>
      <c r="AK174" s="9"/>
      <c r="AL174" s="137"/>
    </row>
    <row r="175" spans="1:38" x14ac:dyDescent="0.25">
      <c r="A175" s="73" t="str">
        <f>'2. Applicant information'!A163</f>
        <v>_Applicant157</v>
      </c>
      <c r="B175" s="73" t="str">
        <f t="array" ref="B175">IF(_xlfn.XLOOKUP('3. Course participants'!A175,'2. Applicant information'!$A$7:$A$1048576,'2. Applicant information'!$AE$7:$AE$1048576,,0)="Yes",_xlfn.XLOOKUP(A175,'2. Applicant information'!$A$7:$A$9999,'2. Applicant information'!$B$7:$B$9999,,0),IF('2. Applicant information'!AE163="No","Applicant is not participant: see column AE in Applicant Information Tab","Applicant Data Missing"))</f>
        <v>Applicant Data Missing</v>
      </c>
      <c r="C175" s="73" t="str">
        <f>IF(_xlfn.XLOOKUP('3. Course participants'!A175,'2. Applicant information'!$A$7:$A$1048576,'2. Applicant information'!$AE$7:$AE$1048576,,0)="Yes",_xlfn.XLOOKUP(A175,'2. Applicant information'!$A$7:$A$9999,'2. Applicant information'!$C$7:$C$9999,,0),IF('2. Applicant information'!AE163="No","",""))</f>
        <v/>
      </c>
      <c r="D175" s="73" t="str">
        <f>IF(_xlfn.XLOOKUP('3. Course participants'!A175,'2. Applicant information'!$A$7:$A$1048576,'2. Applicant information'!$AE$7:$AE$1048576,,0)="Yes",_xlfn.XLOOKUP(A175,'2. Applicant information'!$A$7:$A$9999,'2. Applicant information'!$D$7:$D$9999,,0),IF('2. Applicant information'!AE163="No","",""))</f>
        <v/>
      </c>
      <c r="E175" s="24"/>
      <c r="F175" s="24"/>
      <c r="G175" s="74" t="str">
        <f>IF(_xlfn.XLOOKUP('3. Course participants'!A175,'2. Applicant information'!$A$7:$A$1048576,'2. Applicant information'!$AE$7:$AE$1048576,,0)="Yes",_xlfn.XLOOKUP(A175,'2. Applicant information'!$A$7:$A$9999,'2. Applicant information'!$O$7:$O$9999,,0),IF('2. Applicant information'!AE163="No","",""))</f>
        <v/>
      </c>
      <c r="H175" s="24"/>
      <c r="I175" s="28"/>
      <c r="J175" s="130" t="e">
        <f t="shared" si="3"/>
        <v>#DIV/0!</v>
      </c>
      <c r="K175" s="101"/>
      <c r="L175" s="101"/>
      <c r="M175" s="9"/>
      <c r="N175" s="9"/>
      <c r="O175" s="9"/>
      <c r="P175" s="9"/>
      <c r="Q175" s="9"/>
      <c r="R175" s="9"/>
      <c r="S175" s="9"/>
      <c r="T175" s="28"/>
      <c r="U175" s="25"/>
      <c r="V175" s="9"/>
      <c r="W175" s="9"/>
      <c r="X175" s="9"/>
      <c r="Y175" s="9"/>
      <c r="Z175" s="9"/>
      <c r="AA175" s="9"/>
      <c r="AB175" s="9"/>
      <c r="AC175" s="9"/>
      <c r="AD175" s="9"/>
      <c r="AE175" s="9"/>
      <c r="AF175" s="9"/>
      <c r="AG175" s="101"/>
      <c r="AH175" s="100"/>
      <c r="AI175" s="9"/>
      <c r="AJ175" s="9"/>
      <c r="AK175" s="9"/>
      <c r="AL175" s="137"/>
    </row>
    <row r="176" spans="1:38" x14ac:dyDescent="0.25">
      <c r="A176" s="73" t="str">
        <f>'2. Applicant information'!A164</f>
        <v>_Applicant158</v>
      </c>
      <c r="B176" s="73" t="str">
        <f t="array" ref="B176">IF(_xlfn.XLOOKUP('3. Course participants'!A176,'2. Applicant information'!$A$7:$A$1048576,'2. Applicant information'!$AE$7:$AE$1048576,,0)="Yes",_xlfn.XLOOKUP(A176,'2. Applicant information'!$A$7:$A$9999,'2. Applicant information'!$B$7:$B$9999,,0),IF('2. Applicant information'!AE164="No","Applicant is not participant: see column AE in Applicant Information Tab","Applicant Data Missing"))</f>
        <v>Applicant Data Missing</v>
      </c>
      <c r="C176" s="73" t="str">
        <f>IF(_xlfn.XLOOKUP('3. Course participants'!A176,'2. Applicant information'!$A$7:$A$1048576,'2. Applicant information'!$AE$7:$AE$1048576,,0)="Yes",_xlfn.XLOOKUP(A176,'2. Applicant information'!$A$7:$A$9999,'2. Applicant information'!$C$7:$C$9999,,0),IF('2. Applicant information'!AE164="No","",""))</f>
        <v/>
      </c>
      <c r="D176" s="73" t="str">
        <f>IF(_xlfn.XLOOKUP('3. Course participants'!A176,'2. Applicant information'!$A$7:$A$1048576,'2. Applicant information'!$AE$7:$AE$1048576,,0)="Yes",_xlfn.XLOOKUP(A176,'2. Applicant information'!$A$7:$A$9999,'2. Applicant information'!$D$7:$D$9999,,0),IF('2. Applicant information'!AE164="No","",""))</f>
        <v/>
      </c>
      <c r="E176" s="24"/>
      <c r="F176" s="24"/>
      <c r="G176" s="74" t="str">
        <f>IF(_xlfn.XLOOKUP('3. Course participants'!A176,'2. Applicant information'!$A$7:$A$1048576,'2. Applicant information'!$AE$7:$AE$1048576,,0)="Yes",_xlfn.XLOOKUP(A176,'2. Applicant information'!$A$7:$A$9999,'2. Applicant information'!$O$7:$O$9999,,0),IF('2. Applicant information'!AE164="No","",""))</f>
        <v/>
      </c>
      <c r="H176" s="24"/>
      <c r="I176" s="28"/>
      <c r="J176" s="130" t="e">
        <f t="shared" si="3"/>
        <v>#DIV/0!</v>
      </c>
      <c r="K176" s="101"/>
      <c r="L176" s="101"/>
      <c r="M176" s="9"/>
      <c r="N176" s="9"/>
      <c r="O176" s="9"/>
      <c r="P176" s="9"/>
      <c r="Q176" s="9"/>
      <c r="R176" s="9"/>
      <c r="S176" s="9"/>
      <c r="T176" s="28"/>
      <c r="U176" s="25"/>
      <c r="V176" s="9"/>
      <c r="W176" s="9"/>
      <c r="X176" s="9"/>
      <c r="Y176" s="9"/>
      <c r="Z176" s="9"/>
      <c r="AA176" s="9"/>
      <c r="AB176" s="9"/>
      <c r="AC176" s="9"/>
      <c r="AD176" s="9"/>
      <c r="AE176" s="9"/>
      <c r="AF176" s="9"/>
      <c r="AG176" s="101"/>
      <c r="AH176" s="100"/>
      <c r="AI176" s="9"/>
      <c r="AJ176" s="9"/>
      <c r="AK176" s="9"/>
      <c r="AL176" s="137"/>
    </row>
    <row r="177" spans="1:38" x14ac:dyDescent="0.25">
      <c r="A177" s="73" t="str">
        <f>'2. Applicant information'!A165</f>
        <v>_Applicant159</v>
      </c>
      <c r="B177" s="73" t="str">
        <f t="array" ref="B177">IF(_xlfn.XLOOKUP('3. Course participants'!A177,'2. Applicant information'!$A$7:$A$1048576,'2. Applicant information'!$AE$7:$AE$1048576,,0)="Yes",_xlfn.XLOOKUP(A177,'2. Applicant information'!$A$7:$A$9999,'2. Applicant information'!$B$7:$B$9999,,0),IF('2. Applicant information'!AE165="No","Applicant is not participant: see column AE in Applicant Information Tab","Applicant Data Missing"))</f>
        <v>Applicant Data Missing</v>
      </c>
      <c r="C177" s="73" t="str">
        <f>IF(_xlfn.XLOOKUP('3. Course participants'!A177,'2. Applicant information'!$A$7:$A$1048576,'2. Applicant information'!$AE$7:$AE$1048576,,0)="Yes",_xlfn.XLOOKUP(A177,'2. Applicant information'!$A$7:$A$9999,'2. Applicant information'!$C$7:$C$9999,,0),IF('2. Applicant information'!AE165="No","",""))</f>
        <v/>
      </c>
      <c r="D177" s="73" t="str">
        <f>IF(_xlfn.XLOOKUP('3. Course participants'!A177,'2. Applicant information'!$A$7:$A$1048576,'2. Applicant information'!$AE$7:$AE$1048576,,0)="Yes",_xlfn.XLOOKUP(A177,'2. Applicant information'!$A$7:$A$9999,'2. Applicant information'!$D$7:$D$9999,,0),IF('2. Applicant information'!AE165="No","",""))</f>
        <v/>
      </c>
      <c r="E177" s="24"/>
      <c r="F177" s="24"/>
      <c r="G177" s="74" t="str">
        <f>IF(_xlfn.XLOOKUP('3. Course participants'!A177,'2. Applicant information'!$A$7:$A$1048576,'2. Applicant information'!$AE$7:$AE$1048576,,0)="Yes",_xlfn.XLOOKUP(A177,'2. Applicant information'!$A$7:$A$9999,'2. Applicant information'!$O$7:$O$9999,,0),IF('2. Applicant information'!AE165="No","",""))</f>
        <v/>
      </c>
      <c r="H177" s="24"/>
      <c r="I177" s="28"/>
      <c r="J177" s="130" t="e">
        <f t="shared" si="3"/>
        <v>#DIV/0!</v>
      </c>
      <c r="K177" s="101"/>
      <c r="L177" s="101"/>
      <c r="M177" s="9"/>
      <c r="N177" s="9"/>
      <c r="O177" s="9"/>
      <c r="P177" s="9"/>
      <c r="Q177" s="9"/>
      <c r="R177" s="9"/>
      <c r="S177" s="9"/>
      <c r="T177" s="28"/>
      <c r="U177" s="25"/>
      <c r="V177" s="9"/>
      <c r="W177" s="9"/>
      <c r="X177" s="9"/>
      <c r="Y177" s="9"/>
      <c r="Z177" s="9"/>
      <c r="AA177" s="9"/>
      <c r="AB177" s="9"/>
      <c r="AC177" s="9"/>
      <c r="AD177" s="9"/>
      <c r="AE177" s="9"/>
      <c r="AF177" s="9"/>
      <c r="AG177" s="101"/>
      <c r="AH177" s="100"/>
      <c r="AI177" s="9"/>
      <c r="AJ177" s="9"/>
      <c r="AK177" s="9"/>
      <c r="AL177" s="137"/>
    </row>
    <row r="178" spans="1:38" x14ac:dyDescent="0.25">
      <c r="A178" s="73" t="str">
        <f>'2. Applicant information'!A166</f>
        <v>_Applicant160</v>
      </c>
      <c r="B178" s="73" t="str">
        <f t="array" ref="B178">IF(_xlfn.XLOOKUP('3. Course participants'!A178,'2. Applicant information'!$A$7:$A$1048576,'2. Applicant information'!$AE$7:$AE$1048576,,0)="Yes",_xlfn.XLOOKUP(A178,'2. Applicant information'!$A$7:$A$9999,'2. Applicant information'!$B$7:$B$9999,,0),IF('2. Applicant information'!AE166="No","Applicant is not participant: see column AE in Applicant Information Tab","Applicant Data Missing"))</f>
        <v>Applicant Data Missing</v>
      </c>
      <c r="C178" s="73" t="str">
        <f>IF(_xlfn.XLOOKUP('3. Course participants'!A178,'2. Applicant information'!$A$7:$A$1048576,'2. Applicant information'!$AE$7:$AE$1048576,,0)="Yes",_xlfn.XLOOKUP(A178,'2. Applicant information'!$A$7:$A$9999,'2. Applicant information'!$C$7:$C$9999,,0),IF('2. Applicant information'!AE166="No","",""))</f>
        <v/>
      </c>
      <c r="D178" s="73" t="str">
        <f>IF(_xlfn.XLOOKUP('3. Course participants'!A178,'2. Applicant information'!$A$7:$A$1048576,'2. Applicant information'!$AE$7:$AE$1048576,,0)="Yes",_xlfn.XLOOKUP(A178,'2. Applicant information'!$A$7:$A$9999,'2. Applicant information'!$D$7:$D$9999,,0),IF('2. Applicant information'!AE166="No","",""))</f>
        <v/>
      </c>
      <c r="E178" s="24"/>
      <c r="F178" s="24"/>
      <c r="G178" s="74" t="str">
        <f>IF(_xlfn.XLOOKUP('3. Course participants'!A178,'2. Applicant information'!$A$7:$A$1048576,'2. Applicant information'!$AE$7:$AE$1048576,,0)="Yes",_xlfn.XLOOKUP(A178,'2. Applicant information'!$A$7:$A$9999,'2. Applicant information'!$O$7:$O$9999,,0),IF('2. Applicant information'!AE166="No","",""))</f>
        <v/>
      </c>
      <c r="H178" s="24"/>
      <c r="I178" s="28"/>
      <c r="J178" s="130" t="e">
        <f t="shared" si="3"/>
        <v>#DIV/0!</v>
      </c>
      <c r="K178" s="101"/>
      <c r="L178" s="101"/>
      <c r="M178" s="9"/>
      <c r="N178" s="9"/>
      <c r="O178" s="9"/>
      <c r="P178" s="9"/>
      <c r="Q178" s="9"/>
      <c r="R178" s="9"/>
      <c r="S178" s="9"/>
      <c r="T178" s="28"/>
      <c r="U178" s="25"/>
      <c r="V178" s="9"/>
      <c r="W178" s="9"/>
      <c r="X178" s="9"/>
      <c r="Y178" s="9"/>
      <c r="Z178" s="9"/>
      <c r="AA178" s="9"/>
      <c r="AB178" s="9"/>
      <c r="AC178" s="9"/>
      <c r="AD178" s="9"/>
      <c r="AE178" s="9"/>
      <c r="AF178" s="9"/>
      <c r="AG178" s="101"/>
      <c r="AH178" s="100"/>
      <c r="AI178" s="9"/>
      <c r="AJ178" s="9"/>
      <c r="AK178" s="9"/>
      <c r="AL178" s="137"/>
    </row>
    <row r="179" spans="1:38" x14ac:dyDescent="0.25">
      <c r="A179" s="73" t="str">
        <f>'2. Applicant information'!A167</f>
        <v>_Applicant161</v>
      </c>
      <c r="B179" s="73" t="str">
        <f t="array" ref="B179">IF(_xlfn.XLOOKUP('3. Course participants'!A179,'2. Applicant information'!$A$7:$A$1048576,'2. Applicant information'!$AE$7:$AE$1048576,,0)="Yes",_xlfn.XLOOKUP(A179,'2. Applicant information'!$A$7:$A$9999,'2. Applicant information'!$B$7:$B$9999,,0),IF('2. Applicant information'!AE167="No","Applicant is not participant: see column AE in Applicant Information Tab","Applicant Data Missing"))</f>
        <v>Applicant Data Missing</v>
      </c>
      <c r="C179" s="73" t="str">
        <f>IF(_xlfn.XLOOKUP('3. Course participants'!A179,'2. Applicant information'!$A$7:$A$1048576,'2. Applicant information'!$AE$7:$AE$1048576,,0)="Yes",_xlfn.XLOOKUP(A179,'2. Applicant information'!$A$7:$A$9999,'2. Applicant information'!$C$7:$C$9999,,0),IF('2. Applicant information'!AE167="No","",""))</f>
        <v/>
      </c>
      <c r="D179" s="73" t="str">
        <f>IF(_xlfn.XLOOKUP('3. Course participants'!A179,'2. Applicant information'!$A$7:$A$1048576,'2. Applicant information'!$AE$7:$AE$1048576,,0)="Yes",_xlfn.XLOOKUP(A179,'2. Applicant information'!$A$7:$A$9999,'2. Applicant information'!$D$7:$D$9999,,0),IF('2. Applicant information'!AE167="No","",""))</f>
        <v/>
      </c>
      <c r="E179" s="24"/>
      <c r="F179" s="24"/>
      <c r="G179" s="74" t="str">
        <f>IF(_xlfn.XLOOKUP('3. Course participants'!A179,'2. Applicant information'!$A$7:$A$1048576,'2. Applicant information'!$AE$7:$AE$1048576,,0)="Yes",_xlfn.XLOOKUP(A179,'2. Applicant information'!$A$7:$A$9999,'2. Applicant information'!$O$7:$O$9999,,0),IF('2. Applicant information'!AE167="No","",""))</f>
        <v/>
      </c>
      <c r="H179" s="24"/>
      <c r="I179" s="28"/>
      <c r="J179" s="130" t="e">
        <f t="shared" si="3"/>
        <v>#DIV/0!</v>
      </c>
      <c r="K179" s="101"/>
      <c r="L179" s="101"/>
      <c r="M179" s="9"/>
      <c r="N179" s="9"/>
      <c r="O179" s="9"/>
      <c r="P179" s="9"/>
      <c r="Q179" s="9"/>
      <c r="R179" s="9"/>
      <c r="S179" s="9"/>
      <c r="T179" s="28"/>
      <c r="U179" s="25"/>
      <c r="V179" s="9"/>
      <c r="W179" s="9"/>
      <c r="X179" s="9"/>
      <c r="Y179" s="9"/>
      <c r="Z179" s="9"/>
      <c r="AA179" s="9"/>
      <c r="AB179" s="9"/>
      <c r="AC179" s="9"/>
      <c r="AD179" s="9"/>
      <c r="AE179" s="9"/>
      <c r="AF179" s="9"/>
      <c r="AG179" s="101"/>
      <c r="AH179" s="100"/>
      <c r="AI179" s="9"/>
      <c r="AJ179" s="9"/>
      <c r="AK179" s="9"/>
      <c r="AL179" s="137"/>
    </row>
    <row r="180" spans="1:38" x14ac:dyDescent="0.25">
      <c r="A180" s="73" t="str">
        <f>'2. Applicant information'!A168</f>
        <v>_Applicant162</v>
      </c>
      <c r="B180" s="73" t="str">
        <f t="array" ref="B180">IF(_xlfn.XLOOKUP('3. Course participants'!A180,'2. Applicant information'!$A$7:$A$1048576,'2. Applicant information'!$AE$7:$AE$1048576,,0)="Yes",_xlfn.XLOOKUP(A180,'2. Applicant information'!$A$7:$A$9999,'2. Applicant information'!$B$7:$B$9999,,0),IF('2. Applicant information'!AE168="No","Applicant is not participant: see column AE in Applicant Information Tab","Applicant Data Missing"))</f>
        <v>Applicant Data Missing</v>
      </c>
      <c r="C180" s="73" t="str">
        <f>IF(_xlfn.XLOOKUP('3. Course participants'!A180,'2. Applicant information'!$A$7:$A$1048576,'2. Applicant information'!$AE$7:$AE$1048576,,0)="Yes",_xlfn.XLOOKUP(A180,'2. Applicant information'!$A$7:$A$9999,'2. Applicant information'!$C$7:$C$9999,,0),IF('2. Applicant information'!AE168="No","",""))</f>
        <v/>
      </c>
      <c r="D180" s="73" t="str">
        <f>IF(_xlfn.XLOOKUP('3. Course participants'!A180,'2. Applicant information'!$A$7:$A$1048576,'2. Applicant information'!$AE$7:$AE$1048576,,0)="Yes",_xlfn.XLOOKUP(A180,'2. Applicant information'!$A$7:$A$9999,'2. Applicant information'!$D$7:$D$9999,,0),IF('2. Applicant information'!AE168="No","",""))</f>
        <v/>
      </c>
      <c r="E180" s="24"/>
      <c r="F180" s="24"/>
      <c r="G180" s="74" t="str">
        <f>IF(_xlfn.XLOOKUP('3. Course participants'!A180,'2. Applicant information'!$A$7:$A$1048576,'2. Applicant information'!$AE$7:$AE$1048576,,0)="Yes",_xlfn.XLOOKUP(A180,'2. Applicant information'!$A$7:$A$9999,'2. Applicant information'!$O$7:$O$9999,,0),IF('2. Applicant information'!AE168="No","",""))</f>
        <v/>
      </c>
      <c r="H180" s="24"/>
      <c r="I180" s="28"/>
      <c r="J180" s="130" t="e">
        <f t="shared" si="3"/>
        <v>#DIV/0!</v>
      </c>
      <c r="K180" s="101"/>
      <c r="L180" s="101"/>
      <c r="M180" s="9"/>
      <c r="N180" s="9"/>
      <c r="O180" s="9"/>
      <c r="P180" s="9"/>
      <c r="Q180" s="9"/>
      <c r="R180" s="9"/>
      <c r="S180" s="9"/>
      <c r="T180" s="28"/>
      <c r="U180" s="25"/>
      <c r="V180" s="9"/>
      <c r="W180" s="9"/>
      <c r="X180" s="9"/>
      <c r="Y180" s="9"/>
      <c r="Z180" s="9"/>
      <c r="AA180" s="9"/>
      <c r="AB180" s="9"/>
      <c r="AC180" s="9"/>
      <c r="AD180" s="9"/>
      <c r="AE180" s="9"/>
      <c r="AF180" s="9"/>
      <c r="AG180" s="101"/>
      <c r="AH180" s="100"/>
      <c r="AI180" s="9"/>
      <c r="AJ180" s="9"/>
      <c r="AK180" s="9"/>
      <c r="AL180" s="137"/>
    </row>
    <row r="181" spans="1:38" x14ac:dyDescent="0.25">
      <c r="A181" s="73" t="str">
        <f>'2. Applicant information'!A169</f>
        <v>_Applicant163</v>
      </c>
      <c r="B181" s="73" t="str">
        <f t="array" ref="B181">IF(_xlfn.XLOOKUP('3. Course participants'!A181,'2. Applicant information'!$A$7:$A$1048576,'2. Applicant information'!$AE$7:$AE$1048576,,0)="Yes",_xlfn.XLOOKUP(A181,'2. Applicant information'!$A$7:$A$9999,'2. Applicant information'!$B$7:$B$9999,,0),IF('2. Applicant information'!AE169="No","Applicant is not participant: see column AE in Applicant Information Tab","Applicant Data Missing"))</f>
        <v>Applicant Data Missing</v>
      </c>
      <c r="C181" s="73" t="str">
        <f>IF(_xlfn.XLOOKUP('3. Course participants'!A181,'2. Applicant information'!$A$7:$A$1048576,'2. Applicant information'!$AE$7:$AE$1048576,,0)="Yes",_xlfn.XLOOKUP(A181,'2. Applicant information'!$A$7:$A$9999,'2. Applicant information'!$C$7:$C$9999,,0),IF('2. Applicant information'!AE169="No","",""))</f>
        <v/>
      </c>
      <c r="D181" s="73" t="str">
        <f>IF(_xlfn.XLOOKUP('3. Course participants'!A181,'2. Applicant information'!$A$7:$A$1048576,'2. Applicant information'!$AE$7:$AE$1048576,,0)="Yes",_xlfn.XLOOKUP(A181,'2. Applicant information'!$A$7:$A$9999,'2. Applicant information'!$D$7:$D$9999,,0),IF('2. Applicant information'!AE169="No","",""))</f>
        <v/>
      </c>
      <c r="E181" s="24"/>
      <c r="F181" s="24"/>
      <c r="G181" s="74" t="str">
        <f>IF(_xlfn.XLOOKUP('3. Course participants'!A181,'2. Applicant information'!$A$7:$A$1048576,'2. Applicant information'!$AE$7:$AE$1048576,,0)="Yes",_xlfn.XLOOKUP(A181,'2. Applicant information'!$A$7:$A$9999,'2. Applicant information'!$O$7:$O$9999,,0),IF('2. Applicant information'!AE169="No","",""))</f>
        <v/>
      </c>
      <c r="H181" s="24"/>
      <c r="I181" s="28"/>
      <c r="J181" s="130" t="e">
        <f t="shared" si="3"/>
        <v>#DIV/0!</v>
      </c>
      <c r="K181" s="101"/>
      <c r="L181" s="101"/>
      <c r="M181" s="9"/>
      <c r="N181" s="9"/>
      <c r="O181" s="9"/>
      <c r="P181" s="9"/>
      <c r="Q181" s="9"/>
      <c r="R181" s="9"/>
      <c r="S181" s="9"/>
      <c r="T181" s="28"/>
      <c r="U181" s="25"/>
      <c r="V181" s="9"/>
      <c r="W181" s="9"/>
      <c r="X181" s="9"/>
      <c r="Y181" s="9"/>
      <c r="Z181" s="9"/>
      <c r="AA181" s="9"/>
      <c r="AB181" s="9"/>
      <c r="AC181" s="9"/>
      <c r="AD181" s="9"/>
      <c r="AE181" s="9"/>
      <c r="AF181" s="9"/>
      <c r="AG181" s="101"/>
      <c r="AH181" s="100"/>
      <c r="AI181" s="9"/>
      <c r="AJ181" s="9"/>
      <c r="AK181" s="9"/>
      <c r="AL181" s="137"/>
    </row>
    <row r="182" spans="1:38" x14ac:dyDescent="0.25">
      <c r="A182" s="73" t="str">
        <f>'2. Applicant information'!A170</f>
        <v>_Applicant164</v>
      </c>
      <c r="B182" s="73" t="str">
        <f t="array" ref="B182">IF(_xlfn.XLOOKUP('3. Course participants'!A182,'2. Applicant information'!$A$7:$A$1048576,'2. Applicant information'!$AE$7:$AE$1048576,,0)="Yes",_xlfn.XLOOKUP(A182,'2. Applicant information'!$A$7:$A$9999,'2. Applicant information'!$B$7:$B$9999,,0),IF('2. Applicant information'!AE170="No","Applicant is not participant: see column AE in Applicant Information Tab","Applicant Data Missing"))</f>
        <v>Applicant Data Missing</v>
      </c>
      <c r="C182" s="73" t="str">
        <f>IF(_xlfn.XLOOKUP('3. Course participants'!A182,'2. Applicant information'!$A$7:$A$1048576,'2. Applicant information'!$AE$7:$AE$1048576,,0)="Yes",_xlfn.XLOOKUP(A182,'2. Applicant information'!$A$7:$A$9999,'2. Applicant information'!$C$7:$C$9999,,0),IF('2. Applicant information'!AE170="No","",""))</f>
        <v/>
      </c>
      <c r="D182" s="73" t="str">
        <f>IF(_xlfn.XLOOKUP('3. Course participants'!A182,'2. Applicant information'!$A$7:$A$1048576,'2. Applicant information'!$AE$7:$AE$1048576,,0)="Yes",_xlfn.XLOOKUP(A182,'2. Applicant information'!$A$7:$A$9999,'2. Applicant information'!$D$7:$D$9999,,0),IF('2. Applicant information'!AE170="No","",""))</f>
        <v/>
      </c>
      <c r="E182" s="24"/>
      <c r="F182" s="24"/>
      <c r="G182" s="74" t="str">
        <f>IF(_xlfn.XLOOKUP('3. Course participants'!A182,'2. Applicant information'!$A$7:$A$1048576,'2. Applicant information'!$AE$7:$AE$1048576,,0)="Yes",_xlfn.XLOOKUP(A182,'2. Applicant information'!$A$7:$A$9999,'2. Applicant information'!$O$7:$O$9999,,0),IF('2. Applicant information'!AE170="No","",""))</f>
        <v/>
      </c>
      <c r="H182" s="24"/>
      <c r="I182" s="28"/>
      <c r="J182" s="130" t="e">
        <f t="shared" si="3"/>
        <v>#DIV/0!</v>
      </c>
      <c r="K182" s="101"/>
      <c r="L182" s="101"/>
      <c r="M182" s="9"/>
      <c r="N182" s="9"/>
      <c r="O182" s="9"/>
      <c r="P182" s="9"/>
      <c r="Q182" s="9"/>
      <c r="R182" s="9"/>
      <c r="S182" s="9"/>
      <c r="T182" s="28"/>
      <c r="U182" s="25"/>
      <c r="V182" s="9"/>
      <c r="W182" s="9"/>
      <c r="X182" s="9"/>
      <c r="Y182" s="9"/>
      <c r="Z182" s="9"/>
      <c r="AA182" s="9"/>
      <c r="AB182" s="9"/>
      <c r="AC182" s="9"/>
      <c r="AD182" s="9"/>
      <c r="AE182" s="9"/>
      <c r="AF182" s="9"/>
      <c r="AG182" s="101"/>
      <c r="AH182" s="100"/>
      <c r="AI182" s="9"/>
      <c r="AJ182" s="9"/>
      <c r="AK182" s="9"/>
      <c r="AL182" s="137"/>
    </row>
    <row r="183" spans="1:38" x14ac:dyDescent="0.25">
      <c r="A183" s="73" t="str">
        <f>'2. Applicant information'!A171</f>
        <v>_Applicant165</v>
      </c>
      <c r="B183" s="73" t="str">
        <f t="array" ref="B183">IF(_xlfn.XLOOKUP('3. Course participants'!A183,'2. Applicant information'!$A$7:$A$1048576,'2. Applicant information'!$AE$7:$AE$1048576,,0)="Yes",_xlfn.XLOOKUP(A183,'2. Applicant information'!$A$7:$A$9999,'2. Applicant information'!$B$7:$B$9999,,0),IF('2. Applicant information'!AE171="No","Applicant is not participant: see column AE in Applicant Information Tab","Applicant Data Missing"))</f>
        <v>Applicant Data Missing</v>
      </c>
      <c r="C183" s="73" t="str">
        <f>IF(_xlfn.XLOOKUP('3. Course participants'!A183,'2. Applicant information'!$A$7:$A$1048576,'2. Applicant information'!$AE$7:$AE$1048576,,0)="Yes",_xlfn.XLOOKUP(A183,'2. Applicant information'!$A$7:$A$9999,'2. Applicant information'!$C$7:$C$9999,,0),IF('2. Applicant information'!AE171="No","",""))</f>
        <v/>
      </c>
      <c r="D183" s="73" t="str">
        <f>IF(_xlfn.XLOOKUP('3. Course participants'!A183,'2. Applicant information'!$A$7:$A$1048576,'2. Applicant information'!$AE$7:$AE$1048576,,0)="Yes",_xlfn.XLOOKUP(A183,'2. Applicant information'!$A$7:$A$9999,'2. Applicant information'!$D$7:$D$9999,,0),IF('2. Applicant information'!AE171="No","",""))</f>
        <v/>
      </c>
      <c r="E183" s="24"/>
      <c r="F183" s="24"/>
      <c r="G183" s="74" t="str">
        <f>IF(_xlfn.XLOOKUP('3. Course participants'!A183,'2. Applicant information'!$A$7:$A$1048576,'2. Applicant information'!$AE$7:$AE$1048576,,0)="Yes",_xlfn.XLOOKUP(A183,'2. Applicant information'!$A$7:$A$9999,'2. Applicant information'!$O$7:$O$9999,,0),IF('2. Applicant information'!AE171="No","",""))</f>
        <v/>
      </c>
      <c r="H183" s="24"/>
      <c r="I183" s="28"/>
      <c r="J183" s="130" t="e">
        <f t="shared" si="3"/>
        <v>#DIV/0!</v>
      </c>
      <c r="K183" s="101"/>
      <c r="L183" s="101"/>
      <c r="M183" s="9"/>
      <c r="N183" s="9"/>
      <c r="O183" s="9"/>
      <c r="P183" s="9"/>
      <c r="Q183" s="9"/>
      <c r="R183" s="9"/>
      <c r="S183" s="9"/>
      <c r="T183" s="28"/>
      <c r="U183" s="25"/>
      <c r="V183" s="9"/>
      <c r="W183" s="9"/>
      <c r="X183" s="9"/>
      <c r="Y183" s="9"/>
      <c r="Z183" s="9"/>
      <c r="AA183" s="9"/>
      <c r="AB183" s="9"/>
      <c r="AC183" s="9"/>
      <c r="AD183" s="9"/>
      <c r="AE183" s="9"/>
      <c r="AF183" s="9"/>
      <c r="AG183" s="101"/>
      <c r="AH183" s="100"/>
      <c r="AI183" s="9"/>
      <c r="AJ183" s="9"/>
      <c r="AK183" s="9"/>
      <c r="AL183" s="137"/>
    </row>
    <row r="184" spans="1:38" x14ac:dyDescent="0.25">
      <c r="A184" s="73" t="str">
        <f>'2. Applicant information'!A172</f>
        <v>_Applicant166</v>
      </c>
      <c r="B184" s="73" t="str">
        <f t="array" ref="B184">IF(_xlfn.XLOOKUP('3. Course participants'!A184,'2. Applicant information'!$A$7:$A$1048576,'2. Applicant information'!$AE$7:$AE$1048576,,0)="Yes",_xlfn.XLOOKUP(A184,'2. Applicant information'!$A$7:$A$9999,'2. Applicant information'!$B$7:$B$9999,,0),IF('2. Applicant information'!AE172="No","Applicant is not participant: see column AE in Applicant Information Tab","Applicant Data Missing"))</f>
        <v>Applicant Data Missing</v>
      </c>
      <c r="C184" s="73" t="str">
        <f>IF(_xlfn.XLOOKUP('3. Course participants'!A184,'2. Applicant information'!$A$7:$A$1048576,'2. Applicant information'!$AE$7:$AE$1048576,,0)="Yes",_xlfn.XLOOKUP(A184,'2. Applicant information'!$A$7:$A$9999,'2. Applicant information'!$C$7:$C$9999,,0),IF('2. Applicant information'!AE172="No","",""))</f>
        <v/>
      </c>
      <c r="D184" s="73" t="str">
        <f>IF(_xlfn.XLOOKUP('3. Course participants'!A184,'2. Applicant information'!$A$7:$A$1048576,'2. Applicant information'!$AE$7:$AE$1048576,,0)="Yes",_xlfn.XLOOKUP(A184,'2. Applicant information'!$A$7:$A$9999,'2. Applicant information'!$D$7:$D$9999,,0),IF('2. Applicant information'!AE172="No","",""))</f>
        <v/>
      </c>
      <c r="E184" s="24"/>
      <c r="F184" s="24"/>
      <c r="G184" s="74" t="str">
        <f>IF(_xlfn.XLOOKUP('3. Course participants'!A184,'2. Applicant information'!$A$7:$A$1048576,'2. Applicant information'!$AE$7:$AE$1048576,,0)="Yes",_xlfn.XLOOKUP(A184,'2. Applicant information'!$A$7:$A$9999,'2. Applicant information'!$O$7:$O$9999,,0),IF('2. Applicant information'!AE172="No","",""))</f>
        <v/>
      </c>
      <c r="H184" s="24"/>
      <c r="I184" s="28"/>
      <c r="J184" s="130" t="e">
        <f t="shared" si="3"/>
        <v>#DIV/0!</v>
      </c>
      <c r="K184" s="101"/>
      <c r="L184" s="101"/>
      <c r="M184" s="9"/>
      <c r="N184" s="9"/>
      <c r="O184" s="9"/>
      <c r="P184" s="9"/>
      <c r="Q184" s="9"/>
      <c r="R184" s="9"/>
      <c r="S184" s="9"/>
      <c r="T184" s="28"/>
      <c r="U184" s="25"/>
      <c r="V184" s="9"/>
      <c r="W184" s="9"/>
      <c r="X184" s="9"/>
      <c r="Y184" s="9"/>
      <c r="Z184" s="9"/>
      <c r="AA184" s="9"/>
      <c r="AB184" s="9"/>
      <c r="AC184" s="9"/>
      <c r="AD184" s="9"/>
      <c r="AE184" s="9"/>
      <c r="AF184" s="9"/>
      <c r="AG184" s="101"/>
      <c r="AH184" s="100"/>
      <c r="AI184" s="9"/>
      <c r="AJ184" s="9"/>
      <c r="AK184" s="9"/>
      <c r="AL184" s="137"/>
    </row>
    <row r="185" spans="1:38" x14ac:dyDescent="0.25">
      <c r="A185" s="73" t="str">
        <f>'2. Applicant information'!A173</f>
        <v>_Applicant167</v>
      </c>
      <c r="B185" s="73" t="str">
        <f t="array" ref="B185">IF(_xlfn.XLOOKUP('3. Course participants'!A185,'2. Applicant information'!$A$7:$A$1048576,'2. Applicant information'!$AE$7:$AE$1048576,,0)="Yes",_xlfn.XLOOKUP(A185,'2. Applicant information'!$A$7:$A$9999,'2. Applicant information'!$B$7:$B$9999,,0),IF('2. Applicant information'!AE173="No","Applicant is not participant: see column AE in Applicant Information Tab","Applicant Data Missing"))</f>
        <v>Applicant Data Missing</v>
      </c>
      <c r="C185" s="73" t="str">
        <f>IF(_xlfn.XLOOKUP('3. Course participants'!A185,'2. Applicant information'!$A$7:$A$1048576,'2. Applicant information'!$AE$7:$AE$1048576,,0)="Yes",_xlfn.XLOOKUP(A185,'2. Applicant information'!$A$7:$A$9999,'2. Applicant information'!$C$7:$C$9999,,0),IF('2. Applicant information'!AE173="No","",""))</f>
        <v/>
      </c>
      <c r="D185" s="73" t="str">
        <f>IF(_xlfn.XLOOKUP('3. Course participants'!A185,'2. Applicant information'!$A$7:$A$1048576,'2. Applicant information'!$AE$7:$AE$1048576,,0)="Yes",_xlfn.XLOOKUP(A185,'2. Applicant information'!$A$7:$A$9999,'2. Applicant information'!$D$7:$D$9999,,0),IF('2. Applicant information'!AE173="No","",""))</f>
        <v/>
      </c>
      <c r="E185" s="24"/>
      <c r="F185" s="24"/>
      <c r="G185" s="74" t="str">
        <f>IF(_xlfn.XLOOKUP('3. Course participants'!A185,'2. Applicant information'!$A$7:$A$1048576,'2. Applicant information'!$AE$7:$AE$1048576,,0)="Yes",_xlfn.XLOOKUP(A185,'2. Applicant information'!$A$7:$A$9999,'2. Applicant information'!$O$7:$O$9999,,0),IF('2. Applicant information'!AE173="No","",""))</f>
        <v/>
      </c>
      <c r="H185" s="24"/>
      <c r="I185" s="28"/>
      <c r="J185" s="130" t="e">
        <f t="shared" si="3"/>
        <v>#DIV/0!</v>
      </c>
      <c r="K185" s="101"/>
      <c r="L185" s="101"/>
      <c r="M185" s="9"/>
      <c r="N185" s="9"/>
      <c r="O185" s="9"/>
      <c r="P185" s="9"/>
      <c r="Q185" s="9"/>
      <c r="R185" s="9"/>
      <c r="S185" s="9"/>
      <c r="T185" s="28"/>
      <c r="U185" s="25"/>
      <c r="V185" s="9"/>
      <c r="W185" s="9"/>
      <c r="X185" s="9"/>
      <c r="Y185" s="9"/>
      <c r="Z185" s="9"/>
      <c r="AA185" s="9"/>
      <c r="AB185" s="9"/>
      <c r="AC185" s="9"/>
      <c r="AD185" s="9"/>
      <c r="AE185" s="9"/>
      <c r="AF185" s="9"/>
      <c r="AG185" s="101"/>
      <c r="AH185" s="100"/>
      <c r="AI185" s="9"/>
      <c r="AJ185" s="9"/>
      <c r="AK185" s="9"/>
      <c r="AL185" s="137"/>
    </row>
    <row r="186" spans="1:38" x14ac:dyDescent="0.25">
      <c r="A186" s="73" t="str">
        <f>'2. Applicant information'!A174</f>
        <v>_Applicant168</v>
      </c>
      <c r="B186" s="73" t="str">
        <f t="array" ref="B186">IF(_xlfn.XLOOKUP('3. Course participants'!A186,'2. Applicant information'!$A$7:$A$1048576,'2. Applicant information'!$AE$7:$AE$1048576,,0)="Yes",_xlfn.XLOOKUP(A186,'2. Applicant information'!$A$7:$A$9999,'2. Applicant information'!$B$7:$B$9999,,0),IF('2. Applicant information'!AE174="No","Applicant is not participant: see column AE in Applicant Information Tab","Applicant Data Missing"))</f>
        <v>Applicant Data Missing</v>
      </c>
      <c r="C186" s="73" t="str">
        <f>IF(_xlfn.XLOOKUP('3. Course participants'!A186,'2. Applicant information'!$A$7:$A$1048576,'2. Applicant information'!$AE$7:$AE$1048576,,0)="Yes",_xlfn.XLOOKUP(A186,'2. Applicant information'!$A$7:$A$9999,'2. Applicant information'!$C$7:$C$9999,,0),IF('2. Applicant information'!AE174="No","",""))</f>
        <v/>
      </c>
      <c r="D186" s="73" t="str">
        <f>IF(_xlfn.XLOOKUP('3. Course participants'!A186,'2. Applicant information'!$A$7:$A$1048576,'2. Applicant information'!$AE$7:$AE$1048576,,0)="Yes",_xlfn.XLOOKUP(A186,'2. Applicant information'!$A$7:$A$9999,'2. Applicant information'!$D$7:$D$9999,,0),IF('2. Applicant information'!AE174="No","",""))</f>
        <v/>
      </c>
      <c r="E186" s="24"/>
      <c r="F186" s="24"/>
      <c r="G186" s="74" t="str">
        <f>IF(_xlfn.XLOOKUP('3. Course participants'!A186,'2. Applicant information'!$A$7:$A$1048576,'2. Applicant information'!$AE$7:$AE$1048576,,0)="Yes",_xlfn.XLOOKUP(A186,'2. Applicant information'!$A$7:$A$9999,'2. Applicant information'!$O$7:$O$9999,,0),IF('2. Applicant information'!AE174="No","",""))</f>
        <v/>
      </c>
      <c r="H186" s="24"/>
      <c r="I186" s="28"/>
      <c r="J186" s="130" t="e">
        <f t="shared" si="3"/>
        <v>#DIV/0!</v>
      </c>
      <c r="K186" s="101"/>
      <c r="L186" s="101"/>
      <c r="M186" s="9"/>
      <c r="N186" s="9"/>
      <c r="O186" s="9"/>
      <c r="P186" s="9"/>
      <c r="Q186" s="9"/>
      <c r="R186" s="9"/>
      <c r="S186" s="9"/>
      <c r="T186" s="28"/>
      <c r="U186" s="25"/>
      <c r="V186" s="9"/>
      <c r="W186" s="9"/>
      <c r="X186" s="9"/>
      <c r="Y186" s="9"/>
      <c r="Z186" s="9"/>
      <c r="AA186" s="9"/>
      <c r="AB186" s="9"/>
      <c r="AC186" s="9"/>
      <c r="AD186" s="9"/>
      <c r="AE186" s="9"/>
      <c r="AF186" s="9"/>
      <c r="AG186" s="101"/>
      <c r="AH186" s="100"/>
      <c r="AI186" s="9"/>
      <c r="AJ186" s="9"/>
      <c r="AK186" s="9"/>
      <c r="AL186" s="137"/>
    </row>
    <row r="187" spans="1:38" x14ac:dyDescent="0.25">
      <c r="A187" s="73" t="str">
        <f>'2. Applicant information'!A175</f>
        <v>_Applicant169</v>
      </c>
      <c r="B187" s="73" t="str">
        <f t="array" ref="B187">IF(_xlfn.XLOOKUP('3. Course participants'!A187,'2. Applicant information'!$A$7:$A$1048576,'2. Applicant information'!$AE$7:$AE$1048576,,0)="Yes",_xlfn.XLOOKUP(A187,'2. Applicant information'!$A$7:$A$9999,'2. Applicant information'!$B$7:$B$9999,,0),IF('2. Applicant information'!AE175="No","Applicant is not participant: see column AE in Applicant Information Tab","Applicant Data Missing"))</f>
        <v>Applicant Data Missing</v>
      </c>
      <c r="C187" s="73" t="str">
        <f>IF(_xlfn.XLOOKUP('3. Course participants'!A187,'2. Applicant information'!$A$7:$A$1048576,'2. Applicant information'!$AE$7:$AE$1048576,,0)="Yes",_xlfn.XLOOKUP(A187,'2. Applicant information'!$A$7:$A$9999,'2. Applicant information'!$C$7:$C$9999,,0),IF('2. Applicant information'!AE175="No","",""))</f>
        <v/>
      </c>
      <c r="D187" s="73" t="str">
        <f>IF(_xlfn.XLOOKUP('3. Course participants'!A187,'2. Applicant information'!$A$7:$A$1048576,'2. Applicant information'!$AE$7:$AE$1048576,,0)="Yes",_xlfn.XLOOKUP(A187,'2. Applicant information'!$A$7:$A$9999,'2. Applicant information'!$D$7:$D$9999,,0),IF('2. Applicant information'!AE175="No","",""))</f>
        <v/>
      </c>
      <c r="E187" s="24"/>
      <c r="F187" s="24"/>
      <c r="G187" s="74" t="str">
        <f>IF(_xlfn.XLOOKUP('3. Course participants'!A187,'2. Applicant information'!$A$7:$A$1048576,'2. Applicant information'!$AE$7:$AE$1048576,,0)="Yes",_xlfn.XLOOKUP(A187,'2. Applicant information'!$A$7:$A$9999,'2. Applicant information'!$O$7:$O$9999,,0),IF('2. Applicant information'!AE175="No","",""))</f>
        <v/>
      </c>
      <c r="H187" s="24"/>
      <c r="I187" s="28"/>
      <c r="J187" s="130" t="e">
        <f t="shared" si="3"/>
        <v>#DIV/0!</v>
      </c>
      <c r="K187" s="101"/>
      <c r="L187" s="101"/>
      <c r="M187" s="9"/>
      <c r="N187" s="9"/>
      <c r="O187" s="9"/>
      <c r="P187" s="9"/>
      <c r="Q187" s="9"/>
      <c r="R187" s="9"/>
      <c r="S187" s="9"/>
      <c r="T187" s="28"/>
      <c r="U187" s="25"/>
      <c r="V187" s="9"/>
      <c r="W187" s="9"/>
      <c r="X187" s="9"/>
      <c r="Y187" s="9"/>
      <c r="Z187" s="9"/>
      <c r="AA187" s="9"/>
      <c r="AB187" s="9"/>
      <c r="AC187" s="9"/>
      <c r="AD187" s="9"/>
      <c r="AE187" s="9"/>
      <c r="AF187" s="9"/>
      <c r="AG187" s="101"/>
      <c r="AH187" s="100"/>
      <c r="AI187" s="9"/>
      <c r="AJ187" s="9"/>
      <c r="AK187" s="9"/>
      <c r="AL187" s="137"/>
    </row>
    <row r="188" spans="1:38" x14ac:dyDescent="0.25">
      <c r="A188" s="73" t="str">
        <f>'2. Applicant information'!A176</f>
        <v>_Applicant170</v>
      </c>
      <c r="B188" s="73" t="str">
        <f t="array" ref="B188">IF(_xlfn.XLOOKUP('3. Course participants'!A188,'2. Applicant information'!$A$7:$A$1048576,'2. Applicant information'!$AE$7:$AE$1048576,,0)="Yes",_xlfn.XLOOKUP(A188,'2. Applicant information'!$A$7:$A$9999,'2. Applicant information'!$B$7:$B$9999,,0),IF('2. Applicant information'!AE176="No","Applicant is not participant: see column AE in Applicant Information Tab","Applicant Data Missing"))</f>
        <v>Applicant Data Missing</v>
      </c>
      <c r="C188" s="73" t="str">
        <f>IF(_xlfn.XLOOKUP('3. Course participants'!A188,'2. Applicant information'!$A$7:$A$1048576,'2. Applicant information'!$AE$7:$AE$1048576,,0)="Yes",_xlfn.XLOOKUP(A188,'2. Applicant information'!$A$7:$A$9999,'2. Applicant information'!$C$7:$C$9999,,0),IF('2. Applicant information'!AE176="No","",""))</f>
        <v/>
      </c>
      <c r="D188" s="73" t="str">
        <f>IF(_xlfn.XLOOKUP('3. Course participants'!A188,'2. Applicant information'!$A$7:$A$1048576,'2. Applicant information'!$AE$7:$AE$1048576,,0)="Yes",_xlfn.XLOOKUP(A188,'2. Applicant information'!$A$7:$A$9999,'2. Applicant information'!$D$7:$D$9999,,0),IF('2. Applicant information'!AE176="No","",""))</f>
        <v/>
      </c>
      <c r="E188" s="24"/>
      <c r="F188" s="24"/>
      <c r="G188" s="74" t="str">
        <f>IF(_xlfn.XLOOKUP('3. Course participants'!A188,'2. Applicant information'!$A$7:$A$1048576,'2. Applicant information'!$AE$7:$AE$1048576,,0)="Yes",_xlfn.XLOOKUP(A188,'2. Applicant information'!$A$7:$A$9999,'2. Applicant information'!$O$7:$O$9999,,0),IF('2. Applicant information'!AE176="No","",""))</f>
        <v/>
      </c>
      <c r="H188" s="24"/>
      <c r="I188" s="28"/>
      <c r="J188" s="130" t="e">
        <f t="shared" si="3"/>
        <v>#DIV/0!</v>
      </c>
      <c r="K188" s="101"/>
      <c r="L188" s="101"/>
      <c r="M188" s="9"/>
      <c r="N188" s="9"/>
      <c r="O188" s="9"/>
      <c r="P188" s="9"/>
      <c r="Q188" s="9"/>
      <c r="R188" s="9"/>
      <c r="S188" s="9"/>
      <c r="T188" s="28"/>
      <c r="U188" s="25"/>
      <c r="V188" s="9"/>
      <c r="W188" s="9"/>
      <c r="X188" s="9"/>
      <c r="Y188" s="9"/>
      <c r="Z188" s="9"/>
      <c r="AA188" s="9"/>
      <c r="AB188" s="9"/>
      <c r="AC188" s="9"/>
      <c r="AD188" s="9"/>
      <c r="AE188" s="9"/>
      <c r="AF188" s="9"/>
      <c r="AG188" s="101"/>
      <c r="AH188" s="100"/>
      <c r="AI188" s="9"/>
      <c r="AJ188" s="9"/>
      <c r="AK188" s="9"/>
      <c r="AL188" s="137"/>
    </row>
    <row r="189" spans="1:38" x14ac:dyDescent="0.25">
      <c r="A189" s="73" t="str">
        <f>'2. Applicant information'!A177</f>
        <v>_Applicant171</v>
      </c>
      <c r="B189" s="73" t="str">
        <f t="array" ref="B189">IF(_xlfn.XLOOKUP('3. Course participants'!A189,'2. Applicant information'!$A$7:$A$1048576,'2. Applicant information'!$AE$7:$AE$1048576,,0)="Yes",_xlfn.XLOOKUP(A189,'2. Applicant information'!$A$7:$A$9999,'2. Applicant information'!$B$7:$B$9999,,0),IF('2. Applicant information'!AE177="No","Applicant is not participant: see column AE in Applicant Information Tab","Applicant Data Missing"))</f>
        <v>Applicant Data Missing</v>
      </c>
      <c r="C189" s="73" t="str">
        <f>IF(_xlfn.XLOOKUP('3. Course participants'!A189,'2. Applicant information'!$A$7:$A$1048576,'2. Applicant information'!$AE$7:$AE$1048576,,0)="Yes",_xlfn.XLOOKUP(A189,'2. Applicant information'!$A$7:$A$9999,'2. Applicant information'!$C$7:$C$9999,,0),IF('2. Applicant information'!AE177="No","",""))</f>
        <v/>
      </c>
      <c r="D189" s="73" t="str">
        <f>IF(_xlfn.XLOOKUP('3. Course participants'!A189,'2. Applicant information'!$A$7:$A$1048576,'2. Applicant information'!$AE$7:$AE$1048576,,0)="Yes",_xlfn.XLOOKUP(A189,'2. Applicant information'!$A$7:$A$9999,'2. Applicant information'!$D$7:$D$9999,,0),IF('2. Applicant information'!AE177="No","",""))</f>
        <v/>
      </c>
      <c r="E189" s="24"/>
      <c r="F189" s="24"/>
      <c r="G189" s="74" t="str">
        <f>IF(_xlfn.XLOOKUP('3. Course participants'!A189,'2. Applicant information'!$A$7:$A$1048576,'2. Applicant information'!$AE$7:$AE$1048576,,0)="Yes",_xlfn.XLOOKUP(A189,'2. Applicant information'!$A$7:$A$9999,'2. Applicant information'!$O$7:$O$9999,,0),IF('2. Applicant information'!AE177="No","",""))</f>
        <v/>
      </c>
      <c r="H189" s="24"/>
      <c r="I189" s="28"/>
      <c r="J189" s="130" t="e">
        <f t="shared" si="3"/>
        <v>#DIV/0!</v>
      </c>
      <c r="K189" s="101"/>
      <c r="L189" s="101"/>
      <c r="M189" s="9"/>
      <c r="N189" s="9"/>
      <c r="O189" s="9"/>
      <c r="P189" s="9"/>
      <c r="Q189" s="9"/>
      <c r="R189" s="9"/>
      <c r="S189" s="9"/>
      <c r="T189" s="28"/>
      <c r="U189" s="25"/>
      <c r="V189" s="9"/>
      <c r="W189" s="9"/>
      <c r="X189" s="9"/>
      <c r="Y189" s="9"/>
      <c r="Z189" s="9"/>
      <c r="AA189" s="9"/>
      <c r="AB189" s="9"/>
      <c r="AC189" s="9"/>
      <c r="AD189" s="9"/>
      <c r="AE189" s="9"/>
      <c r="AF189" s="9"/>
      <c r="AG189" s="101"/>
      <c r="AH189" s="100"/>
      <c r="AI189" s="9"/>
      <c r="AJ189" s="9"/>
      <c r="AK189" s="9"/>
      <c r="AL189" s="137"/>
    </row>
    <row r="190" spans="1:38" x14ac:dyDescent="0.25">
      <c r="A190" s="73" t="str">
        <f>'2. Applicant information'!A178</f>
        <v>_Applicant172</v>
      </c>
      <c r="B190" s="73" t="str">
        <f t="array" ref="B190">IF(_xlfn.XLOOKUP('3. Course participants'!A190,'2. Applicant information'!$A$7:$A$1048576,'2. Applicant information'!$AE$7:$AE$1048576,,0)="Yes",_xlfn.XLOOKUP(A190,'2. Applicant information'!$A$7:$A$9999,'2. Applicant information'!$B$7:$B$9999,,0),IF('2. Applicant information'!AE178="No","Applicant is not participant: see column AE in Applicant Information Tab","Applicant Data Missing"))</f>
        <v>Applicant Data Missing</v>
      </c>
      <c r="C190" s="73" t="str">
        <f>IF(_xlfn.XLOOKUP('3. Course participants'!A190,'2. Applicant information'!$A$7:$A$1048576,'2. Applicant information'!$AE$7:$AE$1048576,,0)="Yes",_xlfn.XLOOKUP(A190,'2. Applicant information'!$A$7:$A$9999,'2. Applicant information'!$C$7:$C$9999,,0),IF('2. Applicant information'!AE178="No","",""))</f>
        <v/>
      </c>
      <c r="D190" s="73" t="str">
        <f>IF(_xlfn.XLOOKUP('3. Course participants'!A190,'2. Applicant information'!$A$7:$A$1048576,'2. Applicant information'!$AE$7:$AE$1048576,,0)="Yes",_xlfn.XLOOKUP(A190,'2. Applicant information'!$A$7:$A$9999,'2. Applicant information'!$D$7:$D$9999,,0),IF('2. Applicant information'!AE178="No","",""))</f>
        <v/>
      </c>
      <c r="E190" s="24"/>
      <c r="F190" s="24"/>
      <c r="G190" s="74" t="str">
        <f>IF(_xlfn.XLOOKUP('3. Course participants'!A190,'2. Applicant information'!$A$7:$A$1048576,'2. Applicant information'!$AE$7:$AE$1048576,,0)="Yes",_xlfn.XLOOKUP(A190,'2. Applicant information'!$A$7:$A$9999,'2. Applicant information'!$O$7:$O$9999,,0),IF('2. Applicant information'!AE178="No","",""))</f>
        <v/>
      </c>
      <c r="H190" s="24"/>
      <c r="I190" s="28"/>
      <c r="J190" s="130" t="e">
        <f t="shared" si="3"/>
        <v>#DIV/0!</v>
      </c>
      <c r="K190" s="101"/>
      <c r="L190" s="101"/>
      <c r="M190" s="9"/>
      <c r="N190" s="9"/>
      <c r="O190" s="9"/>
      <c r="P190" s="9"/>
      <c r="Q190" s="9"/>
      <c r="R190" s="9"/>
      <c r="S190" s="9"/>
      <c r="T190" s="28"/>
      <c r="U190" s="25"/>
      <c r="V190" s="9"/>
      <c r="W190" s="9"/>
      <c r="X190" s="9"/>
      <c r="Y190" s="9"/>
      <c r="Z190" s="9"/>
      <c r="AA190" s="9"/>
      <c r="AB190" s="9"/>
      <c r="AC190" s="9"/>
      <c r="AD190" s="9"/>
      <c r="AE190" s="9"/>
      <c r="AF190" s="9"/>
      <c r="AG190" s="101"/>
      <c r="AH190" s="100"/>
      <c r="AI190" s="9"/>
      <c r="AJ190" s="9"/>
      <c r="AK190" s="9"/>
      <c r="AL190" s="137"/>
    </row>
    <row r="191" spans="1:38" x14ac:dyDescent="0.25">
      <c r="A191" s="73" t="str">
        <f>'2. Applicant information'!A179</f>
        <v>_Applicant173</v>
      </c>
      <c r="B191" s="73" t="str">
        <f t="array" ref="B191">IF(_xlfn.XLOOKUP('3. Course participants'!A191,'2. Applicant information'!$A$7:$A$1048576,'2. Applicant information'!$AE$7:$AE$1048576,,0)="Yes",_xlfn.XLOOKUP(A191,'2. Applicant information'!$A$7:$A$9999,'2. Applicant information'!$B$7:$B$9999,,0),IF('2. Applicant information'!AE179="No","Applicant is not participant: see column AE in Applicant Information Tab","Applicant Data Missing"))</f>
        <v>Applicant Data Missing</v>
      </c>
      <c r="C191" s="73" t="str">
        <f>IF(_xlfn.XLOOKUP('3. Course participants'!A191,'2. Applicant information'!$A$7:$A$1048576,'2. Applicant information'!$AE$7:$AE$1048576,,0)="Yes",_xlfn.XLOOKUP(A191,'2. Applicant information'!$A$7:$A$9999,'2. Applicant information'!$C$7:$C$9999,,0),IF('2. Applicant information'!AE179="No","",""))</f>
        <v/>
      </c>
      <c r="D191" s="73" t="str">
        <f>IF(_xlfn.XLOOKUP('3. Course participants'!A191,'2. Applicant information'!$A$7:$A$1048576,'2. Applicant information'!$AE$7:$AE$1048576,,0)="Yes",_xlfn.XLOOKUP(A191,'2. Applicant information'!$A$7:$A$9999,'2. Applicant information'!$D$7:$D$9999,,0),IF('2. Applicant information'!AE179="No","",""))</f>
        <v/>
      </c>
      <c r="E191" s="24"/>
      <c r="F191" s="24"/>
      <c r="G191" s="74" t="str">
        <f>IF(_xlfn.XLOOKUP('3. Course participants'!A191,'2. Applicant information'!$A$7:$A$1048576,'2. Applicant information'!$AE$7:$AE$1048576,,0)="Yes",_xlfn.XLOOKUP(A191,'2. Applicant information'!$A$7:$A$9999,'2. Applicant information'!$O$7:$O$9999,,0),IF('2. Applicant information'!AE179="No","",""))</f>
        <v/>
      </c>
      <c r="H191" s="24"/>
      <c r="I191" s="28"/>
      <c r="J191" s="130" t="e">
        <f t="shared" si="3"/>
        <v>#DIV/0!</v>
      </c>
      <c r="K191" s="101"/>
      <c r="L191" s="101"/>
      <c r="M191" s="9"/>
      <c r="N191" s="9"/>
      <c r="O191" s="9"/>
      <c r="P191" s="9"/>
      <c r="Q191" s="9"/>
      <c r="R191" s="9"/>
      <c r="S191" s="9"/>
      <c r="T191" s="28"/>
      <c r="U191" s="25"/>
      <c r="V191" s="9"/>
      <c r="W191" s="9"/>
      <c r="X191" s="9"/>
      <c r="Y191" s="9"/>
      <c r="Z191" s="9"/>
      <c r="AA191" s="9"/>
      <c r="AB191" s="9"/>
      <c r="AC191" s="9"/>
      <c r="AD191" s="9"/>
      <c r="AE191" s="9"/>
      <c r="AF191" s="9"/>
      <c r="AG191" s="101"/>
      <c r="AH191" s="100"/>
      <c r="AI191" s="9"/>
      <c r="AJ191" s="9"/>
      <c r="AK191" s="9"/>
      <c r="AL191" s="137"/>
    </row>
    <row r="192" spans="1:38" x14ac:dyDescent="0.25">
      <c r="A192" s="73" t="str">
        <f>'2. Applicant information'!A180</f>
        <v>_Applicant174</v>
      </c>
      <c r="B192" s="73" t="str">
        <f t="array" ref="B192">IF(_xlfn.XLOOKUP('3. Course participants'!A192,'2. Applicant information'!$A$7:$A$1048576,'2. Applicant information'!$AE$7:$AE$1048576,,0)="Yes",_xlfn.XLOOKUP(A192,'2. Applicant information'!$A$7:$A$9999,'2. Applicant information'!$B$7:$B$9999,,0),IF('2. Applicant information'!AE180="No","Applicant is not participant: see column AE in Applicant Information Tab","Applicant Data Missing"))</f>
        <v>Applicant Data Missing</v>
      </c>
      <c r="C192" s="73" t="str">
        <f>IF(_xlfn.XLOOKUP('3. Course participants'!A192,'2. Applicant information'!$A$7:$A$1048576,'2. Applicant information'!$AE$7:$AE$1048576,,0)="Yes",_xlfn.XLOOKUP(A192,'2. Applicant information'!$A$7:$A$9999,'2. Applicant information'!$C$7:$C$9999,,0),IF('2. Applicant information'!AE180="No","",""))</f>
        <v/>
      </c>
      <c r="D192" s="73" t="str">
        <f>IF(_xlfn.XLOOKUP('3. Course participants'!A192,'2. Applicant information'!$A$7:$A$1048576,'2. Applicant information'!$AE$7:$AE$1048576,,0)="Yes",_xlfn.XLOOKUP(A192,'2. Applicant information'!$A$7:$A$9999,'2. Applicant information'!$D$7:$D$9999,,0),IF('2. Applicant information'!AE180="No","",""))</f>
        <v/>
      </c>
      <c r="E192" s="24"/>
      <c r="F192" s="24"/>
      <c r="G192" s="74" t="str">
        <f>IF(_xlfn.XLOOKUP('3. Course participants'!A192,'2. Applicant information'!$A$7:$A$1048576,'2. Applicant information'!$AE$7:$AE$1048576,,0)="Yes",_xlfn.XLOOKUP(A192,'2. Applicant information'!$A$7:$A$9999,'2. Applicant information'!$O$7:$O$9999,,0),IF('2. Applicant information'!AE180="No","",""))</f>
        <v/>
      </c>
      <c r="H192" s="24"/>
      <c r="I192" s="28"/>
      <c r="J192" s="130" t="e">
        <f t="shared" si="3"/>
        <v>#DIV/0!</v>
      </c>
      <c r="K192" s="101"/>
      <c r="L192" s="101"/>
      <c r="M192" s="9"/>
      <c r="N192" s="9"/>
      <c r="O192" s="9"/>
      <c r="P192" s="9"/>
      <c r="Q192" s="9"/>
      <c r="R192" s="9"/>
      <c r="S192" s="9"/>
      <c r="T192" s="28"/>
      <c r="U192" s="25"/>
      <c r="V192" s="9"/>
      <c r="W192" s="9"/>
      <c r="X192" s="9"/>
      <c r="Y192" s="9"/>
      <c r="Z192" s="9"/>
      <c r="AA192" s="9"/>
      <c r="AB192" s="9"/>
      <c r="AC192" s="9"/>
      <c r="AD192" s="9"/>
      <c r="AE192" s="9"/>
      <c r="AF192" s="9"/>
      <c r="AG192" s="101"/>
      <c r="AH192" s="100"/>
      <c r="AI192" s="9"/>
      <c r="AJ192" s="9"/>
      <c r="AK192" s="9"/>
      <c r="AL192" s="137"/>
    </row>
    <row r="193" spans="1:38" x14ac:dyDescent="0.25">
      <c r="A193" s="73" t="str">
        <f>'2. Applicant information'!A181</f>
        <v>_Applicant175</v>
      </c>
      <c r="B193" s="73" t="str">
        <f t="array" ref="B193">IF(_xlfn.XLOOKUP('3. Course participants'!A193,'2. Applicant information'!$A$7:$A$1048576,'2. Applicant information'!$AE$7:$AE$1048576,,0)="Yes",_xlfn.XLOOKUP(A193,'2. Applicant information'!$A$7:$A$9999,'2. Applicant information'!$B$7:$B$9999,,0),IF('2. Applicant information'!AE181="No","Applicant is not participant: see column AE in Applicant Information Tab","Applicant Data Missing"))</f>
        <v>Applicant Data Missing</v>
      </c>
      <c r="C193" s="73" t="str">
        <f>IF(_xlfn.XLOOKUP('3. Course participants'!A193,'2. Applicant information'!$A$7:$A$1048576,'2. Applicant information'!$AE$7:$AE$1048576,,0)="Yes",_xlfn.XLOOKUP(A193,'2. Applicant information'!$A$7:$A$9999,'2. Applicant information'!$C$7:$C$9999,,0),IF('2. Applicant information'!AE181="No","",""))</f>
        <v/>
      </c>
      <c r="D193" s="73" t="str">
        <f>IF(_xlfn.XLOOKUP('3. Course participants'!A193,'2. Applicant information'!$A$7:$A$1048576,'2. Applicant information'!$AE$7:$AE$1048576,,0)="Yes",_xlfn.XLOOKUP(A193,'2. Applicant information'!$A$7:$A$9999,'2. Applicant information'!$D$7:$D$9999,,0),IF('2. Applicant information'!AE181="No","",""))</f>
        <v/>
      </c>
      <c r="E193" s="24"/>
      <c r="F193" s="24"/>
      <c r="G193" s="74" t="str">
        <f>IF(_xlfn.XLOOKUP('3. Course participants'!A193,'2. Applicant information'!$A$7:$A$1048576,'2. Applicant information'!$AE$7:$AE$1048576,,0)="Yes",_xlfn.XLOOKUP(A193,'2. Applicant information'!$A$7:$A$9999,'2. Applicant information'!$O$7:$O$9999,,0),IF('2. Applicant information'!AE181="No","",""))</f>
        <v/>
      </c>
      <c r="H193" s="24"/>
      <c r="I193" s="28"/>
      <c r="J193" s="130" t="e">
        <f t="shared" si="3"/>
        <v>#DIV/0!</v>
      </c>
      <c r="K193" s="101"/>
      <c r="L193" s="101"/>
      <c r="M193" s="9"/>
      <c r="N193" s="9"/>
      <c r="O193" s="9"/>
      <c r="P193" s="9"/>
      <c r="Q193" s="9"/>
      <c r="R193" s="9"/>
      <c r="S193" s="9"/>
      <c r="T193" s="28"/>
      <c r="U193" s="25"/>
      <c r="V193" s="9"/>
      <c r="W193" s="9"/>
      <c r="X193" s="9"/>
      <c r="Y193" s="9"/>
      <c r="Z193" s="9"/>
      <c r="AA193" s="9"/>
      <c r="AB193" s="9"/>
      <c r="AC193" s="9"/>
      <c r="AD193" s="9"/>
      <c r="AE193" s="9"/>
      <c r="AF193" s="9"/>
      <c r="AG193" s="101"/>
      <c r="AH193" s="100"/>
      <c r="AI193" s="9"/>
      <c r="AJ193" s="9"/>
      <c r="AK193" s="9"/>
      <c r="AL193" s="137"/>
    </row>
    <row r="194" spans="1:38" x14ac:dyDescent="0.25">
      <c r="A194" s="73" t="str">
        <f>'2. Applicant information'!A182</f>
        <v>_Applicant176</v>
      </c>
      <c r="B194" s="73" t="str">
        <f t="array" ref="B194">IF(_xlfn.XLOOKUP('3. Course participants'!A194,'2. Applicant information'!$A$7:$A$1048576,'2. Applicant information'!$AE$7:$AE$1048576,,0)="Yes",_xlfn.XLOOKUP(A194,'2. Applicant information'!$A$7:$A$9999,'2. Applicant information'!$B$7:$B$9999,,0),IF('2. Applicant information'!AE182="No","Applicant is not participant: see column AE in Applicant Information Tab","Applicant Data Missing"))</f>
        <v>Applicant Data Missing</v>
      </c>
      <c r="C194" s="73" t="str">
        <f>IF(_xlfn.XLOOKUP('3. Course participants'!A194,'2. Applicant information'!$A$7:$A$1048576,'2. Applicant information'!$AE$7:$AE$1048576,,0)="Yes",_xlfn.XLOOKUP(A194,'2. Applicant information'!$A$7:$A$9999,'2. Applicant information'!$C$7:$C$9999,,0),IF('2. Applicant information'!AE182="No","",""))</f>
        <v/>
      </c>
      <c r="D194" s="73" t="str">
        <f>IF(_xlfn.XLOOKUP('3. Course participants'!A194,'2. Applicant information'!$A$7:$A$1048576,'2. Applicant information'!$AE$7:$AE$1048576,,0)="Yes",_xlfn.XLOOKUP(A194,'2. Applicant information'!$A$7:$A$9999,'2. Applicant information'!$D$7:$D$9999,,0),IF('2. Applicant information'!AE182="No","",""))</f>
        <v/>
      </c>
      <c r="E194" s="24"/>
      <c r="F194" s="24"/>
      <c r="G194" s="74" t="str">
        <f>IF(_xlfn.XLOOKUP('3. Course participants'!A194,'2. Applicant information'!$A$7:$A$1048576,'2. Applicant information'!$AE$7:$AE$1048576,,0)="Yes",_xlfn.XLOOKUP(A194,'2. Applicant information'!$A$7:$A$9999,'2. Applicant information'!$O$7:$O$9999,,0),IF('2. Applicant information'!AE182="No","",""))</f>
        <v/>
      </c>
      <c r="H194" s="24"/>
      <c r="I194" s="28"/>
      <c r="J194" s="130" t="e">
        <f t="shared" si="3"/>
        <v>#DIV/0!</v>
      </c>
      <c r="K194" s="101"/>
      <c r="L194" s="101"/>
      <c r="M194" s="9"/>
      <c r="N194" s="9"/>
      <c r="O194" s="9"/>
      <c r="P194" s="9"/>
      <c r="Q194" s="9"/>
      <c r="R194" s="9"/>
      <c r="S194" s="9"/>
      <c r="T194" s="28"/>
      <c r="U194" s="25"/>
      <c r="V194" s="9"/>
      <c r="W194" s="9"/>
      <c r="X194" s="9"/>
      <c r="Y194" s="9"/>
      <c r="Z194" s="9"/>
      <c r="AA194" s="9"/>
      <c r="AB194" s="9"/>
      <c r="AC194" s="9"/>
      <c r="AD194" s="9"/>
      <c r="AE194" s="9"/>
      <c r="AF194" s="9"/>
      <c r="AG194" s="101"/>
      <c r="AH194" s="100"/>
      <c r="AI194" s="9"/>
      <c r="AJ194" s="9"/>
      <c r="AK194" s="9"/>
      <c r="AL194" s="137"/>
    </row>
    <row r="195" spans="1:38" x14ac:dyDescent="0.25">
      <c r="A195" s="73" t="str">
        <f>'2. Applicant information'!A183</f>
        <v>_Applicant177</v>
      </c>
      <c r="B195" s="73" t="str">
        <f t="array" ref="B195">IF(_xlfn.XLOOKUP('3. Course participants'!A195,'2. Applicant information'!$A$7:$A$1048576,'2. Applicant information'!$AE$7:$AE$1048576,,0)="Yes",_xlfn.XLOOKUP(A195,'2. Applicant information'!$A$7:$A$9999,'2. Applicant information'!$B$7:$B$9999,,0),IF('2. Applicant information'!AE183="No","Applicant is not participant: see column AE in Applicant Information Tab","Applicant Data Missing"))</f>
        <v>Applicant Data Missing</v>
      </c>
      <c r="C195" s="73" t="str">
        <f>IF(_xlfn.XLOOKUP('3. Course participants'!A195,'2. Applicant information'!$A$7:$A$1048576,'2. Applicant information'!$AE$7:$AE$1048576,,0)="Yes",_xlfn.XLOOKUP(A195,'2. Applicant information'!$A$7:$A$9999,'2. Applicant information'!$C$7:$C$9999,,0),IF('2. Applicant information'!AE183="No","",""))</f>
        <v/>
      </c>
      <c r="D195" s="73" t="str">
        <f>IF(_xlfn.XLOOKUP('3. Course participants'!A195,'2. Applicant information'!$A$7:$A$1048576,'2. Applicant information'!$AE$7:$AE$1048576,,0)="Yes",_xlfn.XLOOKUP(A195,'2. Applicant information'!$A$7:$A$9999,'2. Applicant information'!$D$7:$D$9999,,0),IF('2. Applicant information'!AE183="No","",""))</f>
        <v/>
      </c>
      <c r="E195" s="24"/>
      <c r="F195" s="24"/>
      <c r="G195" s="74" t="str">
        <f>IF(_xlfn.XLOOKUP('3. Course participants'!A195,'2. Applicant information'!$A$7:$A$1048576,'2. Applicant information'!$AE$7:$AE$1048576,,0)="Yes",_xlfn.XLOOKUP(A195,'2. Applicant information'!$A$7:$A$9999,'2. Applicant information'!$O$7:$O$9999,,0),IF('2. Applicant information'!AE183="No","",""))</f>
        <v/>
      </c>
      <c r="H195" s="24"/>
      <c r="I195" s="28"/>
      <c r="J195" s="130" t="e">
        <f t="shared" si="3"/>
        <v>#DIV/0!</v>
      </c>
      <c r="K195" s="101"/>
      <c r="L195" s="101"/>
      <c r="M195" s="9"/>
      <c r="N195" s="9"/>
      <c r="O195" s="9"/>
      <c r="P195" s="9"/>
      <c r="Q195" s="9"/>
      <c r="R195" s="9"/>
      <c r="S195" s="9"/>
      <c r="T195" s="28"/>
      <c r="U195" s="25"/>
      <c r="V195" s="9"/>
      <c r="W195" s="9"/>
      <c r="X195" s="9"/>
      <c r="Y195" s="9"/>
      <c r="Z195" s="9"/>
      <c r="AA195" s="9"/>
      <c r="AB195" s="9"/>
      <c r="AC195" s="9"/>
      <c r="AD195" s="9"/>
      <c r="AE195" s="9"/>
      <c r="AF195" s="9"/>
      <c r="AG195" s="101"/>
      <c r="AH195" s="100"/>
      <c r="AI195" s="9"/>
      <c r="AJ195" s="9"/>
      <c r="AK195" s="9"/>
      <c r="AL195" s="137"/>
    </row>
    <row r="196" spans="1:38" x14ac:dyDescent="0.25">
      <c r="A196" s="73" t="str">
        <f>'2. Applicant information'!A184</f>
        <v>_Applicant178</v>
      </c>
      <c r="B196" s="73" t="str">
        <f t="array" ref="B196">IF(_xlfn.XLOOKUP('3. Course participants'!A196,'2. Applicant information'!$A$7:$A$1048576,'2. Applicant information'!$AE$7:$AE$1048576,,0)="Yes",_xlfn.XLOOKUP(A196,'2. Applicant information'!$A$7:$A$9999,'2. Applicant information'!$B$7:$B$9999,,0),IF('2. Applicant information'!AE184="No","Applicant is not participant: see column AE in Applicant Information Tab","Applicant Data Missing"))</f>
        <v>Applicant Data Missing</v>
      </c>
      <c r="C196" s="73" t="str">
        <f>IF(_xlfn.XLOOKUP('3. Course participants'!A196,'2. Applicant information'!$A$7:$A$1048576,'2. Applicant information'!$AE$7:$AE$1048576,,0)="Yes",_xlfn.XLOOKUP(A196,'2. Applicant information'!$A$7:$A$9999,'2. Applicant information'!$C$7:$C$9999,,0),IF('2. Applicant information'!AE184="No","",""))</f>
        <v/>
      </c>
      <c r="D196" s="73" t="str">
        <f>IF(_xlfn.XLOOKUP('3. Course participants'!A196,'2. Applicant information'!$A$7:$A$1048576,'2. Applicant information'!$AE$7:$AE$1048576,,0)="Yes",_xlfn.XLOOKUP(A196,'2. Applicant information'!$A$7:$A$9999,'2. Applicant information'!$D$7:$D$9999,,0),IF('2. Applicant information'!AE184="No","",""))</f>
        <v/>
      </c>
      <c r="E196" s="24"/>
      <c r="F196" s="24"/>
      <c r="G196" s="74" t="str">
        <f>IF(_xlfn.XLOOKUP('3. Course participants'!A196,'2. Applicant information'!$A$7:$A$1048576,'2. Applicant information'!$AE$7:$AE$1048576,,0)="Yes",_xlfn.XLOOKUP(A196,'2. Applicant information'!$A$7:$A$9999,'2. Applicant information'!$O$7:$O$9999,,0),IF('2. Applicant information'!AE184="No","",""))</f>
        <v/>
      </c>
      <c r="H196" s="24"/>
      <c r="I196" s="28"/>
      <c r="J196" s="130" t="e">
        <f t="shared" si="3"/>
        <v>#DIV/0!</v>
      </c>
      <c r="K196" s="101"/>
      <c r="L196" s="101"/>
      <c r="M196" s="9"/>
      <c r="N196" s="9"/>
      <c r="O196" s="9"/>
      <c r="P196" s="9"/>
      <c r="Q196" s="9"/>
      <c r="R196" s="9"/>
      <c r="S196" s="9"/>
      <c r="T196" s="28"/>
      <c r="U196" s="25"/>
      <c r="V196" s="9"/>
      <c r="W196" s="9"/>
      <c r="X196" s="9"/>
      <c r="Y196" s="9"/>
      <c r="Z196" s="9"/>
      <c r="AA196" s="9"/>
      <c r="AB196" s="9"/>
      <c r="AC196" s="9"/>
      <c r="AD196" s="9"/>
      <c r="AE196" s="9"/>
      <c r="AF196" s="9"/>
      <c r="AG196" s="101"/>
      <c r="AH196" s="100"/>
      <c r="AI196" s="9"/>
      <c r="AJ196" s="9"/>
      <c r="AK196" s="9"/>
      <c r="AL196" s="137"/>
    </row>
    <row r="197" spans="1:38" x14ac:dyDescent="0.25">
      <c r="A197" s="73" t="str">
        <f>'2. Applicant information'!A185</f>
        <v>_Applicant179</v>
      </c>
      <c r="B197" s="73" t="str">
        <f t="array" ref="B197">IF(_xlfn.XLOOKUP('3. Course participants'!A197,'2. Applicant information'!$A$7:$A$1048576,'2. Applicant information'!$AE$7:$AE$1048576,,0)="Yes",_xlfn.XLOOKUP(A197,'2. Applicant information'!$A$7:$A$9999,'2. Applicant information'!$B$7:$B$9999,,0),IF('2. Applicant information'!AE185="No","Applicant is not participant: see column AE in Applicant Information Tab","Applicant Data Missing"))</f>
        <v>Applicant Data Missing</v>
      </c>
      <c r="C197" s="73" t="str">
        <f>IF(_xlfn.XLOOKUP('3. Course participants'!A197,'2. Applicant information'!$A$7:$A$1048576,'2. Applicant information'!$AE$7:$AE$1048576,,0)="Yes",_xlfn.XLOOKUP(A197,'2. Applicant information'!$A$7:$A$9999,'2. Applicant information'!$C$7:$C$9999,,0),IF('2. Applicant information'!AE185="No","",""))</f>
        <v/>
      </c>
      <c r="D197" s="73" t="str">
        <f>IF(_xlfn.XLOOKUP('3. Course participants'!A197,'2. Applicant information'!$A$7:$A$1048576,'2. Applicant information'!$AE$7:$AE$1048576,,0)="Yes",_xlfn.XLOOKUP(A197,'2. Applicant information'!$A$7:$A$9999,'2. Applicant information'!$D$7:$D$9999,,0),IF('2. Applicant information'!AE185="No","",""))</f>
        <v/>
      </c>
      <c r="E197" s="24"/>
      <c r="F197" s="24"/>
      <c r="G197" s="74" t="str">
        <f>IF(_xlfn.XLOOKUP('3. Course participants'!A197,'2. Applicant information'!$A$7:$A$1048576,'2. Applicant information'!$AE$7:$AE$1048576,,0)="Yes",_xlfn.XLOOKUP(A197,'2. Applicant information'!$A$7:$A$9999,'2. Applicant information'!$O$7:$O$9999,,0),IF('2. Applicant information'!AE185="No","",""))</f>
        <v/>
      </c>
      <c r="H197" s="24"/>
      <c r="I197" s="28"/>
      <c r="J197" s="130" t="e">
        <f t="shared" si="3"/>
        <v>#DIV/0!</v>
      </c>
      <c r="K197" s="101"/>
      <c r="L197" s="101"/>
      <c r="M197" s="9"/>
      <c r="N197" s="9"/>
      <c r="O197" s="9"/>
      <c r="P197" s="9"/>
      <c r="Q197" s="9"/>
      <c r="R197" s="9"/>
      <c r="S197" s="9"/>
      <c r="T197" s="28"/>
      <c r="U197" s="25"/>
      <c r="V197" s="9"/>
      <c r="W197" s="9"/>
      <c r="X197" s="9"/>
      <c r="Y197" s="9"/>
      <c r="Z197" s="9"/>
      <c r="AA197" s="9"/>
      <c r="AB197" s="9"/>
      <c r="AC197" s="9"/>
      <c r="AD197" s="9"/>
      <c r="AE197" s="9"/>
      <c r="AF197" s="9"/>
      <c r="AG197" s="101"/>
      <c r="AH197" s="100"/>
      <c r="AI197" s="9"/>
      <c r="AJ197" s="9"/>
      <c r="AK197" s="9"/>
      <c r="AL197" s="137"/>
    </row>
    <row r="198" spans="1:38" x14ac:dyDescent="0.25">
      <c r="A198" s="73" t="str">
        <f>'2. Applicant information'!A186</f>
        <v>_Applicant180</v>
      </c>
      <c r="B198" s="73" t="str">
        <f t="array" ref="B198">IF(_xlfn.XLOOKUP('3. Course participants'!A198,'2. Applicant information'!$A$7:$A$1048576,'2. Applicant information'!$AE$7:$AE$1048576,,0)="Yes",_xlfn.XLOOKUP(A198,'2. Applicant information'!$A$7:$A$9999,'2. Applicant information'!$B$7:$B$9999,,0),IF('2. Applicant information'!AE186="No","Applicant is not participant: see column AE in Applicant Information Tab","Applicant Data Missing"))</f>
        <v>Applicant Data Missing</v>
      </c>
      <c r="C198" s="73" t="str">
        <f>IF(_xlfn.XLOOKUP('3. Course participants'!A198,'2. Applicant information'!$A$7:$A$1048576,'2. Applicant information'!$AE$7:$AE$1048576,,0)="Yes",_xlfn.XLOOKUP(A198,'2. Applicant information'!$A$7:$A$9999,'2. Applicant information'!$C$7:$C$9999,,0),IF('2. Applicant information'!AE186="No","",""))</f>
        <v/>
      </c>
      <c r="D198" s="73" t="str">
        <f>IF(_xlfn.XLOOKUP('3. Course participants'!A198,'2. Applicant information'!$A$7:$A$1048576,'2. Applicant information'!$AE$7:$AE$1048576,,0)="Yes",_xlfn.XLOOKUP(A198,'2. Applicant information'!$A$7:$A$9999,'2. Applicant information'!$D$7:$D$9999,,0),IF('2. Applicant information'!AE186="No","",""))</f>
        <v/>
      </c>
      <c r="E198" s="24"/>
      <c r="F198" s="24"/>
      <c r="G198" s="74" t="str">
        <f>IF(_xlfn.XLOOKUP('3. Course participants'!A198,'2. Applicant information'!$A$7:$A$1048576,'2. Applicant information'!$AE$7:$AE$1048576,,0)="Yes",_xlfn.XLOOKUP(A198,'2. Applicant information'!$A$7:$A$9999,'2. Applicant information'!$O$7:$O$9999,,0),IF('2. Applicant information'!AE186="No","",""))</f>
        <v/>
      </c>
      <c r="H198" s="24"/>
      <c r="I198" s="28"/>
      <c r="J198" s="130" t="e">
        <f t="shared" si="3"/>
        <v>#DIV/0!</v>
      </c>
      <c r="K198" s="101"/>
      <c r="L198" s="101"/>
      <c r="M198" s="9"/>
      <c r="N198" s="9"/>
      <c r="O198" s="9"/>
      <c r="P198" s="9"/>
      <c r="Q198" s="9"/>
      <c r="R198" s="9"/>
      <c r="S198" s="9"/>
      <c r="T198" s="28"/>
      <c r="U198" s="25"/>
      <c r="V198" s="9"/>
      <c r="W198" s="9"/>
      <c r="X198" s="9"/>
      <c r="Y198" s="9"/>
      <c r="Z198" s="9"/>
      <c r="AA198" s="9"/>
      <c r="AB198" s="9"/>
      <c r="AC198" s="9"/>
      <c r="AD198" s="9"/>
      <c r="AE198" s="9"/>
      <c r="AF198" s="9"/>
      <c r="AG198" s="101"/>
      <c r="AH198" s="100"/>
      <c r="AI198" s="9"/>
      <c r="AJ198" s="9"/>
      <c r="AK198" s="9"/>
      <c r="AL198" s="137"/>
    </row>
    <row r="199" spans="1:38" x14ac:dyDescent="0.25">
      <c r="A199" s="73" t="str">
        <f>'2. Applicant information'!A187</f>
        <v>_Applicant181</v>
      </c>
      <c r="B199" s="73" t="str">
        <f t="array" ref="B199">IF(_xlfn.XLOOKUP('3. Course participants'!A199,'2. Applicant information'!$A$7:$A$1048576,'2. Applicant information'!$AE$7:$AE$1048576,,0)="Yes",_xlfn.XLOOKUP(A199,'2. Applicant information'!$A$7:$A$9999,'2. Applicant information'!$B$7:$B$9999,,0),IF('2. Applicant information'!AE187="No","Applicant is not participant: see column AE in Applicant Information Tab","Applicant Data Missing"))</f>
        <v>Applicant Data Missing</v>
      </c>
      <c r="C199" s="73" t="str">
        <f>IF(_xlfn.XLOOKUP('3. Course participants'!A199,'2. Applicant information'!$A$7:$A$1048576,'2. Applicant information'!$AE$7:$AE$1048576,,0)="Yes",_xlfn.XLOOKUP(A199,'2. Applicant information'!$A$7:$A$9999,'2. Applicant information'!$C$7:$C$9999,,0),IF('2. Applicant information'!AE187="No","",""))</f>
        <v/>
      </c>
      <c r="D199" s="73" t="str">
        <f>IF(_xlfn.XLOOKUP('3. Course participants'!A199,'2. Applicant information'!$A$7:$A$1048576,'2. Applicant information'!$AE$7:$AE$1048576,,0)="Yes",_xlfn.XLOOKUP(A199,'2. Applicant information'!$A$7:$A$9999,'2. Applicant information'!$D$7:$D$9999,,0),IF('2. Applicant information'!AE187="No","",""))</f>
        <v/>
      </c>
      <c r="E199" s="24"/>
      <c r="F199" s="24"/>
      <c r="G199" s="74" t="str">
        <f>IF(_xlfn.XLOOKUP('3. Course participants'!A199,'2. Applicant information'!$A$7:$A$1048576,'2. Applicant information'!$AE$7:$AE$1048576,,0)="Yes",_xlfn.XLOOKUP(A199,'2. Applicant information'!$A$7:$A$9999,'2. Applicant information'!$O$7:$O$9999,,0),IF('2. Applicant information'!AE187="No","",""))</f>
        <v/>
      </c>
      <c r="H199" s="24"/>
      <c r="I199" s="28"/>
      <c r="J199" s="130" t="e">
        <f t="shared" si="3"/>
        <v>#DIV/0!</v>
      </c>
      <c r="K199" s="101"/>
      <c r="L199" s="101"/>
      <c r="M199" s="9"/>
      <c r="N199" s="9"/>
      <c r="O199" s="9"/>
      <c r="P199" s="9"/>
      <c r="Q199" s="9"/>
      <c r="R199" s="9"/>
      <c r="S199" s="9"/>
      <c r="T199" s="28"/>
      <c r="U199" s="25"/>
      <c r="V199" s="9"/>
      <c r="W199" s="9"/>
      <c r="X199" s="9"/>
      <c r="Y199" s="9"/>
      <c r="Z199" s="9"/>
      <c r="AA199" s="9"/>
      <c r="AB199" s="9"/>
      <c r="AC199" s="9"/>
      <c r="AD199" s="9"/>
      <c r="AE199" s="9"/>
      <c r="AF199" s="9"/>
      <c r="AG199" s="101"/>
      <c r="AH199" s="100"/>
      <c r="AI199" s="9"/>
      <c r="AJ199" s="9"/>
      <c r="AK199" s="9"/>
      <c r="AL199" s="137"/>
    </row>
    <row r="200" spans="1:38" x14ac:dyDescent="0.25">
      <c r="A200" s="73" t="str">
        <f>'2. Applicant information'!A188</f>
        <v>_Applicant182</v>
      </c>
      <c r="B200" s="73" t="str">
        <f t="array" ref="B200">IF(_xlfn.XLOOKUP('3. Course participants'!A200,'2. Applicant information'!$A$7:$A$1048576,'2. Applicant information'!$AE$7:$AE$1048576,,0)="Yes",_xlfn.XLOOKUP(A200,'2. Applicant information'!$A$7:$A$9999,'2. Applicant information'!$B$7:$B$9999,,0),IF('2. Applicant information'!AE188="No","Applicant is not participant: see column AE in Applicant Information Tab","Applicant Data Missing"))</f>
        <v>Applicant Data Missing</v>
      </c>
      <c r="C200" s="73" t="str">
        <f>IF(_xlfn.XLOOKUP('3. Course participants'!A200,'2. Applicant information'!$A$7:$A$1048576,'2. Applicant information'!$AE$7:$AE$1048576,,0)="Yes",_xlfn.XLOOKUP(A200,'2. Applicant information'!$A$7:$A$9999,'2. Applicant information'!$C$7:$C$9999,,0),IF('2. Applicant information'!AE188="No","",""))</f>
        <v/>
      </c>
      <c r="D200" s="73" t="str">
        <f>IF(_xlfn.XLOOKUP('3. Course participants'!A200,'2. Applicant information'!$A$7:$A$1048576,'2. Applicant information'!$AE$7:$AE$1048576,,0)="Yes",_xlfn.XLOOKUP(A200,'2. Applicant information'!$A$7:$A$9999,'2. Applicant information'!$D$7:$D$9999,,0),IF('2. Applicant information'!AE188="No","",""))</f>
        <v/>
      </c>
      <c r="E200" s="24"/>
      <c r="F200" s="24"/>
      <c r="G200" s="74" t="str">
        <f>IF(_xlfn.XLOOKUP('3. Course participants'!A200,'2. Applicant information'!$A$7:$A$1048576,'2. Applicant information'!$AE$7:$AE$1048576,,0)="Yes",_xlfn.XLOOKUP(A200,'2. Applicant information'!$A$7:$A$9999,'2. Applicant information'!$O$7:$O$9999,,0),IF('2. Applicant information'!AE188="No","",""))</f>
        <v/>
      </c>
      <c r="H200" s="24"/>
      <c r="I200" s="28"/>
      <c r="J200" s="130" t="e">
        <f t="shared" si="3"/>
        <v>#DIV/0!</v>
      </c>
      <c r="K200" s="101"/>
      <c r="L200" s="101"/>
      <c r="M200" s="9"/>
      <c r="N200" s="9"/>
      <c r="O200" s="9"/>
      <c r="P200" s="9"/>
      <c r="Q200" s="9"/>
      <c r="R200" s="9"/>
      <c r="S200" s="9"/>
      <c r="T200" s="28"/>
      <c r="U200" s="25"/>
      <c r="V200" s="9"/>
      <c r="W200" s="9"/>
      <c r="X200" s="9"/>
      <c r="Y200" s="9"/>
      <c r="Z200" s="9"/>
      <c r="AA200" s="9"/>
      <c r="AB200" s="9"/>
      <c r="AC200" s="9"/>
      <c r="AD200" s="9"/>
      <c r="AE200" s="9"/>
      <c r="AF200" s="9"/>
      <c r="AG200" s="101"/>
      <c r="AH200" s="100"/>
      <c r="AI200" s="9"/>
      <c r="AJ200" s="9"/>
      <c r="AK200" s="9"/>
      <c r="AL200" s="137"/>
    </row>
    <row r="201" spans="1:38" x14ac:dyDescent="0.25">
      <c r="A201" s="73" t="str">
        <f>'2. Applicant information'!A189</f>
        <v>_Applicant183</v>
      </c>
      <c r="B201" s="73" t="str">
        <f t="array" ref="B201">IF(_xlfn.XLOOKUP('3. Course participants'!A201,'2. Applicant information'!$A$7:$A$1048576,'2. Applicant information'!$AE$7:$AE$1048576,,0)="Yes",_xlfn.XLOOKUP(A201,'2. Applicant information'!$A$7:$A$9999,'2. Applicant information'!$B$7:$B$9999,,0),IF('2. Applicant information'!AE189="No","Applicant is not participant: see column AE in Applicant Information Tab","Applicant Data Missing"))</f>
        <v>Applicant Data Missing</v>
      </c>
      <c r="C201" s="73" t="str">
        <f>IF(_xlfn.XLOOKUP('3. Course participants'!A201,'2. Applicant information'!$A$7:$A$1048576,'2. Applicant information'!$AE$7:$AE$1048576,,0)="Yes",_xlfn.XLOOKUP(A201,'2. Applicant information'!$A$7:$A$9999,'2. Applicant information'!$C$7:$C$9999,,0),IF('2. Applicant information'!AE189="No","",""))</f>
        <v/>
      </c>
      <c r="D201" s="73" t="str">
        <f>IF(_xlfn.XLOOKUP('3. Course participants'!A201,'2. Applicant information'!$A$7:$A$1048576,'2. Applicant information'!$AE$7:$AE$1048576,,0)="Yes",_xlfn.XLOOKUP(A201,'2. Applicant information'!$A$7:$A$9999,'2. Applicant information'!$D$7:$D$9999,,0),IF('2. Applicant information'!AE189="No","",""))</f>
        <v/>
      </c>
      <c r="E201" s="24"/>
      <c r="F201" s="24"/>
      <c r="G201" s="74" t="str">
        <f>IF(_xlfn.XLOOKUP('3. Course participants'!A201,'2. Applicant information'!$A$7:$A$1048576,'2. Applicant information'!$AE$7:$AE$1048576,,0)="Yes",_xlfn.XLOOKUP(A201,'2. Applicant information'!$A$7:$A$9999,'2. Applicant information'!$O$7:$O$9999,,0),IF('2. Applicant information'!AE189="No","",""))</f>
        <v/>
      </c>
      <c r="H201" s="24"/>
      <c r="I201" s="28"/>
      <c r="J201" s="130" t="e">
        <f t="shared" si="3"/>
        <v>#DIV/0!</v>
      </c>
      <c r="K201" s="101"/>
      <c r="L201" s="101"/>
      <c r="M201" s="9"/>
      <c r="N201" s="9"/>
      <c r="O201" s="9"/>
      <c r="P201" s="9"/>
      <c r="Q201" s="9"/>
      <c r="R201" s="9"/>
      <c r="S201" s="9"/>
      <c r="T201" s="28"/>
      <c r="U201" s="25"/>
      <c r="V201" s="9"/>
      <c r="W201" s="9"/>
      <c r="X201" s="9"/>
      <c r="Y201" s="9"/>
      <c r="Z201" s="9"/>
      <c r="AA201" s="9"/>
      <c r="AB201" s="9"/>
      <c r="AC201" s="9"/>
      <c r="AD201" s="9"/>
      <c r="AE201" s="9"/>
      <c r="AF201" s="9"/>
      <c r="AG201" s="101"/>
      <c r="AH201" s="100"/>
      <c r="AI201" s="9"/>
      <c r="AJ201" s="9"/>
      <c r="AK201" s="9"/>
      <c r="AL201" s="137"/>
    </row>
    <row r="202" spans="1:38" x14ac:dyDescent="0.25">
      <c r="A202" s="73" t="str">
        <f>'2. Applicant information'!A190</f>
        <v>_Applicant184</v>
      </c>
      <c r="B202" s="73" t="str">
        <f t="array" ref="B202">IF(_xlfn.XLOOKUP('3. Course participants'!A202,'2. Applicant information'!$A$7:$A$1048576,'2. Applicant information'!$AE$7:$AE$1048576,,0)="Yes",_xlfn.XLOOKUP(A202,'2. Applicant information'!$A$7:$A$9999,'2. Applicant information'!$B$7:$B$9999,,0),IF('2. Applicant information'!AE190="No","Applicant is not participant: see column AE in Applicant Information Tab","Applicant Data Missing"))</f>
        <v>Applicant Data Missing</v>
      </c>
      <c r="C202" s="73" t="str">
        <f>IF(_xlfn.XLOOKUP('3. Course participants'!A202,'2. Applicant information'!$A$7:$A$1048576,'2. Applicant information'!$AE$7:$AE$1048576,,0)="Yes",_xlfn.XLOOKUP(A202,'2. Applicant information'!$A$7:$A$9999,'2. Applicant information'!$C$7:$C$9999,,0),IF('2. Applicant information'!AE190="No","",""))</f>
        <v/>
      </c>
      <c r="D202" s="73" t="str">
        <f>IF(_xlfn.XLOOKUP('3. Course participants'!A202,'2. Applicant information'!$A$7:$A$1048576,'2. Applicant information'!$AE$7:$AE$1048576,,0)="Yes",_xlfn.XLOOKUP(A202,'2. Applicant information'!$A$7:$A$9999,'2. Applicant information'!$D$7:$D$9999,,0),IF('2. Applicant information'!AE190="No","",""))</f>
        <v/>
      </c>
      <c r="E202" s="24"/>
      <c r="F202" s="24"/>
      <c r="G202" s="74" t="str">
        <f>IF(_xlfn.XLOOKUP('3. Course participants'!A202,'2. Applicant information'!$A$7:$A$1048576,'2. Applicant information'!$AE$7:$AE$1048576,,0)="Yes",_xlfn.XLOOKUP(A202,'2. Applicant information'!$A$7:$A$9999,'2. Applicant information'!$O$7:$O$9999,,0),IF('2. Applicant information'!AE190="No","",""))</f>
        <v/>
      </c>
      <c r="H202" s="24"/>
      <c r="I202" s="28"/>
      <c r="J202" s="130" t="e">
        <f t="shared" si="3"/>
        <v>#DIV/0!</v>
      </c>
      <c r="K202" s="101"/>
      <c r="L202" s="101"/>
      <c r="M202" s="9"/>
      <c r="N202" s="9"/>
      <c r="O202" s="9"/>
      <c r="P202" s="9"/>
      <c r="Q202" s="9"/>
      <c r="R202" s="9"/>
      <c r="S202" s="9"/>
      <c r="T202" s="28"/>
      <c r="U202" s="25"/>
      <c r="V202" s="9"/>
      <c r="W202" s="9"/>
      <c r="X202" s="9"/>
      <c r="Y202" s="9"/>
      <c r="Z202" s="9"/>
      <c r="AA202" s="9"/>
      <c r="AB202" s="9"/>
      <c r="AC202" s="9"/>
      <c r="AD202" s="9"/>
      <c r="AE202" s="9"/>
      <c r="AF202" s="9"/>
      <c r="AG202" s="101"/>
      <c r="AH202" s="100"/>
      <c r="AI202" s="9"/>
      <c r="AJ202" s="9"/>
      <c r="AK202" s="9"/>
      <c r="AL202" s="137"/>
    </row>
    <row r="203" spans="1:38" x14ac:dyDescent="0.25">
      <c r="A203" s="73" t="str">
        <f>'2. Applicant information'!A191</f>
        <v>_Applicant185</v>
      </c>
      <c r="B203" s="73" t="str">
        <f t="array" ref="B203">IF(_xlfn.XLOOKUP('3. Course participants'!A203,'2. Applicant information'!$A$7:$A$1048576,'2. Applicant information'!$AE$7:$AE$1048576,,0)="Yes",_xlfn.XLOOKUP(A203,'2. Applicant information'!$A$7:$A$9999,'2. Applicant information'!$B$7:$B$9999,,0),IF('2. Applicant information'!AE191="No","Applicant is not participant: see column AE in Applicant Information Tab","Applicant Data Missing"))</f>
        <v>Applicant Data Missing</v>
      </c>
      <c r="C203" s="73" t="str">
        <f>IF(_xlfn.XLOOKUP('3. Course participants'!A203,'2. Applicant information'!$A$7:$A$1048576,'2. Applicant information'!$AE$7:$AE$1048576,,0)="Yes",_xlfn.XLOOKUP(A203,'2. Applicant information'!$A$7:$A$9999,'2. Applicant information'!$C$7:$C$9999,,0),IF('2. Applicant information'!AE191="No","",""))</f>
        <v/>
      </c>
      <c r="D203" s="73" t="str">
        <f>IF(_xlfn.XLOOKUP('3. Course participants'!A203,'2. Applicant information'!$A$7:$A$1048576,'2. Applicant information'!$AE$7:$AE$1048576,,0)="Yes",_xlfn.XLOOKUP(A203,'2. Applicant information'!$A$7:$A$9999,'2. Applicant information'!$D$7:$D$9999,,0),IF('2. Applicant information'!AE191="No","",""))</f>
        <v/>
      </c>
      <c r="E203" s="24"/>
      <c r="F203" s="24"/>
      <c r="G203" s="74" t="str">
        <f>IF(_xlfn.XLOOKUP('3. Course participants'!A203,'2. Applicant information'!$A$7:$A$1048576,'2. Applicant information'!$AE$7:$AE$1048576,,0)="Yes",_xlfn.XLOOKUP(A203,'2. Applicant information'!$A$7:$A$9999,'2. Applicant information'!$O$7:$O$9999,,0),IF('2. Applicant information'!AE191="No","",""))</f>
        <v/>
      </c>
      <c r="H203" s="24"/>
      <c r="I203" s="28"/>
      <c r="J203" s="130" t="e">
        <f t="shared" si="3"/>
        <v>#DIV/0!</v>
      </c>
      <c r="K203" s="101"/>
      <c r="L203" s="101"/>
      <c r="M203" s="9"/>
      <c r="N203" s="9"/>
      <c r="O203" s="9"/>
      <c r="P203" s="9"/>
      <c r="Q203" s="9"/>
      <c r="R203" s="9"/>
      <c r="S203" s="9"/>
      <c r="T203" s="28"/>
      <c r="U203" s="25"/>
      <c r="V203" s="9"/>
      <c r="W203" s="9"/>
      <c r="X203" s="9"/>
      <c r="Y203" s="9"/>
      <c r="Z203" s="9"/>
      <c r="AA203" s="9"/>
      <c r="AB203" s="9"/>
      <c r="AC203" s="9"/>
      <c r="AD203" s="9"/>
      <c r="AE203" s="9"/>
      <c r="AF203" s="9"/>
      <c r="AG203" s="101"/>
      <c r="AH203" s="100"/>
      <c r="AI203" s="9"/>
      <c r="AJ203" s="9"/>
      <c r="AK203" s="9"/>
      <c r="AL203" s="137"/>
    </row>
    <row r="204" spans="1:38" x14ac:dyDescent="0.25">
      <c r="A204" s="73" t="str">
        <f>'2. Applicant information'!A192</f>
        <v>_Applicant186</v>
      </c>
      <c r="B204" s="73" t="str">
        <f t="array" ref="B204">IF(_xlfn.XLOOKUP('3. Course participants'!A204,'2. Applicant information'!$A$7:$A$1048576,'2. Applicant information'!$AE$7:$AE$1048576,,0)="Yes",_xlfn.XLOOKUP(A204,'2. Applicant information'!$A$7:$A$9999,'2. Applicant information'!$B$7:$B$9999,,0),IF('2. Applicant information'!AE192="No","Applicant is not participant: see column AE in Applicant Information Tab","Applicant Data Missing"))</f>
        <v>Applicant Data Missing</v>
      </c>
      <c r="C204" s="73" t="str">
        <f>IF(_xlfn.XLOOKUP('3. Course participants'!A204,'2. Applicant information'!$A$7:$A$1048576,'2. Applicant information'!$AE$7:$AE$1048576,,0)="Yes",_xlfn.XLOOKUP(A204,'2. Applicant information'!$A$7:$A$9999,'2. Applicant information'!$C$7:$C$9999,,0),IF('2. Applicant information'!AE192="No","",""))</f>
        <v/>
      </c>
      <c r="D204" s="73" t="str">
        <f>IF(_xlfn.XLOOKUP('3. Course participants'!A204,'2. Applicant information'!$A$7:$A$1048576,'2. Applicant information'!$AE$7:$AE$1048576,,0)="Yes",_xlfn.XLOOKUP(A204,'2. Applicant information'!$A$7:$A$9999,'2. Applicant information'!$D$7:$D$9999,,0),IF('2. Applicant information'!AE192="No","",""))</f>
        <v/>
      </c>
      <c r="E204" s="24"/>
      <c r="F204" s="24"/>
      <c r="G204" s="74" t="str">
        <f>IF(_xlfn.XLOOKUP('3. Course participants'!A204,'2. Applicant information'!$A$7:$A$1048576,'2. Applicant information'!$AE$7:$AE$1048576,,0)="Yes",_xlfn.XLOOKUP(A204,'2. Applicant information'!$A$7:$A$9999,'2. Applicant information'!$O$7:$O$9999,,0),IF('2. Applicant information'!AE192="No","",""))</f>
        <v/>
      </c>
      <c r="H204" s="24"/>
      <c r="I204" s="28"/>
      <c r="J204" s="130" t="e">
        <f t="shared" si="3"/>
        <v>#DIV/0!</v>
      </c>
      <c r="K204" s="101"/>
      <c r="L204" s="101"/>
      <c r="M204" s="9"/>
      <c r="N204" s="9"/>
      <c r="O204" s="9"/>
      <c r="P204" s="9"/>
      <c r="Q204" s="9"/>
      <c r="R204" s="9"/>
      <c r="S204" s="9"/>
      <c r="T204" s="28"/>
      <c r="U204" s="25"/>
      <c r="V204" s="9"/>
      <c r="W204" s="9"/>
      <c r="X204" s="9"/>
      <c r="Y204" s="9"/>
      <c r="Z204" s="9"/>
      <c r="AA204" s="9"/>
      <c r="AB204" s="9"/>
      <c r="AC204" s="9"/>
      <c r="AD204" s="9"/>
      <c r="AE204" s="9"/>
      <c r="AF204" s="9"/>
      <c r="AG204" s="101"/>
      <c r="AH204" s="100"/>
      <c r="AI204" s="9"/>
      <c r="AJ204" s="9"/>
      <c r="AK204" s="9"/>
      <c r="AL204" s="137"/>
    </row>
    <row r="205" spans="1:38" x14ac:dyDescent="0.25">
      <c r="A205" s="73" t="str">
        <f>'2. Applicant information'!A193</f>
        <v>_Applicant187</v>
      </c>
      <c r="B205" s="73" t="str">
        <f t="array" ref="B205">IF(_xlfn.XLOOKUP('3. Course participants'!A205,'2. Applicant information'!$A$7:$A$1048576,'2. Applicant information'!$AE$7:$AE$1048576,,0)="Yes",_xlfn.XLOOKUP(A205,'2. Applicant information'!$A$7:$A$9999,'2. Applicant information'!$B$7:$B$9999,,0),IF('2. Applicant information'!AE193="No","Applicant is not participant: see column AE in Applicant Information Tab","Applicant Data Missing"))</f>
        <v>Applicant Data Missing</v>
      </c>
      <c r="C205" s="73" t="str">
        <f>IF(_xlfn.XLOOKUP('3. Course participants'!A205,'2. Applicant information'!$A$7:$A$1048576,'2. Applicant information'!$AE$7:$AE$1048576,,0)="Yes",_xlfn.XLOOKUP(A205,'2. Applicant information'!$A$7:$A$9999,'2. Applicant information'!$C$7:$C$9999,,0),IF('2. Applicant information'!AE193="No","",""))</f>
        <v/>
      </c>
      <c r="D205" s="73" t="str">
        <f>IF(_xlfn.XLOOKUP('3. Course participants'!A205,'2. Applicant information'!$A$7:$A$1048576,'2. Applicant information'!$AE$7:$AE$1048576,,0)="Yes",_xlfn.XLOOKUP(A205,'2. Applicant information'!$A$7:$A$9999,'2. Applicant information'!$D$7:$D$9999,,0),IF('2. Applicant information'!AE193="No","",""))</f>
        <v/>
      </c>
      <c r="E205" s="24"/>
      <c r="F205" s="24"/>
      <c r="G205" s="74" t="str">
        <f>IF(_xlfn.XLOOKUP('3. Course participants'!A205,'2. Applicant information'!$A$7:$A$1048576,'2. Applicant information'!$AE$7:$AE$1048576,,0)="Yes",_xlfn.XLOOKUP(A205,'2. Applicant information'!$A$7:$A$9999,'2. Applicant information'!$O$7:$O$9999,,0),IF('2. Applicant information'!AE193="No","",""))</f>
        <v/>
      </c>
      <c r="H205" s="24"/>
      <c r="I205" s="28"/>
      <c r="J205" s="130" t="e">
        <f t="shared" si="3"/>
        <v>#DIV/0!</v>
      </c>
      <c r="K205" s="101"/>
      <c r="L205" s="101"/>
      <c r="M205" s="9"/>
      <c r="N205" s="9"/>
      <c r="O205" s="9"/>
      <c r="P205" s="9"/>
      <c r="Q205" s="9"/>
      <c r="R205" s="9"/>
      <c r="S205" s="9"/>
      <c r="T205" s="28"/>
      <c r="U205" s="25"/>
      <c r="V205" s="9"/>
      <c r="W205" s="9"/>
      <c r="X205" s="9"/>
      <c r="Y205" s="9"/>
      <c r="Z205" s="9"/>
      <c r="AA205" s="9"/>
      <c r="AB205" s="9"/>
      <c r="AC205" s="9"/>
      <c r="AD205" s="9"/>
      <c r="AE205" s="9"/>
      <c r="AF205" s="9"/>
      <c r="AG205" s="101"/>
      <c r="AH205" s="100"/>
      <c r="AI205" s="9"/>
      <c r="AJ205" s="9"/>
      <c r="AK205" s="9"/>
      <c r="AL205" s="137"/>
    </row>
    <row r="206" spans="1:38" x14ac:dyDescent="0.25">
      <c r="A206" s="73" t="str">
        <f>'2. Applicant information'!A194</f>
        <v>_Applicant188</v>
      </c>
      <c r="B206" s="73" t="str">
        <f t="array" ref="B206">IF(_xlfn.XLOOKUP('3. Course participants'!A206,'2. Applicant information'!$A$7:$A$1048576,'2. Applicant information'!$AE$7:$AE$1048576,,0)="Yes",_xlfn.XLOOKUP(A206,'2. Applicant information'!$A$7:$A$9999,'2. Applicant information'!$B$7:$B$9999,,0),IF('2. Applicant information'!AE194="No","Applicant is not participant: see column AE in Applicant Information Tab","Applicant Data Missing"))</f>
        <v>Applicant Data Missing</v>
      </c>
      <c r="C206" s="73" t="str">
        <f>IF(_xlfn.XLOOKUP('3. Course participants'!A206,'2. Applicant information'!$A$7:$A$1048576,'2. Applicant information'!$AE$7:$AE$1048576,,0)="Yes",_xlfn.XLOOKUP(A206,'2. Applicant information'!$A$7:$A$9999,'2. Applicant information'!$C$7:$C$9999,,0),IF('2. Applicant information'!AE194="No","",""))</f>
        <v/>
      </c>
      <c r="D206" s="73" t="str">
        <f>IF(_xlfn.XLOOKUP('3. Course participants'!A206,'2. Applicant information'!$A$7:$A$1048576,'2. Applicant information'!$AE$7:$AE$1048576,,0)="Yes",_xlfn.XLOOKUP(A206,'2. Applicant information'!$A$7:$A$9999,'2. Applicant information'!$D$7:$D$9999,,0),IF('2. Applicant information'!AE194="No","",""))</f>
        <v/>
      </c>
      <c r="E206" s="24"/>
      <c r="F206" s="24"/>
      <c r="G206" s="74" t="str">
        <f>IF(_xlfn.XLOOKUP('3. Course participants'!A206,'2. Applicant information'!$A$7:$A$1048576,'2. Applicant information'!$AE$7:$AE$1048576,,0)="Yes",_xlfn.XLOOKUP(A206,'2. Applicant information'!$A$7:$A$9999,'2. Applicant information'!$O$7:$O$9999,,0),IF('2. Applicant information'!AE194="No","",""))</f>
        <v/>
      </c>
      <c r="H206" s="24"/>
      <c r="I206" s="28"/>
      <c r="J206" s="130" t="e">
        <f t="shared" si="3"/>
        <v>#DIV/0!</v>
      </c>
      <c r="K206" s="101"/>
      <c r="L206" s="101"/>
      <c r="M206" s="9"/>
      <c r="N206" s="9"/>
      <c r="O206" s="9"/>
      <c r="P206" s="9"/>
      <c r="Q206" s="9"/>
      <c r="R206" s="9"/>
      <c r="S206" s="9"/>
      <c r="T206" s="28"/>
      <c r="U206" s="25"/>
      <c r="V206" s="9"/>
      <c r="W206" s="9"/>
      <c r="X206" s="9"/>
      <c r="Y206" s="9"/>
      <c r="Z206" s="9"/>
      <c r="AA206" s="9"/>
      <c r="AB206" s="9"/>
      <c r="AC206" s="9"/>
      <c r="AD206" s="9"/>
      <c r="AE206" s="9"/>
      <c r="AF206" s="9"/>
      <c r="AG206" s="101"/>
      <c r="AH206" s="100"/>
      <c r="AI206" s="9"/>
      <c r="AJ206" s="9"/>
      <c r="AK206" s="9"/>
      <c r="AL206" s="137"/>
    </row>
    <row r="207" spans="1:38" x14ac:dyDescent="0.25">
      <c r="A207" s="73" t="str">
        <f>'2. Applicant information'!A195</f>
        <v>_Applicant189</v>
      </c>
      <c r="B207" s="73" t="str">
        <f t="array" ref="B207">IF(_xlfn.XLOOKUP('3. Course participants'!A207,'2. Applicant information'!$A$7:$A$1048576,'2. Applicant information'!$AE$7:$AE$1048576,,0)="Yes",_xlfn.XLOOKUP(A207,'2. Applicant information'!$A$7:$A$9999,'2. Applicant information'!$B$7:$B$9999,,0),IF('2. Applicant information'!AE195="No","Applicant is not participant: see column AE in Applicant Information Tab","Applicant Data Missing"))</f>
        <v>Applicant Data Missing</v>
      </c>
      <c r="C207" s="73" t="str">
        <f>IF(_xlfn.XLOOKUP('3. Course participants'!A207,'2. Applicant information'!$A$7:$A$1048576,'2. Applicant information'!$AE$7:$AE$1048576,,0)="Yes",_xlfn.XLOOKUP(A207,'2. Applicant information'!$A$7:$A$9999,'2. Applicant information'!$C$7:$C$9999,,0),IF('2. Applicant information'!AE195="No","",""))</f>
        <v/>
      </c>
      <c r="D207" s="73" t="str">
        <f>IF(_xlfn.XLOOKUP('3. Course participants'!A207,'2. Applicant information'!$A$7:$A$1048576,'2. Applicant information'!$AE$7:$AE$1048576,,0)="Yes",_xlfn.XLOOKUP(A207,'2. Applicant information'!$A$7:$A$9999,'2. Applicant information'!$D$7:$D$9999,,0),IF('2. Applicant information'!AE195="No","",""))</f>
        <v/>
      </c>
      <c r="E207" s="24"/>
      <c r="F207" s="24"/>
      <c r="G207" s="74" t="str">
        <f>IF(_xlfn.XLOOKUP('3. Course participants'!A207,'2. Applicant information'!$A$7:$A$1048576,'2. Applicant information'!$AE$7:$AE$1048576,,0)="Yes",_xlfn.XLOOKUP(A207,'2. Applicant information'!$A$7:$A$9999,'2. Applicant information'!$O$7:$O$9999,,0),IF('2. Applicant information'!AE195="No","",""))</f>
        <v/>
      </c>
      <c r="H207" s="24"/>
      <c r="I207" s="28"/>
      <c r="J207" s="130" t="e">
        <f t="shared" si="3"/>
        <v>#DIV/0!</v>
      </c>
      <c r="K207" s="101"/>
      <c r="L207" s="101"/>
      <c r="M207" s="9"/>
      <c r="N207" s="9"/>
      <c r="O207" s="9"/>
      <c r="P207" s="9"/>
      <c r="Q207" s="9"/>
      <c r="R207" s="9"/>
      <c r="S207" s="9"/>
      <c r="T207" s="28"/>
      <c r="U207" s="25"/>
      <c r="V207" s="9"/>
      <c r="W207" s="9"/>
      <c r="X207" s="9"/>
      <c r="Y207" s="9"/>
      <c r="Z207" s="9"/>
      <c r="AA207" s="9"/>
      <c r="AB207" s="9"/>
      <c r="AC207" s="9"/>
      <c r="AD207" s="9"/>
      <c r="AE207" s="9"/>
      <c r="AF207" s="9"/>
      <c r="AG207" s="101"/>
      <c r="AH207" s="100"/>
      <c r="AI207" s="9"/>
      <c r="AJ207" s="9"/>
      <c r="AK207" s="9"/>
      <c r="AL207" s="137"/>
    </row>
    <row r="208" spans="1:38" x14ac:dyDescent="0.25">
      <c r="A208" s="73" t="str">
        <f>'2. Applicant information'!A196</f>
        <v>_Applicant190</v>
      </c>
      <c r="B208" s="73" t="str">
        <f t="array" ref="B208">IF(_xlfn.XLOOKUP('3. Course participants'!A208,'2. Applicant information'!$A$7:$A$1048576,'2. Applicant information'!$AE$7:$AE$1048576,,0)="Yes",_xlfn.XLOOKUP(A208,'2. Applicant information'!$A$7:$A$9999,'2. Applicant information'!$B$7:$B$9999,,0),IF('2. Applicant information'!AE196="No","Applicant is not participant: see column AE in Applicant Information Tab","Applicant Data Missing"))</f>
        <v>Applicant Data Missing</v>
      </c>
      <c r="C208" s="73" t="str">
        <f>IF(_xlfn.XLOOKUP('3. Course participants'!A208,'2. Applicant information'!$A$7:$A$1048576,'2. Applicant information'!$AE$7:$AE$1048576,,0)="Yes",_xlfn.XLOOKUP(A208,'2. Applicant information'!$A$7:$A$9999,'2. Applicant information'!$C$7:$C$9999,,0),IF('2. Applicant information'!AE196="No","",""))</f>
        <v/>
      </c>
      <c r="D208" s="73" t="str">
        <f>IF(_xlfn.XLOOKUP('3. Course participants'!A208,'2. Applicant information'!$A$7:$A$1048576,'2. Applicant information'!$AE$7:$AE$1048576,,0)="Yes",_xlfn.XLOOKUP(A208,'2. Applicant information'!$A$7:$A$9999,'2. Applicant information'!$D$7:$D$9999,,0),IF('2. Applicant information'!AE196="No","",""))</f>
        <v/>
      </c>
      <c r="E208" s="24"/>
      <c r="F208" s="24"/>
      <c r="G208" s="74" t="str">
        <f>IF(_xlfn.XLOOKUP('3. Course participants'!A208,'2. Applicant information'!$A$7:$A$1048576,'2. Applicant information'!$AE$7:$AE$1048576,,0)="Yes",_xlfn.XLOOKUP(A208,'2. Applicant information'!$A$7:$A$9999,'2. Applicant information'!$O$7:$O$9999,,0),IF('2. Applicant information'!AE196="No","",""))</f>
        <v/>
      </c>
      <c r="H208" s="24"/>
      <c r="I208" s="28"/>
      <c r="J208" s="130" t="e">
        <f t="shared" si="3"/>
        <v>#DIV/0!</v>
      </c>
      <c r="K208" s="101"/>
      <c r="L208" s="101"/>
      <c r="M208" s="9"/>
      <c r="N208" s="9"/>
      <c r="O208" s="9"/>
      <c r="P208" s="9"/>
      <c r="Q208" s="9"/>
      <c r="R208" s="9"/>
      <c r="S208" s="9"/>
      <c r="T208" s="28"/>
      <c r="U208" s="25"/>
      <c r="V208" s="9"/>
      <c r="W208" s="9"/>
      <c r="X208" s="9"/>
      <c r="Y208" s="9"/>
      <c r="Z208" s="9"/>
      <c r="AA208" s="9"/>
      <c r="AB208" s="9"/>
      <c r="AC208" s="9"/>
      <c r="AD208" s="9"/>
      <c r="AE208" s="9"/>
      <c r="AF208" s="9"/>
      <c r="AG208" s="101"/>
      <c r="AH208" s="100"/>
      <c r="AI208" s="9"/>
      <c r="AJ208" s="9"/>
      <c r="AK208" s="9"/>
      <c r="AL208" s="137"/>
    </row>
    <row r="209" spans="1:38" x14ac:dyDescent="0.25">
      <c r="A209" s="73" t="str">
        <f>'2. Applicant information'!A197</f>
        <v>_Applicant191</v>
      </c>
      <c r="B209" s="73" t="str">
        <f t="array" ref="B209">IF(_xlfn.XLOOKUP('3. Course participants'!A209,'2. Applicant information'!$A$7:$A$1048576,'2. Applicant information'!$AE$7:$AE$1048576,,0)="Yes",_xlfn.XLOOKUP(A209,'2. Applicant information'!$A$7:$A$9999,'2. Applicant information'!$B$7:$B$9999,,0),IF('2. Applicant information'!AE197="No","Applicant is not participant: see column AE in Applicant Information Tab","Applicant Data Missing"))</f>
        <v>Applicant Data Missing</v>
      </c>
      <c r="C209" s="73" t="str">
        <f>IF(_xlfn.XLOOKUP('3. Course participants'!A209,'2. Applicant information'!$A$7:$A$1048576,'2. Applicant information'!$AE$7:$AE$1048576,,0)="Yes",_xlfn.XLOOKUP(A209,'2. Applicant information'!$A$7:$A$9999,'2. Applicant information'!$C$7:$C$9999,,0),IF('2. Applicant information'!AE197="No","",""))</f>
        <v/>
      </c>
      <c r="D209" s="73" t="str">
        <f>IF(_xlfn.XLOOKUP('3. Course participants'!A209,'2. Applicant information'!$A$7:$A$1048576,'2. Applicant information'!$AE$7:$AE$1048576,,0)="Yes",_xlfn.XLOOKUP(A209,'2. Applicant information'!$A$7:$A$9999,'2. Applicant information'!$D$7:$D$9999,,0),IF('2. Applicant information'!AE197="No","",""))</f>
        <v/>
      </c>
      <c r="E209" s="24"/>
      <c r="F209" s="24"/>
      <c r="G209" s="74" t="str">
        <f>IF(_xlfn.XLOOKUP('3. Course participants'!A209,'2. Applicant information'!$A$7:$A$1048576,'2. Applicant information'!$AE$7:$AE$1048576,,0)="Yes",_xlfn.XLOOKUP(A209,'2. Applicant information'!$A$7:$A$9999,'2. Applicant information'!$O$7:$O$9999,,0),IF('2. Applicant information'!AE197="No","",""))</f>
        <v/>
      </c>
      <c r="H209" s="24"/>
      <c r="I209" s="28"/>
      <c r="J209" s="130" t="e">
        <f t="shared" si="3"/>
        <v>#DIV/0!</v>
      </c>
      <c r="K209" s="101"/>
      <c r="L209" s="101"/>
      <c r="M209" s="9"/>
      <c r="N209" s="9"/>
      <c r="O209" s="9"/>
      <c r="P209" s="9"/>
      <c r="Q209" s="9"/>
      <c r="R209" s="9"/>
      <c r="S209" s="9"/>
      <c r="T209" s="28"/>
      <c r="U209" s="25"/>
      <c r="V209" s="9"/>
      <c r="W209" s="9"/>
      <c r="X209" s="9"/>
      <c r="Y209" s="9"/>
      <c r="Z209" s="9"/>
      <c r="AA209" s="9"/>
      <c r="AB209" s="9"/>
      <c r="AC209" s="9"/>
      <c r="AD209" s="9"/>
      <c r="AE209" s="9"/>
      <c r="AF209" s="9"/>
      <c r="AG209" s="101"/>
      <c r="AH209" s="100"/>
      <c r="AI209" s="9"/>
      <c r="AJ209" s="9"/>
      <c r="AK209" s="9"/>
      <c r="AL209" s="137"/>
    </row>
    <row r="210" spans="1:38" x14ac:dyDescent="0.25">
      <c r="A210" s="73" t="str">
        <f>'2. Applicant information'!A198</f>
        <v>_Applicant192</v>
      </c>
      <c r="B210" s="73" t="str">
        <f t="array" ref="B210">IF(_xlfn.XLOOKUP('3. Course participants'!A210,'2. Applicant information'!$A$7:$A$1048576,'2. Applicant information'!$AE$7:$AE$1048576,,0)="Yes",_xlfn.XLOOKUP(A210,'2. Applicant information'!$A$7:$A$9999,'2. Applicant information'!$B$7:$B$9999,,0),IF('2. Applicant information'!AE198="No","Applicant is not participant: see column AE in Applicant Information Tab","Applicant Data Missing"))</f>
        <v>Applicant Data Missing</v>
      </c>
      <c r="C210" s="73" t="str">
        <f>IF(_xlfn.XLOOKUP('3. Course participants'!A210,'2. Applicant information'!$A$7:$A$1048576,'2. Applicant information'!$AE$7:$AE$1048576,,0)="Yes",_xlfn.XLOOKUP(A210,'2. Applicant information'!$A$7:$A$9999,'2. Applicant information'!$C$7:$C$9999,,0),IF('2. Applicant information'!AE198="No","",""))</f>
        <v/>
      </c>
      <c r="D210" s="73" t="str">
        <f>IF(_xlfn.XLOOKUP('3. Course participants'!A210,'2. Applicant information'!$A$7:$A$1048576,'2. Applicant information'!$AE$7:$AE$1048576,,0)="Yes",_xlfn.XLOOKUP(A210,'2. Applicant information'!$A$7:$A$9999,'2. Applicant information'!$D$7:$D$9999,,0),IF('2. Applicant information'!AE198="No","",""))</f>
        <v/>
      </c>
      <c r="E210" s="24"/>
      <c r="F210" s="24"/>
      <c r="G210" s="74" t="str">
        <f>IF(_xlfn.XLOOKUP('3. Course participants'!A210,'2. Applicant information'!$A$7:$A$1048576,'2. Applicant information'!$AE$7:$AE$1048576,,0)="Yes",_xlfn.XLOOKUP(A210,'2. Applicant information'!$A$7:$A$9999,'2. Applicant information'!$O$7:$O$9999,,0),IF('2. Applicant information'!AE198="No","",""))</f>
        <v/>
      </c>
      <c r="H210" s="24"/>
      <c r="I210" s="28"/>
      <c r="J210" s="130" t="e">
        <f t="shared" si="3"/>
        <v>#DIV/0!</v>
      </c>
      <c r="K210" s="101"/>
      <c r="L210" s="101"/>
      <c r="M210" s="9"/>
      <c r="N210" s="9"/>
      <c r="O210" s="9"/>
      <c r="P210" s="9"/>
      <c r="Q210" s="9"/>
      <c r="R210" s="9"/>
      <c r="S210" s="9"/>
      <c r="T210" s="28"/>
      <c r="U210" s="25"/>
      <c r="V210" s="9"/>
      <c r="W210" s="9"/>
      <c r="X210" s="9"/>
      <c r="Y210" s="9"/>
      <c r="Z210" s="9"/>
      <c r="AA210" s="9"/>
      <c r="AB210" s="9"/>
      <c r="AC210" s="9"/>
      <c r="AD210" s="9"/>
      <c r="AE210" s="9"/>
      <c r="AF210" s="9"/>
      <c r="AG210" s="101"/>
      <c r="AH210" s="100"/>
      <c r="AI210" s="9"/>
      <c r="AJ210" s="9"/>
      <c r="AK210" s="9"/>
      <c r="AL210" s="137"/>
    </row>
    <row r="211" spans="1:38" x14ac:dyDescent="0.25">
      <c r="A211" s="73" t="str">
        <f>'2. Applicant information'!A199</f>
        <v>_Applicant193</v>
      </c>
      <c r="B211" s="73" t="str">
        <f t="array" ref="B211">IF(_xlfn.XLOOKUP('3. Course participants'!A211,'2. Applicant information'!$A$7:$A$1048576,'2. Applicant information'!$AE$7:$AE$1048576,,0)="Yes",_xlfn.XLOOKUP(A211,'2. Applicant information'!$A$7:$A$9999,'2. Applicant information'!$B$7:$B$9999,,0),IF('2. Applicant information'!AE199="No","Applicant is not participant: see column AE in Applicant Information Tab","Applicant Data Missing"))</f>
        <v>Applicant Data Missing</v>
      </c>
      <c r="C211" s="73" t="str">
        <f>IF(_xlfn.XLOOKUP('3. Course participants'!A211,'2. Applicant information'!$A$7:$A$1048576,'2. Applicant information'!$AE$7:$AE$1048576,,0)="Yes",_xlfn.XLOOKUP(A211,'2. Applicant information'!$A$7:$A$9999,'2. Applicant information'!$C$7:$C$9999,,0),IF('2. Applicant information'!AE199="No","",""))</f>
        <v/>
      </c>
      <c r="D211" s="73" t="str">
        <f>IF(_xlfn.XLOOKUP('3. Course participants'!A211,'2. Applicant information'!$A$7:$A$1048576,'2. Applicant information'!$AE$7:$AE$1048576,,0)="Yes",_xlfn.XLOOKUP(A211,'2. Applicant information'!$A$7:$A$9999,'2. Applicant information'!$D$7:$D$9999,,0),IF('2. Applicant information'!AE199="No","",""))</f>
        <v/>
      </c>
      <c r="E211" s="24"/>
      <c r="F211" s="24"/>
      <c r="G211" s="74" t="str">
        <f>IF(_xlfn.XLOOKUP('3. Course participants'!A211,'2. Applicant information'!$A$7:$A$1048576,'2. Applicant information'!$AE$7:$AE$1048576,,0)="Yes",_xlfn.XLOOKUP(A211,'2. Applicant information'!$A$7:$A$9999,'2. Applicant information'!$O$7:$O$9999,,0),IF('2. Applicant information'!AE199="No","",""))</f>
        <v/>
      </c>
      <c r="H211" s="24"/>
      <c r="I211" s="28"/>
      <c r="J211" s="130" t="e">
        <f t="shared" si="3"/>
        <v>#DIV/0!</v>
      </c>
      <c r="K211" s="101"/>
      <c r="L211" s="101"/>
      <c r="M211" s="9"/>
      <c r="N211" s="9"/>
      <c r="O211" s="9"/>
      <c r="P211" s="9"/>
      <c r="Q211" s="9"/>
      <c r="R211" s="9"/>
      <c r="S211" s="9"/>
      <c r="T211" s="28"/>
      <c r="U211" s="25"/>
      <c r="V211" s="9"/>
      <c r="W211" s="9"/>
      <c r="X211" s="9"/>
      <c r="Y211" s="9"/>
      <c r="Z211" s="9"/>
      <c r="AA211" s="9"/>
      <c r="AB211" s="9"/>
      <c r="AC211" s="9"/>
      <c r="AD211" s="9"/>
      <c r="AE211" s="9"/>
      <c r="AF211" s="9"/>
      <c r="AG211" s="101"/>
      <c r="AH211" s="100"/>
      <c r="AI211" s="9"/>
      <c r="AJ211" s="9"/>
      <c r="AK211" s="9"/>
      <c r="AL211" s="137"/>
    </row>
    <row r="212" spans="1:38" x14ac:dyDescent="0.25">
      <c r="A212" s="73" t="str">
        <f>'2. Applicant information'!A200</f>
        <v>_Applicant194</v>
      </c>
      <c r="B212" s="73" t="str">
        <f t="array" ref="B212">IF(_xlfn.XLOOKUP('3. Course participants'!A212,'2. Applicant information'!$A$7:$A$1048576,'2. Applicant information'!$AE$7:$AE$1048576,,0)="Yes",_xlfn.XLOOKUP(A212,'2. Applicant information'!$A$7:$A$9999,'2. Applicant information'!$B$7:$B$9999,,0),IF('2. Applicant information'!AE200="No","Applicant is not participant: see column AE in Applicant Information Tab","Applicant Data Missing"))</f>
        <v>Applicant Data Missing</v>
      </c>
      <c r="C212" s="73" t="str">
        <f>IF(_xlfn.XLOOKUP('3. Course participants'!A212,'2. Applicant information'!$A$7:$A$1048576,'2. Applicant information'!$AE$7:$AE$1048576,,0)="Yes",_xlfn.XLOOKUP(A212,'2. Applicant information'!$A$7:$A$9999,'2. Applicant information'!$C$7:$C$9999,,0),IF('2. Applicant information'!AE200="No","",""))</f>
        <v/>
      </c>
      <c r="D212" s="73" t="str">
        <f>IF(_xlfn.XLOOKUP('3. Course participants'!A212,'2. Applicant information'!$A$7:$A$1048576,'2. Applicant information'!$AE$7:$AE$1048576,,0)="Yes",_xlfn.XLOOKUP(A212,'2. Applicant information'!$A$7:$A$9999,'2. Applicant information'!$D$7:$D$9999,,0),IF('2. Applicant information'!AE200="No","",""))</f>
        <v/>
      </c>
      <c r="E212" s="24"/>
      <c r="F212" s="24"/>
      <c r="G212" s="74" t="str">
        <f>IF(_xlfn.XLOOKUP('3. Course participants'!A212,'2. Applicant information'!$A$7:$A$1048576,'2. Applicant information'!$AE$7:$AE$1048576,,0)="Yes",_xlfn.XLOOKUP(A212,'2. Applicant information'!$A$7:$A$9999,'2. Applicant information'!$O$7:$O$9999,,0),IF('2. Applicant information'!AE200="No","",""))</f>
        <v/>
      </c>
      <c r="H212" s="24"/>
      <c r="I212" s="28"/>
      <c r="J212" s="130" t="e">
        <f t="shared" si="3"/>
        <v>#DIV/0!</v>
      </c>
      <c r="K212" s="101"/>
      <c r="L212" s="101"/>
      <c r="M212" s="9"/>
      <c r="N212" s="9"/>
      <c r="O212" s="9"/>
      <c r="P212" s="9"/>
      <c r="Q212" s="9"/>
      <c r="R212" s="9"/>
      <c r="S212" s="9"/>
      <c r="T212" s="28"/>
      <c r="U212" s="25"/>
      <c r="V212" s="9"/>
      <c r="W212" s="9"/>
      <c r="X212" s="9"/>
      <c r="Y212" s="9"/>
      <c r="Z212" s="9"/>
      <c r="AA212" s="9"/>
      <c r="AB212" s="9"/>
      <c r="AC212" s="9"/>
      <c r="AD212" s="9"/>
      <c r="AE212" s="9"/>
      <c r="AF212" s="9"/>
      <c r="AG212" s="101"/>
      <c r="AH212" s="100"/>
      <c r="AI212" s="9"/>
      <c r="AJ212" s="9"/>
      <c r="AK212" s="9"/>
      <c r="AL212" s="137"/>
    </row>
    <row r="213" spans="1:38" x14ac:dyDescent="0.25">
      <c r="A213" s="73" t="str">
        <f>'2. Applicant information'!A201</f>
        <v>_Applicant195</v>
      </c>
      <c r="B213" s="73" t="str">
        <f t="array" ref="B213">IF(_xlfn.XLOOKUP('3. Course participants'!A213,'2. Applicant information'!$A$7:$A$1048576,'2. Applicant information'!$AE$7:$AE$1048576,,0)="Yes",_xlfn.XLOOKUP(A213,'2. Applicant information'!$A$7:$A$9999,'2. Applicant information'!$B$7:$B$9999,,0),IF('2. Applicant information'!AE201="No","Applicant is not participant: see column AE in Applicant Information Tab","Applicant Data Missing"))</f>
        <v>Applicant Data Missing</v>
      </c>
      <c r="C213" s="73" t="str">
        <f>IF(_xlfn.XLOOKUP('3. Course participants'!A213,'2. Applicant information'!$A$7:$A$1048576,'2. Applicant information'!$AE$7:$AE$1048576,,0)="Yes",_xlfn.XLOOKUP(A213,'2. Applicant information'!$A$7:$A$9999,'2. Applicant information'!$C$7:$C$9999,,0),IF('2. Applicant information'!AE201="No","",""))</f>
        <v/>
      </c>
      <c r="D213" s="73" t="str">
        <f>IF(_xlfn.XLOOKUP('3. Course participants'!A213,'2. Applicant information'!$A$7:$A$1048576,'2. Applicant information'!$AE$7:$AE$1048576,,0)="Yes",_xlfn.XLOOKUP(A213,'2. Applicant information'!$A$7:$A$9999,'2. Applicant information'!$D$7:$D$9999,,0),IF('2. Applicant information'!AE201="No","",""))</f>
        <v/>
      </c>
      <c r="E213" s="24"/>
      <c r="F213" s="24"/>
      <c r="G213" s="74" t="str">
        <f>IF(_xlfn.XLOOKUP('3. Course participants'!A213,'2. Applicant information'!$A$7:$A$1048576,'2. Applicant information'!$AE$7:$AE$1048576,,0)="Yes",_xlfn.XLOOKUP(A213,'2. Applicant information'!$A$7:$A$9999,'2. Applicant information'!$O$7:$O$9999,,0),IF('2. Applicant information'!AE201="No","",""))</f>
        <v/>
      </c>
      <c r="H213" s="24"/>
      <c r="I213" s="28"/>
      <c r="J213" s="130" t="e">
        <f t="shared" ref="J213:J276" si="4">K213/$B$10</f>
        <v>#DIV/0!</v>
      </c>
      <c r="K213" s="101"/>
      <c r="L213" s="101"/>
      <c r="M213" s="9"/>
      <c r="N213" s="9"/>
      <c r="O213" s="9"/>
      <c r="P213" s="9"/>
      <c r="Q213" s="9"/>
      <c r="R213" s="9"/>
      <c r="S213" s="9"/>
      <c r="T213" s="28"/>
      <c r="U213" s="25"/>
      <c r="V213" s="9"/>
      <c r="W213" s="9"/>
      <c r="X213" s="9"/>
      <c r="Y213" s="9"/>
      <c r="Z213" s="9"/>
      <c r="AA213" s="9"/>
      <c r="AB213" s="9"/>
      <c r="AC213" s="9"/>
      <c r="AD213" s="9"/>
      <c r="AE213" s="9"/>
      <c r="AF213" s="9"/>
      <c r="AG213" s="101"/>
      <c r="AH213" s="100"/>
      <c r="AI213" s="9"/>
      <c r="AJ213" s="9"/>
      <c r="AK213" s="9"/>
      <c r="AL213" s="137"/>
    </row>
    <row r="214" spans="1:38" x14ac:dyDescent="0.25">
      <c r="A214" s="73" t="str">
        <f>'2. Applicant information'!A202</f>
        <v>_Applicant196</v>
      </c>
      <c r="B214" s="73" t="str">
        <f t="array" ref="B214">IF(_xlfn.XLOOKUP('3. Course participants'!A214,'2. Applicant information'!$A$7:$A$1048576,'2. Applicant information'!$AE$7:$AE$1048576,,0)="Yes",_xlfn.XLOOKUP(A214,'2. Applicant information'!$A$7:$A$9999,'2. Applicant information'!$B$7:$B$9999,,0),IF('2. Applicant information'!AE202="No","Applicant is not participant: see column AE in Applicant Information Tab","Applicant Data Missing"))</f>
        <v>Applicant Data Missing</v>
      </c>
      <c r="C214" s="73" t="str">
        <f>IF(_xlfn.XLOOKUP('3. Course participants'!A214,'2. Applicant information'!$A$7:$A$1048576,'2. Applicant information'!$AE$7:$AE$1048576,,0)="Yes",_xlfn.XLOOKUP(A214,'2. Applicant information'!$A$7:$A$9999,'2. Applicant information'!$C$7:$C$9999,,0),IF('2. Applicant information'!AE202="No","",""))</f>
        <v/>
      </c>
      <c r="D214" s="73" t="str">
        <f>IF(_xlfn.XLOOKUP('3. Course participants'!A214,'2. Applicant information'!$A$7:$A$1048576,'2. Applicant information'!$AE$7:$AE$1048576,,0)="Yes",_xlfn.XLOOKUP(A214,'2. Applicant information'!$A$7:$A$9999,'2. Applicant information'!$D$7:$D$9999,,0),IF('2. Applicant information'!AE202="No","",""))</f>
        <v/>
      </c>
      <c r="E214" s="24"/>
      <c r="F214" s="24"/>
      <c r="G214" s="74" t="str">
        <f>IF(_xlfn.XLOOKUP('3. Course participants'!A214,'2. Applicant information'!$A$7:$A$1048576,'2. Applicant information'!$AE$7:$AE$1048576,,0)="Yes",_xlfn.XLOOKUP(A214,'2. Applicant information'!$A$7:$A$9999,'2. Applicant information'!$O$7:$O$9999,,0),IF('2. Applicant information'!AE202="No","",""))</f>
        <v/>
      </c>
      <c r="H214" s="24"/>
      <c r="I214" s="28"/>
      <c r="J214" s="130" t="e">
        <f t="shared" si="4"/>
        <v>#DIV/0!</v>
      </c>
      <c r="K214" s="101"/>
      <c r="L214" s="101"/>
      <c r="M214" s="9"/>
      <c r="N214" s="9"/>
      <c r="O214" s="9"/>
      <c r="P214" s="9"/>
      <c r="Q214" s="9"/>
      <c r="R214" s="9"/>
      <c r="S214" s="9"/>
      <c r="T214" s="28"/>
      <c r="U214" s="25"/>
      <c r="V214" s="9"/>
      <c r="W214" s="9"/>
      <c r="X214" s="9"/>
      <c r="Y214" s="9"/>
      <c r="Z214" s="9"/>
      <c r="AA214" s="9"/>
      <c r="AB214" s="9"/>
      <c r="AC214" s="9"/>
      <c r="AD214" s="9"/>
      <c r="AE214" s="9"/>
      <c r="AF214" s="9"/>
      <c r="AG214" s="101"/>
      <c r="AH214" s="100"/>
      <c r="AI214" s="9"/>
      <c r="AJ214" s="9"/>
      <c r="AK214" s="9"/>
      <c r="AL214" s="137"/>
    </row>
    <row r="215" spans="1:38" x14ac:dyDescent="0.25">
      <c r="A215" s="73" t="str">
        <f>'2. Applicant information'!A203</f>
        <v>_Applicant197</v>
      </c>
      <c r="B215" s="73" t="str">
        <f t="array" ref="B215">IF(_xlfn.XLOOKUP('3. Course participants'!A215,'2. Applicant information'!$A$7:$A$1048576,'2. Applicant information'!$AE$7:$AE$1048576,,0)="Yes",_xlfn.XLOOKUP(A215,'2. Applicant information'!$A$7:$A$9999,'2. Applicant information'!$B$7:$B$9999,,0),IF('2. Applicant information'!AE203="No","Applicant is not participant: see column AE in Applicant Information Tab","Applicant Data Missing"))</f>
        <v>Applicant Data Missing</v>
      </c>
      <c r="C215" s="73" t="str">
        <f>IF(_xlfn.XLOOKUP('3. Course participants'!A215,'2. Applicant information'!$A$7:$A$1048576,'2. Applicant information'!$AE$7:$AE$1048576,,0)="Yes",_xlfn.XLOOKUP(A215,'2. Applicant information'!$A$7:$A$9999,'2. Applicant information'!$C$7:$C$9999,,0),IF('2. Applicant information'!AE203="No","",""))</f>
        <v/>
      </c>
      <c r="D215" s="73" t="str">
        <f>IF(_xlfn.XLOOKUP('3. Course participants'!A215,'2. Applicant information'!$A$7:$A$1048576,'2. Applicant information'!$AE$7:$AE$1048576,,0)="Yes",_xlfn.XLOOKUP(A215,'2. Applicant information'!$A$7:$A$9999,'2. Applicant information'!$D$7:$D$9999,,0),IF('2. Applicant information'!AE203="No","",""))</f>
        <v/>
      </c>
      <c r="E215" s="24"/>
      <c r="F215" s="24"/>
      <c r="G215" s="74" t="str">
        <f>IF(_xlfn.XLOOKUP('3. Course participants'!A215,'2. Applicant information'!$A$7:$A$1048576,'2. Applicant information'!$AE$7:$AE$1048576,,0)="Yes",_xlfn.XLOOKUP(A215,'2. Applicant information'!$A$7:$A$9999,'2. Applicant information'!$O$7:$O$9999,,0),IF('2. Applicant information'!AE203="No","",""))</f>
        <v/>
      </c>
      <c r="H215" s="24"/>
      <c r="I215" s="28"/>
      <c r="J215" s="130" t="e">
        <f t="shared" si="4"/>
        <v>#DIV/0!</v>
      </c>
      <c r="K215" s="101"/>
      <c r="L215" s="101"/>
      <c r="M215" s="9"/>
      <c r="N215" s="9"/>
      <c r="O215" s="9"/>
      <c r="P215" s="9"/>
      <c r="Q215" s="9"/>
      <c r="R215" s="9"/>
      <c r="S215" s="9"/>
      <c r="T215" s="28"/>
      <c r="U215" s="25"/>
      <c r="V215" s="9"/>
      <c r="W215" s="9"/>
      <c r="X215" s="9"/>
      <c r="Y215" s="9"/>
      <c r="Z215" s="9"/>
      <c r="AA215" s="9"/>
      <c r="AB215" s="9"/>
      <c r="AC215" s="9"/>
      <c r="AD215" s="9"/>
      <c r="AE215" s="9"/>
      <c r="AF215" s="9"/>
      <c r="AG215" s="101"/>
      <c r="AH215" s="100"/>
      <c r="AI215" s="9"/>
      <c r="AJ215" s="9"/>
      <c r="AK215" s="9"/>
      <c r="AL215" s="137"/>
    </row>
    <row r="216" spans="1:38" x14ac:dyDescent="0.25">
      <c r="A216" s="73" t="str">
        <f>'2. Applicant information'!A204</f>
        <v>_Applicant198</v>
      </c>
      <c r="B216" s="73" t="str">
        <f t="array" ref="B216">IF(_xlfn.XLOOKUP('3. Course participants'!A216,'2. Applicant information'!$A$7:$A$1048576,'2. Applicant information'!$AE$7:$AE$1048576,,0)="Yes",_xlfn.XLOOKUP(A216,'2. Applicant information'!$A$7:$A$9999,'2. Applicant information'!$B$7:$B$9999,,0),IF('2. Applicant information'!AE204="No","Applicant is not participant: see column AE in Applicant Information Tab","Applicant Data Missing"))</f>
        <v>Applicant Data Missing</v>
      </c>
      <c r="C216" s="73" t="str">
        <f>IF(_xlfn.XLOOKUP('3. Course participants'!A216,'2. Applicant information'!$A$7:$A$1048576,'2. Applicant information'!$AE$7:$AE$1048576,,0)="Yes",_xlfn.XLOOKUP(A216,'2. Applicant information'!$A$7:$A$9999,'2. Applicant information'!$C$7:$C$9999,,0),IF('2. Applicant information'!AE204="No","",""))</f>
        <v/>
      </c>
      <c r="D216" s="73" t="str">
        <f>IF(_xlfn.XLOOKUP('3. Course participants'!A216,'2. Applicant information'!$A$7:$A$1048576,'2. Applicant information'!$AE$7:$AE$1048576,,0)="Yes",_xlfn.XLOOKUP(A216,'2. Applicant information'!$A$7:$A$9999,'2. Applicant information'!$D$7:$D$9999,,0),IF('2. Applicant information'!AE204="No","",""))</f>
        <v/>
      </c>
      <c r="E216" s="24"/>
      <c r="F216" s="24"/>
      <c r="G216" s="74" t="str">
        <f>IF(_xlfn.XLOOKUP('3. Course participants'!A216,'2. Applicant information'!$A$7:$A$1048576,'2. Applicant information'!$AE$7:$AE$1048576,,0)="Yes",_xlfn.XLOOKUP(A216,'2. Applicant information'!$A$7:$A$9999,'2. Applicant information'!$O$7:$O$9999,,0),IF('2. Applicant information'!AE204="No","",""))</f>
        <v/>
      </c>
      <c r="H216" s="24"/>
      <c r="I216" s="28"/>
      <c r="J216" s="130" t="e">
        <f t="shared" si="4"/>
        <v>#DIV/0!</v>
      </c>
      <c r="K216" s="101"/>
      <c r="L216" s="101"/>
      <c r="M216" s="9"/>
      <c r="N216" s="9"/>
      <c r="O216" s="9"/>
      <c r="P216" s="9"/>
      <c r="Q216" s="9"/>
      <c r="R216" s="9"/>
      <c r="S216" s="9"/>
      <c r="T216" s="28"/>
      <c r="U216" s="25"/>
      <c r="V216" s="9"/>
      <c r="W216" s="9"/>
      <c r="X216" s="9"/>
      <c r="Y216" s="9"/>
      <c r="Z216" s="9"/>
      <c r="AA216" s="9"/>
      <c r="AB216" s="9"/>
      <c r="AC216" s="9"/>
      <c r="AD216" s="9"/>
      <c r="AE216" s="9"/>
      <c r="AF216" s="9"/>
      <c r="AG216" s="101"/>
      <c r="AH216" s="100"/>
      <c r="AI216" s="9"/>
      <c r="AJ216" s="9"/>
      <c r="AK216" s="9"/>
      <c r="AL216" s="137"/>
    </row>
    <row r="217" spans="1:38" x14ac:dyDescent="0.25">
      <c r="A217" s="73" t="str">
        <f>'2. Applicant information'!A205</f>
        <v>_Applicant199</v>
      </c>
      <c r="B217" s="73" t="str">
        <f t="array" ref="B217">IF(_xlfn.XLOOKUP('3. Course participants'!A217,'2. Applicant information'!$A$7:$A$1048576,'2. Applicant information'!$AE$7:$AE$1048576,,0)="Yes",_xlfn.XLOOKUP(A217,'2. Applicant information'!$A$7:$A$9999,'2. Applicant information'!$B$7:$B$9999,,0),IF('2. Applicant information'!AE205="No","Applicant is not participant: see column AE in Applicant Information Tab","Applicant Data Missing"))</f>
        <v>Applicant Data Missing</v>
      </c>
      <c r="C217" s="73" t="str">
        <f>IF(_xlfn.XLOOKUP('3. Course participants'!A217,'2. Applicant information'!$A$7:$A$1048576,'2. Applicant information'!$AE$7:$AE$1048576,,0)="Yes",_xlfn.XLOOKUP(A217,'2. Applicant information'!$A$7:$A$9999,'2. Applicant information'!$C$7:$C$9999,,0),IF('2. Applicant information'!AE205="No","",""))</f>
        <v/>
      </c>
      <c r="D217" s="73" t="str">
        <f>IF(_xlfn.XLOOKUP('3. Course participants'!A217,'2. Applicant information'!$A$7:$A$1048576,'2. Applicant information'!$AE$7:$AE$1048576,,0)="Yes",_xlfn.XLOOKUP(A217,'2. Applicant information'!$A$7:$A$9999,'2. Applicant information'!$D$7:$D$9999,,0),IF('2. Applicant information'!AE205="No","",""))</f>
        <v/>
      </c>
      <c r="E217" s="24"/>
      <c r="F217" s="24"/>
      <c r="G217" s="74" t="str">
        <f>IF(_xlfn.XLOOKUP('3. Course participants'!A217,'2. Applicant information'!$A$7:$A$1048576,'2. Applicant information'!$AE$7:$AE$1048576,,0)="Yes",_xlfn.XLOOKUP(A217,'2. Applicant information'!$A$7:$A$9999,'2. Applicant information'!$O$7:$O$9999,,0),IF('2. Applicant information'!AE205="No","",""))</f>
        <v/>
      </c>
      <c r="H217" s="24"/>
      <c r="I217" s="28"/>
      <c r="J217" s="130" t="e">
        <f t="shared" si="4"/>
        <v>#DIV/0!</v>
      </c>
      <c r="K217" s="101"/>
      <c r="L217" s="101"/>
      <c r="M217" s="9"/>
      <c r="N217" s="9"/>
      <c r="O217" s="9"/>
      <c r="P217" s="9"/>
      <c r="Q217" s="9"/>
      <c r="R217" s="9"/>
      <c r="S217" s="9"/>
      <c r="T217" s="28"/>
      <c r="U217" s="25"/>
      <c r="V217" s="9"/>
      <c r="W217" s="9"/>
      <c r="X217" s="9"/>
      <c r="Y217" s="9"/>
      <c r="Z217" s="9"/>
      <c r="AA217" s="9"/>
      <c r="AB217" s="9"/>
      <c r="AC217" s="9"/>
      <c r="AD217" s="9"/>
      <c r="AE217" s="9"/>
      <c r="AF217" s="9"/>
      <c r="AG217" s="101"/>
      <c r="AH217" s="100"/>
      <c r="AI217" s="9"/>
      <c r="AJ217" s="9"/>
      <c r="AK217" s="9"/>
      <c r="AL217" s="137"/>
    </row>
    <row r="218" spans="1:38" x14ac:dyDescent="0.25">
      <c r="A218" s="73" t="str">
        <f>'2. Applicant information'!A206</f>
        <v>_Applicant200</v>
      </c>
      <c r="B218" s="73" t="str">
        <f t="array" ref="B218">IF(_xlfn.XLOOKUP('3. Course participants'!A218,'2. Applicant information'!$A$7:$A$1048576,'2. Applicant information'!$AE$7:$AE$1048576,,0)="Yes",_xlfn.XLOOKUP(A218,'2. Applicant information'!$A$7:$A$9999,'2. Applicant information'!$B$7:$B$9999,,0),IF('2. Applicant information'!AE206="No","Applicant is not participant: see column AE in Applicant Information Tab","Applicant Data Missing"))</f>
        <v>Applicant Data Missing</v>
      </c>
      <c r="C218" s="73" t="str">
        <f>IF(_xlfn.XLOOKUP('3. Course participants'!A218,'2. Applicant information'!$A$7:$A$1048576,'2. Applicant information'!$AE$7:$AE$1048576,,0)="Yes",_xlfn.XLOOKUP(A218,'2. Applicant information'!$A$7:$A$9999,'2. Applicant information'!$C$7:$C$9999,,0),IF('2. Applicant information'!AE206="No","",""))</f>
        <v/>
      </c>
      <c r="D218" s="73" t="str">
        <f>IF(_xlfn.XLOOKUP('3. Course participants'!A218,'2. Applicant information'!$A$7:$A$1048576,'2. Applicant information'!$AE$7:$AE$1048576,,0)="Yes",_xlfn.XLOOKUP(A218,'2. Applicant information'!$A$7:$A$9999,'2. Applicant information'!$D$7:$D$9999,,0),IF('2. Applicant information'!AE206="No","",""))</f>
        <v/>
      </c>
      <c r="E218" s="24"/>
      <c r="F218" s="24"/>
      <c r="G218" s="74" t="str">
        <f>IF(_xlfn.XLOOKUP('3. Course participants'!A218,'2. Applicant information'!$A$7:$A$1048576,'2. Applicant information'!$AE$7:$AE$1048576,,0)="Yes",_xlfn.XLOOKUP(A218,'2. Applicant information'!$A$7:$A$9999,'2. Applicant information'!$O$7:$O$9999,,0),IF('2. Applicant information'!AE206="No","",""))</f>
        <v/>
      </c>
      <c r="H218" s="24"/>
      <c r="I218" s="28"/>
      <c r="J218" s="130" t="e">
        <f t="shared" si="4"/>
        <v>#DIV/0!</v>
      </c>
      <c r="K218" s="101"/>
      <c r="L218" s="101"/>
      <c r="M218" s="9"/>
      <c r="N218" s="9"/>
      <c r="O218" s="9"/>
      <c r="P218" s="9"/>
      <c r="Q218" s="9"/>
      <c r="R218" s="9"/>
      <c r="S218" s="9"/>
      <c r="T218" s="28"/>
      <c r="U218" s="25"/>
      <c r="V218" s="9"/>
      <c r="W218" s="9"/>
      <c r="X218" s="9"/>
      <c r="Y218" s="9"/>
      <c r="Z218" s="9"/>
      <c r="AA218" s="9"/>
      <c r="AB218" s="9"/>
      <c r="AC218" s="9"/>
      <c r="AD218" s="9"/>
      <c r="AE218" s="9"/>
      <c r="AF218" s="9"/>
      <c r="AG218" s="101"/>
      <c r="AH218" s="100"/>
      <c r="AI218" s="9"/>
      <c r="AJ218" s="9"/>
      <c r="AK218" s="9"/>
      <c r="AL218" s="137"/>
    </row>
    <row r="219" spans="1:38" x14ac:dyDescent="0.25">
      <c r="A219" s="73" t="str">
        <f>'2. Applicant information'!A207</f>
        <v>_Applicant201</v>
      </c>
      <c r="B219" s="73" t="str">
        <f t="array" ref="B219">IF(_xlfn.XLOOKUP('3. Course participants'!A219,'2. Applicant information'!$A$7:$A$1048576,'2. Applicant information'!$AE$7:$AE$1048576,,0)="Yes",_xlfn.XLOOKUP(A219,'2. Applicant information'!$A$7:$A$9999,'2. Applicant information'!$B$7:$B$9999,,0),IF('2. Applicant information'!AE207="No","Applicant is not participant: see column AE in Applicant Information Tab","Applicant Data Missing"))</f>
        <v>Applicant Data Missing</v>
      </c>
      <c r="C219" s="73" t="str">
        <f>IF(_xlfn.XLOOKUP('3. Course participants'!A219,'2. Applicant information'!$A$7:$A$1048576,'2. Applicant information'!$AE$7:$AE$1048576,,0)="Yes",_xlfn.XLOOKUP(A219,'2. Applicant information'!$A$7:$A$9999,'2. Applicant information'!$C$7:$C$9999,,0),IF('2. Applicant information'!AE207="No","",""))</f>
        <v/>
      </c>
      <c r="D219" s="73" t="str">
        <f>IF(_xlfn.XLOOKUP('3. Course participants'!A219,'2. Applicant information'!$A$7:$A$1048576,'2. Applicant information'!$AE$7:$AE$1048576,,0)="Yes",_xlfn.XLOOKUP(A219,'2. Applicant information'!$A$7:$A$9999,'2. Applicant information'!$D$7:$D$9999,,0),IF('2. Applicant information'!AE207="No","",""))</f>
        <v/>
      </c>
      <c r="E219" s="24"/>
      <c r="F219" s="24"/>
      <c r="G219" s="74" t="str">
        <f>IF(_xlfn.XLOOKUP('3. Course participants'!A219,'2. Applicant information'!$A$7:$A$1048576,'2. Applicant information'!$AE$7:$AE$1048576,,0)="Yes",_xlfn.XLOOKUP(A219,'2. Applicant information'!$A$7:$A$9999,'2. Applicant information'!$O$7:$O$9999,,0),IF('2. Applicant information'!AE207="No","",""))</f>
        <v/>
      </c>
      <c r="H219" s="24"/>
      <c r="I219" s="28"/>
      <c r="J219" s="130" t="e">
        <f t="shared" si="4"/>
        <v>#DIV/0!</v>
      </c>
      <c r="K219" s="101"/>
      <c r="L219" s="101"/>
      <c r="M219" s="9"/>
      <c r="N219" s="9"/>
      <c r="O219" s="9"/>
      <c r="P219" s="9"/>
      <c r="Q219" s="9"/>
      <c r="R219" s="9"/>
      <c r="S219" s="9"/>
      <c r="T219" s="28"/>
      <c r="U219" s="25"/>
      <c r="V219" s="9"/>
      <c r="W219" s="9"/>
      <c r="X219" s="9"/>
      <c r="Y219" s="9"/>
      <c r="Z219" s="9"/>
      <c r="AA219" s="9"/>
      <c r="AB219" s="9"/>
      <c r="AC219" s="9"/>
      <c r="AD219" s="9"/>
      <c r="AE219" s="9"/>
      <c r="AF219" s="9"/>
      <c r="AG219" s="101"/>
      <c r="AH219" s="100"/>
      <c r="AI219" s="9"/>
      <c r="AJ219" s="9"/>
      <c r="AK219" s="9"/>
      <c r="AL219" s="137"/>
    </row>
    <row r="220" spans="1:38" x14ac:dyDescent="0.25">
      <c r="A220" s="73" t="str">
        <f>'2. Applicant information'!A208</f>
        <v>_Applicant202</v>
      </c>
      <c r="B220" s="73" t="str">
        <f t="array" ref="B220">IF(_xlfn.XLOOKUP('3. Course participants'!A220,'2. Applicant information'!$A$7:$A$1048576,'2. Applicant information'!$AE$7:$AE$1048576,,0)="Yes",_xlfn.XLOOKUP(A220,'2. Applicant information'!$A$7:$A$9999,'2. Applicant information'!$B$7:$B$9999,,0),IF('2. Applicant information'!AE208="No","Applicant is not participant: see column AE in Applicant Information Tab","Applicant Data Missing"))</f>
        <v>Applicant Data Missing</v>
      </c>
      <c r="C220" s="73" t="str">
        <f>IF(_xlfn.XLOOKUP('3. Course participants'!A220,'2. Applicant information'!$A$7:$A$1048576,'2. Applicant information'!$AE$7:$AE$1048576,,0)="Yes",_xlfn.XLOOKUP(A220,'2. Applicant information'!$A$7:$A$9999,'2. Applicant information'!$C$7:$C$9999,,0),IF('2. Applicant information'!AE208="No","",""))</f>
        <v/>
      </c>
      <c r="D220" s="73" t="str">
        <f>IF(_xlfn.XLOOKUP('3. Course participants'!A220,'2. Applicant information'!$A$7:$A$1048576,'2. Applicant information'!$AE$7:$AE$1048576,,0)="Yes",_xlfn.XLOOKUP(A220,'2. Applicant information'!$A$7:$A$9999,'2. Applicant information'!$D$7:$D$9999,,0),IF('2. Applicant information'!AE208="No","",""))</f>
        <v/>
      </c>
      <c r="E220" s="24"/>
      <c r="F220" s="24"/>
      <c r="G220" s="74" t="str">
        <f>IF(_xlfn.XLOOKUP('3. Course participants'!A220,'2. Applicant information'!$A$7:$A$1048576,'2. Applicant information'!$AE$7:$AE$1048576,,0)="Yes",_xlfn.XLOOKUP(A220,'2. Applicant information'!$A$7:$A$9999,'2. Applicant information'!$O$7:$O$9999,,0),IF('2. Applicant information'!AE208="No","",""))</f>
        <v/>
      </c>
      <c r="H220" s="24"/>
      <c r="I220" s="28"/>
      <c r="J220" s="130" t="e">
        <f t="shared" si="4"/>
        <v>#DIV/0!</v>
      </c>
      <c r="K220" s="101"/>
      <c r="L220" s="101"/>
      <c r="M220" s="9"/>
      <c r="N220" s="9"/>
      <c r="O220" s="9"/>
      <c r="P220" s="9"/>
      <c r="Q220" s="9"/>
      <c r="R220" s="9"/>
      <c r="S220" s="9"/>
      <c r="T220" s="28"/>
      <c r="U220" s="25"/>
      <c r="V220" s="9"/>
      <c r="W220" s="9"/>
      <c r="X220" s="9"/>
      <c r="Y220" s="9"/>
      <c r="Z220" s="9"/>
      <c r="AA220" s="9"/>
      <c r="AB220" s="9"/>
      <c r="AC220" s="9"/>
      <c r="AD220" s="9"/>
      <c r="AE220" s="9"/>
      <c r="AF220" s="9"/>
      <c r="AG220" s="101"/>
      <c r="AH220" s="100"/>
      <c r="AI220" s="9"/>
      <c r="AJ220" s="9"/>
      <c r="AK220" s="9"/>
      <c r="AL220" s="137"/>
    </row>
    <row r="221" spans="1:38" x14ac:dyDescent="0.25">
      <c r="A221" s="73" t="str">
        <f>'2. Applicant information'!A209</f>
        <v>_Applicant203</v>
      </c>
      <c r="B221" s="73" t="str">
        <f t="array" ref="B221">IF(_xlfn.XLOOKUP('3. Course participants'!A221,'2. Applicant information'!$A$7:$A$1048576,'2. Applicant information'!$AE$7:$AE$1048576,,0)="Yes",_xlfn.XLOOKUP(A221,'2. Applicant information'!$A$7:$A$9999,'2. Applicant information'!$B$7:$B$9999,,0),IF('2. Applicant information'!AE209="No","Applicant is not participant: see column AE in Applicant Information Tab","Applicant Data Missing"))</f>
        <v>Applicant Data Missing</v>
      </c>
      <c r="C221" s="73" t="str">
        <f>IF(_xlfn.XLOOKUP('3. Course participants'!A221,'2. Applicant information'!$A$7:$A$1048576,'2. Applicant information'!$AE$7:$AE$1048576,,0)="Yes",_xlfn.XLOOKUP(A221,'2. Applicant information'!$A$7:$A$9999,'2. Applicant information'!$C$7:$C$9999,,0),IF('2. Applicant information'!AE209="No","",""))</f>
        <v/>
      </c>
      <c r="D221" s="73" t="str">
        <f>IF(_xlfn.XLOOKUP('3. Course participants'!A221,'2. Applicant information'!$A$7:$A$1048576,'2. Applicant information'!$AE$7:$AE$1048576,,0)="Yes",_xlfn.XLOOKUP(A221,'2. Applicant information'!$A$7:$A$9999,'2. Applicant information'!$D$7:$D$9999,,0),IF('2. Applicant information'!AE209="No","",""))</f>
        <v/>
      </c>
      <c r="E221" s="24"/>
      <c r="F221" s="24"/>
      <c r="G221" s="74" t="str">
        <f>IF(_xlfn.XLOOKUP('3. Course participants'!A221,'2. Applicant information'!$A$7:$A$1048576,'2. Applicant information'!$AE$7:$AE$1048576,,0)="Yes",_xlfn.XLOOKUP(A221,'2. Applicant information'!$A$7:$A$9999,'2. Applicant information'!$O$7:$O$9999,,0),IF('2. Applicant information'!AE209="No","",""))</f>
        <v/>
      </c>
      <c r="H221" s="24"/>
      <c r="I221" s="28"/>
      <c r="J221" s="130" t="e">
        <f t="shared" si="4"/>
        <v>#DIV/0!</v>
      </c>
      <c r="K221" s="101"/>
      <c r="L221" s="101"/>
      <c r="M221" s="9"/>
      <c r="N221" s="9"/>
      <c r="O221" s="9"/>
      <c r="P221" s="9"/>
      <c r="Q221" s="9"/>
      <c r="R221" s="9"/>
      <c r="S221" s="9"/>
      <c r="T221" s="28"/>
      <c r="U221" s="25"/>
      <c r="V221" s="9"/>
      <c r="W221" s="9"/>
      <c r="X221" s="9"/>
      <c r="Y221" s="9"/>
      <c r="Z221" s="9"/>
      <c r="AA221" s="9"/>
      <c r="AB221" s="9"/>
      <c r="AC221" s="9"/>
      <c r="AD221" s="9"/>
      <c r="AE221" s="9"/>
      <c r="AF221" s="9"/>
      <c r="AG221" s="101"/>
      <c r="AH221" s="100"/>
      <c r="AI221" s="9"/>
      <c r="AJ221" s="9"/>
      <c r="AK221" s="9"/>
      <c r="AL221" s="137"/>
    </row>
    <row r="222" spans="1:38" x14ac:dyDescent="0.25">
      <c r="A222" s="73" t="str">
        <f>'2. Applicant information'!A210</f>
        <v>_Applicant204</v>
      </c>
      <c r="B222" s="73" t="str">
        <f t="array" ref="B222">IF(_xlfn.XLOOKUP('3. Course participants'!A222,'2. Applicant information'!$A$7:$A$1048576,'2. Applicant information'!$AE$7:$AE$1048576,,0)="Yes",_xlfn.XLOOKUP(A222,'2. Applicant information'!$A$7:$A$9999,'2. Applicant information'!$B$7:$B$9999,,0),IF('2. Applicant information'!AE210="No","Applicant is not participant: see column AE in Applicant Information Tab","Applicant Data Missing"))</f>
        <v>Applicant Data Missing</v>
      </c>
      <c r="C222" s="73" t="str">
        <f>IF(_xlfn.XLOOKUP('3. Course participants'!A222,'2. Applicant information'!$A$7:$A$1048576,'2. Applicant information'!$AE$7:$AE$1048576,,0)="Yes",_xlfn.XLOOKUP(A222,'2. Applicant information'!$A$7:$A$9999,'2. Applicant information'!$C$7:$C$9999,,0),IF('2. Applicant information'!AE210="No","",""))</f>
        <v/>
      </c>
      <c r="D222" s="73" t="str">
        <f>IF(_xlfn.XLOOKUP('3. Course participants'!A222,'2. Applicant information'!$A$7:$A$1048576,'2. Applicant information'!$AE$7:$AE$1048576,,0)="Yes",_xlfn.XLOOKUP(A222,'2. Applicant information'!$A$7:$A$9999,'2. Applicant information'!$D$7:$D$9999,,0),IF('2. Applicant information'!AE210="No","",""))</f>
        <v/>
      </c>
      <c r="E222" s="24"/>
      <c r="F222" s="24"/>
      <c r="G222" s="74" t="str">
        <f>IF(_xlfn.XLOOKUP('3. Course participants'!A222,'2. Applicant information'!$A$7:$A$1048576,'2. Applicant information'!$AE$7:$AE$1048576,,0)="Yes",_xlfn.XLOOKUP(A222,'2. Applicant information'!$A$7:$A$9999,'2. Applicant information'!$O$7:$O$9999,,0),IF('2. Applicant information'!AE210="No","",""))</f>
        <v/>
      </c>
      <c r="H222" s="24"/>
      <c r="I222" s="28"/>
      <c r="J222" s="130" t="e">
        <f t="shared" si="4"/>
        <v>#DIV/0!</v>
      </c>
      <c r="K222" s="101"/>
      <c r="L222" s="101"/>
      <c r="M222" s="9"/>
      <c r="N222" s="9"/>
      <c r="O222" s="9"/>
      <c r="P222" s="9"/>
      <c r="Q222" s="9"/>
      <c r="R222" s="9"/>
      <c r="S222" s="9"/>
      <c r="T222" s="28"/>
      <c r="U222" s="25"/>
      <c r="V222" s="9"/>
      <c r="W222" s="9"/>
      <c r="X222" s="9"/>
      <c r="Y222" s="9"/>
      <c r="Z222" s="9"/>
      <c r="AA222" s="9"/>
      <c r="AB222" s="9"/>
      <c r="AC222" s="9"/>
      <c r="AD222" s="9"/>
      <c r="AE222" s="9"/>
      <c r="AF222" s="9"/>
      <c r="AG222" s="101"/>
      <c r="AH222" s="100"/>
      <c r="AI222" s="9"/>
      <c r="AJ222" s="9"/>
      <c r="AK222" s="9"/>
      <c r="AL222" s="137"/>
    </row>
    <row r="223" spans="1:38" x14ac:dyDescent="0.25">
      <c r="A223" s="73" t="str">
        <f>'2. Applicant information'!A211</f>
        <v>_Applicant205</v>
      </c>
      <c r="B223" s="73" t="str">
        <f t="array" ref="B223">IF(_xlfn.XLOOKUP('3. Course participants'!A223,'2. Applicant information'!$A$7:$A$1048576,'2. Applicant information'!$AE$7:$AE$1048576,,0)="Yes",_xlfn.XLOOKUP(A223,'2. Applicant information'!$A$7:$A$9999,'2. Applicant information'!$B$7:$B$9999,,0),IF('2. Applicant information'!AE211="No","Applicant is not participant: see column AE in Applicant Information Tab","Applicant Data Missing"))</f>
        <v>Applicant Data Missing</v>
      </c>
      <c r="C223" s="73" t="str">
        <f>IF(_xlfn.XLOOKUP('3. Course participants'!A223,'2. Applicant information'!$A$7:$A$1048576,'2. Applicant information'!$AE$7:$AE$1048576,,0)="Yes",_xlfn.XLOOKUP(A223,'2. Applicant information'!$A$7:$A$9999,'2. Applicant information'!$C$7:$C$9999,,0),IF('2. Applicant information'!AE211="No","",""))</f>
        <v/>
      </c>
      <c r="D223" s="73" t="str">
        <f>IF(_xlfn.XLOOKUP('3. Course participants'!A223,'2. Applicant information'!$A$7:$A$1048576,'2. Applicant information'!$AE$7:$AE$1048576,,0)="Yes",_xlfn.XLOOKUP(A223,'2. Applicant information'!$A$7:$A$9999,'2. Applicant information'!$D$7:$D$9999,,0),IF('2. Applicant information'!AE211="No","",""))</f>
        <v/>
      </c>
      <c r="E223" s="24"/>
      <c r="F223" s="24"/>
      <c r="G223" s="74" t="str">
        <f>IF(_xlfn.XLOOKUP('3. Course participants'!A223,'2. Applicant information'!$A$7:$A$1048576,'2. Applicant information'!$AE$7:$AE$1048576,,0)="Yes",_xlfn.XLOOKUP(A223,'2. Applicant information'!$A$7:$A$9999,'2. Applicant information'!$O$7:$O$9999,,0),IF('2. Applicant information'!AE211="No","",""))</f>
        <v/>
      </c>
      <c r="H223" s="24"/>
      <c r="I223" s="28"/>
      <c r="J223" s="130" t="e">
        <f t="shared" si="4"/>
        <v>#DIV/0!</v>
      </c>
      <c r="K223" s="101"/>
      <c r="L223" s="101"/>
      <c r="M223" s="9"/>
      <c r="N223" s="9"/>
      <c r="O223" s="9"/>
      <c r="P223" s="9"/>
      <c r="Q223" s="9"/>
      <c r="R223" s="9"/>
      <c r="S223" s="9"/>
      <c r="T223" s="28"/>
      <c r="U223" s="25"/>
      <c r="V223" s="9"/>
      <c r="W223" s="9"/>
      <c r="X223" s="9"/>
      <c r="Y223" s="9"/>
      <c r="Z223" s="9"/>
      <c r="AA223" s="9"/>
      <c r="AB223" s="9"/>
      <c r="AC223" s="9"/>
      <c r="AD223" s="9"/>
      <c r="AE223" s="9"/>
      <c r="AF223" s="9"/>
      <c r="AG223" s="101"/>
      <c r="AH223" s="100"/>
      <c r="AI223" s="9"/>
      <c r="AJ223" s="9"/>
      <c r="AK223" s="9"/>
      <c r="AL223" s="137"/>
    </row>
    <row r="224" spans="1:38" x14ac:dyDescent="0.25">
      <c r="A224" s="73" t="str">
        <f>'2. Applicant information'!A212</f>
        <v>_Applicant206</v>
      </c>
      <c r="B224" s="73" t="str">
        <f t="array" ref="B224">IF(_xlfn.XLOOKUP('3. Course participants'!A224,'2. Applicant information'!$A$7:$A$1048576,'2. Applicant information'!$AE$7:$AE$1048576,,0)="Yes",_xlfn.XLOOKUP(A224,'2. Applicant information'!$A$7:$A$9999,'2. Applicant information'!$B$7:$B$9999,,0),IF('2. Applicant information'!AE212="No","Applicant is not participant: see column AE in Applicant Information Tab","Applicant Data Missing"))</f>
        <v>Applicant Data Missing</v>
      </c>
      <c r="C224" s="73" t="str">
        <f>IF(_xlfn.XLOOKUP('3. Course participants'!A224,'2. Applicant information'!$A$7:$A$1048576,'2. Applicant information'!$AE$7:$AE$1048576,,0)="Yes",_xlfn.XLOOKUP(A224,'2. Applicant information'!$A$7:$A$9999,'2. Applicant information'!$C$7:$C$9999,,0),IF('2. Applicant information'!AE212="No","",""))</f>
        <v/>
      </c>
      <c r="D224" s="73" t="str">
        <f>IF(_xlfn.XLOOKUP('3. Course participants'!A224,'2. Applicant information'!$A$7:$A$1048576,'2. Applicant information'!$AE$7:$AE$1048576,,0)="Yes",_xlfn.XLOOKUP(A224,'2. Applicant information'!$A$7:$A$9999,'2. Applicant information'!$D$7:$D$9999,,0),IF('2. Applicant information'!AE212="No","",""))</f>
        <v/>
      </c>
      <c r="E224" s="24"/>
      <c r="F224" s="24"/>
      <c r="G224" s="74" t="str">
        <f>IF(_xlfn.XLOOKUP('3. Course participants'!A224,'2. Applicant information'!$A$7:$A$1048576,'2. Applicant information'!$AE$7:$AE$1048576,,0)="Yes",_xlfn.XLOOKUP(A224,'2. Applicant information'!$A$7:$A$9999,'2. Applicant information'!$O$7:$O$9999,,0),IF('2. Applicant information'!AE212="No","",""))</f>
        <v/>
      </c>
      <c r="H224" s="24"/>
      <c r="I224" s="28"/>
      <c r="J224" s="130" t="e">
        <f t="shared" si="4"/>
        <v>#DIV/0!</v>
      </c>
      <c r="K224" s="101"/>
      <c r="L224" s="101"/>
      <c r="M224" s="9"/>
      <c r="N224" s="9"/>
      <c r="O224" s="9"/>
      <c r="P224" s="9"/>
      <c r="Q224" s="9"/>
      <c r="R224" s="9"/>
      <c r="S224" s="9"/>
      <c r="T224" s="28"/>
      <c r="U224" s="25"/>
      <c r="V224" s="9"/>
      <c r="W224" s="9"/>
      <c r="X224" s="9"/>
      <c r="Y224" s="9"/>
      <c r="Z224" s="9"/>
      <c r="AA224" s="9"/>
      <c r="AB224" s="9"/>
      <c r="AC224" s="9"/>
      <c r="AD224" s="9"/>
      <c r="AE224" s="9"/>
      <c r="AF224" s="9"/>
      <c r="AG224" s="101"/>
      <c r="AH224" s="100"/>
      <c r="AI224" s="9"/>
      <c r="AJ224" s="9"/>
      <c r="AK224" s="9"/>
      <c r="AL224" s="137"/>
    </row>
    <row r="225" spans="1:38" x14ac:dyDescent="0.25">
      <c r="A225" s="73" t="str">
        <f>'2. Applicant information'!A213</f>
        <v>_Applicant207</v>
      </c>
      <c r="B225" s="73" t="str">
        <f t="array" ref="B225">IF(_xlfn.XLOOKUP('3. Course participants'!A225,'2. Applicant information'!$A$7:$A$1048576,'2. Applicant information'!$AE$7:$AE$1048576,,0)="Yes",_xlfn.XLOOKUP(A225,'2. Applicant information'!$A$7:$A$9999,'2. Applicant information'!$B$7:$B$9999,,0),IF('2. Applicant information'!AE213="No","Applicant is not participant: see column AE in Applicant Information Tab","Applicant Data Missing"))</f>
        <v>Applicant Data Missing</v>
      </c>
      <c r="C225" s="73" t="str">
        <f>IF(_xlfn.XLOOKUP('3. Course participants'!A225,'2. Applicant information'!$A$7:$A$1048576,'2. Applicant information'!$AE$7:$AE$1048576,,0)="Yes",_xlfn.XLOOKUP(A225,'2. Applicant information'!$A$7:$A$9999,'2. Applicant information'!$C$7:$C$9999,,0),IF('2. Applicant information'!AE213="No","",""))</f>
        <v/>
      </c>
      <c r="D225" s="73" t="str">
        <f>IF(_xlfn.XLOOKUP('3. Course participants'!A225,'2. Applicant information'!$A$7:$A$1048576,'2. Applicant information'!$AE$7:$AE$1048576,,0)="Yes",_xlfn.XLOOKUP(A225,'2. Applicant information'!$A$7:$A$9999,'2. Applicant information'!$D$7:$D$9999,,0),IF('2. Applicant information'!AE213="No","",""))</f>
        <v/>
      </c>
      <c r="E225" s="24"/>
      <c r="F225" s="24"/>
      <c r="G225" s="74" t="str">
        <f>IF(_xlfn.XLOOKUP('3. Course participants'!A225,'2. Applicant information'!$A$7:$A$1048576,'2. Applicant information'!$AE$7:$AE$1048576,,0)="Yes",_xlfn.XLOOKUP(A225,'2. Applicant information'!$A$7:$A$9999,'2. Applicant information'!$O$7:$O$9999,,0),IF('2. Applicant information'!AE213="No","",""))</f>
        <v/>
      </c>
      <c r="H225" s="24"/>
      <c r="I225" s="28"/>
      <c r="J225" s="130" t="e">
        <f t="shared" si="4"/>
        <v>#DIV/0!</v>
      </c>
      <c r="K225" s="101"/>
      <c r="L225" s="101"/>
      <c r="M225" s="9"/>
      <c r="N225" s="9"/>
      <c r="O225" s="9"/>
      <c r="P225" s="9"/>
      <c r="Q225" s="9"/>
      <c r="R225" s="9"/>
      <c r="S225" s="9"/>
      <c r="T225" s="28"/>
      <c r="U225" s="25"/>
      <c r="V225" s="9"/>
      <c r="W225" s="9"/>
      <c r="X225" s="9"/>
      <c r="Y225" s="9"/>
      <c r="Z225" s="9"/>
      <c r="AA225" s="9"/>
      <c r="AB225" s="9"/>
      <c r="AC225" s="9"/>
      <c r="AD225" s="9"/>
      <c r="AE225" s="9"/>
      <c r="AF225" s="9"/>
      <c r="AG225" s="101"/>
      <c r="AH225" s="100"/>
      <c r="AI225" s="9"/>
      <c r="AJ225" s="9"/>
      <c r="AK225" s="9"/>
      <c r="AL225" s="137"/>
    </row>
    <row r="226" spans="1:38" x14ac:dyDescent="0.25">
      <c r="A226" s="73" t="str">
        <f>'2. Applicant information'!A214</f>
        <v>_Applicant208</v>
      </c>
      <c r="B226" s="73" t="str">
        <f t="array" ref="B226">IF(_xlfn.XLOOKUP('3. Course participants'!A226,'2. Applicant information'!$A$7:$A$1048576,'2. Applicant information'!$AE$7:$AE$1048576,,0)="Yes",_xlfn.XLOOKUP(A226,'2. Applicant information'!$A$7:$A$9999,'2. Applicant information'!$B$7:$B$9999,,0),IF('2. Applicant information'!AE214="No","Applicant is not participant: see column AE in Applicant Information Tab","Applicant Data Missing"))</f>
        <v>Applicant Data Missing</v>
      </c>
      <c r="C226" s="73" t="str">
        <f>IF(_xlfn.XLOOKUP('3. Course participants'!A226,'2. Applicant information'!$A$7:$A$1048576,'2. Applicant information'!$AE$7:$AE$1048576,,0)="Yes",_xlfn.XLOOKUP(A226,'2. Applicant information'!$A$7:$A$9999,'2. Applicant information'!$C$7:$C$9999,,0),IF('2. Applicant information'!AE214="No","",""))</f>
        <v/>
      </c>
      <c r="D226" s="73" t="str">
        <f>IF(_xlfn.XLOOKUP('3. Course participants'!A226,'2. Applicant information'!$A$7:$A$1048576,'2. Applicant information'!$AE$7:$AE$1048576,,0)="Yes",_xlfn.XLOOKUP(A226,'2. Applicant information'!$A$7:$A$9999,'2. Applicant information'!$D$7:$D$9999,,0),IF('2. Applicant information'!AE214="No","",""))</f>
        <v/>
      </c>
      <c r="E226" s="24"/>
      <c r="F226" s="24"/>
      <c r="G226" s="74" t="str">
        <f>IF(_xlfn.XLOOKUP('3. Course participants'!A226,'2. Applicant information'!$A$7:$A$1048576,'2. Applicant information'!$AE$7:$AE$1048576,,0)="Yes",_xlfn.XLOOKUP(A226,'2. Applicant information'!$A$7:$A$9999,'2. Applicant information'!$O$7:$O$9999,,0),IF('2. Applicant information'!AE214="No","",""))</f>
        <v/>
      </c>
      <c r="H226" s="24"/>
      <c r="I226" s="28"/>
      <c r="J226" s="130" t="e">
        <f t="shared" si="4"/>
        <v>#DIV/0!</v>
      </c>
      <c r="K226" s="101"/>
      <c r="L226" s="101"/>
      <c r="M226" s="9"/>
      <c r="N226" s="9"/>
      <c r="O226" s="9"/>
      <c r="P226" s="9"/>
      <c r="Q226" s="9"/>
      <c r="R226" s="9"/>
      <c r="S226" s="9"/>
      <c r="T226" s="28"/>
      <c r="U226" s="25"/>
      <c r="V226" s="9"/>
      <c r="W226" s="9"/>
      <c r="X226" s="9"/>
      <c r="Y226" s="9"/>
      <c r="Z226" s="9"/>
      <c r="AA226" s="9"/>
      <c r="AB226" s="9"/>
      <c r="AC226" s="9"/>
      <c r="AD226" s="9"/>
      <c r="AE226" s="9"/>
      <c r="AF226" s="9"/>
      <c r="AG226" s="101"/>
      <c r="AH226" s="100"/>
      <c r="AI226" s="9"/>
      <c r="AJ226" s="9"/>
      <c r="AK226" s="9"/>
      <c r="AL226" s="137"/>
    </row>
    <row r="227" spans="1:38" x14ac:dyDescent="0.25">
      <c r="A227" s="73" t="str">
        <f>'2. Applicant information'!A215</f>
        <v>_Applicant209</v>
      </c>
      <c r="B227" s="73" t="str">
        <f t="array" ref="B227">IF(_xlfn.XLOOKUP('3. Course participants'!A227,'2. Applicant information'!$A$7:$A$1048576,'2. Applicant information'!$AE$7:$AE$1048576,,0)="Yes",_xlfn.XLOOKUP(A227,'2. Applicant information'!$A$7:$A$9999,'2. Applicant information'!$B$7:$B$9999,,0),IF('2. Applicant information'!AE215="No","Applicant is not participant: see column AE in Applicant Information Tab","Applicant Data Missing"))</f>
        <v>Applicant Data Missing</v>
      </c>
      <c r="C227" s="73" t="str">
        <f>IF(_xlfn.XLOOKUP('3. Course participants'!A227,'2. Applicant information'!$A$7:$A$1048576,'2. Applicant information'!$AE$7:$AE$1048576,,0)="Yes",_xlfn.XLOOKUP(A227,'2. Applicant information'!$A$7:$A$9999,'2. Applicant information'!$C$7:$C$9999,,0),IF('2. Applicant information'!AE215="No","",""))</f>
        <v/>
      </c>
      <c r="D227" s="73" t="str">
        <f>IF(_xlfn.XLOOKUP('3. Course participants'!A227,'2. Applicant information'!$A$7:$A$1048576,'2. Applicant information'!$AE$7:$AE$1048576,,0)="Yes",_xlfn.XLOOKUP(A227,'2. Applicant information'!$A$7:$A$9999,'2. Applicant information'!$D$7:$D$9999,,0),IF('2. Applicant information'!AE215="No","",""))</f>
        <v/>
      </c>
      <c r="E227" s="24"/>
      <c r="F227" s="24"/>
      <c r="G227" s="74" t="str">
        <f>IF(_xlfn.XLOOKUP('3. Course participants'!A227,'2. Applicant information'!$A$7:$A$1048576,'2. Applicant information'!$AE$7:$AE$1048576,,0)="Yes",_xlfn.XLOOKUP(A227,'2. Applicant information'!$A$7:$A$9999,'2. Applicant information'!$O$7:$O$9999,,0),IF('2. Applicant information'!AE215="No","",""))</f>
        <v/>
      </c>
      <c r="H227" s="24"/>
      <c r="I227" s="28"/>
      <c r="J227" s="130" t="e">
        <f t="shared" si="4"/>
        <v>#DIV/0!</v>
      </c>
      <c r="K227" s="101"/>
      <c r="L227" s="101"/>
      <c r="M227" s="9"/>
      <c r="N227" s="9"/>
      <c r="O227" s="9"/>
      <c r="P227" s="9"/>
      <c r="Q227" s="9"/>
      <c r="R227" s="9"/>
      <c r="S227" s="9"/>
      <c r="T227" s="28"/>
      <c r="U227" s="25"/>
      <c r="V227" s="9"/>
      <c r="W227" s="9"/>
      <c r="X227" s="9"/>
      <c r="Y227" s="9"/>
      <c r="Z227" s="9"/>
      <c r="AA227" s="9"/>
      <c r="AB227" s="9"/>
      <c r="AC227" s="9"/>
      <c r="AD227" s="9"/>
      <c r="AE227" s="9"/>
      <c r="AF227" s="9"/>
      <c r="AG227" s="101"/>
      <c r="AH227" s="100"/>
      <c r="AI227" s="9"/>
      <c r="AJ227" s="9"/>
      <c r="AK227" s="9"/>
      <c r="AL227" s="137"/>
    </row>
    <row r="228" spans="1:38" x14ac:dyDescent="0.25">
      <c r="A228" s="73" t="str">
        <f>'2. Applicant information'!A216</f>
        <v>_Applicant210</v>
      </c>
      <c r="B228" s="73" t="str">
        <f t="array" ref="B228">IF(_xlfn.XLOOKUP('3. Course participants'!A228,'2. Applicant information'!$A$7:$A$1048576,'2. Applicant information'!$AE$7:$AE$1048576,,0)="Yes",_xlfn.XLOOKUP(A228,'2. Applicant information'!$A$7:$A$9999,'2. Applicant information'!$B$7:$B$9999,,0),IF('2. Applicant information'!AE216="No","Applicant is not participant: see column AE in Applicant Information Tab","Applicant Data Missing"))</f>
        <v>Applicant Data Missing</v>
      </c>
      <c r="C228" s="73" t="str">
        <f>IF(_xlfn.XLOOKUP('3. Course participants'!A228,'2. Applicant information'!$A$7:$A$1048576,'2. Applicant information'!$AE$7:$AE$1048576,,0)="Yes",_xlfn.XLOOKUP(A228,'2. Applicant information'!$A$7:$A$9999,'2. Applicant information'!$C$7:$C$9999,,0),IF('2. Applicant information'!AE216="No","",""))</f>
        <v/>
      </c>
      <c r="D228" s="73" t="str">
        <f>IF(_xlfn.XLOOKUP('3. Course participants'!A228,'2. Applicant information'!$A$7:$A$1048576,'2. Applicant information'!$AE$7:$AE$1048576,,0)="Yes",_xlfn.XLOOKUP(A228,'2. Applicant information'!$A$7:$A$9999,'2. Applicant information'!$D$7:$D$9999,,0),IF('2. Applicant information'!AE216="No","",""))</f>
        <v/>
      </c>
      <c r="E228" s="24"/>
      <c r="F228" s="24"/>
      <c r="G228" s="74" t="str">
        <f>IF(_xlfn.XLOOKUP('3. Course participants'!A228,'2. Applicant information'!$A$7:$A$1048576,'2. Applicant information'!$AE$7:$AE$1048576,,0)="Yes",_xlfn.XLOOKUP(A228,'2. Applicant information'!$A$7:$A$9999,'2. Applicant information'!$O$7:$O$9999,,0),IF('2. Applicant information'!AE216="No","",""))</f>
        <v/>
      </c>
      <c r="H228" s="24"/>
      <c r="I228" s="28"/>
      <c r="J228" s="130" t="e">
        <f t="shared" si="4"/>
        <v>#DIV/0!</v>
      </c>
      <c r="K228" s="101"/>
      <c r="L228" s="101"/>
      <c r="M228" s="9"/>
      <c r="N228" s="9"/>
      <c r="O228" s="9"/>
      <c r="P228" s="9"/>
      <c r="Q228" s="9"/>
      <c r="R228" s="9"/>
      <c r="S228" s="9"/>
      <c r="T228" s="28"/>
      <c r="U228" s="25"/>
      <c r="V228" s="9"/>
      <c r="W228" s="9"/>
      <c r="X228" s="9"/>
      <c r="Y228" s="9"/>
      <c r="Z228" s="9"/>
      <c r="AA228" s="9"/>
      <c r="AB228" s="9"/>
      <c r="AC228" s="9"/>
      <c r="AD228" s="9"/>
      <c r="AE228" s="9"/>
      <c r="AF228" s="9"/>
      <c r="AG228" s="101"/>
      <c r="AH228" s="100"/>
      <c r="AI228" s="9"/>
      <c r="AJ228" s="9"/>
      <c r="AK228" s="9"/>
      <c r="AL228" s="137"/>
    </row>
    <row r="229" spans="1:38" x14ac:dyDescent="0.25">
      <c r="A229" s="73" t="str">
        <f>'2. Applicant information'!A217</f>
        <v>_Applicant211</v>
      </c>
      <c r="B229" s="73" t="str">
        <f t="array" ref="B229">IF(_xlfn.XLOOKUP('3. Course participants'!A229,'2. Applicant information'!$A$7:$A$1048576,'2. Applicant information'!$AE$7:$AE$1048576,,0)="Yes",_xlfn.XLOOKUP(A229,'2. Applicant information'!$A$7:$A$9999,'2. Applicant information'!$B$7:$B$9999,,0),IF('2. Applicant information'!AE217="No","Applicant is not participant: see column AE in Applicant Information Tab","Applicant Data Missing"))</f>
        <v>Applicant Data Missing</v>
      </c>
      <c r="C229" s="73" t="str">
        <f>IF(_xlfn.XLOOKUP('3. Course participants'!A229,'2. Applicant information'!$A$7:$A$1048576,'2. Applicant information'!$AE$7:$AE$1048576,,0)="Yes",_xlfn.XLOOKUP(A229,'2. Applicant information'!$A$7:$A$9999,'2. Applicant information'!$C$7:$C$9999,,0),IF('2. Applicant information'!AE217="No","",""))</f>
        <v/>
      </c>
      <c r="D229" s="73" t="str">
        <f>IF(_xlfn.XLOOKUP('3. Course participants'!A229,'2. Applicant information'!$A$7:$A$1048576,'2. Applicant information'!$AE$7:$AE$1048576,,0)="Yes",_xlfn.XLOOKUP(A229,'2. Applicant information'!$A$7:$A$9999,'2. Applicant information'!$D$7:$D$9999,,0),IF('2. Applicant information'!AE217="No","",""))</f>
        <v/>
      </c>
      <c r="E229" s="24"/>
      <c r="F229" s="24"/>
      <c r="G229" s="74" t="str">
        <f>IF(_xlfn.XLOOKUP('3. Course participants'!A229,'2. Applicant information'!$A$7:$A$1048576,'2. Applicant information'!$AE$7:$AE$1048576,,0)="Yes",_xlfn.XLOOKUP(A229,'2. Applicant information'!$A$7:$A$9999,'2. Applicant information'!$O$7:$O$9999,,0),IF('2. Applicant information'!AE217="No","",""))</f>
        <v/>
      </c>
      <c r="H229" s="24"/>
      <c r="I229" s="28"/>
      <c r="J229" s="130" t="e">
        <f t="shared" si="4"/>
        <v>#DIV/0!</v>
      </c>
      <c r="K229" s="101"/>
      <c r="L229" s="101"/>
      <c r="M229" s="9"/>
      <c r="N229" s="9"/>
      <c r="O229" s="9"/>
      <c r="P229" s="9"/>
      <c r="Q229" s="9"/>
      <c r="R229" s="9"/>
      <c r="S229" s="9"/>
      <c r="T229" s="28"/>
      <c r="U229" s="25"/>
      <c r="V229" s="9"/>
      <c r="W229" s="9"/>
      <c r="X229" s="9"/>
      <c r="Y229" s="9"/>
      <c r="Z229" s="9"/>
      <c r="AA229" s="9"/>
      <c r="AB229" s="9"/>
      <c r="AC229" s="9"/>
      <c r="AD229" s="9"/>
      <c r="AE229" s="9"/>
      <c r="AF229" s="9"/>
      <c r="AG229" s="101"/>
      <c r="AH229" s="100"/>
      <c r="AI229" s="9"/>
      <c r="AJ229" s="9"/>
      <c r="AK229" s="9"/>
      <c r="AL229" s="137"/>
    </row>
    <row r="230" spans="1:38" x14ac:dyDescent="0.25">
      <c r="A230" s="73" t="str">
        <f>'2. Applicant information'!A218</f>
        <v>_Applicant212</v>
      </c>
      <c r="B230" s="73" t="str">
        <f t="array" ref="B230">IF(_xlfn.XLOOKUP('3. Course participants'!A230,'2. Applicant information'!$A$7:$A$1048576,'2. Applicant information'!$AE$7:$AE$1048576,,0)="Yes",_xlfn.XLOOKUP(A230,'2. Applicant information'!$A$7:$A$9999,'2. Applicant information'!$B$7:$B$9999,,0),IF('2. Applicant information'!AE218="No","Applicant is not participant: see column AE in Applicant Information Tab","Applicant Data Missing"))</f>
        <v>Applicant Data Missing</v>
      </c>
      <c r="C230" s="73" t="str">
        <f>IF(_xlfn.XLOOKUP('3. Course participants'!A230,'2. Applicant information'!$A$7:$A$1048576,'2. Applicant information'!$AE$7:$AE$1048576,,0)="Yes",_xlfn.XLOOKUP(A230,'2. Applicant information'!$A$7:$A$9999,'2. Applicant information'!$C$7:$C$9999,,0),IF('2. Applicant information'!AE218="No","",""))</f>
        <v/>
      </c>
      <c r="D230" s="73" t="str">
        <f>IF(_xlfn.XLOOKUP('3. Course participants'!A230,'2. Applicant information'!$A$7:$A$1048576,'2. Applicant information'!$AE$7:$AE$1048576,,0)="Yes",_xlfn.XLOOKUP(A230,'2. Applicant information'!$A$7:$A$9999,'2. Applicant information'!$D$7:$D$9999,,0),IF('2. Applicant information'!AE218="No","",""))</f>
        <v/>
      </c>
      <c r="E230" s="24"/>
      <c r="F230" s="24"/>
      <c r="G230" s="74" t="str">
        <f>IF(_xlfn.XLOOKUP('3. Course participants'!A230,'2. Applicant information'!$A$7:$A$1048576,'2. Applicant information'!$AE$7:$AE$1048576,,0)="Yes",_xlfn.XLOOKUP(A230,'2. Applicant information'!$A$7:$A$9999,'2. Applicant information'!$O$7:$O$9999,,0),IF('2. Applicant information'!AE218="No","",""))</f>
        <v/>
      </c>
      <c r="H230" s="24"/>
      <c r="I230" s="28"/>
      <c r="J230" s="130" t="e">
        <f t="shared" si="4"/>
        <v>#DIV/0!</v>
      </c>
      <c r="K230" s="101"/>
      <c r="L230" s="101"/>
      <c r="M230" s="9"/>
      <c r="N230" s="9"/>
      <c r="O230" s="9"/>
      <c r="P230" s="9"/>
      <c r="Q230" s="9"/>
      <c r="R230" s="9"/>
      <c r="S230" s="9"/>
      <c r="T230" s="28"/>
      <c r="U230" s="25"/>
      <c r="V230" s="9"/>
      <c r="W230" s="9"/>
      <c r="X230" s="9"/>
      <c r="Y230" s="9"/>
      <c r="Z230" s="9"/>
      <c r="AA230" s="9"/>
      <c r="AB230" s="9"/>
      <c r="AC230" s="9"/>
      <c r="AD230" s="9"/>
      <c r="AE230" s="9"/>
      <c r="AF230" s="9"/>
      <c r="AG230" s="101"/>
      <c r="AH230" s="100"/>
      <c r="AI230" s="9"/>
      <c r="AJ230" s="9"/>
      <c r="AK230" s="9"/>
      <c r="AL230" s="137"/>
    </row>
    <row r="231" spans="1:38" x14ac:dyDescent="0.25">
      <c r="A231" s="73" t="str">
        <f>'2. Applicant information'!A219</f>
        <v>_Applicant213</v>
      </c>
      <c r="B231" s="73" t="str">
        <f t="array" ref="B231">IF(_xlfn.XLOOKUP('3. Course participants'!A231,'2. Applicant information'!$A$7:$A$1048576,'2. Applicant information'!$AE$7:$AE$1048576,,0)="Yes",_xlfn.XLOOKUP(A231,'2. Applicant information'!$A$7:$A$9999,'2. Applicant information'!$B$7:$B$9999,,0),IF('2. Applicant information'!AE219="No","Applicant is not participant: see column AE in Applicant Information Tab","Applicant Data Missing"))</f>
        <v>Applicant Data Missing</v>
      </c>
      <c r="C231" s="73" t="str">
        <f>IF(_xlfn.XLOOKUP('3. Course participants'!A231,'2. Applicant information'!$A$7:$A$1048576,'2. Applicant information'!$AE$7:$AE$1048576,,0)="Yes",_xlfn.XLOOKUP(A231,'2. Applicant information'!$A$7:$A$9999,'2. Applicant information'!$C$7:$C$9999,,0),IF('2. Applicant information'!AE219="No","",""))</f>
        <v/>
      </c>
      <c r="D231" s="73" t="str">
        <f>IF(_xlfn.XLOOKUP('3. Course participants'!A231,'2. Applicant information'!$A$7:$A$1048576,'2. Applicant information'!$AE$7:$AE$1048576,,0)="Yes",_xlfn.XLOOKUP(A231,'2. Applicant information'!$A$7:$A$9999,'2. Applicant information'!$D$7:$D$9999,,0),IF('2. Applicant information'!AE219="No","",""))</f>
        <v/>
      </c>
      <c r="E231" s="24"/>
      <c r="F231" s="24"/>
      <c r="G231" s="74" t="str">
        <f>IF(_xlfn.XLOOKUP('3. Course participants'!A231,'2. Applicant information'!$A$7:$A$1048576,'2. Applicant information'!$AE$7:$AE$1048576,,0)="Yes",_xlfn.XLOOKUP(A231,'2. Applicant information'!$A$7:$A$9999,'2. Applicant information'!$O$7:$O$9999,,0),IF('2. Applicant information'!AE219="No","",""))</f>
        <v/>
      </c>
      <c r="H231" s="24"/>
      <c r="I231" s="28"/>
      <c r="J231" s="130" t="e">
        <f t="shared" si="4"/>
        <v>#DIV/0!</v>
      </c>
      <c r="K231" s="101"/>
      <c r="L231" s="101"/>
      <c r="M231" s="9"/>
      <c r="N231" s="9"/>
      <c r="O231" s="9"/>
      <c r="P231" s="9"/>
      <c r="Q231" s="9"/>
      <c r="R231" s="9"/>
      <c r="S231" s="9"/>
      <c r="T231" s="28"/>
      <c r="U231" s="25"/>
      <c r="V231" s="9"/>
      <c r="W231" s="9"/>
      <c r="X231" s="9"/>
      <c r="Y231" s="9"/>
      <c r="Z231" s="9"/>
      <c r="AA231" s="9"/>
      <c r="AB231" s="9"/>
      <c r="AC231" s="9"/>
      <c r="AD231" s="9"/>
      <c r="AE231" s="9"/>
      <c r="AF231" s="9"/>
      <c r="AG231" s="101"/>
      <c r="AH231" s="100"/>
      <c r="AI231" s="9"/>
      <c r="AJ231" s="9"/>
      <c r="AK231" s="9"/>
      <c r="AL231" s="137"/>
    </row>
    <row r="232" spans="1:38" x14ac:dyDescent="0.25">
      <c r="A232" s="73" t="str">
        <f>'2. Applicant information'!A220</f>
        <v>_Applicant214</v>
      </c>
      <c r="B232" s="73" t="str">
        <f t="array" ref="B232">IF(_xlfn.XLOOKUP('3. Course participants'!A232,'2. Applicant information'!$A$7:$A$1048576,'2. Applicant information'!$AE$7:$AE$1048576,,0)="Yes",_xlfn.XLOOKUP(A232,'2. Applicant information'!$A$7:$A$9999,'2. Applicant information'!$B$7:$B$9999,,0),IF('2. Applicant information'!AE220="No","Applicant is not participant: see column AE in Applicant Information Tab","Applicant Data Missing"))</f>
        <v>Applicant Data Missing</v>
      </c>
      <c r="C232" s="73" t="str">
        <f>IF(_xlfn.XLOOKUP('3. Course participants'!A232,'2. Applicant information'!$A$7:$A$1048576,'2. Applicant information'!$AE$7:$AE$1048576,,0)="Yes",_xlfn.XLOOKUP(A232,'2. Applicant information'!$A$7:$A$9999,'2. Applicant information'!$C$7:$C$9999,,0),IF('2. Applicant information'!AE220="No","",""))</f>
        <v/>
      </c>
      <c r="D232" s="73" t="str">
        <f>IF(_xlfn.XLOOKUP('3. Course participants'!A232,'2. Applicant information'!$A$7:$A$1048576,'2. Applicant information'!$AE$7:$AE$1048576,,0)="Yes",_xlfn.XLOOKUP(A232,'2. Applicant information'!$A$7:$A$9999,'2. Applicant information'!$D$7:$D$9999,,0),IF('2. Applicant information'!AE220="No","",""))</f>
        <v/>
      </c>
      <c r="E232" s="24"/>
      <c r="F232" s="24"/>
      <c r="G232" s="74" t="str">
        <f>IF(_xlfn.XLOOKUP('3. Course participants'!A232,'2. Applicant information'!$A$7:$A$1048576,'2. Applicant information'!$AE$7:$AE$1048576,,0)="Yes",_xlfn.XLOOKUP(A232,'2. Applicant information'!$A$7:$A$9999,'2. Applicant information'!$O$7:$O$9999,,0),IF('2. Applicant information'!AE220="No","",""))</f>
        <v/>
      </c>
      <c r="H232" s="24"/>
      <c r="I232" s="28"/>
      <c r="J232" s="130" t="e">
        <f t="shared" si="4"/>
        <v>#DIV/0!</v>
      </c>
      <c r="K232" s="101"/>
      <c r="L232" s="101"/>
      <c r="M232" s="9"/>
      <c r="N232" s="9"/>
      <c r="O232" s="9"/>
      <c r="P232" s="9"/>
      <c r="Q232" s="9"/>
      <c r="R232" s="9"/>
      <c r="S232" s="9"/>
      <c r="T232" s="28"/>
      <c r="U232" s="25"/>
      <c r="V232" s="9"/>
      <c r="W232" s="9"/>
      <c r="X232" s="9"/>
      <c r="Y232" s="9"/>
      <c r="Z232" s="9"/>
      <c r="AA232" s="9"/>
      <c r="AB232" s="9"/>
      <c r="AC232" s="9"/>
      <c r="AD232" s="9"/>
      <c r="AE232" s="9"/>
      <c r="AF232" s="9"/>
      <c r="AG232" s="101"/>
      <c r="AH232" s="100"/>
      <c r="AI232" s="9"/>
      <c r="AJ232" s="9"/>
      <c r="AK232" s="9"/>
      <c r="AL232" s="137"/>
    </row>
    <row r="233" spans="1:38" x14ac:dyDescent="0.25">
      <c r="A233" s="73" t="str">
        <f>'2. Applicant information'!A221</f>
        <v>_Applicant215</v>
      </c>
      <c r="B233" s="73" t="str">
        <f t="array" ref="B233">IF(_xlfn.XLOOKUP('3. Course participants'!A233,'2. Applicant information'!$A$7:$A$1048576,'2. Applicant information'!$AE$7:$AE$1048576,,0)="Yes",_xlfn.XLOOKUP(A233,'2. Applicant information'!$A$7:$A$9999,'2. Applicant information'!$B$7:$B$9999,,0),IF('2. Applicant information'!AE221="No","Applicant is not participant: see column AE in Applicant Information Tab","Applicant Data Missing"))</f>
        <v>Applicant Data Missing</v>
      </c>
      <c r="C233" s="73" t="str">
        <f>IF(_xlfn.XLOOKUP('3. Course participants'!A233,'2. Applicant information'!$A$7:$A$1048576,'2. Applicant information'!$AE$7:$AE$1048576,,0)="Yes",_xlfn.XLOOKUP(A233,'2. Applicant information'!$A$7:$A$9999,'2. Applicant information'!$C$7:$C$9999,,0),IF('2. Applicant information'!AE221="No","",""))</f>
        <v/>
      </c>
      <c r="D233" s="73" t="str">
        <f>IF(_xlfn.XLOOKUP('3. Course participants'!A233,'2. Applicant information'!$A$7:$A$1048576,'2. Applicant information'!$AE$7:$AE$1048576,,0)="Yes",_xlfn.XLOOKUP(A233,'2. Applicant information'!$A$7:$A$9999,'2. Applicant information'!$D$7:$D$9999,,0),IF('2. Applicant information'!AE221="No","",""))</f>
        <v/>
      </c>
      <c r="E233" s="24"/>
      <c r="F233" s="24"/>
      <c r="G233" s="74" t="str">
        <f>IF(_xlfn.XLOOKUP('3. Course participants'!A233,'2. Applicant information'!$A$7:$A$1048576,'2. Applicant information'!$AE$7:$AE$1048576,,0)="Yes",_xlfn.XLOOKUP(A233,'2. Applicant information'!$A$7:$A$9999,'2. Applicant information'!$O$7:$O$9999,,0),IF('2. Applicant information'!AE221="No","",""))</f>
        <v/>
      </c>
      <c r="H233" s="24"/>
      <c r="I233" s="28"/>
      <c r="J233" s="130" t="e">
        <f t="shared" si="4"/>
        <v>#DIV/0!</v>
      </c>
      <c r="K233" s="101"/>
      <c r="L233" s="101"/>
      <c r="M233" s="9"/>
      <c r="N233" s="9"/>
      <c r="O233" s="9"/>
      <c r="P233" s="9"/>
      <c r="Q233" s="9"/>
      <c r="R233" s="9"/>
      <c r="S233" s="9"/>
      <c r="T233" s="28"/>
      <c r="U233" s="25"/>
      <c r="V233" s="9"/>
      <c r="W233" s="9"/>
      <c r="X233" s="9"/>
      <c r="Y233" s="9"/>
      <c r="Z233" s="9"/>
      <c r="AA233" s="9"/>
      <c r="AB233" s="9"/>
      <c r="AC233" s="9"/>
      <c r="AD233" s="9"/>
      <c r="AE233" s="9"/>
      <c r="AF233" s="9"/>
      <c r="AG233" s="101"/>
      <c r="AH233" s="100"/>
      <c r="AI233" s="9"/>
      <c r="AJ233" s="9"/>
      <c r="AK233" s="9"/>
      <c r="AL233" s="137"/>
    </row>
    <row r="234" spans="1:38" x14ac:dyDescent="0.25">
      <c r="A234" s="73" t="str">
        <f>'2. Applicant information'!A222</f>
        <v>_Applicant216</v>
      </c>
      <c r="B234" s="73" t="str">
        <f t="array" ref="B234">IF(_xlfn.XLOOKUP('3. Course participants'!A234,'2. Applicant information'!$A$7:$A$1048576,'2. Applicant information'!$AE$7:$AE$1048576,,0)="Yes",_xlfn.XLOOKUP(A234,'2. Applicant information'!$A$7:$A$9999,'2. Applicant information'!$B$7:$B$9999,,0),IF('2. Applicant information'!AE222="No","Applicant is not participant: see column AE in Applicant Information Tab","Applicant Data Missing"))</f>
        <v>Applicant Data Missing</v>
      </c>
      <c r="C234" s="73" t="str">
        <f>IF(_xlfn.XLOOKUP('3. Course participants'!A234,'2. Applicant information'!$A$7:$A$1048576,'2. Applicant information'!$AE$7:$AE$1048576,,0)="Yes",_xlfn.XLOOKUP(A234,'2. Applicant information'!$A$7:$A$9999,'2. Applicant information'!$C$7:$C$9999,,0),IF('2. Applicant information'!AE222="No","",""))</f>
        <v/>
      </c>
      <c r="D234" s="73" t="str">
        <f>IF(_xlfn.XLOOKUP('3. Course participants'!A234,'2. Applicant information'!$A$7:$A$1048576,'2. Applicant information'!$AE$7:$AE$1048576,,0)="Yes",_xlfn.XLOOKUP(A234,'2. Applicant information'!$A$7:$A$9999,'2. Applicant information'!$D$7:$D$9999,,0),IF('2. Applicant information'!AE222="No","",""))</f>
        <v/>
      </c>
      <c r="E234" s="24"/>
      <c r="F234" s="24"/>
      <c r="G234" s="74" t="str">
        <f>IF(_xlfn.XLOOKUP('3. Course participants'!A234,'2. Applicant information'!$A$7:$A$1048576,'2. Applicant information'!$AE$7:$AE$1048576,,0)="Yes",_xlfn.XLOOKUP(A234,'2. Applicant information'!$A$7:$A$9999,'2. Applicant information'!$O$7:$O$9999,,0),IF('2. Applicant information'!AE222="No","",""))</f>
        <v/>
      </c>
      <c r="H234" s="24"/>
      <c r="I234" s="28"/>
      <c r="J234" s="130" t="e">
        <f t="shared" si="4"/>
        <v>#DIV/0!</v>
      </c>
      <c r="K234" s="101"/>
      <c r="L234" s="101"/>
      <c r="M234" s="9"/>
      <c r="N234" s="9"/>
      <c r="O234" s="9"/>
      <c r="P234" s="9"/>
      <c r="Q234" s="9"/>
      <c r="R234" s="9"/>
      <c r="S234" s="9"/>
      <c r="T234" s="28"/>
      <c r="U234" s="25"/>
      <c r="V234" s="9"/>
      <c r="W234" s="9"/>
      <c r="X234" s="9"/>
      <c r="Y234" s="9"/>
      <c r="Z234" s="9"/>
      <c r="AA234" s="9"/>
      <c r="AB234" s="9"/>
      <c r="AC234" s="9"/>
      <c r="AD234" s="9"/>
      <c r="AE234" s="9"/>
      <c r="AF234" s="9"/>
      <c r="AG234" s="101"/>
      <c r="AH234" s="100"/>
      <c r="AI234" s="9"/>
      <c r="AJ234" s="9"/>
      <c r="AK234" s="9"/>
      <c r="AL234" s="137"/>
    </row>
    <row r="235" spans="1:38" x14ac:dyDescent="0.25">
      <c r="A235" s="73" t="str">
        <f>'2. Applicant information'!A223</f>
        <v>_Applicant217</v>
      </c>
      <c r="B235" s="73" t="str">
        <f t="array" ref="B235">IF(_xlfn.XLOOKUP('3. Course participants'!A235,'2. Applicant information'!$A$7:$A$1048576,'2. Applicant information'!$AE$7:$AE$1048576,,0)="Yes",_xlfn.XLOOKUP(A235,'2. Applicant information'!$A$7:$A$9999,'2. Applicant information'!$B$7:$B$9999,,0),IF('2. Applicant information'!AE223="No","Applicant is not participant: see column AE in Applicant Information Tab","Applicant Data Missing"))</f>
        <v>Applicant Data Missing</v>
      </c>
      <c r="C235" s="73" t="str">
        <f>IF(_xlfn.XLOOKUP('3. Course participants'!A235,'2. Applicant information'!$A$7:$A$1048576,'2. Applicant information'!$AE$7:$AE$1048576,,0)="Yes",_xlfn.XLOOKUP(A235,'2. Applicant information'!$A$7:$A$9999,'2. Applicant information'!$C$7:$C$9999,,0),IF('2. Applicant information'!AE223="No","",""))</f>
        <v/>
      </c>
      <c r="D235" s="73" t="str">
        <f>IF(_xlfn.XLOOKUP('3. Course participants'!A235,'2. Applicant information'!$A$7:$A$1048576,'2. Applicant information'!$AE$7:$AE$1048576,,0)="Yes",_xlfn.XLOOKUP(A235,'2. Applicant information'!$A$7:$A$9999,'2. Applicant information'!$D$7:$D$9999,,0),IF('2. Applicant information'!AE223="No","",""))</f>
        <v/>
      </c>
      <c r="E235" s="24"/>
      <c r="F235" s="24"/>
      <c r="G235" s="74" t="str">
        <f>IF(_xlfn.XLOOKUP('3. Course participants'!A235,'2. Applicant information'!$A$7:$A$1048576,'2. Applicant information'!$AE$7:$AE$1048576,,0)="Yes",_xlfn.XLOOKUP(A235,'2. Applicant information'!$A$7:$A$9999,'2. Applicant information'!$O$7:$O$9999,,0),IF('2. Applicant information'!AE223="No","",""))</f>
        <v/>
      </c>
      <c r="H235" s="24"/>
      <c r="I235" s="28"/>
      <c r="J235" s="130" t="e">
        <f t="shared" si="4"/>
        <v>#DIV/0!</v>
      </c>
      <c r="K235" s="101"/>
      <c r="L235" s="101"/>
      <c r="M235" s="9"/>
      <c r="N235" s="9"/>
      <c r="O235" s="9"/>
      <c r="P235" s="9"/>
      <c r="Q235" s="9"/>
      <c r="R235" s="9"/>
      <c r="S235" s="9"/>
      <c r="T235" s="28"/>
      <c r="U235" s="25"/>
      <c r="V235" s="9"/>
      <c r="W235" s="9"/>
      <c r="X235" s="9"/>
      <c r="Y235" s="9"/>
      <c r="Z235" s="9"/>
      <c r="AA235" s="9"/>
      <c r="AB235" s="9"/>
      <c r="AC235" s="9"/>
      <c r="AD235" s="9"/>
      <c r="AE235" s="9"/>
      <c r="AF235" s="9"/>
      <c r="AG235" s="101"/>
      <c r="AH235" s="100"/>
      <c r="AI235" s="9"/>
      <c r="AJ235" s="9"/>
      <c r="AK235" s="9"/>
      <c r="AL235" s="137"/>
    </row>
    <row r="236" spans="1:38" x14ac:dyDescent="0.25">
      <c r="A236" s="73" t="str">
        <f>'2. Applicant information'!A224</f>
        <v>_Applicant218</v>
      </c>
      <c r="B236" s="73" t="str">
        <f t="array" ref="B236">IF(_xlfn.XLOOKUP('3. Course participants'!A236,'2. Applicant information'!$A$7:$A$1048576,'2. Applicant information'!$AE$7:$AE$1048576,,0)="Yes",_xlfn.XLOOKUP(A236,'2. Applicant information'!$A$7:$A$9999,'2. Applicant information'!$B$7:$B$9999,,0),IF('2. Applicant information'!AE224="No","Applicant is not participant: see column AE in Applicant Information Tab","Applicant Data Missing"))</f>
        <v>Applicant Data Missing</v>
      </c>
      <c r="C236" s="73" t="str">
        <f>IF(_xlfn.XLOOKUP('3. Course participants'!A236,'2. Applicant information'!$A$7:$A$1048576,'2. Applicant information'!$AE$7:$AE$1048576,,0)="Yes",_xlfn.XLOOKUP(A236,'2. Applicant information'!$A$7:$A$9999,'2. Applicant information'!$C$7:$C$9999,,0),IF('2. Applicant information'!AE224="No","",""))</f>
        <v/>
      </c>
      <c r="D236" s="73" t="str">
        <f>IF(_xlfn.XLOOKUP('3. Course participants'!A236,'2. Applicant information'!$A$7:$A$1048576,'2. Applicant information'!$AE$7:$AE$1048576,,0)="Yes",_xlfn.XLOOKUP(A236,'2. Applicant information'!$A$7:$A$9999,'2. Applicant information'!$D$7:$D$9999,,0),IF('2. Applicant information'!AE224="No","",""))</f>
        <v/>
      </c>
      <c r="E236" s="24"/>
      <c r="F236" s="24"/>
      <c r="G236" s="74" t="str">
        <f>IF(_xlfn.XLOOKUP('3. Course participants'!A236,'2. Applicant information'!$A$7:$A$1048576,'2. Applicant information'!$AE$7:$AE$1048576,,0)="Yes",_xlfn.XLOOKUP(A236,'2. Applicant information'!$A$7:$A$9999,'2. Applicant information'!$O$7:$O$9999,,0),IF('2. Applicant information'!AE224="No","",""))</f>
        <v/>
      </c>
      <c r="H236" s="24"/>
      <c r="I236" s="28"/>
      <c r="J236" s="130" t="e">
        <f t="shared" si="4"/>
        <v>#DIV/0!</v>
      </c>
      <c r="K236" s="101"/>
      <c r="L236" s="101"/>
      <c r="M236" s="9"/>
      <c r="N236" s="9"/>
      <c r="O236" s="9"/>
      <c r="P236" s="9"/>
      <c r="Q236" s="9"/>
      <c r="R236" s="9"/>
      <c r="S236" s="9"/>
      <c r="T236" s="28"/>
      <c r="U236" s="25"/>
      <c r="V236" s="9"/>
      <c r="W236" s="9"/>
      <c r="X236" s="9"/>
      <c r="Y236" s="9"/>
      <c r="Z236" s="9"/>
      <c r="AA236" s="9"/>
      <c r="AB236" s="9"/>
      <c r="AC236" s="9"/>
      <c r="AD236" s="9"/>
      <c r="AE236" s="9"/>
      <c r="AF236" s="9"/>
      <c r="AG236" s="101"/>
      <c r="AH236" s="100"/>
      <c r="AI236" s="9"/>
      <c r="AJ236" s="9"/>
      <c r="AK236" s="9"/>
      <c r="AL236" s="137"/>
    </row>
    <row r="237" spans="1:38" x14ac:dyDescent="0.25">
      <c r="A237" s="73" t="str">
        <f>'2. Applicant information'!A225</f>
        <v>_Applicant219</v>
      </c>
      <c r="B237" s="73" t="str">
        <f t="array" ref="B237">IF(_xlfn.XLOOKUP('3. Course participants'!A237,'2. Applicant information'!$A$7:$A$1048576,'2. Applicant information'!$AE$7:$AE$1048576,,0)="Yes",_xlfn.XLOOKUP(A237,'2. Applicant information'!$A$7:$A$9999,'2. Applicant information'!$B$7:$B$9999,,0),IF('2. Applicant information'!AE225="No","Applicant is not participant: see column AE in Applicant Information Tab","Applicant Data Missing"))</f>
        <v>Applicant Data Missing</v>
      </c>
      <c r="C237" s="73" t="str">
        <f>IF(_xlfn.XLOOKUP('3. Course participants'!A237,'2. Applicant information'!$A$7:$A$1048576,'2. Applicant information'!$AE$7:$AE$1048576,,0)="Yes",_xlfn.XLOOKUP(A237,'2. Applicant information'!$A$7:$A$9999,'2. Applicant information'!$C$7:$C$9999,,0),IF('2. Applicant information'!AE225="No","",""))</f>
        <v/>
      </c>
      <c r="D237" s="73" t="str">
        <f>IF(_xlfn.XLOOKUP('3. Course participants'!A237,'2. Applicant information'!$A$7:$A$1048576,'2. Applicant information'!$AE$7:$AE$1048576,,0)="Yes",_xlfn.XLOOKUP(A237,'2. Applicant information'!$A$7:$A$9999,'2. Applicant information'!$D$7:$D$9999,,0),IF('2. Applicant information'!AE225="No","",""))</f>
        <v/>
      </c>
      <c r="E237" s="24"/>
      <c r="F237" s="24"/>
      <c r="G237" s="74" t="str">
        <f>IF(_xlfn.XLOOKUP('3. Course participants'!A237,'2. Applicant information'!$A$7:$A$1048576,'2. Applicant information'!$AE$7:$AE$1048576,,0)="Yes",_xlfn.XLOOKUP(A237,'2. Applicant information'!$A$7:$A$9999,'2. Applicant information'!$O$7:$O$9999,,0),IF('2. Applicant information'!AE225="No","",""))</f>
        <v/>
      </c>
      <c r="H237" s="24"/>
      <c r="I237" s="28"/>
      <c r="J237" s="130" t="e">
        <f t="shared" si="4"/>
        <v>#DIV/0!</v>
      </c>
      <c r="K237" s="101"/>
      <c r="L237" s="101"/>
      <c r="M237" s="9"/>
      <c r="N237" s="9"/>
      <c r="O237" s="9"/>
      <c r="P237" s="9"/>
      <c r="Q237" s="9"/>
      <c r="R237" s="9"/>
      <c r="S237" s="9"/>
      <c r="T237" s="28"/>
      <c r="U237" s="25"/>
      <c r="V237" s="9"/>
      <c r="W237" s="9"/>
      <c r="X237" s="9"/>
      <c r="Y237" s="9"/>
      <c r="Z237" s="9"/>
      <c r="AA237" s="9"/>
      <c r="AB237" s="9"/>
      <c r="AC237" s="9"/>
      <c r="AD237" s="9"/>
      <c r="AE237" s="9"/>
      <c r="AF237" s="9"/>
      <c r="AG237" s="101"/>
      <c r="AH237" s="100"/>
      <c r="AI237" s="9"/>
      <c r="AJ237" s="9"/>
      <c r="AK237" s="9"/>
      <c r="AL237" s="137"/>
    </row>
    <row r="238" spans="1:38" x14ac:dyDescent="0.25">
      <c r="A238" s="73" t="str">
        <f>'2. Applicant information'!A226</f>
        <v>_Applicant220</v>
      </c>
      <c r="B238" s="73" t="str">
        <f t="array" ref="B238">IF(_xlfn.XLOOKUP('3. Course participants'!A238,'2. Applicant information'!$A$7:$A$1048576,'2. Applicant information'!$AE$7:$AE$1048576,,0)="Yes",_xlfn.XLOOKUP(A238,'2. Applicant information'!$A$7:$A$9999,'2. Applicant information'!$B$7:$B$9999,,0),IF('2. Applicant information'!AE226="No","Applicant is not participant: see column AE in Applicant Information Tab","Applicant Data Missing"))</f>
        <v>Applicant Data Missing</v>
      </c>
      <c r="C238" s="73" t="str">
        <f>IF(_xlfn.XLOOKUP('3. Course participants'!A238,'2. Applicant information'!$A$7:$A$1048576,'2. Applicant information'!$AE$7:$AE$1048576,,0)="Yes",_xlfn.XLOOKUP(A238,'2. Applicant information'!$A$7:$A$9999,'2. Applicant information'!$C$7:$C$9999,,0),IF('2. Applicant information'!AE226="No","",""))</f>
        <v/>
      </c>
      <c r="D238" s="73" t="str">
        <f>IF(_xlfn.XLOOKUP('3. Course participants'!A238,'2. Applicant information'!$A$7:$A$1048576,'2. Applicant information'!$AE$7:$AE$1048576,,0)="Yes",_xlfn.XLOOKUP(A238,'2. Applicant information'!$A$7:$A$9999,'2. Applicant information'!$D$7:$D$9999,,0),IF('2. Applicant information'!AE226="No","",""))</f>
        <v/>
      </c>
      <c r="E238" s="24"/>
      <c r="F238" s="24"/>
      <c r="G238" s="74" t="str">
        <f>IF(_xlfn.XLOOKUP('3. Course participants'!A238,'2. Applicant information'!$A$7:$A$1048576,'2. Applicant information'!$AE$7:$AE$1048576,,0)="Yes",_xlfn.XLOOKUP(A238,'2. Applicant information'!$A$7:$A$9999,'2. Applicant information'!$O$7:$O$9999,,0),IF('2. Applicant information'!AE226="No","",""))</f>
        <v/>
      </c>
      <c r="H238" s="24"/>
      <c r="I238" s="28"/>
      <c r="J238" s="130" t="e">
        <f t="shared" si="4"/>
        <v>#DIV/0!</v>
      </c>
      <c r="K238" s="101"/>
      <c r="L238" s="101"/>
      <c r="M238" s="9"/>
      <c r="N238" s="9"/>
      <c r="O238" s="9"/>
      <c r="P238" s="9"/>
      <c r="Q238" s="9"/>
      <c r="R238" s="9"/>
      <c r="S238" s="9"/>
      <c r="T238" s="28"/>
      <c r="U238" s="25"/>
      <c r="V238" s="9"/>
      <c r="W238" s="9"/>
      <c r="X238" s="9"/>
      <c r="Y238" s="9"/>
      <c r="Z238" s="9"/>
      <c r="AA238" s="9"/>
      <c r="AB238" s="9"/>
      <c r="AC238" s="9"/>
      <c r="AD238" s="9"/>
      <c r="AE238" s="9"/>
      <c r="AF238" s="9"/>
      <c r="AG238" s="101"/>
      <c r="AH238" s="100"/>
      <c r="AI238" s="9"/>
      <c r="AJ238" s="9"/>
      <c r="AK238" s="9"/>
      <c r="AL238" s="137"/>
    </row>
    <row r="239" spans="1:38" x14ac:dyDescent="0.25">
      <c r="A239" s="73" t="str">
        <f>'2. Applicant information'!A227</f>
        <v>_Applicant221</v>
      </c>
      <c r="B239" s="73" t="str">
        <f t="array" ref="B239">IF(_xlfn.XLOOKUP('3. Course participants'!A239,'2. Applicant information'!$A$7:$A$1048576,'2. Applicant information'!$AE$7:$AE$1048576,,0)="Yes",_xlfn.XLOOKUP(A239,'2. Applicant information'!$A$7:$A$9999,'2. Applicant information'!$B$7:$B$9999,,0),IF('2. Applicant information'!AE227="No","Applicant is not participant: see column AE in Applicant Information Tab","Applicant Data Missing"))</f>
        <v>Applicant Data Missing</v>
      </c>
      <c r="C239" s="73" t="str">
        <f>IF(_xlfn.XLOOKUP('3. Course participants'!A239,'2. Applicant information'!$A$7:$A$1048576,'2. Applicant information'!$AE$7:$AE$1048576,,0)="Yes",_xlfn.XLOOKUP(A239,'2. Applicant information'!$A$7:$A$9999,'2. Applicant information'!$C$7:$C$9999,,0),IF('2. Applicant information'!AE227="No","",""))</f>
        <v/>
      </c>
      <c r="D239" s="73" t="str">
        <f>IF(_xlfn.XLOOKUP('3. Course participants'!A239,'2. Applicant information'!$A$7:$A$1048576,'2. Applicant information'!$AE$7:$AE$1048576,,0)="Yes",_xlfn.XLOOKUP(A239,'2. Applicant information'!$A$7:$A$9999,'2. Applicant information'!$D$7:$D$9999,,0),IF('2. Applicant information'!AE227="No","",""))</f>
        <v/>
      </c>
      <c r="E239" s="24"/>
      <c r="F239" s="24"/>
      <c r="G239" s="74" t="str">
        <f>IF(_xlfn.XLOOKUP('3. Course participants'!A239,'2. Applicant information'!$A$7:$A$1048576,'2. Applicant information'!$AE$7:$AE$1048576,,0)="Yes",_xlfn.XLOOKUP(A239,'2. Applicant information'!$A$7:$A$9999,'2. Applicant information'!$O$7:$O$9999,,0),IF('2. Applicant information'!AE227="No","",""))</f>
        <v/>
      </c>
      <c r="H239" s="24"/>
      <c r="I239" s="28"/>
      <c r="J239" s="130" t="e">
        <f t="shared" si="4"/>
        <v>#DIV/0!</v>
      </c>
      <c r="K239" s="101"/>
      <c r="L239" s="101"/>
      <c r="M239" s="9"/>
      <c r="N239" s="9"/>
      <c r="O239" s="9"/>
      <c r="P239" s="9"/>
      <c r="Q239" s="9"/>
      <c r="R239" s="9"/>
      <c r="S239" s="9"/>
      <c r="T239" s="28"/>
      <c r="U239" s="25"/>
      <c r="V239" s="9"/>
      <c r="W239" s="9"/>
      <c r="X239" s="9"/>
      <c r="Y239" s="9"/>
      <c r="Z239" s="9"/>
      <c r="AA239" s="9"/>
      <c r="AB239" s="9"/>
      <c r="AC239" s="9"/>
      <c r="AD239" s="9"/>
      <c r="AE239" s="9"/>
      <c r="AF239" s="9"/>
      <c r="AG239" s="101"/>
      <c r="AH239" s="100"/>
      <c r="AI239" s="9"/>
      <c r="AJ239" s="9"/>
      <c r="AK239" s="9"/>
      <c r="AL239" s="137"/>
    </row>
    <row r="240" spans="1:38" x14ac:dyDescent="0.25">
      <c r="A240" s="73" t="str">
        <f>'2. Applicant information'!A228</f>
        <v>_Applicant222</v>
      </c>
      <c r="B240" s="73" t="str">
        <f t="array" ref="B240">IF(_xlfn.XLOOKUP('3. Course participants'!A240,'2. Applicant information'!$A$7:$A$1048576,'2. Applicant information'!$AE$7:$AE$1048576,,0)="Yes",_xlfn.XLOOKUP(A240,'2. Applicant information'!$A$7:$A$9999,'2. Applicant information'!$B$7:$B$9999,,0),IF('2. Applicant information'!AE228="No","Applicant is not participant: see column AE in Applicant Information Tab","Applicant Data Missing"))</f>
        <v>Applicant Data Missing</v>
      </c>
      <c r="C240" s="73" t="str">
        <f>IF(_xlfn.XLOOKUP('3. Course participants'!A240,'2. Applicant information'!$A$7:$A$1048576,'2. Applicant information'!$AE$7:$AE$1048576,,0)="Yes",_xlfn.XLOOKUP(A240,'2. Applicant information'!$A$7:$A$9999,'2. Applicant information'!$C$7:$C$9999,,0),IF('2. Applicant information'!AE228="No","",""))</f>
        <v/>
      </c>
      <c r="D240" s="73" t="str">
        <f>IF(_xlfn.XLOOKUP('3. Course participants'!A240,'2. Applicant information'!$A$7:$A$1048576,'2. Applicant information'!$AE$7:$AE$1048576,,0)="Yes",_xlfn.XLOOKUP(A240,'2. Applicant information'!$A$7:$A$9999,'2. Applicant information'!$D$7:$D$9999,,0),IF('2. Applicant information'!AE228="No","",""))</f>
        <v/>
      </c>
      <c r="E240" s="24"/>
      <c r="F240" s="24"/>
      <c r="G240" s="74" t="str">
        <f>IF(_xlfn.XLOOKUP('3. Course participants'!A240,'2. Applicant information'!$A$7:$A$1048576,'2. Applicant information'!$AE$7:$AE$1048576,,0)="Yes",_xlfn.XLOOKUP(A240,'2. Applicant information'!$A$7:$A$9999,'2. Applicant information'!$O$7:$O$9999,,0),IF('2. Applicant information'!AE228="No","",""))</f>
        <v/>
      </c>
      <c r="H240" s="24"/>
      <c r="I240" s="28"/>
      <c r="J240" s="130" t="e">
        <f t="shared" si="4"/>
        <v>#DIV/0!</v>
      </c>
      <c r="K240" s="101"/>
      <c r="L240" s="101"/>
      <c r="M240" s="9"/>
      <c r="N240" s="9"/>
      <c r="O240" s="9"/>
      <c r="P240" s="9"/>
      <c r="Q240" s="9"/>
      <c r="R240" s="9"/>
      <c r="S240" s="9"/>
      <c r="T240" s="28"/>
      <c r="U240" s="25"/>
      <c r="V240" s="9"/>
      <c r="W240" s="9"/>
      <c r="X240" s="9"/>
      <c r="Y240" s="9"/>
      <c r="Z240" s="9"/>
      <c r="AA240" s="9"/>
      <c r="AB240" s="9"/>
      <c r="AC240" s="9"/>
      <c r="AD240" s="9"/>
      <c r="AE240" s="9"/>
      <c r="AF240" s="9"/>
      <c r="AG240" s="101"/>
      <c r="AH240" s="100"/>
      <c r="AI240" s="9"/>
      <c r="AJ240" s="9"/>
      <c r="AK240" s="9"/>
      <c r="AL240" s="137"/>
    </row>
    <row r="241" spans="1:38" x14ac:dyDescent="0.25">
      <c r="A241" s="73" t="str">
        <f>'2. Applicant information'!A229</f>
        <v>_Applicant223</v>
      </c>
      <c r="B241" s="73" t="str">
        <f t="array" ref="B241">IF(_xlfn.XLOOKUP('3. Course participants'!A241,'2. Applicant information'!$A$7:$A$1048576,'2. Applicant information'!$AE$7:$AE$1048576,,0)="Yes",_xlfn.XLOOKUP(A241,'2. Applicant information'!$A$7:$A$9999,'2. Applicant information'!$B$7:$B$9999,,0),IF('2. Applicant information'!AE229="No","Applicant is not participant: see column AE in Applicant Information Tab","Applicant Data Missing"))</f>
        <v>Applicant Data Missing</v>
      </c>
      <c r="C241" s="73" t="str">
        <f>IF(_xlfn.XLOOKUP('3. Course participants'!A241,'2. Applicant information'!$A$7:$A$1048576,'2. Applicant information'!$AE$7:$AE$1048576,,0)="Yes",_xlfn.XLOOKUP(A241,'2. Applicant information'!$A$7:$A$9999,'2. Applicant information'!$C$7:$C$9999,,0),IF('2. Applicant information'!AE229="No","",""))</f>
        <v/>
      </c>
      <c r="D241" s="73" t="str">
        <f>IF(_xlfn.XLOOKUP('3. Course participants'!A241,'2. Applicant information'!$A$7:$A$1048576,'2. Applicant information'!$AE$7:$AE$1048576,,0)="Yes",_xlfn.XLOOKUP(A241,'2. Applicant information'!$A$7:$A$9999,'2. Applicant information'!$D$7:$D$9999,,0),IF('2. Applicant information'!AE229="No","",""))</f>
        <v/>
      </c>
      <c r="E241" s="24"/>
      <c r="F241" s="24"/>
      <c r="G241" s="74" t="str">
        <f>IF(_xlfn.XLOOKUP('3. Course participants'!A241,'2. Applicant information'!$A$7:$A$1048576,'2. Applicant information'!$AE$7:$AE$1048576,,0)="Yes",_xlfn.XLOOKUP(A241,'2. Applicant information'!$A$7:$A$9999,'2. Applicant information'!$O$7:$O$9999,,0),IF('2. Applicant information'!AE229="No","",""))</f>
        <v/>
      </c>
      <c r="H241" s="24"/>
      <c r="I241" s="28"/>
      <c r="J241" s="130" t="e">
        <f t="shared" si="4"/>
        <v>#DIV/0!</v>
      </c>
      <c r="K241" s="101"/>
      <c r="L241" s="101"/>
      <c r="M241" s="9"/>
      <c r="N241" s="9"/>
      <c r="O241" s="9"/>
      <c r="P241" s="9"/>
      <c r="Q241" s="9"/>
      <c r="R241" s="9"/>
      <c r="S241" s="9"/>
      <c r="T241" s="28"/>
      <c r="U241" s="25"/>
      <c r="V241" s="9"/>
      <c r="W241" s="9"/>
      <c r="X241" s="9"/>
      <c r="Y241" s="9"/>
      <c r="Z241" s="9"/>
      <c r="AA241" s="9"/>
      <c r="AB241" s="9"/>
      <c r="AC241" s="9"/>
      <c r="AD241" s="9"/>
      <c r="AE241" s="9"/>
      <c r="AF241" s="9"/>
      <c r="AG241" s="101"/>
      <c r="AH241" s="100"/>
      <c r="AI241" s="9"/>
      <c r="AJ241" s="9"/>
      <c r="AK241" s="9"/>
      <c r="AL241" s="137"/>
    </row>
    <row r="242" spans="1:38" x14ac:dyDescent="0.25">
      <c r="A242" s="73" t="str">
        <f>'2. Applicant information'!A230</f>
        <v>_Applicant224</v>
      </c>
      <c r="B242" s="73" t="str">
        <f t="array" ref="B242">IF(_xlfn.XLOOKUP('3. Course participants'!A242,'2. Applicant information'!$A$7:$A$1048576,'2. Applicant information'!$AE$7:$AE$1048576,,0)="Yes",_xlfn.XLOOKUP(A242,'2. Applicant information'!$A$7:$A$9999,'2. Applicant information'!$B$7:$B$9999,,0),IF('2. Applicant information'!AE230="No","Applicant is not participant: see column AE in Applicant Information Tab","Applicant Data Missing"))</f>
        <v>Applicant Data Missing</v>
      </c>
      <c r="C242" s="73" t="str">
        <f>IF(_xlfn.XLOOKUP('3. Course participants'!A242,'2. Applicant information'!$A$7:$A$1048576,'2. Applicant information'!$AE$7:$AE$1048576,,0)="Yes",_xlfn.XLOOKUP(A242,'2. Applicant information'!$A$7:$A$9999,'2. Applicant information'!$C$7:$C$9999,,0),IF('2. Applicant information'!AE230="No","",""))</f>
        <v/>
      </c>
      <c r="D242" s="73" t="str">
        <f>IF(_xlfn.XLOOKUP('3. Course participants'!A242,'2. Applicant information'!$A$7:$A$1048576,'2. Applicant information'!$AE$7:$AE$1048576,,0)="Yes",_xlfn.XLOOKUP(A242,'2. Applicant information'!$A$7:$A$9999,'2. Applicant information'!$D$7:$D$9999,,0),IF('2. Applicant information'!AE230="No","",""))</f>
        <v/>
      </c>
      <c r="E242" s="24"/>
      <c r="F242" s="24"/>
      <c r="G242" s="74" t="str">
        <f>IF(_xlfn.XLOOKUP('3. Course participants'!A242,'2. Applicant information'!$A$7:$A$1048576,'2. Applicant information'!$AE$7:$AE$1048576,,0)="Yes",_xlfn.XLOOKUP(A242,'2. Applicant information'!$A$7:$A$9999,'2. Applicant information'!$O$7:$O$9999,,0),IF('2. Applicant information'!AE230="No","",""))</f>
        <v/>
      </c>
      <c r="H242" s="24"/>
      <c r="I242" s="28"/>
      <c r="J242" s="130" t="e">
        <f t="shared" si="4"/>
        <v>#DIV/0!</v>
      </c>
      <c r="K242" s="101"/>
      <c r="L242" s="101"/>
      <c r="M242" s="9"/>
      <c r="N242" s="9"/>
      <c r="O242" s="9"/>
      <c r="P242" s="9"/>
      <c r="Q242" s="9"/>
      <c r="R242" s="9"/>
      <c r="S242" s="9"/>
      <c r="T242" s="28"/>
      <c r="U242" s="25"/>
      <c r="V242" s="9"/>
      <c r="W242" s="9"/>
      <c r="X242" s="9"/>
      <c r="Y242" s="9"/>
      <c r="Z242" s="9"/>
      <c r="AA242" s="9"/>
      <c r="AB242" s="9"/>
      <c r="AC242" s="9"/>
      <c r="AD242" s="9"/>
      <c r="AE242" s="9"/>
      <c r="AF242" s="9"/>
      <c r="AG242" s="101"/>
      <c r="AH242" s="100"/>
      <c r="AI242" s="9"/>
      <c r="AJ242" s="9"/>
      <c r="AK242" s="9"/>
      <c r="AL242" s="137"/>
    </row>
    <row r="243" spans="1:38" x14ac:dyDescent="0.25">
      <c r="A243" s="73" t="str">
        <f>'2. Applicant information'!A231</f>
        <v>_Applicant225</v>
      </c>
      <c r="B243" s="73" t="str">
        <f t="array" ref="B243">IF(_xlfn.XLOOKUP('3. Course participants'!A243,'2. Applicant information'!$A$7:$A$1048576,'2. Applicant information'!$AE$7:$AE$1048576,,0)="Yes",_xlfn.XLOOKUP(A243,'2. Applicant information'!$A$7:$A$9999,'2. Applicant information'!$B$7:$B$9999,,0),IF('2. Applicant information'!AE231="No","Applicant is not participant: see column AE in Applicant Information Tab","Applicant Data Missing"))</f>
        <v>Applicant Data Missing</v>
      </c>
      <c r="C243" s="73" t="str">
        <f>IF(_xlfn.XLOOKUP('3. Course participants'!A243,'2. Applicant information'!$A$7:$A$1048576,'2. Applicant information'!$AE$7:$AE$1048576,,0)="Yes",_xlfn.XLOOKUP(A243,'2. Applicant information'!$A$7:$A$9999,'2. Applicant information'!$C$7:$C$9999,,0),IF('2. Applicant information'!AE231="No","",""))</f>
        <v/>
      </c>
      <c r="D243" s="73" t="str">
        <f>IF(_xlfn.XLOOKUP('3. Course participants'!A243,'2. Applicant information'!$A$7:$A$1048576,'2. Applicant information'!$AE$7:$AE$1048576,,0)="Yes",_xlfn.XLOOKUP(A243,'2. Applicant information'!$A$7:$A$9999,'2. Applicant information'!$D$7:$D$9999,,0),IF('2. Applicant information'!AE231="No","",""))</f>
        <v/>
      </c>
      <c r="E243" s="24"/>
      <c r="F243" s="24"/>
      <c r="G243" s="74" t="str">
        <f>IF(_xlfn.XLOOKUP('3. Course participants'!A243,'2. Applicant information'!$A$7:$A$1048576,'2. Applicant information'!$AE$7:$AE$1048576,,0)="Yes",_xlfn.XLOOKUP(A243,'2. Applicant information'!$A$7:$A$9999,'2. Applicant information'!$O$7:$O$9999,,0),IF('2. Applicant information'!AE231="No","",""))</f>
        <v/>
      </c>
      <c r="H243" s="24"/>
      <c r="I243" s="28"/>
      <c r="J243" s="130" t="e">
        <f t="shared" si="4"/>
        <v>#DIV/0!</v>
      </c>
      <c r="K243" s="101"/>
      <c r="L243" s="101"/>
      <c r="M243" s="9"/>
      <c r="N243" s="9"/>
      <c r="O243" s="9"/>
      <c r="P243" s="9"/>
      <c r="Q243" s="9"/>
      <c r="R243" s="9"/>
      <c r="S243" s="9"/>
      <c r="T243" s="28"/>
      <c r="U243" s="25"/>
      <c r="V243" s="9"/>
      <c r="W243" s="9"/>
      <c r="X243" s="9"/>
      <c r="Y243" s="9"/>
      <c r="Z243" s="9"/>
      <c r="AA243" s="9"/>
      <c r="AB243" s="9"/>
      <c r="AC243" s="9"/>
      <c r="AD243" s="9"/>
      <c r="AE243" s="9"/>
      <c r="AF243" s="9"/>
      <c r="AG243" s="101"/>
      <c r="AH243" s="100"/>
      <c r="AI243" s="9"/>
      <c r="AJ243" s="9"/>
      <c r="AK243" s="9"/>
      <c r="AL243" s="137"/>
    </row>
    <row r="244" spans="1:38" x14ac:dyDescent="0.25">
      <c r="A244" s="73" t="str">
        <f>'2. Applicant information'!A232</f>
        <v>_Applicant226</v>
      </c>
      <c r="B244" s="73" t="str">
        <f t="array" ref="B244">IF(_xlfn.XLOOKUP('3. Course participants'!A244,'2. Applicant information'!$A$7:$A$1048576,'2. Applicant information'!$AE$7:$AE$1048576,,0)="Yes",_xlfn.XLOOKUP(A244,'2. Applicant information'!$A$7:$A$9999,'2. Applicant information'!$B$7:$B$9999,,0),IF('2. Applicant information'!AE232="No","Applicant is not participant: see column AE in Applicant Information Tab","Applicant Data Missing"))</f>
        <v>Applicant Data Missing</v>
      </c>
      <c r="C244" s="73" t="str">
        <f>IF(_xlfn.XLOOKUP('3. Course participants'!A244,'2. Applicant information'!$A$7:$A$1048576,'2. Applicant information'!$AE$7:$AE$1048576,,0)="Yes",_xlfn.XLOOKUP(A244,'2. Applicant information'!$A$7:$A$9999,'2. Applicant information'!$C$7:$C$9999,,0),IF('2. Applicant information'!AE232="No","",""))</f>
        <v/>
      </c>
      <c r="D244" s="73" t="str">
        <f>IF(_xlfn.XLOOKUP('3. Course participants'!A244,'2. Applicant information'!$A$7:$A$1048576,'2. Applicant information'!$AE$7:$AE$1048576,,0)="Yes",_xlfn.XLOOKUP(A244,'2. Applicant information'!$A$7:$A$9999,'2. Applicant information'!$D$7:$D$9999,,0),IF('2. Applicant information'!AE232="No","",""))</f>
        <v/>
      </c>
      <c r="E244" s="24"/>
      <c r="F244" s="24"/>
      <c r="G244" s="74" t="str">
        <f>IF(_xlfn.XLOOKUP('3. Course participants'!A244,'2. Applicant information'!$A$7:$A$1048576,'2. Applicant information'!$AE$7:$AE$1048576,,0)="Yes",_xlfn.XLOOKUP(A244,'2. Applicant information'!$A$7:$A$9999,'2. Applicant information'!$O$7:$O$9999,,0),IF('2. Applicant information'!AE232="No","",""))</f>
        <v/>
      </c>
      <c r="H244" s="24"/>
      <c r="I244" s="28"/>
      <c r="J244" s="130" t="e">
        <f t="shared" si="4"/>
        <v>#DIV/0!</v>
      </c>
      <c r="K244" s="101"/>
      <c r="L244" s="101"/>
      <c r="M244" s="9"/>
      <c r="N244" s="9"/>
      <c r="O244" s="9"/>
      <c r="P244" s="9"/>
      <c r="Q244" s="9"/>
      <c r="R244" s="9"/>
      <c r="S244" s="9"/>
      <c r="T244" s="28"/>
      <c r="U244" s="25"/>
      <c r="V244" s="9"/>
      <c r="W244" s="9"/>
      <c r="X244" s="9"/>
      <c r="Y244" s="9"/>
      <c r="Z244" s="9"/>
      <c r="AA244" s="9"/>
      <c r="AB244" s="9"/>
      <c r="AC244" s="9"/>
      <c r="AD244" s="9"/>
      <c r="AE244" s="9"/>
      <c r="AF244" s="9"/>
      <c r="AG244" s="101"/>
      <c r="AH244" s="100"/>
      <c r="AI244" s="9"/>
      <c r="AJ244" s="9"/>
      <c r="AK244" s="9"/>
      <c r="AL244" s="137"/>
    </row>
    <row r="245" spans="1:38" x14ac:dyDescent="0.25">
      <c r="A245" s="73" t="str">
        <f>'2. Applicant information'!A233</f>
        <v>_Applicant227</v>
      </c>
      <c r="B245" s="73" t="str">
        <f t="array" ref="B245">IF(_xlfn.XLOOKUP('3. Course participants'!A245,'2. Applicant information'!$A$7:$A$1048576,'2. Applicant information'!$AE$7:$AE$1048576,,0)="Yes",_xlfn.XLOOKUP(A245,'2. Applicant information'!$A$7:$A$9999,'2. Applicant information'!$B$7:$B$9999,,0),IF('2. Applicant information'!AE233="No","Applicant is not participant: see column AE in Applicant Information Tab","Applicant Data Missing"))</f>
        <v>Applicant Data Missing</v>
      </c>
      <c r="C245" s="73" t="str">
        <f>IF(_xlfn.XLOOKUP('3. Course participants'!A245,'2. Applicant information'!$A$7:$A$1048576,'2. Applicant information'!$AE$7:$AE$1048576,,0)="Yes",_xlfn.XLOOKUP(A245,'2. Applicant information'!$A$7:$A$9999,'2. Applicant information'!$C$7:$C$9999,,0),IF('2. Applicant information'!AE233="No","",""))</f>
        <v/>
      </c>
      <c r="D245" s="73" t="str">
        <f>IF(_xlfn.XLOOKUP('3. Course participants'!A245,'2. Applicant information'!$A$7:$A$1048576,'2. Applicant information'!$AE$7:$AE$1048576,,0)="Yes",_xlfn.XLOOKUP(A245,'2. Applicant information'!$A$7:$A$9999,'2. Applicant information'!$D$7:$D$9999,,0),IF('2. Applicant information'!AE233="No","",""))</f>
        <v/>
      </c>
      <c r="E245" s="24"/>
      <c r="F245" s="24"/>
      <c r="G245" s="74" t="str">
        <f>IF(_xlfn.XLOOKUP('3. Course participants'!A245,'2. Applicant information'!$A$7:$A$1048576,'2. Applicant information'!$AE$7:$AE$1048576,,0)="Yes",_xlfn.XLOOKUP(A245,'2. Applicant information'!$A$7:$A$9999,'2. Applicant information'!$O$7:$O$9999,,0),IF('2. Applicant information'!AE233="No","",""))</f>
        <v/>
      </c>
      <c r="H245" s="24"/>
      <c r="I245" s="28"/>
      <c r="J245" s="130" t="e">
        <f t="shared" si="4"/>
        <v>#DIV/0!</v>
      </c>
      <c r="K245" s="101"/>
      <c r="L245" s="101"/>
      <c r="M245" s="9"/>
      <c r="N245" s="9"/>
      <c r="O245" s="9"/>
      <c r="P245" s="9"/>
      <c r="Q245" s="9"/>
      <c r="R245" s="9"/>
      <c r="S245" s="9"/>
      <c r="T245" s="28"/>
      <c r="U245" s="25"/>
      <c r="V245" s="9"/>
      <c r="W245" s="9"/>
      <c r="X245" s="9"/>
      <c r="Y245" s="9"/>
      <c r="Z245" s="9"/>
      <c r="AA245" s="9"/>
      <c r="AB245" s="9"/>
      <c r="AC245" s="9"/>
      <c r="AD245" s="9"/>
      <c r="AE245" s="9"/>
      <c r="AF245" s="9"/>
      <c r="AG245" s="101"/>
      <c r="AH245" s="100"/>
      <c r="AI245" s="9"/>
      <c r="AJ245" s="9"/>
      <c r="AK245" s="9"/>
      <c r="AL245" s="137"/>
    </row>
    <row r="246" spans="1:38" x14ac:dyDescent="0.25">
      <c r="A246" s="73" t="str">
        <f>'2. Applicant information'!A234</f>
        <v>_Applicant228</v>
      </c>
      <c r="B246" s="73" t="str">
        <f t="array" ref="B246">IF(_xlfn.XLOOKUP('3. Course participants'!A246,'2. Applicant information'!$A$7:$A$1048576,'2. Applicant information'!$AE$7:$AE$1048576,,0)="Yes",_xlfn.XLOOKUP(A246,'2. Applicant information'!$A$7:$A$9999,'2. Applicant information'!$B$7:$B$9999,,0),IF('2. Applicant information'!AE234="No","Applicant is not participant: see column AE in Applicant Information Tab","Applicant Data Missing"))</f>
        <v>Applicant Data Missing</v>
      </c>
      <c r="C246" s="73" t="str">
        <f>IF(_xlfn.XLOOKUP('3. Course participants'!A246,'2. Applicant information'!$A$7:$A$1048576,'2. Applicant information'!$AE$7:$AE$1048576,,0)="Yes",_xlfn.XLOOKUP(A246,'2. Applicant information'!$A$7:$A$9999,'2. Applicant information'!$C$7:$C$9999,,0),IF('2. Applicant information'!AE234="No","",""))</f>
        <v/>
      </c>
      <c r="D246" s="73" t="str">
        <f>IF(_xlfn.XLOOKUP('3. Course participants'!A246,'2. Applicant information'!$A$7:$A$1048576,'2. Applicant information'!$AE$7:$AE$1048576,,0)="Yes",_xlfn.XLOOKUP(A246,'2. Applicant information'!$A$7:$A$9999,'2. Applicant information'!$D$7:$D$9999,,0),IF('2. Applicant information'!AE234="No","",""))</f>
        <v/>
      </c>
      <c r="E246" s="24"/>
      <c r="F246" s="24"/>
      <c r="G246" s="74" t="str">
        <f>IF(_xlfn.XLOOKUP('3. Course participants'!A246,'2. Applicant information'!$A$7:$A$1048576,'2. Applicant information'!$AE$7:$AE$1048576,,0)="Yes",_xlfn.XLOOKUP(A246,'2. Applicant information'!$A$7:$A$9999,'2. Applicant information'!$O$7:$O$9999,,0),IF('2. Applicant information'!AE234="No","",""))</f>
        <v/>
      </c>
      <c r="H246" s="24"/>
      <c r="I246" s="28"/>
      <c r="J246" s="130" t="e">
        <f t="shared" si="4"/>
        <v>#DIV/0!</v>
      </c>
      <c r="K246" s="101"/>
      <c r="L246" s="101"/>
      <c r="M246" s="9"/>
      <c r="N246" s="9"/>
      <c r="O246" s="9"/>
      <c r="P246" s="9"/>
      <c r="Q246" s="9"/>
      <c r="R246" s="9"/>
      <c r="S246" s="9"/>
      <c r="T246" s="28"/>
      <c r="U246" s="25"/>
      <c r="V246" s="9"/>
      <c r="W246" s="9"/>
      <c r="X246" s="9"/>
      <c r="Y246" s="9"/>
      <c r="Z246" s="9"/>
      <c r="AA246" s="9"/>
      <c r="AB246" s="9"/>
      <c r="AC246" s="9"/>
      <c r="AD246" s="9"/>
      <c r="AE246" s="9"/>
      <c r="AF246" s="9"/>
      <c r="AG246" s="101"/>
      <c r="AH246" s="100"/>
      <c r="AI246" s="9"/>
      <c r="AJ246" s="9"/>
      <c r="AK246" s="9"/>
      <c r="AL246" s="137"/>
    </row>
    <row r="247" spans="1:38" x14ac:dyDescent="0.25">
      <c r="A247" s="73" t="str">
        <f>'2. Applicant information'!A235</f>
        <v>_Applicant229</v>
      </c>
      <c r="B247" s="73" t="str">
        <f t="array" ref="B247">IF(_xlfn.XLOOKUP('3. Course participants'!A247,'2. Applicant information'!$A$7:$A$1048576,'2. Applicant information'!$AE$7:$AE$1048576,,0)="Yes",_xlfn.XLOOKUP(A247,'2. Applicant information'!$A$7:$A$9999,'2. Applicant information'!$B$7:$B$9999,,0),IF('2. Applicant information'!AE235="No","Applicant is not participant: see column AE in Applicant Information Tab","Applicant Data Missing"))</f>
        <v>Applicant Data Missing</v>
      </c>
      <c r="C247" s="73" t="str">
        <f>IF(_xlfn.XLOOKUP('3. Course participants'!A247,'2. Applicant information'!$A$7:$A$1048576,'2. Applicant information'!$AE$7:$AE$1048576,,0)="Yes",_xlfn.XLOOKUP(A247,'2. Applicant information'!$A$7:$A$9999,'2. Applicant information'!$C$7:$C$9999,,0),IF('2. Applicant information'!AE235="No","",""))</f>
        <v/>
      </c>
      <c r="D247" s="73" t="str">
        <f>IF(_xlfn.XLOOKUP('3. Course participants'!A247,'2. Applicant information'!$A$7:$A$1048576,'2. Applicant information'!$AE$7:$AE$1048576,,0)="Yes",_xlfn.XLOOKUP(A247,'2. Applicant information'!$A$7:$A$9999,'2. Applicant information'!$D$7:$D$9999,,0),IF('2. Applicant information'!AE235="No","",""))</f>
        <v/>
      </c>
      <c r="E247" s="24"/>
      <c r="F247" s="24"/>
      <c r="G247" s="74" t="str">
        <f>IF(_xlfn.XLOOKUP('3. Course participants'!A247,'2. Applicant information'!$A$7:$A$1048576,'2. Applicant information'!$AE$7:$AE$1048576,,0)="Yes",_xlfn.XLOOKUP(A247,'2. Applicant information'!$A$7:$A$9999,'2. Applicant information'!$O$7:$O$9999,,0),IF('2. Applicant information'!AE235="No","",""))</f>
        <v/>
      </c>
      <c r="H247" s="24"/>
      <c r="I247" s="28"/>
      <c r="J247" s="130" t="e">
        <f t="shared" si="4"/>
        <v>#DIV/0!</v>
      </c>
      <c r="K247" s="101"/>
      <c r="L247" s="101"/>
      <c r="M247" s="9"/>
      <c r="N247" s="9"/>
      <c r="O247" s="9"/>
      <c r="P247" s="9"/>
      <c r="Q247" s="9"/>
      <c r="R247" s="9"/>
      <c r="S247" s="9"/>
      <c r="T247" s="28"/>
      <c r="U247" s="25"/>
      <c r="V247" s="9"/>
      <c r="W247" s="9"/>
      <c r="X247" s="9"/>
      <c r="Y247" s="9"/>
      <c r="Z247" s="9"/>
      <c r="AA247" s="9"/>
      <c r="AB247" s="9"/>
      <c r="AC247" s="9"/>
      <c r="AD247" s="9"/>
      <c r="AE247" s="9"/>
      <c r="AF247" s="9"/>
      <c r="AG247" s="101"/>
      <c r="AH247" s="100"/>
      <c r="AI247" s="9"/>
      <c r="AJ247" s="9"/>
      <c r="AK247" s="9"/>
      <c r="AL247" s="137"/>
    </row>
    <row r="248" spans="1:38" x14ac:dyDescent="0.25">
      <c r="A248" s="73" t="str">
        <f>'2. Applicant information'!A236</f>
        <v>_Applicant230</v>
      </c>
      <c r="B248" s="73" t="str">
        <f t="array" ref="B248">IF(_xlfn.XLOOKUP('3. Course participants'!A248,'2. Applicant information'!$A$7:$A$1048576,'2. Applicant information'!$AE$7:$AE$1048576,,0)="Yes",_xlfn.XLOOKUP(A248,'2. Applicant information'!$A$7:$A$9999,'2. Applicant information'!$B$7:$B$9999,,0),IF('2. Applicant information'!AE236="No","Applicant is not participant: see column AE in Applicant Information Tab","Applicant Data Missing"))</f>
        <v>Applicant Data Missing</v>
      </c>
      <c r="C248" s="73" t="str">
        <f>IF(_xlfn.XLOOKUP('3. Course participants'!A248,'2. Applicant information'!$A$7:$A$1048576,'2. Applicant information'!$AE$7:$AE$1048576,,0)="Yes",_xlfn.XLOOKUP(A248,'2. Applicant information'!$A$7:$A$9999,'2. Applicant information'!$C$7:$C$9999,,0),IF('2. Applicant information'!AE236="No","",""))</f>
        <v/>
      </c>
      <c r="D248" s="73" t="str">
        <f>IF(_xlfn.XLOOKUP('3. Course participants'!A248,'2. Applicant information'!$A$7:$A$1048576,'2. Applicant information'!$AE$7:$AE$1048576,,0)="Yes",_xlfn.XLOOKUP(A248,'2. Applicant information'!$A$7:$A$9999,'2. Applicant information'!$D$7:$D$9999,,0),IF('2. Applicant information'!AE236="No","",""))</f>
        <v/>
      </c>
      <c r="E248" s="24"/>
      <c r="F248" s="24"/>
      <c r="G248" s="74" t="str">
        <f>IF(_xlfn.XLOOKUP('3. Course participants'!A248,'2. Applicant information'!$A$7:$A$1048576,'2. Applicant information'!$AE$7:$AE$1048576,,0)="Yes",_xlfn.XLOOKUP(A248,'2. Applicant information'!$A$7:$A$9999,'2. Applicant information'!$O$7:$O$9999,,0),IF('2. Applicant information'!AE236="No","",""))</f>
        <v/>
      </c>
      <c r="H248" s="24"/>
      <c r="I248" s="28"/>
      <c r="J248" s="130" t="e">
        <f t="shared" si="4"/>
        <v>#DIV/0!</v>
      </c>
      <c r="K248" s="101"/>
      <c r="L248" s="101"/>
      <c r="M248" s="9"/>
      <c r="N248" s="9"/>
      <c r="O248" s="9"/>
      <c r="P248" s="9"/>
      <c r="Q248" s="9"/>
      <c r="R248" s="9"/>
      <c r="S248" s="9"/>
      <c r="T248" s="28"/>
      <c r="U248" s="25"/>
      <c r="V248" s="9"/>
      <c r="W248" s="9"/>
      <c r="X248" s="9"/>
      <c r="Y248" s="9"/>
      <c r="Z248" s="9"/>
      <c r="AA248" s="9"/>
      <c r="AB248" s="9"/>
      <c r="AC248" s="9"/>
      <c r="AD248" s="9"/>
      <c r="AE248" s="9"/>
      <c r="AF248" s="9"/>
      <c r="AG248" s="101"/>
      <c r="AH248" s="100"/>
      <c r="AI248" s="9"/>
      <c r="AJ248" s="9"/>
      <c r="AK248" s="9"/>
      <c r="AL248" s="137"/>
    </row>
    <row r="249" spans="1:38" x14ac:dyDescent="0.25">
      <c r="A249" s="73" t="str">
        <f>'2. Applicant information'!A237</f>
        <v>_Applicant231</v>
      </c>
      <c r="B249" s="73" t="str">
        <f t="array" ref="B249">IF(_xlfn.XLOOKUP('3. Course participants'!A249,'2. Applicant information'!$A$7:$A$1048576,'2. Applicant information'!$AE$7:$AE$1048576,,0)="Yes",_xlfn.XLOOKUP(A249,'2. Applicant information'!$A$7:$A$9999,'2. Applicant information'!$B$7:$B$9999,,0),IF('2. Applicant information'!AE237="No","Applicant is not participant: see column AE in Applicant Information Tab","Applicant Data Missing"))</f>
        <v>Applicant Data Missing</v>
      </c>
      <c r="C249" s="73" t="str">
        <f>IF(_xlfn.XLOOKUP('3. Course participants'!A249,'2. Applicant information'!$A$7:$A$1048576,'2. Applicant information'!$AE$7:$AE$1048576,,0)="Yes",_xlfn.XLOOKUP(A249,'2. Applicant information'!$A$7:$A$9999,'2. Applicant information'!$C$7:$C$9999,,0),IF('2. Applicant information'!AE237="No","",""))</f>
        <v/>
      </c>
      <c r="D249" s="73" t="str">
        <f>IF(_xlfn.XLOOKUP('3. Course participants'!A249,'2. Applicant information'!$A$7:$A$1048576,'2. Applicant information'!$AE$7:$AE$1048576,,0)="Yes",_xlfn.XLOOKUP(A249,'2. Applicant information'!$A$7:$A$9999,'2. Applicant information'!$D$7:$D$9999,,0),IF('2. Applicant information'!AE237="No","",""))</f>
        <v/>
      </c>
      <c r="E249" s="24"/>
      <c r="F249" s="24"/>
      <c r="G249" s="74" t="str">
        <f>IF(_xlfn.XLOOKUP('3. Course participants'!A249,'2. Applicant information'!$A$7:$A$1048576,'2. Applicant information'!$AE$7:$AE$1048576,,0)="Yes",_xlfn.XLOOKUP(A249,'2. Applicant information'!$A$7:$A$9999,'2. Applicant information'!$O$7:$O$9999,,0),IF('2. Applicant information'!AE237="No","",""))</f>
        <v/>
      </c>
      <c r="H249" s="24"/>
      <c r="I249" s="28"/>
      <c r="J249" s="130" t="e">
        <f t="shared" si="4"/>
        <v>#DIV/0!</v>
      </c>
      <c r="K249" s="101"/>
      <c r="L249" s="101"/>
      <c r="M249" s="9"/>
      <c r="N249" s="9"/>
      <c r="O249" s="9"/>
      <c r="P249" s="9"/>
      <c r="Q249" s="9"/>
      <c r="R249" s="9"/>
      <c r="S249" s="9"/>
      <c r="T249" s="28"/>
      <c r="U249" s="25"/>
      <c r="V249" s="9"/>
      <c r="W249" s="9"/>
      <c r="X249" s="9"/>
      <c r="Y249" s="9"/>
      <c r="Z249" s="9"/>
      <c r="AA249" s="9"/>
      <c r="AB249" s="9"/>
      <c r="AC249" s="9"/>
      <c r="AD249" s="9"/>
      <c r="AE249" s="9"/>
      <c r="AF249" s="9"/>
      <c r="AG249" s="101"/>
      <c r="AH249" s="100"/>
      <c r="AI249" s="9"/>
      <c r="AJ249" s="9"/>
      <c r="AK249" s="9"/>
      <c r="AL249" s="137"/>
    </row>
    <row r="250" spans="1:38" x14ac:dyDescent="0.25">
      <c r="A250" s="73" t="str">
        <f>'2. Applicant information'!A238</f>
        <v>_Applicant232</v>
      </c>
      <c r="B250" s="73" t="str">
        <f t="array" ref="B250">IF(_xlfn.XLOOKUP('3. Course participants'!A250,'2. Applicant information'!$A$7:$A$1048576,'2. Applicant information'!$AE$7:$AE$1048576,,0)="Yes",_xlfn.XLOOKUP(A250,'2. Applicant information'!$A$7:$A$9999,'2. Applicant information'!$B$7:$B$9999,,0),IF('2. Applicant information'!AE238="No","Applicant is not participant: see column AE in Applicant Information Tab","Applicant Data Missing"))</f>
        <v>Applicant Data Missing</v>
      </c>
      <c r="C250" s="73" t="str">
        <f>IF(_xlfn.XLOOKUP('3. Course participants'!A250,'2. Applicant information'!$A$7:$A$1048576,'2. Applicant information'!$AE$7:$AE$1048576,,0)="Yes",_xlfn.XLOOKUP(A250,'2. Applicant information'!$A$7:$A$9999,'2. Applicant information'!$C$7:$C$9999,,0),IF('2. Applicant information'!AE238="No","",""))</f>
        <v/>
      </c>
      <c r="D250" s="73" t="str">
        <f>IF(_xlfn.XLOOKUP('3. Course participants'!A250,'2. Applicant information'!$A$7:$A$1048576,'2. Applicant information'!$AE$7:$AE$1048576,,0)="Yes",_xlfn.XLOOKUP(A250,'2. Applicant information'!$A$7:$A$9999,'2. Applicant information'!$D$7:$D$9999,,0),IF('2. Applicant information'!AE238="No","",""))</f>
        <v/>
      </c>
      <c r="E250" s="24"/>
      <c r="F250" s="24"/>
      <c r="G250" s="74" t="str">
        <f>IF(_xlfn.XLOOKUP('3. Course participants'!A250,'2. Applicant information'!$A$7:$A$1048576,'2. Applicant information'!$AE$7:$AE$1048576,,0)="Yes",_xlfn.XLOOKUP(A250,'2. Applicant information'!$A$7:$A$9999,'2. Applicant information'!$O$7:$O$9999,,0),IF('2. Applicant information'!AE238="No","",""))</f>
        <v/>
      </c>
      <c r="H250" s="24"/>
      <c r="I250" s="28"/>
      <c r="J250" s="130" t="e">
        <f t="shared" si="4"/>
        <v>#DIV/0!</v>
      </c>
      <c r="K250" s="101"/>
      <c r="L250" s="101"/>
      <c r="M250" s="9"/>
      <c r="N250" s="9"/>
      <c r="O250" s="9"/>
      <c r="P250" s="9"/>
      <c r="Q250" s="9"/>
      <c r="R250" s="9"/>
      <c r="S250" s="9"/>
      <c r="T250" s="28"/>
      <c r="U250" s="25"/>
      <c r="V250" s="9"/>
      <c r="W250" s="9"/>
      <c r="X250" s="9"/>
      <c r="Y250" s="9"/>
      <c r="Z250" s="9"/>
      <c r="AA250" s="9"/>
      <c r="AB250" s="9"/>
      <c r="AC250" s="9"/>
      <c r="AD250" s="9"/>
      <c r="AE250" s="9"/>
      <c r="AF250" s="9"/>
      <c r="AG250" s="101"/>
      <c r="AH250" s="100"/>
      <c r="AI250" s="9"/>
      <c r="AJ250" s="9"/>
      <c r="AK250" s="9"/>
      <c r="AL250" s="137"/>
    </row>
    <row r="251" spans="1:38" x14ac:dyDescent="0.25">
      <c r="A251" s="73" t="str">
        <f>'2. Applicant information'!A239</f>
        <v>_Applicant233</v>
      </c>
      <c r="B251" s="73" t="str">
        <f t="array" ref="B251">IF(_xlfn.XLOOKUP('3. Course participants'!A251,'2. Applicant information'!$A$7:$A$1048576,'2. Applicant information'!$AE$7:$AE$1048576,,0)="Yes",_xlfn.XLOOKUP(A251,'2. Applicant information'!$A$7:$A$9999,'2. Applicant information'!$B$7:$B$9999,,0),IF('2. Applicant information'!AE239="No","Applicant is not participant: see column AE in Applicant Information Tab","Applicant Data Missing"))</f>
        <v>Applicant Data Missing</v>
      </c>
      <c r="C251" s="73" t="str">
        <f>IF(_xlfn.XLOOKUP('3. Course participants'!A251,'2. Applicant information'!$A$7:$A$1048576,'2. Applicant information'!$AE$7:$AE$1048576,,0)="Yes",_xlfn.XLOOKUP(A251,'2. Applicant information'!$A$7:$A$9999,'2. Applicant information'!$C$7:$C$9999,,0),IF('2. Applicant information'!AE239="No","",""))</f>
        <v/>
      </c>
      <c r="D251" s="73" t="str">
        <f>IF(_xlfn.XLOOKUP('3. Course participants'!A251,'2. Applicant information'!$A$7:$A$1048576,'2. Applicant information'!$AE$7:$AE$1048576,,0)="Yes",_xlfn.XLOOKUP(A251,'2. Applicant information'!$A$7:$A$9999,'2. Applicant information'!$D$7:$D$9999,,0),IF('2. Applicant information'!AE239="No","",""))</f>
        <v/>
      </c>
      <c r="E251" s="24"/>
      <c r="F251" s="24"/>
      <c r="G251" s="74" t="str">
        <f>IF(_xlfn.XLOOKUP('3. Course participants'!A251,'2. Applicant information'!$A$7:$A$1048576,'2. Applicant information'!$AE$7:$AE$1048576,,0)="Yes",_xlfn.XLOOKUP(A251,'2. Applicant information'!$A$7:$A$9999,'2. Applicant information'!$O$7:$O$9999,,0),IF('2. Applicant information'!AE239="No","",""))</f>
        <v/>
      </c>
      <c r="H251" s="24"/>
      <c r="I251" s="28"/>
      <c r="J251" s="130" t="e">
        <f t="shared" si="4"/>
        <v>#DIV/0!</v>
      </c>
      <c r="K251" s="101"/>
      <c r="L251" s="101"/>
      <c r="M251" s="9"/>
      <c r="N251" s="9"/>
      <c r="O251" s="9"/>
      <c r="P251" s="9"/>
      <c r="Q251" s="9"/>
      <c r="R251" s="9"/>
      <c r="S251" s="9"/>
      <c r="T251" s="28"/>
      <c r="U251" s="25"/>
      <c r="V251" s="9"/>
      <c r="W251" s="9"/>
      <c r="X251" s="9"/>
      <c r="Y251" s="9"/>
      <c r="Z251" s="9"/>
      <c r="AA251" s="9"/>
      <c r="AB251" s="9"/>
      <c r="AC251" s="9"/>
      <c r="AD251" s="9"/>
      <c r="AE251" s="9"/>
      <c r="AF251" s="9"/>
      <c r="AG251" s="101"/>
      <c r="AH251" s="100"/>
      <c r="AI251" s="9"/>
      <c r="AJ251" s="9"/>
      <c r="AK251" s="9"/>
      <c r="AL251" s="137"/>
    </row>
    <row r="252" spans="1:38" x14ac:dyDescent="0.25">
      <c r="A252" s="73" t="str">
        <f>'2. Applicant information'!A240</f>
        <v>_Applicant234</v>
      </c>
      <c r="B252" s="73" t="str">
        <f t="array" ref="B252">IF(_xlfn.XLOOKUP('3. Course participants'!A252,'2. Applicant information'!$A$7:$A$1048576,'2. Applicant information'!$AE$7:$AE$1048576,,0)="Yes",_xlfn.XLOOKUP(A252,'2. Applicant information'!$A$7:$A$9999,'2. Applicant information'!$B$7:$B$9999,,0),IF('2. Applicant information'!AE240="No","Applicant is not participant: see column AE in Applicant Information Tab","Applicant Data Missing"))</f>
        <v>Applicant Data Missing</v>
      </c>
      <c r="C252" s="73" t="str">
        <f>IF(_xlfn.XLOOKUP('3. Course participants'!A252,'2. Applicant information'!$A$7:$A$1048576,'2. Applicant information'!$AE$7:$AE$1048576,,0)="Yes",_xlfn.XLOOKUP(A252,'2. Applicant information'!$A$7:$A$9999,'2. Applicant information'!$C$7:$C$9999,,0),IF('2. Applicant information'!AE240="No","",""))</f>
        <v/>
      </c>
      <c r="D252" s="73" t="str">
        <f>IF(_xlfn.XLOOKUP('3. Course participants'!A252,'2. Applicant information'!$A$7:$A$1048576,'2. Applicant information'!$AE$7:$AE$1048576,,0)="Yes",_xlfn.XLOOKUP(A252,'2. Applicant information'!$A$7:$A$9999,'2. Applicant information'!$D$7:$D$9999,,0),IF('2. Applicant information'!AE240="No","",""))</f>
        <v/>
      </c>
      <c r="E252" s="24"/>
      <c r="F252" s="24"/>
      <c r="G252" s="74" t="str">
        <f>IF(_xlfn.XLOOKUP('3. Course participants'!A252,'2. Applicant information'!$A$7:$A$1048576,'2. Applicant information'!$AE$7:$AE$1048576,,0)="Yes",_xlfn.XLOOKUP(A252,'2. Applicant information'!$A$7:$A$9999,'2. Applicant information'!$O$7:$O$9999,,0),IF('2. Applicant information'!AE240="No","",""))</f>
        <v/>
      </c>
      <c r="H252" s="24"/>
      <c r="I252" s="28"/>
      <c r="J252" s="130" t="e">
        <f t="shared" si="4"/>
        <v>#DIV/0!</v>
      </c>
      <c r="K252" s="101"/>
      <c r="L252" s="101"/>
      <c r="M252" s="9"/>
      <c r="N252" s="9"/>
      <c r="O252" s="9"/>
      <c r="P252" s="9"/>
      <c r="Q252" s="9"/>
      <c r="R252" s="9"/>
      <c r="S252" s="9"/>
      <c r="T252" s="28"/>
      <c r="U252" s="25"/>
      <c r="V252" s="9"/>
      <c r="W252" s="9"/>
      <c r="X252" s="9"/>
      <c r="Y252" s="9"/>
      <c r="Z252" s="9"/>
      <c r="AA252" s="9"/>
      <c r="AB252" s="9"/>
      <c r="AC252" s="9"/>
      <c r="AD252" s="9"/>
      <c r="AE252" s="9"/>
      <c r="AF252" s="9"/>
      <c r="AG252" s="101"/>
      <c r="AH252" s="100"/>
      <c r="AI252" s="9"/>
      <c r="AJ252" s="9"/>
      <c r="AK252" s="9"/>
      <c r="AL252" s="137"/>
    </row>
    <row r="253" spans="1:38" x14ac:dyDescent="0.25">
      <c r="A253" s="73" t="str">
        <f>'2. Applicant information'!A241</f>
        <v>_Applicant235</v>
      </c>
      <c r="B253" s="73" t="str">
        <f t="array" ref="B253">IF(_xlfn.XLOOKUP('3. Course participants'!A253,'2. Applicant information'!$A$7:$A$1048576,'2. Applicant information'!$AE$7:$AE$1048576,,0)="Yes",_xlfn.XLOOKUP(A253,'2. Applicant information'!$A$7:$A$9999,'2. Applicant information'!$B$7:$B$9999,,0),IF('2. Applicant information'!AE241="No","Applicant is not participant: see column AE in Applicant Information Tab","Applicant Data Missing"))</f>
        <v>Applicant Data Missing</v>
      </c>
      <c r="C253" s="73" t="str">
        <f>IF(_xlfn.XLOOKUP('3. Course participants'!A253,'2. Applicant information'!$A$7:$A$1048576,'2. Applicant information'!$AE$7:$AE$1048576,,0)="Yes",_xlfn.XLOOKUP(A253,'2. Applicant information'!$A$7:$A$9999,'2. Applicant information'!$C$7:$C$9999,,0),IF('2. Applicant information'!AE241="No","",""))</f>
        <v/>
      </c>
      <c r="D253" s="73" t="str">
        <f>IF(_xlfn.XLOOKUP('3. Course participants'!A253,'2. Applicant information'!$A$7:$A$1048576,'2. Applicant information'!$AE$7:$AE$1048576,,0)="Yes",_xlfn.XLOOKUP(A253,'2. Applicant information'!$A$7:$A$9999,'2. Applicant information'!$D$7:$D$9999,,0),IF('2. Applicant information'!AE241="No","",""))</f>
        <v/>
      </c>
      <c r="E253" s="24"/>
      <c r="F253" s="24"/>
      <c r="G253" s="74" t="str">
        <f>IF(_xlfn.XLOOKUP('3. Course participants'!A253,'2. Applicant information'!$A$7:$A$1048576,'2. Applicant information'!$AE$7:$AE$1048576,,0)="Yes",_xlfn.XLOOKUP(A253,'2. Applicant information'!$A$7:$A$9999,'2. Applicant information'!$O$7:$O$9999,,0),IF('2. Applicant information'!AE241="No","",""))</f>
        <v/>
      </c>
      <c r="H253" s="24"/>
      <c r="I253" s="28"/>
      <c r="J253" s="130" t="e">
        <f t="shared" si="4"/>
        <v>#DIV/0!</v>
      </c>
      <c r="K253" s="101"/>
      <c r="L253" s="101"/>
      <c r="M253" s="9"/>
      <c r="N253" s="9"/>
      <c r="O253" s="9"/>
      <c r="P253" s="9"/>
      <c r="Q253" s="9"/>
      <c r="R253" s="9"/>
      <c r="S253" s="9"/>
      <c r="T253" s="28"/>
      <c r="U253" s="25"/>
      <c r="V253" s="9"/>
      <c r="W253" s="9"/>
      <c r="X253" s="9"/>
      <c r="Y253" s="9"/>
      <c r="Z253" s="9"/>
      <c r="AA253" s="9"/>
      <c r="AB253" s="9"/>
      <c r="AC253" s="9"/>
      <c r="AD253" s="9"/>
      <c r="AE253" s="9"/>
      <c r="AF253" s="9"/>
      <c r="AG253" s="101"/>
      <c r="AH253" s="100"/>
      <c r="AI253" s="9"/>
      <c r="AJ253" s="9"/>
      <c r="AK253" s="9"/>
      <c r="AL253" s="137"/>
    </row>
    <row r="254" spans="1:38" x14ac:dyDescent="0.25">
      <c r="A254" s="73" t="str">
        <f>'2. Applicant information'!A242</f>
        <v>_Applicant236</v>
      </c>
      <c r="B254" s="73" t="str">
        <f t="array" ref="B254">IF(_xlfn.XLOOKUP('3. Course participants'!A254,'2. Applicant information'!$A$7:$A$1048576,'2. Applicant information'!$AE$7:$AE$1048576,,0)="Yes",_xlfn.XLOOKUP(A254,'2. Applicant information'!$A$7:$A$9999,'2. Applicant information'!$B$7:$B$9999,,0),IF('2. Applicant information'!AE242="No","Applicant is not participant: see column AE in Applicant Information Tab","Applicant Data Missing"))</f>
        <v>Applicant Data Missing</v>
      </c>
      <c r="C254" s="73" t="str">
        <f>IF(_xlfn.XLOOKUP('3. Course participants'!A254,'2. Applicant information'!$A$7:$A$1048576,'2. Applicant information'!$AE$7:$AE$1048576,,0)="Yes",_xlfn.XLOOKUP(A254,'2. Applicant information'!$A$7:$A$9999,'2. Applicant information'!$C$7:$C$9999,,0),IF('2. Applicant information'!AE242="No","",""))</f>
        <v/>
      </c>
      <c r="D254" s="73" t="str">
        <f>IF(_xlfn.XLOOKUP('3. Course participants'!A254,'2. Applicant information'!$A$7:$A$1048576,'2. Applicant information'!$AE$7:$AE$1048576,,0)="Yes",_xlfn.XLOOKUP(A254,'2. Applicant information'!$A$7:$A$9999,'2. Applicant information'!$D$7:$D$9999,,0),IF('2. Applicant information'!AE242="No","",""))</f>
        <v/>
      </c>
      <c r="E254" s="24"/>
      <c r="F254" s="24"/>
      <c r="G254" s="74" t="str">
        <f>IF(_xlfn.XLOOKUP('3. Course participants'!A254,'2. Applicant information'!$A$7:$A$1048576,'2. Applicant information'!$AE$7:$AE$1048576,,0)="Yes",_xlfn.XLOOKUP(A254,'2. Applicant information'!$A$7:$A$9999,'2. Applicant information'!$O$7:$O$9999,,0),IF('2. Applicant information'!AE242="No","",""))</f>
        <v/>
      </c>
      <c r="H254" s="24"/>
      <c r="I254" s="28"/>
      <c r="J254" s="130" t="e">
        <f t="shared" si="4"/>
        <v>#DIV/0!</v>
      </c>
      <c r="K254" s="101"/>
      <c r="L254" s="101"/>
      <c r="M254" s="9"/>
      <c r="N254" s="9"/>
      <c r="O254" s="9"/>
      <c r="P254" s="9"/>
      <c r="Q254" s="9"/>
      <c r="R254" s="9"/>
      <c r="S254" s="9"/>
      <c r="T254" s="28"/>
      <c r="U254" s="25"/>
      <c r="V254" s="9"/>
      <c r="W254" s="9"/>
      <c r="X254" s="9"/>
      <c r="Y254" s="9"/>
      <c r="Z254" s="9"/>
      <c r="AA254" s="9"/>
      <c r="AB254" s="9"/>
      <c r="AC254" s="9"/>
      <c r="AD254" s="9"/>
      <c r="AE254" s="9"/>
      <c r="AF254" s="9"/>
      <c r="AG254" s="101"/>
      <c r="AH254" s="100"/>
      <c r="AI254" s="9"/>
      <c r="AJ254" s="9"/>
      <c r="AK254" s="9"/>
      <c r="AL254" s="137"/>
    </row>
    <row r="255" spans="1:38" x14ac:dyDescent="0.25">
      <c r="A255" s="73" t="str">
        <f>'2. Applicant information'!A243</f>
        <v>_Applicant237</v>
      </c>
      <c r="B255" s="73" t="str">
        <f t="array" ref="B255">IF(_xlfn.XLOOKUP('3. Course participants'!A255,'2. Applicant information'!$A$7:$A$1048576,'2. Applicant information'!$AE$7:$AE$1048576,,0)="Yes",_xlfn.XLOOKUP(A255,'2. Applicant information'!$A$7:$A$9999,'2. Applicant information'!$B$7:$B$9999,,0),IF('2. Applicant information'!AE243="No","Applicant is not participant: see column AE in Applicant Information Tab","Applicant Data Missing"))</f>
        <v>Applicant Data Missing</v>
      </c>
      <c r="C255" s="73" t="str">
        <f>IF(_xlfn.XLOOKUP('3. Course participants'!A255,'2. Applicant information'!$A$7:$A$1048576,'2. Applicant information'!$AE$7:$AE$1048576,,0)="Yes",_xlfn.XLOOKUP(A255,'2. Applicant information'!$A$7:$A$9999,'2. Applicant information'!$C$7:$C$9999,,0),IF('2. Applicant information'!AE243="No","",""))</f>
        <v/>
      </c>
      <c r="D255" s="73" t="str">
        <f>IF(_xlfn.XLOOKUP('3. Course participants'!A255,'2. Applicant information'!$A$7:$A$1048576,'2. Applicant information'!$AE$7:$AE$1048576,,0)="Yes",_xlfn.XLOOKUP(A255,'2. Applicant information'!$A$7:$A$9999,'2. Applicant information'!$D$7:$D$9999,,0),IF('2. Applicant information'!AE243="No","",""))</f>
        <v/>
      </c>
      <c r="E255" s="24"/>
      <c r="F255" s="24"/>
      <c r="G255" s="74" t="str">
        <f>IF(_xlfn.XLOOKUP('3. Course participants'!A255,'2. Applicant information'!$A$7:$A$1048576,'2. Applicant information'!$AE$7:$AE$1048576,,0)="Yes",_xlfn.XLOOKUP(A255,'2. Applicant information'!$A$7:$A$9999,'2. Applicant information'!$O$7:$O$9999,,0),IF('2. Applicant information'!AE243="No","",""))</f>
        <v/>
      </c>
      <c r="H255" s="24"/>
      <c r="I255" s="28"/>
      <c r="J255" s="130" t="e">
        <f t="shared" si="4"/>
        <v>#DIV/0!</v>
      </c>
      <c r="K255" s="101"/>
      <c r="L255" s="101"/>
      <c r="M255" s="9"/>
      <c r="N255" s="9"/>
      <c r="O255" s="9"/>
      <c r="P255" s="9"/>
      <c r="Q255" s="9"/>
      <c r="R255" s="9"/>
      <c r="S255" s="9"/>
      <c r="T255" s="28"/>
      <c r="U255" s="25"/>
      <c r="V255" s="9"/>
      <c r="W255" s="9"/>
      <c r="X255" s="9"/>
      <c r="Y255" s="9"/>
      <c r="Z255" s="9"/>
      <c r="AA255" s="9"/>
      <c r="AB255" s="9"/>
      <c r="AC255" s="9"/>
      <c r="AD255" s="9"/>
      <c r="AE255" s="9"/>
      <c r="AF255" s="9"/>
      <c r="AG255" s="101"/>
      <c r="AH255" s="100"/>
      <c r="AI255" s="9"/>
      <c r="AJ255" s="9"/>
      <c r="AK255" s="9"/>
      <c r="AL255" s="137"/>
    </row>
    <row r="256" spans="1:38" x14ac:dyDescent="0.25">
      <c r="A256" s="73" t="str">
        <f>'2. Applicant information'!A244</f>
        <v>_Applicant238</v>
      </c>
      <c r="B256" s="73" t="str">
        <f t="array" ref="B256">IF(_xlfn.XLOOKUP('3. Course participants'!A256,'2. Applicant information'!$A$7:$A$1048576,'2. Applicant information'!$AE$7:$AE$1048576,,0)="Yes",_xlfn.XLOOKUP(A256,'2. Applicant information'!$A$7:$A$9999,'2. Applicant information'!$B$7:$B$9999,,0),IF('2. Applicant information'!AE244="No","Applicant is not participant: see column AE in Applicant Information Tab","Applicant Data Missing"))</f>
        <v>Applicant Data Missing</v>
      </c>
      <c r="C256" s="73" t="str">
        <f>IF(_xlfn.XLOOKUP('3. Course participants'!A256,'2. Applicant information'!$A$7:$A$1048576,'2. Applicant information'!$AE$7:$AE$1048576,,0)="Yes",_xlfn.XLOOKUP(A256,'2. Applicant information'!$A$7:$A$9999,'2. Applicant information'!$C$7:$C$9999,,0),IF('2. Applicant information'!AE244="No","",""))</f>
        <v/>
      </c>
      <c r="D256" s="73" t="str">
        <f>IF(_xlfn.XLOOKUP('3. Course participants'!A256,'2. Applicant information'!$A$7:$A$1048576,'2. Applicant information'!$AE$7:$AE$1048576,,0)="Yes",_xlfn.XLOOKUP(A256,'2. Applicant information'!$A$7:$A$9999,'2. Applicant information'!$D$7:$D$9999,,0),IF('2. Applicant information'!AE244="No","",""))</f>
        <v/>
      </c>
      <c r="E256" s="24"/>
      <c r="F256" s="24"/>
      <c r="G256" s="74" t="str">
        <f>IF(_xlfn.XLOOKUP('3. Course participants'!A256,'2. Applicant information'!$A$7:$A$1048576,'2. Applicant information'!$AE$7:$AE$1048576,,0)="Yes",_xlfn.XLOOKUP(A256,'2. Applicant information'!$A$7:$A$9999,'2. Applicant information'!$O$7:$O$9999,,0),IF('2. Applicant information'!AE244="No","",""))</f>
        <v/>
      </c>
      <c r="H256" s="24"/>
      <c r="I256" s="28"/>
      <c r="J256" s="130" t="e">
        <f t="shared" si="4"/>
        <v>#DIV/0!</v>
      </c>
      <c r="K256" s="101"/>
      <c r="L256" s="101"/>
      <c r="M256" s="9"/>
      <c r="N256" s="9"/>
      <c r="O256" s="9"/>
      <c r="P256" s="9"/>
      <c r="Q256" s="9"/>
      <c r="R256" s="9"/>
      <c r="S256" s="9"/>
      <c r="T256" s="28"/>
      <c r="U256" s="25"/>
      <c r="V256" s="9"/>
      <c r="W256" s="9"/>
      <c r="X256" s="9"/>
      <c r="Y256" s="9"/>
      <c r="Z256" s="9"/>
      <c r="AA256" s="9"/>
      <c r="AB256" s="9"/>
      <c r="AC256" s="9"/>
      <c r="AD256" s="9"/>
      <c r="AE256" s="9"/>
      <c r="AF256" s="9"/>
      <c r="AG256" s="101"/>
      <c r="AH256" s="100"/>
      <c r="AI256" s="9"/>
      <c r="AJ256" s="9"/>
      <c r="AK256" s="9"/>
      <c r="AL256" s="137"/>
    </row>
    <row r="257" spans="1:38" x14ac:dyDescent="0.25">
      <c r="A257" s="73" t="str">
        <f>'2. Applicant information'!A245</f>
        <v>_Applicant239</v>
      </c>
      <c r="B257" s="73" t="str">
        <f t="array" ref="B257">IF(_xlfn.XLOOKUP('3. Course participants'!A257,'2. Applicant information'!$A$7:$A$1048576,'2. Applicant information'!$AE$7:$AE$1048576,,0)="Yes",_xlfn.XLOOKUP(A257,'2. Applicant information'!$A$7:$A$9999,'2. Applicant information'!$B$7:$B$9999,,0),IF('2. Applicant information'!AE245="No","Applicant is not participant: see column AE in Applicant Information Tab","Applicant Data Missing"))</f>
        <v>Applicant Data Missing</v>
      </c>
      <c r="C257" s="73" t="str">
        <f>IF(_xlfn.XLOOKUP('3. Course participants'!A257,'2. Applicant information'!$A$7:$A$1048576,'2. Applicant information'!$AE$7:$AE$1048576,,0)="Yes",_xlfn.XLOOKUP(A257,'2. Applicant information'!$A$7:$A$9999,'2. Applicant information'!$C$7:$C$9999,,0),IF('2. Applicant information'!AE245="No","",""))</f>
        <v/>
      </c>
      <c r="D257" s="73" t="str">
        <f>IF(_xlfn.XLOOKUP('3. Course participants'!A257,'2. Applicant information'!$A$7:$A$1048576,'2. Applicant information'!$AE$7:$AE$1048576,,0)="Yes",_xlfn.XLOOKUP(A257,'2. Applicant information'!$A$7:$A$9999,'2. Applicant information'!$D$7:$D$9999,,0),IF('2. Applicant information'!AE245="No","",""))</f>
        <v/>
      </c>
      <c r="E257" s="24"/>
      <c r="F257" s="24"/>
      <c r="G257" s="74" t="str">
        <f>IF(_xlfn.XLOOKUP('3. Course participants'!A257,'2. Applicant information'!$A$7:$A$1048576,'2. Applicant information'!$AE$7:$AE$1048576,,0)="Yes",_xlfn.XLOOKUP(A257,'2. Applicant information'!$A$7:$A$9999,'2. Applicant information'!$O$7:$O$9999,,0),IF('2. Applicant information'!AE245="No","",""))</f>
        <v/>
      </c>
      <c r="H257" s="24"/>
      <c r="I257" s="28"/>
      <c r="J257" s="130" t="e">
        <f t="shared" si="4"/>
        <v>#DIV/0!</v>
      </c>
      <c r="K257" s="101"/>
      <c r="L257" s="101"/>
      <c r="M257" s="9"/>
      <c r="N257" s="9"/>
      <c r="O257" s="9"/>
      <c r="P257" s="9"/>
      <c r="Q257" s="9"/>
      <c r="R257" s="9"/>
      <c r="S257" s="9"/>
      <c r="T257" s="28"/>
      <c r="U257" s="25"/>
      <c r="V257" s="9"/>
      <c r="W257" s="9"/>
      <c r="X257" s="9"/>
      <c r="Y257" s="9"/>
      <c r="Z257" s="9"/>
      <c r="AA257" s="9"/>
      <c r="AB257" s="9"/>
      <c r="AC257" s="9"/>
      <c r="AD257" s="9"/>
      <c r="AE257" s="9"/>
      <c r="AF257" s="9"/>
      <c r="AG257" s="101"/>
      <c r="AH257" s="100"/>
      <c r="AI257" s="9"/>
      <c r="AJ257" s="9"/>
      <c r="AK257" s="9"/>
      <c r="AL257" s="137"/>
    </row>
    <row r="258" spans="1:38" x14ac:dyDescent="0.25">
      <c r="A258" s="73" t="str">
        <f>'2. Applicant information'!A246</f>
        <v>_Applicant240</v>
      </c>
      <c r="B258" s="73" t="str">
        <f t="array" ref="B258">IF(_xlfn.XLOOKUP('3. Course participants'!A258,'2. Applicant information'!$A$7:$A$1048576,'2. Applicant information'!$AE$7:$AE$1048576,,0)="Yes",_xlfn.XLOOKUP(A258,'2. Applicant information'!$A$7:$A$9999,'2. Applicant information'!$B$7:$B$9999,,0),IF('2. Applicant information'!AE246="No","Applicant is not participant: see column AE in Applicant Information Tab","Applicant Data Missing"))</f>
        <v>Applicant Data Missing</v>
      </c>
      <c r="C258" s="73" t="str">
        <f>IF(_xlfn.XLOOKUP('3. Course participants'!A258,'2. Applicant information'!$A$7:$A$1048576,'2. Applicant information'!$AE$7:$AE$1048576,,0)="Yes",_xlfn.XLOOKUP(A258,'2. Applicant information'!$A$7:$A$9999,'2. Applicant information'!$C$7:$C$9999,,0),IF('2. Applicant information'!AE246="No","",""))</f>
        <v/>
      </c>
      <c r="D258" s="73" t="str">
        <f>IF(_xlfn.XLOOKUP('3. Course participants'!A258,'2. Applicant information'!$A$7:$A$1048576,'2. Applicant information'!$AE$7:$AE$1048576,,0)="Yes",_xlfn.XLOOKUP(A258,'2. Applicant information'!$A$7:$A$9999,'2. Applicant information'!$D$7:$D$9999,,0),IF('2. Applicant information'!AE246="No","",""))</f>
        <v/>
      </c>
      <c r="E258" s="24"/>
      <c r="F258" s="24"/>
      <c r="G258" s="74" t="str">
        <f>IF(_xlfn.XLOOKUP('3. Course participants'!A258,'2. Applicant information'!$A$7:$A$1048576,'2. Applicant information'!$AE$7:$AE$1048576,,0)="Yes",_xlfn.XLOOKUP(A258,'2. Applicant information'!$A$7:$A$9999,'2. Applicant information'!$O$7:$O$9999,,0),IF('2. Applicant information'!AE246="No","",""))</f>
        <v/>
      </c>
      <c r="H258" s="24"/>
      <c r="I258" s="28"/>
      <c r="J258" s="130" t="e">
        <f t="shared" si="4"/>
        <v>#DIV/0!</v>
      </c>
      <c r="K258" s="101"/>
      <c r="L258" s="101"/>
      <c r="M258" s="9"/>
      <c r="N258" s="9"/>
      <c r="O258" s="9"/>
      <c r="P258" s="9"/>
      <c r="Q258" s="9"/>
      <c r="R258" s="9"/>
      <c r="S258" s="9"/>
      <c r="T258" s="28"/>
      <c r="U258" s="25"/>
      <c r="V258" s="9"/>
      <c r="W258" s="9"/>
      <c r="X258" s="9"/>
      <c r="Y258" s="9"/>
      <c r="Z258" s="9"/>
      <c r="AA258" s="9"/>
      <c r="AB258" s="9"/>
      <c r="AC258" s="9"/>
      <c r="AD258" s="9"/>
      <c r="AE258" s="9"/>
      <c r="AF258" s="9"/>
      <c r="AG258" s="101"/>
      <c r="AH258" s="100"/>
      <c r="AI258" s="9"/>
      <c r="AJ258" s="9"/>
      <c r="AK258" s="9"/>
      <c r="AL258" s="137"/>
    </row>
    <row r="259" spans="1:38" x14ac:dyDescent="0.25">
      <c r="A259" s="73" t="str">
        <f>'2. Applicant information'!A247</f>
        <v>_Applicant241</v>
      </c>
      <c r="B259" s="73" t="str">
        <f t="array" ref="B259">IF(_xlfn.XLOOKUP('3. Course participants'!A259,'2. Applicant information'!$A$7:$A$1048576,'2. Applicant information'!$AE$7:$AE$1048576,,0)="Yes",_xlfn.XLOOKUP(A259,'2. Applicant information'!$A$7:$A$9999,'2. Applicant information'!$B$7:$B$9999,,0),IF('2. Applicant information'!AE247="No","Applicant is not participant: see column AE in Applicant Information Tab","Applicant Data Missing"))</f>
        <v>Applicant Data Missing</v>
      </c>
      <c r="C259" s="73" t="str">
        <f>IF(_xlfn.XLOOKUP('3. Course participants'!A259,'2. Applicant information'!$A$7:$A$1048576,'2. Applicant information'!$AE$7:$AE$1048576,,0)="Yes",_xlfn.XLOOKUP(A259,'2. Applicant information'!$A$7:$A$9999,'2. Applicant information'!$C$7:$C$9999,,0),IF('2. Applicant information'!AE247="No","",""))</f>
        <v/>
      </c>
      <c r="D259" s="73" t="str">
        <f>IF(_xlfn.XLOOKUP('3. Course participants'!A259,'2. Applicant information'!$A$7:$A$1048576,'2. Applicant information'!$AE$7:$AE$1048576,,0)="Yes",_xlfn.XLOOKUP(A259,'2. Applicant information'!$A$7:$A$9999,'2. Applicant information'!$D$7:$D$9999,,0),IF('2. Applicant information'!AE247="No","",""))</f>
        <v/>
      </c>
      <c r="E259" s="24"/>
      <c r="F259" s="24"/>
      <c r="G259" s="74" t="str">
        <f>IF(_xlfn.XLOOKUP('3. Course participants'!A259,'2. Applicant information'!$A$7:$A$1048576,'2. Applicant information'!$AE$7:$AE$1048576,,0)="Yes",_xlfn.XLOOKUP(A259,'2. Applicant information'!$A$7:$A$9999,'2. Applicant information'!$O$7:$O$9999,,0),IF('2. Applicant information'!AE247="No","",""))</f>
        <v/>
      </c>
      <c r="H259" s="24"/>
      <c r="I259" s="28"/>
      <c r="J259" s="130" t="e">
        <f t="shared" si="4"/>
        <v>#DIV/0!</v>
      </c>
      <c r="K259" s="101"/>
      <c r="L259" s="101"/>
      <c r="M259" s="9"/>
      <c r="N259" s="9"/>
      <c r="O259" s="9"/>
      <c r="P259" s="9"/>
      <c r="Q259" s="9"/>
      <c r="R259" s="9"/>
      <c r="S259" s="9"/>
      <c r="T259" s="28"/>
      <c r="U259" s="25"/>
      <c r="V259" s="9"/>
      <c r="W259" s="9"/>
      <c r="X259" s="9"/>
      <c r="Y259" s="9"/>
      <c r="Z259" s="9"/>
      <c r="AA259" s="9"/>
      <c r="AB259" s="9"/>
      <c r="AC259" s="9"/>
      <c r="AD259" s="9"/>
      <c r="AE259" s="9"/>
      <c r="AF259" s="9"/>
      <c r="AG259" s="101"/>
      <c r="AH259" s="100"/>
      <c r="AI259" s="9"/>
      <c r="AJ259" s="9"/>
      <c r="AK259" s="9"/>
      <c r="AL259" s="137"/>
    </row>
    <row r="260" spans="1:38" x14ac:dyDescent="0.25">
      <c r="A260" s="73" t="str">
        <f>'2. Applicant information'!A248</f>
        <v>_Applicant242</v>
      </c>
      <c r="B260" s="73" t="str">
        <f t="array" ref="B260">IF(_xlfn.XLOOKUP('3. Course participants'!A260,'2. Applicant information'!$A$7:$A$1048576,'2. Applicant information'!$AE$7:$AE$1048576,,0)="Yes",_xlfn.XLOOKUP(A260,'2. Applicant information'!$A$7:$A$9999,'2. Applicant information'!$B$7:$B$9999,,0),IF('2. Applicant information'!AE248="No","Applicant is not participant: see column AE in Applicant Information Tab","Applicant Data Missing"))</f>
        <v>Applicant Data Missing</v>
      </c>
      <c r="C260" s="73" t="str">
        <f>IF(_xlfn.XLOOKUP('3. Course participants'!A260,'2. Applicant information'!$A$7:$A$1048576,'2. Applicant information'!$AE$7:$AE$1048576,,0)="Yes",_xlfn.XLOOKUP(A260,'2. Applicant information'!$A$7:$A$9999,'2. Applicant information'!$C$7:$C$9999,,0),IF('2. Applicant information'!AE248="No","",""))</f>
        <v/>
      </c>
      <c r="D260" s="73" t="str">
        <f>IF(_xlfn.XLOOKUP('3. Course participants'!A260,'2. Applicant information'!$A$7:$A$1048576,'2. Applicant information'!$AE$7:$AE$1048576,,0)="Yes",_xlfn.XLOOKUP(A260,'2. Applicant information'!$A$7:$A$9999,'2. Applicant information'!$D$7:$D$9999,,0),IF('2. Applicant information'!AE248="No","",""))</f>
        <v/>
      </c>
      <c r="E260" s="24"/>
      <c r="F260" s="24"/>
      <c r="G260" s="74" t="str">
        <f>IF(_xlfn.XLOOKUP('3. Course participants'!A260,'2. Applicant information'!$A$7:$A$1048576,'2. Applicant information'!$AE$7:$AE$1048576,,0)="Yes",_xlfn.XLOOKUP(A260,'2. Applicant information'!$A$7:$A$9999,'2. Applicant information'!$O$7:$O$9999,,0),IF('2. Applicant information'!AE248="No","",""))</f>
        <v/>
      </c>
      <c r="H260" s="24"/>
      <c r="I260" s="28"/>
      <c r="J260" s="130" t="e">
        <f t="shared" si="4"/>
        <v>#DIV/0!</v>
      </c>
      <c r="K260" s="101"/>
      <c r="L260" s="101"/>
      <c r="M260" s="9"/>
      <c r="N260" s="9"/>
      <c r="O260" s="9"/>
      <c r="P260" s="9"/>
      <c r="Q260" s="9"/>
      <c r="R260" s="9"/>
      <c r="S260" s="9"/>
      <c r="T260" s="28"/>
      <c r="U260" s="25"/>
      <c r="V260" s="9"/>
      <c r="W260" s="9"/>
      <c r="X260" s="9"/>
      <c r="Y260" s="9"/>
      <c r="Z260" s="9"/>
      <c r="AA260" s="9"/>
      <c r="AB260" s="9"/>
      <c r="AC260" s="9"/>
      <c r="AD260" s="9"/>
      <c r="AE260" s="9"/>
      <c r="AF260" s="9"/>
      <c r="AG260" s="101"/>
      <c r="AH260" s="100"/>
      <c r="AI260" s="9"/>
      <c r="AJ260" s="9"/>
      <c r="AK260" s="9"/>
      <c r="AL260" s="137"/>
    </row>
    <row r="261" spans="1:38" x14ac:dyDescent="0.25">
      <c r="A261" s="73" t="str">
        <f>'2. Applicant information'!A249</f>
        <v>_Applicant243</v>
      </c>
      <c r="B261" s="73" t="str">
        <f t="array" ref="B261">IF(_xlfn.XLOOKUP('3. Course participants'!A261,'2. Applicant information'!$A$7:$A$1048576,'2. Applicant information'!$AE$7:$AE$1048576,,0)="Yes",_xlfn.XLOOKUP(A261,'2. Applicant information'!$A$7:$A$9999,'2. Applicant information'!$B$7:$B$9999,,0),IF('2. Applicant information'!AE249="No","Applicant is not participant: see column AE in Applicant Information Tab","Applicant Data Missing"))</f>
        <v>Applicant Data Missing</v>
      </c>
      <c r="C261" s="73" t="str">
        <f>IF(_xlfn.XLOOKUP('3. Course participants'!A261,'2. Applicant information'!$A$7:$A$1048576,'2. Applicant information'!$AE$7:$AE$1048576,,0)="Yes",_xlfn.XLOOKUP(A261,'2. Applicant information'!$A$7:$A$9999,'2. Applicant information'!$C$7:$C$9999,,0),IF('2. Applicant information'!AE249="No","",""))</f>
        <v/>
      </c>
      <c r="D261" s="73" t="str">
        <f>IF(_xlfn.XLOOKUP('3. Course participants'!A261,'2. Applicant information'!$A$7:$A$1048576,'2. Applicant information'!$AE$7:$AE$1048576,,0)="Yes",_xlfn.XLOOKUP(A261,'2. Applicant information'!$A$7:$A$9999,'2. Applicant information'!$D$7:$D$9999,,0),IF('2. Applicant information'!AE249="No","",""))</f>
        <v/>
      </c>
      <c r="E261" s="24"/>
      <c r="F261" s="24"/>
      <c r="G261" s="74" t="str">
        <f>IF(_xlfn.XLOOKUP('3. Course participants'!A261,'2. Applicant information'!$A$7:$A$1048576,'2. Applicant information'!$AE$7:$AE$1048576,,0)="Yes",_xlfn.XLOOKUP(A261,'2. Applicant information'!$A$7:$A$9999,'2. Applicant information'!$O$7:$O$9999,,0),IF('2. Applicant information'!AE249="No","",""))</f>
        <v/>
      </c>
      <c r="H261" s="24"/>
      <c r="I261" s="28"/>
      <c r="J261" s="130" t="e">
        <f t="shared" si="4"/>
        <v>#DIV/0!</v>
      </c>
      <c r="K261" s="101"/>
      <c r="L261" s="101"/>
      <c r="M261" s="9"/>
      <c r="N261" s="9"/>
      <c r="O261" s="9"/>
      <c r="P261" s="9"/>
      <c r="Q261" s="9"/>
      <c r="R261" s="9"/>
      <c r="S261" s="9"/>
      <c r="T261" s="28"/>
      <c r="U261" s="25"/>
      <c r="V261" s="9"/>
      <c r="W261" s="9"/>
      <c r="X261" s="9"/>
      <c r="Y261" s="9"/>
      <c r="Z261" s="9"/>
      <c r="AA261" s="9"/>
      <c r="AB261" s="9"/>
      <c r="AC261" s="9"/>
      <c r="AD261" s="9"/>
      <c r="AE261" s="9"/>
      <c r="AF261" s="9"/>
      <c r="AG261" s="101"/>
      <c r="AH261" s="100"/>
      <c r="AI261" s="9"/>
      <c r="AJ261" s="9"/>
      <c r="AK261" s="9"/>
      <c r="AL261" s="137"/>
    </row>
    <row r="262" spans="1:38" x14ac:dyDescent="0.25">
      <c r="A262" s="73" t="str">
        <f>'2. Applicant information'!A250</f>
        <v>_Applicant244</v>
      </c>
      <c r="B262" s="73" t="str">
        <f t="array" ref="B262">IF(_xlfn.XLOOKUP('3. Course participants'!A262,'2. Applicant information'!$A$7:$A$1048576,'2. Applicant information'!$AE$7:$AE$1048576,,0)="Yes",_xlfn.XLOOKUP(A262,'2. Applicant information'!$A$7:$A$9999,'2. Applicant information'!$B$7:$B$9999,,0),IF('2. Applicant information'!AE250="No","Applicant is not participant: see column AE in Applicant Information Tab","Applicant Data Missing"))</f>
        <v>Applicant Data Missing</v>
      </c>
      <c r="C262" s="73" t="str">
        <f>IF(_xlfn.XLOOKUP('3. Course participants'!A262,'2. Applicant information'!$A$7:$A$1048576,'2. Applicant information'!$AE$7:$AE$1048576,,0)="Yes",_xlfn.XLOOKUP(A262,'2. Applicant information'!$A$7:$A$9999,'2. Applicant information'!$C$7:$C$9999,,0),IF('2. Applicant information'!AE250="No","",""))</f>
        <v/>
      </c>
      <c r="D262" s="73" t="str">
        <f>IF(_xlfn.XLOOKUP('3. Course participants'!A262,'2. Applicant information'!$A$7:$A$1048576,'2. Applicant information'!$AE$7:$AE$1048576,,0)="Yes",_xlfn.XLOOKUP(A262,'2. Applicant information'!$A$7:$A$9999,'2. Applicant information'!$D$7:$D$9999,,0),IF('2. Applicant information'!AE250="No","",""))</f>
        <v/>
      </c>
      <c r="E262" s="24"/>
      <c r="F262" s="24"/>
      <c r="G262" s="74" t="str">
        <f>IF(_xlfn.XLOOKUP('3. Course participants'!A262,'2. Applicant information'!$A$7:$A$1048576,'2. Applicant information'!$AE$7:$AE$1048576,,0)="Yes",_xlfn.XLOOKUP(A262,'2. Applicant information'!$A$7:$A$9999,'2. Applicant information'!$O$7:$O$9999,,0),IF('2. Applicant information'!AE250="No","",""))</f>
        <v/>
      </c>
      <c r="H262" s="24"/>
      <c r="I262" s="28"/>
      <c r="J262" s="130" t="e">
        <f t="shared" si="4"/>
        <v>#DIV/0!</v>
      </c>
      <c r="K262" s="101"/>
      <c r="L262" s="101"/>
      <c r="M262" s="9"/>
      <c r="N262" s="9"/>
      <c r="O262" s="9"/>
      <c r="P262" s="9"/>
      <c r="Q262" s="9"/>
      <c r="R262" s="9"/>
      <c r="S262" s="9"/>
      <c r="T262" s="28"/>
      <c r="U262" s="25"/>
      <c r="V262" s="9"/>
      <c r="W262" s="9"/>
      <c r="X262" s="9"/>
      <c r="Y262" s="9"/>
      <c r="Z262" s="9"/>
      <c r="AA262" s="9"/>
      <c r="AB262" s="9"/>
      <c r="AC262" s="9"/>
      <c r="AD262" s="9"/>
      <c r="AE262" s="9"/>
      <c r="AF262" s="9"/>
      <c r="AG262" s="101"/>
      <c r="AH262" s="100"/>
      <c r="AI262" s="9"/>
      <c r="AJ262" s="9"/>
      <c r="AK262" s="9"/>
      <c r="AL262" s="137"/>
    </row>
    <row r="263" spans="1:38" x14ac:dyDescent="0.25">
      <c r="A263" s="73" t="str">
        <f>'2. Applicant information'!A251</f>
        <v>_Applicant245</v>
      </c>
      <c r="B263" s="73" t="str">
        <f t="array" ref="B263">IF(_xlfn.XLOOKUP('3. Course participants'!A263,'2. Applicant information'!$A$7:$A$1048576,'2. Applicant information'!$AE$7:$AE$1048576,,0)="Yes",_xlfn.XLOOKUP(A263,'2. Applicant information'!$A$7:$A$9999,'2. Applicant information'!$B$7:$B$9999,,0),IF('2. Applicant information'!AE251="No","Applicant is not participant: see column AE in Applicant Information Tab","Applicant Data Missing"))</f>
        <v>Applicant Data Missing</v>
      </c>
      <c r="C263" s="73" t="str">
        <f>IF(_xlfn.XLOOKUP('3. Course participants'!A263,'2. Applicant information'!$A$7:$A$1048576,'2. Applicant information'!$AE$7:$AE$1048576,,0)="Yes",_xlfn.XLOOKUP(A263,'2. Applicant information'!$A$7:$A$9999,'2. Applicant information'!$C$7:$C$9999,,0),IF('2. Applicant information'!AE251="No","",""))</f>
        <v/>
      </c>
      <c r="D263" s="73" t="str">
        <f>IF(_xlfn.XLOOKUP('3. Course participants'!A263,'2. Applicant information'!$A$7:$A$1048576,'2. Applicant information'!$AE$7:$AE$1048576,,0)="Yes",_xlfn.XLOOKUP(A263,'2. Applicant information'!$A$7:$A$9999,'2. Applicant information'!$D$7:$D$9999,,0),IF('2. Applicant information'!AE251="No","",""))</f>
        <v/>
      </c>
      <c r="E263" s="24"/>
      <c r="F263" s="24"/>
      <c r="G263" s="74" t="str">
        <f>IF(_xlfn.XLOOKUP('3. Course participants'!A263,'2. Applicant information'!$A$7:$A$1048576,'2. Applicant information'!$AE$7:$AE$1048576,,0)="Yes",_xlfn.XLOOKUP(A263,'2. Applicant information'!$A$7:$A$9999,'2. Applicant information'!$O$7:$O$9999,,0),IF('2. Applicant information'!AE251="No","",""))</f>
        <v/>
      </c>
      <c r="H263" s="24"/>
      <c r="I263" s="28"/>
      <c r="J263" s="130" t="e">
        <f t="shared" si="4"/>
        <v>#DIV/0!</v>
      </c>
      <c r="K263" s="101"/>
      <c r="L263" s="101"/>
      <c r="M263" s="9"/>
      <c r="N263" s="9"/>
      <c r="O263" s="9"/>
      <c r="P263" s="9"/>
      <c r="Q263" s="9"/>
      <c r="R263" s="9"/>
      <c r="S263" s="9"/>
      <c r="T263" s="28"/>
      <c r="U263" s="25"/>
      <c r="V263" s="9"/>
      <c r="W263" s="9"/>
      <c r="X263" s="9"/>
      <c r="Y263" s="9"/>
      <c r="Z263" s="9"/>
      <c r="AA263" s="9"/>
      <c r="AB263" s="9"/>
      <c r="AC263" s="9"/>
      <c r="AD263" s="9"/>
      <c r="AE263" s="9"/>
      <c r="AF263" s="9"/>
      <c r="AG263" s="101"/>
      <c r="AH263" s="100"/>
      <c r="AI263" s="9"/>
      <c r="AJ263" s="9"/>
      <c r="AK263" s="9"/>
      <c r="AL263" s="137"/>
    </row>
    <row r="264" spans="1:38" x14ac:dyDescent="0.25">
      <c r="A264" s="73" t="str">
        <f>'2. Applicant information'!A252</f>
        <v>_Applicant246</v>
      </c>
      <c r="B264" s="73" t="str">
        <f t="array" ref="B264">IF(_xlfn.XLOOKUP('3. Course participants'!A264,'2. Applicant information'!$A$7:$A$1048576,'2. Applicant information'!$AE$7:$AE$1048576,,0)="Yes",_xlfn.XLOOKUP(A264,'2. Applicant information'!$A$7:$A$9999,'2. Applicant information'!$B$7:$B$9999,,0),IF('2. Applicant information'!AE252="No","Applicant is not participant: see column AE in Applicant Information Tab","Applicant Data Missing"))</f>
        <v>Applicant Data Missing</v>
      </c>
      <c r="C264" s="73" t="str">
        <f>IF(_xlfn.XLOOKUP('3. Course participants'!A264,'2. Applicant information'!$A$7:$A$1048576,'2. Applicant information'!$AE$7:$AE$1048576,,0)="Yes",_xlfn.XLOOKUP(A264,'2. Applicant information'!$A$7:$A$9999,'2. Applicant information'!$C$7:$C$9999,,0),IF('2. Applicant information'!AE252="No","",""))</f>
        <v/>
      </c>
      <c r="D264" s="73" t="str">
        <f>IF(_xlfn.XLOOKUP('3. Course participants'!A264,'2. Applicant information'!$A$7:$A$1048576,'2. Applicant information'!$AE$7:$AE$1048576,,0)="Yes",_xlfn.XLOOKUP(A264,'2. Applicant information'!$A$7:$A$9999,'2. Applicant information'!$D$7:$D$9999,,0),IF('2. Applicant information'!AE252="No","",""))</f>
        <v/>
      </c>
      <c r="E264" s="24"/>
      <c r="F264" s="24"/>
      <c r="G264" s="74" t="str">
        <f>IF(_xlfn.XLOOKUP('3. Course participants'!A264,'2. Applicant information'!$A$7:$A$1048576,'2. Applicant information'!$AE$7:$AE$1048576,,0)="Yes",_xlfn.XLOOKUP(A264,'2. Applicant information'!$A$7:$A$9999,'2. Applicant information'!$O$7:$O$9999,,0),IF('2. Applicant information'!AE252="No","",""))</f>
        <v/>
      </c>
      <c r="H264" s="24"/>
      <c r="I264" s="28"/>
      <c r="J264" s="130" t="e">
        <f t="shared" si="4"/>
        <v>#DIV/0!</v>
      </c>
      <c r="K264" s="101"/>
      <c r="L264" s="101"/>
      <c r="M264" s="9"/>
      <c r="N264" s="9"/>
      <c r="O264" s="9"/>
      <c r="P264" s="9"/>
      <c r="Q264" s="9"/>
      <c r="R264" s="9"/>
      <c r="S264" s="9"/>
      <c r="T264" s="28"/>
      <c r="U264" s="25"/>
      <c r="V264" s="9"/>
      <c r="W264" s="9"/>
      <c r="X264" s="9"/>
      <c r="Y264" s="9"/>
      <c r="Z264" s="9"/>
      <c r="AA264" s="9"/>
      <c r="AB264" s="9"/>
      <c r="AC264" s="9"/>
      <c r="AD264" s="9"/>
      <c r="AE264" s="9"/>
      <c r="AF264" s="9"/>
      <c r="AG264" s="101"/>
      <c r="AH264" s="100"/>
      <c r="AI264" s="9"/>
      <c r="AJ264" s="9"/>
      <c r="AK264" s="9"/>
      <c r="AL264" s="137"/>
    </row>
    <row r="265" spans="1:38" x14ac:dyDescent="0.25">
      <c r="A265" s="73" t="str">
        <f>'2. Applicant information'!A253</f>
        <v>_Applicant247</v>
      </c>
      <c r="B265" s="73" t="str">
        <f t="array" ref="B265">IF(_xlfn.XLOOKUP('3. Course participants'!A265,'2. Applicant information'!$A$7:$A$1048576,'2. Applicant information'!$AE$7:$AE$1048576,,0)="Yes",_xlfn.XLOOKUP(A265,'2. Applicant information'!$A$7:$A$9999,'2. Applicant information'!$B$7:$B$9999,,0),IF('2. Applicant information'!AE253="No","Applicant is not participant: see column AE in Applicant Information Tab","Applicant Data Missing"))</f>
        <v>Applicant Data Missing</v>
      </c>
      <c r="C265" s="73" t="str">
        <f>IF(_xlfn.XLOOKUP('3. Course participants'!A265,'2. Applicant information'!$A$7:$A$1048576,'2. Applicant information'!$AE$7:$AE$1048576,,0)="Yes",_xlfn.XLOOKUP(A265,'2. Applicant information'!$A$7:$A$9999,'2. Applicant information'!$C$7:$C$9999,,0),IF('2. Applicant information'!AE253="No","",""))</f>
        <v/>
      </c>
      <c r="D265" s="73" t="str">
        <f>IF(_xlfn.XLOOKUP('3. Course participants'!A265,'2. Applicant information'!$A$7:$A$1048576,'2. Applicant information'!$AE$7:$AE$1048576,,0)="Yes",_xlfn.XLOOKUP(A265,'2. Applicant information'!$A$7:$A$9999,'2. Applicant information'!$D$7:$D$9999,,0),IF('2. Applicant information'!AE253="No","",""))</f>
        <v/>
      </c>
      <c r="E265" s="24"/>
      <c r="F265" s="24"/>
      <c r="G265" s="74" t="str">
        <f>IF(_xlfn.XLOOKUP('3. Course participants'!A265,'2. Applicant information'!$A$7:$A$1048576,'2. Applicant information'!$AE$7:$AE$1048576,,0)="Yes",_xlfn.XLOOKUP(A265,'2. Applicant information'!$A$7:$A$9999,'2. Applicant information'!$O$7:$O$9999,,0),IF('2. Applicant information'!AE253="No","",""))</f>
        <v/>
      </c>
      <c r="H265" s="24"/>
      <c r="I265" s="28"/>
      <c r="J265" s="130" t="e">
        <f t="shared" si="4"/>
        <v>#DIV/0!</v>
      </c>
      <c r="K265" s="101"/>
      <c r="L265" s="101"/>
      <c r="M265" s="9"/>
      <c r="N265" s="9"/>
      <c r="O265" s="9"/>
      <c r="P265" s="9"/>
      <c r="Q265" s="9"/>
      <c r="R265" s="9"/>
      <c r="S265" s="9"/>
      <c r="T265" s="28"/>
      <c r="U265" s="25"/>
      <c r="V265" s="9"/>
      <c r="W265" s="9"/>
      <c r="X265" s="9"/>
      <c r="Y265" s="9"/>
      <c r="Z265" s="9"/>
      <c r="AA265" s="9"/>
      <c r="AB265" s="9"/>
      <c r="AC265" s="9"/>
      <c r="AD265" s="9"/>
      <c r="AE265" s="9"/>
      <c r="AF265" s="9"/>
      <c r="AG265" s="101"/>
      <c r="AH265" s="100"/>
      <c r="AI265" s="9"/>
      <c r="AJ265" s="9"/>
      <c r="AK265" s="9"/>
      <c r="AL265" s="137"/>
    </row>
    <row r="266" spans="1:38" x14ac:dyDescent="0.25">
      <c r="A266" s="73" t="str">
        <f>'2. Applicant information'!A254</f>
        <v>_Applicant248</v>
      </c>
      <c r="B266" s="73" t="str">
        <f t="array" ref="B266">IF(_xlfn.XLOOKUP('3. Course participants'!A266,'2. Applicant information'!$A$7:$A$1048576,'2. Applicant information'!$AE$7:$AE$1048576,,0)="Yes",_xlfn.XLOOKUP(A266,'2. Applicant information'!$A$7:$A$9999,'2. Applicant information'!$B$7:$B$9999,,0),IF('2. Applicant information'!AE254="No","Applicant is not participant: see column AE in Applicant Information Tab","Applicant Data Missing"))</f>
        <v>Applicant Data Missing</v>
      </c>
      <c r="C266" s="73" t="str">
        <f>IF(_xlfn.XLOOKUP('3. Course participants'!A266,'2. Applicant information'!$A$7:$A$1048576,'2. Applicant information'!$AE$7:$AE$1048576,,0)="Yes",_xlfn.XLOOKUP(A266,'2. Applicant information'!$A$7:$A$9999,'2. Applicant information'!$C$7:$C$9999,,0),IF('2. Applicant information'!AE254="No","",""))</f>
        <v/>
      </c>
      <c r="D266" s="73" t="str">
        <f>IF(_xlfn.XLOOKUP('3. Course participants'!A266,'2. Applicant information'!$A$7:$A$1048576,'2. Applicant information'!$AE$7:$AE$1048576,,0)="Yes",_xlfn.XLOOKUP(A266,'2. Applicant information'!$A$7:$A$9999,'2. Applicant information'!$D$7:$D$9999,,0),IF('2. Applicant information'!AE254="No","",""))</f>
        <v/>
      </c>
      <c r="E266" s="24"/>
      <c r="F266" s="24"/>
      <c r="G266" s="74" t="str">
        <f>IF(_xlfn.XLOOKUP('3. Course participants'!A266,'2. Applicant information'!$A$7:$A$1048576,'2. Applicant information'!$AE$7:$AE$1048576,,0)="Yes",_xlfn.XLOOKUP(A266,'2. Applicant information'!$A$7:$A$9999,'2. Applicant information'!$O$7:$O$9999,,0),IF('2. Applicant information'!AE254="No","",""))</f>
        <v/>
      </c>
      <c r="H266" s="24"/>
      <c r="I266" s="28"/>
      <c r="J266" s="130" t="e">
        <f t="shared" si="4"/>
        <v>#DIV/0!</v>
      </c>
      <c r="K266" s="101"/>
      <c r="L266" s="101"/>
      <c r="M266" s="9"/>
      <c r="N266" s="9"/>
      <c r="O266" s="9"/>
      <c r="P266" s="9"/>
      <c r="Q266" s="9"/>
      <c r="R266" s="9"/>
      <c r="S266" s="9"/>
      <c r="T266" s="28"/>
      <c r="U266" s="25"/>
      <c r="V266" s="9"/>
      <c r="W266" s="9"/>
      <c r="X266" s="9"/>
      <c r="Y266" s="9"/>
      <c r="Z266" s="9"/>
      <c r="AA266" s="9"/>
      <c r="AB266" s="9"/>
      <c r="AC266" s="9"/>
      <c r="AD266" s="9"/>
      <c r="AE266" s="9"/>
      <c r="AF266" s="9"/>
      <c r="AG266" s="101"/>
      <c r="AH266" s="100"/>
      <c r="AI266" s="9"/>
      <c r="AJ266" s="9"/>
      <c r="AK266" s="9"/>
      <c r="AL266" s="137"/>
    </row>
    <row r="267" spans="1:38" x14ac:dyDescent="0.25">
      <c r="A267" s="73" t="str">
        <f>'2. Applicant information'!A255</f>
        <v>_Applicant249</v>
      </c>
      <c r="B267" s="73" t="str">
        <f t="array" ref="B267">IF(_xlfn.XLOOKUP('3. Course participants'!A267,'2. Applicant information'!$A$7:$A$1048576,'2. Applicant information'!$AE$7:$AE$1048576,,0)="Yes",_xlfn.XLOOKUP(A267,'2. Applicant information'!$A$7:$A$9999,'2. Applicant information'!$B$7:$B$9999,,0),IF('2. Applicant information'!AE255="No","Applicant is not participant: see column AE in Applicant Information Tab","Applicant Data Missing"))</f>
        <v>Applicant Data Missing</v>
      </c>
      <c r="C267" s="73" t="str">
        <f>IF(_xlfn.XLOOKUP('3. Course participants'!A267,'2. Applicant information'!$A$7:$A$1048576,'2. Applicant information'!$AE$7:$AE$1048576,,0)="Yes",_xlfn.XLOOKUP(A267,'2. Applicant information'!$A$7:$A$9999,'2. Applicant information'!$C$7:$C$9999,,0),IF('2. Applicant information'!AE255="No","",""))</f>
        <v/>
      </c>
      <c r="D267" s="73" t="str">
        <f>IF(_xlfn.XLOOKUP('3. Course participants'!A267,'2. Applicant information'!$A$7:$A$1048576,'2. Applicant information'!$AE$7:$AE$1048576,,0)="Yes",_xlfn.XLOOKUP(A267,'2. Applicant information'!$A$7:$A$9999,'2. Applicant information'!$D$7:$D$9999,,0),IF('2. Applicant information'!AE255="No","",""))</f>
        <v/>
      </c>
      <c r="E267" s="24"/>
      <c r="F267" s="24"/>
      <c r="G267" s="74" t="str">
        <f>IF(_xlfn.XLOOKUP('3. Course participants'!A267,'2. Applicant information'!$A$7:$A$1048576,'2. Applicant information'!$AE$7:$AE$1048576,,0)="Yes",_xlfn.XLOOKUP(A267,'2. Applicant information'!$A$7:$A$9999,'2. Applicant information'!$O$7:$O$9999,,0),IF('2. Applicant information'!AE255="No","",""))</f>
        <v/>
      </c>
      <c r="H267" s="24"/>
      <c r="I267" s="28"/>
      <c r="J267" s="130" t="e">
        <f t="shared" si="4"/>
        <v>#DIV/0!</v>
      </c>
      <c r="K267" s="101"/>
      <c r="L267" s="101"/>
      <c r="M267" s="9"/>
      <c r="N267" s="9"/>
      <c r="O267" s="9"/>
      <c r="P267" s="9"/>
      <c r="Q267" s="9"/>
      <c r="R267" s="9"/>
      <c r="S267" s="9"/>
      <c r="T267" s="28"/>
      <c r="U267" s="25"/>
      <c r="V267" s="9"/>
      <c r="W267" s="9"/>
      <c r="X267" s="9"/>
      <c r="Y267" s="9"/>
      <c r="Z267" s="9"/>
      <c r="AA267" s="9"/>
      <c r="AB267" s="9"/>
      <c r="AC267" s="9"/>
      <c r="AD267" s="9"/>
      <c r="AE267" s="9"/>
      <c r="AF267" s="9"/>
      <c r="AG267" s="101"/>
      <c r="AH267" s="100"/>
      <c r="AI267" s="9"/>
      <c r="AJ267" s="9"/>
      <c r="AK267" s="9"/>
      <c r="AL267" s="137"/>
    </row>
    <row r="268" spans="1:38" x14ac:dyDescent="0.25">
      <c r="A268" s="73" t="str">
        <f>'2. Applicant information'!A256</f>
        <v>_Applicant250</v>
      </c>
      <c r="B268" s="73" t="str">
        <f t="array" ref="B268">IF(_xlfn.XLOOKUP('3. Course participants'!A268,'2. Applicant information'!$A$7:$A$1048576,'2. Applicant information'!$AE$7:$AE$1048576,,0)="Yes",_xlfn.XLOOKUP(A268,'2. Applicant information'!$A$7:$A$9999,'2. Applicant information'!$B$7:$B$9999,,0),IF('2. Applicant information'!AE256="No","Applicant is not participant: see column AE in Applicant Information Tab","Applicant Data Missing"))</f>
        <v>Applicant Data Missing</v>
      </c>
      <c r="C268" s="73" t="str">
        <f>IF(_xlfn.XLOOKUP('3. Course participants'!A268,'2. Applicant information'!$A$7:$A$1048576,'2. Applicant information'!$AE$7:$AE$1048576,,0)="Yes",_xlfn.XLOOKUP(A268,'2. Applicant information'!$A$7:$A$9999,'2. Applicant information'!$C$7:$C$9999,,0),IF('2. Applicant information'!AE256="No","",""))</f>
        <v/>
      </c>
      <c r="D268" s="73" t="str">
        <f>IF(_xlfn.XLOOKUP('3. Course participants'!A268,'2. Applicant information'!$A$7:$A$1048576,'2. Applicant information'!$AE$7:$AE$1048576,,0)="Yes",_xlfn.XLOOKUP(A268,'2. Applicant information'!$A$7:$A$9999,'2. Applicant information'!$D$7:$D$9999,,0),IF('2. Applicant information'!AE256="No","",""))</f>
        <v/>
      </c>
      <c r="E268" s="24"/>
      <c r="F268" s="24"/>
      <c r="G268" s="74" t="str">
        <f>IF(_xlfn.XLOOKUP('3. Course participants'!A268,'2. Applicant information'!$A$7:$A$1048576,'2. Applicant information'!$AE$7:$AE$1048576,,0)="Yes",_xlfn.XLOOKUP(A268,'2. Applicant information'!$A$7:$A$9999,'2. Applicant information'!$O$7:$O$9999,,0),IF('2. Applicant information'!AE256="No","",""))</f>
        <v/>
      </c>
      <c r="H268" s="24"/>
      <c r="I268" s="28"/>
      <c r="J268" s="130" t="e">
        <f t="shared" si="4"/>
        <v>#DIV/0!</v>
      </c>
      <c r="K268" s="101"/>
      <c r="L268" s="101"/>
      <c r="M268" s="9"/>
      <c r="N268" s="9"/>
      <c r="O268" s="9"/>
      <c r="P268" s="9"/>
      <c r="Q268" s="9"/>
      <c r="R268" s="9"/>
      <c r="S268" s="9"/>
      <c r="T268" s="28"/>
      <c r="U268" s="25"/>
      <c r="V268" s="9"/>
      <c r="W268" s="9"/>
      <c r="X268" s="9"/>
      <c r="Y268" s="9"/>
      <c r="Z268" s="9"/>
      <c r="AA268" s="9"/>
      <c r="AB268" s="9"/>
      <c r="AC268" s="9"/>
      <c r="AD268" s="9"/>
      <c r="AE268" s="9"/>
      <c r="AF268" s="9"/>
      <c r="AG268" s="101"/>
      <c r="AH268" s="100"/>
      <c r="AI268" s="9"/>
      <c r="AJ268" s="9"/>
      <c r="AK268" s="9"/>
      <c r="AL268" s="137"/>
    </row>
    <row r="269" spans="1:38" x14ac:dyDescent="0.25">
      <c r="A269" s="73" t="str">
        <f>'2. Applicant information'!A257</f>
        <v>_Applicant251</v>
      </c>
      <c r="B269" s="73" t="str">
        <f t="array" ref="B269">IF(_xlfn.XLOOKUP('3. Course participants'!A269,'2. Applicant information'!$A$7:$A$1048576,'2. Applicant information'!$AE$7:$AE$1048576,,0)="Yes",_xlfn.XLOOKUP(A269,'2. Applicant information'!$A$7:$A$9999,'2. Applicant information'!$B$7:$B$9999,,0),IF('2. Applicant information'!AE257="No","Applicant is not participant: see column AE in Applicant Information Tab","Applicant Data Missing"))</f>
        <v>Applicant Data Missing</v>
      </c>
      <c r="C269" s="73" t="str">
        <f>IF(_xlfn.XLOOKUP('3. Course participants'!A269,'2. Applicant information'!$A$7:$A$1048576,'2. Applicant information'!$AE$7:$AE$1048576,,0)="Yes",_xlfn.XLOOKUP(A269,'2. Applicant information'!$A$7:$A$9999,'2. Applicant information'!$C$7:$C$9999,,0),IF('2. Applicant information'!AE257="No","",""))</f>
        <v/>
      </c>
      <c r="D269" s="73" t="str">
        <f>IF(_xlfn.XLOOKUP('3. Course participants'!A269,'2. Applicant information'!$A$7:$A$1048576,'2. Applicant information'!$AE$7:$AE$1048576,,0)="Yes",_xlfn.XLOOKUP(A269,'2. Applicant information'!$A$7:$A$9999,'2. Applicant information'!$D$7:$D$9999,,0),IF('2. Applicant information'!AE257="No","",""))</f>
        <v/>
      </c>
      <c r="E269" s="24"/>
      <c r="F269" s="24"/>
      <c r="G269" s="74" t="str">
        <f>IF(_xlfn.XLOOKUP('3. Course participants'!A269,'2. Applicant information'!$A$7:$A$1048576,'2. Applicant information'!$AE$7:$AE$1048576,,0)="Yes",_xlfn.XLOOKUP(A269,'2. Applicant information'!$A$7:$A$9999,'2. Applicant information'!$O$7:$O$9999,,0),IF('2. Applicant information'!AE257="No","",""))</f>
        <v/>
      </c>
      <c r="H269" s="24"/>
      <c r="I269" s="28"/>
      <c r="J269" s="130" t="e">
        <f t="shared" si="4"/>
        <v>#DIV/0!</v>
      </c>
      <c r="K269" s="101"/>
      <c r="L269" s="101"/>
      <c r="M269" s="9"/>
      <c r="N269" s="9"/>
      <c r="O269" s="9"/>
      <c r="P269" s="9"/>
      <c r="Q269" s="9"/>
      <c r="R269" s="9"/>
      <c r="S269" s="9"/>
      <c r="T269" s="28"/>
      <c r="U269" s="25"/>
      <c r="V269" s="9"/>
      <c r="W269" s="9"/>
      <c r="X269" s="9"/>
      <c r="Y269" s="9"/>
      <c r="Z269" s="9"/>
      <c r="AA269" s="9"/>
      <c r="AB269" s="9"/>
      <c r="AC269" s="9"/>
      <c r="AD269" s="9"/>
      <c r="AE269" s="9"/>
      <c r="AF269" s="9"/>
      <c r="AG269" s="101"/>
      <c r="AH269" s="100"/>
      <c r="AI269" s="9"/>
      <c r="AJ269" s="9"/>
      <c r="AK269" s="9"/>
      <c r="AL269" s="137"/>
    </row>
    <row r="270" spans="1:38" x14ac:dyDescent="0.25">
      <c r="A270" s="73" t="str">
        <f>'2. Applicant information'!A258</f>
        <v>_Applicant252</v>
      </c>
      <c r="B270" s="73" t="str">
        <f t="array" ref="B270">IF(_xlfn.XLOOKUP('3. Course participants'!A270,'2. Applicant information'!$A$7:$A$1048576,'2. Applicant information'!$AE$7:$AE$1048576,,0)="Yes",_xlfn.XLOOKUP(A270,'2. Applicant information'!$A$7:$A$9999,'2. Applicant information'!$B$7:$B$9999,,0),IF('2. Applicant information'!AE258="No","Applicant is not participant: see column AE in Applicant Information Tab","Applicant Data Missing"))</f>
        <v>Applicant Data Missing</v>
      </c>
      <c r="C270" s="73" t="str">
        <f>IF(_xlfn.XLOOKUP('3. Course participants'!A270,'2. Applicant information'!$A$7:$A$1048576,'2. Applicant information'!$AE$7:$AE$1048576,,0)="Yes",_xlfn.XLOOKUP(A270,'2. Applicant information'!$A$7:$A$9999,'2. Applicant information'!$C$7:$C$9999,,0),IF('2. Applicant information'!AE258="No","",""))</f>
        <v/>
      </c>
      <c r="D270" s="73" t="str">
        <f>IF(_xlfn.XLOOKUP('3. Course participants'!A270,'2. Applicant information'!$A$7:$A$1048576,'2. Applicant information'!$AE$7:$AE$1048576,,0)="Yes",_xlfn.XLOOKUP(A270,'2. Applicant information'!$A$7:$A$9999,'2. Applicant information'!$D$7:$D$9999,,0),IF('2. Applicant information'!AE258="No","",""))</f>
        <v/>
      </c>
      <c r="E270" s="24"/>
      <c r="F270" s="24"/>
      <c r="G270" s="74" t="str">
        <f>IF(_xlfn.XLOOKUP('3. Course participants'!A270,'2. Applicant information'!$A$7:$A$1048576,'2. Applicant information'!$AE$7:$AE$1048576,,0)="Yes",_xlfn.XLOOKUP(A270,'2. Applicant information'!$A$7:$A$9999,'2. Applicant information'!$O$7:$O$9999,,0),IF('2. Applicant information'!AE258="No","",""))</f>
        <v/>
      </c>
      <c r="H270" s="24"/>
      <c r="I270" s="28"/>
      <c r="J270" s="130" t="e">
        <f t="shared" si="4"/>
        <v>#DIV/0!</v>
      </c>
      <c r="K270" s="101"/>
      <c r="L270" s="101"/>
      <c r="M270" s="9"/>
      <c r="N270" s="9"/>
      <c r="O270" s="9"/>
      <c r="P270" s="9"/>
      <c r="Q270" s="9"/>
      <c r="R270" s="9"/>
      <c r="S270" s="9"/>
      <c r="T270" s="28"/>
      <c r="U270" s="25"/>
      <c r="V270" s="9"/>
      <c r="W270" s="9"/>
      <c r="X270" s="9"/>
      <c r="Y270" s="9"/>
      <c r="Z270" s="9"/>
      <c r="AA270" s="9"/>
      <c r="AB270" s="9"/>
      <c r="AC270" s="9"/>
      <c r="AD270" s="9"/>
      <c r="AE270" s="9"/>
      <c r="AF270" s="9"/>
      <c r="AG270" s="101"/>
      <c r="AH270" s="100"/>
      <c r="AI270" s="9"/>
      <c r="AJ270" s="9"/>
      <c r="AK270" s="9"/>
      <c r="AL270" s="137"/>
    </row>
    <row r="271" spans="1:38" x14ac:dyDescent="0.25">
      <c r="A271" s="73" t="str">
        <f>'2. Applicant information'!A259</f>
        <v>_Applicant253</v>
      </c>
      <c r="B271" s="73" t="str">
        <f t="array" ref="B271">IF(_xlfn.XLOOKUP('3. Course participants'!A271,'2. Applicant information'!$A$7:$A$1048576,'2. Applicant information'!$AE$7:$AE$1048576,,0)="Yes",_xlfn.XLOOKUP(A271,'2. Applicant information'!$A$7:$A$9999,'2. Applicant information'!$B$7:$B$9999,,0),IF('2. Applicant information'!AE259="No","Applicant is not participant: see column AE in Applicant Information Tab","Applicant Data Missing"))</f>
        <v>Applicant Data Missing</v>
      </c>
      <c r="C271" s="73" t="str">
        <f>IF(_xlfn.XLOOKUP('3. Course participants'!A271,'2. Applicant information'!$A$7:$A$1048576,'2. Applicant information'!$AE$7:$AE$1048576,,0)="Yes",_xlfn.XLOOKUP(A271,'2. Applicant information'!$A$7:$A$9999,'2. Applicant information'!$C$7:$C$9999,,0),IF('2. Applicant information'!AE259="No","",""))</f>
        <v/>
      </c>
      <c r="D271" s="73" t="str">
        <f>IF(_xlfn.XLOOKUP('3. Course participants'!A271,'2. Applicant information'!$A$7:$A$1048576,'2. Applicant information'!$AE$7:$AE$1048576,,0)="Yes",_xlfn.XLOOKUP(A271,'2. Applicant information'!$A$7:$A$9999,'2. Applicant information'!$D$7:$D$9999,,0),IF('2. Applicant information'!AE259="No","",""))</f>
        <v/>
      </c>
      <c r="E271" s="24"/>
      <c r="F271" s="24"/>
      <c r="G271" s="74" t="str">
        <f>IF(_xlfn.XLOOKUP('3. Course participants'!A271,'2. Applicant information'!$A$7:$A$1048576,'2. Applicant information'!$AE$7:$AE$1048576,,0)="Yes",_xlfn.XLOOKUP(A271,'2. Applicant information'!$A$7:$A$9999,'2. Applicant information'!$O$7:$O$9999,,0),IF('2. Applicant information'!AE259="No","",""))</f>
        <v/>
      </c>
      <c r="H271" s="24"/>
      <c r="I271" s="28"/>
      <c r="J271" s="130" t="e">
        <f t="shared" si="4"/>
        <v>#DIV/0!</v>
      </c>
      <c r="K271" s="101"/>
      <c r="L271" s="101"/>
      <c r="M271" s="9"/>
      <c r="N271" s="9"/>
      <c r="O271" s="9"/>
      <c r="P271" s="9"/>
      <c r="Q271" s="9"/>
      <c r="R271" s="9"/>
      <c r="S271" s="9"/>
      <c r="T271" s="28"/>
      <c r="U271" s="25"/>
      <c r="V271" s="9"/>
      <c r="W271" s="9"/>
      <c r="X271" s="9"/>
      <c r="Y271" s="9"/>
      <c r="Z271" s="9"/>
      <c r="AA271" s="9"/>
      <c r="AB271" s="9"/>
      <c r="AC271" s="9"/>
      <c r="AD271" s="9"/>
      <c r="AE271" s="9"/>
      <c r="AF271" s="9"/>
      <c r="AG271" s="101"/>
      <c r="AH271" s="100"/>
      <c r="AI271" s="9"/>
      <c r="AJ271" s="9"/>
      <c r="AK271" s="9"/>
      <c r="AL271" s="137"/>
    </row>
    <row r="272" spans="1:38" x14ac:dyDescent="0.25">
      <c r="A272" s="73" t="str">
        <f>'2. Applicant information'!A260</f>
        <v>_Applicant254</v>
      </c>
      <c r="B272" s="73" t="str">
        <f t="array" ref="B272">IF(_xlfn.XLOOKUP('3. Course participants'!A272,'2. Applicant information'!$A$7:$A$1048576,'2. Applicant information'!$AE$7:$AE$1048576,,0)="Yes",_xlfn.XLOOKUP(A272,'2. Applicant information'!$A$7:$A$9999,'2. Applicant information'!$B$7:$B$9999,,0),IF('2. Applicant information'!AE260="No","Applicant is not participant: see column AE in Applicant Information Tab","Applicant Data Missing"))</f>
        <v>Applicant Data Missing</v>
      </c>
      <c r="C272" s="73" t="str">
        <f>IF(_xlfn.XLOOKUP('3. Course participants'!A272,'2. Applicant information'!$A$7:$A$1048576,'2. Applicant information'!$AE$7:$AE$1048576,,0)="Yes",_xlfn.XLOOKUP(A272,'2. Applicant information'!$A$7:$A$9999,'2. Applicant information'!$C$7:$C$9999,,0),IF('2. Applicant information'!AE260="No","",""))</f>
        <v/>
      </c>
      <c r="D272" s="73" t="str">
        <f>IF(_xlfn.XLOOKUP('3. Course participants'!A272,'2. Applicant information'!$A$7:$A$1048576,'2. Applicant information'!$AE$7:$AE$1048576,,0)="Yes",_xlfn.XLOOKUP(A272,'2. Applicant information'!$A$7:$A$9999,'2. Applicant information'!$D$7:$D$9999,,0),IF('2. Applicant information'!AE260="No","",""))</f>
        <v/>
      </c>
      <c r="E272" s="24"/>
      <c r="F272" s="24"/>
      <c r="G272" s="74" t="str">
        <f>IF(_xlfn.XLOOKUP('3. Course participants'!A272,'2. Applicant information'!$A$7:$A$1048576,'2. Applicant information'!$AE$7:$AE$1048576,,0)="Yes",_xlfn.XLOOKUP(A272,'2. Applicant information'!$A$7:$A$9999,'2. Applicant information'!$O$7:$O$9999,,0),IF('2. Applicant information'!AE260="No","",""))</f>
        <v/>
      </c>
      <c r="H272" s="24"/>
      <c r="I272" s="28"/>
      <c r="J272" s="130" t="e">
        <f t="shared" si="4"/>
        <v>#DIV/0!</v>
      </c>
      <c r="K272" s="101"/>
      <c r="L272" s="101"/>
      <c r="M272" s="9"/>
      <c r="N272" s="9"/>
      <c r="O272" s="9"/>
      <c r="P272" s="9"/>
      <c r="Q272" s="9"/>
      <c r="R272" s="9"/>
      <c r="S272" s="9"/>
      <c r="T272" s="28"/>
      <c r="U272" s="25"/>
      <c r="V272" s="9"/>
      <c r="W272" s="9"/>
      <c r="X272" s="9"/>
      <c r="Y272" s="9"/>
      <c r="Z272" s="9"/>
      <c r="AA272" s="9"/>
      <c r="AB272" s="9"/>
      <c r="AC272" s="9"/>
      <c r="AD272" s="9"/>
      <c r="AE272" s="9"/>
      <c r="AF272" s="9"/>
      <c r="AG272" s="101"/>
      <c r="AH272" s="100"/>
      <c r="AI272" s="9"/>
      <c r="AJ272" s="9"/>
      <c r="AK272" s="9"/>
      <c r="AL272" s="137"/>
    </row>
    <row r="273" spans="1:38" x14ac:dyDescent="0.25">
      <c r="A273" s="73" t="str">
        <f>'2. Applicant information'!A261</f>
        <v>_Applicant255</v>
      </c>
      <c r="B273" s="73" t="str">
        <f t="array" ref="B273">IF(_xlfn.XLOOKUP('3. Course participants'!A273,'2. Applicant information'!$A$7:$A$1048576,'2. Applicant information'!$AE$7:$AE$1048576,,0)="Yes",_xlfn.XLOOKUP(A273,'2. Applicant information'!$A$7:$A$9999,'2. Applicant information'!$B$7:$B$9999,,0),IF('2. Applicant information'!AE261="No","Applicant is not participant: see column AE in Applicant Information Tab","Applicant Data Missing"))</f>
        <v>Applicant Data Missing</v>
      </c>
      <c r="C273" s="73" t="str">
        <f>IF(_xlfn.XLOOKUP('3. Course participants'!A273,'2. Applicant information'!$A$7:$A$1048576,'2. Applicant information'!$AE$7:$AE$1048576,,0)="Yes",_xlfn.XLOOKUP(A273,'2. Applicant information'!$A$7:$A$9999,'2. Applicant information'!$C$7:$C$9999,,0),IF('2. Applicant information'!AE261="No","",""))</f>
        <v/>
      </c>
      <c r="D273" s="73" t="str">
        <f>IF(_xlfn.XLOOKUP('3. Course participants'!A273,'2. Applicant information'!$A$7:$A$1048576,'2. Applicant information'!$AE$7:$AE$1048576,,0)="Yes",_xlfn.XLOOKUP(A273,'2. Applicant information'!$A$7:$A$9999,'2. Applicant information'!$D$7:$D$9999,,0),IF('2. Applicant information'!AE261="No","",""))</f>
        <v/>
      </c>
      <c r="E273" s="24"/>
      <c r="F273" s="24"/>
      <c r="G273" s="74" t="str">
        <f>IF(_xlfn.XLOOKUP('3. Course participants'!A273,'2. Applicant information'!$A$7:$A$1048576,'2. Applicant information'!$AE$7:$AE$1048576,,0)="Yes",_xlfn.XLOOKUP(A273,'2. Applicant information'!$A$7:$A$9999,'2. Applicant information'!$O$7:$O$9999,,0),IF('2. Applicant information'!AE261="No","",""))</f>
        <v/>
      </c>
      <c r="H273" s="24"/>
      <c r="I273" s="28"/>
      <c r="J273" s="130" t="e">
        <f t="shared" si="4"/>
        <v>#DIV/0!</v>
      </c>
      <c r="K273" s="101"/>
      <c r="L273" s="101"/>
      <c r="M273" s="9"/>
      <c r="N273" s="9"/>
      <c r="O273" s="9"/>
      <c r="P273" s="9"/>
      <c r="Q273" s="9"/>
      <c r="R273" s="9"/>
      <c r="S273" s="9"/>
      <c r="T273" s="28"/>
      <c r="U273" s="25"/>
      <c r="V273" s="9"/>
      <c r="W273" s="9"/>
      <c r="X273" s="9"/>
      <c r="Y273" s="9"/>
      <c r="Z273" s="9"/>
      <c r="AA273" s="9"/>
      <c r="AB273" s="9"/>
      <c r="AC273" s="9"/>
      <c r="AD273" s="9"/>
      <c r="AE273" s="9"/>
      <c r="AF273" s="9"/>
      <c r="AG273" s="101"/>
      <c r="AH273" s="100"/>
      <c r="AI273" s="9"/>
      <c r="AJ273" s="9"/>
      <c r="AK273" s="9"/>
      <c r="AL273" s="137"/>
    </row>
    <row r="274" spans="1:38" x14ac:dyDescent="0.25">
      <c r="A274" s="73" t="str">
        <f>'2. Applicant information'!A262</f>
        <v>_Applicant256</v>
      </c>
      <c r="B274" s="73" t="str">
        <f t="array" ref="B274">IF(_xlfn.XLOOKUP('3. Course participants'!A274,'2. Applicant information'!$A$7:$A$1048576,'2. Applicant information'!$AE$7:$AE$1048576,,0)="Yes",_xlfn.XLOOKUP(A274,'2. Applicant information'!$A$7:$A$9999,'2. Applicant information'!$B$7:$B$9999,,0),IF('2. Applicant information'!AE262="No","Applicant is not participant: see column AE in Applicant Information Tab","Applicant Data Missing"))</f>
        <v>Applicant Data Missing</v>
      </c>
      <c r="C274" s="73" t="str">
        <f>IF(_xlfn.XLOOKUP('3. Course participants'!A274,'2. Applicant information'!$A$7:$A$1048576,'2. Applicant information'!$AE$7:$AE$1048576,,0)="Yes",_xlfn.XLOOKUP(A274,'2. Applicant information'!$A$7:$A$9999,'2. Applicant information'!$C$7:$C$9999,,0),IF('2. Applicant information'!AE262="No","",""))</f>
        <v/>
      </c>
      <c r="D274" s="73" t="str">
        <f>IF(_xlfn.XLOOKUP('3. Course participants'!A274,'2. Applicant information'!$A$7:$A$1048576,'2. Applicant information'!$AE$7:$AE$1048576,,0)="Yes",_xlfn.XLOOKUP(A274,'2. Applicant information'!$A$7:$A$9999,'2. Applicant information'!$D$7:$D$9999,,0),IF('2. Applicant information'!AE262="No","",""))</f>
        <v/>
      </c>
      <c r="E274" s="24"/>
      <c r="F274" s="24"/>
      <c r="G274" s="74" t="str">
        <f>IF(_xlfn.XLOOKUP('3. Course participants'!A274,'2. Applicant information'!$A$7:$A$1048576,'2. Applicant information'!$AE$7:$AE$1048576,,0)="Yes",_xlfn.XLOOKUP(A274,'2. Applicant information'!$A$7:$A$9999,'2. Applicant information'!$O$7:$O$9999,,0),IF('2. Applicant information'!AE262="No","",""))</f>
        <v/>
      </c>
      <c r="H274" s="24"/>
      <c r="I274" s="28"/>
      <c r="J274" s="130" t="e">
        <f t="shared" si="4"/>
        <v>#DIV/0!</v>
      </c>
      <c r="K274" s="101"/>
      <c r="L274" s="101"/>
      <c r="M274" s="9"/>
      <c r="N274" s="9"/>
      <c r="O274" s="9"/>
      <c r="P274" s="9"/>
      <c r="Q274" s="9"/>
      <c r="R274" s="9"/>
      <c r="S274" s="9"/>
      <c r="T274" s="28"/>
      <c r="U274" s="25"/>
      <c r="V274" s="9"/>
      <c r="W274" s="9"/>
      <c r="X274" s="9"/>
      <c r="Y274" s="9"/>
      <c r="Z274" s="9"/>
      <c r="AA274" s="9"/>
      <c r="AB274" s="9"/>
      <c r="AC274" s="9"/>
      <c r="AD274" s="9"/>
      <c r="AE274" s="9"/>
      <c r="AF274" s="9"/>
      <c r="AG274" s="101"/>
      <c r="AH274" s="100"/>
      <c r="AI274" s="9"/>
      <c r="AJ274" s="9"/>
      <c r="AK274" s="9"/>
      <c r="AL274" s="137"/>
    </row>
    <row r="275" spans="1:38" x14ac:dyDescent="0.25">
      <c r="A275" s="73" t="str">
        <f>'2. Applicant information'!A263</f>
        <v>_Applicant257</v>
      </c>
      <c r="B275" s="73" t="str">
        <f t="array" ref="B275">IF(_xlfn.XLOOKUP('3. Course participants'!A275,'2. Applicant information'!$A$7:$A$1048576,'2. Applicant information'!$AE$7:$AE$1048576,,0)="Yes",_xlfn.XLOOKUP(A275,'2. Applicant information'!$A$7:$A$9999,'2. Applicant information'!$B$7:$B$9999,,0),IF('2. Applicant information'!AE263="No","Applicant is not participant: see column AE in Applicant Information Tab","Applicant Data Missing"))</f>
        <v>Applicant Data Missing</v>
      </c>
      <c r="C275" s="73" t="str">
        <f>IF(_xlfn.XLOOKUP('3. Course participants'!A275,'2. Applicant information'!$A$7:$A$1048576,'2. Applicant information'!$AE$7:$AE$1048576,,0)="Yes",_xlfn.XLOOKUP(A275,'2. Applicant information'!$A$7:$A$9999,'2. Applicant information'!$C$7:$C$9999,,0),IF('2. Applicant information'!AE263="No","",""))</f>
        <v/>
      </c>
      <c r="D275" s="73" t="str">
        <f>IF(_xlfn.XLOOKUP('3. Course participants'!A275,'2. Applicant information'!$A$7:$A$1048576,'2. Applicant information'!$AE$7:$AE$1048576,,0)="Yes",_xlfn.XLOOKUP(A275,'2. Applicant information'!$A$7:$A$9999,'2. Applicant information'!$D$7:$D$9999,,0),IF('2. Applicant information'!AE263="No","",""))</f>
        <v/>
      </c>
      <c r="E275" s="24"/>
      <c r="F275" s="24"/>
      <c r="G275" s="74" t="str">
        <f>IF(_xlfn.XLOOKUP('3. Course participants'!A275,'2. Applicant information'!$A$7:$A$1048576,'2. Applicant information'!$AE$7:$AE$1048576,,0)="Yes",_xlfn.XLOOKUP(A275,'2. Applicant information'!$A$7:$A$9999,'2. Applicant information'!$O$7:$O$9999,,0),IF('2. Applicant information'!AE263="No","",""))</f>
        <v/>
      </c>
      <c r="H275" s="24"/>
      <c r="I275" s="28"/>
      <c r="J275" s="130" t="e">
        <f t="shared" si="4"/>
        <v>#DIV/0!</v>
      </c>
      <c r="K275" s="101"/>
      <c r="L275" s="101"/>
      <c r="M275" s="9"/>
      <c r="N275" s="9"/>
      <c r="O275" s="9"/>
      <c r="P275" s="9"/>
      <c r="Q275" s="9"/>
      <c r="R275" s="9"/>
      <c r="S275" s="9"/>
      <c r="T275" s="28"/>
      <c r="U275" s="25"/>
      <c r="V275" s="9"/>
      <c r="W275" s="9"/>
      <c r="X275" s="9"/>
      <c r="Y275" s="9"/>
      <c r="Z275" s="9"/>
      <c r="AA275" s="9"/>
      <c r="AB275" s="9"/>
      <c r="AC275" s="9"/>
      <c r="AD275" s="9"/>
      <c r="AE275" s="9"/>
      <c r="AF275" s="9"/>
      <c r="AG275" s="101"/>
      <c r="AH275" s="100"/>
      <c r="AI275" s="9"/>
      <c r="AJ275" s="9"/>
      <c r="AK275" s="9"/>
      <c r="AL275" s="137"/>
    </row>
    <row r="276" spans="1:38" x14ac:dyDescent="0.25">
      <c r="A276" s="73" t="str">
        <f>'2. Applicant information'!A264</f>
        <v>_Applicant258</v>
      </c>
      <c r="B276" s="73" t="str">
        <f t="array" ref="B276">IF(_xlfn.XLOOKUP('3. Course participants'!A276,'2. Applicant information'!$A$7:$A$1048576,'2. Applicant information'!$AE$7:$AE$1048576,,0)="Yes",_xlfn.XLOOKUP(A276,'2. Applicant information'!$A$7:$A$9999,'2. Applicant information'!$B$7:$B$9999,,0),IF('2. Applicant information'!AE264="No","Applicant is not participant: see column AE in Applicant Information Tab","Applicant Data Missing"))</f>
        <v>Applicant Data Missing</v>
      </c>
      <c r="C276" s="73" t="str">
        <f>IF(_xlfn.XLOOKUP('3. Course participants'!A276,'2. Applicant information'!$A$7:$A$1048576,'2. Applicant information'!$AE$7:$AE$1048576,,0)="Yes",_xlfn.XLOOKUP(A276,'2. Applicant information'!$A$7:$A$9999,'2. Applicant information'!$C$7:$C$9999,,0),IF('2. Applicant information'!AE264="No","",""))</f>
        <v/>
      </c>
      <c r="D276" s="73" t="str">
        <f>IF(_xlfn.XLOOKUP('3. Course participants'!A276,'2. Applicant information'!$A$7:$A$1048576,'2. Applicant information'!$AE$7:$AE$1048576,,0)="Yes",_xlfn.XLOOKUP(A276,'2. Applicant information'!$A$7:$A$9999,'2. Applicant information'!$D$7:$D$9999,,0),IF('2. Applicant information'!AE264="No","",""))</f>
        <v/>
      </c>
      <c r="E276" s="24"/>
      <c r="F276" s="24"/>
      <c r="G276" s="74" t="str">
        <f>IF(_xlfn.XLOOKUP('3. Course participants'!A276,'2. Applicant information'!$A$7:$A$1048576,'2. Applicant information'!$AE$7:$AE$1048576,,0)="Yes",_xlfn.XLOOKUP(A276,'2. Applicant information'!$A$7:$A$9999,'2. Applicant information'!$O$7:$O$9999,,0),IF('2. Applicant information'!AE264="No","",""))</f>
        <v/>
      </c>
      <c r="H276" s="24"/>
      <c r="I276" s="28"/>
      <c r="J276" s="130" t="e">
        <f t="shared" si="4"/>
        <v>#DIV/0!</v>
      </c>
      <c r="K276" s="101"/>
      <c r="L276" s="101"/>
      <c r="M276" s="9"/>
      <c r="N276" s="9"/>
      <c r="O276" s="9"/>
      <c r="P276" s="9"/>
      <c r="Q276" s="9"/>
      <c r="R276" s="9"/>
      <c r="S276" s="9"/>
      <c r="T276" s="28"/>
      <c r="U276" s="25"/>
      <c r="V276" s="9"/>
      <c r="W276" s="9"/>
      <c r="X276" s="9"/>
      <c r="Y276" s="9"/>
      <c r="Z276" s="9"/>
      <c r="AA276" s="9"/>
      <c r="AB276" s="9"/>
      <c r="AC276" s="9"/>
      <c r="AD276" s="9"/>
      <c r="AE276" s="9"/>
      <c r="AF276" s="9"/>
      <c r="AG276" s="101"/>
      <c r="AH276" s="100"/>
      <c r="AI276" s="9"/>
      <c r="AJ276" s="9"/>
      <c r="AK276" s="9"/>
      <c r="AL276" s="137"/>
    </row>
    <row r="277" spans="1:38" x14ac:dyDescent="0.25">
      <c r="A277" s="73" t="str">
        <f>'2. Applicant information'!A265</f>
        <v>_Applicant259</v>
      </c>
      <c r="B277" s="73" t="str">
        <f t="array" ref="B277">IF(_xlfn.XLOOKUP('3. Course participants'!A277,'2. Applicant information'!$A$7:$A$1048576,'2. Applicant information'!$AE$7:$AE$1048576,,0)="Yes",_xlfn.XLOOKUP(A277,'2. Applicant information'!$A$7:$A$9999,'2. Applicant information'!$B$7:$B$9999,,0),IF('2. Applicant information'!AE265="No","Applicant is not participant: see column AE in Applicant Information Tab","Applicant Data Missing"))</f>
        <v>Applicant Data Missing</v>
      </c>
      <c r="C277" s="73" t="str">
        <f>IF(_xlfn.XLOOKUP('3. Course participants'!A277,'2. Applicant information'!$A$7:$A$1048576,'2. Applicant information'!$AE$7:$AE$1048576,,0)="Yes",_xlfn.XLOOKUP(A277,'2. Applicant information'!$A$7:$A$9999,'2. Applicant information'!$C$7:$C$9999,,0),IF('2. Applicant information'!AE265="No","",""))</f>
        <v/>
      </c>
      <c r="D277" s="73" t="str">
        <f>IF(_xlfn.XLOOKUP('3. Course participants'!A277,'2. Applicant information'!$A$7:$A$1048576,'2. Applicant information'!$AE$7:$AE$1048576,,0)="Yes",_xlfn.XLOOKUP(A277,'2. Applicant information'!$A$7:$A$9999,'2. Applicant information'!$D$7:$D$9999,,0),IF('2. Applicant information'!AE265="No","",""))</f>
        <v/>
      </c>
      <c r="E277" s="24"/>
      <c r="F277" s="24"/>
      <c r="G277" s="74" t="str">
        <f>IF(_xlfn.XLOOKUP('3. Course participants'!A277,'2. Applicant information'!$A$7:$A$1048576,'2. Applicant information'!$AE$7:$AE$1048576,,0)="Yes",_xlfn.XLOOKUP(A277,'2. Applicant information'!$A$7:$A$9999,'2. Applicant information'!$O$7:$O$9999,,0),IF('2. Applicant information'!AE265="No","",""))</f>
        <v/>
      </c>
      <c r="H277" s="24"/>
      <c r="I277" s="28"/>
      <c r="J277" s="130" t="e">
        <f t="shared" ref="J277:J340" si="5">K277/$B$10</f>
        <v>#DIV/0!</v>
      </c>
      <c r="K277" s="101"/>
      <c r="L277" s="101"/>
      <c r="M277" s="9"/>
      <c r="N277" s="9"/>
      <c r="O277" s="9"/>
      <c r="P277" s="9"/>
      <c r="Q277" s="9"/>
      <c r="R277" s="9"/>
      <c r="S277" s="9"/>
      <c r="T277" s="28"/>
      <c r="U277" s="25"/>
      <c r="V277" s="9"/>
      <c r="W277" s="9"/>
      <c r="X277" s="9"/>
      <c r="Y277" s="9"/>
      <c r="Z277" s="9"/>
      <c r="AA277" s="9"/>
      <c r="AB277" s="9"/>
      <c r="AC277" s="9"/>
      <c r="AD277" s="9"/>
      <c r="AE277" s="9"/>
      <c r="AF277" s="9"/>
      <c r="AG277" s="101"/>
      <c r="AH277" s="100"/>
      <c r="AI277" s="9"/>
      <c r="AJ277" s="9"/>
      <c r="AK277" s="9"/>
      <c r="AL277" s="137"/>
    </row>
    <row r="278" spans="1:38" x14ac:dyDescent="0.25">
      <c r="A278" s="73" t="str">
        <f>'2. Applicant information'!A266</f>
        <v>_Applicant260</v>
      </c>
      <c r="B278" s="73" t="str">
        <f t="array" ref="B278">IF(_xlfn.XLOOKUP('3. Course participants'!A278,'2. Applicant information'!$A$7:$A$1048576,'2. Applicant information'!$AE$7:$AE$1048576,,0)="Yes",_xlfn.XLOOKUP(A278,'2. Applicant information'!$A$7:$A$9999,'2. Applicant information'!$B$7:$B$9999,,0),IF('2. Applicant information'!AE266="No","Applicant is not participant: see column AE in Applicant Information Tab","Applicant Data Missing"))</f>
        <v>Applicant Data Missing</v>
      </c>
      <c r="C278" s="73" t="str">
        <f>IF(_xlfn.XLOOKUP('3. Course participants'!A278,'2. Applicant information'!$A$7:$A$1048576,'2. Applicant information'!$AE$7:$AE$1048576,,0)="Yes",_xlfn.XLOOKUP(A278,'2. Applicant information'!$A$7:$A$9999,'2. Applicant information'!$C$7:$C$9999,,0),IF('2. Applicant information'!AE266="No","",""))</f>
        <v/>
      </c>
      <c r="D278" s="73" t="str">
        <f>IF(_xlfn.XLOOKUP('3. Course participants'!A278,'2. Applicant information'!$A$7:$A$1048576,'2. Applicant information'!$AE$7:$AE$1048576,,0)="Yes",_xlfn.XLOOKUP(A278,'2. Applicant information'!$A$7:$A$9999,'2. Applicant information'!$D$7:$D$9999,,0),IF('2. Applicant information'!AE266="No","",""))</f>
        <v/>
      </c>
      <c r="E278" s="24"/>
      <c r="F278" s="24"/>
      <c r="G278" s="74" t="str">
        <f>IF(_xlfn.XLOOKUP('3. Course participants'!A278,'2. Applicant information'!$A$7:$A$1048576,'2. Applicant information'!$AE$7:$AE$1048576,,0)="Yes",_xlfn.XLOOKUP(A278,'2. Applicant information'!$A$7:$A$9999,'2. Applicant information'!$O$7:$O$9999,,0),IF('2. Applicant information'!AE266="No","",""))</f>
        <v/>
      </c>
      <c r="H278" s="24"/>
      <c r="I278" s="28"/>
      <c r="J278" s="130" t="e">
        <f t="shared" si="5"/>
        <v>#DIV/0!</v>
      </c>
      <c r="K278" s="101"/>
      <c r="L278" s="101"/>
      <c r="M278" s="9"/>
      <c r="N278" s="9"/>
      <c r="O278" s="9"/>
      <c r="P278" s="9"/>
      <c r="Q278" s="9"/>
      <c r="R278" s="9"/>
      <c r="S278" s="9"/>
      <c r="T278" s="28"/>
      <c r="U278" s="25"/>
      <c r="V278" s="9"/>
      <c r="W278" s="9"/>
      <c r="X278" s="9"/>
      <c r="Y278" s="9"/>
      <c r="Z278" s="9"/>
      <c r="AA278" s="9"/>
      <c r="AB278" s="9"/>
      <c r="AC278" s="9"/>
      <c r="AD278" s="9"/>
      <c r="AE278" s="9"/>
      <c r="AF278" s="9"/>
      <c r="AG278" s="101"/>
      <c r="AH278" s="100"/>
      <c r="AI278" s="9"/>
      <c r="AJ278" s="9"/>
      <c r="AK278" s="9"/>
      <c r="AL278" s="137"/>
    </row>
    <row r="279" spans="1:38" x14ac:dyDescent="0.25">
      <c r="A279" s="73" t="str">
        <f>'2. Applicant information'!A267</f>
        <v>_Applicant261</v>
      </c>
      <c r="B279" s="73" t="str">
        <f t="array" ref="B279">IF(_xlfn.XLOOKUP('3. Course participants'!A279,'2. Applicant information'!$A$7:$A$1048576,'2. Applicant information'!$AE$7:$AE$1048576,,0)="Yes",_xlfn.XLOOKUP(A279,'2. Applicant information'!$A$7:$A$9999,'2. Applicant information'!$B$7:$B$9999,,0),IF('2. Applicant information'!AE267="No","Applicant is not participant: see column AE in Applicant Information Tab","Applicant Data Missing"))</f>
        <v>Applicant Data Missing</v>
      </c>
      <c r="C279" s="73" t="str">
        <f>IF(_xlfn.XLOOKUP('3. Course participants'!A279,'2. Applicant information'!$A$7:$A$1048576,'2. Applicant information'!$AE$7:$AE$1048576,,0)="Yes",_xlfn.XLOOKUP(A279,'2. Applicant information'!$A$7:$A$9999,'2. Applicant information'!$C$7:$C$9999,,0),IF('2. Applicant information'!AE267="No","",""))</f>
        <v/>
      </c>
      <c r="D279" s="73" t="str">
        <f>IF(_xlfn.XLOOKUP('3. Course participants'!A279,'2. Applicant information'!$A$7:$A$1048576,'2. Applicant information'!$AE$7:$AE$1048576,,0)="Yes",_xlfn.XLOOKUP(A279,'2. Applicant information'!$A$7:$A$9999,'2. Applicant information'!$D$7:$D$9999,,0),IF('2. Applicant information'!AE267="No","",""))</f>
        <v/>
      </c>
      <c r="E279" s="24"/>
      <c r="F279" s="24"/>
      <c r="G279" s="74" t="str">
        <f>IF(_xlfn.XLOOKUP('3. Course participants'!A279,'2. Applicant information'!$A$7:$A$1048576,'2. Applicant information'!$AE$7:$AE$1048576,,0)="Yes",_xlfn.XLOOKUP(A279,'2. Applicant information'!$A$7:$A$9999,'2. Applicant information'!$O$7:$O$9999,,0),IF('2. Applicant information'!AE267="No","",""))</f>
        <v/>
      </c>
      <c r="H279" s="24"/>
      <c r="I279" s="28"/>
      <c r="J279" s="130" t="e">
        <f t="shared" si="5"/>
        <v>#DIV/0!</v>
      </c>
      <c r="K279" s="101"/>
      <c r="L279" s="101"/>
      <c r="M279" s="9"/>
      <c r="N279" s="9"/>
      <c r="O279" s="9"/>
      <c r="P279" s="9"/>
      <c r="Q279" s="9"/>
      <c r="R279" s="9"/>
      <c r="S279" s="9"/>
      <c r="T279" s="28"/>
      <c r="U279" s="25"/>
      <c r="V279" s="9"/>
      <c r="W279" s="9"/>
      <c r="X279" s="9"/>
      <c r="Y279" s="9"/>
      <c r="Z279" s="9"/>
      <c r="AA279" s="9"/>
      <c r="AB279" s="9"/>
      <c r="AC279" s="9"/>
      <c r="AD279" s="9"/>
      <c r="AE279" s="9"/>
      <c r="AF279" s="9"/>
      <c r="AG279" s="101"/>
      <c r="AH279" s="100"/>
      <c r="AI279" s="9"/>
      <c r="AJ279" s="9"/>
      <c r="AK279" s="9"/>
      <c r="AL279" s="137"/>
    </row>
    <row r="280" spans="1:38" x14ac:dyDescent="0.25">
      <c r="A280" s="73" t="str">
        <f>'2. Applicant information'!A268</f>
        <v>_Applicant262</v>
      </c>
      <c r="B280" s="73" t="str">
        <f t="array" ref="B280">IF(_xlfn.XLOOKUP('3. Course participants'!A280,'2. Applicant information'!$A$7:$A$1048576,'2. Applicant information'!$AE$7:$AE$1048576,,0)="Yes",_xlfn.XLOOKUP(A280,'2. Applicant information'!$A$7:$A$9999,'2. Applicant information'!$B$7:$B$9999,,0),IF('2. Applicant information'!AE268="No","Applicant is not participant: see column AE in Applicant Information Tab","Applicant Data Missing"))</f>
        <v>Applicant Data Missing</v>
      </c>
      <c r="C280" s="73" t="str">
        <f>IF(_xlfn.XLOOKUP('3. Course participants'!A280,'2. Applicant information'!$A$7:$A$1048576,'2. Applicant information'!$AE$7:$AE$1048576,,0)="Yes",_xlfn.XLOOKUP(A280,'2. Applicant information'!$A$7:$A$9999,'2. Applicant information'!$C$7:$C$9999,,0),IF('2. Applicant information'!AE268="No","",""))</f>
        <v/>
      </c>
      <c r="D280" s="73" t="str">
        <f>IF(_xlfn.XLOOKUP('3. Course participants'!A280,'2. Applicant information'!$A$7:$A$1048576,'2. Applicant information'!$AE$7:$AE$1048576,,0)="Yes",_xlfn.XLOOKUP(A280,'2. Applicant information'!$A$7:$A$9999,'2. Applicant information'!$D$7:$D$9999,,0),IF('2. Applicant information'!AE268="No","",""))</f>
        <v/>
      </c>
      <c r="E280" s="24"/>
      <c r="F280" s="24"/>
      <c r="G280" s="74" t="str">
        <f>IF(_xlfn.XLOOKUP('3. Course participants'!A280,'2. Applicant information'!$A$7:$A$1048576,'2. Applicant information'!$AE$7:$AE$1048576,,0)="Yes",_xlfn.XLOOKUP(A280,'2. Applicant information'!$A$7:$A$9999,'2. Applicant information'!$O$7:$O$9999,,0),IF('2. Applicant information'!AE268="No","",""))</f>
        <v/>
      </c>
      <c r="H280" s="24"/>
      <c r="I280" s="28"/>
      <c r="J280" s="130" t="e">
        <f t="shared" si="5"/>
        <v>#DIV/0!</v>
      </c>
      <c r="K280" s="101"/>
      <c r="L280" s="101"/>
      <c r="M280" s="9"/>
      <c r="N280" s="9"/>
      <c r="O280" s="9"/>
      <c r="P280" s="9"/>
      <c r="Q280" s="9"/>
      <c r="R280" s="9"/>
      <c r="S280" s="9"/>
      <c r="T280" s="28"/>
      <c r="U280" s="25"/>
      <c r="V280" s="9"/>
      <c r="W280" s="9"/>
      <c r="X280" s="9"/>
      <c r="Y280" s="9"/>
      <c r="Z280" s="9"/>
      <c r="AA280" s="9"/>
      <c r="AB280" s="9"/>
      <c r="AC280" s="9"/>
      <c r="AD280" s="9"/>
      <c r="AE280" s="9"/>
      <c r="AF280" s="9"/>
      <c r="AG280" s="101"/>
      <c r="AH280" s="100"/>
      <c r="AI280" s="9"/>
      <c r="AJ280" s="9"/>
      <c r="AK280" s="9"/>
      <c r="AL280" s="137"/>
    </row>
    <row r="281" spans="1:38" x14ac:dyDescent="0.25">
      <c r="A281" s="73" t="str">
        <f>'2. Applicant information'!A269</f>
        <v>_Applicant263</v>
      </c>
      <c r="B281" s="73" t="str">
        <f t="array" ref="B281">IF(_xlfn.XLOOKUP('3. Course participants'!A281,'2. Applicant information'!$A$7:$A$1048576,'2. Applicant information'!$AE$7:$AE$1048576,,0)="Yes",_xlfn.XLOOKUP(A281,'2. Applicant information'!$A$7:$A$9999,'2. Applicant information'!$B$7:$B$9999,,0),IF('2. Applicant information'!AE269="No","Applicant is not participant: see column AE in Applicant Information Tab","Applicant Data Missing"))</f>
        <v>Applicant Data Missing</v>
      </c>
      <c r="C281" s="73" t="str">
        <f>IF(_xlfn.XLOOKUP('3. Course participants'!A281,'2. Applicant information'!$A$7:$A$1048576,'2. Applicant information'!$AE$7:$AE$1048576,,0)="Yes",_xlfn.XLOOKUP(A281,'2. Applicant information'!$A$7:$A$9999,'2. Applicant information'!$C$7:$C$9999,,0),IF('2. Applicant information'!AE269="No","",""))</f>
        <v/>
      </c>
      <c r="D281" s="73" t="str">
        <f>IF(_xlfn.XLOOKUP('3. Course participants'!A281,'2. Applicant information'!$A$7:$A$1048576,'2. Applicant information'!$AE$7:$AE$1048576,,0)="Yes",_xlfn.XLOOKUP(A281,'2. Applicant information'!$A$7:$A$9999,'2. Applicant information'!$D$7:$D$9999,,0),IF('2. Applicant information'!AE269="No","",""))</f>
        <v/>
      </c>
      <c r="E281" s="24"/>
      <c r="F281" s="24"/>
      <c r="G281" s="74" t="str">
        <f>IF(_xlfn.XLOOKUP('3. Course participants'!A281,'2. Applicant information'!$A$7:$A$1048576,'2. Applicant information'!$AE$7:$AE$1048576,,0)="Yes",_xlfn.XLOOKUP(A281,'2. Applicant information'!$A$7:$A$9999,'2. Applicant information'!$O$7:$O$9999,,0),IF('2. Applicant information'!AE269="No","",""))</f>
        <v/>
      </c>
      <c r="H281" s="24"/>
      <c r="I281" s="28"/>
      <c r="J281" s="130" t="e">
        <f t="shared" si="5"/>
        <v>#DIV/0!</v>
      </c>
      <c r="K281" s="101"/>
      <c r="L281" s="101"/>
      <c r="M281" s="9"/>
      <c r="N281" s="9"/>
      <c r="O281" s="9"/>
      <c r="P281" s="9"/>
      <c r="Q281" s="9"/>
      <c r="R281" s="9"/>
      <c r="S281" s="9"/>
      <c r="T281" s="28"/>
      <c r="U281" s="25"/>
      <c r="V281" s="9"/>
      <c r="W281" s="9"/>
      <c r="X281" s="9"/>
      <c r="Y281" s="9"/>
      <c r="Z281" s="9"/>
      <c r="AA281" s="9"/>
      <c r="AB281" s="9"/>
      <c r="AC281" s="9"/>
      <c r="AD281" s="9"/>
      <c r="AE281" s="9"/>
      <c r="AF281" s="9"/>
      <c r="AG281" s="101"/>
      <c r="AH281" s="100"/>
      <c r="AI281" s="9"/>
      <c r="AJ281" s="9"/>
      <c r="AK281" s="9"/>
      <c r="AL281" s="137"/>
    </row>
    <row r="282" spans="1:38" x14ac:dyDescent="0.25">
      <c r="A282" s="73" t="str">
        <f>'2. Applicant information'!A270</f>
        <v>_Applicant264</v>
      </c>
      <c r="B282" s="73" t="str">
        <f t="array" ref="B282">IF(_xlfn.XLOOKUP('3. Course participants'!A282,'2. Applicant information'!$A$7:$A$1048576,'2. Applicant information'!$AE$7:$AE$1048576,,0)="Yes",_xlfn.XLOOKUP(A282,'2. Applicant information'!$A$7:$A$9999,'2. Applicant information'!$B$7:$B$9999,,0),IF('2. Applicant information'!AE270="No","Applicant is not participant: see column AE in Applicant Information Tab","Applicant Data Missing"))</f>
        <v>Applicant Data Missing</v>
      </c>
      <c r="C282" s="73" t="str">
        <f>IF(_xlfn.XLOOKUP('3. Course participants'!A282,'2. Applicant information'!$A$7:$A$1048576,'2. Applicant information'!$AE$7:$AE$1048576,,0)="Yes",_xlfn.XLOOKUP(A282,'2. Applicant information'!$A$7:$A$9999,'2. Applicant information'!$C$7:$C$9999,,0),IF('2. Applicant information'!AE270="No","",""))</f>
        <v/>
      </c>
      <c r="D282" s="73" t="str">
        <f>IF(_xlfn.XLOOKUP('3. Course participants'!A282,'2. Applicant information'!$A$7:$A$1048576,'2. Applicant information'!$AE$7:$AE$1048576,,0)="Yes",_xlfn.XLOOKUP(A282,'2. Applicant information'!$A$7:$A$9999,'2. Applicant information'!$D$7:$D$9999,,0),IF('2. Applicant information'!AE270="No","",""))</f>
        <v/>
      </c>
      <c r="E282" s="24"/>
      <c r="F282" s="24"/>
      <c r="G282" s="74" t="str">
        <f>IF(_xlfn.XLOOKUP('3. Course participants'!A282,'2. Applicant information'!$A$7:$A$1048576,'2. Applicant information'!$AE$7:$AE$1048576,,0)="Yes",_xlfn.XLOOKUP(A282,'2. Applicant information'!$A$7:$A$9999,'2. Applicant information'!$O$7:$O$9999,,0),IF('2. Applicant information'!AE270="No","",""))</f>
        <v/>
      </c>
      <c r="H282" s="24"/>
      <c r="I282" s="28"/>
      <c r="J282" s="130" t="e">
        <f t="shared" si="5"/>
        <v>#DIV/0!</v>
      </c>
      <c r="K282" s="101"/>
      <c r="L282" s="101"/>
      <c r="M282" s="9"/>
      <c r="N282" s="9"/>
      <c r="O282" s="9"/>
      <c r="P282" s="9"/>
      <c r="Q282" s="9"/>
      <c r="R282" s="9"/>
      <c r="S282" s="9"/>
      <c r="T282" s="28"/>
      <c r="U282" s="25"/>
      <c r="V282" s="9"/>
      <c r="W282" s="9"/>
      <c r="X282" s="9"/>
      <c r="Y282" s="9"/>
      <c r="Z282" s="9"/>
      <c r="AA282" s="9"/>
      <c r="AB282" s="9"/>
      <c r="AC282" s="9"/>
      <c r="AD282" s="9"/>
      <c r="AE282" s="9"/>
      <c r="AF282" s="9"/>
      <c r="AG282" s="101"/>
      <c r="AH282" s="100"/>
      <c r="AI282" s="9"/>
      <c r="AJ282" s="9"/>
      <c r="AK282" s="9"/>
      <c r="AL282" s="137"/>
    </row>
    <row r="283" spans="1:38" x14ac:dyDescent="0.25">
      <c r="A283" s="73" t="str">
        <f>'2. Applicant information'!A271</f>
        <v>_Applicant265</v>
      </c>
      <c r="B283" s="73" t="str">
        <f t="array" ref="B283">IF(_xlfn.XLOOKUP('3. Course participants'!A283,'2. Applicant information'!$A$7:$A$1048576,'2. Applicant information'!$AE$7:$AE$1048576,,0)="Yes",_xlfn.XLOOKUP(A283,'2. Applicant information'!$A$7:$A$9999,'2. Applicant information'!$B$7:$B$9999,,0),IF('2. Applicant information'!AE271="No","Applicant is not participant: see column AE in Applicant Information Tab","Applicant Data Missing"))</f>
        <v>Applicant Data Missing</v>
      </c>
      <c r="C283" s="73" t="str">
        <f>IF(_xlfn.XLOOKUP('3. Course participants'!A283,'2. Applicant information'!$A$7:$A$1048576,'2. Applicant information'!$AE$7:$AE$1048576,,0)="Yes",_xlfn.XLOOKUP(A283,'2. Applicant information'!$A$7:$A$9999,'2. Applicant information'!$C$7:$C$9999,,0),IF('2. Applicant information'!AE271="No","",""))</f>
        <v/>
      </c>
      <c r="D283" s="73" t="str">
        <f>IF(_xlfn.XLOOKUP('3. Course participants'!A283,'2. Applicant information'!$A$7:$A$1048576,'2. Applicant information'!$AE$7:$AE$1048576,,0)="Yes",_xlfn.XLOOKUP(A283,'2. Applicant information'!$A$7:$A$9999,'2. Applicant information'!$D$7:$D$9999,,0),IF('2. Applicant information'!AE271="No","",""))</f>
        <v/>
      </c>
      <c r="E283" s="24"/>
      <c r="F283" s="24"/>
      <c r="G283" s="74" t="str">
        <f>IF(_xlfn.XLOOKUP('3. Course participants'!A283,'2. Applicant information'!$A$7:$A$1048576,'2. Applicant information'!$AE$7:$AE$1048576,,0)="Yes",_xlfn.XLOOKUP(A283,'2. Applicant information'!$A$7:$A$9999,'2. Applicant information'!$O$7:$O$9999,,0),IF('2. Applicant information'!AE271="No","",""))</f>
        <v/>
      </c>
      <c r="H283" s="24"/>
      <c r="I283" s="28"/>
      <c r="J283" s="130" t="e">
        <f t="shared" si="5"/>
        <v>#DIV/0!</v>
      </c>
      <c r="K283" s="101"/>
      <c r="L283" s="101"/>
      <c r="M283" s="9"/>
      <c r="N283" s="9"/>
      <c r="O283" s="9"/>
      <c r="P283" s="9"/>
      <c r="Q283" s="9"/>
      <c r="R283" s="9"/>
      <c r="S283" s="9"/>
      <c r="T283" s="28"/>
      <c r="U283" s="25"/>
      <c r="V283" s="9"/>
      <c r="W283" s="9"/>
      <c r="X283" s="9"/>
      <c r="Y283" s="9"/>
      <c r="Z283" s="9"/>
      <c r="AA283" s="9"/>
      <c r="AB283" s="9"/>
      <c r="AC283" s="9"/>
      <c r="AD283" s="9"/>
      <c r="AE283" s="9"/>
      <c r="AF283" s="9"/>
      <c r="AG283" s="101"/>
      <c r="AH283" s="100"/>
      <c r="AI283" s="9"/>
      <c r="AJ283" s="9"/>
      <c r="AK283" s="9"/>
      <c r="AL283" s="137"/>
    </row>
    <row r="284" spans="1:38" x14ac:dyDescent="0.25">
      <c r="A284" s="73" t="str">
        <f>'2. Applicant information'!A272</f>
        <v>_Applicant266</v>
      </c>
      <c r="B284" s="73" t="str">
        <f t="array" ref="B284">IF(_xlfn.XLOOKUP('3. Course participants'!A284,'2. Applicant information'!$A$7:$A$1048576,'2. Applicant information'!$AE$7:$AE$1048576,,0)="Yes",_xlfn.XLOOKUP(A284,'2. Applicant information'!$A$7:$A$9999,'2. Applicant information'!$B$7:$B$9999,,0),IF('2. Applicant information'!AE272="No","Applicant is not participant: see column AE in Applicant Information Tab","Applicant Data Missing"))</f>
        <v>Applicant Data Missing</v>
      </c>
      <c r="C284" s="73" t="str">
        <f>IF(_xlfn.XLOOKUP('3. Course participants'!A284,'2. Applicant information'!$A$7:$A$1048576,'2. Applicant information'!$AE$7:$AE$1048576,,0)="Yes",_xlfn.XLOOKUP(A284,'2. Applicant information'!$A$7:$A$9999,'2. Applicant information'!$C$7:$C$9999,,0),IF('2. Applicant information'!AE272="No","",""))</f>
        <v/>
      </c>
      <c r="D284" s="73" t="str">
        <f>IF(_xlfn.XLOOKUP('3. Course participants'!A284,'2. Applicant information'!$A$7:$A$1048576,'2. Applicant information'!$AE$7:$AE$1048576,,0)="Yes",_xlfn.XLOOKUP(A284,'2. Applicant information'!$A$7:$A$9999,'2. Applicant information'!$D$7:$D$9999,,0),IF('2. Applicant information'!AE272="No","",""))</f>
        <v/>
      </c>
      <c r="E284" s="24"/>
      <c r="F284" s="24"/>
      <c r="G284" s="74" t="str">
        <f>IF(_xlfn.XLOOKUP('3. Course participants'!A284,'2. Applicant information'!$A$7:$A$1048576,'2. Applicant information'!$AE$7:$AE$1048576,,0)="Yes",_xlfn.XLOOKUP(A284,'2. Applicant information'!$A$7:$A$9999,'2. Applicant information'!$O$7:$O$9999,,0),IF('2. Applicant information'!AE272="No","",""))</f>
        <v/>
      </c>
      <c r="H284" s="24"/>
      <c r="I284" s="28"/>
      <c r="J284" s="130" t="e">
        <f t="shared" si="5"/>
        <v>#DIV/0!</v>
      </c>
      <c r="K284" s="101"/>
      <c r="L284" s="101"/>
      <c r="M284" s="9"/>
      <c r="N284" s="9"/>
      <c r="O284" s="9"/>
      <c r="P284" s="9"/>
      <c r="Q284" s="9"/>
      <c r="R284" s="9"/>
      <c r="S284" s="9"/>
      <c r="T284" s="28"/>
      <c r="U284" s="25"/>
      <c r="V284" s="9"/>
      <c r="W284" s="9"/>
      <c r="X284" s="9"/>
      <c r="Y284" s="9"/>
      <c r="Z284" s="9"/>
      <c r="AA284" s="9"/>
      <c r="AB284" s="9"/>
      <c r="AC284" s="9"/>
      <c r="AD284" s="9"/>
      <c r="AE284" s="9"/>
      <c r="AF284" s="9"/>
      <c r="AG284" s="101"/>
      <c r="AH284" s="100"/>
      <c r="AI284" s="9"/>
      <c r="AJ284" s="9"/>
      <c r="AK284" s="9"/>
      <c r="AL284" s="137"/>
    </row>
    <row r="285" spans="1:38" x14ac:dyDescent="0.25">
      <c r="A285" s="73" t="str">
        <f>'2. Applicant information'!A273</f>
        <v>_Applicant267</v>
      </c>
      <c r="B285" s="73" t="str">
        <f t="array" ref="B285">IF(_xlfn.XLOOKUP('3. Course participants'!A285,'2. Applicant information'!$A$7:$A$1048576,'2. Applicant information'!$AE$7:$AE$1048576,,0)="Yes",_xlfn.XLOOKUP(A285,'2. Applicant information'!$A$7:$A$9999,'2. Applicant information'!$B$7:$B$9999,,0),IF('2. Applicant information'!AE273="No","Applicant is not participant: see column AE in Applicant Information Tab","Applicant Data Missing"))</f>
        <v>Applicant Data Missing</v>
      </c>
      <c r="C285" s="73" t="str">
        <f>IF(_xlfn.XLOOKUP('3. Course participants'!A285,'2. Applicant information'!$A$7:$A$1048576,'2. Applicant information'!$AE$7:$AE$1048576,,0)="Yes",_xlfn.XLOOKUP(A285,'2. Applicant information'!$A$7:$A$9999,'2. Applicant information'!$C$7:$C$9999,,0),IF('2. Applicant information'!AE273="No","",""))</f>
        <v/>
      </c>
      <c r="D285" s="73" t="str">
        <f>IF(_xlfn.XLOOKUP('3. Course participants'!A285,'2. Applicant information'!$A$7:$A$1048576,'2. Applicant information'!$AE$7:$AE$1048576,,0)="Yes",_xlfn.XLOOKUP(A285,'2. Applicant information'!$A$7:$A$9999,'2. Applicant information'!$D$7:$D$9999,,0),IF('2. Applicant information'!AE273="No","",""))</f>
        <v/>
      </c>
      <c r="E285" s="24"/>
      <c r="F285" s="24"/>
      <c r="G285" s="74" t="str">
        <f>IF(_xlfn.XLOOKUP('3. Course participants'!A285,'2. Applicant information'!$A$7:$A$1048576,'2. Applicant information'!$AE$7:$AE$1048576,,0)="Yes",_xlfn.XLOOKUP(A285,'2. Applicant information'!$A$7:$A$9999,'2. Applicant information'!$O$7:$O$9999,,0),IF('2. Applicant information'!AE273="No","",""))</f>
        <v/>
      </c>
      <c r="H285" s="24"/>
      <c r="I285" s="28"/>
      <c r="J285" s="130" t="e">
        <f t="shared" si="5"/>
        <v>#DIV/0!</v>
      </c>
      <c r="K285" s="101"/>
      <c r="L285" s="101"/>
      <c r="M285" s="9"/>
      <c r="N285" s="9"/>
      <c r="O285" s="9"/>
      <c r="P285" s="9"/>
      <c r="Q285" s="9"/>
      <c r="R285" s="9"/>
      <c r="S285" s="9"/>
      <c r="T285" s="28"/>
      <c r="U285" s="25"/>
      <c r="V285" s="9"/>
      <c r="W285" s="9"/>
      <c r="X285" s="9"/>
      <c r="Y285" s="9"/>
      <c r="Z285" s="9"/>
      <c r="AA285" s="9"/>
      <c r="AB285" s="9"/>
      <c r="AC285" s="9"/>
      <c r="AD285" s="9"/>
      <c r="AE285" s="9"/>
      <c r="AF285" s="9"/>
      <c r="AG285" s="101"/>
      <c r="AH285" s="100"/>
      <c r="AI285" s="9"/>
      <c r="AJ285" s="9"/>
      <c r="AK285" s="9"/>
      <c r="AL285" s="137"/>
    </row>
    <row r="286" spans="1:38" x14ac:dyDescent="0.25">
      <c r="A286" s="73" t="str">
        <f>'2. Applicant information'!A274</f>
        <v>_Applicant268</v>
      </c>
      <c r="B286" s="73" t="str">
        <f t="array" ref="B286">IF(_xlfn.XLOOKUP('3. Course participants'!A286,'2. Applicant information'!$A$7:$A$1048576,'2. Applicant information'!$AE$7:$AE$1048576,,0)="Yes",_xlfn.XLOOKUP(A286,'2. Applicant information'!$A$7:$A$9999,'2. Applicant information'!$B$7:$B$9999,,0),IF('2. Applicant information'!AE274="No","Applicant is not participant: see column AE in Applicant Information Tab","Applicant Data Missing"))</f>
        <v>Applicant Data Missing</v>
      </c>
      <c r="C286" s="73" t="str">
        <f>IF(_xlfn.XLOOKUP('3. Course participants'!A286,'2. Applicant information'!$A$7:$A$1048576,'2. Applicant information'!$AE$7:$AE$1048576,,0)="Yes",_xlfn.XLOOKUP(A286,'2. Applicant information'!$A$7:$A$9999,'2. Applicant information'!$C$7:$C$9999,,0),IF('2. Applicant information'!AE274="No","",""))</f>
        <v/>
      </c>
      <c r="D286" s="73" t="str">
        <f>IF(_xlfn.XLOOKUP('3. Course participants'!A286,'2. Applicant information'!$A$7:$A$1048576,'2. Applicant information'!$AE$7:$AE$1048576,,0)="Yes",_xlfn.XLOOKUP(A286,'2. Applicant information'!$A$7:$A$9999,'2. Applicant information'!$D$7:$D$9999,,0),IF('2. Applicant information'!AE274="No","",""))</f>
        <v/>
      </c>
      <c r="E286" s="24"/>
      <c r="F286" s="24"/>
      <c r="G286" s="74" t="str">
        <f>IF(_xlfn.XLOOKUP('3. Course participants'!A286,'2. Applicant information'!$A$7:$A$1048576,'2. Applicant information'!$AE$7:$AE$1048576,,0)="Yes",_xlfn.XLOOKUP(A286,'2. Applicant information'!$A$7:$A$9999,'2. Applicant information'!$O$7:$O$9999,,0),IF('2. Applicant information'!AE274="No","",""))</f>
        <v/>
      </c>
      <c r="H286" s="24"/>
      <c r="I286" s="28"/>
      <c r="J286" s="130" t="e">
        <f t="shared" si="5"/>
        <v>#DIV/0!</v>
      </c>
      <c r="K286" s="101"/>
      <c r="L286" s="101"/>
      <c r="M286" s="9"/>
      <c r="N286" s="9"/>
      <c r="O286" s="9"/>
      <c r="P286" s="9"/>
      <c r="Q286" s="9"/>
      <c r="R286" s="9"/>
      <c r="S286" s="9"/>
      <c r="T286" s="28"/>
      <c r="U286" s="25"/>
      <c r="V286" s="9"/>
      <c r="W286" s="9"/>
      <c r="X286" s="9"/>
      <c r="Y286" s="9"/>
      <c r="Z286" s="9"/>
      <c r="AA286" s="9"/>
      <c r="AB286" s="9"/>
      <c r="AC286" s="9"/>
      <c r="AD286" s="9"/>
      <c r="AE286" s="9"/>
      <c r="AF286" s="9"/>
      <c r="AG286" s="101"/>
      <c r="AH286" s="100"/>
      <c r="AI286" s="9"/>
      <c r="AJ286" s="9"/>
      <c r="AK286" s="9"/>
      <c r="AL286" s="137"/>
    </row>
    <row r="287" spans="1:38" x14ac:dyDescent="0.25">
      <c r="A287" s="73" t="str">
        <f>'2. Applicant information'!A275</f>
        <v>_Applicant269</v>
      </c>
      <c r="B287" s="73" t="str">
        <f t="array" ref="B287">IF(_xlfn.XLOOKUP('3. Course participants'!A287,'2. Applicant information'!$A$7:$A$1048576,'2. Applicant information'!$AE$7:$AE$1048576,,0)="Yes",_xlfn.XLOOKUP(A287,'2. Applicant information'!$A$7:$A$9999,'2. Applicant information'!$B$7:$B$9999,,0),IF('2. Applicant information'!AE275="No","Applicant is not participant: see column AE in Applicant Information Tab","Applicant Data Missing"))</f>
        <v>Applicant Data Missing</v>
      </c>
      <c r="C287" s="73" t="str">
        <f>IF(_xlfn.XLOOKUP('3. Course participants'!A287,'2. Applicant information'!$A$7:$A$1048576,'2. Applicant information'!$AE$7:$AE$1048576,,0)="Yes",_xlfn.XLOOKUP(A287,'2. Applicant information'!$A$7:$A$9999,'2. Applicant information'!$C$7:$C$9999,,0),IF('2. Applicant information'!AE275="No","",""))</f>
        <v/>
      </c>
      <c r="D287" s="73" t="str">
        <f>IF(_xlfn.XLOOKUP('3. Course participants'!A287,'2. Applicant information'!$A$7:$A$1048576,'2. Applicant information'!$AE$7:$AE$1048576,,0)="Yes",_xlfn.XLOOKUP(A287,'2. Applicant information'!$A$7:$A$9999,'2. Applicant information'!$D$7:$D$9999,,0),IF('2. Applicant information'!AE275="No","",""))</f>
        <v/>
      </c>
      <c r="E287" s="24"/>
      <c r="F287" s="24"/>
      <c r="G287" s="74" t="str">
        <f>IF(_xlfn.XLOOKUP('3. Course participants'!A287,'2. Applicant information'!$A$7:$A$1048576,'2. Applicant information'!$AE$7:$AE$1048576,,0)="Yes",_xlfn.XLOOKUP(A287,'2. Applicant information'!$A$7:$A$9999,'2. Applicant information'!$O$7:$O$9999,,0),IF('2. Applicant information'!AE275="No","",""))</f>
        <v/>
      </c>
      <c r="H287" s="24"/>
      <c r="I287" s="28"/>
      <c r="J287" s="130" t="e">
        <f t="shared" si="5"/>
        <v>#DIV/0!</v>
      </c>
      <c r="K287" s="101"/>
      <c r="L287" s="101"/>
      <c r="M287" s="9"/>
      <c r="N287" s="9"/>
      <c r="O287" s="9"/>
      <c r="P287" s="9"/>
      <c r="Q287" s="9"/>
      <c r="R287" s="9"/>
      <c r="S287" s="9"/>
      <c r="T287" s="28"/>
      <c r="U287" s="25"/>
      <c r="V287" s="9"/>
      <c r="W287" s="9"/>
      <c r="X287" s="9"/>
      <c r="Y287" s="9"/>
      <c r="Z287" s="9"/>
      <c r="AA287" s="9"/>
      <c r="AB287" s="9"/>
      <c r="AC287" s="9"/>
      <c r="AD287" s="9"/>
      <c r="AE287" s="9"/>
      <c r="AF287" s="9"/>
      <c r="AG287" s="101"/>
      <c r="AH287" s="100"/>
      <c r="AI287" s="9"/>
      <c r="AJ287" s="9"/>
      <c r="AK287" s="9"/>
      <c r="AL287" s="137"/>
    </row>
    <row r="288" spans="1:38" x14ac:dyDescent="0.25">
      <c r="A288" s="73" t="str">
        <f>'2. Applicant information'!A276</f>
        <v>_Applicant270</v>
      </c>
      <c r="B288" s="73" t="str">
        <f t="array" ref="B288">IF(_xlfn.XLOOKUP('3. Course participants'!A288,'2. Applicant information'!$A$7:$A$1048576,'2. Applicant information'!$AE$7:$AE$1048576,,0)="Yes",_xlfn.XLOOKUP(A288,'2. Applicant information'!$A$7:$A$9999,'2. Applicant information'!$B$7:$B$9999,,0),IF('2. Applicant information'!AE276="No","Applicant is not participant: see column AE in Applicant Information Tab","Applicant Data Missing"))</f>
        <v>Applicant Data Missing</v>
      </c>
      <c r="C288" s="73" t="str">
        <f>IF(_xlfn.XLOOKUP('3. Course participants'!A288,'2. Applicant information'!$A$7:$A$1048576,'2. Applicant information'!$AE$7:$AE$1048576,,0)="Yes",_xlfn.XLOOKUP(A288,'2. Applicant information'!$A$7:$A$9999,'2. Applicant information'!$C$7:$C$9999,,0),IF('2. Applicant information'!AE276="No","",""))</f>
        <v/>
      </c>
      <c r="D288" s="73" t="str">
        <f>IF(_xlfn.XLOOKUP('3. Course participants'!A288,'2. Applicant information'!$A$7:$A$1048576,'2. Applicant information'!$AE$7:$AE$1048576,,0)="Yes",_xlfn.XLOOKUP(A288,'2. Applicant information'!$A$7:$A$9999,'2. Applicant information'!$D$7:$D$9999,,0),IF('2. Applicant information'!AE276="No","",""))</f>
        <v/>
      </c>
      <c r="E288" s="24"/>
      <c r="F288" s="24"/>
      <c r="G288" s="74" t="str">
        <f>IF(_xlfn.XLOOKUP('3. Course participants'!A288,'2. Applicant information'!$A$7:$A$1048576,'2. Applicant information'!$AE$7:$AE$1048576,,0)="Yes",_xlfn.XLOOKUP(A288,'2. Applicant information'!$A$7:$A$9999,'2. Applicant information'!$O$7:$O$9999,,0),IF('2. Applicant information'!AE276="No","",""))</f>
        <v/>
      </c>
      <c r="H288" s="24"/>
      <c r="I288" s="28"/>
      <c r="J288" s="130" t="e">
        <f t="shared" si="5"/>
        <v>#DIV/0!</v>
      </c>
      <c r="K288" s="101"/>
      <c r="L288" s="101"/>
      <c r="M288" s="9"/>
      <c r="N288" s="9"/>
      <c r="O288" s="9"/>
      <c r="P288" s="9"/>
      <c r="Q288" s="9"/>
      <c r="R288" s="9"/>
      <c r="S288" s="9"/>
      <c r="T288" s="28"/>
      <c r="U288" s="25"/>
      <c r="V288" s="9"/>
      <c r="W288" s="9"/>
      <c r="X288" s="9"/>
      <c r="Y288" s="9"/>
      <c r="Z288" s="9"/>
      <c r="AA288" s="9"/>
      <c r="AB288" s="9"/>
      <c r="AC288" s="9"/>
      <c r="AD288" s="9"/>
      <c r="AE288" s="9"/>
      <c r="AF288" s="9"/>
      <c r="AG288" s="101"/>
      <c r="AH288" s="100"/>
      <c r="AI288" s="9"/>
      <c r="AJ288" s="9"/>
      <c r="AK288" s="9"/>
      <c r="AL288" s="137"/>
    </row>
    <row r="289" spans="1:38" x14ac:dyDescent="0.25">
      <c r="A289" s="73" t="str">
        <f>'2. Applicant information'!A277</f>
        <v>_Applicant271</v>
      </c>
      <c r="B289" s="73" t="str">
        <f t="array" ref="B289">IF(_xlfn.XLOOKUP('3. Course participants'!A289,'2. Applicant information'!$A$7:$A$1048576,'2. Applicant information'!$AE$7:$AE$1048576,,0)="Yes",_xlfn.XLOOKUP(A289,'2. Applicant information'!$A$7:$A$9999,'2. Applicant information'!$B$7:$B$9999,,0),IF('2. Applicant information'!AE277="No","Applicant is not participant: see column AE in Applicant Information Tab","Applicant Data Missing"))</f>
        <v>Applicant Data Missing</v>
      </c>
      <c r="C289" s="73" t="str">
        <f>IF(_xlfn.XLOOKUP('3. Course participants'!A289,'2. Applicant information'!$A$7:$A$1048576,'2. Applicant information'!$AE$7:$AE$1048576,,0)="Yes",_xlfn.XLOOKUP(A289,'2. Applicant information'!$A$7:$A$9999,'2. Applicant information'!$C$7:$C$9999,,0),IF('2. Applicant information'!AE277="No","",""))</f>
        <v/>
      </c>
      <c r="D289" s="73" t="str">
        <f>IF(_xlfn.XLOOKUP('3. Course participants'!A289,'2. Applicant information'!$A$7:$A$1048576,'2. Applicant information'!$AE$7:$AE$1048576,,0)="Yes",_xlfn.XLOOKUP(A289,'2. Applicant information'!$A$7:$A$9999,'2. Applicant information'!$D$7:$D$9999,,0),IF('2. Applicant information'!AE277="No","",""))</f>
        <v/>
      </c>
      <c r="E289" s="24"/>
      <c r="F289" s="24"/>
      <c r="G289" s="74" t="str">
        <f>IF(_xlfn.XLOOKUP('3. Course participants'!A289,'2. Applicant information'!$A$7:$A$1048576,'2. Applicant information'!$AE$7:$AE$1048576,,0)="Yes",_xlfn.XLOOKUP(A289,'2. Applicant information'!$A$7:$A$9999,'2. Applicant information'!$O$7:$O$9999,,0),IF('2. Applicant information'!AE277="No","",""))</f>
        <v/>
      </c>
      <c r="H289" s="24"/>
      <c r="I289" s="28"/>
      <c r="J289" s="130" t="e">
        <f t="shared" si="5"/>
        <v>#DIV/0!</v>
      </c>
      <c r="K289" s="101"/>
      <c r="L289" s="101"/>
      <c r="M289" s="9"/>
      <c r="N289" s="9"/>
      <c r="O289" s="9"/>
      <c r="P289" s="9"/>
      <c r="Q289" s="9"/>
      <c r="R289" s="9"/>
      <c r="S289" s="9"/>
      <c r="T289" s="28"/>
      <c r="U289" s="25"/>
      <c r="V289" s="9"/>
      <c r="W289" s="9"/>
      <c r="X289" s="9"/>
      <c r="Y289" s="9"/>
      <c r="Z289" s="9"/>
      <c r="AA289" s="9"/>
      <c r="AB289" s="9"/>
      <c r="AC289" s="9"/>
      <c r="AD289" s="9"/>
      <c r="AE289" s="9"/>
      <c r="AF289" s="9"/>
      <c r="AG289" s="101"/>
      <c r="AH289" s="100"/>
      <c r="AI289" s="9"/>
      <c r="AJ289" s="9"/>
      <c r="AK289" s="9"/>
      <c r="AL289" s="137"/>
    </row>
    <row r="290" spans="1:38" x14ac:dyDescent="0.25">
      <c r="A290" s="73" t="str">
        <f>'2. Applicant information'!A278</f>
        <v>_Applicant272</v>
      </c>
      <c r="B290" s="73" t="str">
        <f t="array" ref="B290">IF(_xlfn.XLOOKUP('3. Course participants'!A290,'2. Applicant information'!$A$7:$A$1048576,'2. Applicant information'!$AE$7:$AE$1048576,,0)="Yes",_xlfn.XLOOKUP(A290,'2. Applicant information'!$A$7:$A$9999,'2. Applicant information'!$B$7:$B$9999,,0),IF('2. Applicant information'!AE278="No","Applicant is not participant: see column AE in Applicant Information Tab","Applicant Data Missing"))</f>
        <v>Applicant Data Missing</v>
      </c>
      <c r="C290" s="73" t="str">
        <f>IF(_xlfn.XLOOKUP('3. Course participants'!A290,'2. Applicant information'!$A$7:$A$1048576,'2. Applicant information'!$AE$7:$AE$1048576,,0)="Yes",_xlfn.XLOOKUP(A290,'2. Applicant information'!$A$7:$A$9999,'2. Applicant information'!$C$7:$C$9999,,0),IF('2. Applicant information'!AE278="No","",""))</f>
        <v/>
      </c>
      <c r="D290" s="73" t="str">
        <f>IF(_xlfn.XLOOKUP('3. Course participants'!A290,'2. Applicant information'!$A$7:$A$1048576,'2. Applicant information'!$AE$7:$AE$1048576,,0)="Yes",_xlfn.XLOOKUP(A290,'2. Applicant information'!$A$7:$A$9999,'2. Applicant information'!$D$7:$D$9999,,0),IF('2. Applicant information'!AE278="No","",""))</f>
        <v/>
      </c>
      <c r="E290" s="24"/>
      <c r="F290" s="24"/>
      <c r="G290" s="74" t="str">
        <f>IF(_xlfn.XLOOKUP('3. Course participants'!A290,'2. Applicant information'!$A$7:$A$1048576,'2. Applicant information'!$AE$7:$AE$1048576,,0)="Yes",_xlfn.XLOOKUP(A290,'2. Applicant information'!$A$7:$A$9999,'2. Applicant information'!$O$7:$O$9999,,0),IF('2. Applicant information'!AE278="No","",""))</f>
        <v/>
      </c>
      <c r="H290" s="24"/>
      <c r="I290" s="28"/>
      <c r="J290" s="130" t="e">
        <f t="shared" si="5"/>
        <v>#DIV/0!</v>
      </c>
      <c r="K290" s="101"/>
      <c r="L290" s="101"/>
      <c r="M290" s="9"/>
      <c r="N290" s="9"/>
      <c r="O290" s="9"/>
      <c r="P290" s="9"/>
      <c r="Q290" s="9"/>
      <c r="R290" s="9"/>
      <c r="S290" s="9"/>
      <c r="T290" s="28"/>
      <c r="U290" s="25"/>
      <c r="V290" s="9"/>
      <c r="W290" s="9"/>
      <c r="X290" s="9"/>
      <c r="Y290" s="9"/>
      <c r="Z290" s="9"/>
      <c r="AA290" s="9"/>
      <c r="AB290" s="9"/>
      <c r="AC290" s="9"/>
      <c r="AD290" s="9"/>
      <c r="AE290" s="9"/>
      <c r="AF290" s="9"/>
      <c r="AG290" s="101"/>
      <c r="AH290" s="100"/>
      <c r="AI290" s="9"/>
      <c r="AJ290" s="9"/>
      <c r="AK290" s="9"/>
      <c r="AL290" s="137"/>
    </row>
    <row r="291" spans="1:38" x14ac:dyDescent="0.25">
      <c r="A291" s="73" t="str">
        <f>'2. Applicant information'!A279</f>
        <v>_Applicant273</v>
      </c>
      <c r="B291" s="73" t="str">
        <f t="array" ref="B291">IF(_xlfn.XLOOKUP('3. Course participants'!A291,'2. Applicant information'!$A$7:$A$1048576,'2. Applicant information'!$AE$7:$AE$1048576,,0)="Yes",_xlfn.XLOOKUP(A291,'2. Applicant information'!$A$7:$A$9999,'2. Applicant information'!$B$7:$B$9999,,0),IF('2. Applicant information'!AE279="No","Applicant is not participant: see column AE in Applicant Information Tab","Applicant Data Missing"))</f>
        <v>Applicant Data Missing</v>
      </c>
      <c r="C291" s="73" t="str">
        <f>IF(_xlfn.XLOOKUP('3. Course participants'!A291,'2. Applicant information'!$A$7:$A$1048576,'2. Applicant information'!$AE$7:$AE$1048576,,0)="Yes",_xlfn.XLOOKUP(A291,'2. Applicant information'!$A$7:$A$9999,'2. Applicant information'!$C$7:$C$9999,,0),IF('2. Applicant information'!AE279="No","",""))</f>
        <v/>
      </c>
      <c r="D291" s="73" t="str">
        <f>IF(_xlfn.XLOOKUP('3. Course participants'!A291,'2. Applicant information'!$A$7:$A$1048576,'2. Applicant information'!$AE$7:$AE$1048576,,0)="Yes",_xlfn.XLOOKUP(A291,'2. Applicant information'!$A$7:$A$9999,'2. Applicant information'!$D$7:$D$9999,,0),IF('2. Applicant information'!AE279="No","",""))</f>
        <v/>
      </c>
      <c r="E291" s="24"/>
      <c r="F291" s="24"/>
      <c r="G291" s="74" t="str">
        <f>IF(_xlfn.XLOOKUP('3. Course participants'!A291,'2. Applicant information'!$A$7:$A$1048576,'2. Applicant information'!$AE$7:$AE$1048576,,0)="Yes",_xlfn.XLOOKUP(A291,'2. Applicant information'!$A$7:$A$9999,'2. Applicant information'!$O$7:$O$9999,,0),IF('2. Applicant information'!AE279="No","",""))</f>
        <v/>
      </c>
      <c r="H291" s="24"/>
      <c r="I291" s="28"/>
      <c r="J291" s="130" t="e">
        <f t="shared" si="5"/>
        <v>#DIV/0!</v>
      </c>
      <c r="K291" s="101"/>
      <c r="L291" s="101"/>
      <c r="M291" s="9"/>
      <c r="N291" s="9"/>
      <c r="O291" s="9"/>
      <c r="P291" s="9"/>
      <c r="Q291" s="9"/>
      <c r="R291" s="9"/>
      <c r="S291" s="9"/>
      <c r="T291" s="28"/>
      <c r="U291" s="25"/>
      <c r="V291" s="9"/>
      <c r="W291" s="9"/>
      <c r="X291" s="9"/>
      <c r="Y291" s="9"/>
      <c r="Z291" s="9"/>
      <c r="AA291" s="9"/>
      <c r="AB291" s="9"/>
      <c r="AC291" s="9"/>
      <c r="AD291" s="9"/>
      <c r="AE291" s="9"/>
      <c r="AF291" s="9"/>
      <c r="AG291" s="101"/>
      <c r="AH291" s="100"/>
      <c r="AI291" s="9"/>
      <c r="AJ291" s="9"/>
      <c r="AK291" s="9"/>
      <c r="AL291" s="137"/>
    </row>
    <row r="292" spans="1:38" x14ac:dyDescent="0.25">
      <c r="A292" s="73" t="str">
        <f>'2. Applicant information'!A280</f>
        <v>_Applicant274</v>
      </c>
      <c r="B292" s="73" t="str">
        <f t="array" ref="B292">IF(_xlfn.XLOOKUP('3. Course participants'!A292,'2. Applicant information'!$A$7:$A$1048576,'2. Applicant information'!$AE$7:$AE$1048576,,0)="Yes",_xlfn.XLOOKUP(A292,'2. Applicant information'!$A$7:$A$9999,'2. Applicant information'!$B$7:$B$9999,,0),IF('2. Applicant information'!AE280="No","Applicant is not participant: see column AE in Applicant Information Tab","Applicant Data Missing"))</f>
        <v>Applicant Data Missing</v>
      </c>
      <c r="C292" s="73" t="str">
        <f>IF(_xlfn.XLOOKUP('3. Course participants'!A292,'2. Applicant information'!$A$7:$A$1048576,'2. Applicant information'!$AE$7:$AE$1048576,,0)="Yes",_xlfn.XLOOKUP(A292,'2. Applicant information'!$A$7:$A$9999,'2. Applicant information'!$C$7:$C$9999,,0),IF('2. Applicant information'!AE280="No","",""))</f>
        <v/>
      </c>
      <c r="D292" s="73" t="str">
        <f>IF(_xlfn.XLOOKUP('3. Course participants'!A292,'2. Applicant information'!$A$7:$A$1048576,'2. Applicant information'!$AE$7:$AE$1048576,,0)="Yes",_xlfn.XLOOKUP(A292,'2. Applicant information'!$A$7:$A$9999,'2. Applicant information'!$D$7:$D$9999,,0),IF('2. Applicant information'!AE280="No","",""))</f>
        <v/>
      </c>
      <c r="E292" s="24"/>
      <c r="F292" s="24"/>
      <c r="G292" s="74" t="str">
        <f>IF(_xlfn.XLOOKUP('3. Course participants'!A292,'2. Applicant information'!$A$7:$A$1048576,'2. Applicant information'!$AE$7:$AE$1048576,,0)="Yes",_xlfn.XLOOKUP(A292,'2. Applicant information'!$A$7:$A$9999,'2. Applicant information'!$O$7:$O$9999,,0),IF('2. Applicant information'!AE280="No","",""))</f>
        <v/>
      </c>
      <c r="H292" s="24"/>
      <c r="I292" s="28"/>
      <c r="J292" s="130" t="e">
        <f t="shared" si="5"/>
        <v>#DIV/0!</v>
      </c>
      <c r="K292" s="101"/>
      <c r="L292" s="101"/>
      <c r="M292" s="9"/>
      <c r="N292" s="9"/>
      <c r="O292" s="9"/>
      <c r="P292" s="9"/>
      <c r="Q292" s="9"/>
      <c r="R292" s="9"/>
      <c r="S292" s="9"/>
      <c r="T292" s="28"/>
      <c r="U292" s="25"/>
      <c r="V292" s="9"/>
      <c r="W292" s="9"/>
      <c r="X292" s="9"/>
      <c r="Y292" s="9"/>
      <c r="Z292" s="9"/>
      <c r="AA292" s="9"/>
      <c r="AB292" s="9"/>
      <c r="AC292" s="9"/>
      <c r="AD292" s="9"/>
      <c r="AE292" s="9"/>
      <c r="AF292" s="9"/>
      <c r="AG292" s="101"/>
      <c r="AH292" s="100"/>
      <c r="AI292" s="9"/>
      <c r="AJ292" s="9"/>
      <c r="AK292" s="9"/>
      <c r="AL292" s="137"/>
    </row>
    <row r="293" spans="1:38" x14ac:dyDescent="0.25">
      <c r="A293" s="73" t="str">
        <f>'2. Applicant information'!A281</f>
        <v>_Applicant275</v>
      </c>
      <c r="B293" s="73" t="str">
        <f t="array" ref="B293">IF(_xlfn.XLOOKUP('3. Course participants'!A293,'2. Applicant information'!$A$7:$A$1048576,'2. Applicant information'!$AE$7:$AE$1048576,,0)="Yes",_xlfn.XLOOKUP(A293,'2. Applicant information'!$A$7:$A$9999,'2. Applicant information'!$B$7:$B$9999,,0),IF('2. Applicant information'!AE281="No","Applicant is not participant: see column AE in Applicant Information Tab","Applicant Data Missing"))</f>
        <v>Applicant Data Missing</v>
      </c>
      <c r="C293" s="73" t="str">
        <f>IF(_xlfn.XLOOKUP('3. Course participants'!A293,'2. Applicant information'!$A$7:$A$1048576,'2. Applicant information'!$AE$7:$AE$1048576,,0)="Yes",_xlfn.XLOOKUP(A293,'2. Applicant information'!$A$7:$A$9999,'2. Applicant information'!$C$7:$C$9999,,0),IF('2. Applicant information'!AE281="No","",""))</f>
        <v/>
      </c>
      <c r="D293" s="73" t="str">
        <f>IF(_xlfn.XLOOKUP('3. Course participants'!A293,'2. Applicant information'!$A$7:$A$1048576,'2. Applicant information'!$AE$7:$AE$1048576,,0)="Yes",_xlfn.XLOOKUP(A293,'2. Applicant information'!$A$7:$A$9999,'2. Applicant information'!$D$7:$D$9999,,0),IF('2. Applicant information'!AE281="No","",""))</f>
        <v/>
      </c>
      <c r="E293" s="24"/>
      <c r="F293" s="24"/>
      <c r="G293" s="74" t="str">
        <f>IF(_xlfn.XLOOKUP('3. Course participants'!A293,'2. Applicant information'!$A$7:$A$1048576,'2. Applicant information'!$AE$7:$AE$1048576,,0)="Yes",_xlfn.XLOOKUP(A293,'2. Applicant information'!$A$7:$A$9999,'2. Applicant information'!$O$7:$O$9999,,0),IF('2. Applicant information'!AE281="No","",""))</f>
        <v/>
      </c>
      <c r="H293" s="24"/>
      <c r="I293" s="28"/>
      <c r="J293" s="130" t="e">
        <f t="shared" si="5"/>
        <v>#DIV/0!</v>
      </c>
      <c r="K293" s="101"/>
      <c r="L293" s="101"/>
      <c r="M293" s="9"/>
      <c r="N293" s="9"/>
      <c r="O293" s="9"/>
      <c r="P293" s="9"/>
      <c r="Q293" s="9"/>
      <c r="R293" s="9"/>
      <c r="S293" s="9"/>
      <c r="T293" s="28"/>
      <c r="U293" s="25"/>
      <c r="V293" s="9"/>
      <c r="W293" s="9"/>
      <c r="X293" s="9"/>
      <c r="Y293" s="9"/>
      <c r="Z293" s="9"/>
      <c r="AA293" s="9"/>
      <c r="AB293" s="9"/>
      <c r="AC293" s="9"/>
      <c r="AD293" s="9"/>
      <c r="AE293" s="9"/>
      <c r="AF293" s="9"/>
      <c r="AG293" s="101"/>
      <c r="AH293" s="100"/>
      <c r="AI293" s="9"/>
      <c r="AJ293" s="9"/>
      <c r="AK293" s="9"/>
      <c r="AL293" s="137"/>
    </row>
    <row r="294" spans="1:38" x14ac:dyDescent="0.25">
      <c r="A294" s="73" t="str">
        <f>'2. Applicant information'!A282</f>
        <v>_Applicant276</v>
      </c>
      <c r="B294" s="73" t="str">
        <f t="array" ref="B294">IF(_xlfn.XLOOKUP('3. Course participants'!A294,'2. Applicant information'!$A$7:$A$1048576,'2. Applicant information'!$AE$7:$AE$1048576,,0)="Yes",_xlfn.XLOOKUP(A294,'2. Applicant information'!$A$7:$A$9999,'2. Applicant information'!$B$7:$B$9999,,0),IF('2. Applicant information'!AE282="No","Applicant is not participant: see column AE in Applicant Information Tab","Applicant Data Missing"))</f>
        <v>Applicant Data Missing</v>
      </c>
      <c r="C294" s="73" t="str">
        <f>IF(_xlfn.XLOOKUP('3. Course participants'!A294,'2. Applicant information'!$A$7:$A$1048576,'2. Applicant information'!$AE$7:$AE$1048576,,0)="Yes",_xlfn.XLOOKUP(A294,'2. Applicant information'!$A$7:$A$9999,'2. Applicant information'!$C$7:$C$9999,,0),IF('2. Applicant information'!AE282="No","",""))</f>
        <v/>
      </c>
      <c r="D294" s="73" t="str">
        <f>IF(_xlfn.XLOOKUP('3. Course participants'!A294,'2. Applicant information'!$A$7:$A$1048576,'2. Applicant information'!$AE$7:$AE$1048576,,0)="Yes",_xlfn.XLOOKUP(A294,'2. Applicant information'!$A$7:$A$9999,'2. Applicant information'!$D$7:$D$9999,,0),IF('2. Applicant information'!AE282="No","",""))</f>
        <v/>
      </c>
      <c r="E294" s="24"/>
      <c r="F294" s="24"/>
      <c r="G294" s="74" t="str">
        <f>IF(_xlfn.XLOOKUP('3. Course participants'!A294,'2. Applicant information'!$A$7:$A$1048576,'2. Applicant information'!$AE$7:$AE$1048576,,0)="Yes",_xlfn.XLOOKUP(A294,'2. Applicant information'!$A$7:$A$9999,'2. Applicant information'!$O$7:$O$9999,,0),IF('2. Applicant information'!AE282="No","",""))</f>
        <v/>
      </c>
      <c r="H294" s="24"/>
      <c r="I294" s="28"/>
      <c r="J294" s="130" t="e">
        <f t="shared" si="5"/>
        <v>#DIV/0!</v>
      </c>
      <c r="K294" s="101"/>
      <c r="L294" s="101"/>
      <c r="M294" s="9"/>
      <c r="N294" s="9"/>
      <c r="O294" s="9"/>
      <c r="P294" s="9"/>
      <c r="Q294" s="9"/>
      <c r="R294" s="9"/>
      <c r="S294" s="9"/>
      <c r="T294" s="28"/>
      <c r="U294" s="25"/>
      <c r="V294" s="9"/>
      <c r="W294" s="9"/>
      <c r="X294" s="9"/>
      <c r="Y294" s="9"/>
      <c r="Z294" s="9"/>
      <c r="AA294" s="9"/>
      <c r="AB294" s="9"/>
      <c r="AC294" s="9"/>
      <c r="AD294" s="9"/>
      <c r="AE294" s="9"/>
      <c r="AF294" s="9"/>
      <c r="AG294" s="101"/>
      <c r="AH294" s="100"/>
      <c r="AI294" s="9"/>
      <c r="AJ294" s="9"/>
      <c r="AK294" s="9"/>
      <c r="AL294" s="137"/>
    </row>
    <row r="295" spans="1:38" x14ac:dyDescent="0.25">
      <c r="A295" s="73" t="str">
        <f>'2. Applicant information'!A283</f>
        <v>_Applicant277</v>
      </c>
      <c r="B295" s="73" t="str">
        <f t="array" ref="B295">IF(_xlfn.XLOOKUP('3. Course participants'!A295,'2. Applicant information'!$A$7:$A$1048576,'2. Applicant information'!$AE$7:$AE$1048576,,0)="Yes",_xlfn.XLOOKUP(A295,'2. Applicant information'!$A$7:$A$9999,'2. Applicant information'!$B$7:$B$9999,,0),IF('2. Applicant information'!AE283="No","Applicant is not participant: see column AE in Applicant Information Tab","Applicant Data Missing"))</f>
        <v>Applicant Data Missing</v>
      </c>
      <c r="C295" s="73" t="str">
        <f>IF(_xlfn.XLOOKUP('3. Course participants'!A295,'2. Applicant information'!$A$7:$A$1048576,'2. Applicant information'!$AE$7:$AE$1048576,,0)="Yes",_xlfn.XLOOKUP(A295,'2. Applicant information'!$A$7:$A$9999,'2. Applicant information'!$C$7:$C$9999,,0),IF('2. Applicant information'!AE283="No","",""))</f>
        <v/>
      </c>
      <c r="D295" s="73" t="str">
        <f>IF(_xlfn.XLOOKUP('3. Course participants'!A295,'2. Applicant information'!$A$7:$A$1048576,'2. Applicant information'!$AE$7:$AE$1048576,,0)="Yes",_xlfn.XLOOKUP(A295,'2. Applicant information'!$A$7:$A$9999,'2. Applicant information'!$D$7:$D$9999,,0),IF('2. Applicant information'!AE283="No","",""))</f>
        <v/>
      </c>
      <c r="E295" s="24"/>
      <c r="F295" s="24"/>
      <c r="G295" s="74" t="str">
        <f>IF(_xlfn.XLOOKUP('3. Course participants'!A295,'2. Applicant information'!$A$7:$A$1048576,'2. Applicant information'!$AE$7:$AE$1048576,,0)="Yes",_xlfn.XLOOKUP(A295,'2. Applicant information'!$A$7:$A$9999,'2. Applicant information'!$O$7:$O$9999,,0),IF('2. Applicant information'!AE283="No","",""))</f>
        <v/>
      </c>
      <c r="H295" s="24"/>
      <c r="I295" s="28"/>
      <c r="J295" s="130" t="e">
        <f t="shared" si="5"/>
        <v>#DIV/0!</v>
      </c>
      <c r="K295" s="101"/>
      <c r="L295" s="101"/>
      <c r="M295" s="9"/>
      <c r="N295" s="9"/>
      <c r="O295" s="9"/>
      <c r="P295" s="9"/>
      <c r="Q295" s="9"/>
      <c r="R295" s="9"/>
      <c r="S295" s="9"/>
      <c r="T295" s="28"/>
      <c r="U295" s="25"/>
      <c r="V295" s="9"/>
      <c r="W295" s="9"/>
      <c r="X295" s="9"/>
      <c r="Y295" s="9"/>
      <c r="Z295" s="9"/>
      <c r="AA295" s="9"/>
      <c r="AB295" s="9"/>
      <c r="AC295" s="9"/>
      <c r="AD295" s="9"/>
      <c r="AE295" s="9"/>
      <c r="AF295" s="9"/>
      <c r="AG295" s="101"/>
      <c r="AH295" s="100"/>
      <c r="AI295" s="9"/>
      <c r="AJ295" s="9"/>
      <c r="AK295" s="9"/>
      <c r="AL295" s="137"/>
    </row>
    <row r="296" spans="1:38" x14ac:dyDescent="0.25">
      <c r="A296" s="73" t="str">
        <f>'2. Applicant information'!A284</f>
        <v>_Applicant278</v>
      </c>
      <c r="B296" s="73" t="str">
        <f t="array" ref="B296">IF(_xlfn.XLOOKUP('3. Course participants'!A296,'2. Applicant information'!$A$7:$A$1048576,'2. Applicant information'!$AE$7:$AE$1048576,,0)="Yes",_xlfn.XLOOKUP(A296,'2. Applicant information'!$A$7:$A$9999,'2. Applicant information'!$B$7:$B$9999,,0),IF('2. Applicant information'!AE284="No","Applicant is not participant: see column AE in Applicant Information Tab","Applicant Data Missing"))</f>
        <v>Applicant Data Missing</v>
      </c>
      <c r="C296" s="73" t="str">
        <f>IF(_xlfn.XLOOKUP('3. Course participants'!A296,'2. Applicant information'!$A$7:$A$1048576,'2. Applicant information'!$AE$7:$AE$1048576,,0)="Yes",_xlfn.XLOOKUP(A296,'2. Applicant information'!$A$7:$A$9999,'2. Applicant information'!$C$7:$C$9999,,0),IF('2. Applicant information'!AE284="No","",""))</f>
        <v/>
      </c>
      <c r="D296" s="73" t="str">
        <f>IF(_xlfn.XLOOKUP('3. Course participants'!A296,'2. Applicant information'!$A$7:$A$1048576,'2. Applicant information'!$AE$7:$AE$1048576,,0)="Yes",_xlfn.XLOOKUP(A296,'2. Applicant information'!$A$7:$A$9999,'2. Applicant information'!$D$7:$D$9999,,0),IF('2. Applicant information'!AE284="No","",""))</f>
        <v/>
      </c>
      <c r="E296" s="24"/>
      <c r="F296" s="24"/>
      <c r="G296" s="74" t="str">
        <f>IF(_xlfn.XLOOKUP('3. Course participants'!A296,'2. Applicant information'!$A$7:$A$1048576,'2. Applicant information'!$AE$7:$AE$1048576,,0)="Yes",_xlfn.XLOOKUP(A296,'2. Applicant information'!$A$7:$A$9999,'2. Applicant information'!$O$7:$O$9999,,0),IF('2. Applicant information'!AE284="No","",""))</f>
        <v/>
      </c>
      <c r="H296" s="24"/>
      <c r="I296" s="28"/>
      <c r="J296" s="130" t="e">
        <f t="shared" si="5"/>
        <v>#DIV/0!</v>
      </c>
      <c r="K296" s="101"/>
      <c r="L296" s="101"/>
      <c r="M296" s="9"/>
      <c r="N296" s="9"/>
      <c r="O296" s="9"/>
      <c r="P296" s="9"/>
      <c r="Q296" s="9"/>
      <c r="R296" s="9"/>
      <c r="S296" s="9"/>
      <c r="T296" s="28"/>
      <c r="U296" s="25"/>
      <c r="V296" s="9"/>
      <c r="W296" s="9"/>
      <c r="X296" s="9"/>
      <c r="Y296" s="9"/>
      <c r="Z296" s="9"/>
      <c r="AA296" s="9"/>
      <c r="AB296" s="9"/>
      <c r="AC296" s="9"/>
      <c r="AD296" s="9"/>
      <c r="AE296" s="9"/>
      <c r="AF296" s="9"/>
      <c r="AG296" s="101"/>
      <c r="AH296" s="100"/>
      <c r="AI296" s="9"/>
      <c r="AJ296" s="9"/>
      <c r="AK296" s="9"/>
      <c r="AL296" s="137"/>
    </row>
    <row r="297" spans="1:38" x14ac:dyDescent="0.25">
      <c r="A297" s="73" t="str">
        <f>'2. Applicant information'!A285</f>
        <v>_Applicant279</v>
      </c>
      <c r="B297" s="73" t="str">
        <f t="array" ref="B297">IF(_xlfn.XLOOKUP('3. Course participants'!A297,'2. Applicant information'!$A$7:$A$1048576,'2. Applicant information'!$AE$7:$AE$1048576,,0)="Yes",_xlfn.XLOOKUP(A297,'2. Applicant information'!$A$7:$A$9999,'2. Applicant information'!$B$7:$B$9999,,0),IF('2. Applicant information'!AE285="No","Applicant is not participant: see column AE in Applicant Information Tab","Applicant Data Missing"))</f>
        <v>Applicant Data Missing</v>
      </c>
      <c r="C297" s="73" t="str">
        <f>IF(_xlfn.XLOOKUP('3. Course participants'!A297,'2. Applicant information'!$A$7:$A$1048576,'2. Applicant information'!$AE$7:$AE$1048576,,0)="Yes",_xlfn.XLOOKUP(A297,'2. Applicant information'!$A$7:$A$9999,'2. Applicant information'!$C$7:$C$9999,,0),IF('2. Applicant information'!AE285="No","",""))</f>
        <v/>
      </c>
      <c r="D297" s="73" t="str">
        <f>IF(_xlfn.XLOOKUP('3. Course participants'!A297,'2. Applicant information'!$A$7:$A$1048576,'2. Applicant information'!$AE$7:$AE$1048576,,0)="Yes",_xlfn.XLOOKUP(A297,'2. Applicant information'!$A$7:$A$9999,'2. Applicant information'!$D$7:$D$9999,,0),IF('2. Applicant information'!AE285="No","",""))</f>
        <v/>
      </c>
      <c r="E297" s="24"/>
      <c r="F297" s="24"/>
      <c r="G297" s="74" t="str">
        <f>IF(_xlfn.XLOOKUP('3. Course participants'!A297,'2. Applicant information'!$A$7:$A$1048576,'2. Applicant information'!$AE$7:$AE$1048576,,0)="Yes",_xlfn.XLOOKUP(A297,'2. Applicant information'!$A$7:$A$9999,'2. Applicant information'!$O$7:$O$9999,,0),IF('2. Applicant information'!AE285="No","",""))</f>
        <v/>
      </c>
      <c r="H297" s="24"/>
      <c r="I297" s="28"/>
      <c r="J297" s="130" t="e">
        <f t="shared" si="5"/>
        <v>#DIV/0!</v>
      </c>
      <c r="K297" s="101"/>
      <c r="L297" s="101"/>
      <c r="M297" s="9"/>
      <c r="N297" s="9"/>
      <c r="O297" s="9"/>
      <c r="P297" s="9"/>
      <c r="Q297" s="9"/>
      <c r="R297" s="9"/>
      <c r="S297" s="9"/>
      <c r="T297" s="28"/>
      <c r="U297" s="25"/>
      <c r="V297" s="9"/>
      <c r="W297" s="9"/>
      <c r="X297" s="9"/>
      <c r="Y297" s="9"/>
      <c r="Z297" s="9"/>
      <c r="AA297" s="9"/>
      <c r="AB297" s="9"/>
      <c r="AC297" s="9"/>
      <c r="AD297" s="9"/>
      <c r="AE297" s="9"/>
      <c r="AF297" s="9"/>
      <c r="AG297" s="101"/>
      <c r="AH297" s="100"/>
      <c r="AI297" s="9"/>
      <c r="AJ297" s="9"/>
      <c r="AK297" s="9"/>
      <c r="AL297" s="137"/>
    </row>
    <row r="298" spans="1:38" x14ac:dyDescent="0.25">
      <c r="A298" s="73" t="str">
        <f>'2. Applicant information'!A286</f>
        <v>_Applicant280</v>
      </c>
      <c r="B298" s="73" t="str">
        <f t="array" ref="B298">IF(_xlfn.XLOOKUP('3. Course participants'!A298,'2. Applicant information'!$A$7:$A$1048576,'2. Applicant information'!$AE$7:$AE$1048576,,0)="Yes",_xlfn.XLOOKUP(A298,'2. Applicant information'!$A$7:$A$9999,'2. Applicant information'!$B$7:$B$9999,,0),IF('2. Applicant information'!AE286="No","Applicant is not participant: see column AE in Applicant Information Tab","Applicant Data Missing"))</f>
        <v>Applicant Data Missing</v>
      </c>
      <c r="C298" s="73" t="str">
        <f>IF(_xlfn.XLOOKUP('3. Course participants'!A298,'2. Applicant information'!$A$7:$A$1048576,'2. Applicant information'!$AE$7:$AE$1048576,,0)="Yes",_xlfn.XLOOKUP(A298,'2. Applicant information'!$A$7:$A$9999,'2. Applicant information'!$C$7:$C$9999,,0),IF('2. Applicant information'!AE286="No","",""))</f>
        <v/>
      </c>
      <c r="D298" s="73" t="str">
        <f>IF(_xlfn.XLOOKUP('3. Course participants'!A298,'2. Applicant information'!$A$7:$A$1048576,'2. Applicant information'!$AE$7:$AE$1048576,,0)="Yes",_xlfn.XLOOKUP(A298,'2. Applicant information'!$A$7:$A$9999,'2. Applicant information'!$D$7:$D$9999,,0),IF('2. Applicant information'!AE286="No","",""))</f>
        <v/>
      </c>
      <c r="E298" s="24"/>
      <c r="F298" s="24"/>
      <c r="G298" s="74" t="str">
        <f>IF(_xlfn.XLOOKUP('3. Course participants'!A298,'2. Applicant information'!$A$7:$A$1048576,'2. Applicant information'!$AE$7:$AE$1048576,,0)="Yes",_xlfn.XLOOKUP(A298,'2. Applicant information'!$A$7:$A$9999,'2. Applicant information'!$O$7:$O$9999,,0),IF('2. Applicant information'!AE286="No","",""))</f>
        <v/>
      </c>
      <c r="H298" s="24"/>
      <c r="I298" s="28"/>
      <c r="J298" s="130" t="e">
        <f t="shared" si="5"/>
        <v>#DIV/0!</v>
      </c>
      <c r="K298" s="101"/>
      <c r="L298" s="101"/>
      <c r="M298" s="9"/>
      <c r="N298" s="9"/>
      <c r="O298" s="9"/>
      <c r="P298" s="9"/>
      <c r="Q298" s="9"/>
      <c r="R298" s="9"/>
      <c r="S298" s="9"/>
      <c r="T298" s="28"/>
      <c r="U298" s="25"/>
      <c r="V298" s="9"/>
      <c r="W298" s="9"/>
      <c r="X298" s="9"/>
      <c r="Y298" s="9"/>
      <c r="Z298" s="9"/>
      <c r="AA298" s="9"/>
      <c r="AB298" s="9"/>
      <c r="AC298" s="9"/>
      <c r="AD298" s="9"/>
      <c r="AE298" s="9"/>
      <c r="AF298" s="9"/>
      <c r="AG298" s="101"/>
      <c r="AH298" s="100"/>
      <c r="AI298" s="9"/>
      <c r="AJ298" s="9"/>
      <c r="AK298" s="9"/>
      <c r="AL298" s="137"/>
    </row>
    <row r="299" spans="1:38" x14ac:dyDescent="0.25">
      <c r="A299" s="73" t="str">
        <f>'2. Applicant information'!A287</f>
        <v>_Applicant281</v>
      </c>
      <c r="B299" s="73" t="str">
        <f t="array" ref="B299">IF(_xlfn.XLOOKUP('3. Course participants'!A299,'2. Applicant information'!$A$7:$A$1048576,'2. Applicant information'!$AE$7:$AE$1048576,,0)="Yes",_xlfn.XLOOKUP(A299,'2. Applicant information'!$A$7:$A$9999,'2. Applicant information'!$B$7:$B$9999,,0),IF('2. Applicant information'!AE287="No","Applicant is not participant: see column AE in Applicant Information Tab","Applicant Data Missing"))</f>
        <v>Applicant Data Missing</v>
      </c>
      <c r="C299" s="73" t="str">
        <f>IF(_xlfn.XLOOKUP('3. Course participants'!A299,'2. Applicant information'!$A$7:$A$1048576,'2. Applicant information'!$AE$7:$AE$1048576,,0)="Yes",_xlfn.XLOOKUP(A299,'2. Applicant information'!$A$7:$A$9999,'2. Applicant information'!$C$7:$C$9999,,0),IF('2. Applicant information'!AE287="No","",""))</f>
        <v/>
      </c>
      <c r="D299" s="73" t="str">
        <f>IF(_xlfn.XLOOKUP('3. Course participants'!A299,'2. Applicant information'!$A$7:$A$1048576,'2. Applicant information'!$AE$7:$AE$1048576,,0)="Yes",_xlfn.XLOOKUP(A299,'2. Applicant information'!$A$7:$A$9999,'2. Applicant information'!$D$7:$D$9999,,0),IF('2. Applicant information'!AE287="No","",""))</f>
        <v/>
      </c>
      <c r="E299" s="24"/>
      <c r="F299" s="24"/>
      <c r="G299" s="74" t="str">
        <f>IF(_xlfn.XLOOKUP('3. Course participants'!A299,'2. Applicant information'!$A$7:$A$1048576,'2. Applicant information'!$AE$7:$AE$1048576,,0)="Yes",_xlfn.XLOOKUP(A299,'2. Applicant information'!$A$7:$A$9999,'2. Applicant information'!$O$7:$O$9999,,0),IF('2. Applicant information'!AE287="No","",""))</f>
        <v/>
      </c>
      <c r="H299" s="24"/>
      <c r="I299" s="28"/>
      <c r="J299" s="130" t="e">
        <f t="shared" si="5"/>
        <v>#DIV/0!</v>
      </c>
      <c r="K299" s="101"/>
      <c r="L299" s="101"/>
      <c r="M299" s="9"/>
      <c r="N299" s="9"/>
      <c r="O299" s="9"/>
      <c r="P299" s="9"/>
      <c r="Q299" s="9"/>
      <c r="R299" s="9"/>
      <c r="S299" s="9"/>
      <c r="T299" s="28"/>
      <c r="U299" s="25"/>
      <c r="V299" s="9"/>
      <c r="W299" s="9"/>
      <c r="X299" s="9"/>
      <c r="Y299" s="9"/>
      <c r="Z299" s="9"/>
      <c r="AA299" s="9"/>
      <c r="AB299" s="9"/>
      <c r="AC299" s="9"/>
      <c r="AD299" s="9"/>
      <c r="AE299" s="9"/>
      <c r="AF299" s="9"/>
      <c r="AG299" s="101"/>
      <c r="AH299" s="100"/>
      <c r="AI299" s="9"/>
      <c r="AJ299" s="9"/>
      <c r="AK299" s="9"/>
      <c r="AL299" s="137"/>
    </row>
    <row r="300" spans="1:38" x14ac:dyDescent="0.25">
      <c r="A300" s="73" t="str">
        <f>'2. Applicant information'!A288</f>
        <v>_Applicant282</v>
      </c>
      <c r="B300" s="73" t="str">
        <f t="array" ref="B300">IF(_xlfn.XLOOKUP('3. Course participants'!A300,'2. Applicant information'!$A$7:$A$1048576,'2. Applicant information'!$AE$7:$AE$1048576,,0)="Yes",_xlfn.XLOOKUP(A300,'2. Applicant information'!$A$7:$A$9999,'2. Applicant information'!$B$7:$B$9999,,0),IF('2. Applicant information'!AE288="No","Applicant is not participant: see column AE in Applicant Information Tab","Applicant Data Missing"))</f>
        <v>Applicant Data Missing</v>
      </c>
      <c r="C300" s="73" t="str">
        <f>IF(_xlfn.XLOOKUP('3. Course participants'!A300,'2. Applicant information'!$A$7:$A$1048576,'2. Applicant information'!$AE$7:$AE$1048576,,0)="Yes",_xlfn.XLOOKUP(A300,'2. Applicant information'!$A$7:$A$9999,'2. Applicant information'!$C$7:$C$9999,,0),IF('2. Applicant information'!AE288="No","",""))</f>
        <v/>
      </c>
      <c r="D300" s="73" t="str">
        <f>IF(_xlfn.XLOOKUP('3. Course participants'!A300,'2. Applicant information'!$A$7:$A$1048576,'2. Applicant information'!$AE$7:$AE$1048576,,0)="Yes",_xlfn.XLOOKUP(A300,'2. Applicant information'!$A$7:$A$9999,'2. Applicant information'!$D$7:$D$9999,,0),IF('2. Applicant information'!AE288="No","",""))</f>
        <v/>
      </c>
      <c r="E300" s="24"/>
      <c r="F300" s="24"/>
      <c r="G300" s="74" t="str">
        <f>IF(_xlfn.XLOOKUP('3. Course participants'!A300,'2. Applicant information'!$A$7:$A$1048576,'2. Applicant information'!$AE$7:$AE$1048576,,0)="Yes",_xlfn.XLOOKUP(A300,'2. Applicant information'!$A$7:$A$9999,'2. Applicant information'!$O$7:$O$9999,,0),IF('2. Applicant information'!AE288="No","",""))</f>
        <v/>
      </c>
      <c r="H300" s="24"/>
      <c r="I300" s="28"/>
      <c r="J300" s="130" t="e">
        <f t="shared" si="5"/>
        <v>#DIV/0!</v>
      </c>
      <c r="K300" s="101"/>
      <c r="L300" s="101"/>
      <c r="M300" s="9"/>
      <c r="N300" s="9"/>
      <c r="O300" s="9"/>
      <c r="P300" s="9"/>
      <c r="Q300" s="9"/>
      <c r="R300" s="9"/>
      <c r="S300" s="9"/>
      <c r="T300" s="28"/>
      <c r="U300" s="25"/>
      <c r="V300" s="9"/>
      <c r="W300" s="9"/>
      <c r="X300" s="9"/>
      <c r="Y300" s="9"/>
      <c r="Z300" s="9"/>
      <c r="AA300" s="9"/>
      <c r="AB300" s="9"/>
      <c r="AC300" s="9"/>
      <c r="AD300" s="9"/>
      <c r="AE300" s="9"/>
      <c r="AF300" s="9"/>
      <c r="AG300" s="101"/>
      <c r="AH300" s="100"/>
      <c r="AI300" s="9"/>
      <c r="AJ300" s="9"/>
      <c r="AK300" s="9"/>
      <c r="AL300" s="137"/>
    </row>
    <row r="301" spans="1:38" x14ac:dyDescent="0.25">
      <c r="A301" s="73" t="str">
        <f>'2. Applicant information'!A289</f>
        <v>_Applicant283</v>
      </c>
      <c r="B301" s="73" t="str">
        <f t="array" ref="B301">IF(_xlfn.XLOOKUP('3. Course participants'!A301,'2. Applicant information'!$A$7:$A$1048576,'2. Applicant information'!$AE$7:$AE$1048576,,0)="Yes",_xlfn.XLOOKUP(A301,'2. Applicant information'!$A$7:$A$9999,'2. Applicant information'!$B$7:$B$9999,,0),IF('2. Applicant information'!AE289="No","Applicant is not participant: see column AE in Applicant Information Tab","Applicant Data Missing"))</f>
        <v>Applicant Data Missing</v>
      </c>
      <c r="C301" s="73" t="str">
        <f>IF(_xlfn.XLOOKUP('3. Course participants'!A301,'2. Applicant information'!$A$7:$A$1048576,'2. Applicant information'!$AE$7:$AE$1048576,,0)="Yes",_xlfn.XLOOKUP(A301,'2. Applicant information'!$A$7:$A$9999,'2. Applicant information'!$C$7:$C$9999,,0),IF('2. Applicant information'!AE289="No","",""))</f>
        <v/>
      </c>
      <c r="D301" s="73" t="str">
        <f>IF(_xlfn.XLOOKUP('3. Course participants'!A301,'2. Applicant information'!$A$7:$A$1048576,'2. Applicant information'!$AE$7:$AE$1048576,,0)="Yes",_xlfn.XLOOKUP(A301,'2. Applicant information'!$A$7:$A$9999,'2. Applicant information'!$D$7:$D$9999,,0),IF('2. Applicant information'!AE289="No","",""))</f>
        <v/>
      </c>
      <c r="E301" s="24"/>
      <c r="F301" s="24"/>
      <c r="G301" s="74" t="str">
        <f>IF(_xlfn.XLOOKUP('3. Course participants'!A301,'2. Applicant information'!$A$7:$A$1048576,'2. Applicant information'!$AE$7:$AE$1048576,,0)="Yes",_xlfn.XLOOKUP(A301,'2. Applicant information'!$A$7:$A$9999,'2. Applicant information'!$O$7:$O$9999,,0),IF('2. Applicant information'!AE289="No","",""))</f>
        <v/>
      </c>
      <c r="H301" s="24"/>
      <c r="I301" s="28"/>
      <c r="J301" s="130" t="e">
        <f t="shared" si="5"/>
        <v>#DIV/0!</v>
      </c>
      <c r="K301" s="101"/>
      <c r="L301" s="101"/>
      <c r="M301" s="9"/>
      <c r="N301" s="9"/>
      <c r="O301" s="9"/>
      <c r="P301" s="9"/>
      <c r="Q301" s="9"/>
      <c r="R301" s="9"/>
      <c r="S301" s="9"/>
      <c r="T301" s="28"/>
      <c r="U301" s="25"/>
      <c r="V301" s="9"/>
      <c r="W301" s="9"/>
      <c r="X301" s="9"/>
      <c r="Y301" s="9"/>
      <c r="Z301" s="9"/>
      <c r="AA301" s="9"/>
      <c r="AB301" s="9"/>
      <c r="AC301" s="9"/>
      <c r="AD301" s="9"/>
      <c r="AE301" s="9"/>
      <c r="AF301" s="9"/>
      <c r="AG301" s="101"/>
      <c r="AH301" s="100"/>
      <c r="AI301" s="9"/>
      <c r="AJ301" s="9"/>
      <c r="AK301" s="9"/>
      <c r="AL301" s="137"/>
    </row>
    <row r="302" spans="1:38" x14ac:dyDescent="0.25">
      <c r="A302" s="73" t="str">
        <f>'2. Applicant information'!A290</f>
        <v>_Applicant284</v>
      </c>
      <c r="B302" s="73" t="str">
        <f t="array" ref="B302">IF(_xlfn.XLOOKUP('3. Course participants'!A302,'2. Applicant information'!$A$7:$A$1048576,'2. Applicant information'!$AE$7:$AE$1048576,,0)="Yes",_xlfn.XLOOKUP(A302,'2. Applicant information'!$A$7:$A$9999,'2. Applicant information'!$B$7:$B$9999,,0),IF('2. Applicant information'!AE290="No","Applicant is not participant: see column AE in Applicant Information Tab","Applicant Data Missing"))</f>
        <v>Applicant Data Missing</v>
      </c>
      <c r="C302" s="73" t="str">
        <f>IF(_xlfn.XLOOKUP('3. Course participants'!A302,'2. Applicant information'!$A$7:$A$1048576,'2. Applicant information'!$AE$7:$AE$1048576,,0)="Yes",_xlfn.XLOOKUP(A302,'2. Applicant information'!$A$7:$A$9999,'2. Applicant information'!$C$7:$C$9999,,0),IF('2. Applicant information'!AE290="No","",""))</f>
        <v/>
      </c>
      <c r="D302" s="73" t="str">
        <f>IF(_xlfn.XLOOKUP('3. Course participants'!A302,'2. Applicant information'!$A$7:$A$1048576,'2. Applicant information'!$AE$7:$AE$1048576,,0)="Yes",_xlfn.XLOOKUP(A302,'2. Applicant information'!$A$7:$A$9999,'2. Applicant information'!$D$7:$D$9999,,0),IF('2. Applicant information'!AE290="No","",""))</f>
        <v/>
      </c>
      <c r="E302" s="24"/>
      <c r="F302" s="24"/>
      <c r="G302" s="74" t="str">
        <f>IF(_xlfn.XLOOKUP('3. Course participants'!A302,'2. Applicant information'!$A$7:$A$1048576,'2. Applicant information'!$AE$7:$AE$1048576,,0)="Yes",_xlfn.XLOOKUP(A302,'2. Applicant information'!$A$7:$A$9999,'2. Applicant information'!$O$7:$O$9999,,0),IF('2. Applicant information'!AE290="No","",""))</f>
        <v/>
      </c>
      <c r="H302" s="24"/>
      <c r="I302" s="28"/>
      <c r="J302" s="130" t="e">
        <f t="shared" si="5"/>
        <v>#DIV/0!</v>
      </c>
      <c r="K302" s="101"/>
      <c r="L302" s="101"/>
      <c r="M302" s="9"/>
      <c r="N302" s="9"/>
      <c r="O302" s="9"/>
      <c r="P302" s="9"/>
      <c r="Q302" s="9"/>
      <c r="R302" s="9"/>
      <c r="S302" s="9"/>
      <c r="T302" s="28"/>
      <c r="U302" s="25"/>
      <c r="V302" s="9"/>
      <c r="W302" s="9"/>
      <c r="X302" s="9"/>
      <c r="Y302" s="9"/>
      <c r="Z302" s="9"/>
      <c r="AA302" s="9"/>
      <c r="AB302" s="9"/>
      <c r="AC302" s="9"/>
      <c r="AD302" s="9"/>
      <c r="AE302" s="9"/>
      <c r="AF302" s="9"/>
      <c r="AG302" s="101"/>
      <c r="AH302" s="100"/>
      <c r="AI302" s="9"/>
      <c r="AJ302" s="9"/>
      <c r="AK302" s="9"/>
      <c r="AL302" s="137"/>
    </row>
    <row r="303" spans="1:38" x14ac:dyDescent="0.25">
      <c r="A303" s="73" t="str">
        <f>'2. Applicant information'!A291</f>
        <v>_Applicant285</v>
      </c>
      <c r="B303" s="73" t="str">
        <f t="array" ref="B303">IF(_xlfn.XLOOKUP('3. Course participants'!A303,'2. Applicant information'!$A$7:$A$1048576,'2. Applicant information'!$AE$7:$AE$1048576,,0)="Yes",_xlfn.XLOOKUP(A303,'2. Applicant information'!$A$7:$A$9999,'2. Applicant information'!$B$7:$B$9999,,0),IF('2. Applicant information'!AE291="No","Applicant is not participant: see column AE in Applicant Information Tab","Applicant Data Missing"))</f>
        <v>Applicant Data Missing</v>
      </c>
      <c r="C303" s="73" t="str">
        <f>IF(_xlfn.XLOOKUP('3. Course participants'!A303,'2. Applicant information'!$A$7:$A$1048576,'2. Applicant information'!$AE$7:$AE$1048576,,0)="Yes",_xlfn.XLOOKUP(A303,'2. Applicant information'!$A$7:$A$9999,'2. Applicant information'!$C$7:$C$9999,,0),IF('2. Applicant information'!AE291="No","",""))</f>
        <v/>
      </c>
      <c r="D303" s="73" t="str">
        <f>IF(_xlfn.XLOOKUP('3. Course participants'!A303,'2. Applicant information'!$A$7:$A$1048576,'2. Applicant information'!$AE$7:$AE$1048576,,0)="Yes",_xlfn.XLOOKUP(A303,'2. Applicant information'!$A$7:$A$9999,'2. Applicant information'!$D$7:$D$9999,,0),IF('2. Applicant information'!AE291="No","",""))</f>
        <v/>
      </c>
      <c r="E303" s="24"/>
      <c r="F303" s="24"/>
      <c r="G303" s="74" t="str">
        <f>IF(_xlfn.XLOOKUP('3. Course participants'!A303,'2. Applicant information'!$A$7:$A$1048576,'2. Applicant information'!$AE$7:$AE$1048576,,0)="Yes",_xlfn.XLOOKUP(A303,'2. Applicant information'!$A$7:$A$9999,'2. Applicant information'!$O$7:$O$9999,,0),IF('2. Applicant information'!AE291="No","",""))</f>
        <v/>
      </c>
      <c r="H303" s="24"/>
      <c r="I303" s="28"/>
      <c r="J303" s="130" t="e">
        <f t="shared" si="5"/>
        <v>#DIV/0!</v>
      </c>
      <c r="K303" s="101"/>
      <c r="L303" s="101"/>
      <c r="M303" s="9"/>
      <c r="N303" s="9"/>
      <c r="O303" s="9"/>
      <c r="P303" s="9"/>
      <c r="Q303" s="9"/>
      <c r="R303" s="9"/>
      <c r="S303" s="9"/>
      <c r="T303" s="28"/>
      <c r="U303" s="25"/>
      <c r="V303" s="9"/>
      <c r="W303" s="9"/>
      <c r="X303" s="9"/>
      <c r="Y303" s="9"/>
      <c r="Z303" s="9"/>
      <c r="AA303" s="9"/>
      <c r="AB303" s="9"/>
      <c r="AC303" s="9"/>
      <c r="AD303" s="9"/>
      <c r="AE303" s="9"/>
      <c r="AF303" s="9"/>
      <c r="AG303" s="101"/>
      <c r="AH303" s="100"/>
      <c r="AI303" s="9"/>
      <c r="AJ303" s="9"/>
      <c r="AK303" s="9"/>
      <c r="AL303" s="137"/>
    </row>
    <row r="304" spans="1:38" x14ac:dyDescent="0.25">
      <c r="A304" s="73" t="str">
        <f>'2. Applicant information'!A292</f>
        <v>_Applicant286</v>
      </c>
      <c r="B304" s="73" t="str">
        <f t="array" ref="B304">IF(_xlfn.XLOOKUP('3. Course participants'!A304,'2. Applicant information'!$A$7:$A$1048576,'2. Applicant information'!$AE$7:$AE$1048576,,0)="Yes",_xlfn.XLOOKUP(A304,'2. Applicant information'!$A$7:$A$9999,'2. Applicant information'!$B$7:$B$9999,,0),IF('2. Applicant information'!AE292="No","Applicant is not participant: see column AE in Applicant Information Tab","Applicant Data Missing"))</f>
        <v>Applicant Data Missing</v>
      </c>
      <c r="C304" s="73" t="str">
        <f>IF(_xlfn.XLOOKUP('3. Course participants'!A304,'2. Applicant information'!$A$7:$A$1048576,'2. Applicant information'!$AE$7:$AE$1048576,,0)="Yes",_xlfn.XLOOKUP(A304,'2. Applicant information'!$A$7:$A$9999,'2. Applicant information'!$C$7:$C$9999,,0),IF('2. Applicant information'!AE292="No","",""))</f>
        <v/>
      </c>
      <c r="D304" s="73" t="str">
        <f>IF(_xlfn.XLOOKUP('3. Course participants'!A304,'2. Applicant information'!$A$7:$A$1048576,'2. Applicant information'!$AE$7:$AE$1048576,,0)="Yes",_xlfn.XLOOKUP(A304,'2. Applicant information'!$A$7:$A$9999,'2. Applicant information'!$D$7:$D$9999,,0),IF('2. Applicant information'!AE292="No","",""))</f>
        <v/>
      </c>
      <c r="E304" s="24"/>
      <c r="F304" s="24"/>
      <c r="G304" s="74" t="str">
        <f>IF(_xlfn.XLOOKUP('3. Course participants'!A304,'2. Applicant information'!$A$7:$A$1048576,'2. Applicant information'!$AE$7:$AE$1048576,,0)="Yes",_xlfn.XLOOKUP(A304,'2. Applicant information'!$A$7:$A$9999,'2. Applicant information'!$O$7:$O$9999,,0),IF('2. Applicant information'!AE292="No","",""))</f>
        <v/>
      </c>
      <c r="H304" s="24"/>
      <c r="I304" s="28"/>
      <c r="J304" s="130" t="e">
        <f t="shared" si="5"/>
        <v>#DIV/0!</v>
      </c>
      <c r="K304" s="101"/>
      <c r="L304" s="101"/>
      <c r="M304" s="9"/>
      <c r="N304" s="9"/>
      <c r="O304" s="9"/>
      <c r="P304" s="9"/>
      <c r="Q304" s="9"/>
      <c r="R304" s="9"/>
      <c r="S304" s="9"/>
      <c r="T304" s="28"/>
      <c r="U304" s="25"/>
      <c r="V304" s="9"/>
      <c r="W304" s="9"/>
      <c r="X304" s="9"/>
      <c r="Y304" s="9"/>
      <c r="Z304" s="9"/>
      <c r="AA304" s="9"/>
      <c r="AB304" s="9"/>
      <c r="AC304" s="9"/>
      <c r="AD304" s="9"/>
      <c r="AE304" s="9"/>
      <c r="AF304" s="9"/>
      <c r="AG304" s="101"/>
      <c r="AH304" s="100"/>
      <c r="AI304" s="9"/>
      <c r="AJ304" s="9"/>
      <c r="AK304" s="9"/>
      <c r="AL304" s="137"/>
    </row>
    <row r="305" spans="1:38" x14ac:dyDescent="0.25">
      <c r="A305" s="73" t="str">
        <f>'2. Applicant information'!A293</f>
        <v>_Applicant287</v>
      </c>
      <c r="B305" s="73" t="str">
        <f t="array" ref="B305">IF(_xlfn.XLOOKUP('3. Course participants'!A305,'2. Applicant information'!$A$7:$A$1048576,'2. Applicant information'!$AE$7:$AE$1048576,,0)="Yes",_xlfn.XLOOKUP(A305,'2. Applicant information'!$A$7:$A$9999,'2. Applicant information'!$B$7:$B$9999,,0),IF('2. Applicant information'!AE293="No","Applicant is not participant: see column AE in Applicant Information Tab","Applicant Data Missing"))</f>
        <v>Applicant Data Missing</v>
      </c>
      <c r="C305" s="73" t="str">
        <f>IF(_xlfn.XLOOKUP('3. Course participants'!A305,'2. Applicant information'!$A$7:$A$1048576,'2. Applicant information'!$AE$7:$AE$1048576,,0)="Yes",_xlfn.XLOOKUP(A305,'2. Applicant information'!$A$7:$A$9999,'2. Applicant information'!$C$7:$C$9999,,0),IF('2. Applicant information'!AE293="No","",""))</f>
        <v/>
      </c>
      <c r="D305" s="73" t="str">
        <f>IF(_xlfn.XLOOKUP('3. Course participants'!A305,'2. Applicant information'!$A$7:$A$1048576,'2. Applicant information'!$AE$7:$AE$1048576,,0)="Yes",_xlfn.XLOOKUP(A305,'2. Applicant information'!$A$7:$A$9999,'2. Applicant information'!$D$7:$D$9999,,0),IF('2. Applicant information'!AE293="No","",""))</f>
        <v/>
      </c>
      <c r="E305" s="24"/>
      <c r="F305" s="24"/>
      <c r="G305" s="74" t="str">
        <f>IF(_xlfn.XLOOKUP('3. Course participants'!A305,'2. Applicant information'!$A$7:$A$1048576,'2. Applicant information'!$AE$7:$AE$1048576,,0)="Yes",_xlfn.XLOOKUP(A305,'2. Applicant information'!$A$7:$A$9999,'2. Applicant information'!$O$7:$O$9999,,0),IF('2. Applicant information'!AE293="No","",""))</f>
        <v/>
      </c>
      <c r="H305" s="24"/>
      <c r="I305" s="28"/>
      <c r="J305" s="130" t="e">
        <f t="shared" si="5"/>
        <v>#DIV/0!</v>
      </c>
      <c r="K305" s="101"/>
      <c r="L305" s="101"/>
      <c r="M305" s="9"/>
      <c r="N305" s="9"/>
      <c r="O305" s="9"/>
      <c r="P305" s="9"/>
      <c r="Q305" s="9"/>
      <c r="R305" s="9"/>
      <c r="S305" s="9"/>
      <c r="T305" s="28"/>
      <c r="U305" s="25"/>
      <c r="V305" s="9"/>
      <c r="W305" s="9"/>
      <c r="X305" s="9"/>
      <c r="Y305" s="9"/>
      <c r="Z305" s="9"/>
      <c r="AA305" s="9"/>
      <c r="AB305" s="9"/>
      <c r="AC305" s="9"/>
      <c r="AD305" s="9"/>
      <c r="AE305" s="9"/>
      <c r="AF305" s="9"/>
      <c r="AG305" s="101"/>
      <c r="AH305" s="100"/>
      <c r="AI305" s="9"/>
      <c r="AJ305" s="9"/>
      <c r="AK305" s="9"/>
      <c r="AL305" s="137"/>
    </row>
    <row r="306" spans="1:38" x14ac:dyDescent="0.25">
      <c r="A306" s="73" t="str">
        <f>'2. Applicant information'!A294</f>
        <v>_Applicant288</v>
      </c>
      <c r="B306" s="73" t="str">
        <f t="array" ref="B306">IF(_xlfn.XLOOKUP('3. Course participants'!A306,'2. Applicant information'!$A$7:$A$1048576,'2. Applicant information'!$AE$7:$AE$1048576,,0)="Yes",_xlfn.XLOOKUP(A306,'2. Applicant information'!$A$7:$A$9999,'2. Applicant information'!$B$7:$B$9999,,0),IF('2. Applicant information'!AE294="No","Applicant is not participant: see column AE in Applicant Information Tab","Applicant Data Missing"))</f>
        <v>Applicant Data Missing</v>
      </c>
      <c r="C306" s="73" t="str">
        <f>IF(_xlfn.XLOOKUP('3. Course participants'!A306,'2. Applicant information'!$A$7:$A$1048576,'2. Applicant information'!$AE$7:$AE$1048576,,0)="Yes",_xlfn.XLOOKUP(A306,'2. Applicant information'!$A$7:$A$9999,'2. Applicant information'!$C$7:$C$9999,,0),IF('2. Applicant information'!AE294="No","",""))</f>
        <v/>
      </c>
      <c r="D306" s="73" t="str">
        <f>IF(_xlfn.XLOOKUP('3. Course participants'!A306,'2. Applicant information'!$A$7:$A$1048576,'2. Applicant information'!$AE$7:$AE$1048576,,0)="Yes",_xlfn.XLOOKUP(A306,'2. Applicant information'!$A$7:$A$9999,'2. Applicant information'!$D$7:$D$9999,,0),IF('2. Applicant information'!AE294="No","",""))</f>
        <v/>
      </c>
      <c r="E306" s="24"/>
      <c r="F306" s="24"/>
      <c r="G306" s="74" t="str">
        <f>IF(_xlfn.XLOOKUP('3. Course participants'!A306,'2. Applicant information'!$A$7:$A$1048576,'2. Applicant information'!$AE$7:$AE$1048576,,0)="Yes",_xlfn.XLOOKUP(A306,'2. Applicant information'!$A$7:$A$9999,'2. Applicant information'!$O$7:$O$9999,,0),IF('2. Applicant information'!AE294="No","",""))</f>
        <v/>
      </c>
      <c r="H306" s="24"/>
      <c r="I306" s="28"/>
      <c r="J306" s="130" t="e">
        <f t="shared" si="5"/>
        <v>#DIV/0!</v>
      </c>
      <c r="K306" s="101"/>
      <c r="L306" s="101"/>
      <c r="M306" s="9"/>
      <c r="N306" s="9"/>
      <c r="O306" s="9"/>
      <c r="P306" s="9"/>
      <c r="Q306" s="9"/>
      <c r="R306" s="9"/>
      <c r="S306" s="9"/>
      <c r="T306" s="28"/>
      <c r="U306" s="25"/>
      <c r="V306" s="9"/>
      <c r="W306" s="9"/>
      <c r="X306" s="9"/>
      <c r="Y306" s="9"/>
      <c r="Z306" s="9"/>
      <c r="AA306" s="9"/>
      <c r="AB306" s="9"/>
      <c r="AC306" s="9"/>
      <c r="AD306" s="9"/>
      <c r="AE306" s="9"/>
      <c r="AF306" s="9"/>
      <c r="AG306" s="101"/>
      <c r="AH306" s="100"/>
      <c r="AI306" s="9"/>
      <c r="AJ306" s="9"/>
      <c r="AK306" s="9"/>
      <c r="AL306" s="137"/>
    </row>
    <row r="307" spans="1:38" x14ac:dyDescent="0.25">
      <c r="A307" s="73" t="str">
        <f>'2. Applicant information'!A295</f>
        <v>_Applicant289</v>
      </c>
      <c r="B307" s="73" t="str">
        <f t="array" ref="B307">IF(_xlfn.XLOOKUP('3. Course participants'!A307,'2. Applicant information'!$A$7:$A$1048576,'2. Applicant information'!$AE$7:$AE$1048576,,0)="Yes",_xlfn.XLOOKUP(A307,'2. Applicant information'!$A$7:$A$9999,'2. Applicant information'!$B$7:$B$9999,,0),IF('2. Applicant information'!AE295="No","Applicant is not participant: see column AE in Applicant Information Tab","Applicant Data Missing"))</f>
        <v>Applicant Data Missing</v>
      </c>
      <c r="C307" s="73" t="str">
        <f>IF(_xlfn.XLOOKUP('3. Course participants'!A307,'2. Applicant information'!$A$7:$A$1048576,'2. Applicant information'!$AE$7:$AE$1048576,,0)="Yes",_xlfn.XLOOKUP(A307,'2. Applicant information'!$A$7:$A$9999,'2. Applicant information'!$C$7:$C$9999,,0),IF('2. Applicant information'!AE295="No","",""))</f>
        <v/>
      </c>
      <c r="D307" s="73" t="str">
        <f>IF(_xlfn.XLOOKUP('3. Course participants'!A307,'2. Applicant information'!$A$7:$A$1048576,'2. Applicant information'!$AE$7:$AE$1048576,,0)="Yes",_xlfn.XLOOKUP(A307,'2. Applicant information'!$A$7:$A$9999,'2. Applicant information'!$D$7:$D$9999,,0),IF('2. Applicant information'!AE295="No","",""))</f>
        <v/>
      </c>
      <c r="E307" s="24"/>
      <c r="F307" s="24"/>
      <c r="G307" s="74" t="str">
        <f>IF(_xlfn.XLOOKUP('3. Course participants'!A307,'2. Applicant information'!$A$7:$A$1048576,'2. Applicant information'!$AE$7:$AE$1048576,,0)="Yes",_xlfn.XLOOKUP(A307,'2. Applicant information'!$A$7:$A$9999,'2. Applicant information'!$O$7:$O$9999,,0),IF('2. Applicant information'!AE295="No","",""))</f>
        <v/>
      </c>
      <c r="H307" s="24"/>
      <c r="I307" s="28"/>
      <c r="J307" s="130" t="e">
        <f t="shared" si="5"/>
        <v>#DIV/0!</v>
      </c>
      <c r="K307" s="101"/>
      <c r="L307" s="101"/>
      <c r="M307" s="9"/>
      <c r="N307" s="9"/>
      <c r="O307" s="9"/>
      <c r="P307" s="9"/>
      <c r="Q307" s="9"/>
      <c r="R307" s="9"/>
      <c r="S307" s="9"/>
      <c r="T307" s="28"/>
      <c r="U307" s="25"/>
      <c r="V307" s="9"/>
      <c r="W307" s="9"/>
      <c r="X307" s="9"/>
      <c r="Y307" s="9"/>
      <c r="Z307" s="9"/>
      <c r="AA307" s="9"/>
      <c r="AB307" s="9"/>
      <c r="AC307" s="9"/>
      <c r="AD307" s="9"/>
      <c r="AE307" s="9"/>
      <c r="AF307" s="9"/>
      <c r="AG307" s="101"/>
      <c r="AH307" s="100"/>
      <c r="AI307" s="9"/>
      <c r="AJ307" s="9"/>
      <c r="AK307" s="9"/>
      <c r="AL307" s="137"/>
    </row>
    <row r="308" spans="1:38" x14ac:dyDescent="0.25">
      <c r="A308" s="73" t="str">
        <f>'2. Applicant information'!A296</f>
        <v>_Applicant290</v>
      </c>
      <c r="B308" s="73" t="str">
        <f t="array" ref="B308">IF(_xlfn.XLOOKUP('3. Course participants'!A308,'2. Applicant information'!$A$7:$A$1048576,'2. Applicant information'!$AE$7:$AE$1048576,,0)="Yes",_xlfn.XLOOKUP(A308,'2. Applicant information'!$A$7:$A$9999,'2. Applicant information'!$B$7:$B$9999,,0),IF('2. Applicant information'!AE296="No","Applicant is not participant: see column AE in Applicant Information Tab","Applicant Data Missing"))</f>
        <v>Applicant Data Missing</v>
      </c>
      <c r="C308" s="73" t="str">
        <f>IF(_xlfn.XLOOKUP('3. Course participants'!A308,'2. Applicant information'!$A$7:$A$1048576,'2. Applicant information'!$AE$7:$AE$1048576,,0)="Yes",_xlfn.XLOOKUP(A308,'2. Applicant information'!$A$7:$A$9999,'2. Applicant information'!$C$7:$C$9999,,0),IF('2. Applicant information'!AE296="No","",""))</f>
        <v/>
      </c>
      <c r="D308" s="73" t="str">
        <f>IF(_xlfn.XLOOKUP('3. Course participants'!A308,'2. Applicant information'!$A$7:$A$1048576,'2. Applicant information'!$AE$7:$AE$1048576,,0)="Yes",_xlfn.XLOOKUP(A308,'2. Applicant information'!$A$7:$A$9999,'2. Applicant information'!$D$7:$D$9999,,0),IF('2. Applicant information'!AE296="No","",""))</f>
        <v/>
      </c>
      <c r="E308" s="24"/>
      <c r="F308" s="24"/>
      <c r="G308" s="74" t="str">
        <f>IF(_xlfn.XLOOKUP('3. Course participants'!A308,'2. Applicant information'!$A$7:$A$1048576,'2. Applicant information'!$AE$7:$AE$1048576,,0)="Yes",_xlfn.XLOOKUP(A308,'2. Applicant information'!$A$7:$A$9999,'2. Applicant information'!$O$7:$O$9999,,0),IF('2. Applicant information'!AE296="No","",""))</f>
        <v/>
      </c>
      <c r="H308" s="24"/>
      <c r="I308" s="28"/>
      <c r="J308" s="130" t="e">
        <f t="shared" si="5"/>
        <v>#DIV/0!</v>
      </c>
      <c r="K308" s="101"/>
      <c r="L308" s="101"/>
      <c r="M308" s="9"/>
      <c r="N308" s="9"/>
      <c r="O308" s="9"/>
      <c r="P308" s="9"/>
      <c r="Q308" s="9"/>
      <c r="R308" s="9"/>
      <c r="S308" s="9"/>
      <c r="T308" s="28"/>
      <c r="U308" s="25"/>
      <c r="V308" s="9"/>
      <c r="W308" s="9"/>
      <c r="X308" s="9"/>
      <c r="Y308" s="9"/>
      <c r="Z308" s="9"/>
      <c r="AA308" s="9"/>
      <c r="AB308" s="9"/>
      <c r="AC308" s="9"/>
      <c r="AD308" s="9"/>
      <c r="AE308" s="9"/>
      <c r="AF308" s="9"/>
      <c r="AG308" s="101"/>
      <c r="AH308" s="100"/>
      <c r="AI308" s="9"/>
      <c r="AJ308" s="9"/>
      <c r="AK308" s="9"/>
      <c r="AL308" s="137"/>
    </row>
    <row r="309" spans="1:38" x14ac:dyDescent="0.25">
      <c r="A309" s="73" t="str">
        <f>'2. Applicant information'!A297</f>
        <v>_Applicant291</v>
      </c>
      <c r="B309" s="73" t="str">
        <f t="array" ref="B309">IF(_xlfn.XLOOKUP('3. Course participants'!A309,'2. Applicant information'!$A$7:$A$1048576,'2. Applicant information'!$AE$7:$AE$1048576,,0)="Yes",_xlfn.XLOOKUP(A309,'2. Applicant information'!$A$7:$A$9999,'2. Applicant information'!$B$7:$B$9999,,0),IF('2. Applicant information'!AE297="No","Applicant is not participant: see column AE in Applicant Information Tab","Applicant Data Missing"))</f>
        <v>Applicant Data Missing</v>
      </c>
      <c r="C309" s="73" t="str">
        <f>IF(_xlfn.XLOOKUP('3. Course participants'!A309,'2. Applicant information'!$A$7:$A$1048576,'2. Applicant information'!$AE$7:$AE$1048576,,0)="Yes",_xlfn.XLOOKUP(A309,'2. Applicant information'!$A$7:$A$9999,'2. Applicant information'!$C$7:$C$9999,,0),IF('2. Applicant information'!AE297="No","",""))</f>
        <v/>
      </c>
      <c r="D309" s="73" t="str">
        <f>IF(_xlfn.XLOOKUP('3. Course participants'!A309,'2. Applicant information'!$A$7:$A$1048576,'2. Applicant information'!$AE$7:$AE$1048576,,0)="Yes",_xlfn.XLOOKUP(A309,'2. Applicant information'!$A$7:$A$9999,'2. Applicant information'!$D$7:$D$9999,,0),IF('2. Applicant information'!AE297="No","",""))</f>
        <v/>
      </c>
      <c r="E309" s="24"/>
      <c r="F309" s="24"/>
      <c r="G309" s="74" t="str">
        <f>IF(_xlfn.XLOOKUP('3. Course participants'!A309,'2. Applicant information'!$A$7:$A$1048576,'2. Applicant information'!$AE$7:$AE$1048576,,0)="Yes",_xlfn.XLOOKUP(A309,'2. Applicant information'!$A$7:$A$9999,'2. Applicant information'!$O$7:$O$9999,,0),IF('2. Applicant information'!AE297="No","",""))</f>
        <v/>
      </c>
      <c r="H309" s="24"/>
      <c r="I309" s="28"/>
      <c r="J309" s="130" t="e">
        <f t="shared" si="5"/>
        <v>#DIV/0!</v>
      </c>
      <c r="K309" s="101"/>
      <c r="L309" s="101"/>
      <c r="M309" s="9"/>
      <c r="N309" s="9"/>
      <c r="O309" s="9"/>
      <c r="P309" s="9"/>
      <c r="Q309" s="9"/>
      <c r="R309" s="9"/>
      <c r="S309" s="9"/>
      <c r="T309" s="28"/>
      <c r="U309" s="25"/>
      <c r="V309" s="9"/>
      <c r="W309" s="9"/>
      <c r="X309" s="9"/>
      <c r="Y309" s="9"/>
      <c r="Z309" s="9"/>
      <c r="AA309" s="9"/>
      <c r="AB309" s="9"/>
      <c r="AC309" s="9"/>
      <c r="AD309" s="9"/>
      <c r="AE309" s="9"/>
      <c r="AF309" s="9"/>
      <c r="AG309" s="101"/>
      <c r="AH309" s="100"/>
      <c r="AI309" s="9"/>
      <c r="AJ309" s="9"/>
      <c r="AK309" s="9"/>
      <c r="AL309" s="137"/>
    </row>
    <row r="310" spans="1:38" x14ac:dyDescent="0.25">
      <c r="A310" s="73" t="str">
        <f>'2. Applicant information'!A298</f>
        <v>_Applicant292</v>
      </c>
      <c r="B310" s="73" t="str">
        <f t="array" ref="B310">IF(_xlfn.XLOOKUP('3. Course participants'!A310,'2. Applicant information'!$A$7:$A$1048576,'2. Applicant information'!$AE$7:$AE$1048576,,0)="Yes",_xlfn.XLOOKUP(A310,'2. Applicant information'!$A$7:$A$9999,'2. Applicant information'!$B$7:$B$9999,,0),IF('2. Applicant information'!AE298="No","Applicant is not participant: see column AE in Applicant Information Tab","Applicant Data Missing"))</f>
        <v>Applicant Data Missing</v>
      </c>
      <c r="C310" s="73" t="str">
        <f>IF(_xlfn.XLOOKUP('3. Course participants'!A310,'2. Applicant information'!$A$7:$A$1048576,'2. Applicant information'!$AE$7:$AE$1048576,,0)="Yes",_xlfn.XLOOKUP(A310,'2. Applicant information'!$A$7:$A$9999,'2. Applicant information'!$C$7:$C$9999,,0),IF('2. Applicant information'!AE298="No","",""))</f>
        <v/>
      </c>
      <c r="D310" s="73" t="str">
        <f>IF(_xlfn.XLOOKUP('3. Course participants'!A310,'2. Applicant information'!$A$7:$A$1048576,'2. Applicant information'!$AE$7:$AE$1048576,,0)="Yes",_xlfn.XLOOKUP(A310,'2. Applicant information'!$A$7:$A$9999,'2. Applicant information'!$D$7:$D$9999,,0),IF('2. Applicant information'!AE298="No","",""))</f>
        <v/>
      </c>
      <c r="E310" s="24"/>
      <c r="F310" s="24"/>
      <c r="G310" s="74" t="str">
        <f>IF(_xlfn.XLOOKUP('3. Course participants'!A310,'2. Applicant information'!$A$7:$A$1048576,'2. Applicant information'!$AE$7:$AE$1048576,,0)="Yes",_xlfn.XLOOKUP(A310,'2. Applicant information'!$A$7:$A$9999,'2. Applicant information'!$O$7:$O$9999,,0),IF('2. Applicant information'!AE298="No","",""))</f>
        <v/>
      </c>
      <c r="H310" s="24"/>
      <c r="I310" s="28"/>
      <c r="J310" s="130" t="e">
        <f t="shared" si="5"/>
        <v>#DIV/0!</v>
      </c>
      <c r="K310" s="101"/>
      <c r="L310" s="101"/>
      <c r="M310" s="9"/>
      <c r="N310" s="9"/>
      <c r="O310" s="9"/>
      <c r="P310" s="9"/>
      <c r="Q310" s="9"/>
      <c r="R310" s="9"/>
      <c r="S310" s="9"/>
      <c r="T310" s="28"/>
      <c r="U310" s="25"/>
      <c r="V310" s="9"/>
      <c r="W310" s="9"/>
      <c r="X310" s="9"/>
      <c r="Y310" s="9"/>
      <c r="Z310" s="9"/>
      <c r="AA310" s="9"/>
      <c r="AB310" s="9"/>
      <c r="AC310" s="9"/>
      <c r="AD310" s="9"/>
      <c r="AE310" s="9"/>
      <c r="AF310" s="9"/>
      <c r="AG310" s="101"/>
      <c r="AH310" s="100"/>
      <c r="AI310" s="9"/>
      <c r="AJ310" s="9"/>
      <c r="AK310" s="9"/>
      <c r="AL310" s="137"/>
    </row>
    <row r="311" spans="1:38" x14ac:dyDescent="0.25">
      <c r="A311" s="73" t="str">
        <f>'2. Applicant information'!A299</f>
        <v>_Applicant293</v>
      </c>
      <c r="B311" s="73" t="str">
        <f t="array" ref="B311">IF(_xlfn.XLOOKUP('3. Course participants'!A311,'2. Applicant information'!$A$7:$A$1048576,'2. Applicant information'!$AE$7:$AE$1048576,,0)="Yes",_xlfn.XLOOKUP(A311,'2. Applicant information'!$A$7:$A$9999,'2. Applicant information'!$B$7:$B$9999,,0),IF('2. Applicant information'!AE299="No","Applicant is not participant: see column AE in Applicant Information Tab","Applicant Data Missing"))</f>
        <v>Applicant Data Missing</v>
      </c>
      <c r="C311" s="73" t="str">
        <f>IF(_xlfn.XLOOKUP('3. Course participants'!A311,'2. Applicant information'!$A$7:$A$1048576,'2. Applicant information'!$AE$7:$AE$1048576,,0)="Yes",_xlfn.XLOOKUP(A311,'2. Applicant information'!$A$7:$A$9999,'2. Applicant information'!$C$7:$C$9999,,0),IF('2. Applicant information'!AE299="No","",""))</f>
        <v/>
      </c>
      <c r="D311" s="73" t="str">
        <f>IF(_xlfn.XLOOKUP('3. Course participants'!A311,'2. Applicant information'!$A$7:$A$1048576,'2. Applicant information'!$AE$7:$AE$1048576,,0)="Yes",_xlfn.XLOOKUP(A311,'2. Applicant information'!$A$7:$A$9999,'2. Applicant information'!$D$7:$D$9999,,0),IF('2. Applicant information'!AE299="No","",""))</f>
        <v/>
      </c>
      <c r="E311" s="24"/>
      <c r="F311" s="24"/>
      <c r="G311" s="74" t="str">
        <f>IF(_xlfn.XLOOKUP('3. Course participants'!A311,'2. Applicant information'!$A$7:$A$1048576,'2. Applicant information'!$AE$7:$AE$1048576,,0)="Yes",_xlfn.XLOOKUP(A311,'2. Applicant information'!$A$7:$A$9999,'2. Applicant information'!$O$7:$O$9999,,0),IF('2. Applicant information'!AE299="No","",""))</f>
        <v/>
      </c>
      <c r="H311" s="24"/>
      <c r="I311" s="28"/>
      <c r="J311" s="130" t="e">
        <f t="shared" si="5"/>
        <v>#DIV/0!</v>
      </c>
      <c r="K311" s="101"/>
      <c r="L311" s="101"/>
      <c r="M311" s="9"/>
      <c r="N311" s="9"/>
      <c r="O311" s="9"/>
      <c r="P311" s="9"/>
      <c r="Q311" s="9"/>
      <c r="R311" s="9"/>
      <c r="S311" s="9"/>
      <c r="T311" s="28"/>
      <c r="U311" s="25"/>
      <c r="V311" s="9"/>
      <c r="W311" s="9"/>
      <c r="X311" s="9"/>
      <c r="Y311" s="9"/>
      <c r="Z311" s="9"/>
      <c r="AA311" s="9"/>
      <c r="AB311" s="9"/>
      <c r="AC311" s="9"/>
      <c r="AD311" s="9"/>
      <c r="AE311" s="9"/>
      <c r="AF311" s="9"/>
      <c r="AG311" s="101"/>
      <c r="AH311" s="100"/>
      <c r="AI311" s="9"/>
      <c r="AJ311" s="9"/>
      <c r="AK311" s="9"/>
      <c r="AL311" s="137"/>
    </row>
    <row r="312" spans="1:38" x14ac:dyDescent="0.25">
      <c r="A312" s="73" t="str">
        <f>'2. Applicant information'!A300</f>
        <v>_Applicant294</v>
      </c>
      <c r="B312" s="73" t="str">
        <f t="array" ref="B312">IF(_xlfn.XLOOKUP('3. Course participants'!A312,'2. Applicant information'!$A$7:$A$1048576,'2. Applicant information'!$AE$7:$AE$1048576,,0)="Yes",_xlfn.XLOOKUP(A312,'2. Applicant information'!$A$7:$A$9999,'2. Applicant information'!$B$7:$B$9999,,0),IF('2. Applicant information'!AE300="No","Applicant is not participant: see column AE in Applicant Information Tab","Applicant Data Missing"))</f>
        <v>Applicant Data Missing</v>
      </c>
      <c r="C312" s="73" t="str">
        <f>IF(_xlfn.XLOOKUP('3. Course participants'!A312,'2. Applicant information'!$A$7:$A$1048576,'2. Applicant information'!$AE$7:$AE$1048576,,0)="Yes",_xlfn.XLOOKUP(A312,'2. Applicant information'!$A$7:$A$9999,'2. Applicant information'!$C$7:$C$9999,,0),IF('2. Applicant information'!AE300="No","",""))</f>
        <v/>
      </c>
      <c r="D312" s="73" t="str">
        <f>IF(_xlfn.XLOOKUP('3. Course participants'!A312,'2. Applicant information'!$A$7:$A$1048576,'2. Applicant information'!$AE$7:$AE$1048576,,0)="Yes",_xlfn.XLOOKUP(A312,'2. Applicant information'!$A$7:$A$9999,'2. Applicant information'!$D$7:$D$9999,,0),IF('2. Applicant information'!AE300="No","",""))</f>
        <v/>
      </c>
      <c r="E312" s="24"/>
      <c r="F312" s="24"/>
      <c r="G312" s="74" t="str">
        <f>IF(_xlfn.XLOOKUP('3. Course participants'!A312,'2. Applicant information'!$A$7:$A$1048576,'2. Applicant information'!$AE$7:$AE$1048576,,0)="Yes",_xlfn.XLOOKUP(A312,'2. Applicant information'!$A$7:$A$9999,'2. Applicant information'!$O$7:$O$9999,,0),IF('2. Applicant information'!AE300="No","",""))</f>
        <v/>
      </c>
      <c r="H312" s="24"/>
      <c r="I312" s="28"/>
      <c r="J312" s="130" t="e">
        <f t="shared" si="5"/>
        <v>#DIV/0!</v>
      </c>
      <c r="K312" s="101"/>
      <c r="L312" s="101"/>
      <c r="M312" s="9"/>
      <c r="N312" s="9"/>
      <c r="O312" s="9"/>
      <c r="P312" s="9"/>
      <c r="Q312" s="9"/>
      <c r="R312" s="9"/>
      <c r="S312" s="9"/>
      <c r="T312" s="28"/>
      <c r="U312" s="25"/>
      <c r="V312" s="9"/>
      <c r="W312" s="9"/>
      <c r="X312" s="9"/>
      <c r="Y312" s="9"/>
      <c r="Z312" s="9"/>
      <c r="AA312" s="9"/>
      <c r="AB312" s="9"/>
      <c r="AC312" s="9"/>
      <c r="AD312" s="9"/>
      <c r="AE312" s="9"/>
      <c r="AF312" s="9"/>
      <c r="AG312" s="101"/>
      <c r="AH312" s="100"/>
      <c r="AI312" s="9"/>
      <c r="AJ312" s="9"/>
      <c r="AK312" s="9"/>
      <c r="AL312" s="137"/>
    </row>
    <row r="313" spans="1:38" x14ac:dyDescent="0.25">
      <c r="A313" s="73" t="str">
        <f>'2. Applicant information'!A301</f>
        <v>_Applicant295</v>
      </c>
      <c r="B313" s="73" t="str">
        <f t="array" ref="B313">IF(_xlfn.XLOOKUP('3. Course participants'!A313,'2. Applicant information'!$A$7:$A$1048576,'2. Applicant information'!$AE$7:$AE$1048576,,0)="Yes",_xlfn.XLOOKUP(A313,'2. Applicant information'!$A$7:$A$9999,'2. Applicant information'!$B$7:$B$9999,,0),IF('2. Applicant information'!AE301="No","Applicant is not participant: see column AE in Applicant Information Tab","Applicant Data Missing"))</f>
        <v>Applicant Data Missing</v>
      </c>
      <c r="C313" s="73" t="str">
        <f>IF(_xlfn.XLOOKUP('3. Course participants'!A313,'2. Applicant information'!$A$7:$A$1048576,'2. Applicant information'!$AE$7:$AE$1048576,,0)="Yes",_xlfn.XLOOKUP(A313,'2. Applicant information'!$A$7:$A$9999,'2. Applicant information'!$C$7:$C$9999,,0),IF('2. Applicant information'!AE301="No","",""))</f>
        <v/>
      </c>
      <c r="D313" s="73" t="str">
        <f>IF(_xlfn.XLOOKUP('3. Course participants'!A313,'2. Applicant information'!$A$7:$A$1048576,'2. Applicant information'!$AE$7:$AE$1048576,,0)="Yes",_xlfn.XLOOKUP(A313,'2. Applicant information'!$A$7:$A$9999,'2. Applicant information'!$D$7:$D$9999,,0),IF('2. Applicant information'!AE301="No","",""))</f>
        <v/>
      </c>
      <c r="E313" s="24"/>
      <c r="F313" s="24"/>
      <c r="G313" s="74" t="str">
        <f>IF(_xlfn.XLOOKUP('3. Course participants'!A313,'2. Applicant information'!$A$7:$A$1048576,'2. Applicant information'!$AE$7:$AE$1048576,,0)="Yes",_xlfn.XLOOKUP(A313,'2. Applicant information'!$A$7:$A$9999,'2. Applicant information'!$O$7:$O$9999,,0),IF('2. Applicant information'!AE301="No","",""))</f>
        <v/>
      </c>
      <c r="H313" s="24"/>
      <c r="I313" s="28"/>
      <c r="J313" s="130" t="e">
        <f t="shared" si="5"/>
        <v>#DIV/0!</v>
      </c>
      <c r="K313" s="101"/>
      <c r="L313" s="101"/>
      <c r="M313" s="9"/>
      <c r="N313" s="9"/>
      <c r="O313" s="9"/>
      <c r="P313" s="9"/>
      <c r="Q313" s="9"/>
      <c r="R313" s="9"/>
      <c r="S313" s="9"/>
      <c r="T313" s="28"/>
      <c r="U313" s="25"/>
      <c r="V313" s="9"/>
      <c r="W313" s="9"/>
      <c r="X313" s="9"/>
      <c r="Y313" s="9"/>
      <c r="Z313" s="9"/>
      <c r="AA313" s="9"/>
      <c r="AB313" s="9"/>
      <c r="AC313" s="9"/>
      <c r="AD313" s="9"/>
      <c r="AE313" s="9"/>
      <c r="AF313" s="9"/>
      <c r="AG313" s="101"/>
      <c r="AH313" s="100"/>
      <c r="AI313" s="9"/>
      <c r="AJ313" s="9"/>
      <c r="AK313" s="9"/>
      <c r="AL313" s="137"/>
    </row>
    <row r="314" spans="1:38" x14ac:dyDescent="0.25">
      <c r="A314" s="73" t="str">
        <f>'2. Applicant information'!A302</f>
        <v>_Applicant296</v>
      </c>
      <c r="B314" s="73" t="str">
        <f t="array" ref="B314">IF(_xlfn.XLOOKUP('3. Course participants'!A314,'2. Applicant information'!$A$7:$A$1048576,'2. Applicant information'!$AE$7:$AE$1048576,,0)="Yes",_xlfn.XLOOKUP(A314,'2. Applicant information'!$A$7:$A$9999,'2. Applicant information'!$B$7:$B$9999,,0),IF('2. Applicant information'!AE302="No","Applicant is not participant: see column AE in Applicant Information Tab","Applicant Data Missing"))</f>
        <v>Applicant Data Missing</v>
      </c>
      <c r="C314" s="73" t="str">
        <f>IF(_xlfn.XLOOKUP('3. Course participants'!A314,'2. Applicant information'!$A$7:$A$1048576,'2. Applicant information'!$AE$7:$AE$1048576,,0)="Yes",_xlfn.XLOOKUP(A314,'2. Applicant information'!$A$7:$A$9999,'2. Applicant information'!$C$7:$C$9999,,0),IF('2. Applicant information'!AE302="No","",""))</f>
        <v/>
      </c>
      <c r="D314" s="73" t="str">
        <f>IF(_xlfn.XLOOKUP('3. Course participants'!A314,'2. Applicant information'!$A$7:$A$1048576,'2. Applicant information'!$AE$7:$AE$1048576,,0)="Yes",_xlfn.XLOOKUP(A314,'2. Applicant information'!$A$7:$A$9999,'2. Applicant information'!$D$7:$D$9999,,0),IF('2. Applicant information'!AE302="No","",""))</f>
        <v/>
      </c>
      <c r="E314" s="24"/>
      <c r="F314" s="24"/>
      <c r="G314" s="74" t="str">
        <f>IF(_xlfn.XLOOKUP('3. Course participants'!A314,'2. Applicant information'!$A$7:$A$1048576,'2. Applicant information'!$AE$7:$AE$1048576,,0)="Yes",_xlfn.XLOOKUP(A314,'2. Applicant information'!$A$7:$A$9999,'2. Applicant information'!$O$7:$O$9999,,0),IF('2. Applicant information'!AE302="No","",""))</f>
        <v/>
      </c>
      <c r="H314" s="24"/>
      <c r="I314" s="28"/>
      <c r="J314" s="130" t="e">
        <f t="shared" si="5"/>
        <v>#DIV/0!</v>
      </c>
      <c r="K314" s="101"/>
      <c r="L314" s="101"/>
      <c r="M314" s="9"/>
      <c r="N314" s="9"/>
      <c r="O314" s="9"/>
      <c r="P314" s="9"/>
      <c r="Q314" s="9"/>
      <c r="R314" s="9"/>
      <c r="S314" s="9"/>
      <c r="T314" s="28"/>
      <c r="U314" s="25"/>
      <c r="V314" s="9"/>
      <c r="W314" s="9"/>
      <c r="X314" s="9"/>
      <c r="Y314" s="9"/>
      <c r="Z314" s="9"/>
      <c r="AA314" s="9"/>
      <c r="AB314" s="9"/>
      <c r="AC314" s="9"/>
      <c r="AD314" s="9"/>
      <c r="AE314" s="9"/>
      <c r="AF314" s="9"/>
      <c r="AG314" s="101"/>
      <c r="AH314" s="100"/>
      <c r="AI314" s="9"/>
      <c r="AJ314" s="9"/>
      <c r="AK314" s="9"/>
      <c r="AL314" s="137"/>
    </row>
    <row r="315" spans="1:38" x14ac:dyDescent="0.25">
      <c r="A315" s="73" t="str">
        <f>'2. Applicant information'!A303</f>
        <v>_Applicant297</v>
      </c>
      <c r="B315" s="73" t="str">
        <f t="array" ref="B315">IF(_xlfn.XLOOKUP('3. Course participants'!A315,'2. Applicant information'!$A$7:$A$1048576,'2. Applicant information'!$AE$7:$AE$1048576,,0)="Yes",_xlfn.XLOOKUP(A315,'2. Applicant information'!$A$7:$A$9999,'2. Applicant information'!$B$7:$B$9999,,0),IF('2. Applicant information'!AE303="No","Applicant is not participant: see column AE in Applicant Information Tab","Applicant Data Missing"))</f>
        <v>Applicant Data Missing</v>
      </c>
      <c r="C315" s="73" t="str">
        <f>IF(_xlfn.XLOOKUP('3. Course participants'!A315,'2. Applicant information'!$A$7:$A$1048576,'2. Applicant information'!$AE$7:$AE$1048576,,0)="Yes",_xlfn.XLOOKUP(A315,'2. Applicant information'!$A$7:$A$9999,'2. Applicant information'!$C$7:$C$9999,,0),IF('2. Applicant information'!AE303="No","",""))</f>
        <v/>
      </c>
      <c r="D315" s="73" t="str">
        <f>IF(_xlfn.XLOOKUP('3. Course participants'!A315,'2. Applicant information'!$A$7:$A$1048576,'2. Applicant information'!$AE$7:$AE$1048576,,0)="Yes",_xlfn.XLOOKUP(A315,'2. Applicant information'!$A$7:$A$9999,'2. Applicant information'!$D$7:$D$9999,,0),IF('2. Applicant information'!AE303="No","",""))</f>
        <v/>
      </c>
      <c r="E315" s="24"/>
      <c r="F315" s="24"/>
      <c r="G315" s="74" t="str">
        <f>IF(_xlfn.XLOOKUP('3. Course participants'!A315,'2. Applicant information'!$A$7:$A$1048576,'2. Applicant information'!$AE$7:$AE$1048576,,0)="Yes",_xlfn.XLOOKUP(A315,'2. Applicant information'!$A$7:$A$9999,'2. Applicant information'!$O$7:$O$9999,,0),IF('2. Applicant information'!AE303="No","",""))</f>
        <v/>
      </c>
      <c r="H315" s="24"/>
      <c r="I315" s="28"/>
      <c r="J315" s="130" t="e">
        <f t="shared" si="5"/>
        <v>#DIV/0!</v>
      </c>
      <c r="K315" s="101"/>
      <c r="L315" s="101"/>
      <c r="M315" s="9"/>
      <c r="N315" s="9"/>
      <c r="O315" s="9"/>
      <c r="P315" s="9"/>
      <c r="Q315" s="9"/>
      <c r="R315" s="9"/>
      <c r="S315" s="9"/>
      <c r="T315" s="28"/>
      <c r="U315" s="25"/>
      <c r="V315" s="9"/>
      <c r="W315" s="9"/>
      <c r="X315" s="9"/>
      <c r="Y315" s="9"/>
      <c r="Z315" s="9"/>
      <c r="AA315" s="9"/>
      <c r="AB315" s="9"/>
      <c r="AC315" s="9"/>
      <c r="AD315" s="9"/>
      <c r="AE315" s="9"/>
      <c r="AF315" s="9"/>
      <c r="AG315" s="101"/>
      <c r="AH315" s="100"/>
      <c r="AI315" s="9"/>
      <c r="AJ315" s="9"/>
      <c r="AK315" s="9"/>
      <c r="AL315" s="137"/>
    </row>
    <row r="316" spans="1:38" x14ac:dyDescent="0.25">
      <c r="A316" s="73" t="str">
        <f>'2. Applicant information'!A304</f>
        <v>_Applicant298</v>
      </c>
      <c r="B316" s="73" t="str">
        <f t="array" ref="B316">IF(_xlfn.XLOOKUP('3. Course participants'!A316,'2. Applicant information'!$A$7:$A$1048576,'2. Applicant information'!$AE$7:$AE$1048576,,0)="Yes",_xlfn.XLOOKUP(A316,'2. Applicant information'!$A$7:$A$9999,'2. Applicant information'!$B$7:$B$9999,,0),IF('2. Applicant information'!AE304="No","Applicant is not participant: see column AE in Applicant Information Tab","Applicant Data Missing"))</f>
        <v>Applicant Data Missing</v>
      </c>
      <c r="C316" s="73" t="str">
        <f>IF(_xlfn.XLOOKUP('3. Course participants'!A316,'2. Applicant information'!$A$7:$A$1048576,'2. Applicant information'!$AE$7:$AE$1048576,,0)="Yes",_xlfn.XLOOKUP(A316,'2. Applicant information'!$A$7:$A$9999,'2. Applicant information'!$C$7:$C$9999,,0),IF('2. Applicant information'!AE304="No","",""))</f>
        <v/>
      </c>
      <c r="D316" s="73" t="str">
        <f>IF(_xlfn.XLOOKUP('3. Course participants'!A316,'2. Applicant information'!$A$7:$A$1048576,'2. Applicant information'!$AE$7:$AE$1048576,,0)="Yes",_xlfn.XLOOKUP(A316,'2. Applicant information'!$A$7:$A$9999,'2. Applicant information'!$D$7:$D$9999,,0),IF('2. Applicant information'!AE304="No","",""))</f>
        <v/>
      </c>
      <c r="E316" s="24"/>
      <c r="F316" s="24"/>
      <c r="G316" s="74" t="str">
        <f>IF(_xlfn.XLOOKUP('3. Course participants'!A316,'2. Applicant information'!$A$7:$A$1048576,'2. Applicant information'!$AE$7:$AE$1048576,,0)="Yes",_xlfn.XLOOKUP(A316,'2. Applicant information'!$A$7:$A$9999,'2. Applicant information'!$O$7:$O$9999,,0),IF('2. Applicant information'!AE304="No","",""))</f>
        <v/>
      </c>
      <c r="H316" s="24"/>
      <c r="I316" s="28"/>
      <c r="J316" s="130" t="e">
        <f t="shared" si="5"/>
        <v>#DIV/0!</v>
      </c>
      <c r="K316" s="101"/>
      <c r="L316" s="101"/>
      <c r="M316" s="9"/>
      <c r="N316" s="9"/>
      <c r="O316" s="9"/>
      <c r="P316" s="9"/>
      <c r="Q316" s="9"/>
      <c r="R316" s="9"/>
      <c r="S316" s="9"/>
      <c r="T316" s="28"/>
      <c r="U316" s="25"/>
      <c r="V316" s="9"/>
      <c r="W316" s="9"/>
      <c r="X316" s="9"/>
      <c r="Y316" s="9"/>
      <c r="Z316" s="9"/>
      <c r="AA316" s="9"/>
      <c r="AB316" s="9"/>
      <c r="AC316" s="9"/>
      <c r="AD316" s="9"/>
      <c r="AE316" s="9"/>
      <c r="AF316" s="9"/>
      <c r="AG316" s="101"/>
      <c r="AH316" s="100"/>
      <c r="AI316" s="9"/>
      <c r="AJ316" s="9"/>
      <c r="AK316" s="9"/>
      <c r="AL316" s="137"/>
    </row>
    <row r="317" spans="1:38" x14ac:dyDescent="0.25">
      <c r="A317" s="73" t="str">
        <f>'2. Applicant information'!A305</f>
        <v>_Applicant299</v>
      </c>
      <c r="B317" s="73" t="str">
        <f t="array" ref="B317">IF(_xlfn.XLOOKUP('3. Course participants'!A317,'2. Applicant information'!$A$7:$A$1048576,'2. Applicant information'!$AE$7:$AE$1048576,,0)="Yes",_xlfn.XLOOKUP(A317,'2. Applicant information'!$A$7:$A$9999,'2. Applicant information'!$B$7:$B$9999,,0),IF('2. Applicant information'!AE305="No","Applicant is not participant: see column AE in Applicant Information Tab","Applicant Data Missing"))</f>
        <v>Applicant Data Missing</v>
      </c>
      <c r="C317" s="73" t="str">
        <f>IF(_xlfn.XLOOKUP('3. Course participants'!A317,'2. Applicant information'!$A$7:$A$1048576,'2. Applicant information'!$AE$7:$AE$1048576,,0)="Yes",_xlfn.XLOOKUP(A317,'2. Applicant information'!$A$7:$A$9999,'2. Applicant information'!$C$7:$C$9999,,0),IF('2. Applicant information'!AE305="No","",""))</f>
        <v/>
      </c>
      <c r="D317" s="73" t="str">
        <f>IF(_xlfn.XLOOKUP('3. Course participants'!A317,'2. Applicant information'!$A$7:$A$1048576,'2. Applicant information'!$AE$7:$AE$1048576,,0)="Yes",_xlfn.XLOOKUP(A317,'2. Applicant information'!$A$7:$A$9999,'2. Applicant information'!$D$7:$D$9999,,0),IF('2. Applicant information'!AE305="No","",""))</f>
        <v/>
      </c>
      <c r="E317" s="24"/>
      <c r="F317" s="24"/>
      <c r="G317" s="74" t="str">
        <f>IF(_xlfn.XLOOKUP('3. Course participants'!A317,'2. Applicant information'!$A$7:$A$1048576,'2. Applicant information'!$AE$7:$AE$1048576,,0)="Yes",_xlfn.XLOOKUP(A317,'2. Applicant information'!$A$7:$A$9999,'2. Applicant information'!$O$7:$O$9999,,0),IF('2. Applicant information'!AE305="No","",""))</f>
        <v/>
      </c>
      <c r="H317" s="24"/>
      <c r="I317" s="28"/>
      <c r="J317" s="130" t="e">
        <f t="shared" si="5"/>
        <v>#DIV/0!</v>
      </c>
      <c r="K317" s="101"/>
      <c r="L317" s="101"/>
      <c r="M317" s="9"/>
      <c r="N317" s="9"/>
      <c r="O317" s="9"/>
      <c r="P317" s="9"/>
      <c r="Q317" s="9"/>
      <c r="R317" s="9"/>
      <c r="S317" s="9"/>
      <c r="T317" s="28"/>
      <c r="U317" s="25"/>
      <c r="V317" s="9"/>
      <c r="W317" s="9"/>
      <c r="X317" s="9"/>
      <c r="Y317" s="9"/>
      <c r="Z317" s="9"/>
      <c r="AA317" s="9"/>
      <c r="AB317" s="9"/>
      <c r="AC317" s="9"/>
      <c r="AD317" s="9"/>
      <c r="AE317" s="9"/>
      <c r="AF317" s="9"/>
      <c r="AG317" s="101"/>
      <c r="AH317" s="100"/>
      <c r="AI317" s="9"/>
      <c r="AJ317" s="9"/>
      <c r="AK317" s="9"/>
      <c r="AL317" s="137"/>
    </row>
    <row r="318" spans="1:38" x14ac:dyDescent="0.25">
      <c r="A318" s="73" t="str">
        <f>'2. Applicant information'!A306</f>
        <v>_Applicant300</v>
      </c>
      <c r="B318" s="73" t="str">
        <f t="array" ref="B318">IF(_xlfn.XLOOKUP('3. Course participants'!A318,'2. Applicant information'!$A$7:$A$1048576,'2. Applicant information'!$AE$7:$AE$1048576,,0)="Yes",_xlfn.XLOOKUP(A318,'2. Applicant information'!$A$7:$A$9999,'2. Applicant information'!$B$7:$B$9999,,0),IF('2. Applicant information'!AE306="No","Applicant is not participant: see column AE in Applicant Information Tab","Applicant Data Missing"))</f>
        <v>Applicant Data Missing</v>
      </c>
      <c r="C318" s="73" t="str">
        <f>IF(_xlfn.XLOOKUP('3. Course participants'!A318,'2. Applicant information'!$A$7:$A$1048576,'2. Applicant information'!$AE$7:$AE$1048576,,0)="Yes",_xlfn.XLOOKUP(A318,'2. Applicant information'!$A$7:$A$9999,'2. Applicant information'!$C$7:$C$9999,,0),IF('2. Applicant information'!AE306="No","",""))</f>
        <v/>
      </c>
      <c r="D318" s="73" t="str">
        <f>IF(_xlfn.XLOOKUP('3. Course participants'!A318,'2. Applicant information'!$A$7:$A$1048576,'2. Applicant information'!$AE$7:$AE$1048576,,0)="Yes",_xlfn.XLOOKUP(A318,'2. Applicant information'!$A$7:$A$9999,'2. Applicant information'!$D$7:$D$9999,,0),IF('2. Applicant information'!AE306="No","",""))</f>
        <v/>
      </c>
      <c r="E318" s="24"/>
      <c r="F318" s="24"/>
      <c r="G318" s="74" t="str">
        <f>IF(_xlfn.XLOOKUP('3. Course participants'!A318,'2. Applicant information'!$A$7:$A$1048576,'2. Applicant information'!$AE$7:$AE$1048576,,0)="Yes",_xlfn.XLOOKUP(A318,'2. Applicant information'!$A$7:$A$9999,'2. Applicant information'!$O$7:$O$9999,,0),IF('2. Applicant information'!AE306="No","",""))</f>
        <v/>
      </c>
      <c r="H318" s="24"/>
      <c r="I318" s="28"/>
      <c r="J318" s="130" t="e">
        <f t="shared" si="5"/>
        <v>#DIV/0!</v>
      </c>
      <c r="K318" s="101"/>
      <c r="L318" s="101"/>
      <c r="M318" s="9"/>
      <c r="N318" s="9"/>
      <c r="O318" s="9"/>
      <c r="P318" s="9"/>
      <c r="Q318" s="9"/>
      <c r="R318" s="9"/>
      <c r="S318" s="9"/>
      <c r="T318" s="28"/>
      <c r="U318" s="25"/>
      <c r="V318" s="9"/>
      <c r="W318" s="9"/>
      <c r="X318" s="9"/>
      <c r="Y318" s="9"/>
      <c r="Z318" s="9"/>
      <c r="AA318" s="9"/>
      <c r="AB318" s="9"/>
      <c r="AC318" s="9"/>
      <c r="AD318" s="9"/>
      <c r="AE318" s="9"/>
      <c r="AF318" s="9"/>
      <c r="AG318" s="101"/>
      <c r="AH318" s="100"/>
      <c r="AI318" s="9"/>
      <c r="AJ318" s="9"/>
      <c r="AK318" s="9"/>
      <c r="AL318" s="137"/>
    </row>
    <row r="319" spans="1:38" x14ac:dyDescent="0.25">
      <c r="A319" s="73" t="str">
        <f>'2. Applicant information'!A307</f>
        <v>_Applicant301</v>
      </c>
      <c r="B319" s="73" t="str">
        <f t="array" ref="B319">IF(_xlfn.XLOOKUP('3. Course participants'!A319,'2. Applicant information'!$A$7:$A$1048576,'2. Applicant information'!$AE$7:$AE$1048576,,0)="Yes",_xlfn.XLOOKUP(A319,'2. Applicant information'!$A$7:$A$9999,'2. Applicant information'!$B$7:$B$9999,,0),IF('2. Applicant information'!AE307="No","Applicant is not participant: see column AE in Applicant Information Tab","Applicant Data Missing"))</f>
        <v>Applicant Data Missing</v>
      </c>
      <c r="C319" s="73" t="str">
        <f>IF(_xlfn.XLOOKUP('3. Course participants'!A319,'2. Applicant information'!$A$7:$A$1048576,'2. Applicant information'!$AE$7:$AE$1048576,,0)="Yes",_xlfn.XLOOKUP(A319,'2. Applicant information'!$A$7:$A$9999,'2. Applicant information'!$C$7:$C$9999,,0),IF('2. Applicant information'!AE307="No","",""))</f>
        <v/>
      </c>
      <c r="D319" s="73" t="str">
        <f>IF(_xlfn.XLOOKUP('3. Course participants'!A319,'2. Applicant information'!$A$7:$A$1048576,'2. Applicant information'!$AE$7:$AE$1048576,,0)="Yes",_xlfn.XLOOKUP(A319,'2. Applicant information'!$A$7:$A$9999,'2. Applicant information'!$D$7:$D$9999,,0),IF('2. Applicant information'!AE307="No","",""))</f>
        <v/>
      </c>
      <c r="E319" s="24"/>
      <c r="F319" s="24"/>
      <c r="G319" s="74" t="str">
        <f>IF(_xlfn.XLOOKUP('3. Course participants'!A319,'2. Applicant information'!$A$7:$A$1048576,'2. Applicant information'!$AE$7:$AE$1048576,,0)="Yes",_xlfn.XLOOKUP(A319,'2. Applicant information'!$A$7:$A$9999,'2. Applicant information'!$O$7:$O$9999,,0),IF('2. Applicant information'!AE307="No","",""))</f>
        <v/>
      </c>
      <c r="H319" s="24"/>
      <c r="I319" s="28"/>
      <c r="J319" s="130" t="e">
        <f t="shared" si="5"/>
        <v>#DIV/0!</v>
      </c>
      <c r="K319" s="101"/>
      <c r="L319" s="101"/>
      <c r="M319" s="9"/>
      <c r="N319" s="9"/>
      <c r="O319" s="9"/>
      <c r="P319" s="9"/>
      <c r="Q319" s="9"/>
      <c r="R319" s="9"/>
      <c r="S319" s="9"/>
      <c r="T319" s="28"/>
      <c r="U319" s="25"/>
      <c r="V319" s="9"/>
      <c r="W319" s="9"/>
      <c r="X319" s="9"/>
      <c r="Y319" s="9"/>
      <c r="Z319" s="9"/>
      <c r="AA319" s="9"/>
      <c r="AB319" s="9"/>
      <c r="AC319" s="9"/>
      <c r="AD319" s="9"/>
      <c r="AE319" s="9"/>
      <c r="AF319" s="9"/>
      <c r="AG319" s="101"/>
      <c r="AH319" s="100"/>
      <c r="AI319" s="9"/>
      <c r="AJ319" s="9"/>
      <c r="AK319" s="9"/>
      <c r="AL319" s="137"/>
    </row>
    <row r="320" spans="1:38" x14ac:dyDescent="0.25">
      <c r="A320" s="73" t="str">
        <f>'2. Applicant information'!A308</f>
        <v>_Applicant302</v>
      </c>
      <c r="B320" s="73" t="str">
        <f t="array" ref="B320">IF(_xlfn.XLOOKUP('3. Course participants'!A320,'2. Applicant information'!$A$7:$A$1048576,'2. Applicant information'!$AE$7:$AE$1048576,,0)="Yes",_xlfn.XLOOKUP(A320,'2. Applicant information'!$A$7:$A$9999,'2. Applicant information'!$B$7:$B$9999,,0),IF('2. Applicant information'!AE308="No","Applicant is not participant: see column AE in Applicant Information Tab","Applicant Data Missing"))</f>
        <v>Applicant Data Missing</v>
      </c>
      <c r="C320" s="73" t="str">
        <f>IF(_xlfn.XLOOKUP('3. Course participants'!A320,'2. Applicant information'!$A$7:$A$1048576,'2. Applicant information'!$AE$7:$AE$1048576,,0)="Yes",_xlfn.XLOOKUP(A320,'2. Applicant information'!$A$7:$A$9999,'2. Applicant information'!$C$7:$C$9999,,0),IF('2. Applicant information'!AE308="No","",""))</f>
        <v/>
      </c>
      <c r="D320" s="73" t="str">
        <f>IF(_xlfn.XLOOKUP('3. Course participants'!A320,'2. Applicant information'!$A$7:$A$1048576,'2. Applicant information'!$AE$7:$AE$1048576,,0)="Yes",_xlfn.XLOOKUP(A320,'2. Applicant information'!$A$7:$A$9999,'2. Applicant information'!$D$7:$D$9999,,0),IF('2. Applicant information'!AE308="No","",""))</f>
        <v/>
      </c>
      <c r="E320" s="24"/>
      <c r="F320" s="24"/>
      <c r="G320" s="74" t="str">
        <f>IF(_xlfn.XLOOKUP('3. Course participants'!A320,'2. Applicant information'!$A$7:$A$1048576,'2. Applicant information'!$AE$7:$AE$1048576,,0)="Yes",_xlfn.XLOOKUP(A320,'2. Applicant information'!$A$7:$A$9999,'2. Applicant information'!$O$7:$O$9999,,0),IF('2. Applicant information'!AE308="No","",""))</f>
        <v/>
      </c>
      <c r="H320" s="24"/>
      <c r="I320" s="28"/>
      <c r="J320" s="130" t="e">
        <f t="shared" si="5"/>
        <v>#DIV/0!</v>
      </c>
      <c r="K320" s="101"/>
      <c r="L320" s="101"/>
      <c r="M320" s="9"/>
      <c r="N320" s="9"/>
      <c r="O320" s="9"/>
      <c r="P320" s="9"/>
      <c r="Q320" s="9"/>
      <c r="R320" s="9"/>
      <c r="S320" s="9"/>
      <c r="T320" s="28"/>
      <c r="U320" s="25"/>
      <c r="V320" s="9"/>
      <c r="W320" s="9"/>
      <c r="X320" s="9"/>
      <c r="Y320" s="9"/>
      <c r="Z320" s="9"/>
      <c r="AA320" s="9"/>
      <c r="AB320" s="9"/>
      <c r="AC320" s="9"/>
      <c r="AD320" s="9"/>
      <c r="AE320" s="9"/>
      <c r="AF320" s="9"/>
      <c r="AG320" s="101"/>
      <c r="AH320" s="100"/>
      <c r="AI320" s="9"/>
      <c r="AJ320" s="9"/>
      <c r="AK320" s="9"/>
      <c r="AL320" s="137"/>
    </row>
    <row r="321" spans="1:38" x14ac:dyDescent="0.25">
      <c r="A321" s="73" t="str">
        <f>'2. Applicant information'!A309</f>
        <v>_Applicant303</v>
      </c>
      <c r="B321" s="73" t="str">
        <f t="array" ref="B321">IF(_xlfn.XLOOKUP('3. Course participants'!A321,'2. Applicant information'!$A$7:$A$1048576,'2. Applicant information'!$AE$7:$AE$1048576,,0)="Yes",_xlfn.XLOOKUP(A321,'2. Applicant information'!$A$7:$A$9999,'2. Applicant information'!$B$7:$B$9999,,0),IF('2. Applicant information'!AE309="No","Applicant is not participant: see column AE in Applicant Information Tab","Applicant Data Missing"))</f>
        <v>Applicant Data Missing</v>
      </c>
      <c r="C321" s="73" t="str">
        <f>IF(_xlfn.XLOOKUP('3. Course participants'!A321,'2. Applicant information'!$A$7:$A$1048576,'2. Applicant information'!$AE$7:$AE$1048576,,0)="Yes",_xlfn.XLOOKUP(A321,'2. Applicant information'!$A$7:$A$9999,'2. Applicant information'!$C$7:$C$9999,,0),IF('2. Applicant information'!AE309="No","",""))</f>
        <v/>
      </c>
      <c r="D321" s="73" t="str">
        <f>IF(_xlfn.XLOOKUP('3. Course participants'!A321,'2. Applicant information'!$A$7:$A$1048576,'2. Applicant information'!$AE$7:$AE$1048576,,0)="Yes",_xlfn.XLOOKUP(A321,'2. Applicant information'!$A$7:$A$9999,'2. Applicant information'!$D$7:$D$9999,,0),IF('2. Applicant information'!AE309="No","",""))</f>
        <v/>
      </c>
      <c r="E321" s="24"/>
      <c r="F321" s="24"/>
      <c r="G321" s="74" t="str">
        <f>IF(_xlfn.XLOOKUP('3. Course participants'!A321,'2. Applicant information'!$A$7:$A$1048576,'2. Applicant information'!$AE$7:$AE$1048576,,0)="Yes",_xlfn.XLOOKUP(A321,'2. Applicant information'!$A$7:$A$9999,'2. Applicant information'!$O$7:$O$9999,,0),IF('2. Applicant information'!AE309="No","",""))</f>
        <v/>
      </c>
      <c r="H321" s="24"/>
      <c r="I321" s="28"/>
      <c r="J321" s="130" t="e">
        <f t="shared" si="5"/>
        <v>#DIV/0!</v>
      </c>
      <c r="K321" s="101"/>
      <c r="L321" s="101"/>
      <c r="M321" s="9"/>
      <c r="N321" s="9"/>
      <c r="O321" s="9"/>
      <c r="P321" s="9"/>
      <c r="Q321" s="9"/>
      <c r="R321" s="9"/>
      <c r="S321" s="9"/>
      <c r="T321" s="28"/>
      <c r="U321" s="25"/>
      <c r="V321" s="9"/>
      <c r="W321" s="9"/>
      <c r="X321" s="9"/>
      <c r="Y321" s="9"/>
      <c r="Z321" s="9"/>
      <c r="AA321" s="9"/>
      <c r="AB321" s="9"/>
      <c r="AC321" s="9"/>
      <c r="AD321" s="9"/>
      <c r="AE321" s="9"/>
      <c r="AF321" s="9"/>
      <c r="AG321" s="101"/>
      <c r="AH321" s="100"/>
      <c r="AI321" s="9"/>
      <c r="AJ321" s="9"/>
      <c r="AK321" s="9"/>
      <c r="AL321" s="137"/>
    </row>
    <row r="322" spans="1:38" x14ac:dyDescent="0.25">
      <c r="A322" s="73" t="str">
        <f>'2. Applicant information'!A310</f>
        <v>_Applicant304</v>
      </c>
      <c r="B322" s="73" t="str">
        <f t="array" ref="B322">IF(_xlfn.XLOOKUP('3. Course participants'!A322,'2. Applicant information'!$A$7:$A$1048576,'2. Applicant information'!$AE$7:$AE$1048576,,0)="Yes",_xlfn.XLOOKUP(A322,'2. Applicant information'!$A$7:$A$9999,'2. Applicant information'!$B$7:$B$9999,,0),IF('2. Applicant information'!AE310="No","Applicant is not participant: see column AE in Applicant Information Tab","Applicant Data Missing"))</f>
        <v>Applicant Data Missing</v>
      </c>
      <c r="C322" s="73" t="str">
        <f>IF(_xlfn.XLOOKUP('3. Course participants'!A322,'2. Applicant information'!$A$7:$A$1048576,'2. Applicant information'!$AE$7:$AE$1048576,,0)="Yes",_xlfn.XLOOKUP(A322,'2. Applicant information'!$A$7:$A$9999,'2. Applicant information'!$C$7:$C$9999,,0),IF('2. Applicant information'!AE310="No","",""))</f>
        <v/>
      </c>
      <c r="D322" s="73" t="str">
        <f>IF(_xlfn.XLOOKUP('3. Course participants'!A322,'2. Applicant information'!$A$7:$A$1048576,'2. Applicant information'!$AE$7:$AE$1048576,,0)="Yes",_xlfn.XLOOKUP(A322,'2. Applicant information'!$A$7:$A$9999,'2. Applicant information'!$D$7:$D$9999,,0),IF('2. Applicant information'!AE310="No","",""))</f>
        <v/>
      </c>
      <c r="E322" s="24"/>
      <c r="F322" s="24"/>
      <c r="G322" s="74" t="str">
        <f>IF(_xlfn.XLOOKUP('3. Course participants'!A322,'2. Applicant information'!$A$7:$A$1048576,'2. Applicant information'!$AE$7:$AE$1048576,,0)="Yes",_xlfn.XLOOKUP(A322,'2. Applicant information'!$A$7:$A$9999,'2. Applicant information'!$O$7:$O$9999,,0),IF('2. Applicant information'!AE310="No","",""))</f>
        <v/>
      </c>
      <c r="H322" s="24"/>
      <c r="I322" s="28"/>
      <c r="J322" s="130" t="e">
        <f t="shared" si="5"/>
        <v>#DIV/0!</v>
      </c>
      <c r="K322" s="101"/>
      <c r="L322" s="101"/>
      <c r="M322" s="9"/>
      <c r="N322" s="9"/>
      <c r="O322" s="9"/>
      <c r="P322" s="9"/>
      <c r="Q322" s="9"/>
      <c r="R322" s="9"/>
      <c r="S322" s="9"/>
      <c r="T322" s="28"/>
      <c r="U322" s="25"/>
      <c r="V322" s="9"/>
      <c r="W322" s="9"/>
      <c r="X322" s="9"/>
      <c r="Y322" s="9"/>
      <c r="Z322" s="9"/>
      <c r="AA322" s="9"/>
      <c r="AB322" s="9"/>
      <c r="AC322" s="9"/>
      <c r="AD322" s="9"/>
      <c r="AE322" s="9"/>
      <c r="AF322" s="9"/>
      <c r="AG322" s="101"/>
      <c r="AH322" s="100"/>
      <c r="AI322" s="9"/>
      <c r="AJ322" s="9"/>
      <c r="AK322" s="9"/>
      <c r="AL322" s="137"/>
    </row>
    <row r="323" spans="1:38" x14ac:dyDescent="0.25">
      <c r="A323" s="73" t="str">
        <f>'2. Applicant information'!A311</f>
        <v>_Applicant305</v>
      </c>
      <c r="B323" s="73" t="str">
        <f t="array" ref="B323">IF(_xlfn.XLOOKUP('3. Course participants'!A323,'2. Applicant information'!$A$7:$A$1048576,'2. Applicant information'!$AE$7:$AE$1048576,,0)="Yes",_xlfn.XLOOKUP(A323,'2. Applicant information'!$A$7:$A$9999,'2. Applicant information'!$B$7:$B$9999,,0),IF('2. Applicant information'!AE311="No","Applicant is not participant: see column AE in Applicant Information Tab","Applicant Data Missing"))</f>
        <v>Applicant Data Missing</v>
      </c>
      <c r="C323" s="73" t="str">
        <f>IF(_xlfn.XLOOKUP('3. Course participants'!A323,'2. Applicant information'!$A$7:$A$1048576,'2. Applicant information'!$AE$7:$AE$1048576,,0)="Yes",_xlfn.XLOOKUP(A323,'2. Applicant information'!$A$7:$A$9999,'2. Applicant information'!$C$7:$C$9999,,0),IF('2. Applicant information'!AE311="No","",""))</f>
        <v/>
      </c>
      <c r="D323" s="73" t="str">
        <f>IF(_xlfn.XLOOKUP('3. Course participants'!A323,'2. Applicant information'!$A$7:$A$1048576,'2. Applicant information'!$AE$7:$AE$1048576,,0)="Yes",_xlfn.XLOOKUP(A323,'2. Applicant information'!$A$7:$A$9999,'2. Applicant information'!$D$7:$D$9999,,0),IF('2. Applicant information'!AE311="No","",""))</f>
        <v/>
      </c>
      <c r="E323" s="24"/>
      <c r="F323" s="24"/>
      <c r="G323" s="74" t="str">
        <f>IF(_xlfn.XLOOKUP('3. Course participants'!A323,'2. Applicant information'!$A$7:$A$1048576,'2. Applicant information'!$AE$7:$AE$1048576,,0)="Yes",_xlfn.XLOOKUP(A323,'2. Applicant information'!$A$7:$A$9999,'2. Applicant information'!$O$7:$O$9999,,0),IF('2. Applicant information'!AE311="No","",""))</f>
        <v/>
      </c>
      <c r="H323" s="24"/>
      <c r="I323" s="28"/>
      <c r="J323" s="130" t="e">
        <f t="shared" si="5"/>
        <v>#DIV/0!</v>
      </c>
      <c r="K323" s="101"/>
      <c r="L323" s="101"/>
      <c r="M323" s="9"/>
      <c r="N323" s="9"/>
      <c r="O323" s="9"/>
      <c r="P323" s="9"/>
      <c r="Q323" s="9"/>
      <c r="R323" s="9"/>
      <c r="S323" s="9"/>
      <c r="T323" s="28"/>
      <c r="U323" s="25"/>
      <c r="V323" s="9"/>
      <c r="W323" s="9"/>
      <c r="X323" s="9"/>
      <c r="Y323" s="9"/>
      <c r="Z323" s="9"/>
      <c r="AA323" s="9"/>
      <c r="AB323" s="9"/>
      <c r="AC323" s="9"/>
      <c r="AD323" s="9"/>
      <c r="AE323" s="9"/>
      <c r="AF323" s="9"/>
      <c r="AG323" s="101"/>
      <c r="AH323" s="100"/>
      <c r="AI323" s="9"/>
      <c r="AJ323" s="9"/>
      <c r="AK323" s="9"/>
      <c r="AL323" s="137"/>
    </row>
    <row r="324" spans="1:38" x14ac:dyDescent="0.25">
      <c r="A324" s="73" t="str">
        <f>'2. Applicant information'!A312</f>
        <v>_Applicant306</v>
      </c>
      <c r="B324" s="73" t="str">
        <f t="array" ref="B324">IF(_xlfn.XLOOKUP('3. Course participants'!A324,'2. Applicant information'!$A$7:$A$1048576,'2. Applicant information'!$AE$7:$AE$1048576,,0)="Yes",_xlfn.XLOOKUP(A324,'2. Applicant information'!$A$7:$A$9999,'2. Applicant information'!$B$7:$B$9999,,0),IF('2. Applicant information'!AE312="No","Applicant is not participant: see column AE in Applicant Information Tab","Applicant Data Missing"))</f>
        <v>Applicant Data Missing</v>
      </c>
      <c r="C324" s="73" t="str">
        <f>IF(_xlfn.XLOOKUP('3. Course participants'!A324,'2. Applicant information'!$A$7:$A$1048576,'2. Applicant information'!$AE$7:$AE$1048576,,0)="Yes",_xlfn.XLOOKUP(A324,'2. Applicant information'!$A$7:$A$9999,'2. Applicant information'!$C$7:$C$9999,,0),IF('2. Applicant information'!AE312="No","",""))</f>
        <v/>
      </c>
      <c r="D324" s="73" t="str">
        <f>IF(_xlfn.XLOOKUP('3. Course participants'!A324,'2. Applicant information'!$A$7:$A$1048576,'2. Applicant information'!$AE$7:$AE$1048576,,0)="Yes",_xlfn.XLOOKUP(A324,'2. Applicant information'!$A$7:$A$9999,'2. Applicant information'!$D$7:$D$9999,,0),IF('2. Applicant information'!AE312="No","",""))</f>
        <v/>
      </c>
      <c r="E324" s="24"/>
      <c r="F324" s="24"/>
      <c r="G324" s="74" t="str">
        <f>IF(_xlfn.XLOOKUP('3. Course participants'!A324,'2. Applicant information'!$A$7:$A$1048576,'2. Applicant information'!$AE$7:$AE$1048576,,0)="Yes",_xlfn.XLOOKUP(A324,'2. Applicant information'!$A$7:$A$9999,'2. Applicant information'!$O$7:$O$9999,,0),IF('2. Applicant information'!AE312="No","",""))</f>
        <v/>
      </c>
      <c r="H324" s="24"/>
      <c r="I324" s="28"/>
      <c r="J324" s="130" t="e">
        <f t="shared" si="5"/>
        <v>#DIV/0!</v>
      </c>
      <c r="K324" s="101"/>
      <c r="L324" s="101"/>
      <c r="M324" s="9"/>
      <c r="N324" s="9"/>
      <c r="O324" s="9"/>
      <c r="P324" s="9"/>
      <c r="Q324" s="9"/>
      <c r="R324" s="9"/>
      <c r="S324" s="9"/>
      <c r="T324" s="28"/>
      <c r="U324" s="25"/>
      <c r="V324" s="9"/>
      <c r="W324" s="9"/>
      <c r="X324" s="9"/>
      <c r="Y324" s="9"/>
      <c r="Z324" s="9"/>
      <c r="AA324" s="9"/>
      <c r="AB324" s="9"/>
      <c r="AC324" s="9"/>
      <c r="AD324" s="9"/>
      <c r="AE324" s="9"/>
      <c r="AF324" s="9"/>
      <c r="AG324" s="101"/>
      <c r="AH324" s="100"/>
      <c r="AI324" s="9"/>
      <c r="AJ324" s="9"/>
      <c r="AK324" s="9"/>
      <c r="AL324" s="137"/>
    </row>
    <row r="325" spans="1:38" x14ac:dyDescent="0.25">
      <c r="A325" s="73" t="str">
        <f>'2. Applicant information'!A313</f>
        <v>_Applicant307</v>
      </c>
      <c r="B325" s="73" t="str">
        <f t="array" ref="B325">IF(_xlfn.XLOOKUP('3. Course participants'!A325,'2. Applicant information'!$A$7:$A$1048576,'2. Applicant information'!$AE$7:$AE$1048576,,0)="Yes",_xlfn.XLOOKUP(A325,'2. Applicant information'!$A$7:$A$9999,'2. Applicant information'!$B$7:$B$9999,,0),IF('2. Applicant information'!AE313="No","Applicant is not participant: see column AE in Applicant Information Tab","Applicant Data Missing"))</f>
        <v>Applicant Data Missing</v>
      </c>
      <c r="C325" s="73" t="str">
        <f>IF(_xlfn.XLOOKUP('3. Course participants'!A325,'2. Applicant information'!$A$7:$A$1048576,'2. Applicant information'!$AE$7:$AE$1048576,,0)="Yes",_xlfn.XLOOKUP(A325,'2. Applicant information'!$A$7:$A$9999,'2. Applicant information'!$C$7:$C$9999,,0),IF('2. Applicant information'!AE313="No","",""))</f>
        <v/>
      </c>
      <c r="D325" s="73" t="str">
        <f>IF(_xlfn.XLOOKUP('3. Course participants'!A325,'2. Applicant information'!$A$7:$A$1048576,'2. Applicant information'!$AE$7:$AE$1048576,,0)="Yes",_xlfn.XLOOKUP(A325,'2. Applicant information'!$A$7:$A$9999,'2. Applicant information'!$D$7:$D$9999,,0),IF('2. Applicant information'!AE313="No","",""))</f>
        <v/>
      </c>
      <c r="E325" s="24"/>
      <c r="F325" s="24"/>
      <c r="G325" s="74" t="str">
        <f>IF(_xlfn.XLOOKUP('3. Course participants'!A325,'2. Applicant information'!$A$7:$A$1048576,'2. Applicant information'!$AE$7:$AE$1048576,,0)="Yes",_xlfn.XLOOKUP(A325,'2. Applicant information'!$A$7:$A$9999,'2. Applicant information'!$O$7:$O$9999,,0),IF('2. Applicant information'!AE313="No","",""))</f>
        <v/>
      </c>
      <c r="H325" s="24"/>
      <c r="I325" s="28"/>
      <c r="J325" s="130" t="e">
        <f t="shared" si="5"/>
        <v>#DIV/0!</v>
      </c>
      <c r="K325" s="101"/>
      <c r="L325" s="101"/>
      <c r="M325" s="9"/>
      <c r="N325" s="9"/>
      <c r="O325" s="9"/>
      <c r="P325" s="9"/>
      <c r="Q325" s="9"/>
      <c r="R325" s="9"/>
      <c r="S325" s="9"/>
      <c r="T325" s="28"/>
      <c r="U325" s="25"/>
      <c r="V325" s="9"/>
      <c r="W325" s="9"/>
      <c r="X325" s="9"/>
      <c r="Y325" s="9"/>
      <c r="Z325" s="9"/>
      <c r="AA325" s="9"/>
      <c r="AB325" s="9"/>
      <c r="AC325" s="9"/>
      <c r="AD325" s="9"/>
      <c r="AE325" s="9"/>
      <c r="AF325" s="9"/>
      <c r="AG325" s="101"/>
      <c r="AH325" s="100"/>
      <c r="AI325" s="9"/>
      <c r="AJ325" s="9"/>
      <c r="AK325" s="9"/>
      <c r="AL325" s="137"/>
    </row>
    <row r="326" spans="1:38" x14ac:dyDescent="0.25">
      <c r="A326" s="73" t="str">
        <f>'2. Applicant information'!A314</f>
        <v>_Applicant308</v>
      </c>
      <c r="B326" s="73" t="str">
        <f t="array" ref="B326">IF(_xlfn.XLOOKUP('3. Course participants'!A326,'2. Applicant information'!$A$7:$A$1048576,'2. Applicant information'!$AE$7:$AE$1048576,,0)="Yes",_xlfn.XLOOKUP(A326,'2. Applicant information'!$A$7:$A$9999,'2. Applicant information'!$B$7:$B$9999,,0),IF('2. Applicant information'!AE314="No","Applicant is not participant: see column AE in Applicant Information Tab","Applicant Data Missing"))</f>
        <v>Applicant Data Missing</v>
      </c>
      <c r="C326" s="73" t="str">
        <f>IF(_xlfn.XLOOKUP('3. Course participants'!A326,'2. Applicant information'!$A$7:$A$1048576,'2. Applicant information'!$AE$7:$AE$1048576,,0)="Yes",_xlfn.XLOOKUP(A326,'2. Applicant information'!$A$7:$A$9999,'2. Applicant information'!$C$7:$C$9999,,0),IF('2. Applicant information'!AE314="No","",""))</f>
        <v/>
      </c>
      <c r="D326" s="73" t="str">
        <f>IF(_xlfn.XLOOKUP('3. Course participants'!A326,'2. Applicant information'!$A$7:$A$1048576,'2. Applicant information'!$AE$7:$AE$1048576,,0)="Yes",_xlfn.XLOOKUP(A326,'2. Applicant information'!$A$7:$A$9999,'2. Applicant information'!$D$7:$D$9999,,0),IF('2. Applicant information'!AE314="No","",""))</f>
        <v/>
      </c>
      <c r="E326" s="24"/>
      <c r="F326" s="24"/>
      <c r="G326" s="74" t="str">
        <f>IF(_xlfn.XLOOKUP('3. Course participants'!A326,'2. Applicant information'!$A$7:$A$1048576,'2. Applicant information'!$AE$7:$AE$1048576,,0)="Yes",_xlfn.XLOOKUP(A326,'2. Applicant information'!$A$7:$A$9999,'2. Applicant information'!$O$7:$O$9999,,0),IF('2. Applicant information'!AE314="No","",""))</f>
        <v/>
      </c>
      <c r="H326" s="24"/>
      <c r="I326" s="28"/>
      <c r="J326" s="130" t="e">
        <f t="shared" si="5"/>
        <v>#DIV/0!</v>
      </c>
      <c r="K326" s="101"/>
      <c r="L326" s="101"/>
      <c r="M326" s="9"/>
      <c r="N326" s="9"/>
      <c r="O326" s="9"/>
      <c r="P326" s="9"/>
      <c r="Q326" s="9"/>
      <c r="R326" s="9"/>
      <c r="S326" s="9"/>
      <c r="T326" s="28"/>
      <c r="U326" s="25"/>
      <c r="V326" s="9"/>
      <c r="W326" s="9"/>
      <c r="X326" s="9"/>
      <c r="Y326" s="9"/>
      <c r="Z326" s="9"/>
      <c r="AA326" s="9"/>
      <c r="AB326" s="9"/>
      <c r="AC326" s="9"/>
      <c r="AD326" s="9"/>
      <c r="AE326" s="9"/>
      <c r="AF326" s="9"/>
      <c r="AG326" s="101"/>
      <c r="AH326" s="100"/>
      <c r="AI326" s="9"/>
      <c r="AJ326" s="9"/>
      <c r="AK326" s="9"/>
      <c r="AL326" s="137"/>
    </row>
    <row r="327" spans="1:38" x14ac:dyDescent="0.25">
      <c r="A327" s="73" t="str">
        <f>'2. Applicant information'!A315</f>
        <v>_Applicant309</v>
      </c>
      <c r="B327" s="73" t="str">
        <f t="array" ref="B327">IF(_xlfn.XLOOKUP('3. Course participants'!A327,'2. Applicant information'!$A$7:$A$1048576,'2. Applicant information'!$AE$7:$AE$1048576,,0)="Yes",_xlfn.XLOOKUP(A327,'2. Applicant information'!$A$7:$A$9999,'2. Applicant information'!$B$7:$B$9999,,0),IF('2. Applicant information'!AE315="No","Applicant is not participant: see column AE in Applicant Information Tab","Applicant Data Missing"))</f>
        <v>Applicant Data Missing</v>
      </c>
      <c r="C327" s="73" t="str">
        <f>IF(_xlfn.XLOOKUP('3. Course participants'!A327,'2. Applicant information'!$A$7:$A$1048576,'2. Applicant information'!$AE$7:$AE$1048576,,0)="Yes",_xlfn.XLOOKUP(A327,'2. Applicant information'!$A$7:$A$9999,'2. Applicant information'!$C$7:$C$9999,,0),IF('2. Applicant information'!AE315="No","",""))</f>
        <v/>
      </c>
      <c r="D327" s="73" t="str">
        <f>IF(_xlfn.XLOOKUP('3. Course participants'!A327,'2. Applicant information'!$A$7:$A$1048576,'2. Applicant information'!$AE$7:$AE$1048576,,0)="Yes",_xlfn.XLOOKUP(A327,'2. Applicant information'!$A$7:$A$9999,'2. Applicant information'!$D$7:$D$9999,,0),IF('2. Applicant information'!AE315="No","",""))</f>
        <v/>
      </c>
      <c r="E327" s="24"/>
      <c r="F327" s="24"/>
      <c r="G327" s="74" t="str">
        <f>IF(_xlfn.XLOOKUP('3. Course participants'!A327,'2. Applicant information'!$A$7:$A$1048576,'2. Applicant information'!$AE$7:$AE$1048576,,0)="Yes",_xlfn.XLOOKUP(A327,'2. Applicant information'!$A$7:$A$9999,'2. Applicant information'!$O$7:$O$9999,,0),IF('2. Applicant information'!AE315="No","",""))</f>
        <v/>
      </c>
      <c r="H327" s="24"/>
      <c r="I327" s="28"/>
      <c r="J327" s="130" t="e">
        <f t="shared" si="5"/>
        <v>#DIV/0!</v>
      </c>
      <c r="K327" s="101"/>
      <c r="L327" s="101"/>
      <c r="M327" s="9"/>
      <c r="N327" s="9"/>
      <c r="O327" s="9"/>
      <c r="P327" s="9"/>
      <c r="Q327" s="9"/>
      <c r="R327" s="9"/>
      <c r="S327" s="9"/>
      <c r="T327" s="28"/>
      <c r="U327" s="25"/>
      <c r="V327" s="9"/>
      <c r="W327" s="9"/>
      <c r="X327" s="9"/>
      <c r="Y327" s="9"/>
      <c r="Z327" s="9"/>
      <c r="AA327" s="9"/>
      <c r="AB327" s="9"/>
      <c r="AC327" s="9"/>
      <c r="AD327" s="9"/>
      <c r="AE327" s="9"/>
      <c r="AF327" s="9"/>
      <c r="AG327" s="101"/>
      <c r="AH327" s="100"/>
      <c r="AI327" s="9"/>
      <c r="AJ327" s="9"/>
      <c r="AK327" s="9"/>
      <c r="AL327" s="137"/>
    </row>
    <row r="328" spans="1:38" x14ac:dyDescent="0.25">
      <c r="A328" s="73" t="str">
        <f>'2. Applicant information'!A316</f>
        <v>_Applicant310</v>
      </c>
      <c r="B328" s="73" t="str">
        <f t="array" ref="B328">IF(_xlfn.XLOOKUP('3. Course participants'!A328,'2. Applicant information'!$A$7:$A$1048576,'2. Applicant information'!$AE$7:$AE$1048576,,0)="Yes",_xlfn.XLOOKUP(A328,'2. Applicant information'!$A$7:$A$9999,'2. Applicant information'!$B$7:$B$9999,,0),IF('2. Applicant information'!AE316="No","Applicant is not participant: see column AE in Applicant Information Tab","Applicant Data Missing"))</f>
        <v>Applicant Data Missing</v>
      </c>
      <c r="C328" s="73" t="str">
        <f>IF(_xlfn.XLOOKUP('3. Course participants'!A328,'2. Applicant information'!$A$7:$A$1048576,'2. Applicant information'!$AE$7:$AE$1048576,,0)="Yes",_xlfn.XLOOKUP(A328,'2. Applicant information'!$A$7:$A$9999,'2. Applicant information'!$C$7:$C$9999,,0),IF('2. Applicant information'!AE316="No","",""))</f>
        <v/>
      </c>
      <c r="D328" s="73" t="str">
        <f>IF(_xlfn.XLOOKUP('3. Course participants'!A328,'2. Applicant information'!$A$7:$A$1048576,'2. Applicant information'!$AE$7:$AE$1048576,,0)="Yes",_xlfn.XLOOKUP(A328,'2. Applicant information'!$A$7:$A$9999,'2. Applicant information'!$D$7:$D$9999,,0),IF('2. Applicant information'!AE316="No","",""))</f>
        <v/>
      </c>
      <c r="E328" s="24"/>
      <c r="F328" s="24"/>
      <c r="G328" s="74" t="str">
        <f>IF(_xlfn.XLOOKUP('3. Course participants'!A328,'2. Applicant information'!$A$7:$A$1048576,'2. Applicant information'!$AE$7:$AE$1048576,,0)="Yes",_xlfn.XLOOKUP(A328,'2. Applicant information'!$A$7:$A$9999,'2. Applicant information'!$O$7:$O$9999,,0),IF('2. Applicant information'!AE316="No","",""))</f>
        <v/>
      </c>
      <c r="H328" s="24"/>
      <c r="I328" s="28"/>
      <c r="J328" s="130" t="e">
        <f t="shared" si="5"/>
        <v>#DIV/0!</v>
      </c>
      <c r="K328" s="101"/>
      <c r="L328" s="101"/>
      <c r="M328" s="9"/>
      <c r="N328" s="9"/>
      <c r="O328" s="9"/>
      <c r="P328" s="9"/>
      <c r="Q328" s="9"/>
      <c r="R328" s="9"/>
      <c r="S328" s="9"/>
      <c r="T328" s="28"/>
      <c r="U328" s="25"/>
      <c r="V328" s="9"/>
      <c r="W328" s="9"/>
      <c r="X328" s="9"/>
      <c r="Y328" s="9"/>
      <c r="Z328" s="9"/>
      <c r="AA328" s="9"/>
      <c r="AB328" s="9"/>
      <c r="AC328" s="9"/>
      <c r="AD328" s="9"/>
      <c r="AE328" s="9"/>
      <c r="AF328" s="9"/>
      <c r="AG328" s="101"/>
      <c r="AH328" s="100"/>
      <c r="AI328" s="9"/>
      <c r="AJ328" s="9"/>
      <c r="AK328" s="9"/>
      <c r="AL328" s="137"/>
    </row>
    <row r="329" spans="1:38" x14ac:dyDescent="0.25">
      <c r="A329" s="73" t="str">
        <f>'2. Applicant information'!A317</f>
        <v>_Applicant311</v>
      </c>
      <c r="B329" s="73" t="str">
        <f t="array" ref="B329">IF(_xlfn.XLOOKUP('3. Course participants'!A329,'2. Applicant information'!$A$7:$A$1048576,'2. Applicant information'!$AE$7:$AE$1048576,,0)="Yes",_xlfn.XLOOKUP(A329,'2. Applicant information'!$A$7:$A$9999,'2. Applicant information'!$B$7:$B$9999,,0),IF('2. Applicant information'!AE317="No","Applicant is not participant: see column AE in Applicant Information Tab","Applicant Data Missing"))</f>
        <v>Applicant Data Missing</v>
      </c>
      <c r="C329" s="73" t="str">
        <f>IF(_xlfn.XLOOKUP('3. Course participants'!A329,'2. Applicant information'!$A$7:$A$1048576,'2. Applicant information'!$AE$7:$AE$1048576,,0)="Yes",_xlfn.XLOOKUP(A329,'2. Applicant information'!$A$7:$A$9999,'2. Applicant information'!$C$7:$C$9999,,0),IF('2. Applicant information'!AE317="No","",""))</f>
        <v/>
      </c>
      <c r="D329" s="73" t="str">
        <f>IF(_xlfn.XLOOKUP('3. Course participants'!A329,'2. Applicant information'!$A$7:$A$1048576,'2. Applicant information'!$AE$7:$AE$1048576,,0)="Yes",_xlfn.XLOOKUP(A329,'2. Applicant information'!$A$7:$A$9999,'2. Applicant information'!$D$7:$D$9999,,0),IF('2. Applicant information'!AE317="No","",""))</f>
        <v/>
      </c>
      <c r="E329" s="24"/>
      <c r="F329" s="24"/>
      <c r="G329" s="74" t="str">
        <f>IF(_xlfn.XLOOKUP('3. Course participants'!A329,'2. Applicant information'!$A$7:$A$1048576,'2. Applicant information'!$AE$7:$AE$1048576,,0)="Yes",_xlfn.XLOOKUP(A329,'2. Applicant information'!$A$7:$A$9999,'2. Applicant information'!$O$7:$O$9999,,0),IF('2. Applicant information'!AE317="No","",""))</f>
        <v/>
      </c>
      <c r="H329" s="24"/>
      <c r="I329" s="28"/>
      <c r="J329" s="130" t="e">
        <f t="shared" si="5"/>
        <v>#DIV/0!</v>
      </c>
      <c r="K329" s="101"/>
      <c r="L329" s="101"/>
      <c r="M329" s="9"/>
      <c r="N329" s="9"/>
      <c r="O329" s="9"/>
      <c r="P329" s="9"/>
      <c r="Q329" s="9"/>
      <c r="R329" s="9"/>
      <c r="S329" s="9"/>
      <c r="T329" s="28"/>
      <c r="U329" s="25"/>
      <c r="V329" s="9"/>
      <c r="W329" s="9"/>
      <c r="X329" s="9"/>
      <c r="Y329" s="9"/>
      <c r="Z329" s="9"/>
      <c r="AA329" s="9"/>
      <c r="AB329" s="9"/>
      <c r="AC329" s="9"/>
      <c r="AD329" s="9"/>
      <c r="AE329" s="9"/>
      <c r="AF329" s="9"/>
      <c r="AG329" s="101"/>
      <c r="AH329" s="100"/>
      <c r="AI329" s="9"/>
      <c r="AJ329" s="9"/>
      <c r="AK329" s="9"/>
      <c r="AL329" s="137"/>
    </row>
    <row r="330" spans="1:38" x14ac:dyDescent="0.25">
      <c r="A330" s="73" t="str">
        <f>'2. Applicant information'!A318</f>
        <v>_Applicant312</v>
      </c>
      <c r="B330" s="73" t="str">
        <f t="array" ref="B330">IF(_xlfn.XLOOKUP('3. Course participants'!A330,'2. Applicant information'!$A$7:$A$1048576,'2. Applicant information'!$AE$7:$AE$1048576,,0)="Yes",_xlfn.XLOOKUP(A330,'2. Applicant information'!$A$7:$A$9999,'2. Applicant information'!$B$7:$B$9999,,0),IF('2. Applicant information'!AE318="No","Applicant is not participant: see column AE in Applicant Information Tab","Applicant Data Missing"))</f>
        <v>Applicant Data Missing</v>
      </c>
      <c r="C330" s="73" t="str">
        <f>IF(_xlfn.XLOOKUP('3. Course participants'!A330,'2. Applicant information'!$A$7:$A$1048576,'2. Applicant information'!$AE$7:$AE$1048576,,0)="Yes",_xlfn.XLOOKUP(A330,'2. Applicant information'!$A$7:$A$9999,'2. Applicant information'!$C$7:$C$9999,,0),IF('2. Applicant information'!AE318="No","",""))</f>
        <v/>
      </c>
      <c r="D330" s="73" t="str">
        <f>IF(_xlfn.XLOOKUP('3. Course participants'!A330,'2. Applicant information'!$A$7:$A$1048576,'2. Applicant information'!$AE$7:$AE$1048576,,0)="Yes",_xlfn.XLOOKUP(A330,'2. Applicant information'!$A$7:$A$9999,'2. Applicant information'!$D$7:$D$9999,,0),IF('2. Applicant information'!AE318="No","",""))</f>
        <v/>
      </c>
      <c r="E330" s="24"/>
      <c r="F330" s="24"/>
      <c r="G330" s="74" t="str">
        <f>IF(_xlfn.XLOOKUP('3. Course participants'!A330,'2. Applicant information'!$A$7:$A$1048576,'2. Applicant information'!$AE$7:$AE$1048576,,0)="Yes",_xlfn.XLOOKUP(A330,'2. Applicant information'!$A$7:$A$9999,'2. Applicant information'!$O$7:$O$9999,,0),IF('2. Applicant information'!AE318="No","",""))</f>
        <v/>
      </c>
      <c r="H330" s="24"/>
      <c r="I330" s="28"/>
      <c r="J330" s="130" t="e">
        <f t="shared" si="5"/>
        <v>#DIV/0!</v>
      </c>
      <c r="K330" s="101"/>
      <c r="L330" s="101"/>
      <c r="M330" s="9"/>
      <c r="N330" s="9"/>
      <c r="O330" s="9"/>
      <c r="P330" s="9"/>
      <c r="Q330" s="9"/>
      <c r="R330" s="9"/>
      <c r="S330" s="9"/>
      <c r="T330" s="28"/>
      <c r="U330" s="25"/>
      <c r="V330" s="9"/>
      <c r="W330" s="9"/>
      <c r="X330" s="9"/>
      <c r="Y330" s="9"/>
      <c r="Z330" s="9"/>
      <c r="AA330" s="9"/>
      <c r="AB330" s="9"/>
      <c r="AC330" s="9"/>
      <c r="AD330" s="9"/>
      <c r="AE330" s="9"/>
      <c r="AF330" s="9"/>
      <c r="AG330" s="101"/>
      <c r="AH330" s="100"/>
      <c r="AI330" s="9"/>
      <c r="AJ330" s="9"/>
      <c r="AK330" s="9"/>
      <c r="AL330" s="137"/>
    </row>
    <row r="331" spans="1:38" x14ac:dyDescent="0.25">
      <c r="A331" s="73" t="str">
        <f>'2. Applicant information'!A319</f>
        <v>_Applicant313</v>
      </c>
      <c r="B331" s="73" t="str">
        <f t="array" ref="B331">IF(_xlfn.XLOOKUP('3. Course participants'!A331,'2. Applicant information'!$A$7:$A$1048576,'2. Applicant information'!$AE$7:$AE$1048576,,0)="Yes",_xlfn.XLOOKUP(A331,'2. Applicant information'!$A$7:$A$9999,'2. Applicant information'!$B$7:$B$9999,,0),IF('2. Applicant information'!AE319="No","Applicant is not participant: see column AE in Applicant Information Tab","Applicant Data Missing"))</f>
        <v>Applicant Data Missing</v>
      </c>
      <c r="C331" s="73" t="str">
        <f>IF(_xlfn.XLOOKUP('3. Course participants'!A331,'2. Applicant information'!$A$7:$A$1048576,'2. Applicant information'!$AE$7:$AE$1048576,,0)="Yes",_xlfn.XLOOKUP(A331,'2. Applicant information'!$A$7:$A$9999,'2. Applicant information'!$C$7:$C$9999,,0),IF('2. Applicant information'!AE319="No","",""))</f>
        <v/>
      </c>
      <c r="D331" s="73" t="str">
        <f>IF(_xlfn.XLOOKUP('3. Course participants'!A331,'2. Applicant information'!$A$7:$A$1048576,'2. Applicant information'!$AE$7:$AE$1048576,,0)="Yes",_xlfn.XLOOKUP(A331,'2. Applicant information'!$A$7:$A$9999,'2. Applicant information'!$D$7:$D$9999,,0),IF('2. Applicant information'!AE319="No","",""))</f>
        <v/>
      </c>
      <c r="E331" s="24"/>
      <c r="F331" s="24"/>
      <c r="G331" s="74" t="str">
        <f>IF(_xlfn.XLOOKUP('3. Course participants'!A331,'2. Applicant information'!$A$7:$A$1048576,'2. Applicant information'!$AE$7:$AE$1048576,,0)="Yes",_xlfn.XLOOKUP(A331,'2. Applicant information'!$A$7:$A$9999,'2. Applicant information'!$O$7:$O$9999,,0),IF('2. Applicant information'!AE319="No","",""))</f>
        <v/>
      </c>
      <c r="H331" s="24"/>
      <c r="I331" s="28"/>
      <c r="J331" s="130" t="e">
        <f t="shared" si="5"/>
        <v>#DIV/0!</v>
      </c>
      <c r="K331" s="101"/>
      <c r="L331" s="101"/>
      <c r="M331" s="9"/>
      <c r="N331" s="9"/>
      <c r="O331" s="9"/>
      <c r="P331" s="9"/>
      <c r="Q331" s="9"/>
      <c r="R331" s="9"/>
      <c r="S331" s="9"/>
      <c r="T331" s="28"/>
      <c r="U331" s="25"/>
      <c r="V331" s="9"/>
      <c r="W331" s="9"/>
      <c r="X331" s="9"/>
      <c r="Y331" s="9"/>
      <c r="Z331" s="9"/>
      <c r="AA331" s="9"/>
      <c r="AB331" s="9"/>
      <c r="AC331" s="9"/>
      <c r="AD331" s="9"/>
      <c r="AE331" s="9"/>
      <c r="AF331" s="9"/>
      <c r="AG331" s="101"/>
      <c r="AH331" s="100"/>
      <c r="AI331" s="9"/>
      <c r="AJ331" s="9"/>
      <c r="AK331" s="9"/>
      <c r="AL331" s="137"/>
    </row>
    <row r="332" spans="1:38" x14ac:dyDescent="0.25">
      <c r="A332" s="73" t="str">
        <f>'2. Applicant information'!A320</f>
        <v>_Applicant314</v>
      </c>
      <c r="B332" s="73" t="str">
        <f t="array" ref="B332">IF(_xlfn.XLOOKUP('3. Course participants'!A332,'2. Applicant information'!$A$7:$A$1048576,'2. Applicant information'!$AE$7:$AE$1048576,,0)="Yes",_xlfn.XLOOKUP(A332,'2. Applicant information'!$A$7:$A$9999,'2. Applicant information'!$B$7:$B$9999,,0),IF('2. Applicant information'!AE320="No","Applicant is not participant: see column AE in Applicant Information Tab","Applicant Data Missing"))</f>
        <v>Applicant Data Missing</v>
      </c>
      <c r="C332" s="73" t="str">
        <f>IF(_xlfn.XLOOKUP('3. Course participants'!A332,'2. Applicant information'!$A$7:$A$1048576,'2. Applicant information'!$AE$7:$AE$1048576,,0)="Yes",_xlfn.XLOOKUP(A332,'2. Applicant information'!$A$7:$A$9999,'2. Applicant information'!$C$7:$C$9999,,0),IF('2. Applicant information'!AE320="No","",""))</f>
        <v/>
      </c>
      <c r="D332" s="73" t="str">
        <f>IF(_xlfn.XLOOKUP('3. Course participants'!A332,'2. Applicant information'!$A$7:$A$1048576,'2. Applicant information'!$AE$7:$AE$1048576,,0)="Yes",_xlfn.XLOOKUP(A332,'2. Applicant information'!$A$7:$A$9999,'2. Applicant information'!$D$7:$D$9999,,0),IF('2. Applicant information'!AE320="No","",""))</f>
        <v/>
      </c>
      <c r="E332" s="24"/>
      <c r="F332" s="24"/>
      <c r="G332" s="74" t="str">
        <f>IF(_xlfn.XLOOKUP('3. Course participants'!A332,'2. Applicant information'!$A$7:$A$1048576,'2. Applicant information'!$AE$7:$AE$1048576,,0)="Yes",_xlfn.XLOOKUP(A332,'2. Applicant information'!$A$7:$A$9999,'2. Applicant information'!$O$7:$O$9999,,0),IF('2. Applicant information'!AE320="No","",""))</f>
        <v/>
      </c>
      <c r="H332" s="24"/>
      <c r="I332" s="28"/>
      <c r="J332" s="130" t="e">
        <f t="shared" si="5"/>
        <v>#DIV/0!</v>
      </c>
      <c r="K332" s="101"/>
      <c r="L332" s="101"/>
      <c r="M332" s="9"/>
      <c r="N332" s="9"/>
      <c r="O332" s="9"/>
      <c r="P332" s="9"/>
      <c r="Q332" s="9"/>
      <c r="R332" s="9"/>
      <c r="S332" s="9"/>
      <c r="T332" s="28"/>
      <c r="U332" s="25"/>
      <c r="V332" s="9"/>
      <c r="W332" s="9"/>
      <c r="X332" s="9"/>
      <c r="Y332" s="9"/>
      <c r="Z332" s="9"/>
      <c r="AA332" s="9"/>
      <c r="AB332" s="9"/>
      <c r="AC332" s="9"/>
      <c r="AD332" s="9"/>
      <c r="AE332" s="9"/>
      <c r="AF332" s="9"/>
      <c r="AG332" s="101"/>
      <c r="AH332" s="100"/>
      <c r="AI332" s="9"/>
      <c r="AJ332" s="9"/>
      <c r="AK332" s="9"/>
      <c r="AL332" s="137"/>
    </row>
    <row r="333" spans="1:38" x14ac:dyDescent="0.25">
      <c r="A333" s="73" t="str">
        <f>'2. Applicant information'!A321</f>
        <v>_Applicant315</v>
      </c>
      <c r="B333" s="73" t="str">
        <f t="array" ref="B333">IF(_xlfn.XLOOKUP('3. Course participants'!A333,'2. Applicant information'!$A$7:$A$1048576,'2. Applicant information'!$AE$7:$AE$1048576,,0)="Yes",_xlfn.XLOOKUP(A333,'2. Applicant information'!$A$7:$A$9999,'2. Applicant information'!$B$7:$B$9999,,0),IF('2. Applicant information'!AE321="No","Applicant is not participant: see column AE in Applicant Information Tab","Applicant Data Missing"))</f>
        <v>Applicant Data Missing</v>
      </c>
      <c r="C333" s="73" t="str">
        <f>IF(_xlfn.XLOOKUP('3. Course participants'!A333,'2. Applicant information'!$A$7:$A$1048576,'2. Applicant information'!$AE$7:$AE$1048576,,0)="Yes",_xlfn.XLOOKUP(A333,'2. Applicant information'!$A$7:$A$9999,'2. Applicant information'!$C$7:$C$9999,,0),IF('2. Applicant information'!AE321="No","",""))</f>
        <v/>
      </c>
      <c r="D333" s="73" t="str">
        <f>IF(_xlfn.XLOOKUP('3. Course participants'!A333,'2. Applicant information'!$A$7:$A$1048576,'2. Applicant information'!$AE$7:$AE$1048576,,0)="Yes",_xlfn.XLOOKUP(A333,'2. Applicant information'!$A$7:$A$9999,'2. Applicant information'!$D$7:$D$9999,,0),IF('2. Applicant information'!AE321="No","",""))</f>
        <v/>
      </c>
      <c r="E333" s="24"/>
      <c r="F333" s="24"/>
      <c r="G333" s="74" t="str">
        <f>IF(_xlfn.XLOOKUP('3. Course participants'!A333,'2. Applicant information'!$A$7:$A$1048576,'2. Applicant information'!$AE$7:$AE$1048576,,0)="Yes",_xlfn.XLOOKUP(A333,'2. Applicant information'!$A$7:$A$9999,'2. Applicant information'!$O$7:$O$9999,,0),IF('2. Applicant information'!AE321="No","",""))</f>
        <v/>
      </c>
      <c r="H333" s="24"/>
      <c r="I333" s="28"/>
      <c r="J333" s="130" t="e">
        <f t="shared" si="5"/>
        <v>#DIV/0!</v>
      </c>
      <c r="K333" s="101"/>
      <c r="L333" s="101"/>
      <c r="M333" s="9"/>
      <c r="N333" s="9"/>
      <c r="O333" s="9"/>
      <c r="P333" s="9"/>
      <c r="Q333" s="9"/>
      <c r="R333" s="9"/>
      <c r="S333" s="9"/>
      <c r="T333" s="28"/>
      <c r="U333" s="25"/>
      <c r="V333" s="9"/>
      <c r="W333" s="9"/>
      <c r="X333" s="9"/>
      <c r="Y333" s="9"/>
      <c r="Z333" s="9"/>
      <c r="AA333" s="9"/>
      <c r="AB333" s="9"/>
      <c r="AC333" s="9"/>
      <c r="AD333" s="9"/>
      <c r="AE333" s="9"/>
      <c r="AF333" s="9"/>
      <c r="AG333" s="101"/>
      <c r="AH333" s="100"/>
      <c r="AI333" s="9"/>
      <c r="AJ333" s="9"/>
      <c r="AK333" s="9"/>
      <c r="AL333" s="137"/>
    </row>
    <row r="334" spans="1:38" x14ac:dyDescent="0.25">
      <c r="A334" s="73" t="str">
        <f>'2. Applicant information'!A322</f>
        <v>_Applicant316</v>
      </c>
      <c r="B334" s="73" t="str">
        <f t="array" ref="B334">IF(_xlfn.XLOOKUP('3. Course participants'!A334,'2. Applicant information'!$A$7:$A$1048576,'2. Applicant information'!$AE$7:$AE$1048576,,0)="Yes",_xlfn.XLOOKUP(A334,'2. Applicant information'!$A$7:$A$9999,'2. Applicant information'!$B$7:$B$9999,,0),IF('2. Applicant information'!AE322="No","Applicant is not participant: see column AE in Applicant Information Tab","Applicant Data Missing"))</f>
        <v>Applicant Data Missing</v>
      </c>
      <c r="C334" s="73" t="str">
        <f>IF(_xlfn.XLOOKUP('3. Course participants'!A334,'2. Applicant information'!$A$7:$A$1048576,'2. Applicant information'!$AE$7:$AE$1048576,,0)="Yes",_xlfn.XLOOKUP(A334,'2. Applicant information'!$A$7:$A$9999,'2. Applicant information'!$C$7:$C$9999,,0),IF('2. Applicant information'!AE322="No","",""))</f>
        <v/>
      </c>
      <c r="D334" s="73" t="str">
        <f>IF(_xlfn.XLOOKUP('3. Course participants'!A334,'2. Applicant information'!$A$7:$A$1048576,'2. Applicant information'!$AE$7:$AE$1048576,,0)="Yes",_xlfn.XLOOKUP(A334,'2. Applicant information'!$A$7:$A$9999,'2. Applicant information'!$D$7:$D$9999,,0),IF('2. Applicant information'!AE322="No","",""))</f>
        <v/>
      </c>
      <c r="E334" s="24"/>
      <c r="F334" s="24"/>
      <c r="G334" s="74" t="str">
        <f>IF(_xlfn.XLOOKUP('3. Course participants'!A334,'2. Applicant information'!$A$7:$A$1048576,'2. Applicant information'!$AE$7:$AE$1048576,,0)="Yes",_xlfn.XLOOKUP(A334,'2. Applicant information'!$A$7:$A$9999,'2. Applicant information'!$O$7:$O$9999,,0),IF('2. Applicant information'!AE322="No","",""))</f>
        <v/>
      </c>
      <c r="H334" s="24"/>
      <c r="I334" s="28"/>
      <c r="J334" s="130" t="e">
        <f t="shared" si="5"/>
        <v>#DIV/0!</v>
      </c>
      <c r="K334" s="101"/>
      <c r="L334" s="101"/>
      <c r="M334" s="9"/>
      <c r="N334" s="9"/>
      <c r="O334" s="9"/>
      <c r="P334" s="9"/>
      <c r="Q334" s="9"/>
      <c r="R334" s="9"/>
      <c r="S334" s="9"/>
      <c r="T334" s="28"/>
      <c r="U334" s="25"/>
      <c r="V334" s="9"/>
      <c r="W334" s="9"/>
      <c r="X334" s="9"/>
      <c r="Y334" s="9"/>
      <c r="Z334" s="9"/>
      <c r="AA334" s="9"/>
      <c r="AB334" s="9"/>
      <c r="AC334" s="9"/>
      <c r="AD334" s="9"/>
      <c r="AE334" s="9"/>
      <c r="AF334" s="9"/>
      <c r="AG334" s="101"/>
      <c r="AH334" s="100"/>
      <c r="AI334" s="9"/>
      <c r="AJ334" s="9"/>
      <c r="AK334" s="9"/>
      <c r="AL334" s="137"/>
    </row>
    <row r="335" spans="1:38" x14ac:dyDescent="0.25">
      <c r="A335" s="73" t="str">
        <f>'2. Applicant information'!A323</f>
        <v>_Applicant317</v>
      </c>
      <c r="B335" s="73" t="str">
        <f t="array" ref="B335">IF(_xlfn.XLOOKUP('3. Course participants'!A335,'2. Applicant information'!$A$7:$A$1048576,'2. Applicant information'!$AE$7:$AE$1048576,,0)="Yes",_xlfn.XLOOKUP(A335,'2. Applicant information'!$A$7:$A$9999,'2. Applicant information'!$B$7:$B$9999,,0),IF('2. Applicant information'!AE323="No","Applicant is not participant: see column AE in Applicant Information Tab","Applicant Data Missing"))</f>
        <v>Applicant Data Missing</v>
      </c>
      <c r="C335" s="73" t="str">
        <f>IF(_xlfn.XLOOKUP('3. Course participants'!A335,'2. Applicant information'!$A$7:$A$1048576,'2. Applicant information'!$AE$7:$AE$1048576,,0)="Yes",_xlfn.XLOOKUP(A335,'2. Applicant information'!$A$7:$A$9999,'2. Applicant information'!$C$7:$C$9999,,0),IF('2. Applicant information'!AE323="No","",""))</f>
        <v/>
      </c>
      <c r="D335" s="73" t="str">
        <f>IF(_xlfn.XLOOKUP('3. Course participants'!A335,'2. Applicant information'!$A$7:$A$1048576,'2. Applicant information'!$AE$7:$AE$1048576,,0)="Yes",_xlfn.XLOOKUP(A335,'2. Applicant information'!$A$7:$A$9999,'2. Applicant information'!$D$7:$D$9999,,0),IF('2. Applicant information'!AE323="No","",""))</f>
        <v/>
      </c>
      <c r="E335" s="24"/>
      <c r="F335" s="24"/>
      <c r="G335" s="74" t="str">
        <f>IF(_xlfn.XLOOKUP('3. Course participants'!A335,'2. Applicant information'!$A$7:$A$1048576,'2. Applicant information'!$AE$7:$AE$1048576,,0)="Yes",_xlfn.XLOOKUP(A335,'2. Applicant information'!$A$7:$A$9999,'2. Applicant information'!$O$7:$O$9999,,0),IF('2. Applicant information'!AE323="No","",""))</f>
        <v/>
      </c>
      <c r="H335" s="24"/>
      <c r="I335" s="28"/>
      <c r="J335" s="130" t="e">
        <f t="shared" si="5"/>
        <v>#DIV/0!</v>
      </c>
      <c r="K335" s="101"/>
      <c r="L335" s="101"/>
      <c r="M335" s="9"/>
      <c r="N335" s="9"/>
      <c r="O335" s="9"/>
      <c r="P335" s="9"/>
      <c r="Q335" s="9"/>
      <c r="R335" s="9"/>
      <c r="S335" s="9"/>
      <c r="T335" s="28"/>
      <c r="U335" s="25"/>
      <c r="V335" s="9"/>
      <c r="W335" s="9"/>
      <c r="X335" s="9"/>
      <c r="Y335" s="9"/>
      <c r="Z335" s="9"/>
      <c r="AA335" s="9"/>
      <c r="AB335" s="9"/>
      <c r="AC335" s="9"/>
      <c r="AD335" s="9"/>
      <c r="AE335" s="9"/>
      <c r="AF335" s="9"/>
      <c r="AG335" s="101"/>
      <c r="AH335" s="100"/>
      <c r="AI335" s="9"/>
      <c r="AJ335" s="9"/>
      <c r="AK335" s="9"/>
      <c r="AL335" s="137"/>
    </row>
    <row r="336" spans="1:38" x14ac:dyDescent="0.25">
      <c r="A336" s="73" t="str">
        <f>'2. Applicant information'!A324</f>
        <v>_Applicant318</v>
      </c>
      <c r="B336" s="73" t="str">
        <f t="array" ref="B336">IF(_xlfn.XLOOKUP('3. Course participants'!A336,'2. Applicant information'!$A$7:$A$1048576,'2. Applicant information'!$AE$7:$AE$1048576,,0)="Yes",_xlfn.XLOOKUP(A336,'2. Applicant information'!$A$7:$A$9999,'2. Applicant information'!$B$7:$B$9999,,0),IF('2. Applicant information'!AE324="No","Applicant is not participant: see column AE in Applicant Information Tab","Applicant Data Missing"))</f>
        <v>Applicant Data Missing</v>
      </c>
      <c r="C336" s="73" t="str">
        <f>IF(_xlfn.XLOOKUP('3. Course participants'!A336,'2. Applicant information'!$A$7:$A$1048576,'2. Applicant information'!$AE$7:$AE$1048576,,0)="Yes",_xlfn.XLOOKUP(A336,'2. Applicant information'!$A$7:$A$9999,'2. Applicant information'!$C$7:$C$9999,,0),IF('2. Applicant information'!AE324="No","",""))</f>
        <v/>
      </c>
      <c r="D336" s="73" t="str">
        <f>IF(_xlfn.XLOOKUP('3. Course participants'!A336,'2. Applicant information'!$A$7:$A$1048576,'2. Applicant information'!$AE$7:$AE$1048576,,0)="Yes",_xlfn.XLOOKUP(A336,'2. Applicant information'!$A$7:$A$9999,'2. Applicant information'!$D$7:$D$9999,,0),IF('2. Applicant information'!AE324="No","",""))</f>
        <v/>
      </c>
      <c r="E336" s="24"/>
      <c r="F336" s="24"/>
      <c r="G336" s="74" t="str">
        <f>IF(_xlfn.XLOOKUP('3. Course participants'!A336,'2. Applicant information'!$A$7:$A$1048576,'2. Applicant information'!$AE$7:$AE$1048576,,0)="Yes",_xlfn.XLOOKUP(A336,'2. Applicant information'!$A$7:$A$9999,'2. Applicant information'!$O$7:$O$9999,,0),IF('2. Applicant information'!AE324="No","",""))</f>
        <v/>
      </c>
      <c r="H336" s="24"/>
      <c r="I336" s="28"/>
      <c r="J336" s="130" t="e">
        <f t="shared" si="5"/>
        <v>#DIV/0!</v>
      </c>
      <c r="K336" s="101"/>
      <c r="L336" s="101"/>
      <c r="M336" s="9"/>
      <c r="N336" s="9"/>
      <c r="O336" s="9"/>
      <c r="P336" s="9"/>
      <c r="Q336" s="9"/>
      <c r="R336" s="9"/>
      <c r="S336" s="9"/>
      <c r="T336" s="28"/>
      <c r="U336" s="25"/>
      <c r="V336" s="9"/>
      <c r="W336" s="9"/>
      <c r="X336" s="9"/>
      <c r="Y336" s="9"/>
      <c r="Z336" s="9"/>
      <c r="AA336" s="9"/>
      <c r="AB336" s="9"/>
      <c r="AC336" s="9"/>
      <c r="AD336" s="9"/>
      <c r="AE336" s="9"/>
      <c r="AF336" s="9"/>
      <c r="AG336" s="101"/>
      <c r="AH336" s="100"/>
      <c r="AI336" s="9"/>
      <c r="AJ336" s="9"/>
      <c r="AK336" s="9"/>
      <c r="AL336" s="137"/>
    </row>
    <row r="337" spans="1:38" x14ac:dyDescent="0.25">
      <c r="A337" s="73" t="str">
        <f>'2. Applicant information'!A325</f>
        <v>_Applicant319</v>
      </c>
      <c r="B337" s="73" t="str">
        <f t="array" ref="B337">IF(_xlfn.XLOOKUP('3. Course participants'!A337,'2. Applicant information'!$A$7:$A$1048576,'2. Applicant information'!$AE$7:$AE$1048576,,0)="Yes",_xlfn.XLOOKUP(A337,'2. Applicant information'!$A$7:$A$9999,'2. Applicant information'!$B$7:$B$9999,,0),IF('2. Applicant information'!AE325="No","Applicant is not participant: see column AE in Applicant Information Tab","Applicant Data Missing"))</f>
        <v>Applicant Data Missing</v>
      </c>
      <c r="C337" s="73" t="str">
        <f>IF(_xlfn.XLOOKUP('3. Course participants'!A337,'2. Applicant information'!$A$7:$A$1048576,'2. Applicant information'!$AE$7:$AE$1048576,,0)="Yes",_xlfn.XLOOKUP(A337,'2. Applicant information'!$A$7:$A$9999,'2. Applicant information'!$C$7:$C$9999,,0),IF('2. Applicant information'!AE325="No","",""))</f>
        <v/>
      </c>
      <c r="D337" s="73" t="str">
        <f>IF(_xlfn.XLOOKUP('3. Course participants'!A337,'2. Applicant information'!$A$7:$A$1048576,'2. Applicant information'!$AE$7:$AE$1048576,,0)="Yes",_xlfn.XLOOKUP(A337,'2. Applicant information'!$A$7:$A$9999,'2. Applicant information'!$D$7:$D$9999,,0),IF('2. Applicant information'!AE325="No","",""))</f>
        <v/>
      </c>
      <c r="E337" s="24"/>
      <c r="F337" s="24"/>
      <c r="G337" s="74" t="str">
        <f>IF(_xlfn.XLOOKUP('3. Course participants'!A337,'2. Applicant information'!$A$7:$A$1048576,'2. Applicant information'!$AE$7:$AE$1048576,,0)="Yes",_xlfn.XLOOKUP(A337,'2. Applicant information'!$A$7:$A$9999,'2. Applicant information'!$O$7:$O$9999,,0),IF('2. Applicant information'!AE325="No","",""))</f>
        <v/>
      </c>
      <c r="H337" s="24"/>
      <c r="I337" s="28"/>
      <c r="J337" s="130" t="e">
        <f t="shared" si="5"/>
        <v>#DIV/0!</v>
      </c>
      <c r="K337" s="101"/>
      <c r="L337" s="101"/>
      <c r="M337" s="9"/>
      <c r="N337" s="9"/>
      <c r="O337" s="9"/>
      <c r="P337" s="9"/>
      <c r="Q337" s="9"/>
      <c r="R337" s="9"/>
      <c r="S337" s="9"/>
      <c r="T337" s="28"/>
      <c r="U337" s="25"/>
      <c r="V337" s="9"/>
      <c r="W337" s="9"/>
      <c r="X337" s="9"/>
      <c r="Y337" s="9"/>
      <c r="Z337" s="9"/>
      <c r="AA337" s="9"/>
      <c r="AB337" s="9"/>
      <c r="AC337" s="9"/>
      <c r="AD337" s="9"/>
      <c r="AE337" s="9"/>
      <c r="AF337" s="9"/>
      <c r="AG337" s="101"/>
      <c r="AH337" s="100"/>
      <c r="AI337" s="9"/>
      <c r="AJ337" s="9"/>
      <c r="AK337" s="9"/>
      <c r="AL337" s="137"/>
    </row>
    <row r="338" spans="1:38" x14ac:dyDescent="0.25">
      <c r="A338" s="73" t="str">
        <f>'2. Applicant information'!A326</f>
        <v>_Applicant320</v>
      </c>
      <c r="B338" s="73" t="str">
        <f t="array" ref="B338">IF(_xlfn.XLOOKUP('3. Course participants'!A338,'2. Applicant information'!$A$7:$A$1048576,'2. Applicant information'!$AE$7:$AE$1048576,,0)="Yes",_xlfn.XLOOKUP(A338,'2. Applicant information'!$A$7:$A$9999,'2. Applicant information'!$B$7:$B$9999,,0),IF('2. Applicant information'!AE326="No","Applicant is not participant: see column AE in Applicant Information Tab","Applicant Data Missing"))</f>
        <v>Applicant Data Missing</v>
      </c>
      <c r="C338" s="73" t="str">
        <f>IF(_xlfn.XLOOKUP('3. Course participants'!A338,'2. Applicant information'!$A$7:$A$1048576,'2. Applicant information'!$AE$7:$AE$1048576,,0)="Yes",_xlfn.XLOOKUP(A338,'2. Applicant information'!$A$7:$A$9999,'2. Applicant information'!$C$7:$C$9999,,0),IF('2. Applicant information'!AE326="No","",""))</f>
        <v/>
      </c>
      <c r="D338" s="73" t="str">
        <f>IF(_xlfn.XLOOKUP('3. Course participants'!A338,'2. Applicant information'!$A$7:$A$1048576,'2. Applicant information'!$AE$7:$AE$1048576,,0)="Yes",_xlfn.XLOOKUP(A338,'2. Applicant information'!$A$7:$A$9999,'2. Applicant information'!$D$7:$D$9999,,0),IF('2. Applicant information'!AE326="No","",""))</f>
        <v/>
      </c>
      <c r="E338" s="24"/>
      <c r="F338" s="24"/>
      <c r="G338" s="74" t="str">
        <f>IF(_xlfn.XLOOKUP('3. Course participants'!A338,'2. Applicant information'!$A$7:$A$1048576,'2. Applicant information'!$AE$7:$AE$1048576,,0)="Yes",_xlfn.XLOOKUP(A338,'2. Applicant information'!$A$7:$A$9999,'2. Applicant information'!$O$7:$O$9999,,0),IF('2. Applicant information'!AE326="No","",""))</f>
        <v/>
      </c>
      <c r="H338" s="24"/>
      <c r="I338" s="28"/>
      <c r="J338" s="130" t="e">
        <f t="shared" si="5"/>
        <v>#DIV/0!</v>
      </c>
      <c r="K338" s="101"/>
      <c r="L338" s="101"/>
      <c r="M338" s="9"/>
      <c r="N338" s="9"/>
      <c r="O338" s="9"/>
      <c r="P338" s="9"/>
      <c r="Q338" s="9"/>
      <c r="R338" s="9"/>
      <c r="S338" s="9"/>
      <c r="T338" s="28"/>
      <c r="U338" s="25"/>
      <c r="V338" s="9"/>
      <c r="W338" s="9"/>
      <c r="X338" s="9"/>
      <c r="Y338" s="9"/>
      <c r="Z338" s="9"/>
      <c r="AA338" s="9"/>
      <c r="AB338" s="9"/>
      <c r="AC338" s="9"/>
      <c r="AD338" s="9"/>
      <c r="AE338" s="9"/>
      <c r="AF338" s="9"/>
      <c r="AG338" s="101"/>
      <c r="AH338" s="100"/>
      <c r="AI338" s="9"/>
      <c r="AJ338" s="9"/>
      <c r="AK338" s="9"/>
      <c r="AL338" s="137"/>
    </row>
    <row r="339" spans="1:38" x14ac:dyDescent="0.25">
      <c r="A339" s="73" t="str">
        <f>'2. Applicant information'!A327</f>
        <v>_Applicant321</v>
      </c>
      <c r="B339" s="73" t="str">
        <f t="array" ref="B339">IF(_xlfn.XLOOKUP('3. Course participants'!A339,'2. Applicant information'!$A$7:$A$1048576,'2. Applicant information'!$AE$7:$AE$1048576,,0)="Yes",_xlfn.XLOOKUP(A339,'2. Applicant information'!$A$7:$A$9999,'2. Applicant information'!$B$7:$B$9999,,0),IF('2. Applicant information'!AE327="No","Applicant is not participant: see column AE in Applicant Information Tab","Applicant Data Missing"))</f>
        <v>Applicant Data Missing</v>
      </c>
      <c r="C339" s="73" t="str">
        <f>IF(_xlfn.XLOOKUP('3. Course participants'!A339,'2. Applicant information'!$A$7:$A$1048576,'2. Applicant information'!$AE$7:$AE$1048576,,0)="Yes",_xlfn.XLOOKUP(A339,'2. Applicant information'!$A$7:$A$9999,'2. Applicant information'!$C$7:$C$9999,,0),IF('2. Applicant information'!AE327="No","",""))</f>
        <v/>
      </c>
      <c r="D339" s="73" t="str">
        <f>IF(_xlfn.XLOOKUP('3. Course participants'!A339,'2. Applicant information'!$A$7:$A$1048576,'2. Applicant information'!$AE$7:$AE$1048576,,0)="Yes",_xlfn.XLOOKUP(A339,'2. Applicant information'!$A$7:$A$9999,'2. Applicant information'!$D$7:$D$9999,,0),IF('2. Applicant information'!AE327="No","",""))</f>
        <v/>
      </c>
      <c r="E339" s="24"/>
      <c r="F339" s="24"/>
      <c r="G339" s="74" t="str">
        <f>IF(_xlfn.XLOOKUP('3. Course participants'!A339,'2. Applicant information'!$A$7:$A$1048576,'2. Applicant information'!$AE$7:$AE$1048576,,0)="Yes",_xlfn.XLOOKUP(A339,'2. Applicant information'!$A$7:$A$9999,'2. Applicant information'!$O$7:$O$9999,,0),IF('2. Applicant information'!AE327="No","",""))</f>
        <v/>
      </c>
      <c r="H339" s="24"/>
      <c r="I339" s="28"/>
      <c r="J339" s="130" t="e">
        <f t="shared" si="5"/>
        <v>#DIV/0!</v>
      </c>
      <c r="K339" s="101"/>
      <c r="L339" s="101"/>
      <c r="M339" s="9"/>
      <c r="N339" s="9"/>
      <c r="O339" s="9"/>
      <c r="P339" s="9"/>
      <c r="Q339" s="9"/>
      <c r="R339" s="9"/>
      <c r="S339" s="9"/>
      <c r="T339" s="28"/>
      <c r="U339" s="25"/>
      <c r="V339" s="9"/>
      <c r="W339" s="9"/>
      <c r="X339" s="9"/>
      <c r="Y339" s="9"/>
      <c r="Z339" s="9"/>
      <c r="AA339" s="9"/>
      <c r="AB339" s="9"/>
      <c r="AC339" s="9"/>
      <c r="AD339" s="9"/>
      <c r="AE339" s="9"/>
      <c r="AF339" s="9"/>
      <c r="AG339" s="101"/>
      <c r="AH339" s="100"/>
      <c r="AI339" s="9"/>
      <c r="AJ339" s="9"/>
      <c r="AK339" s="9"/>
      <c r="AL339" s="137"/>
    </row>
    <row r="340" spans="1:38" x14ac:dyDescent="0.25">
      <c r="A340" s="73" t="str">
        <f>'2. Applicant information'!A328</f>
        <v>_Applicant322</v>
      </c>
      <c r="B340" s="73" t="str">
        <f t="array" ref="B340">IF(_xlfn.XLOOKUP('3. Course participants'!A340,'2. Applicant information'!$A$7:$A$1048576,'2. Applicant information'!$AE$7:$AE$1048576,,0)="Yes",_xlfn.XLOOKUP(A340,'2. Applicant information'!$A$7:$A$9999,'2. Applicant information'!$B$7:$B$9999,,0),IF('2. Applicant information'!AE328="No","Applicant is not participant: see column AE in Applicant Information Tab","Applicant Data Missing"))</f>
        <v>Applicant Data Missing</v>
      </c>
      <c r="C340" s="73" t="str">
        <f>IF(_xlfn.XLOOKUP('3. Course participants'!A340,'2. Applicant information'!$A$7:$A$1048576,'2. Applicant information'!$AE$7:$AE$1048576,,0)="Yes",_xlfn.XLOOKUP(A340,'2. Applicant information'!$A$7:$A$9999,'2. Applicant information'!$C$7:$C$9999,,0),IF('2. Applicant information'!AE328="No","",""))</f>
        <v/>
      </c>
      <c r="D340" s="73" t="str">
        <f>IF(_xlfn.XLOOKUP('3. Course participants'!A340,'2. Applicant information'!$A$7:$A$1048576,'2. Applicant information'!$AE$7:$AE$1048576,,0)="Yes",_xlfn.XLOOKUP(A340,'2. Applicant information'!$A$7:$A$9999,'2. Applicant information'!$D$7:$D$9999,,0),IF('2. Applicant information'!AE328="No","",""))</f>
        <v/>
      </c>
      <c r="E340" s="24"/>
      <c r="F340" s="24"/>
      <c r="G340" s="74" t="str">
        <f>IF(_xlfn.XLOOKUP('3. Course participants'!A340,'2. Applicant information'!$A$7:$A$1048576,'2. Applicant information'!$AE$7:$AE$1048576,,0)="Yes",_xlfn.XLOOKUP(A340,'2. Applicant information'!$A$7:$A$9999,'2. Applicant information'!$O$7:$O$9999,,0),IF('2. Applicant information'!AE328="No","",""))</f>
        <v/>
      </c>
      <c r="H340" s="24"/>
      <c r="I340" s="28"/>
      <c r="J340" s="130" t="e">
        <f t="shared" si="5"/>
        <v>#DIV/0!</v>
      </c>
      <c r="K340" s="101"/>
      <c r="L340" s="101"/>
      <c r="M340" s="9"/>
      <c r="N340" s="9"/>
      <c r="O340" s="9"/>
      <c r="P340" s="9"/>
      <c r="Q340" s="9"/>
      <c r="R340" s="9"/>
      <c r="S340" s="9"/>
      <c r="T340" s="28"/>
      <c r="U340" s="25"/>
      <c r="V340" s="9"/>
      <c r="W340" s="9"/>
      <c r="X340" s="9"/>
      <c r="Y340" s="9"/>
      <c r="Z340" s="9"/>
      <c r="AA340" s="9"/>
      <c r="AB340" s="9"/>
      <c r="AC340" s="9"/>
      <c r="AD340" s="9"/>
      <c r="AE340" s="9"/>
      <c r="AF340" s="9"/>
      <c r="AG340" s="101"/>
      <c r="AH340" s="100"/>
      <c r="AI340" s="9"/>
      <c r="AJ340" s="9"/>
      <c r="AK340" s="9"/>
      <c r="AL340" s="137"/>
    </row>
    <row r="341" spans="1:38" x14ac:dyDescent="0.25">
      <c r="A341" s="73" t="str">
        <f>'2. Applicant information'!A329</f>
        <v>_Applicant323</v>
      </c>
      <c r="B341" s="73" t="str">
        <f t="array" ref="B341">IF(_xlfn.XLOOKUP('3. Course participants'!A341,'2. Applicant information'!$A$7:$A$1048576,'2. Applicant information'!$AE$7:$AE$1048576,,0)="Yes",_xlfn.XLOOKUP(A341,'2. Applicant information'!$A$7:$A$9999,'2. Applicant information'!$B$7:$B$9999,,0),IF('2. Applicant information'!AE329="No","Applicant is not participant: see column AE in Applicant Information Tab","Applicant Data Missing"))</f>
        <v>Applicant Data Missing</v>
      </c>
      <c r="C341" s="73" t="str">
        <f>IF(_xlfn.XLOOKUP('3. Course participants'!A341,'2. Applicant information'!$A$7:$A$1048576,'2. Applicant information'!$AE$7:$AE$1048576,,0)="Yes",_xlfn.XLOOKUP(A341,'2. Applicant information'!$A$7:$A$9999,'2. Applicant information'!$C$7:$C$9999,,0),IF('2. Applicant information'!AE329="No","",""))</f>
        <v/>
      </c>
      <c r="D341" s="73" t="str">
        <f>IF(_xlfn.XLOOKUP('3. Course participants'!A341,'2. Applicant information'!$A$7:$A$1048576,'2. Applicant information'!$AE$7:$AE$1048576,,0)="Yes",_xlfn.XLOOKUP(A341,'2. Applicant information'!$A$7:$A$9999,'2. Applicant information'!$D$7:$D$9999,,0),IF('2. Applicant information'!AE329="No","",""))</f>
        <v/>
      </c>
      <c r="E341" s="24"/>
      <c r="F341" s="24"/>
      <c r="G341" s="74" t="str">
        <f>IF(_xlfn.XLOOKUP('3. Course participants'!A341,'2. Applicant information'!$A$7:$A$1048576,'2. Applicant information'!$AE$7:$AE$1048576,,0)="Yes",_xlfn.XLOOKUP(A341,'2. Applicant information'!$A$7:$A$9999,'2. Applicant information'!$O$7:$O$9999,,0),IF('2. Applicant information'!AE329="No","",""))</f>
        <v/>
      </c>
      <c r="H341" s="24"/>
      <c r="I341" s="28"/>
      <c r="J341" s="130" t="e">
        <f t="shared" ref="J341:J404" si="6">K341/$B$10</f>
        <v>#DIV/0!</v>
      </c>
      <c r="K341" s="101"/>
      <c r="L341" s="101"/>
      <c r="M341" s="9"/>
      <c r="N341" s="9"/>
      <c r="O341" s="9"/>
      <c r="P341" s="9"/>
      <c r="Q341" s="9"/>
      <c r="R341" s="9"/>
      <c r="S341" s="9"/>
      <c r="T341" s="28"/>
      <c r="U341" s="25"/>
      <c r="V341" s="9"/>
      <c r="W341" s="9"/>
      <c r="X341" s="9"/>
      <c r="Y341" s="9"/>
      <c r="Z341" s="9"/>
      <c r="AA341" s="9"/>
      <c r="AB341" s="9"/>
      <c r="AC341" s="9"/>
      <c r="AD341" s="9"/>
      <c r="AE341" s="9"/>
      <c r="AF341" s="9"/>
      <c r="AG341" s="101"/>
      <c r="AH341" s="100"/>
      <c r="AI341" s="9"/>
      <c r="AJ341" s="9"/>
      <c r="AK341" s="9"/>
      <c r="AL341" s="137"/>
    </row>
    <row r="342" spans="1:38" x14ac:dyDescent="0.25">
      <c r="A342" s="73" t="str">
        <f>'2. Applicant information'!A330</f>
        <v>_Applicant324</v>
      </c>
      <c r="B342" s="73" t="str">
        <f t="array" ref="B342">IF(_xlfn.XLOOKUP('3. Course participants'!A342,'2. Applicant information'!$A$7:$A$1048576,'2. Applicant information'!$AE$7:$AE$1048576,,0)="Yes",_xlfn.XLOOKUP(A342,'2. Applicant information'!$A$7:$A$9999,'2. Applicant information'!$B$7:$B$9999,,0),IF('2. Applicant information'!AE330="No","Applicant is not participant: see column AE in Applicant Information Tab","Applicant Data Missing"))</f>
        <v>Applicant Data Missing</v>
      </c>
      <c r="C342" s="73" t="str">
        <f>IF(_xlfn.XLOOKUP('3. Course participants'!A342,'2. Applicant information'!$A$7:$A$1048576,'2. Applicant information'!$AE$7:$AE$1048576,,0)="Yes",_xlfn.XLOOKUP(A342,'2. Applicant information'!$A$7:$A$9999,'2. Applicant information'!$C$7:$C$9999,,0),IF('2. Applicant information'!AE330="No","",""))</f>
        <v/>
      </c>
      <c r="D342" s="73" t="str">
        <f>IF(_xlfn.XLOOKUP('3. Course participants'!A342,'2. Applicant information'!$A$7:$A$1048576,'2. Applicant information'!$AE$7:$AE$1048576,,0)="Yes",_xlfn.XLOOKUP(A342,'2. Applicant information'!$A$7:$A$9999,'2. Applicant information'!$D$7:$D$9999,,0),IF('2. Applicant information'!AE330="No","",""))</f>
        <v/>
      </c>
      <c r="E342" s="24"/>
      <c r="F342" s="24"/>
      <c r="G342" s="74" t="str">
        <f>IF(_xlfn.XLOOKUP('3. Course participants'!A342,'2. Applicant information'!$A$7:$A$1048576,'2. Applicant information'!$AE$7:$AE$1048576,,0)="Yes",_xlfn.XLOOKUP(A342,'2. Applicant information'!$A$7:$A$9999,'2. Applicant information'!$O$7:$O$9999,,0),IF('2. Applicant information'!AE330="No","",""))</f>
        <v/>
      </c>
      <c r="H342" s="24"/>
      <c r="I342" s="28"/>
      <c r="J342" s="130" t="e">
        <f t="shared" si="6"/>
        <v>#DIV/0!</v>
      </c>
      <c r="K342" s="101"/>
      <c r="L342" s="101"/>
      <c r="M342" s="9"/>
      <c r="N342" s="9"/>
      <c r="O342" s="9"/>
      <c r="P342" s="9"/>
      <c r="Q342" s="9"/>
      <c r="R342" s="9"/>
      <c r="S342" s="9"/>
      <c r="T342" s="28"/>
      <c r="U342" s="25"/>
      <c r="V342" s="9"/>
      <c r="W342" s="9"/>
      <c r="X342" s="9"/>
      <c r="Y342" s="9"/>
      <c r="Z342" s="9"/>
      <c r="AA342" s="9"/>
      <c r="AB342" s="9"/>
      <c r="AC342" s="9"/>
      <c r="AD342" s="9"/>
      <c r="AE342" s="9"/>
      <c r="AF342" s="9"/>
      <c r="AG342" s="101"/>
      <c r="AH342" s="100"/>
      <c r="AI342" s="9"/>
      <c r="AJ342" s="9"/>
      <c r="AK342" s="9"/>
      <c r="AL342" s="137"/>
    </row>
    <row r="343" spans="1:38" x14ac:dyDescent="0.25">
      <c r="A343" s="73" t="str">
        <f>'2. Applicant information'!A331</f>
        <v>_Applicant325</v>
      </c>
      <c r="B343" s="73" t="str">
        <f t="array" ref="B343">IF(_xlfn.XLOOKUP('3. Course participants'!A343,'2. Applicant information'!$A$7:$A$1048576,'2. Applicant information'!$AE$7:$AE$1048576,,0)="Yes",_xlfn.XLOOKUP(A343,'2. Applicant information'!$A$7:$A$9999,'2. Applicant information'!$B$7:$B$9999,,0),IF('2. Applicant information'!AE331="No","Applicant is not participant: see column AE in Applicant Information Tab","Applicant Data Missing"))</f>
        <v>Applicant Data Missing</v>
      </c>
      <c r="C343" s="73" t="str">
        <f>IF(_xlfn.XLOOKUP('3. Course participants'!A343,'2. Applicant information'!$A$7:$A$1048576,'2. Applicant information'!$AE$7:$AE$1048576,,0)="Yes",_xlfn.XLOOKUP(A343,'2. Applicant information'!$A$7:$A$9999,'2. Applicant information'!$C$7:$C$9999,,0),IF('2. Applicant information'!AE331="No","",""))</f>
        <v/>
      </c>
      <c r="D343" s="73" t="str">
        <f>IF(_xlfn.XLOOKUP('3. Course participants'!A343,'2. Applicant information'!$A$7:$A$1048576,'2. Applicant information'!$AE$7:$AE$1048576,,0)="Yes",_xlfn.XLOOKUP(A343,'2. Applicant information'!$A$7:$A$9999,'2. Applicant information'!$D$7:$D$9999,,0),IF('2. Applicant information'!AE331="No","",""))</f>
        <v/>
      </c>
      <c r="E343" s="24"/>
      <c r="F343" s="24"/>
      <c r="G343" s="74" t="str">
        <f>IF(_xlfn.XLOOKUP('3. Course participants'!A343,'2. Applicant information'!$A$7:$A$1048576,'2. Applicant information'!$AE$7:$AE$1048576,,0)="Yes",_xlfn.XLOOKUP(A343,'2. Applicant information'!$A$7:$A$9999,'2. Applicant information'!$O$7:$O$9999,,0),IF('2. Applicant information'!AE331="No","",""))</f>
        <v/>
      </c>
      <c r="H343" s="24"/>
      <c r="I343" s="28"/>
      <c r="J343" s="130" t="e">
        <f t="shared" si="6"/>
        <v>#DIV/0!</v>
      </c>
      <c r="K343" s="101"/>
      <c r="L343" s="101"/>
      <c r="M343" s="9"/>
      <c r="N343" s="9"/>
      <c r="O343" s="9"/>
      <c r="P343" s="9"/>
      <c r="Q343" s="9"/>
      <c r="R343" s="9"/>
      <c r="S343" s="9"/>
      <c r="T343" s="28"/>
      <c r="U343" s="25"/>
      <c r="V343" s="9"/>
      <c r="W343" s="9"/>
      <c r="X343" s="9"/>
      <c r="Y343" s="9"/>
      <c r="Z343" s="9"/>
      <c r="AA343" s="9"/>
      <c r="AB343" s="9"/>
      <c r="AC343" s="9"/>
      <c r="AD343" s="9"/>
      <c r="AE343" s="9"/>
      <c r="AF343" s="9"/>
      <c r="AG343" s="101"/>
      <c r="AH343" s="100"/>
      <c r="AI343" s="9"/>
      <c r="AJ343" s="9"/>
      <c r="AK343" s="9"/>
      <c r="AL343" s="137"/>
    </row>
    <row r="344" spans="1:38" x14ac:dyDescent="0.25">
      <c r="A344" s="73" t="str">
        <f>'2. Applicant information'!A332</f>
        <v>_Applicant326</v>
      </c>
      <c r="B344" s="73" t="str">
        <f t="array" ref="B344">IF(_xlfn.XLOOKUP('3. Course participants'!A344,'2. Applicant information'!$A$7:$A$1048576,'2. Applicant information'!$AE$7:$AE$1048576,,0)="Yes",_xlfn.XLOOKUP(A344,'2. Applicant information'!$A$7:$A$9999,'2. Applicant information'!$B$7:$B$9999,,0),IF('2. Applicant information'!AE332="No","Applicant is not participant: see column AE in Applicant Information Tab","Applicant Data Missing"))</f>
        <v>Applicant Data Missing</v>
      </c>
      <c r="C344" s="73" t="str">
        <f>IF(_xlfn.XLOOKUP('3. Course participants'!A344,'2. Applicant information'!$A$7:$A$1048576,'2. Applicant information'!$AE$7:$AE$1048576,,0)="Yes",_xlfn.XLOOKUP(A344,'2. Applicant information'!$A$7:$A$9999,'2. Applicant information'!$C$7:$C$9999,,0),IF('2. Applicant information'!AE332="No","",""))</f>
        <v/>
      </c>
      <c r="D344" s="73" t="str">
        <f>IF(_xlfn.XLOOKUP('3. Course participants'!A344,'2. Applicant information'!$A$7:$A$1048576,'2. Applicant information'!$AE$7:$AE$1048576,,0)="Yes",_xlfn.XLOOKUP(A344,'2. Applicant information'!$A$7:$A$9999,'2. Applicant information'!$D$7:$D$9999,,0),IF('2. Applicant information'!AE332="No","",""))</f>
        <v/>
      </c>
      <c r="E344" s="24"/>
      <c r="F344" s="24"/>
      <c r="G344" s="74" t="str">
        <f>IF(_xlfn.XLOOKUP('3. Course participants'!A344,'2. Applicant information'!$A$7:$A$1048576,'2. Applicant information'!$AE$7:$AE$1048576,,0)="Yes",_xlfn.XLOOKUP(A344,'2. Applicant information'!$A$7:$A$9999,'2. Applicant information'!$O$7:$O$9999,,0),IF('2. Applicant information'!AE332="No","",""))</f>
        <v/>
      </c>
      <c r="H344" s="24"/>
      <c r="I344" s="28"/>
      <c r="J344" s="130" t="e">
        <f t="shared" si="6"/>
        <v>#DIV/0!</v>
      </c>
      <c r="K344" s="101"/>
      <c r="L344" s="101"/>
      <c r="M344" s="9"/>
      <c r="N344" s="9"/>
      <c r="O344" s="9"/>
      <c r="P344" s="9"/>
      <c r="Q344" s="9"/>
      <c r="R344" s="9"/>
      <c r="S344" s="9"/>
      <c r="T344" s="28"/>
      <c r="U344" s="25"/>
      <c r="V344" s="9"/>
      <c r="W344" s="9"/>
      <c r="X344" s="9"/>
      <c r="Y344" s="9"/>
      <c r="Z344" s="9"/>
      <c r="AA344" s="9"/>
      <c r="AB344" s="9"/>
      <c r="AC344" s="9"/>
      <c r="AD344" s="9"/>
      <c r="AE344" s="9"/>
      <c r="AF344" s="9"/>
      <c r="AG344" s="101"/>
      <c r="AH344" s="100"/>
      <c r="AI344" s="9"/>
      <c r="AJ344" s="9"/>
      <c r="AK344" s="9"/>
      <c r="AL344" s="137"/>
    </row>
    <row r="345" spans="1:38" x14ac:dyDescent="0.25">
      <c r="A345" s="73" t="str">
        <f>'2. Applicant information'!A333</f>
        <v>_Applicant327</v>
      </c>
      <c r="B345" s="73" t="str">
        <f t="array" ref="B345">IF(_xlfn.XLOOKUP('3. Course participants'!A345,'2. Applicant information'!$A$7:$A$1048576,'2. Applicant information'!$AE$7:$AE$1048576,,0)="Yes",_xlfn.XLOOKUP(A345,'2. Applicant information'!$A$7:$A$9999,'2. Applicant information'!$B$7:$B$9999,,0),IF('2. Applicant information'!AE333="No","Applicant is not participant: see column AE in Applicant Information Tab","Applicant Data Missing"))</f>
        <v>Applicant Data Missing</v>
      </c>
      <c r="C345" s="73" t="str">
        <f>IF(_xlfn.XLOOKUP('3. Course participants'!A345,'2. Applicant information'!$A$7:$A$1048576,'2. Applicant information'!$AE$7:$AE$1048576,,0)="Yes",_xlfn.XLOOKUP(A345,'2. Applicant information'!$A$7:$A$9999,'2. Applicant information'!$C$7:$C$9999,,0),IF('2. Applicant information'!AE333="No","",""))</f>
        <v/>
      </c>
      <c r="D345" s="73" t="str">
        <f>IF(_xlfn.XLOOKUP('3. Course participants'!A345,'2. Applicant information'!$A$7:$A$1048576,'2. Applicant information'!$AE$7:$AE$1048576,,0)="Yes",_xlfn.XLOOKUP(A345,'2. Applicant information'!$A$7:$A$9999,'2. Applicant information'!$D$7:$D$9999,,0),IF('2. Applicant information'!AE333="No","",""))</f>
        <v/>
      </c>
      <c r="E345" s="24"/>
      <c r="F345" s="24"/>
      <c r="G345" s="74" t="str">
        <f>IF(_xlfn.XLOOKUP('3. Course participants'!A345,'2. Applicant information'!$A$7:$A$1048576,'2. Applicant information'!$AE$7:$AE$1048576,,0)="Yes",_xlfn.XLOOKUP(A345,'2. Applicant information'!$A$7:$A$9999,'2. Applicant information'!$O$7:$O$9999,,0),IF('2. Applicant information'!AE333="No","",""))</f>
        <v/>
      </c>
      <c r="H345" s="24"/>
      <c r="I345" s="28"/>
      <c r="J345" s="130" t="e">
        <f t="shared" si="6"/>
        <v>#DIV/0!</v>
      </c>
      <c r="K345" s="101"/>
      <c r="L345" s="101"/>
      <c r="M345" s="9"/>
      <c r="N345" s="9"/>
      <c r="O345" s="9"/>
      <c r="P345" s="9"/>
      <c r="Q345" s="9"/>
      <c r="R345" s="9"/>
      <c r="S345" s="9"/>
      <c r="T345" s="28"/>
      <c r="U345" s="25"/>
      <c r="V345" s="9"/>
      <c r="W345" s="9"/>
      <c r="X345" s="9"/>
      <c r="Y345" s="9"/>
      <c r="Z345" s="9"/>
      <c r="AA345" s="9"/>
      <c r="AB345" s="9"/>
      <c r="AC345" s="9"/>
      <c r="AD345" s="9"/>
      <c r="AE345" s="9"/>
      <c r="AF345" s="9"/>
      <c r="AG345" s="101"/>
      <c r="AH345" s="100"/>
      <c r="AI345" s="9"/>
      <c r="AJ345" s="9"/>
      <c r="AK345" s="9"/>
      <c r="AL345" s="137"/>
    </row>
    <row r="346" spans="1:38" x14ac:dyDescent="0.25">
      <c r="A346" s="73" t="str">
        <f>'2. Applicant information'!A334</f>
        <v>_Applicant328</v>
      </c>
      <c r="B346" s="73" t="str">
        <f t="array" ref="B346">IF(_xlfn.XLOOKUP('3. Course participants'!A346,'2. Applicant information'!$A$7:$A$1048576,'2. Applicant information'!$AE$7:$AE$1048576,,0)="Yes",_xlfn.XLOOKUP(A346,'2. Applicant information'!$A$7:$A$9999,'2. Applicant information'!$B$7:$B$9999,,0),IF('2. Applicant information'!AE334="No","Applicant is not participant: see column AE in Applicant Information Tab","Applicant Data Missing"))</f>
        <v>Applicant Data Missing</v>
      </c>
      <c r="C346" s="73" t="str">
        <f>IF(_xlfn.XLOOKUP('3. Course participants'!A346,'2. Applicant information'!$A$7:$A$1048576,'2. Applicant information'!$AE$7:$AE$1048576,,0)="Yes",_xlfn.XLOOKUP(A346,'2. Applicant information'!$A$7:$A$9999,'2. Applicant information'!$C$7:$C$9999,,0),IF('2. Applicant information'!AE334="No","",""))</f>
        <v/>
      </c>
      <c r="D346" s="73" t="str">
        <f>IF(_xlfn.XLOOKUP('3. Course participants'!A346,'2. Applicant information'!$A$7:$A$1048576,'2. Applicant information'!$AE$7:$AE$1048576,,0)="Yes",_xlfn.XLOOKUP(A346,'2. Applicant information'!$A$7:$A$9999,'2. Applicant information'!$D$7:$D$9999,,0),IF('2. Applicant information'!AE334="No","",""))</f>
        <v/>
      </c>
      <c r="E346" s="24"/>
      <c r="F346" s="24"/>
      <c r="G346" s="74" t="str">
        <f>IF(_xlfn.XLOOKUP('3. Course participants'!A346,'2. Applicant information'!$A$7:$A$1048576,'2. Applicant information'!$AE$7:$AE$1048576,,0)="Yes",_xlfn.XLOOKUP(A346,'2. Applicant information'!$A$7:$A$9999,'2. Applicant information'!$O$7:$O$9999,,0),IF('2. Applicant information'!AE334="No","",""))</f>
        <v/>
      </c>
      <c r="H346" s="24"/>
      <c r="I346" s="28"/>
      <c r="J346" s="130" t="e">
        <f t="shared" si="6"/>
        <v>#DIV/0!</v>
      </c>
      <c r="K346" s="101"/>
      <c r="L346" s="101"/>
      <c r="M346" s="9"/>
      <c r="N346" s="9"/>
      <c r="O346" s="9"/>
      <c r="P346" s="9"/>
      <c r="Q346" s="9"/>
      <c r="R346" s="9"/>
      <c r="S346" s="9"/>
      <c r="T346" s="28"/>
      <c r="U346" s="25"/>
      <c r="V346" s="9"/>
      <c r="W346" s="9"/>
      <c r="X346" s="9"/>
      <c r="Y346" s="9"/>
      <c r="Z346" s="9"/>
      <c r="AA346" s="9"/>
      <c r="AB346" s="9"/>
      <c r="AC346" s="9"/>
      <c r="AD346" s="9"/>
      <c r="AE346" s="9"/>
      <c r="AF346" s="9"/>
      <c r="AG346" s="101"/>
      <c r="AH346" s="100"/>
      <c r="AI346" s="9"/>
      <c r="AJ346" s="9"/>
      <c r="AK346" s="9"/>
      <c r="AL346" s="137"/>
    </row>
    <row r="347" spans="1:38" x14ac:dyDescent="0.25">
      <c r="A347" s="73" t="str">
        <f>'2. Applicant information'!A335</f>
        <v>_Applicant329</v>
      </c>
      <c r="B347" s="73" t="str">
        <f t="array" ref="B347">IF(_xlfn.XLOOKUP('3. Course participants'!A347,'2. Applicant information'!$A$7:$A$1048576,'2. Applicant information'!$AE$7:$AE$1048576,,0)="Yes",_xlfn.XLOOKUP(A347,'2. Applicant information'!$A$7:$A$9999,'2. Applicant information'!$B$7:$B$9999,,0),IF('2. Applicant information'!AE335="No","Applicant is not participant: see column AE in Applicant Information Tab","Applicant Data Missing"))</f>
        <v>Applicant Data Missing</v>
      </c>
      <c r="C347" s="73" t="str">
        <f>IF(_xlfn.XLOOKUP('3. Course participants'!A347,'2. Applicant information'!$A$7:$A$1048576,'2. Applicant information'!$AE$7:$AE$1048576,,0)="Yes",_xlfn.XLOOKUP(A347,'2. Applicant information'!$A$7:$A$9999,'2. Applicant information'!$C$7:$C$9999,,0),IF('2. Applicant information'!AE335="No","",""))</f>
        <v/>
      </c>
      <c r="D347" s="73" t="str">
        <f>IF(_xlfn.XLOOKUP('3. Course participants'!A347,'2. Applicant information'!$A$7:$A$1048576,'2. Applicant information'!$AE$7:$AE$1048576,,0)="Yes",_xlfn.XLOOKUP(A347,'2. Applicant information'!$A$7:$A$9999,'2. Applicant information'!$D$7:$D$9999,,0),IF('2. Applicant information'!AE335="No","",""))</f>
        <v/>
      </c>
      <c r="E347" s="24"/>
      <c r="F347" s="24"/>
      <c r="G347" s="74" t="str">
        <f>IF(_xlfn.XLOOKUP('3. Course participants'!A347,'2. Applicant information'!$A$7:$A$1048576,'2. Applicant information'!$AE$7:$AE$1048576,,0)="Yes",_xlfn.XLOOKUP(A347,'2. Applicant information'!$A$7:$A$9999,'2. Applicant information'!$O$7:$O$9999,,0),IF('2. Applicant information'!AE335="No","",""))</f>
        <v/>
      </c>
      <c r="H347" s="24"/>
      <c r="I347" s="28"/>
      <c r="J347" s="130" t="e">
        <f t="shared" si="6"/>
        <v>#DIV/0!</v>
      </c>
      <c r="K347" s="101"/>
      <c r="L347" s="101"/>
      <c r="M347" s="9"/>
      <c r="N347" s="9"/>
      <c r="O347" s="9"/>
      <c r="P347" s="9"/>
      <c r="Q347" s="9"/>
      <c r="R347" s="9"/>
      <c r="S347" s="9"/>
      <c r="T347" s="28"/>
      <c r="U347" s="25"/>
      <c r="V347" s="9"/>
      <c r="W347" s="9"/>
      <c r="X347" s="9"/>
      <c r="Y347" s="9"/>
      <c r="Z347" s="9"/>
      <c r="AA347" s="9"/>
      <c r="AB347" s="9"/>
      <c r="AC347" s="9"/>
      <c r="AD347" s="9"/>
      <c r="AE347" s="9"/>
      <c r="AF347" s="9"/>
      <c r="AG347" s="101"/>
      <c r="AH347" s="100"/>
      <c r="AI347" s="9"/>
      <c r="AJ347" s="9"/>
      <c r="AK347" s="9"/>
      <c r="AL347" s="137"/>
    </row>
    <row r="348" spans="1:38" x14ac:dyDescent="0.25">
      <c r="A348" s="73" t="str">
        <f>'2. Applicant information'!A336</f>
        <v>_Applicant330</v>
      </c>
      <c r="B348" s="73" t="str">
        <f t="array" ref="B348">IF(_xlfn.XLOOKUP('3. Course participants'!A348,'2. Applicant information'!$A$7:$A$1048576,'2. Applicant information'!$AE$7:$AE$1048576,,0)="Yes",_xlfn.XLOOKUP(A348,'2. Applicant information'!$A$7:$A$9999,'2. Applicant information'!$B$7:$B$9999,,0),IF('2. Applicant information'!AE336="No","Applicant is not participant: see column AE in Applicant Information Tab","Applicant Data Missing"))</f>
        <v>Applicant Data Missing</v>
      </c>
      <c r="C348" s="73" t="str">
        <f>IF(_xlfn.XLOOKUP('3. Course participants'!A348,'2. Applicant information'!$A$7:$A$1048576,'2. Applicant information'!$AE$7:$AE$1048576,,0)="Yes",_xlfn.XLOOKUP(A348,'2. Applicant information'!$A$7:$A$9999,'2. Applicant information'!$C$7:$C$9999,,0),IF('2. Applicant information'!AE336="No","",""))</f>
        <v/>
      </c>
      <c r="D348" s="73" t="str">
        <f>IF(_xlfn.XLOOKUP('3. Course participants'!A348,'2. Applicant information'!$A$7:$A$1048576,'2. Applicant information'!$AE$7:$AE$1048576,,0)="Yes",_xlfn.XLOOKUP(A348,'2. Applicant information'!$A$7:$A$9999,'2. Applicant information'!$D$7:$D$9999,,0),IF('2. Applicant information'!AE336="No","",""))</f>
        <v/>
      </c>
      <c r="E348" s="24"/>
      <c r="F348" s="24"/>
      <c r="G348" s="74" t="str">
        <f>IF(_xlfn.XLOOKUP('3. Course participants'!A348,'2. Applicant information'!$A$7:$A$1048576,'2. Applicant information'!$AE$7:$AE$1048576,,0)="Yes",_xlfn.XLOOKUP(A348,'2. Applicant information'!$A$7:$A$9999,'2. Applicant information'!$O$7:$O$9999,,0),IF('2. Applicant information'!AE336="No","",""))</f>
        <v/>
      </c>
      <c r="H348" s="24"/>
      <c r="I348" s="28"/>
      <c r="J348" s="130" t="e">
        <f t="shared" si="6"/>
        <v>#DIV/0!</v>
      </c>
      <c r="K348" s="101"/>
      <c r="L348" s="101"/>
      <c r="M348" s="9"/>
      <c r="N348" s="9"/>
      <c r="O348" s="9"/>
      <c r="P348" s="9"/>
      <c r="Q348" s="9"/>
      <c r="R348" s="9"/>
      <c r="S348" s="9"/>
      <c r="T348" s="28"/>
      <c r="U348" s="25"/>
      <c r="V348" s="9"/>
      <c r="W348" s="9"/>
      <c r="X348" s="9"/>
      <c r="Y348" s="9"/>
      <c r="Z348" s="9"/>
      <c r="AA348" s="9"/>
      <c r="AB348" s="9"/>
      <c r="AC348" s="9"/>
      <c r="AD348" s="9"/>
      <c r="AE348" s="9"/>
      <c r="AF348" s="9"/>
      <c r="AG348" s="101"/>
      <c r="AH348" s="100"/>
      <c r="AI348" s="9"/>
      <c r="AJ348" s="9"/>
      <c r="AK348" s="9"/>
      <c r="AL348" s="137"/>
    </row>
    <row r="349" spans="1:38" x14ac:dyDescent="0.25">
      <c r="A349" s="73" t="str">
        <f>'2. Applicant information'!A337</f>
        <v>_Applicant331</v>
      </c>
      <c r="B349" s="73" t="str">
        <f t="array" ref="B349">IF(_xlfn.XLOOKUP('3. Course participants'!A349,'2. Applicant information'!$A$7:$A$1048576,'2. Applicant information'!$AE$7:$AE$1048576,,0)="Yes",_xlfn.XLOOKUP(A349,'2. Applicant information'!$A$7:$A$9999,'2. Applicant information'!$B$7:$B$9999,,0),IF('2. Applicant information'!AE337="No","Applicant is not participant: see column AE in Applicant Information Tab","Applicant Data Missing"))</f>
        <v>Applicant Data Missing</v>
      </c>
      <c r="C349" s="73" t="str">
        <f>IF(_xlfn.XLOOKUP('3. Course participants'!A349,'2. Applicant information'!$A$7:$A$1048576,'2. Applicant information'!$AE$7:$AE$1048576,,0)="Yes",_xlfn.XLOOKUP(A349,'2. Applicant information'!$A$7:$A$9999,'2. Applicant information'!$C$7:$C$9999,,0),IF('2. Applicant information'!AE337="No","",""))</f>
        <v/>
      </c>
      <c r="D349" s="73" t="str">
        <f>IF(_xlfn.XLOOKUP('3. Course participants'!A349,'2. Applicant information'!$A$7:$A$1048576,'2. Applicant information'!$AE$7:$AE$1048576,,0)="Yes",_xlfn.XLOOKUP(A349,'2. Applicant information'!$A$7:$A$9999,'2. Applicant information'!$D$7:$D$9999,,0),IF('2. Applicant information'!AE337="No","",""))</f>
        <v/>
      </c>
      <c r="E349" s="24"/>
      <c r="F349" s="24"/>
      <c r="G349" s="74" t="str">
        <f>IF(_xlfn.XLOOKUP('3. Course participants'!A349,'2. Applicant information'!$A$7:$A$1048576,'2. Applicant information'!$AE$7:$AE$1048576,,0)="Yes",_xlfn.XLOOKUP(A349,'2. Applicant information'!$A$7:$A$9999,'2. Applicant information'!$O$7:$O$9999,,0),IF('2. Applicant information'!AE337="No","",""))</f>
        <v/>
      </c>
      <c r="H349" s="24"/>
      <c r="I349" s="28"/>
      <c r="J349" s="130" t="e">
        <f t="shared" si="6"/>
        <v>#DIV/0!</v>
      </c>
      <c r="K349" s="101"/>
      <c r="L349" s="101"/>
      <c r="M349" s="9"/>
      <c r="N349" s="9"/>
      <c r="O349" s="9"/>
      <c r="P349" s="9"/>
      <c r="Q349" s="9"/>
      <c r="R349" s="9"/>
      <c r="S349" s="9"/>
      <c r="T349" s="28"/>
      <c r="U349" s="25"/>
      <c r="V349" s="9"/>
      <c r="W349" s="9"/>
      <c r="X349" s="9"/>
      <c r="Y349" s="9"/>
      <c r="Z349" s="9"/>
      <c r="AA349" s="9"/>
      <c r="AB349" s="9"/>
      <c r="AC349" s="9"/>
      <c r="AD349" s="9"/>
      <c r="AE349" s="9"/>
      <c r="AF349" s="9"/>
      <c r="AG349" s="101"/>
      <c r="AH349" s="100"/>
      <c r="AI349" s="9"/>
      <c r="AJ349" s="9"/>
      <c r="AK349" s="9"/>
      <c r="AL349" s="137"/>
    </row>
    <row r="350" spans="1:38" x14ac:dyDescent="0.25">
      <c r="A350" s="73" t="str">
        <f>'2. Applicant information'!A338</f>
        <v>_Applicant332</v>
      </c>
      <c r="B350" s="73" t="str">
        <f t="array" ref="B350">IF(_xlfn.XLOOKUP('3. Course participants'!A350,'2. Applicant information'!$A$7:$A$1048576,'2. Applicant information'!$AE$7:$AE$1048576,,0)="Yes",_xlfn.XLOOKUP(A350,'2. Applicant information'!$A$7:$A$9999,'2. Applicant information'!$B$7:$B$9999,,0),IF('2. Applicant information'!AE338="No","Applicant is not participant: see column AE in Applicant Information Tab","Applicant Data Missing"))</f>
        <v>Applicant Data Missing</v>
      </c>
      <c r="C350" s="73" t="str">
        <f>IF(_xlfn.XLOOKUP('3. Course participants'!A350,'2. Applicant information'!$A$7:$A$1048576,'2. Applicant information'!$AE$7:$AE$1048576,,0)="Yes",_xlfn.XLOOKUP(A350,'2. Applicant information'!$A$7:$A$9999,'2. Applicant information'!$C$7:$C$9999,,0),IF('2. Applicant information'!AE338="No","",""))</f>
        <v/>
      </c>
      <c r="D350" s="73" t="str">
        <f>IF(_xlfn.XLOOKUP('3. Course participants'!A350,'2. Applicant information'!$A$7:$A$1048576,'2. Applicant information'!$AE$7:$AE$1048576,,0)="Yes",_xlfn.XLOOKUP(A350,'2. Applicant information'!$A$7:$A$9999,'2. Applicant information'!$D$7:$D$9999,,0),IF('2. Applicant information'!AE338="No","",""))</f>
        <v/>
      </c>
      <c r="E350" s="24"/>
      <c r="F350" s="24"/>
      <c r="G350" s="74" t="str">
        <f>IF(_xlfn.XLOOKUP('3. Course participants'!A350,'2. Applicant information'!$A$7:$A$1048576,'2. Applicant information'!$AE$7:$AE$1048576,,0)="Yes",_xlfn.XLOOKUP(A350,'2. Applicant information'!$A$7:$A$9999,'2. Applicant information'!$O$7:$O$9999,,0),IF('2. Applicant information'!AE338="No","",""))</f>
        <v/>
      </c>
      <c r="H350" s="24"/>
      <c r="I350" s="28"/>
      <c r="J350" s="130" t="e">
        <f t="shared" si="6"/>
        <v>#DIV/0!</v>
      </c>
      <c r="K350" s="101"/>
      <c r="L350" s="101"/>
      <c r="M350" s="9"/>
      <c r="N350" s="9"/>
      <c r="O350" s="9"/>
      <c r="P350" s="9"/>
      <c r="Q350" s="9"/>
      <c r="R350" s="9"/>
      <c r="S350" s="9"/>
      <c r="T350" s="28"/>
      <c r="U350" s="25"/>
      <c r="V350" s="9"/>
      <c r="W350" s="9"/>
      <c r="X350" s="9"/>
      <c r="Y350" s="9"/>
      <c r="Z350" s="9"/>
      <c r="AA350" s="9"/>
      <c r="AB350" s="9"/>
      <c r="AC350" s="9"/>
      <c r="AD350" s="9"/>
      <c r="AE350" s="9"/>
      <c r="AF350" s="9"/>
      <c r="AG350" s="101"/>
      <c r="AH350" s="100"/>
      <c r="AI350" s="9"/>
      <c r="AJ350" s="9"/>
      <c r="AK350" s="9"/>
      <c r="AL350" s="137"/>
    </row>
    <row r="351" spans="1:38" x14ac:dyDescent="0.25">
      <c r="A351" s="73" t="str">
        <f>'2. Applicant information'!A339</f>
        <v>_Applicant333</v>
      </c>
      <c r="B351" s="73" t="str">
        <f t="array" ref="B351">IF(_xlfn.XLOOKUP('3. Course participants'!A351,'2. Applicant information'!$A$7:$A$1048576,'2. Applicant information'!$AE$7:$AE$1048576,,0)="Yes",_xlfn.XLOOKUP(A351,'2. Applicant information'!$A$7:$A$9999,'2. Applicant information'!$B$7:$B$9999,,0),IF('2. Applicant information'!AE339="No","Applicant is not participant: see column AE in Applicant Information Tab","Applicant Data Missing"))</f>
        <v>Applicant Data Missing</v>
      </c>
      <c r="C351" s="73" t="str">
        <f>IF(_xlfn.XLOOKUP('3. Course participants'!A351,'2. Applicant information'!$A$7:$A$1048576,'2. Applicant information'!$AE$7:$AE$1048576,,0)="Yes",_xlfn.XLOOKUP(A351,'2. Applicant information'!$A$7:$A$9999,'2. Applicant information'!$C$7:$C$9999,,0),IF('2. Applicant information'!AE339="No","",""))</f>
        <v/>
      </c>
      <c r="D351" s="73" t="str">
        <f>IF(_xlfn.XLOOKUP('3. Course participants'!A351,'2. Applicant information'!$A$7:$A$1048576,'2. Applicant information'!$AE$7:$AE$1048576,,0)="Yes",_xlfn.XLOOKUP(A351,'2. Applicant information'!$A$7:$A$9999,'2. Applicant information'!$D$7:$D$9999,,0),IF('2. Applicant information'!AE339="No","",""))</f>
        <v/>
      </c>
      <c r="E351" s="24"/>
      <c r="F351" s="24"/>
      <c r="G351" s="74" t="str">
        <f>IF(_xlfn.XLOOKUP('3. Course participants'!A351,'2. Applicant information'!$A$7:$A$1048576,'2. Applicant information'!$AE$7:$AE$1048576,,0)="Yes",_xlfn.XLOOKUP(A351,'2. Applicant information'!$A$7:$A$9999,'2. Applicant information'!$O$7:$O$9999,,0),IF('2. Applicant information'!AE339="No","",""))</f>
        <v/>
      </c>
      <c r="H351" s="24"/>
      <c r="I351" s="28"/>
      <c r="J351" s="130" t="e">
        <f t="shared" si="6"/>
        <v>#DIV/0!</v>
      </c>
      <c r="K351" s="101"/>
      <c r="L351" s="101"/>
      <c r="M351" s="9"/>
      <c r="N351" s="9"/>
      <c r="O351" s="9"/>
      <c r="P351" s="9"/>
      <c r="Q351" s="9"/>
      <c r="R351" s="9"/>
      <c r="S351" s="9"/>
      <c r="T351" s="28"/>
      <c r="U351" s="25"/>
      <c r="V351" s="9"/>
      <c r="W351" s="9"/>
      <c r="X351" s="9"/>
      <c r="Y351" s="9"/>
      <c r="Z351" s="9"/>
      <c r="AA351" s="9"/>
      <c r="AB351" s="9"/>
      <c r="AC351" s="9"/>
      <c r="AD351" s="9"/>
      <c r="AE351" s="9"/>
      <c r="AF351" s="9"/>
      <c r="AG351" s="101"/>
      <c r="AH351" s="100"/>
      <c r="AI351" s="9"/>
      <c r="AJ351" s="9"/>
      <c r="AK351" s="9"/>
      <c r="AL351" s="137"/>
    </row>
    <row r="352" spans="1:38" x14ac:dyDescent="0.25">
      <c r="A352" s="73" t="str">
        <f>'2. Applicant information'!A340</f>
        <v>_Applicant334</v>
      </c>
      <c r="B352" s="73" t="str">
        <f t="array" ref="B352">IF(_xlfn.XLOOKUP('3. Course participants'!A352,'2. Applicant information'!$A$7:$A$1048576,'2. Applicant information'!$AE$7:$AE$1048576,,0)="Yes",_xlfn.XLOOKUP(A352,'2. Applicant information'!$A$7:$A$9999,'2. Applicant information'!$B$7:$B$9999,,0),IF('2. Applicant information'!AE340="No","Applicant is not participant: see column AE in Applicant Information Tab","Applicant Data Missing"))</f>
        <v>Applicant Data Missing</v>
      </c>
      <c r="C352" s="73" t="str">
        <f>IF(_xlfn.XLOOKUP('3. Course participants'!A352,'2. Applicant information'!$A$7:$A$1048576,'2. Applicant information'!$AE$7:$AE$1048576,,0)="Yes",_xlfn.XLOOKUP(A352,'2. Applicant information'!$A$7:$A$9999,'2. Applicant information'!$C$7:$C$9999,,0),IF('2. Applicant information'!AE340="No","",""))</f>
        <v/>
      </c>
      <c r="D352" s="73" t="str">
        <f>IF(_xlfn.XLOOKUP('3. Course participants'!A352,'2. Applicant information'!$A$7:$A$1048576,'2. Applicant information'!$AE$7:$AE$1048576,,0)="Yes",_xlfn.XLOOKUP(A352,'2. Applicant information'!$A$7:$A$9999,'2. Applicant information'!$D$7:$D$9999,,0),IF('2. Applicant information'!AE340="No","",""))</f>
        <v/>
      </c>
      <c r="E352" s="24"/>
      <c r="F352" s="24"/>
      <c r="G352" s="74" t="str">
        <f>IF(_xlfn.XLOOKUP('3. Course participants'!A352,'2. Applicant information'!$A$7:$A$1048576,'2. Applicant information'!$AE$7:$AE$1048576,,0)="Yes",_xlfn.XLOOKUP(A352,'2. Applicant information'!$A$7:$A$9999,'2. Applicant information'!$O$7:$O$9999,,0),IF('2. Applicant information'!AE340="No","",""))</f>
        <v/>
      </c>
      <c r="H352" s="24"/>
      <c r="I352" s="28"/>
      <c r="J352" s="130" t="e">
        <f t="shared" si="6"/>
        <v>#DIV/0!</v>
      </c>
      <c r="K352" s="101"/>
      <c r="L352" s="101"/>
      <c r="M352" s="9"/>
      <c r="N352" s="9"/>
      <c r="O352" s="9"/>
      <c r="P352" s="9"/>
      <c r="Q352" s="9"/>
      <c r="R352" s="9"/>
      <c r="S352" s="9"/>
      <c r="T352" s="28"/>
      <c r="U352" s="25"/>
      <c r="V352" s="9"/>
      <c r="W352" s="9"/>
      <c r="X352" s="9"/>
      <c r="Y352" s="9"/>
      <c r="Z352" s="9"/>
      <c r="AA352" s="9"/>
      <c r="AB352" s="9"/>
      <c r="AC352" s="9"/>
      <c r="AD352" s="9"/>
      <c r="AE352" s="9"/>
      <c r="AF352" s="9"/>
      <c r="AG352" s="101"/>
      <c r="AH352" s="100"/>
      <c r="AI352" s="9"/>
      <c r="AJ352" s="9"/>
      <c r="AK352" s="9"/>
      <c r="AL352" s="137"/>
    </row>
    <row r="353" spans="1:38" x14ac:dyDescent="0.25">
      <c r="A353" s="73" t="str">
        <f>'2. Applicant information'!A341</f>
        <v>_Applicant335</v>
      </c>
      <c r="B353" s="73" t="str">
        <f t="array" ref="B353">IF(_xlfn.XLOOKUP('3. Course participants'!A353,'2. Applicant information'!$A$7:$A$1048576,'2. Applicant information'!$AE$7:$AE$1048576,,0)="Yes",_xlfn.XLOOKUP(A353,'2. Applicant information'!$A$7:$A$9999,'2. Applicant information'!$B$7:$B$9999,,0),IF('2. Applicant information'!AE341="No","Applicant is not participant: see column AE in Applicant Information Tab","Applicant Data Missing"))</f>
        <v>Applicant Data Missing</v>
      </c>
      <c r="C353" s="73" t="str">
        <f>IF(_xlfn.XLOOKUP('3. Course participants'!A353,'2. Applicant information'!$A$7:$A$1048576,'2. Applicant information'!$AE$7:$AE$1048576,,0)="Yes",_xlfn.XLOOKUP(A353,'2. Applicant information'!$A$7:$A$9999,'2. Applicant information'!$C$7:$C$9999,,0),IF('2. Applicant information'!AE341="No","",""))</f>
        <v/>
      </c>
      <c r="D353" s="73" t="str">
        <f>IF(_xlfn.XLOOKUP('3. Course participants'!A353,'2. Applicant information'!$A$7:$A$1048576,'2. Applicant information'!$AE$7:$AE$1048576,,0)="Yes",_xlfn.XLOOKUP(A353,'2. Applicant information'!$A$7:$A$9999,'2. Applicant information'!$D$7:$D$9999,,0),IF('2. Applicant information'!AE341="No","",""))</f>
        <v/>
      </c>
      <c r="E353" s="24"/>
      <c r="F353" s="24"/>
      <c r="G353" s="74" t="str">
        <f>IF(_xlfn.XLOOKUP('3. Course participants'!A353,'2. Applicant information'!$A$7:$A$1048576,'2. Applicant information'!$AE$7:$AE$1048576,,0)="Yes",_xlfn.XLOOKUP(A353,'2. Applicant information'!$A$7:$A$9999,'2. Applicant information'!$O$7:$O$9999,,0),IF('2. Applicant information'!AE341="No","",""))</f>
        <v/>
      </c>
      <c r="H353" s="24"/>
      <c r="I353" s="28"/>
      <c r="J353" s="130" t="e">
        <f t="shared" si="6"/>
        <v>#DIV/0!</v>
      </c>
      <c r="K353" s="101"/>
      <c r="L353" s="101"/>
      <c r="M353" s="9"/>
      <c r="N353" s="9"/>
      <c r="O353" s="9"/>
      <c r="P353" s="9"/>
      <c r="Q353" s="9"/>
      <c r="R353" s="9"/>
      <c r="S353" s="9"/>
      <c r="T353" s="28"/>
      <c r="U353" s="25"/>
      <c r="V353" s="9"/>
      <c r="W353" s="9"/>
      <c r="X353" s="9"/>
      <c r="Y353" s="9"/>
      <c r="Z353" s="9"/>
      <c r="AA353" s="9"/>
      <c r="AB353" s="9"/>
      <c r="AC353" s="9"/>
      <c r="AD353" s="9"/>
      <c r="AE353" s="9"/>
      <c r="AF353" s="9"/>
      <c r="AG353" s="101"/>
      <c r="AH353" s="100"/>
      <c r="AI353" s="9"/>
      <c r="AJ353" s="9"/>
      <c r="AK353" s="9"/>
      <c r="AL353" s="137"/>
    </row>
    <row r="354" spans="1:38" x14ac:dyDescent="0.25">
      <c r="A354" s="73" t="str">
        <f>'2. Applicant information'!A342</f>
        <v>_Applicant336</v>
      </c>
      <c r="B354" s="73" t="str">
        <f t="array" ref="B354">IF(_xlfn.XLOOKUP('3. Course participants'!A354,'2. Applicant information'!$A$7:$A$1048576,'2. Applicant information'!$AE$7:$AE$1048576,,0)="Yes",_xlfn.XLOOKUP(A354,'2. Applicant information'!$A$7:$A$9999,'2. Applicant information'!$B$7:$B$9999,,0),IF('2. Applicant information'!AE342="No","Applicant is not participant: see column AE in Applicant Information Tab","Applicant Data Missing"))</f>
        <v>Applicant Data Missing</v>
      </c>
      <c r="C354" s="73" t="str">
        <f>IF(_xlfn.XLOOKUP('3. Course participants'!A354,'2. Applicant information'!$A$7:$A$1048576,'2. Applicant information'!$AE$7:$AE$1048576,,0)="Yes",_xlfn.XLOOKUP(A354,'2. Applicant information'!$A$7:$A$9999,'2. Applicant information'!$C$7:$C$9999,,0),IF('2. Applicant information'!AE342="No","",""))</f>
        <v/>
      </c>
      <c r="D354" s="73" t="str">
        <f>IF(_xlfn.XLOOKUP('3. Course participants'!A354,'2. Applicant information'!$A$7:$A$1048576,'2. Applicant information'!$AE$7:$AE$1048576,,0)="Yes",_xlfn.XLOOKUP(A354,'2. Applicant information'!$A$7:$A$9999,'2. Applicant information'!$D$7:$D$9999,,0),IF('2. Applicant information'!AE342="No","",""))</f>
        <v/>
      </c>
      <c r="E354" s="24"/>
      <c r="F354" s="24"/>
      <c r="G354" s="74" t="str">
        <f>IF(_xlfn.XLOOKUP('3. Course participants'!A354,'2. Applicant information'!$A$7:$A$1048576,'2. Applicant information'!$AE$7:$AE$1048576,,0)="Yes",_xlfn.XLOOKUP(A354,'2. Applicant information'!$A$7:$A$9999,'2. Applicant information'!$O$7:$O$9999,,0),IF('2. Applicant information'!AE342="No","",""))</f>
        <v/>
      </c>
      <c r="H354" s="24"/>
      <c r="I354" s="28"/>
      <c r="J354" s="130" t="e">
        <f t="shared" si="6"/>
        <v>#DIV/0!</v>
      </c>
      <c r="K354" s="101"/>
      <c r="L354" s="101"/>
      <c r="M354" s="9"/>
      <c r="N354" s="9"/>
      <c r="O354" s="9"/>
      <c r="P354" s="9"/>
      <c r="Q354" s="9"/>
      <c r="R354" s="9"/>
      <c r="S354" s="9"/>
      <c r="T354" s="28"/>
      <c r="U354" s="25"/>
      <c r="V354" s="9"/>
      <c r="W354" s="9"/>
      <c r="X354" s="9"/>
      <c r="Y354" s="9"/>
      <c r="Z354" s="9"/>
      <c r="AA354" s="9"/>
      <c r="AB354" s="9"/>
      <c r="AC354" s="9"/>
      <c r="AD354" s="9"/>
      <c r="AE354" s="9"/>
      <c r="AF354" s="9"/>
      <c r="AG354" s="101"/>
      <c r="AH354" s="100"/>
      <c r="AI354" s="9"/>
      <c r="AJ354" s="9"/>
      <c r="AK354" s="9"/>
      <c r="AL354" s="137"/>
    </row>
    <row r="355" spans="1:38" x14ac:dyDescent="0.25">
      <c r="A355" s="73" t="str">
        <f>'2. Applicant information'!A343</f>
        <v>_Applicant337</v>
      </c>
      <c r="B355" s="73" t="str">
        <f t="array" ref="B355">IF(_xlfn.XLOOKUP('3. Course participants'!A355,'2. Applicant information'!$A$7:$A$1048576,'2. Applicant information'!$AE$7:$AE$1048576,,0)="Yes",_xlfn.XLOOKUP(A355,'2. Applicant information'!$A$7:$A$9999,'2. Applicant information'!$B$7:$B$9999,,0),IF('2. Applicant information'!AE343="No","Applicant is not participant: see column AE in Applicant Information Tab","Applicant Data Missing"))</f>
        <v>Applicant Data Missing</v>
      </c>
      <c r="C355" s="73" t="str">
        <f>IF(_xlfn.XLOOKUP('3. Course participants'!A355,'2. Applicant information'!$A$7:$A$1048576,'2. Applicant information'!$AE$7:$AE$1048576,,0)="Yes",_xlfn.XLOOKUP(A355,'2. Applicant information'!$A$7:$A$9999,'2. Applicant information'!$C$7:$C$9999,,0),IF('2. Applicant information'!AE343="No","",""))</f>
        <v/>
      </c>
      <c r="D355" s="73" t="str">
        <f>IF(_xlfn.XLOOKUP('3. Course participants'!A355,'2. Applicant information'!$A$7:$A$1048576,'2. Applicant information'!$AE$7:$AE$1048576,,0)="Yes",_xlfn.XLOOKUP(A355,'2. Applicant information'!$A$7:$A$9999,'2. Applicant information'!$D$7:$D$9999,,0),IF('2. Applicant information'!AE343="No","",""))</f>
        <v/>
      </c>
      <c r="E355" s="24"/>
      <c r="F355" s="24"/>
      <c r="G355" s="74" t="str">
        <f>IF(_xlfn.XLOOKUP('3. Course participants'!A355,'2. Applicant information'!$A$7:$A$1048576,'2. Applicant information'!$AE$7:$AE$1048576,,0)="Yes",_xlfn.XLOOKUP(A355,'2. Applicant information'!$A$7:$A$9999,'2. Applicant information'!$O$7:$O$9999,,0),IF('2. Applicant information'!AE343="No","",""))</f>
        <v/>
      </c>
      <c r="H355" s="24"/>
      <c r="I355" s="28"/>
      <c r="J355" s="130" t="e">
        <f t="shared" si="6"/>
        <v>#DIV/0!</v>
      </c>
      <c r="K355" s="101"/>
      <c r="L355" s="101"/>
      <c r="M355" s="9"/>
      <c r="N355" s="9"/>
      <c r="O355" s="9"/>
      <c r="P355" s="9"/>
      <c r="Q355" s="9"/>
      <c r="R355" s="9"/>
      <c r="S355" s="9"/>
      <c r="T355" s="28"/>
      <c r="U355" s="25"/>
      <c r="V355" s="9"/>
      <c r="W355" s="9"/>
      <c r="X355" s="9"/>
      <c r="Y355" s="9"/>
      <c r="Z355" s="9"/>
      <c r="AA355" s="9"/>
      <c r="AB355" s="9"/>
      <c r="AC355" s="9"/>
      <c r="AD355" s="9"/>
      <c r="AE355" s="9"/>
      <c r="AF355" s="9"/>
      <c r="AG355" s="101"/>
      <c r="AH355" s="100"/>
      <c r="AI355" s="9"/>
      <c r="AJ355" s="9"/>
      <c r="AK355" s="9"/>
      <c r="AL355" s="137"/>
    </row>
    <row r="356" spans="1:38" x14ac:dyDescent="0.25">
      <c r="A356" s="73" t="str">
        <f>'2. Applicant information'!A344</f>
        <v>_Applicant338</v>
      </c>
      <c r="B356" s="73" t="str">
        <f t="array" ref="B356">IF(_xlfn.XLOOKUP('3. Course participants'!A356,'2. Applicant information'!$A$7:$A$1048576,'2. Applicant information'!$AE$7:$AE$1048576,,0)="Yes",_xlfn.XLOOKUP(A356,'2. Applicant information'!$A$7:$A$9999,'2. Applicant information'!$B$7:$B$9999,,0),IF('2. Applicant information'!AE344="No","Applicant is not participant: see column AE in Applicant Information Tab","Applicant Data Missing"))</f>
        <v>Applicant Data Missing</v>
      </c>
      <c r="C356" s="73" t="str">
        <f>IF(_xlfn.XLOOKUP('3. Course participants'!A356,'2. Applicant information'!$A$7:$A$1048576,'2. Applicant information'!$AE$7:$AE$1048576,,0)="Yes",_xlfn.XLOOKUP(A356,'2. Applicant information'!$A$7:$A$9999,'2. Applicant information'!$C$7:$C$9999,,0),IF('2. Applicant information'!AE344="No","",""))</f>
        <v/>
      </c>
      <c r="D356" s="73" t="str">
        <f>IF(_xlfn.XLOOKUP('3. Course participants'!A356,'2. Applicant information'!$A$7:$A$1048576,'2. Applicant information'!$AE$7:$AE$1048576,,0)="Yes",_xlfn.XLOOKUP(A356,'2. Applicant information'!$A$7:$A$9999,'2. Applicant information'!$D$7:$D$9999,,0),IF('2. Applicant information'!AE344="No","",""))</f>
        <v/>
      </c>
      <c r="E356" s="24"/>
      <c r="F356" s="24"/>
      <c r="G356" s="74" t="str">
        <f>IF(_xlfn.XLOOKUP('3. Course participants'!A356,'2. Applicant information'!$A$7:$A$1048576,'2. Applicant information'!$AE$7:$AE$1048576,,0)="Yes",_xlfn.XLOOKUP(A356,'2. Applicant information'!$A$7:$A$9999,'2. Applicant information'!$O$7:$O$9999,,0),IF('2. Applicant information'!AE344="No","",""))</f>
        <v/>
      </c>
      <c r="H356" s="24"/>
      <c r="I356" s="28"/>
      <c r="J356" s="130" t="e">
        <f t="shared" si="6"/>
        <v>#DIV/0!</v>
      </c>
      <c r="K356" s="101"/>
      <c r="L356" s="101"/>
      <c r="M356" s="9"/>
      <c r="N356" s="9"/>
      <c r="O356" s="9"/>
      <c r="P356" s="9"/>
      <c r="Q356" s="9"/>
      <c r="R356" s="9"/>
      <c r="S356" s="9"/>
      <c r="T356" s="28"/>
      <c r="U356" s="25"/>
      <c r="V356" s="9"/>
      <c r="W356" s="9"/>
      <c r="X356" s="9"/>
      <c r="Y356" s="9"/>
      <c r="Z356" s="9"/>
      <c r="AA356" s="9"/>
      <c r="AB356" s="9"/>
      <c r="AC356" s="9"/>
      <c r="AD356" s="9"/>
      <c r="AE356" s="9"/>
      <c r="AF356" s="9"/>
      <c r="AG356" s="101"/>
      <c r="AH356" s="100"/>
      <c r="AI356" s="9"/>
      <c r="AJ356" s="9"/>
      <c r="AK356" s="9"/>
      <c r="AL356" s="137"/>
    </row>
    <row r="357" spans="1:38" x14ac:dyDescent="0.25">
      <c r="A357" s="73" t="str">
        <f>'2. Applicant information'!A345</f>
        <v>_Applicant339</v>
      </c>
      <c r="B357" s="73" t="str">
        <f t="array" ref="B357">IF(_xlfn.XLOOKUP('3. Course participants'!A357,'2. Applicant information'!$A$7:$A$1048576,'2. Applicant information'!$AE$7:$AE$1048576,,0)="Yes",_xlfn.XLOOKUP(A357,'2. Applicant information'!$A$7:$A$9999,'2. Applicant information'!$B$7:$B$9999,,0),IF('2. Applicant information'!AE345="No","Applicant is not participant: see column AE in Applicant Information Tab","Applicant Data Missing"))</f>
        <v>Applicant Data Missing</v>
      </c>
      <c r="C357" s="73" t="str">
        <f>IF(_xlfn.XLOOKUP('3. Course participants'!A357,'2. Applicant information'!$A$7:$A$1048576,'2. Applicant information'!$AE$7:$AE$1048576,,0)="Yes",_xlfn.XLOOKUP(A357,'2. Applicant information'!$A$7:$A$9999,'2. Applicant information'!$C$7:$C$9999,,0),IF('2. Applicant information'!AE345="No","",""))</f>
        <v/>
      </c>
      <c r="D357" s="73" t="str">
        <f>IF(_xlfn.XLOOKUP('3. Course participants'!A357,'2. Applicant information'!$A$7:$A$1048576,'2. Applicant information'!$AE$7:$AE$1048576,,0)="Yes",_xlfn.XLOOKUP(A357,'2. Applicant information'!$A$7:$A$9999,'2. Applicant information'!$D$7:$D$9999,,0),IF('2. Applicant information'!AE345="No","",""))</f>
        <v/>
      </c>
      <c r="E357" s="24"/>
      <c r="F357" s="24"/>
      <c r="G357" s="74" t="str">
        <f>IF(_xlfn.XLOOKUP('3. Course participants'!A357,'2. Applicant information'!$A$7:$A$1048576,'2. Applicant information'!$AE$7:$AE$1048576,,0)="Yes",_xlfn.XLOOKUP(A357,'2. Applicant information'!$A$7:$A$9999,'2. Applicant information'!$O$7:$O$9999,,0),IF('2. Applicant information'!AE345="No","",""))</f>
        <v/>
      </c>
      <c r="H357" s="24"/>
      <c r="I357" s="28"/>
      <c r="J357" s="130" t="e">
        <f t="shared" si="6"/>
        <v>#DIV/0!</v>
      </c>
      <c r="K357" s="101"/>
      <c r="L357" s="101"/>
      <c r="M357" s="9"/>
      <c r="N357" s="9"/>
      <c r="O357" s="9"/>
      <c r="P357" s="9"/>
      <c r="Q357" s="9"/>
      <c r="R357" s="9"/>
      <c r="S357" s="9"/>
      <c r="T357" s="28"/>
      <c r="U357" s="25"/>
      <c r="V357" s="9"/>
      <c r="W357" s="9"/>
      <c r="X357" s="9"/>
      <c r="Y357" s="9"/>
      <c r="Z357" s="9"/>
      <c r="AA357" s="9"/>
      <c r="AB357" s="9"/>
      <c r="AC357" s="9"/>
      <c r="AD357" s="9"/>
      <c r="AE357" s="9"/>
      <c r="AF357" s="9"/>
      <c r="AG357" s="101"/>
      <c r="AH357" s="100"/>
      <c r="AI357" s="9"/>
      <c r="AJ357" s="9"/>
      <c r="AK357" s="9"/>
      <c r="AL357" s="137"/>
    </row>
    <row r="358" spans="1:38" x14ac:dyDescent="0.25">
      <c r="A358" s="73" t="str">
        <f>'2. Applicant information'!A346</f>
        <v>_Applicant340</v>
      </c>
      <c r="B358" s="73" t="str">
        <f t="array" ref="B358">IF(_xlfn.XLOOKUP('3. Course participants'!A358,'2. Applicant information'!$A$7:$A$1048576,'2. Applicant information'!$AE$7:$AE$1048576,,0)="Yes",_xlfn.XLOOKUP(A358,'2. Applicant information'!$A$7:$A$9999,'2. Applicant information'!$B$7:$B$9999,,0),IF('2. Applicant information'!AE346="No","Applicant is not participant: see column AE in Applicant Information Tab","Applicant Data Missing"))</f>
        <v>Applicant Data Missing</v>
      </c>
      <c r="C358" s="73" t="str">
        <f>IF(_xlfn.XLOOKUP('3. Course participants'!A358,'2. Applicant information'!$A$7:$A$1048576,'2. Applicant information'!$AE$7:$AE$1048576,,0)="Yes",_xlfn.XLOOKUP(A358,'2. Applicant information'!$A$7:$A$9999,'2. Applicant information'!$C$7:$C$9999,,0),IF('2. Applicant information'!AE346="No","",""))</f>
        <v/>
      </c>
      <c r="D358" s="73" t="str">
        <f>IF(_xlfn.XLOOKUP('3. Course participants'!A358,'2. Applicant information'!$A$7:$A$1048576,'2. Applicant information'!$AE$7:$AE$1048576,,0)="Yes",_xlfn.XLOOKUP(A358,'2. Applicant information'!$A$7:$A$9999,'2. Applicant information'!$D$7:$D$9999,,0),IF('2. Applicant information'!AE346="No","",""))</f>
        <v/>
      </c>
      <c r="E358" s="24"/>
      <c r="F358" s="24"/>
      <c r="G358" s="74" t="str">
        <f>IF(_xlfn.XLOOKUP('3. Course participants'!A358,'2. Applicant information'!$A$7:$A$1048576,'2. Applicant information'!$AE$7:$AE$1048576,,0)="Yes",_xlfn.XLOOKUP(A358,'2. Applicant information'!$A$7:$A$9999,'2. Applicant information'!$O$7:$O$9999,,0),IF('2. Applicant information'!AE346="No","",""))</f>
        <v/>
      </c>
      <c r="H358" s="24"/>
      <c r="I358" s="28"/>
      <c r="J358" s="130" t="e">
        <f t="shared" si="6"/>
        <v>#DIV/0!</v>
      </c>
      <c r="K358" s="101"/>
      <c r="L358" s="101"/>
      <c r="M358" s="9"/>
      <c r="N358" s="9"/>
      <c r="O358" s="9"/>
      <c r="P358" s="9"/>
      <c r="Q358" s="9"/>
      <c r="R358" s="9"/>
      <c r="S358" s="9"/>
      <c r="T358" s="28"/>
      <c r="U358" s="25"/>
      <c r="V358" s="9"/>
      <c r="W358" s="9"/>
      <c r="X358" s="9"/>
      <c r="Y358" s="9"/>
      <c r="Z358" s="9"/>
      <c r="AA358" s="9"/>
      <c r="AB358" s="9"/>
      <c r="AC358" s="9"/>
      <c r="AD358" s="9"/>
      <c r="AE358" s="9"/>
      <c r="AF358" s="9"/>
      <c r="AG358" s="101"/>
      <c r="AH358" s="100"/>
      <c r="AI358" s="9"/>
      <c r="AJ358" s="9"/>
      <c r="AK358" s="9"/>
      <c r="AL358" s="137"/>
    </row>
    <row r="359" spans="1:38" x14ac:dyDescent="0.25">
      <c r="A359" s="73" t="str">
        <f>'2. Applicant information'!A347</f>
        <v>_Applicant341</v>
      </c>
      <c r="B359" s="73" t="str">
        <f t="array" ref="B359">IF(_xlfn.XLOOKUP('3. Course participants'!A359,'2. Applicant information'!$A$7:$A$1048576,'2. Applicant information'!$AE$7:$AE$1048576,,0)="Yes",_xlfn.XLOOKUP(A359,'2. Applicant information'!$A$7:$A$9999,'2. Applicant information'!$B$7:$B$9999,,0),IF('2. Applicant information'!AE347="No","Applicant is not participant: see column AE in Applicant Information Tab","Applicant Data Missing"))</f>
        <v>Applicant Data Missing</v>
      </c>
      <c r="C359" s="73" t="str">
        <f>IF(_xlfn.XLOOKUP('3. Course participants'!A359,'2. Applicant information'!$A$7:$A$1048576,'2. Applicant information'!$AE$7:$AE$1048576,,0)="Yes",_xlfn.XLOOKUP(A359,'2. Applicant information'!$A$7:$A$9999,'2. Applicant information'!$C$7:$C$9999,,0),IF('2. Applicant information'!AE347="No","",""))</f>
        <v/>
      </c>
      <c r="D359" s="73" t="str">
        <f>IF(_xlfn.XLOOKUP('3. Course participants'!A359,'2. Applicant information'!$A$7:$A$1048576,'2. Applicant information'!$AE$7:$AE$1048576,,0)="Yes",_xlfn.XLOOKUP(A359,'2. Applicant information'!$A$7:$A$9999,'2. Applicant information'!$D$7:$D$9999,,0),IF('2. Applicant information'!AE347="No","",""))</f>
        <v/>
      </c>
      <c r="E359" s="24"/>
      <c r="F359" s="24"/>
      <c r="G359" s="74" t="str">
        <f>IF(_xlfn.XLOOKUP('3. Course participants'!A359,'2. Applicant information'!$A$7:$A$1048576,'2. Applicant information'!$AE$7:$AE$1048576,,0)="Yes",_xlfn.XLOOKUP(A359,'2. Applicant information'!$A$7:$A$9999,'2. Applicant information'!$O$7:$O$9999,,0),IF('2. Applicant information'!AE347="No","",""))</f>
        <v/>
      </c>
      <c r="H359" s="24"/>
      <c r="I359" s="28"/>
      <c r="J359" s="130" t="e">
        <f t="shared" si="6"/>
        <v>#DIV/0!</v>
      </c>
      <c r="K359" s="101"/>
      <c r="L359" s="101"/>
      <c r="M359" s="9"/>
      <c r="N359" s="9"/>
      <c r="O359" s="9"/>
      <c r="P359" s="9"/>
      <c r="Q359" s="9"/>
      <c r="R359" s="9"/>
      <c r="S359" s="9"/>
      <c r="T359" s="28"/>
      <c r="U359" s="25"/>
      <c r="V359" s="9"/>
      <c r="W359" s="9"/>
      <c r="X359" s="9"/>
      <c r="Y359" s="9"/>
      <c r="Z359" s="9"/>
      <c r="AA359" s="9"/>
      <c r="AB359" s="9"/>
      <c r="AC359" s="9"/>
      <c r="AD359" s="9"/>
      <c r="AE359" s="9"/>
      <c r="AF359" s="9"/>
      <c r="AG359" s="101"/>
      <c r="AH359" s="100"/>
      <c r="AI359" s="9"/>
      <c r="AJ359" s="9"/>
      <c r="AK359" s="9"/>
      <c r="AL359" s="137"/>
    </row>
    <row r="360" spans="1:38" x14ac:dyDescent="0.25">
      <c r="A360" s="73" t="str">
        <f>'2. Applicant information'!A348</f>
        <v>_Applicant342</v>
      </c>
      <c r="B360" s="73" t="str">
        <f t="array" ref="B360">IF(_xlfn.XLOOKUP('3. Course participants'!A360,'2. Applicant information'!$A$7:$A$1048576,'2. Applicant information'!$AE$7:$AE$1048576,,0)="Yes",_xlfn.XLOOKUP(A360,'2. Applicant information'!$A$7:$A$9999,'2. Applicant information'!$B$7:$B$9999,,0),IF('2. Applicant information'!AE348="No","Applicant is not participant: see column AE in Applicant Information Tab","Applicant Data Missing"))</f>
        <v>Applicant Data Missing</v>
      </c>
      <c r="C360" s="73" t="str">
        <f>IF(_xlfn.XLOOKUP('3. Course participants'!A360,'2. Applicant information'!$A$7:$A$1048576,'2. Applicant information'!$AE$7:$AE$1048576,,0)="Yes",_xlfn.XLOOKUP(A360,'2. Applicant information'!$A$7:$A$9999,'2. Applicant information'!$C$7:$C$9999,,0),IF('2. Applicant information'!AE348="No","",""))</f>
        <v/>
      </c>
      <c r="D360" s="73" t="str">
        <f>IF(_xlfn.XLOOKUP('3. Course participants'!A360,'2. Applicant information'!$A$7:$A$1048576,'2. Applicant information'!$AE$7:$AE$1048576,,0)="Yes",_xlfn.XLOOKUP(A360,'2. Applicant information'!$A$7:$A$9999,'2. Applicant information'!$D$7:$D$9999,,0),IF('2. Applicant information'!AE348="No","",""))</f>
        <v/>
      </c>
      <c r="E360" s="24"/>
      <c r="F360" s="24"/>
      <c r="G360" s="74" t="str">
        <f>IF(_xlfn.XLOOKUP('3. Course participants'!A360,'2. Applicant information'!$A$7:$A$1048576,'2. Applicant information'!$AE$7:$AE$1048576,,0)="Yes",_xlfn.XLOOKUP(A360,'2. Applicant information'!$A$7:$A$9999,'2. Applicant information'!$O$7:$O$9999,,0),IF('2. Applicant information'!AE348="No","",""))</f>
        <v/>
      </c>
      <c r="H360" s="24"/>
      <c r="I360" s="28"/>
      <c r="J360" s="130" t="e">
        <f t="shared" si="6"/>
        <v>#DIV/0!</v>
      </c>
      <c r="K360" s="101"/>
      <c r="L360" s="101"/>
      <c r="M360" s="9"/>
      <c r="N360" s="9"/>
      <c r="O360" s="9"/>
      <c r="P360" s="9"/>
      <c r="Q360" s="9"/>
      <c r="R360" s="9"/>
      <c r="S360" s="9"/>
      <c r="T360" s="28"/>
      <c r="U360" s="25"/>
      <c r="V360" s="9"/>
      <c r="W360" s="9"/>
      <c r="X360" s="9"/>
      <c r="Y360" s="9"/>
      <c r="Z360" s="9"/>
      <c r="AA360" s="9"/>
      <c r="AB360" s="9"/>
      <c r="AC360" s="9"/>
      <c r="AD360" s="9"/>
      <c r="AE360" s="9"/>
      <c r="AF360" s="9"/>
      <c r="AG360" s="101"/>
      <c r="AH360" s="100"/>
      <c r="AI360" s="9"/>
      <c r="AJ360" s="9"/>
      <c r="AK360" s="9"/>
      <c r="AL360" s="137"/>
    </row>
    <row r="361" spans="1:38" x14ac:dyDescent="0.25">
      <c r="A361" s="73" t="str">
        <f>'2. Applicant information'!A349</f>
        <v>_Applicant343</v>
      </c>
      <c r="B361" s="73" t="str">
        <f t="array" ref="B361">IF(_xlfn.XLOOKUP('3. Course participants'!A361,'2. Applicant information'!$A$7:$A$1048576,'2. Applicant information'!$AE$7:$AE$1048576,,0)="Yes",_xlfn.XLOOKUP(A361,'2. Applicant information'!$A$7:$A$9999,'2. Applicant information'!$B$7:$B$9999,,0),IF('2. Applicant information'!AE349="No","Applicant is not participant: see column AE in Applicant Information Tab","Applicant Data Missing"))</f>
        <v>Applicant Data Missing</v>
      </c>
      <c r="C361" s="73" t="str">
        <f>IF(_xlfn.XLOOKUP('3. Course participants'!A361,'2. Applicant information'!$A$7:$A$1048576,'2. Applicant information'!$AE$7:$AE$1048576,,0)="Yes",_xlfn.XLOOKUP(A361,'2. Applicant information'!$A$7:$A$9999,'2. Applicant information'!$C$7:$C$9999,,0),IF('2. Applicant information'!AE349="No","",""))</f>
        <v/>
      </c>
      <c r="D361" s="73" t="str">
        <f>IF(_xlfn.XLOOKUP('3. Course participants'!A361,'2. Applicant information'!$A$7:$A$1048576,'2. Applicant information'!$AE$7:$AE$1048576,,0)="Yes",_xlfn.XLOOKUP(A361,'2. Applicant information'!$A$7:$A$9999,'2. Applicant information'!$D$7:$D$9999,,0),IF('2. Applicant information'!AE349="No","",""))</f>
        <v/>
      </c>
      <c r="E361" s="24"/>
      <c r="F361" s="24"/>
      <c r="G361" s="74" t="str">
        <f>IF(_xlfn.XLOOKUP('3. Course participants'!A361,'2. Applicant information'!$A$7:$A$1048576,'2. Applicant information'!$AE$7:$AE$1048576,,0)="Yes",_xlfn.XLOOKUP(A361,'2. Applicant information'!$A$7:$A$9999,'2. Applicant information'!$O$7:$O$9999,,0),IF('2. Applicant information'!AE349="No","",""))</f>
        <v/>
      </c>
      <c r="H361" s="24"/>
      <c r="I361" s="28"/>
      <c r="J361" s="130" t="e">
        <f t="shared" si="6"/>
        <v>#DIV/0!</v>
      </c>
      <c r="K361" s="101"/>
      <c r="L361" s="101"/>
      <c r="M361" s="9"/>
      <c r="N361" s="9"/>
      <c r="O361" s="9"/>
      <c r="P361" s="9"/>
      <c r="Q361" s="9"/>
      <c r="R361" s="9"/>
      <c r="S361" s="9"/>
      <c r="T361" s="28"/>
      <c r="U361" s="25"/>
      <c r="V361" s="9"/>
      <c r="W361" s="9"/>
      <c r="X361" s="9"/>
      <c r="Y361" s="9"/>
      <c r="Z361" s="9"/>
      <c r="AA361" s="9"/>
      <c r="AB361" s="9"/>
      <c r="AC361" s="9"/>
      <c r="AD361" s="9"/>
      <c r="AE361" s="9"/>
      <c r="AF361" s="9"/>
      <c r="AG361" s="101"/>
      <c r="AH361" s="100"/>
      <c r="AI361" s="9"/>
      <c r="AJ361" s="9"/>
      <c r="AK361" s="9"/>
      <c r="AL361" s="137"/>
    </row>
    <row r="362" spans="1:38" x14ac:dyDescent="0.25">
      <c r="A362" s="73" t="str">
        <f>'2. Applicant information'!A350</f>
        <v>_Applicant344</v>
      </c>
      <c r="B362" s="73" t="str">
        <f t="array" ref="B362">IF(_xlfn.XLOOKUP('3. Course participants'!A362,'2. Applicant information'!$A$7:$A$1048576,'2. Applicant information'!$AE$7:$AE$1048576,,0)="Yes",_xlfn.XLOOKUP(A362,'2. Applicant information'!$A$7:$A$9999,'2. Applicant information'!$B$7:$B$9999,,0),IF('2. Applicant information'!AE350="No","Applicant is not participant: see column AE in Applicant Information Tab","Applicant Data Missing"))</f>
        <v>Applicant Data Missing</v>
      </c>
      <c r="C362" s="73" t="str">
        <f>IF(_xlfn.XLOOKUP('3. Course participants'!A362,'2. Applicant information'!$A$7:$A$1048576,'2. Applicant information'!$AE$7:$AE$1048576,,0)="Yes",_xlfn.XLOOKUP(A362,'2. Applicant information'!$A$7:$A$9999,'2. Applicant information'!$C$7:$C$9999,,0),IF('2. Applicant information'!AE350="No","",""))</f>
        <v/>
      </c>
      <c r="D362" s="73" t="str">
        <f>IF(_xlfn.XLOOKUP('3. Course participants'!A362,'2. Applicant information'!$A$7:$A$1048576,'2. Applicant information'!$AE$7:$AE$1048576,,0)="Yes",_xlfn.XLOOKUP(A362,'2. Applicant information'!$A$7:$A$9999,'2. Applicant information'!$D$7:$D$9999,,0),IF('2. Applicant information'!AE350="No","",""))</f>
        <v/>
      </c>
      <c r="E362" s="24"/>
      <c r="F362" s="24"/>
      <c r="G362" s="74" t="str">
        <f>IF(_xlfn.XLOOKUP('3. Course participants'!A362,'2. Applicant information'!$A$7:$A$1048576,'2. Applicant information'!$AE$7:$AE$1048576,,0)="Yes",_xlfn.XLOOKUP(A362,'2. Applicant information'!$A$7:$A$9999,'2. Applicant information'!$O$7:$O$9999,,0),IF('2. Applicant information'!AE350="No","",""))</f>
        <v/>
      </c>
      <c r="H362" s="24"/>
      <c r="I362" s="28"/>
      <c r="J362" s="130" t="e">
        <f t="shared" si="6"/>
        <v>#DIV/0!</v>
      </c>
      <c r="K362" s="101"/>
      <c r="L362" s="101"/>
      <c r="M362" s="9"/>
      <c r="N362" s="9"/>
      <c r="O362" s="9"/>
      <c r="P362" s="9"/>
      <c r="Q362" s="9"/>
      <c r="R362" s="9"/>
      <c r="S362" s="9"/>
      <c r="T362" s="28"/>
      <c r="U362" s="25"/>
      <c r="V362" s="9"/>
      <c r="W362" s="9"/>
      <c r="X362" s="9"/>
      <c r="Y362" s="9"/>
      <c r="Z362" s="9"/>
      <c r="AA362" s="9"/>
      <c r="AB362" s="9"/>
      <c r="AC362" s="9"/>
      <c r="AD362" s="9"/>
      <c r="AE362" s="9"/>
      <c r="AF362" s="9"/>
      <c r="AG362" s="101"/>
      <c r="AH362" s="100"/>
      <c r="AI362" s="9"/>
      <c r="AJ362" s="9"/>
      <c r="AK362" s="9"/>
      <c r="AL362" s="137"/>
    </row>
    <row r="363" spans="1:38" x14ac:dyDescent="0.25">
      <c r="A363" s="73" t="str">
        <f>'2. Applicant information'!A351</f>
        <v>_Applicant345</v>
      </c>
      <c r="B363" s="73" t="str">
        <f t="array" ref="B363">IF(_xlfn.XLOOKUP('3. Course participants'!A363,'2. Applicant information'!$A$7:$A$1048576,'2. Applicant information'!$AE$7:$AE$1048576,,0)="Yes",_xlfn.XLOOKUP(A363,'2. Applicant information'!$A$7:$A$9999,'2. Applicant information'!$B$7:$B$9999,,0),IF('2. Applicant information'!AE351="No","Applicant is not participant: see column AE in Applicant Information Tab","Applicant Data Missing"))</f>
        <v>Applicant Data Missing</v>
      </c>
      <c r="C363" s="73" t="str">
        <f>IF(_xlfn.XLOOKUP('3. Course participants'!A363,'2. Applicant information'!$A$7:$A$1048576,'2. Applicant information'!$AE$7:$AE$1048576,,0)="Yes",_xlfn.XLOOKUP(A363,'2. Applicant information'!$A$7:$A$9999,'2. Applicant information'!$C$7:$C$9999,,0),IF('2. Applicant information'!AE351="No","",""))</f>
        <v/>
      </c>
      <c r="D363" s="73" t="str">
        <f>IF(_xlfn.XLOOKUP('3. Course participants'!A363,'2. Applicant information'!$A$7:$A$1048576,'2. Applicant information'!$AE$7:$AE$1048576,,0)="Yes",_xlfn.XLOOKUP(A363,'2. Applicant information'!$A$7:$A$9999,'2. Applicant information'!$D$7:$D$9999,,0),IF('2. Applicant information'!AE351="No","",""))</f>
        <v/>
      </c>
      <c r="E363" s="24"/>
      <c r="F363" s="24"/>
      <c r="G363" s="74" t="str">
        <f>IF(_xlfn.XLOOKUP('3. Course participants'!A363,'2. Applicant information'!$A$7:$A$1048576,'2. Applicant information'!$AE$7:$AE$1048576,,0)="Yes",_xlfn.XLOOKUP(A363,'2. Applicant information'!$A$7:$A$9999,'2. Applicant information'!$O$7:$O$9999,,0),IF('2. Applicant information'!AE351="No","",""))</f>
        <v/>
      </c>
      <c r="H363" s="24"/>
      <c r="I363" s="28"/>
      <c r="J363" s="130" t="e">
        <f t="shared" si="6"/>
        <v>#DIV/0!</v>
      </c>
      <c r="K363" s="101"/>
      <c r="L363" s="101"/>
      <c r="M363" s="9"/>
      <c r="N363" s="9"/>
      <c r="O363" s="9"/>
      <c r="P363" s="9"/>
      <c r="Q363" s="9"/>
      <c r="R363" s="9"/>
      <c r="S363" s="9"/>
      <c r="T363" s="28"/>
      <c r="U363" s="25"/>
      <c r="V363" s="9"/>
      <c r="W363" s="9"/>
      <c r="X363" s="9"/>
      <c r="Y363" s="9"/>
      <c r="Z363" s="9"/>
      <c r="AA363" s="9"/>
      <c r="AB363" s="9"/>
      <c r="AC363" s="9"/>
      <c r="AD363" s="9"/>
      <c r="AE363" s="9"/>
      <c r="AF363" s="9"/>
      <c r="AG363" s="101"/>
      <c r="AH363" s="100"/>
      <c r="AI363" s="9"/>
      <c r="AJ363" s="9"/>
      <c r="AK363" s="9"/>
      <c r="AL363" s="137"/>
    </row>
    <row r="364" spans="1:38" x14ac:dyDescent="0.25">
      <c r="A364" s="73" t="str">
        <f>'2. Applicant information'!A352</f>
        <v>_Applicant346</v>
      </c>
      <c r="B364" s="73" t="str">
        <f t="array" ref="B364">IF(_xlfn.XLOOKUP('3. Course participants'!A364,'2. Applicant information'!$A$7:$A$1048576,'2. Applicant information'!$AE$7:$AE$1048576,,0)="Yes",_xlfn.XLOOKUP(A364,'2. Applicant information'!$A$7:$A$9999,'2. Applicant information'!$B$7:$B$9999,,0),IF('2. Applicant information'!AE352="No","Applicant is not participant: see column AE in Applicant Information Tab","Applicant Data Missing"))</f>
        <v>Applicant Data Missing</v>
      </c>
      <c r="C364" s="73" t="str">
        <f>IF(_xlfn.XLOOKUP('3. Course participants'!A364,'2. Applicant information'!$A$7:$A$1048576,'2. Applicant information'!$AE$7:$AE$1048576,,0)="Yes",_xlfn.XLOOKUP(A364,'2. Applicant information'!$A$7:$A$9999,'2. Applicant information'!$C$7:$C$9999,,0),IF('2. Applicant information'!AE352="No","",""))</f>
        <v/>
      </c>
      <c r="D364" s="73" t="str">
        <f>IF(_xlfn.XLOOKUP('3. Course participants'!A364,'2. Applicant information'!$A$7:$A$1048576,'2. Applicant information'!$AE$7:$AE$1048576,,0)="Yes",_xlfn.XLOOKUP(A364,'2. Applicant information'!$A$7:$A$9999,'2. Applicant information'!$D$7:$D$9999,,0),IF('2. Applicant information'!AE352="No","",""))</f>
        <v/>
      </c>
      <c r="E364" s="24"/>
      <c r="F364" s="24"/>
      <c r="G364" s="74" t="str">
        <f>IF(_xlfn.XLOOKUP('3. Course participants'!A364,'2. Applicant information'!$A$7:$A$1048576,'2. Applicant information'!$AE$7:$AE$1048576,,0)="Yes",_xlfn.XLOOKUP(A364,'2. Applicant information'!$A$7:$A$9999,'2. Applicant information'!$O$7:$O$9999,,0),IF('2. Applicant information'!AE352="No","",""))</f>
        <v/>
      </c>
      <c r="H364" s="24"/>
      <c r="I364" s="28"/>
      <c r="J364" s="130" t="e">
        <f t="shared" si="6"/>
        <v>#DIV/0!</v>
      </c>
      <c r="K364" s="101"/>
      <c r="L364" s="101"/>
      <c r="M364" s="9"/>
      <c r="N364" s="9"/>
      <c r="O364" s="9"/>
      <c r="P364" s="9"/>
      <c r="Q364" s="9"/>
      <c r="R364" s="9"/>
      <c r="S364" s="9"/>
      <c r="T364" s="28"/>
      <c r="U364" s="25"/>
      <c r="V364" s="9"/>
      <c r="W364" s="9"/>
      <c r="X364" s="9"/>
      <c r="Y364" s="9"/>
      <c r="Z364" s="9"/>
      <c r="AA364" s="9"/>
      <c r="AB364" s="9"/>
      <c r="AC364" s="9"/>
      <c r="AD364" s="9"/>
      <c r="AE364" s="9"/>
      <c r="AF364" s="9"/>
      <c r="AG364" s="101"/>
      <c r="AH364" s="100"/>
      <c r="AI364" s="9"/>
      <c r="AJ364" s="9"/>
      <c r="AK364" s="9"/>
      <c r="AL364" s="137"/>
    </row>
    <row r="365" spans="1:38" x14ac:dyDescent="0.25">
      <c r="A365" s="73" t="str">
        <f>'2. Applicant information'!A353</f>
        <v>_Applicant347</v>
      </c>
      <c r="B365" s="73" t="str">
        <f t="array" ref="B365">IF(_xlfn.XLOOKUP('3. Course participants'!A365,'2. Applicant information'!$A$7:$A$1048576,'2. Applicant information'!$AE$7:$AE$1048576,,0)="Yes",_xlfn.XLOOKUP(A365,'2. Applicant information'!$A$7:$A$9999,'2. Applicant information'!$B$7:$B$9999,,0),IF('2. Applicant information'!AE353="No","Applicant is not participant: see column AE in Applicant Information Tab","Applicant Data Missing"))</f>
        <v>Applicant Data Missing</v>
      </c>
      <c r="C365" s="73" t="str">
        <f>IF(_xlfn.XLOOKUP('3. Course participants'!A365,'2. Applicant information'!$A$7:$A$1048576,'2. Applicant information'!$AE$7:$AE$1048576,,0)="Yes",_xlfn.XLOOKUP(A365,'2. Applicant information'!$A$7:$A$9999,'2. Applicant information'!$C$7:$C$9999,,0),IF('2. Applicant information'!AE353="No","",""))</f>
        <v/>
      </c>
      <c r="D365" s="73" t="str">
        <f>IF(_xlfn.XLOOKUP('3. Course participants'!A365,'2. Applicant information'!$A$7:$A$1048576,'2. Applicant information'!$AE$7:$AE$1048576,,0)="Yes",_xlfn.XLOOKUP(A365,'2. Applicant information'!$A$7:$A$9999,'2. Applicant information'!$D$7:$D$9999,,0),IF('2. Applicant information'!AE353="No","",""))</f>
        <v/>
      </c>
      <c r="E365" s="24"/>
      <c r="F365" s="24"/>
      <c r="G365" s="74" t="str">
        <f>IF(_xlfn.XLOOKUP('3. Course participants'!A365,'2. Applicant information'!$A$7:$A$1048576,'2. Applicant information'!$AE$7:$AE$1048576,,0)="Yes",_xlfn.XLOOKUP(A365,'2. Applicant information'!$A$7:$A$9999,'2. Applicant information'!$O$7:$O$9999,,0),IF('2. Applicant information'!AE353="No","",""))</f>
        <v/>
      </c>
      <c r="H365" s="24"/>
      <c r="I365" s="28"/>
      <c r="J365" s="130" t="e">
        <f t="shared" si="6"/>
        <v>#DIV/0!</v>
      </c>
      <c r="K365" s="101"/>
      <c r="L365" s="101"/>
      <c r="M365" s="9"/>
      <c r="N365" s="9"/>
      <c r="O365" s="9"/>
      <c r="P365" s="9"/>
      <c r="Q365" s="9"/>
      <c r="R365" s="9"/>
      <c r="S365" s="9"/>
      <c r="T365" s="28"/>
      <c r="U365" s="25"/>
      <c r="V365" s="9"/>
      <c r="W365" s="9"/>
      <c r="X365" s="9"/>
      <c r="Y365" s="9"/>
      <c r="Z365" s="9"/>
      <c r="AA365" s="9"/>
      <c r="AB365" s="9"/>
      <c r="AC365" s="9"/>
      <c r="AD365" s="9"/>
      <c r="AE365" s="9"/>
      <c r="AF365" s="9"/>
      <c r="AG365" s="101"/>
      <c r="AH365" s="100"/>
      <c r="AI365" s="9"/>
      <c r="AJ365" s="9"/>
      <c r="AK365" s="9"/>
      <c r="AL365" s="137"/>
    </row>
    <row r="366" spans="1:38" x14ac:dyDescent="0.25">
      <c r="A366" s="73" t="str">
        <f>'2. Applicant information'!A354</f>
        <v>_Applicant348</v>
      </c>
      <c r="B366" s="73" t="str">
        <f t="array" ref="B366">IF(_xlfn.XLOOKUP('3. Course participants'!A366,'2. Applicant information'!$A$7:$A$1048576,'2. Applicant information'!$AE$7:$AE$1048576,,0)="Yes",_xlfn.XLOOKUP(A366,'2. Applicant information'!$A$7:$A$9999,'2. Applicant information'!$B$7:$B$9999,,0),IF('2. Applicant information'!AE354="No","Applicant is not participant: see column AE in Applicant Information Tab","Applicant Data Missing"))</f>
        <v>Applicant Data Missing</v>
      </c>
      <c r="C366" s="73" t="str">
        <f>IF(_xlfn.XLOOKUP('3. Course participants'!A366,'2. Applicant information'!$A$7:$A$1048576,'2. Applicant information'!$AE$7:$AE$1048576,,0)="Yes",_xlfn.XLOOKUP(A366,'2. Applicant information'!$A$7:$A$9999,'2. Applicant information'!$C$7:$C$9999,,0),IF('2. Applicant information'!AE354="No","",""))</f>
        <v/>
      </c>
      <c r="D366" s="73" t="str">
        <f>IF(_xlfn.XLOOKUP('3. Course participants'!A366,'2. Applicant information'!$A$7:$A$1048576,'2. Applicant information'!$AE$7:$AE$1048576,,0)="Yes",_xlfn.XLOOKUP(A366,'2. Applicant information'!$A$7:$A$9999,'2. Applicant information'!$D$7:$D$9999,,0),IF('2. Applicant information'!AE354="No","",""))</f>
        <v/>
      </c>
      <c r="E366" s="24"/>
      <c r="F366" s="24"/>
      <c r="G366" s="74" t="str">
        <f>IF(_xlfn.XLOOKUP('3. Course participants'!A366,'2. Applicant information'!$A$7:$A$1048576,'2. Applicant information'!$AE$7:$AE$1048576,,0)="Yes",_xlfn.XLOOKUP(A366,'2. Applicant information'!$A$7:$A$9999,'2. Applicant information'!$O$7:$O$9999,,0),IF('2. Applicant information'!AE354="No","",""))</f>
        <v/>
      </c>
      <c r="H366" s="24"/>
      <c r="I366" s="28"/>
      <c r="J366" s="130" t="e">
        <f t="shared" si="6"/>
        <v>#DIV/0!</v>
      </c>
      <c r="K366" s="101"/>
      <c r="L366" s="101"/>
      <c r="M366" s="9"/>
      <c r="N366" s="9"/>
      <c r="O366" s="9"/>
      <c r="P366" s="9"/>
      <c r="Q366" s="9"/>
      <c r="R366" s="9"/>
      <c r="S366" s="9"/>
      <c r="T366" s="28"/>
      <c r="U366" s="25"/>
      <c r="V366" s="9"/>
      <c r="W366" s="9"/>
      <c r="X366" s="9"/>
      <c r="Y366" s="9"/>
      <c r="Z366" s="9"/>
      <c r="AA366" s="9"/>
      <c r="AB366" s="9"/>
      <c r="AC366" s="9"/>
      <c r="AD366" s="9"/>
      <c r="AE366" s="9"/>
      <c r="AF366" s="9"/>
      <c r="AG366" s="101"/>
      <c r="AH366" s="100"/>
      <c r="AI366" s="9"/>
      <c r="AJ366" s="9"/>
      <c r="AK366" s="9"/>
      <c r="AL366" s="137"/>
    </row>
    <row r="367" spans="1:38" x14ac:dyDescent="0.25">
      <c r="A367" s="73" t="str">
        <f>'2. Applicant information'!A355</f>
        <v>_Applicant349</v>
      </c>
      <c r="B367" s="73" t="str">
        <f t="array" ref="B367">IF(_xlfn.XLOOKUP('3. Course participants'!A367,'2. Applicant information'!$A$7:$A$1048576,'2. Applicant information'!$AE$7:$AE$1048576,,0)="Yes",_xlfn.XLOOKUP(A367,'2. Applicant information'!$A$7:$A$9999,'2. Applicant information'!$B$7:$B$9999,,0),IF('2. Applicant information'!AE355="No","Applicant is not participant: see column AE in Applicant Information Tab","Applicant Data Missing"))</f>
        <v>Applicant Data Missing</v>
      </c>
      <c r="C367" s="73" t="str">
        <f>IF(_xlfn.XLOOKUP('3. Course participants'!A367,'2. Applicant information'!$A$7:$A$1048576,'2. Applicant information'!$AE$7:$AE$1048576,,0)="Yes",_xlfn.XLOOKUP(A367,'2. Applicant information'!$A$7:$A$9999,'2. Applicant information'!$C$7:$C$9999,,0),IF('2. Applicant information'!AE355="No","",""))</f>
        <v/>
      </c>
      <c r="D367" s="73" t="str">
        <f>IF(_xlfn.XLOOKUP('3. Course participants'!A367,'2. Applicant information'!$A$7:$A$1048576,'2. Applicant information'!$AE$7:$AE$1048576,,0)="Yes",_xlfn.XLOOKUP(A367,'2. Applicant information'!$A$7:$A$9999,'2. Applicant information'!$D$7:$D$9999,,0),IF('2. Applicant information'!AE355="No","",""))</f>
        <v/>
      </c>
      <c r="E367" s="24"/>
      <c r="F367" s="24"/>
      <c r="G367" s="74" t="str">
        <f>IF(_xlfn.XLOOKUP('3. Course participants'!A367,'2. Applicant information'!$A$7:$A$1048576,'2. Applicant information'!$AE$7:$AE$1048576,,0)="Yes",_xlfn.XLOOKUP(A367,'2. Applicant information'!$A$7:$A$9999,'2. Applicant information'!$O$7:$O$9999,,0),IF('2. Applicant information'!AE355="No","",""))</f>
        <v/>
      </c>
      <c r="H367" s="24"/>
      <c r="I367" s="28"/>
      <c r="J367" s="130" t="e">
        <f t="shared" si="6"/>
        <v>#DIV/0!</v>
      </c>
      <c r="K367" s="101"/>
      <c r="L367" s="101"/>
      <c r="M367" s="9"/>
      <c r="N367" s="9"/>
      <c r="O367" s="9"/>
      <c r="P367" s="9"/>
      <c r="Q367" s="9"/>
      <c r="R367" s="9"/>
      <c r="S367" s="9"/>
      <c r="T367" s="28"/>
      <c r="U367" s="25"/>
      <c r="V367" s="9"/>
      <c r="W367" s="9"/>
      <c r="X367" s="9"/>
      <c r="Y367" s="9"/>
      <c r="Z367" s="9"/>
      <c r="AA367" s="9"/>
      <c r="AB367" s="9"/>
      <c r="AC367" s="9"/>
      <c r="AD367" s="9"/>
      <c r="AE367" s="9"/>
      <c r="AF367" s="9"/>
      <c r="AG367" s="101"/>
      <c r="AH367" s="100"/>
      <c r="AI367" s="9"/>
      <c r="AJ367" s="9"/>
      <c r="AK367" s="9"/>
      <c r="AL367" s="137"/>
    </row>
    <row r="368" spans="1:38" x14ac:dyDescent="0.25">
      <c r="A368" s="73" t="str">
        <f>'2. Applicant information'!A356</f>
        <v>_Applicant350</v>
      </c>
      <c r="B368" s="73" t="str">
        <f t="array" ref="B368">IF(_xlfn.XLOOKUP('3. Course participants'!A368,'2. Applicant information'!$A$7:$A$1048576,'2. Applicant information'!$AE$7:$AE$1048576,,0)="Yes",_xlfn.XLOOKUP(A368,'2. Applicant information'!$A$7:$A$9999,'2. Applicant information'!$B$7:$B$9999,,0),IF('2. Applicant information'!AE356="No","Applicant is not participant: see column AE in Applicant Information Tab","Applicant Data Missing"))</f>
        <v>Applicant Data Missing</v>
      </c>
      <c r="C368" s="73" t="str">
        <f>IF(_xlfn.XLOOKUP('3. Course participants'!A368,'2. Applicant information'!$A$7:$A$1048576,'2. Applicant information'!$AE$7:$AE$1048576,,0)="Yes",_xlfn.XLOOKUP(A368,'2. Applicant information'!$A$7:$A$9999,'2. Applicant information'!$C$7:$C$9999,,0),IF('2. Applicant information'!AE356="No","",""))</f>
        <v/>
      </c>
      <c r="D368" s="73" t="str">
        <f>IF(_xlfn.XLOOKUP('3. Course participants'!A368,'2. Applicant information'!$A$7:$A$1048576,'2. Applicant information'!$AE$7:$AE$1048576,,0)="Yes",_xlfn.XLOOKUP(A368,'2. Applicant information'!$A$7:$A$9999,'2. Applicant information'!$D$7:$D$9999,,0),IF('2. Applicant information'!AE356="No","",""))</f>
        <v/>
      </c>
      <c r="E368" s="24"/>
      <c r="F368" s="24"/>
      <c r="G368" s="74" t="str">
        <f>IF(_xlfn.XLOOKUP('3. Course participants'!A368,'2. Applicant information'!$A$7:$A$1048576,'2. Applicant information'!$AE$7:$AE$1048576,,0)="Yes",_xlfn.XLOOKUP(A368,'2. Applicant information'!$A$7:$A$9999,'2. Applicant information'!$O$7:$O$9999,,0),IF('2. Applicant information'!AE356="No","",""))</f>
        <v/>
      </c>
      <c r="H368" s="24"/>
      <c r="I368" s="28"/>
      <c r="J368" s="130" t="e">
        <f t="shared" si="6"/>
        <v>#DIV/0!</v>
      </c>
      <c r="K368" s="101"/>
      <c r="L368" s="101"/>
      <c r="M368" s="9"/>
      <c r="N368" s="9"/>
      <c r="O368" s="9"/>
      <c r="P368" s="9"/>
      <c r="Q368" s="9"/>
      <c r="R368" s="9"/>
      <c r="S368" s="9"/>
      <c r="T368" s="28"/>
      <c r="U368" s="25"/>
      <c r="V368" s="9"/>
      <c r="W368" s="9"/>
      <c r="X368" s="9"/>
      <c r="Y368" s="9"/>
      <c r="Z368" s="9"/>
      <c r="AA368" s="9"/>
      <c r="AB368" s="9"/>
      <c r="AC368" s="9"/>
      <c r="AD368" s="9"/>
      <c r="AE368" s="9"/>
      <c r="AF368" s="9"/>
      <c r="AG368" s="101"/>
      <c r="AH368" s="100"/>
      <c r="AI368" s="9"/>
      <c r="AJ368" s="9"/>
      <c r="AK368" s="9"/>
      <c r="AL368" s="137"/>
    </row>
    <row r="369" spans="1:38" x14ac:dyDescent="0.25">
      <c r="A369" s="73" t="str">
        <f>'2. Applicant information'!A357</f>
        <v>_Applicant351</v>
      </c>
      <c r="B369" s="73" t="str">
        <f t="array" ref="B369">IF(_xlfn.XLOOKUP('3. Course participants'!A369,'2. Applicant information'!$A$7:$A$1048576,'2. Applicant information'!$AE$7:$AE$1048576,,0)="Yes",_xlfn.XLOOKUP(A369,'2. Applicant information'!$A$7:$A$9999,'2. Applicant information'!$B$7:$B$9999,,0),IF('2. Applicant information'!AE357="No","Applicant is not participant: see column AE in Applicant Information Tab","Applicant Data Missing"))</f>
        <v>Applicant Data Missing</v>
      </c>
      <c r="C369" s="73" t="str">
        <f>IF(_xlfn.XLOOKUP('3. Course participants'!A369,'2. Applicant information'!$A$7:$A$1048576,'2. Applicant information'!$AE$7:$AE$1048576,,0)="Yes",_xlfn.XLOOKUP(A369,'2. Applicant information'!$A$7:$A$9999,'2. Applicant information'!$C$7:$C$9999,,0),IF('2. Applicant information'!AE357="No","",""))</f>
        <v/>
      </c>
      <c r="D369" s="73" t="str">
        <f>IF(_xlfn.XLOOKUP('3. Course participants'!A369,'2. Applicant information'!$A$7:$A$1048576,'2. Applicant information'!$AE$7:$AE$1048576,,0)="Yes",_xlfn.XLOOKUP(A369,'2. Applicant information'!$A$7:$A$9999,'2. Applicant information'!$D$7:$D$9999,,0),IF('2. Applicant information'!AE357="No","",""))</f>
        <v/>
      </c>
      <c r="E369" s="24"/>
      <c r="F369" s="24"/>
      <c r="G369" s="74" t="str">
        <f>IF(_xlfn.XLOOKUP('3. Course participants'!A369,'2. Applicant information'!$A$7:$A$1048576,'2. Applicant information'!$AE$7:$AE$1048576,,0)="Yes",_xlfn.XLOOKUP(A369,'2. Applicant information'!$A$7:$A$9999,'2. Applicant information'!$O$7:$O$9999,,0),IF('2. Applicant information'!AE357="No","",""))</f>
        <v/>
      </c>
      <c r="H369" s="24"/>
      <c r="I369" s="28"/>
      <c r="J369" s="130" t="e">
        <f t="shared" si="6"/>
        <v>#DIV/0!</v>
      </c>
      <c r="K369" s="101"/>
      <c r="L369" s="101"/>
      <c r="M369" s="9"/>
      <c r="N369" s="9"/>
      <c r="O369" s="9"/>
      <c r="P369" s="9"/>
      <c r="Q369" s="9"/>
      <c r="R369" s="9"/>
      <c r="S369" s="9"/>
      <c r="T369" s="28"/>
      <c r="U369" s="25"/>
      <c r="V369" s="9"/>
      <c r="W369" s="9"/>
      <c r="X369" s="9"/>
      <c r="Y369" s="9"/>
      <c r="Z369" s="9"/>
      <c r="AA369" s="9"/>
      <c r="AB369" s="9"/>
      <c r="AC369" s="9"/>
      <c r="AD369" s="9"/>
      <c r="AE369" s="9"/>
      <c r="AF369" s="9"/>
      <c r="AG369" s="101"/>
      <c r="AH369" s="100"/>
      <c r="AI369" s="9"/>
      <c r="AJ369" s="9"/>
      <c r="AK369" s="9"/>
      <c r="AL369" s="137"/>
    </row>
    <row r="370" spans="1:38" x14ac:dyDescent="0.25">
      <c r="A370" s="73" t="str">
        <f>'2. Applicant information'!A358</f>
        <v>_Applicant352</v>
      </c>
      <c r="B370" s="73" t="str">
        <f t="array" ref="B370">IF(_xlfn.XLOOKUP('3. Course participants'!A370,'2. Applicant information'!$A$7:$A$1048576,'2. Applicant information'!$AE$7:$AE$1048576,,0)="Yes",_xlfn.XLOOKUP(A370,'2. Applicant information'!$A$7:$A$9999,'2. Applicant information'!$B$7:$B$9999,,0),IF('2. Applicant information'!AE358="No","Applicant is not participant: see column AE in Applicant Information Tab","Applicant Data Missing"))</f>
        <v>Applicant Data Missing</v>
      </c>
      <c r="C370" s="73" t="str">
        <f>IF(_xlfn.XLOOKUP('3. Course participants'!A370,'2. Applicant information'!$A$7:$A$1048576,'2. Applicant information'!$AE$7:$AE$1048576,,0)="Yes",_xlfn.XLOOKUP(A370,'2. Applicant information'!$A$7:$A$9999,'2. Applicant information'!$C$7:$C$9999,,0),IF('2. Applicant information'!AE358="No","",""))</f>
        <v/>
      </c>
      <c r="D370" s="73" t="str">
        <f>IF(_xlfn.XLOOKUP('3. Course participants'!A370,'2. Applicant information'!$A$7:$A$1048576,'2. Applicant information'!$AE$7:$AE$1048576,,0)="Yes",_xlfn.XLOOKUP(A370,'2. Applicant information'!$A$7:$A$9999,'2. Applicant information'!$D$7:$D$9999,,0),IF('2. Applicant information'!AE358="No","",""))</f>
        <v/>
      </c>
      <c r="E370" s="24"/>
      <c r="F370" s="24"/>
      <c r="G370" s="74" t="str">
        <f>IF(_xlfn.XLOOKUP('3. Course participants'!A370,'2. Applicant information'!$A$7:$A$1048576,'2. Applicant information'!$AE$7:$AE$1048576,,0)="Yes",_xlfn.XLOOKUP(A370,'2. Applicant information'!$A$7:$A$9999,'2. Applicant information'!$O$7:$O$9999,,0),IF('2. Applicant information'!AE358="No","",""))</f>
        <v/>
      </c>
      <c r="H370" s="24"/>
      <c r="I370" s="28"/>
      <c r="J370" s="130" t="e">
        <f t="shared" si="6"/>
        <v>#DIV/0!</v>
      </c>
      <c r="K370" s="101"/>
      <c r="L370" s="101"/>
      <c r="M370" s="9"/>
      <c r="N370" s="9"/>
      <c r="O370" s="9"/>
      <c r="P370" s="9"/>
      <c r="Q370" s="9"/>
      <c r="R370" s="9"/>
      <c r="S370" s="9"/>
      <c r="T370" s="28"/>
      <c r="U370" s="25"/>
      <c r="V370" s="9"/>
      <c r="W370" s="9"/>
      <c r="X370" s="9"/>
      <c r="Y370" s="9"/>
      <c r="Z370" s="9"/>
      <c r="AA370" s="9"/>
      <c r="AB370" s="9"/>
      <c r="AC370" s="9"/>
      <c r="AD370" s="9"/>
      <c r="AE370" s="9"/>
      <c r="AF370" s="9"/>
      <c r="AG370" s="101"/>
      <c r="AH370" s="100"/>
      <c r="AI370" s="9"/>
      <c r="AJ370" s="9"/>
      <c r="AK370" s="9"/>
      <c r="AL370" s="137"/>
    </row>
    <row r="371" spans="1:38" x14ac:dyDescent="0.25">
      <c r="A371" s="73" t="str">
        <f>'2. Applicant information'!A359</f>
        <v>_Applicant353</v>
      </c>
      <c r="B371" s="73" t="str">
        <f t="array" ref="B371">IF(_xlfn.XLOOKUP('3. Course participants'!A371,'2. Applicant information'!$A$7:$A$1048576,'2. Applicant information'!$AE$7:$AE$1048576,,0)="Yes",_xlfn.XLOOKUP(A371,'2. Applicant information'!$A$7:$A$9999,'2. Applicant information'!$B$7:$B$9999,,0),IF('2. Applicant information'!AE359="No","Applicant is not participant: see column AE in Applicant Information Tab","Applicant Data Missing"))</f>
        <v>Applicant Data Missing</v>
      </c>
      <c r="C371" s="73" t="str">
        <f>IF(_xlfn.XLOOKUP('3. Course participants'!A371,'2. Applicant information'!$A$7:$A$1048576,'2. Applicant information'!$AE$7:$AE$1048576,,0)="Yes",_xlfn.XLOOKUP(A371,'2. Applicant information'!$A$7:$A$9999,'2. Applicant information'!$C$7:$C$9999,,0),IF('2. Applicant information'!AE359="No","",""))</f>
        <v/>
      </c>
      <c r="D371" s="73" t="str">
        <f>IF(_xlfn.XLOOKUP('3. Course participants'!A371,'2. Applicant information'!$A$7:$A$1048576,'2. Applicant information'!$AE$7:$AE$1048576,,0)="Yes",_xlfn.XLOOKUP(A371,'2. Applicant information'!$A$7:$A$9999,'2. Applicant information'!$D$7:$D$9999,,0),IF('2. Applicant information'!AE359="No","",""))</f>
        <v/>
      </c>
      <c r="E371" s="24"/>
      <c r="F371" s="24"/>
      <c r="G371" s="74" t="str">
        <f>IF(_xlfn.XLOOKUP('3. Course participants'!A371,'2. Applicant information'!$A$7:$A$1048576,'2. Applicant information'!$AE$7:$AE$1048576,,0)="Yes",_xlfn.XLOOKUP(A371,'2. Applicant information'!$A$7:$A$9999,'2. Applicant information'!$O$7:$O$9999,,0),IF('2. Applicant information'!AE359="No","",""))</f>
        <v/>
      </c>
      <c r="H371" s="24"/>
      <c r="I371" s="28"/>
      <c r="J371" s="130" t="e">
        <f t="shared" si="6"/>
        <v>#DIV/0!</v>
      </c>
      <c r="K371" s="101"/>
      <c r="L371" s="101"/>
      <c r="M371" s="9"/>
      <c r="N371" s="9"/>
      <c r="O371" s="9"/>
      <c r="P371" s="9"/>
      <c r="Q371" s="9"/>
      <c r="R371" s="9"/>
      <c r="S371" s="9"/>
      <c r="T371" s="28"/>
      <c r="U371" s="25"/>
      <c r="V371" s="9"/>
      <c r="W371" s="9"/>
      <c r="X371" s="9"/>
      <c r="Y371" s="9"/>
      <c r="Z371" s="9"/>
      <c r="AA371" s="9"/>
      <c r="AB371" s="9"/>
      <c r="AC371" s="9"/>
      <c r="AD371" s="9"/>
      <c r="AE371" s="9"/>
      <c r="AF371" s="9"/>
      <c r="AG371" s="101"/>
      <c r="AH371" s="100"/>
      <c r="AI371" s="9"/>
      <c r="AJ371" s="9"/>
      <c r="AK371" s="9"/>
      <c r="AL371" s="137"/>
    </row>
    <row r="372" spans="1:38" x14ac:dyDescent="0.25">
      <c r="A372" s="73" t="str">
        <f>'2. Applicant information'!A360</f>
        <v>_Applicant354</v>
      </c>
      <c r="B372" s="73" t="str">
        <f t="array" ref="B372">IF(_xlfn.XLOOKUP('3. Course participants'!A372,'2. Applicant information'!$A$7:$A$1048576,'2. Applicant information'!$AE$7:$AE$1048576,,0)="Yes",_xlfn.XLOOKUP(A372,'2. Applicant information'!$A$7:$A$9999,'2. Applicant information'!$B$7:$B$9999,,0),IF('2. Applicant information'!AE360="No","Applicant is not participant: see column AE in Applicant Information Tab","Applicant Data Missing"))</f>
        <v>Applicant Data Missing</v>
      </c>
      <c r="C372" s="73" t="str">
        <f>IF(_xlfn.XLOOKUP('3. Course participants'!A372,'2. Applicant information'!$A$7:$A$1048576,'2. Applicant information'!$AE$7:$AE$1048576,,0)="Yes",_xlfn.XLOOKUP(A372,'2. Applicant information'!$A$7:$A$9999,'2. Applicant information'!$C$7:$C$9999,,0),IF('2. Applicant information'!AE360="No","",""))</f>
        <v/>
      </c>
      <c r="D372" s="73" t="str">
        <f>IF(_xlfn.XLOOKUP('3. Course participants'!A372,'2. Applicant information'!$A$7:$A$1048576,'2. Applicant information'!$AE$7:$AE$1048576,,0)="Yes",_xlfn.XLOOKUP(A372,'2. Applicant information'!$A$7:$A$9999,'2. Applicant information'!$D$7:$D$9999,,0),IF('2. Applicant information'!AE360="No","",""))</f>
        <v/>
      </c>
      <c r="E372" s="24"/>
      <c r="F372" s="24"/>
      <c r="G372" s="74" t="str">
        <f>IF(_xlfn.XLOOKUP('3. Course participants'!A372,'2. Applicant information'!$A$7:$A$1048576,'2. Applicant information'!$AE$7:$AE$1048576,,0)="Yes",_xlfn.XLOOKUP(A372,'2. Applicant information'!$A$7:$A$9999,'2. Applicant information'!$O$7:$O$9999,,0),IF('2. Applicant information'!AE360="No","",""))</f>
        <v/>
      </c>
      <c r="H372" s="24"/>
      <c r="I372" s="28"/>
      <c r="J372" s="130" t="e">
        <f t="shared" si="6"/>
        <v>#DIV/0!</v>
      </c>
      <c r="K372" s="101"/>
      <c r="L372" s="101"/>
      <c r="M372" s="9"/>
      <c r="N372" s="9"/>
      <c r="O372" s="9"/>
      <c r="P372" s="9"/>
      <c r="Q372" s="9"/>
      <c r="R372" s="9"/>
      <c r="S372" s="9"/>
      <c r="T372" s="28"/>
      <c r="U372" s="25"/>
      <c r="V372" s="9"/>
      <c r="W372" s="9"/>
      <c r="X372" s="9"/>
      <c r="Y372" s="9"/>
      <c r="Z372" s="9"/>
      <c r="AA372" s="9"/>
      <c r="AB372" s="9"/>
      <c r="AC372" s="9"/>
      <c r="AD372" s="9"/>
      <c r="AE372" s="9"/>
      <c r="AF372" s="9"/>
      <c r="AG372" s="101"/>
      <c r="AH372" s="100"/>
      <c r="AI372" s="9"/>
      <c r="AJ372" s="9"/>
      <c r="AK372" s="9"/>
      <c r="AL372" s="137"/>
    </row>
    <row r="373" spans="1:38" x14ac:dyDescent="0.25">
      <c r="A373" s="73" t="str">
        <f>'2. Applicant information'!A361</f>
        <v>_Applicant355</v>
      </c>
      <c r="B373" s="73" t="str">
        <f t="array" ref="B373">IF(_xlfn.XLOOKUP('3. Course participants'!A373,'2. Applicant information'!$A$7:$A$1048576,'2. Applicant information'!$AE$7:$AE$1048576,,0)="Yes",_xlfn.XLOOKUP(A373,'2. Applicant information'!$A$7:$A$9999,'2. Applicant information'!$B$7:$B$9999,,0),IF('2. Applicant information'!AE361="No","Applicant is not participant: see column AE in Applicant Information Tab","Applicant Data Missing"))</f>
        <v>Applicant Data Missing</v>
      </c>
      <c r="C373" s="73" t="str">
        <f>IF(_xlfn.XLOOKUP('3. Course participants'!A373,'2. Applicant information'!$A$7:$A$1048576,'2. Applicant information'!$AE$7:$AE$1048576,,0)="Yes",_xlfn.XLOOKUP(A373,'2. Applicant information'!$A$7:$A$9999,'2. Applicant information'!$C$7:$C$9999,,0),IF('2. Applicant information'!AE361="No","",""))</f>
        <v/>
      </c>
      <c r="D373" s="73" t="str">
        <f>IF(_xlfn.XLOOKUP('3. Course participants'!A373,'2. Applicant information'!$A$7:$A$1048576,'2. Applicant information'!$AE$7:$AE$1048576,,0)="Yes",_xlfn.XLOOKUP(A373,'2. Applicant information'!$A$7:$A$9999,'2. Applicant information'!$D$7:$D$9999,,0),IF('2. Applicant information'!AE361="No","",""))</f>
        <v/>
      </c>
      <c r="E373" s="24"/>
      <c r="F373" s="24"/>
      <c r="G373" s="74" t="str">
        <f>IF(_xlfn.XLOOKUP('3. Course participants'!A373,'2. Applicant information'!$A$7:$A$1048576,'2. Applicant information'!$AE$7:$AE$1048576,,0)="Yes",_xlfn.XLOOKUP(A373,'2. Applicant information'!$A$7:$A$9999,'2. Applicant information'!$O$7:$O$9999,,0),IF('2. Applicant information'!AE361="No","",""))</f>
        <v/>
      </c>
      <c r="H373" s="24"/>
      <c r="I373" s="28"/>
      <c r="J373" s="130" t="e">
        <f t="shared" si="6"/>
        <v>#DIV/0!</v>
      </c>
      <c r="K373" s="101"/>
      <c r="L373" s="101"/>
      <c r="M373" s="9"/>
      <c r="N373" s="9"/>
      <c r="O373" s="9"/>
      <c r="P373" s="9"/>
      <c r="Q373" s="9"/>
      <c r="R373" s="9"/>
      <c r="S373" s="9"/>
      <c r="T373" s="28"/>
      <c r="U373" s="25"/>
      <c r="V373" s="9"/>
      <c r="W373" s="9"/>
      <c r="X373" s="9"/>
      <c r="Y373" s="9"/>
      <c r="Z373" s="9"/>
      <c r="AA373" s="9"/>
      <c r="AB373" s="9"/>
      <c r="AC373" s="9"/>
      <c r="AD373" s="9"/>
      <c r="AE373" s="9"/>
      <c r="AF373" s="9"/>
      <c r="AG373" s="101"/>
      <c r="AH373" s="100"/>
      <c r="AI373" s="9"/>
      <c r="AJ373" s="9"/>
      <c r="AK373" s="9"/>
      <c r="AL373" s="137"/>
    </row>
    <row r="374" spans="1:38" x14ac:dyDescent="0.25">
      <c r="A374" s="73" t="str">
        <f>'2. Applicant information'!A362</f>
        <v>_Applicant356</v>
      </c>
      <c r="B374" s="73" t="str">
        <f t="array" ref="B374">IF(_xlfn.XLOOKUP('3. Course participants'!A374,'2. Applicant information'!$A$7:$A$1048576,'2. Applicant information'!$AE$7:$AE$1048576,,0)="Yes",_xlfn.XLOOKUP(A374,'2. Applicant information'!$A$7:$A$9999,'2. Applicant information'!$B$7:$B$9999,,0),IF('2. Applicant information'!AE362="No","Applicant is not participant: see column AE in Applicant Information Tab","Applicant Data Missing"))</f>
        <v>Applicant Data Missing</v>
      </c>
      <c r="C374" s="73" t="str">
        <f>IF(_xlfn.XLOOKUP('3. Course participants'!A374,'2. Applicant information'!$A$7:$A$1048576,'2. Applicant information'!$AE$7:$AE$1048576,,0)="Yes",_xlfn.XLOOKUP(A374,'2. Applicant information'!$A$7:$A$9999,'2. Applicant information'!$C$7:$C$9999,,0),IF('2. Applicant information'!AE362="No","",""))</f>
        <v/>
      </c>
      <c r="D374" s="73" t="str">
        <f>IF(_xlfn.XLOOKUP('3. Course participants'!A374,'2. Applicant information'!$A$7:$A$1048576,'2. Applicant information'!$AE$7:$AE$1048576,,0)="Yes",_xlfn.XLOOKUP(A374,'2. Applicant information'!$A$7:$A$9999,'2. Applicant information'!$D$7:$D$9999,,0),IF('2. Applicant information'!AE362="No","",""))</f>
        <v/>
      </c>
      <c r="E374" s="24"/>
      <c r="F374" s="24"/>
      <c r="G374" s="74" t="str">
        <f>IF(_xlfn.XLOOKUP('3. Course participants'!A374,'2. Applicant information'!$A$7:$A$1048576,'2. Applicant information'!$AE$7:$AE$1048576,,0)="Yes",_xlfn.XLOOKUP(A374,'2. Applicant information'!$A$7:$A$9999,'2. Applicant information'!$O$7:$O$9999,,0),IF('2. Applicant information'!AE362="No","",""))</f>
        <v/>
      </c>
      <c r="H374" s="24"/>
      <c r="I374" s="28"/>
      <c r="J374" s="130" t="e">
        <f t="shared" si="6"/>
        <v>#DIV/0!</v>
      </c>
      <c r="K374" s="101"/>
      <c r="L374" s="101"/>
      <c r="M374" s="9"/>
      <c r="N374" s="9"/>
      <c r="O374" s="9"/>
      <c r="P374" s="9"/>
      <c r="Q374" s="9"/>
      <c r="R374" s="9"/>
      <c r="S374" s="9"/>
      <c r="T374" s="28"/>
      <c r="U374" s="25"/>
      <c r="V374" s="9"/>
      <c r="W374" s="9"/>
      <c r="X374" s="9"/>
      <c r="Y374" s="9"/>
      <c r="Z374" s="9"/>
      <c r="AA374" s="9"/>
      <c r="AB374" s="9"/>
      <c r="AC374" s="9"/>
      <c r="AD374" s="9"/>
      <c r="AE374" s="9"/>
      <c r="AF374" s="9"/>
      <c r="AG374" s="101"/>
      <c r="AH374" s="100"/>
      <c r="AI374" s="9"/>
      <c r="AJ374" s="9"/>
      <c r="AK374" s="9"/>
      <c r="AL374" s="137"/>
    </row>
    <row r="375" spans="1:38" x14ac:dyDescent="0.25">
      <c r="A375" s="73" t="str">
        <f>'2. Applicant information'!A363</f>
        <v>_Applicant357</v>
      </c>
      <c r="B375" s="73" t="str">
        <f t="array" ref="B375">IF(_xlfn.XLOOKUP('3. Course participants'!A375,'2. Applicant information'!$A$7:$A$1048576,'2. Applicant information'!$AE$7:$AE$1048576,,0)="Yes",_xlfn.XLOOKUP(A375,'2. Applicant information'!$A$7:$A$9999,'2. Applicant information'!$B$7:$B$9999,,0),IF('2. Applicant information'!AE363="No","Applicant is not participant: see column AE in Applicant Information Tab","Applicant Data Missing"))</f>
        <v>Applicant Data Missing</v>
      </c>
      <c r="C375" s="73" t="str">
        <f>IF(_xlfn.XLOOKUP('3. Course participants'!A375,'2. Applicant information'!$A$7:$A$1048576,'2. Applicant information'!$AE$7:$AE$1048576,,0)="Yes",_xlfn.XLOOKUP(A375,'2. Applicant information'!$A$7:$A$9999,'2. Applicant information'!$C$7:$C$9999,,0),IF('2. Applicant information'!AE363="No","",""))</f>
        <v/>
      </c>
      <c r="D375" s="73" t="str">
        <f>IF(_xlfn.XLOOKUP('3. Course participants'!A375,'2. Applicant information'!$A$7:$A$1048576,'2. Applicant information'!$AE$7:$AE$1048576,,0)="Yes",_xlfn.XLOOKUP(A375,'2. Applicant information'!$A$7:$A$9999,'2. Applicant information'!$D$7:$D$9999,,0),IF('2. Applicant information'!AE363="No","",""))</f>
        <v/>
      </c>
      <c r="E375" s="24"/>
      <c r="F375" s="24"/>
      <c r="G375" s="74" t="str">
        <f>IF(_xlfn.XLOOKUP('3. Course participants'!A375,'2. Applicant information'!$A$7:$A$1048576,'2. Applicant information'!$AE$7:$AE$1048576,,0)="Yes",_xlfn.XLOOKUP(A375,'2. Applicant information'!$A$7:$A$9999,'2. Applicant information'!$O$7:$O$9999,,0),IF('2. Applicant information'!AE363="No","",""))</f>
        <v/>
      </c>
      <c r="H375" s="24"/>
      <c r="I375" s="28"/>
      <c r="J375" s="130" t="e">
        <f t="shared" si="6"/>
        <v>#DIV/0!</v>
      </c>
      <c r="K375" s="101"/>
      <c r="L375" s="101"/>
      <c r="M375" s="9"/>
      <c r="N375" s="9"/>
      <c r="O375" s="9"/>
      <c r="P375" s="9"/>
      <c r="Q375" s="9"/>
      <c r="R375" s="9"/>
      <c r="S375" s="9"/>
      <c r="T375" s="28"/>
      <c r="U375" s="25"/>
      <c r="V375" s="9"/>
      <c r="W375" s="9"/>
      <c r="X375" s="9"/>
      <c r="Y375" s="9"/>
      <c r="Z375" s="9"/>
      <c r="AA375" s="9"/>
      <c r="AB375" s="9"/>
      <c r="AC375" s="9"/>
      <c r="AD375" s="9"/>
      <c r="AE375" s="9"/>
      <c r="AF375" s="9"/>
      <c r="AG375" s="101"/>
      <c r="AH375" s="100"/>
      <c r="AI375" s="9"/>
      <c r="AJ375" s="9"/>
      <c r="AK375" s="9"/>
      <c r="AL375" s="137"/>
    </row>
    <row r="376" spans="1:38" x14ac:dyDescent="0.25">
      <c r="A376" s="73" t="str">
        <f>'2. Applicant information'!A364</f>
        <v>_Applicant358</v>
      </c>
      <c r="B376" s="73" t="str">
        <f t="array" ref="B376">IF(_xlfn.XLOOKUP('3. Course participants'!A376,'2. Applicant information'!$A$7:$A$1048576,'2. Applicant information'!$AE$7:$AE$1048576,,0)="Yes",_xlfn.XLOOKUP(A376,'2. Applicant information'!$A$7:$A$9999,'2. Applicant information'!$B$7:$B$9999,,0),IF('2. Applicant information'!AE364="No","Applicant is not participant: see column AE in Applicant Information Tab","Applicant Data Missing"))</f>
        <v>Applicant Data Missing</v>
      </c>
      <c r="C376" s="73" t="str">
        <f>IF(_xlfn.XLOOKUP('3. Course participants'!A376,'2. Applicant information'!$A$7:$A$1048576,'2. Applicant information'!$AE$7:$AE$1048576,,0)="Yes",_xlfn.XLOOKUP(A376,'2. Applicant information'!$A$7:$A$9999,'2. Applicant information'!$C$7:$C$9999,,0),IF('2. Applicant information'!AE364="No","",""))</f>
        <v/>
      </c>
      <c r="D376" s="73" t="str">
        <f>IF(_xlfn.XLOOKUP('3. Course participants'!A376,'2. Applicant information'!$A$7:$A$1048576,'2. Applicant information'!$AE$7:$AE$1048576,,0)="Yes",_xlfn.XLOOKUP(A376,'2. Applicant information'!$A$7:$A$9999,'2. Applicant information'!$D$7:$D$9999,,0),IF('2. Applicant information'!AE364="No","",""))</f>
        <v/>
      </c>
      <c r="E376" s="24"/>
      <c r="F376" s="24"/>
      <c r="G376" s="74" t="str">
        <f>IF(_xlfn.XLOOKUP('3. Course participants'!A376,'2. Applicant information'!$A$7:$A$1048576,'2. Applicant information'!$AE$7:$AE$1048576,,0)="Yes",_xlfn.XLOOKUP(A376,'2. Applicant information'!$A$7:$A$9999,'2. Applicant information'!$O$7:$O$9999,,0),IF('2. Applicant information'!AE364="No","",""))</f>
        <v/>
      </c>
      <c r="H376" s="24"/>
      <c r="I376" s="28"/>
      <c r="J376" s="130" t="e">
        <f t="shared" si="6"/>
        <v>#DIV/0!</v>
      </c>
      <c r="K376" s="101"/>
      <c r="L376" s="101"/>
      <c r="M376" s="9"/>
      <c r="N376" s="9"/>
      <c r="O376" s="9"/>
      <c r="P376" s="9"/>
      <c r="Q376" s="9"/>
      <c r="R376" s="9"/>
      <c r="S376" s="9"/>
      <c r="T376" s="28"/>
      <c r="U376" s="25"/>
      <c r="V376" s="9"/>
      <c r="W376" s="9"/>
      <c r="X376" s="9"/>
      <c r="Y376" s="9"/>
      <c r="Z376" s="9"/>
      <c r="AA376" s="9"/>
      <c r="AB376" s="9"/>
      <c r="AC376" s="9"/>
      <c r="AD376" s="9"/>
      <c r="AE376" s="9"/>
      <c r="AF376" s="9"/>
      <c r="AG376" s="101"/>
      <c r="AH376" s="100"/>
      <c r="AI376" s="9"/>
      <c r="AJ376" s="9"/>
      <c r="AK376" s="9"/>
      <c r="AL376" s="137"/>
    </row>
    <row r="377" spans="1:38" x14ac:dyDescent="0.25">
      <c r="A377" s="73" t="str">
        <f>'2. Applicant information'!A365</f>
        <v>_Applicant359</v>
      </c>
      <c r="B377" s="73" t="str">
        <f t="array" ref="B377">IF(_xlfn.XLOOKUP('3. Course participants'!A377,'2. Applicant information'!$A$7:$A$1048576,'2. Applicant information'!$AE$7:$AE$1048576,,0)="Yes",_xlfn.XLOOKUP(A377,'2. Applicant information'!$A$7:$A$9999,'2. Applicant information'!$B$7:$B$9999,,0),IF('2. Applicant information'!AE365="No","Applicant is not participant: see column AE in Applicant Information Tab","Applicant Data Missing"))</f>
        <v>Applicant Data Missing</v>
      </c>
      <c r="C377" s="73" t="str">
        <f>IF(_xlfn.XLOOKUP('3. Course participants'!A377,'2. Applicant information'!$A$7:$A$1048576,'2. Applicant information'!$AE$7:$AE$1048576,,0)="Yes",_xlfn.XLOOKUP(A377,'2. Applicant information'!$A$7:$A$9999,'2. Applicant information'!$C$7:$C$9999,,0),IF('2. Applicant information'!AE365="No","",""))</f>
        <v/>
      </c>
      <c r="D377" s="73" t="str">
        <f>IF(_xlfn.XLOOKUP('3. Course participants'!A377,'2. Applicant information'!$A$7:$A$1048576,'2. Applicant information'!$AE$7:$AE$1048576,,0)="Yes",_xlfn.XLOOKUP(A377,'2. Applicant information'!$A$7:$A$9999,'2. Applicant information'!$D$7:$D$9999,,0),IF('2. Applicant information'!AE365="No","",""))</f>
        <v/>
      </c>
      <c r="E377" s="24"/>
      <c r="F377" s="24"/>
      <c r="G377" s="74" t="str">
        <f>IF(_xlfn.XLOOKUP('3. Course participants'!A377,'2. Applicant information'!$A$7:$A$1048576,'2. Applicant information'!$AE$7:$AE$1048576,,0)="Yes",_xlfn.XLOOKUP(A377,'2. Applicant information'!$A$7:$A$9999,'2. Applicant information'!$O$7:$O$9999,,0),IF('2. Applicant information'!AE365="No","",""))</f>
        <v/>
      </c>
      <c r="H377" s="24"/>
      <c r="I377" s="28"/>
      <c r="J377" s="130" t="e">
        <f t="shared" si="6"/>
        <v>#DIV/0!</v>
      </c>
      <c r="K377" s="101"/>
      <c r="L377" s="101"/>
      <c r="M377" s="9"/>
      <c r="N377" s="9"/>
      <c r="O377" s="9"/>
      <c r="P377" s="9"/>
      <c r="Q377" s="9"/>
      <c r="R377" s="9"/>
      <c r="S377" s="9"/>
      <c r="T377" s="28"/>
      <c r="U377" s="25"/>
      <c r="V377" s="9"/>
      <c r="W377" s="9"/>
      <c r="X377" s="9"/>
      <c r="Y377" s="9"/>
      <c r="Z377" s="9"/>
      <c r="AA377" s="9"/>
      <c r="AB377" s="9"/>
      <c r="AC377" s="9"/>
      <c r="AD377" s="9"/>
      <c r="AE377" s="9"/>
      <c r="AF377" s="9"/>
      <c r="AG377" s="101"/>
      <c r="AH377" s="100"/>
      <c r="AI377" s="9"/>
      <c r="AJ377" s="9"/>
      <c r="AK377" s="9"/>
      <c r="AL377" s="137"/>
    </row>
    <row r="378" spans="1:38" x14ac:dyDescent="0.25">
      <c r="A378" s="73" t="str">
        <f>'2. Applicant information'!A366</f>
        <v>_Applicant360</v>
      </c>
      <c r="B378" s="73" t="str">
        <f t="array" ref="B378">IF(_xlfn.XLOOKUP('3. Course participants'!A378,'2. Applicant information'!$A$7:$A$1048576,'2. Applicant information'!$AE$7:$AE$1048576,,0)="Yes",_xlfn.XLOOKUP(A378,'2. Applicant information'!$A$7:$A$9999,'2. Applicant information'!$B$7:$B$9999,,0),IF('2. Applicant information'!AE366="No","Applicant is not participant: see column AE in Applicant Information Tab","Applicant Data Missing"))</f>
        <v>Applicant Data Missing</v>
      </c>
      <c r="C378" s="73" t="str">
        <f>IF(_xlfn.XLOOKUP('3. Course participants'!A378,'2. Applicant information'!$A$7:$A$1048576,'2. Applicant information'!$AE$7:$AE$1048576,,0)="Yes",_xlfn.XLOOKUP(A378,'2. Applicant information'!$A$7:$A$9999,'2. Applicant information'!$C$7:$C$9999,,0),IF('2. Applicant information'!AE366="No","",""))</f>
        <v/>
      </c>
      <c r="D378" s="73" t="str">
        <f>IF(_xlfn.XLOOKUP('3. Course participants'!A378,'2. Applicant information'!$A$7:$A$1048576,'2. Applicant information'!$AE$7:$AE$1048576,,0)="Yes",_xlfn.XLOOKUP(A378,'2. Applicant information'!$A$7:$A$9999,'2. Applicant information'!$D$7:$D$9999,,0),IF('2. Applicant information'!AE366="No","",""))</f>
        <v/>
      </c>
      <c r="E378" s="24"/>
      <c r="F378" s="24"/>
      <c r="G378" s="74" t="str">
        <f>IF(_xlfn.XLOOKUP('3. Course participants'!A378,'2. Applicant information'!$A$7:$A$1048576,'2. Applicant information'!$AE$7:$AE$1048576,,0)="Yes",_xlfn.XLOOKUP(A378,'2. Applicant information'!$A$7:$A$9999,'2. Applicant information'!$O$7:$O$9999,,0),IF('2. Applicant information'!AE366="No","",""))</f>
        <v/>
      </c>
      <c r="H378" s="24"/>
      <c r="I378" s="28"/>
      <c r="J378" s="130" t="e">
        <f t="shared" si="6"/>
        <v>#DIV/0!</v>
      </c>
      <c r="K378" s="101"/>
      <c r="L378" s="101"/>
      <c r="M378" s="9"/>
      <c r="N378" s="9"/>
      <c r="O378" s="9"/>
      <c r="P378" s="9"/>
      <c r="Q378" s="9"/>
      <c r="R378" s="9"/>
      <c r="S378" s="9"/>
      <c r="T378" s="28"/>
      <c r="U378" s="25"/>
      <c r="V378" s="9"/>
      <c r="W378" s="9"/>
      <c r="X378" s="9"/>
      <c r="Y378" s="9"/>
      <c r="Z378" s="9"/>
      <c r="AA378" s="9"/>
      <c r="AB378" s="9"/>
      <c r="AC378" s="9"/>
      <c r="AD378" s="9"/>
      <c r="AE378" s="9"/>
      <c r="AF378" s="9"/>
      <c r="AG378" s="101"/>
      <c r="AH378" s="100"/>
      <c r="AI378" s="9"/>
      <c r="AJ378" s="9"/>
      <c r="AK378" s="9"/>
      <c r="AL378" s="137"/>
    </row>
    <row r="379" spans="1:38" x14ac:dyDescent="0.25">
      <c r="A379" s="73" t="str">
        <f>'2. Applicant information'!A367</f>
        <v>_Applicant361</v>
      </c>
      <c r="B379" s="73" t="str">
        <f t="array" ref="B379">IF(_xlfn.XLOOKUP('3. Course participants'!A379,'2. Applicant information'!$A$7:$A$1048576,'2. Applicant information'!$AE$7:$AE$1048576,,0)="Yes",_xlfn.XLOOKUP(A379,'2. Applicant information'!$A$7:$A$9999,'2. Applicant information'!$B$7:$B$9999,,0),IF('2. Applicant information'!AE367="No","Applicant is not participant: see column AE in Applicant Information Tab","Applicant Data Missing"))</f>
        <v>Applicant Data Missing</v>
      </c>
      <c r="C379" s="73" t="str">
        <f>IF(_xlfn.XLOOKUP('3. Course participants'!A379,'2. Applicant information'!$A$7:$A$1048576,'2. Applicant information'!$AE$7:$AE$1048576,,0)="Yes",_xlfn.XLOOKUP(A379,'2. Applicant information'!$A$7:$A$9999,'2. Applicant information'!$C$7:$C$9999,,0),IF('2. Applicant information'!AE367="No","",""))</f>
        <v/>
      </c>
      <c r="D379" s="73" t="str">
        <f>IF(_xlfn.XLOOKUP('3. Course participants'!A379,'2. Applicant information'!$A$7:$A$1048576,'2. Applicant information'!$AE$7:$AE$1048576,,0)="Yes",_xlfn.XLOOKUP(A379,'2. Applicant information'!$A$7:$A$9999,'2. Applicant information'!$D$7:$D$9999,,0),IF('2. Applicant information'!AE367="No","",""))</f>
        <v/>
      </c>
      <c r="E379" s="24"/>
      <c r="F379" s="24"/>
      <c r="G379" s="74" t="str">
        <f>IF(_xlfn.XLOOKUP('3. Course participants'!A379,'2. Applicant information'!$A$7:$A$1048576,'2. Applicant information'!$AE$7:$AE$1048576,,0)="Yes",_xlfn.XLOOKUP(A379,'2. Applicant information'!$A$7:$A$9999,'2. Applicant information'!$O$7:$O$9999,,0),IF('2. Applicant information'!AE367="No","",""))</f>
        <v/>
      </c>
      <c r="H379" s="24"/>
      <c r="I379" s="28"/>
      <c r="J379" s="130" t="e">
        <f t="shared" si="6"/>
        <v>#DIV/0!</v>
      </c>
      <c r="K379" s="101"/>
      <c r="L379" s="101"/>
      <c r="M379" s="9"/>
      <c r="N379" s="9"/>
      <c r="O379" s="9"/>
      <c r="P379" s="9"/>
      <c r="Q379" s="9"/>
      <c r="R379" s="9"/>
      <c r="S379" s="9"/>
      <c r="T379" s="28"/>
      <c r="U379" s="25"/>
      <c r="V379" s="9"/>
      <c r="W379" s="9"/>
      <c r="X379" s="9"/>
      <c r="Y379" s="9"/>
      <c r="Z379" s="9"/>
      <c r="AA379" s="9"/>
      <c r="AB379" s="9"/>
      <c r="AC379" s="9"/>
      <c r="AD379" s="9"/>
      <c r="AE379" s="9"/>
      <c r="AF379" s="9"/>
      <c r="AG379" s="101"/>
      <c r="AH379" s="100"/>
      <c r="AI379" s="9"/>
      <c r="AJ379" s="9"/>
      <c r="AK379" s="9"/>
      <c r="AL379" s="137"/>
    </row>
    <row r="380" spans="1:38" x14ac:dyDescent="0.25">
      <c r="A380" s="73" t="str">
        <f>'2. Applicant information'!A368</f>
        <v>_Applicant362</v>
      </c>
      <c r="B380" s="73" t="str">
        <f t="array" ref="B380">IF(_xlfn.XLOOKUP('3. Course participants'!A380,'2. Applicant information'!$A$7:$A$1048576,'2. Applicant information'!$AE$7:$AE$1048576,,0)="Yes",_xlfn.XLOOKUP(A380,'2. Applicant information'!$A$7:$A$9999,'2. Applicant information'!$B$7:$B$9999,,0),IF('2. Applicant information'!AE368="No","Applicant is not participant: see column AE in Applicant Information Tab","Applicant Data Missing"))</f>
        <v>Applicant Data Missing</v>
      </c>
      <c r="C380" s="73" t="str">
        <f>IF(_xlfn.XLOOKUP('3. Course participants'!A380,'2. Applicant information'!$A$7:$A$1048576,'2. Applicant information'!$AE$7:$AE$1048576,,0)="Yes",_xlfn.XLOOKUP(A380,'2. Applicant information'!$A$7:$A$9999,'2. Applicant information'!$C$7:$C$9999,,0),IF('2. Applicant information'!AE368="No","",""))</f>
        <v/>
      </c>
      <c r="D380" s="73" t="str">
        <f>IF(_xlfn.XLOOKUP('3. Course participants'!A380,'2. Applicant information'!$A$7:$A$1048576,'2. Applicant information'!$AE$7:$AE$1048576,,0)="Yes",_xlfn.XLOOKUP(A380,'2. Applicant information'!$A$7:$A$9999,'2. Applicant information'!$D$7:$D$9999,,0),IF('2. Applicant information'!AE368="No","",""))</f>
        <v/>
      </c>
      <c r="E380" s="24"/>
      <c r="F380" s="24"/>
      <c r="G380" s="74" t="str">
        <f>IF(_xlfn.XLOOKUP('3. Course participants'!A380,'2. Applicant information'!$A$7:$A$1048576,'2. Applicant information'!$AE$7:$AE$1048576,,0)="Yes",_xlfn.XLOOKUP(A380,'2. Applicant information'!$A$7:$A$9999,'2. Applicant information'!$O$7:$O$9999,,0),IF('2. Applicant information'!AE368="No","",""))</f>
        <v/>
      </c>
      <c r="H380" s="24"/>
      <c r="I380" s="28"/>
      <c r="J380" s="130" t="e">
        <f t="shared" si="6"/>
        <v>#DIV/0!</v>
      </c>
      <c r="K380" s="101"/>
      <c r="L380" s="101"/>
      <c r="M380" s="9"/>
      <c r="N380" s="9"/>
      <c r="O380" s="9"/>
      <c r="P380" s="9"/>
      <c r="Q380" s="9"/>
      <c r="R380" s="9"/>
      <c r="S380" s="9"/>
      <c r="T380" s="28"/>
      <c r="U380" s="25"/>
      <c r="V380" s="9"/>
      <c r="W380" s="9"/>
      <c r="X380" s="9"/>
      <c r="Y380" s="9"/>
      <c r="Z380" s="9"/>
      <c r="AA380" s="9"/>
      <c r="AB380" s="9"/>
      <c r="AC380" s="9"/>
      <c r="AD380" s="9"/>
      <c r="AE380" s="9"/>
      <c r="AF380" s="9"/>
      <c r="AG380" s="101"/>
      <c r="AH380" s="100"/>
      <c r="AI380" s="9"/>
      <c r="AJ380" s="9"/>
      <c r="AK380" s="9"/>
      <c r="AL380" s="137"/>
    </row>
    <row r="381" spans="1:38" x14ac:dyDescent="0.25">
      <c r="A381" s="73" t="str">
        <f>'2. Applicant information'!A369</f>
        <v>_Applicant363</v>
      </c>
      <c r="B381" s="73" t="str">
        <f t="array" ref="B381">IF(_xlfn.XLOOKUP('3. Course participants'!A381,'2. Applicant information'!$A$7:$A$1048576,'2. Applicant information'!$AE$7:$AE$1048576,,0)="Yes",_xlfn.XLOOKUP(A381,'2. Applicant information'!$A$7:$A$9999,'2. Applicant information'!$B$7:$B$9999,,0),IF('2. Applicant information'!AE369="No","Applicant is not participant: see column AE in Applicant Information Tab","Applicant Data Missing"))</f>
        <v>Applicant Data Missing</v>
      </c>
      <c r="C381" s="73" t="str">
        <f>IF(_xlfn.XLOOKUP('3. Course participants'!A381,'2. Applicant information'!$A$7:$A$1048576,'2. Applicant information'!$AE$7:$AE$1048576,,0)="Yes",_xlfn.XLOOKUP(A381,'2. Applicant information'!$A$7:$A$9999,'2. Applicant information'!$C$7:$C$9999,,0),IF('2. Applicant information'!AE369="No","",""))</f>
        <v/>
      </c>
      <c r="D381" s="73" t="str">
        <f>IF(_xlfn.XLOOKUP('3. Course participants'!A381,'2. Applicant information'!$A$7:$A$1048576,'2. Applicant information'!$AE$7:$AE$1048576,,0)="Yes",_xlfn.XLOOKUP(A381,'2. Applicant information'!$A$7:$A$9999,'2. Applicant information'!$D$7:$D$9999,,0),IF('2. Applicant information'!AE369="No","",""))</f>
        <v/>
      </c>
      <c r="E381" s="24"/>
      <c r="F381" s="24"/>
      <c r="G381" s="74" t="str">
        <f>IF(_xlfn.XLOOKUP('3. Course participants'!A381,'2. Applicant information'!$A$7:$A$1048576,'2. Applicant information'!$AE$7:$AE$1048576,,0)="Yes",_xlfn.XLOOKUP(A381,'2. Applicant information'!$A$7:$A$9999,'2. Applicant information'!$O$7:$O$9999,,0),IF('2. Applicant information'!AE369="No","",""))</f>
        <v/>
      </c>
      <c r="H381" s="24"/>
      <c r="I381" s="28"/>
      <c r="J381" s="130" t="e">
        <f t="shared" si="6"/>
        <v>#DIV/0!</v>
      </c>
      <c r="K381" s="101"/>
      <c r="L381" s="101"/>
      <c r="M381" s="9"/>
      <c r="N381" s="9"/>
      <c r="O381" s="9"/>
      <c r="P381" s="9"/>
      <c r="Q381" s="9"/>
      <c r="R381" s="9"/>
      <c r="S381" s="9"/>
      <c r="T381" s="28"/>
      <c r="U381" s="25"/>
      <c r="V381" s="9"/>
      <c r="W381" s="9"/>
      <c r="X381" s="9"/>
      <c r="Y381" s="9"/>
      <c r="Z381" s="9"/>
      <c r="AA381" s="9"/>
      <c r="AB381" s="9"/>
      <c r="AC381" s="9"/>
      <c r="AD381" s="9"/>
      <c r="AE381" s="9"/>
      <c r="AF381" s="9"/>
      <c r="AG381" s="101"/>
      <c r="AH381" s="100"/>
      <c r="AI381" s="9"/>
      <c r="AJ381" s="9"/>
      <c r="AK381" s="9"/>
      <c r="AL381" s="137"/>
    </row>
    <row r="382" spans="1:38" x14ac:dyDescent="0.25">
      <c r="A382" s="73" t="str">
        <f>'2. Applicant information'!A370</f>
        <v>_Applicant364</v>
      </c>
      <c r="B382" s="73" t="str">
        <f t="array" ref="B382">IF(_xlfn.XLOOKUP('3. Course participants'!A382,'2. Applicant information'!$A$7:$A$1048576,'2. Applicant information'!$AE$7:$AE$1048576,,0)="Yes",_xlfn.XLOOKUP(A382,'2. Applicant information'!$A$7:$A$9999,'2. Applicant information'!$B$7:$B$9999,,0),IF('2. Applicant information'!AE370="No","Applicant is not participant: see column AE in Applicant Information Tab","Applicant Data Missing"))</f>
        <v>Applicant Data Missing</v>
      </c>
      <c r="C382" s="73" t="str">
        <f>IF(_xlfn.XLOOKUP('3. Course participants'!A382,'2. Applicant information'!$A$7:$A$1048576,'2. Applicant information'!$AE$7:$AE$1048576,,0)="Yes",_xlfn.XLOOKUP(A382,'2. Applicant information'!$A$7:$A$9999,'2. Applicant information'!$C$7:$C$9999,,0),IF('2. Applicant information'!AE370="No","",""))</f>
        <v/>
      </c>
      <c r="D382" s="73" t="str">
        <f>IF(_xlfn.XLOOKUP('3. Course participants'!A382,'2. Applicant information'!$A$7:$A$1048576,'2. Applicant information'!$AE$7:$AE$1048576,,0)="Yes",_xlfn.XLOOKUP(A382,'2. Applicant information'!$A$7:$A$9999,'2. Applicant information'!$D$7:$D$9999,,0),IF('2. Applicant information'!AE370="No","",""))</f>
        <v/>
      </c>
      <c r="E382" s="24"/>
      <c r="F382" s="24"/>
      <c r="G382" s="74" t="str">
        <f>IF(_xlfn.XLOOKUP('3. Course participants'!A382,'2. Applicant information'!$A$7:$A$1048576,'2. Applicant information'!$AE$7:$AE$1048576,,0)="Yes",_xlfn.XLOOKUP(A382,'2. Applicant information'!$A$7:$A$9999,'2. Applicant information'!$O$7:$O$9999,,0),IF('2. Applicant information'!AE370="No","",""))</f>
        <v/>
      </c>
      <c r="H382" s="24"/>
      <c r="I382" s="28"/>
      <c r="J382" s="130" t="e">
        <f t="shared" si="6"/>
        <v>#DIV/0!</v>
      </c>
      <c r="K382" s="101"/>
      <c r="L382" s="101"/>
      <c r="M382" s="9"/>
      <c r="N382" s="9"/>
      <c r="O382" s="9"/>
      <c r="P382" s="9"/>
      <c r="Q382" s="9"/>
      <c r="R382" s="9"/>
      <c r="S382" s="9"/>
      <c r="T382" s="28"/>
      <c r="U382" s="25"/>
      <c r="V382" s="9"/>
      <c r="W382" s="9"/>
      <c r="X382" s="9"/>
      <c r="Y382" s="9"/>
      <c r="Z382" s="9"/>
      <c r="AA382" s="9"/>
      <c r="AB382" s="9"/>
      <c r="AC382" s="9"/>
      <c r="AD382" s="9"/>
      <c r="AE382" s="9"/>
      <c r="AF382" s="9"/>
      <c r="AG382" s="101"/>
      <c r="AH382" s="100"/>
      <c r="AI382" s="9"/>
      <c r="AJ382" s="9"/>
      <c r="AK382" s="9"/>
      <c r="AL382" s="137"/>
    </row>
    <row r="383" spans="1:38" x14ac:dyDescent="0.25">
      <c r="A383" s="73" t="str">
        <f>'2. Applicant information'!A371</f>
        <v>_Applicant365</v>
      </c>
      <c r="B383" s="73" t="str">
        <f t="array" ref="B383">IF(_xlfn.XLOOKUP('3. Course participants'!A383,'2. Applicant information'!$A$7:$A$1048576,'2. Applicant information'!$AE$7:$AE$1048576,,0)="Yes",_xlfn.XLOOKUP(A383,'2. Applicant information'!$A$7:$A$9999,'2. Applicant information'!$B$7:$B$9999,,0),IF('2. Applicant information'!AE371="No","Applicant is not participant: see column AE in Applicant Information Tab","Applicant Data Missing"))</f>
        <v>Applicant Data Missing</v>
      </c>
      <c r="C383" s="73" t="str">
        <f>IF(_xlfn.XLOOKUP('3. Course participants'!A383,'2. Applicant information'!$A$7:$A$1048576,'2. Applicant information'!$AE$7:$AE$1048576,,0)="Yes",_xlfn.XLOOKUP(A383,'2. Applicant information'!$A$7:$A$9999,'2. Applicant information'!$C$7:$C$9999,,0),IF('2. Applicant information'!AE371="No","",""))</f>
        <v/>
      </c>
      <c r="D383" s="73" t="str">
        <f>IF(_xlfn.XLOOKUP('3. Course participants'!A383,'2. Applicant information'!$A$7:$A$1048576,'2. Applicant information'!$AE$7:$AE$1048576,,0)="Yes",_xlfn.XLOOKUP(A383,'2. Applicant information'!$A$7:$A$9999,'2. Applicant information'!$D$7:$D$9999,,0),IF('2. Applicant information'!AE371="No","",""))</f>
        <v/>
      </c>
      <c r="E383" s="24"/>
      <c r="F383" s="24"/>
      <c r="G383" s="74" t="str">
        <f>IF(_xlfn.XLOOKUP('3. Course participants'!A383,'2. Applicant information'!$A$7:$A$1048576,'2. Applicant information'!$AE$7:$AE$1048576,,0)="Yes",_xlfn.XLOOKUP(A383,'2. Applicant information'!$A$7:$A$9999,'2. Applicant information'!$O$7:$O$9999,,0),IF('2. Applicant information'!AE371="No","",""))</f>
        <v/>
      </c>
      <c r="H383" s="24"/>
      <c r="I383" s="28"/>
      <c r="J383" s="130" t="e">
        <f t="shared" si="6"/>
        <v>#DIV/0!</v>
      </c>
      <c r="K383" s="101"/>
      <c r="L383" s="101"/>
      <c r="M383" s="9"/>
      <c r="N383" s="9"/>
      <c r="O383" s="9"/>
      <c r="P383" s="9"/>
      <c r="Q383" s="9"/>
      <c r="R383" s="9"/>
      <c r="S383" s="9"/>
      <c r="T383" s="28"/>
      <c r="U383" s="25"/>
      <c r="V383" s="9"/>
      <c r="W383" s="9"/>
      <c r="X383" s="9"/>
      <c r="Y383" s="9"/>
      <c r="Z383" s="9"/>
      <c r="AA383" s="9"/>
      <c r="AB383" s="9"/>
      <c r="AC383" s="9"/>
      <c r="AD383" s="9"/>
      <c r="AE383" s="9"/>
      <c r="AF383" s="9"/>
      <c r="AG383" s="101"/>
      <c r="AH383" s="100"/>
      <c r="AI383" s="9"/>
      <c r="AJ383" s="9"/>
      <c r="AK383" s="9"/>
      <c r="AL383" s="137"/>
    </row>
    <row r="384" spans="1:38" x14ac:dyDescent="0.25">
      <c r="A384" s="73" t="str">
        <f>'2. Applicant information'!A372</f>
        <v>_Applicant366</v>
      </c>
      <c r="B384" s="73" t="str">
        <f t="array" ref="B384">IF(_xlfn.XLOOKUP('3. Course participants'!A384,'2. Applicant information'!$A$7:$A$1048576,'2. Applicant information'!$AE$7:$AE$1048576,,0)="Yes",_xlfn.XLOOKUP(A384,'2. Applicant information'!$A$7:$A$9999,'2. Applicant information'!$B$7:$B$9999,,0),IF('2. Applicant information'!AE372="No","Applicant is not participant: see column AE in Applicant Information Tab","Applicant Data Missing"))</f>
        <v>Applicant Data Missing</v>
      </c>
      <c r="C384" s="73" t="str">
        <f>IF(_xlfn.XLOOKUP('3. Course participants'!A384,'2. Applicant information'!$A$7:$A$1048576,'2. Applicant information'!$AE$7:$AE$1048576,,0)="Yes",_xlfn.XLOOKUP(A384,'2. Applicant information'!$A$7:$A$9999,'2. Applicant information'!$C$7:$C$9999,,0),IF('2. Applicant information'!AE372="No","",""))</f>
        <v/>
      </c>
      <c r="D384" s="73" t="str">
        <f>IF(_xlfn.XLOOKUP('3. Course participants'!A384,'2. Applicant information'!$A$7:$A$1048576,'2. Applicant information'!$AE$7:$AE$1048576,,0)="Yes",_xlfn.XLOOKUP(A384,'2. Applicant information'!$A$7:$A$9999,'2. Applicant information'!$D$7:$D$9999,,0),IF('2. Applicant information'!AE372="No","",""))</f>
        <v/>
      </c>
      <c r="E384" s="24"/>
      <c r="F384" s="24"/>
      <c r="G384" s="74" t="str">
        <f>IF(_xlfn.XLOOKUP('3. Course participants'!A384,'2. Applicant information'!$A$7:$A$1048576,'2. Applicant information'!$AE$7:$AE$1048576,,0)="Yes",_xlfn.XLOOKUP(A384,'2. Applicant information'!$A$7:$A$9999,'2. Applicant information'!$O$7:$O$9999,,0),IF('2. Applicant information'!AE372="No","",""))</f>
        <v/>
      </c>
      <c r="H384" s="24"/>
      <c r="I384" s="28"/>
      <c r="J384" s="130" t="e">
        <f t="shared" si="6"/>
        <v>#DIV/0!</v>
      </c>
      <c r="K384" s="101"/>
      <c r="L384" s="101"/>
      <c r="M384" s="9"/>
      <c r="N384" s="9"/>
      <c r="O384" s="9"/>
      <c r="P384" s="9"/>
      <c r="Q384" s="9"/>
      <c r="R384" s="9"/>
      <c r="S384" s="9"/>
      <c r="T384" s="28"/>
      <c r="U384" s="25"/>
      <c r="V384" s="9"/>
      <c r="W384" s="9"/>
      <c r="X384" s="9"/>
      <c r="Y384" s="9"/>
      <c r="Z384" s="9"/>
      <c r="AA384" s="9"/>
      <c r="AB384" s="9"/>
      <c r="AC384" s="9"/>
      <c r="AD384" s="9"/>
      <c r="AE384" s="9"/>
      <c r="AF384" s="9"/>
      <c r="AG384" s="101"/>
      <c r="AH384" s="100"/>
      <c r="AI384" s="9"/>
      <c r="AJ384" s="9"/>
      <c r="AK384" s="9"/>
      <c r="AL384" s="137"/>
    </row>
    <row r="385" spans="1:38" x14ac:dyDescent="0.25">
      <c r="A385" s="73" t="str">
        <f>'2. Applicant information'!A373</f>
        <v>_Applicant367</v>
      </c>
      <c r="B385" s="73" t="str">
        <f t="array" ref="B385">IF(_xlfn.XLOOKUP('3. Course participants'!A385,'2. Applicant information'!$A$7:$A$1048576,'2. Applicant information'!$AE$7:$AE$1048576,,0)="Yes",_xlfn.XLOOKUP(A385,'2. Applicant information'!$A$7:$A$9999,'2. Applicant information'!$B$7:$B$9999,,0),IF('2. Applicant information'!AE373="No","Applicant is not participant: see column AE in Applicant Information Tab","Applicant Data Missing"))</f>
        <v>Applicant Data Missing</v>
      </c>
      <c r="C385" s="73" t="str">
        <f>IF(_xlfn.XLOOKUP('3. Course participants'!A385,'2. Applicant information'!$A$7:$A$1048576,'2. Applicant information'!$AE$7:$AE$1048576,,0)="Yes",_xlfn.XLOOKUP(A385,'2. Applicant information'!$A$7:$A$9999,'2. Applicant information'!$C$7:$C$9999,,0),IF('2. Applicant information'!AE373="No","",""))</f>
        <v/>
      </c>
      <c r="D385" s="73" t="str">
        <f>IF(_xlfn.XLOOKUP('3. Course participants'!A385,'2. Applicant information'!$A$7:$A$1048576,'2. Applicant information'!$AE$7:$AE$1048576,,0)="Yes",_xlfn.XLOOKUP(A385,'2. Applicant information'!$A$7:$A$9999,'2. Applicant information'!$D$7:$D$9999,,0),IF('2. Applicant information'!AE373="No","",""))</f>
        <v/>
      </c>
      <c r="E385" s="24"/>
      <c r="F385" s="24"/>
      <c r="G385" s="74" t="str">
        <f>IF(_xlfn.XLOOKUP('3. Course participants'!A385,'2. Applicant information'!$A$7:$A$1048576,'2. Applicant information'!$AE$7:$AE$1048576,,0)="Yes",_xlfn.XLOOKUP(A385,'2. Applicant information'!$A$7:$A$9999,'2. Applicant information'!$O$7:$O$9999,,0),IF('2. Applicant information'!AE373="No","",""))</f>
        <v/>
      </c>
      <c r="H385" s="24"/>
      <c r="I385" s="28"/>
      <c r="J385" s="130" t="e">
        <f t="shared" si="6"/>
        <v>#DIV/0!</v>
      </c>
      <c r="K385" s="101"/>
      <c r="L385" s="101"/>
      <c r="M385" s="9"/>
      <c r="N385" s="9"/>
      <c r="O385" s="9"/>
      <c r="P385" s="9"/>
      <c r="Q385" s="9"/>
      <c r="R385" s="9"/>
      <c r="S385" s="9"/>
      <c r="T385" s="28"/>
      <c r="U385" s="25"/>
      <c r="V385" s="9"/>
      <c r="W385" s="9"/>
      <c r="X385" s="9"/>
      <c r="Y385" s="9"/>
      <c r="Z385" s="9"/>
      <c r="AA385" s="9"/>
      <c r="AB385" s="9"/>
      <c r="AC385" s="9"/>
      <c r="AD385" s="9"/>
      <c r="AE385" s="9"/>
      <c r="AF385" s="9"/>
      <c r="AG385" s="101"/>
      <c r="AH385" s="100"/>
      <c r="AI385" s="9"/>
      <c r="AJ385" s="9"/>
      <c r="AK385" s="9"/>
      <c r="AL385" s="137"/>
    </row>
    <row r="386" spans="1:38" x14ac:dyDescent="0.25">
      <c r="A386" s="73" t="str">
        <f>'2. Applicant information'!A374</f>
        <v>_Applicant368</v>
      </c>
      <c r="B386" s="73" t="str">
        <f t="array" ref="B386">IF(_xlfn.XLOOKUP('3. Course participants'!A386,'2. Applicant information'!$A$7:$A$1048576,'2. Applicant information'!$AE$7:$AE$1048576,,0)="Yes",_xlfn.XLOOKUP(A386,'2. Applicant information'!$A$7:$A$9999,'2. Applicant information'!$B$7:$B$9999,,0),IF('2. Applicant information'!AE374="No","Applicant is not participant: see column AE in Applicant Information Tab","Applicant Data Missing"))</f>
        <v>Applicant Data Missing</v>
      </c>
      <c r="C386" s="73" t="str">
        <f>IF(_xlfn.XLOOKUP('3. Course participants'!A386,'2. Applicant information'!$A$7:$A$1048576,'2. Applicant information'!$AE$7:$AE$1048576,,0)="Yes",_xlfn.XLOOKUP(A386,'2. Applicant information'!$A$7:$A$9999,'2. Applicant information'!$C$7:$C$9999,,0),IF('2. Applicant information'!AE374="No","",""))</f>
        <v/>
      </c>
      <c r="D386" s="73" t="str">
        <f>IF(_xlfn.XLOOKUP('3. Course participants'!A386,'2. Applicant information'!$A$7:$A$1048576,'2. Applicant information'!$AE$7:$AE$1048576,,0)="Yes",_xlfn.XLOOKUP(A386,'2. Applicant information'!$A$7:$A$9999,'2. Applicant information'!$D$7:$D$9999,,0),IF('2. Applicant information'!AE374="No","",""))</f>
        <v/>
      </c>
      <c r="E386" s="24"/>
      <c r="F386" s="24"/>
      <c r="G386" s="74" t="str">
        <f>IF(_xlfn.XLOOKUP('3. Course participants'!A386,'2. Applicant information'!$A$7:$A$1048576,'2. Applicant information'!$AE$7:$AE$1048576,,0)="Yes",_xlfn.XLOOKUP(A386,'2. Applicant information'!$A$7:$A$9999,'2. Applicant information'!$O$7:$O$9999,,0),IF('2. Applicant information'!AE374="No","",""))</f>
        <v/>
      </c>
      <c r="H386" s="24"/>
      <c r="I386" s="28"/>
      <c r="J386" s="130" t="e">
        <f t="shared" si="6"/>
        <v>#DIV/0!</v>
      </c>
      <c r="K386" s="101"/>
      <c r="L386" s="101"/>
      <c r="M386" s="9"/>
      <c r="N386" s="9"/>
      <c r="O386" s="9"/>
      <c r="P386" s="9"/>
      <c r="Q386" s="9"/>
      <c r="R386" s="9"/>
      <c r="S386" s="9"/>
      <c r="T386" s="28"/>
      <c r="U386" s="25"/>
      <c r="V386" s="9"/>
      <c r="W386" s="9"/>
      <c r="X386" s="9"/>
      <c r="Y386" s="9"/>
      <c r="Z386" s="9"/>
      <c r="AA386" s="9"/>
      <c r="AB386" s="9"/>
      <c r="AC386" s="9"/>
      <c r="AD386" s="9"/>
      <c r="AE386" s="9"/>
      <c r="AF386" s="9"/>
      <c r="AG386" s="101"/>
      <c r="AH386" s="100"/>
      <c r="AI386" s="9"/>
      <c r="AJ386" s="9"/>
      <c r="AK386" s="9"/>
      <c r="AL386" s="137"/>
    </row>
    <row r="387" spans="1:38" x14ac:dyDescent="0.25">
      <c r="A387" s="73" t="str">
        <f>'2. Applicant information'!A375</f>
        <v>_Applicant369</v>
      </c>
      <c r="B387" s="73" t="str">
        <f t="array" ref="B387">IF(_xlfn.XLOOKUP('3. Course participants'!A387,'2. Applicant information'!$A$7:$A$1048576,'2. Applicant information'!$AE$7:$AE$1048576,,0)="Yes",_xlfn.XLOOKUP(A387,'2. Applicant information'!$A$7:$A$9999,'2. Applicant information'!$B$7:$B$9999,,0),IF('2. Applicant information'!AE375="No","Applicant is not participant: see column AE in Applicant Information Tab","Applicant Data Missing"))</f>
        <v>Applicant Data Missing</v>
      </c>
      <c r="C387" s="73" t="str">
        <f>IF(_xlfn.XLOOKUP('3. Course participants'!A387,'2. Applicant information'!$A$7:$A$1048576,'2. Applicant information'!$AE$7:$AE$1048576,,0)="Yes",_xlfn.XLOOKUP(A387,'2. Applicant information'!$A$7:$A$9999,'2. Applicant information'!$C$7:$C$9999,,0),IF('2. Applicant information'!AE375="No","",""))</f>
        <v/>
      </c>
      <c r="D387" s="73" t="str">
        <f>IF(_xlfn.XLOOKUP('3. Course participants'!A387,'2. Applicant information'!$A$7:$A$1048576,'2. Applicant information'!$AE$7:$AE$1048576,,0)="Yes",_xlfn.XLOOKUP(A387,'2. Applicant information'!$A$7:$A$9999,'2. Applicant information'!$D$7:$D$9999,,0),IF('2. Applicant information'!AE375="No","",""))</f>
        <v/>
      </c>
      <c r="E387" s="24"/>
      <c r="F387" s="24"/>
      <c r="G387" s="74" t="str">
        <f>IF(_xlfn.XLOOKUP('3. Course participants'!A387,'2. Applicant information'!$A$7:$A$1048576,'2. Applicant information'!$AE$7:$AE$1048576,,0)="Yes",_xlfn.XLOOKUP(A387,'2. Applicant information'!$A$7:$A$9999,'2. Applicant information'!$O$7:$O$9999,,0),IF('2. Applicant information'!AE375="No","",""))</f>
        <v/>
      </c>
      <c r="H387" s="24"/>
      <c r="I387" s="28"/>
      <c r="J387" s="130" t="e">
        <f t="shared" si="6"/>
        <v>#DIV/0!</v>
      </c>
      <c r="K387" s="101"/>
      <c r="L387" s="101"/>
      <c r="M387" s="9"/>
      <c r="N387" s="9"/>
      <c r="O387" s="9"/>
      <c r="P387" s="9"/>
      <c r="Q387" s="9"/>
      <c r="R387" s="9"/>
      <c r="S387" s="9"/>
      <c r="T387" s="28"/>
      <c r="U387" s="25"/>
      <c r="V387" s="9"/>
      <c r="W387" s="9"/>
      <c r="X387" s="9"/>
      <c r="Y387" s="9"/>
      <c r="Z387" s="9"/>
      <c r="AA387" s="9"/>
      <c r="AB387" s="9"/>
      <c r="AC387" s="9"/>
      <c r="AD387" s="9"/>
      <c r="AE387" s="9"/>
      <c r="AF387" s="9"/>
      <c r="AG387" s="101"/>
      <c r="AH387" s="100"/>
      <c r="AI387" s="9"/>
      <c r="AJ387" s="9"/>
      <c r="AK387" s="9"/>
      <c r="AL387" s="137"/>
    </row>
    <row r="388" spans="1:38" x14ac:dyDescent="0.25">
      <c r="A388" s="73" t="str">
        <f>'2. Applicant information'!A376</f>
        <v>_Applicant370</v>
      </c>
      <c r="B388" s="73" t="str">
        <f t="array" ref="B388">IF(_xlfn.XLOOKUP('3. Course participants'!A388,'2. Applicant information'!$A$7:$A$1048576,'2. Applicant information'!$AE$7:$AE$1048576,,0)="Yes",_xlfn.XLOOKUP(A388,'2. Applicant information'!$A$7:$A$9999,'2. Applicant information'!$B$7:$B$9999,,0),IF('2. Applicant information'!AE376="No","Applicant is not participant: see column AE in Applicant Information Tab","Applicant Data Missing"))</f>
        <v>Applicant Data Missing</v>
      </c>
      <c r="C388" s="73" t="str">
        <f>IF(_xlfn.XLOOKUP('3. Course participants'!A388,'2. Applicant information'!$A$7:$A$1048576,'2. Applicant information'!$AE$7:$AE$1048576,,0)="Yes",_xlfn.XLOOKUP(A388,'2. Applicant information'!$A$7:$A$9999,'2. Applicant information'!$C$7:$C$9999,,0),IF('2. Applicant information'!AE376="No","",""))</f>
        <v/>
      </c>
      <c r="D388" s="73" t="str">
        <f>IF(_xlfn.XLOOKUP('3. Course participants'!A388,'2. Applicant information'!$A$7:$A$1048576,'2. Applicant information'!$AE$7:$AE$1048576,,0)="Yes",_xlfn.XLOOKUP(A388,'2. Applicant information'!$A$7:$A$9999,'2. Applicant information'!$D$7:$D$9999,,0),IF('2. Applicant information'!AE376="No","",""))</f>
        <v/>
      </c>
      <c r="E388" s="24"/>
      <c r="F388" s="24"/>
      <c r="G388" s="74" t="str">
        <f>IF(_xlfn.XLOOKUP('3. Course participants'!A388,'2. Applicant information'!$A$7:$A$1048576,'2. Applicant information'!$AE$7:$AE$1048576,,0)="Yes",_xlfn.XLOOKUP(A388,'2. Applicant information'!$A$7:$A$9999,'2. Applicant information'!$O$7:$O$9999,,0),IF('2. Applicant information'!AE376="No","",""))</f>
        <v/>
      </c>
      <c r="H388" s="24"/>
      <c r="I388" s="28"/>
      <c r="J388" s="130" t="e">
        <f t="shared" si="6"/>
        <v>#DIV/0!</v>
      </c>
      <c r="K388" s="101"/>
      <c r="L388" s="101"/>
      <c r="M388" s="9"/>
      <c r="N388" s="9"/>
      <c r="O388" s="9"/>
      <c r="P388" s="9"/>
      <c r="Q388" s="9"/>
      <c r="R388" s="9"/>
      <c r="S388" s="9"/>
      <c r="T388" s="28"/>
      <c r="U388" s="25"/>
      <c r="V388" s="9"/>
      <c r="W388" s="9"/>
      <c r="X388" s="9"/>
      <c r="Y388" s="9"/>
      <c r="Z388" s="9"/>
      <c r="AA388" s="9"/>
      <c r="AB388" s="9"/>
      <c r="AC388" s="9"/>
      <c r="AD388" s="9"/>
      <c r="AE388" s="9"/>
      <c r="AF388" s="9"/>
      <c r="AG388" s="101"/>
      <c r="AH388" s="100"/>
      <c r="AI388" s="9"/>
      <c r="AJ388" s="9"/>
      <c r="AK388" s="9"/>
      <c r="AL388" s="137"/>
    </row>
    <row r="389" spans="1:38" x14ac:dyDescent="0.25">
      <c r="A389" s="73" t="str">
        <f>'2. Applicant information'!A377</f>
        <v>_Applicant371</v>
      </c>
      <c r="B389" s="73" t="str">
        <f t="array" ref="B389">IF(_xlfn.XLOOKUP('3. Course participants'!A389,'2. Applicant information'!$A$7:$A$1048576,'2. Applicant information'!$AE$7:$AE$1048576,,0)="Yes",_xlfn.XLOOKUP(A389,'2. Applicant information'!$A$7:$A$9999,'2. Applicant information'!$B$7:$B$9999,,0),IF('2. Applicant information'!AE377="No","Applicant is not participant: see column AE in Applicant Information Tab","Applicant Data Missing"))</f>
        <v>Applicant Data Missing</v>
      </c>
      <c r="C389" s="73" t="str">
        <f>IF(_xlfn.XLOOKUP('3. Course participants'!A389,'2. Applicant information'!$A$7:$A$1048576,'2. Applicant information'!$AE$7:$AE$1048576,,0)="Yes",_xlfn.XLOOKUP(A389,'2. Applicant information'!$A$7:$A$9999,'2. Applicant information'!$C$7:$C$9999,,0),IF('2. Applicant information'!AE377="No","",""))</f>
        <v/>
      </c>
      <c r="D389" s="73" t="str">
        <f>IF(_xlfn.XLOOKUP('3. Course participants'!A389,'2. Applicant information'!$A$7:$A$1048576,'2. Applicant information'!$AE$7:$AE$1048576,,0)="Yes",_xlfn.XLOOKUP(A389,'2. Applicant information'!$A$7:$A$9999,'2. Applicant information'!$D$7:$D$9999,,0),IF('2. Applicant information'!AE377="No","",""))</f>
        <v/>
      </c>
      <c r="E389" s="24"/>
      <c r="F389" s="24"/>
      <c r="G389" s="74" t="str">
        <f>IF(_xlfn.XLOOKUP('3. Course participants'!A389,'2. Applicant information'!$A$7:$A$1048576,'2. Applicant information'!$AE$7:$AE$1048576,,0)="Yes",_xlfn.XLOOKUP(A389,'2. Applicant information'!$A$7:$A$9999,'2. Applicant information'!$O$7:$O$9999,,0),IF('2. Applicant information'!AE377="No","",""))</f>
        <v/>
      </c>
      <c r="H389" s="24"/>
      <c r="I389" s="28"/>
      <c r="J389" s="130" t="e">
        <f t="shared" si="6"/>
        <v>#DIV/0!</v>
      </c>
      <c r="K389" s="101"/>
      <c r="L389" s="101"/>
      <c r="M389" s="9"/>
      <c r="N389" s="9"/>
      <c r="O389" s="9"/>
      <c r="P389" s="9"/>
      <c r="Q389" s="9"/>
      <c r="R389" s="9"/>
      <c r="S389" s="9"/>
      <c r="T389" s="28"/>
      <c r="U389" s="25"/>
      <c r="V389" s="9"/>
      <c r="W389" s="9"/>
      <c r="X389" s="9"/>
      <c r="Y389" s="9"/>
      <c r="Z389" s="9"/>
      <c r="AA389" s="9"/>
      <c r="AB389" s="9"/>
      <c r="AC389" s="9"/>
      <c r="AD389" s="9"/>
      <c r="AE389" s="9"/>
      <c r="AF389" s="9"/>
      <c r="AG389" s="101"/>
      <c r="AH389" s="100"/>
      <c r="AI389" s="9"/>
      <c r="AJ389" s="9"/>
      <c r="AK389" s="9"/>
      <c r="AL389" s="137"/>
    </row>
    <row r="390" spans="1:38" x14ac:dyDescent="0.25">
      <c r="A390" s="73" t="str">
        <f>'2. Applicant information'!A378</f>
        <v>_Applicant372</v>
      </c>
      <c r="B390" s="73" t="str">
        <f t="array" ref="B390">IF(_xlfn.XLOOKUP('3. Course participants'!A390,'2. Applicant information'!$A$7:$A$1048576,'2. Applicant information'!$AE$7:$AE$1048576,,0)="Yes",_xlfn.XLOOKUP(A390,'2. Applicant information'!$A$7:$A$9999,'2. Applicant information'!$B$7:$B$9999,,0),IF('2. Applicant information'!AE378="No","Applicant is not participant: see column AE in Applicant Information Tab","Applicant Data Missing"))</f>
        <v>Applicant Data Missing</v>
      </c>
      <c r="C390" s="73" t="str">
        <f>IF(_xlfn.XLOOKUP('3. Course participants'!A390,'2. Applicant information'!$A$7:$A$1048576,'2. Applicant information'!$AE$7:$AE$1048576,,0)="Yes",_xlfn.XLOOKUP(A390,'2. Applicant information'!$A$7:$A$9999,'2. Applicant information'!$C$7:$C$9999,,0),IF('2. Applicant information'!AE378="No","",""))</f>
        <v/>
      </c>
      <c r="D390" s="73" t="str">
        <f>IF(_xlfn.XLOOKUP('3. Course participants'!A390,'2. Applicant information'!$A$7:$A$1048576,'2. Applicant information'!$AE$7:$AE$1048576,,0)="Yes",_xlfn.XLOOKUP(A390,'2. Applicant information'!$A$7:$A$9999,'2. Applicant information'!$D$7:$D$9999,,0),IF('2. Applicant information'!AE378="No","",""))</f>
        <v/>
      </c>
      <c r="E390" s="24"/>
      <c r="F390" s="24"/>
      <c r="G390" s="74" t="str">
        <f>IF(_xlfn.XLOOKUP('3. Course participants'!A390,'2. Applicant information'!$A$7:$A$1048576,'2. Applicant information'!$AE$7:$AE$1048576,,0)="Yes",_xlfn.XLOOKUP(A390,'2. Applicant information'!$A$7:$A$9999,'2. Applicant information'!$O$7:$O$9999,,0),IF('2. Applicant information'!AE378="No","",""))</f>
        <v/>
      </c>
      <c r="H390" s="24"/>
      <c r="I390" s="28"/>
      <c r="J390" s="130" t="e">
        <f t="shared" si="6"/>
        <v>#DIV/0!</v>
      </c>
      <c r="K390" s="101"/>
      <c r="L390" s="101"/>
      <c r="M390" s="9"/>
      <c r="N390" s="9"/>
      <c r="O390" s="9"/>
      <c r="P390" s="9"/>
      <c r="Q390" s="9"/>
      <c r="R390" s="9"/>
      <c r="S390" s="9"/>
      <c r="T390" s="28"/>
      <c r="U390" s="25"/>
      <c r="V390" s="9"/>
      <c r="W390" s="9"/>
      <c r="X390" s="9"/>
      <c r="Y390" s="9"/>
      <c r="Z390" s="9"/>
      <c r="AA390" s="9"/>
      <c r="AB390" s="9"/>
      <c r="AC390" s="9"/>
      <c r="AD390" s="9"/>
      <c r="AE390" s="9"/>
      <c r="AF390" s="9"/>
      <c r="AG390" s="101"/>
      <c r="AH390" s="100"/>
      <c r="AI390" s="9"/>
      <c r="AJ390" s="9"/>
      <c r="AK390" s="9"/>
      <c r="AL390" s="137"/>
    </row>
    <row r="391" spans="1:38" x14ac:dyDescent="0.25">
      <c r="A391" s="73" t="str">
        <f>'2. Applicant information'!A379</f>
        <v>_Applicant373</v>
      </c>
      <c r="B391" s="73" t="str">
        <f t="array" ref="B391">IF(_xlfn.XLOOKUP('3. Course participants'!A391,'2. Applicant information'!$A$7:$A$1048576,'2. Applicant information'!$AE$7:$AE$1048576,,0)="Yes",_xlfn.XLOOKUP(A391,'2. Applicant information'!$A$7:$A$9999,'2. Applicant information'!$B$7:$B$9999,,0),IF('2. Applicant information'!AE379="No","Applicant is not participant: see column AE in Applicant Information Tab","Applicant Data Missing"))</f>
        <v>Applicant Data Missing</v>
      </c>
      <c r="C391" s="73" t="str">
        <f>IF(_xlfn.XLOOKUP('3. Course participants'!A391,'2. Applicant information'!$A$7:$A$1048576,'2. Applicant information'!$AE$7:$AE$1048576,,0)="Yes",_xlfn.XLOOKUP(A391,'2. Applicant information'!$A$7:$A$9999,'2. Applicant information'!$C$7:$C$9999,,0),IF('2. Applicant information'!AE379="No","",""))</f>
        <v/>
      </c>
      <c r="D391" s="73" t="str">
        <f>IF(_xlfn.XLOOKUP('3. Course participants'!A391,'2. Applicant information'!$A$7:$A$1048576,'2. Applicant information'!$AE$7:$AE$1048576,,0)="Yes",_xlfn.XLOOKUP(A391,'2. Applicant information'!$A$7:$A$9999,'2. Applicant information'!$D$7:$D$9999,,0),IF('2. Applicant information'!AE379="No","",""))</f>
        <v/>
      </c>
      <c r="E391" s="24"/>
      <c r="F391" s="24"/>
      <c r="G391" s="74" t="str">
        <f>IF(_xlfn.XLOOKUP('3. Course participants'!A391,'2. Applicant information'!$A$7:$A$1048576,'2. Applicant information'!$AE$7:$AE$1048576,,0)="Yes",_xlfn.XLOOKUP(A391,'2. Applicant information'!$A$7:$A$9999,'2. Applicant information'!$O$7:$O$9999,,0),IF('2. Applicant information'!AE379="No","",""))</f>
        <v/>
      </c>
      <c r="H391" s="24"/>
      <c r="I391" s="28"/>
      <c r="J391" s="130" t="e">
        <f t="shared" si="6"/>
        <v>#DIV/0!</v>
      </c>
      <c r="K391" s="101"/>
      <c r="L391" s="101"/>
      <c r="M391" s="9"/>
      <c r="N391" s="9"/>
      <c r="O391" s="9"/>
      <c r="P391" s="9"/>
      <c r="Q391" s="9"/>
      <c r="R391" s="9"/>
      <c r="S391" s="9"/>
      <c r="T391" s="28"/>
      <c r="U391" s="25"/>
      <c r="V391" s="9"/>
      <c r="W391" s="9"/>
      <c r="X391" s="9"/>
      <c r="Y391" s="9"/>
      <c r="Z391" s="9"/>
      <c r="AA391" s="9"/>
      <c r="AB391" s="9"/>
      <c r="AC391" s="9"/>
      <c r="AD391" s="9"/>
      <c r="AE391" s="9"/>
      <c r="AF391" s="9"/>
      <c r="AG391" s="101"/>
      <c r="AH391" s="100"/>
      <c r="AI391" s="9"/>
      <c r="AJ391" s="9"/>
      <c r="AK391" s="9"/>
      <c r="AL391" s="137"/>
    </row>
    <row r="392" spans="1:38" x14ac:dyDescent="0.25">
      <c r="A392" s="73" t="str">
        <f>'2. Applicant information'!A380</f>
        <v>_Applicant374</v>
      </c>
      <c r="B392" s="73" t="str">
        <f t="array" ref="B392">IF(_xlfn.XLOOKUP('3. Course participants'!A392,'2. Applicant information'!$A$7:$A$1048576,'2. Applicant information'!$AE$7:$AE$1048576,,0)="Yes",_xlfn.XLOOKUP(A392,'2. Applicant information'!$A$7:$A$9999,'2. Applicant information'!$B$7:$B$9999,,0),IF('2. Applicant information'!AE380="No","Applicant is not participant: see column AE in Applicant Information Tab","Applicant Data Missing"))</f>
        <v>Applicant Data Missing</v>
      </c>
      <c r="C392" s="73" t="str">
        <f>IF(_xlfn.XLOOKUP('3. Course participants'!A392,'2. Applicant information'!$A$7:$A$1048576,'2. Applicant information'!$AE$7:$AE$1048576,,0)="Yes",_xlfn.XLOOKUP(A392,'2. Applicant information'!$A$7:$A$9999,'2. Applicant information'!$C$7:$C$9999,,0),IF('2. Applicant information'!AE380="No","",""))</f>
        <v/>
      </c>
      <c r="D392" s="73" t="str">
        <f>IF(_xlfn.XLOOKUP('3. Course participants'!A392,'2. Applicant information'!$A$7:$A$1048576,'2. Applicant information'!$AE$7:$AE$1048576,,0)="Yes",_xlfn.XLOOKUP(A392,'2. Applicant information'!$A$7:$A$9999,'2. Applicant information'!$D$7:$D$9999,,0),IF('2. Applicant information'!AE380="No","",""))</f>
        <v/>
      </c>
      <c r="E392" s="24"/>
      <c r="F392" s="24"/>
      <c r="G392" s="74" t="str">
        <f>IF(_xlfn.XLOOKUP('3. Course participants'!A392,'2. Applicant information'!$A$7:$A$1048576,'2. Applicant information'!$AE$7:$AE$1048576,,0)="Yes",_xlfn.XLOOKUP(A392,'2. Applicant information'!$A$7:$A$9999,'2. Applicant information'!$O$7:$O$9999,,0),IF('2. Applicant information'!AE380="No","",""))</f>
        <v/>
      </c>
      <c r="H392" s="24"/>
      <c r="I392" s="28"/>
      <c r="J392" s="130" t="e">
        <f t="shared" si="6"/>
        <v>#DIV/0!</v>
      </c>
      <c r="K392" s="101"/>
      <c r="L392" s="101"/>
      <c r="M392" s="9"/>
      <c r="N392" s="9"/>
      <c r="O392" s="9"/>
      <c r="P392" s="9"/>
      <c r="Q392" s="9"/>
      <c r="R392" s="9"/>
      <c r="S392" s="9"/>
      <c r="T392" s="28"/>
      <c r="U392" s="25"/>
      <c r="V392" s="9"/>
      <c r="W392" s="9"/>
      <c r="X392" s="9"/>
      <c r="Y392" s="9"/>
      <c r="Z392" s="9"/>
      <c r="AA392" s="9"/>
      <c r="AB392" s="9"/>
      <c r="AC392" s="9"/>
      <c r="AD392" s="9"/>
      <c r="AE392" s="9"/>
      <c r="AF392" s="9"/>
      <c r="AG392" s="101"/>
      <c r="AH392" s="100"/>
      <c r="AI392" s="9"/>
      <c r="AJ392" s="9"/>
      <c r="AK392" s="9"/>
      <c r="AL392" s="137"/>
    </row>
    <row r="393" spans="1:38" x14ac:dyDescent="0.25">
      <c r="A393" s="73" t="str">
        <f>'2. Applicant information'!A381</f>
        <v>_Applicant375</v>
      </c>
      <c r="B393" s="73" t="str">
        <f t="array" ref="B393">IF(_xlfn.XLOOKUP('3. Course participants'!A393,'2. Applicant information'!$A$7:$A$1048576,'2. Applicant information'!$AE$7:$AE$1048576,,0)="Yes",_xlfn.XLOOKUP(A393,'2. Applicant information'!$A$7:$A$9999,'2. Applicant information'!$B$7:$B$9999,,0),IF('2. Applicant information'!AE381="No","Applicant is not participant: see column AE in Applicant Information Tab","Applicant Data Missing"))</f>
        <v>Applicant Data Missing</v>
      </c>
      <c r="C393" s="73" t="str">
        <f>IF(_xlfn.XLOOKUP('3. Course participants'!A393,'2. Applicant information'!$A$7:$A$1048576,'2. Applicant information'!$AE$7:$AE$1048576,,0)="Yes",_xlfn.XLOOKUP(A393,'2. Applicant information'!$A$7:$A$9999,'2. Applicant information'!$C$7:$C$9999,,0),IF('2. Applicant information'!AE381="No","",""))</f>
        <v/>
      </c>
      <c r="D393" s="73" t="str">
        <f>IF(_xlfn.XLOOKUP('3. Course participants'!A393,'2. Applicant information'!$A$7:$A$1048576,'2. Applicant information'!$AE$7:$AE$1048576,,0)="Yes",_xlfn.XLOOKUP(A393,'2. Applicant information'!$A$7:$A$9999,'2. Applicant information'!$D$7:$D$9999,,0),IF('2. Applicant information'!AE381="No","",""))</f>
        <v/>
      </c>
      <c r="E393" s="24"/>
      <c r="F393" s="24"/>
      <c r="G393" s="74" t="str">
        <f>IF(_xlfn.XLOOKUP('3. Course participants'!A393,'2. Applicant information'!$A$7:$A$1048576,'2. Applicant information'!$AE$7:$AE$1048576,,0)="Yes",_xlfn.XLOOKUP(A393,'2. Applicant information'!$A$7:$A$9999,'2. Applicant information'!$O$7:$O$9999,,0),IF('2. Applicant information'!AE381="No","",""))</f>
        <v/>
      </c>
      <c r="H393" s="24"/>
      <c r="I393" s="28"/>
      <c r="J393" s="130" t="e">
        <f t="shared" si="6"/>
        <v>#DIV/0!</v>
      </c>
      <c r="K393" s="101"/>
      <c r="L393" s="101"/>
      <c r="M393" s="9"/>
      <c r="N393" s="9"/>
      <c r="O393" s="9"/>
      <c r="P393" s="9"/>
      <c r="Q393" s="9"/>
      <c r="R393" s="9"/>
      <c r="S393" s="9"/>
      <c r="T393" s="28"/>
      <c r="U393" s="25"/>
      <c r="V393" s="9"/>
      <c r="W393" s="9"/>
      <c r="X393" s="9"/>
      <c r="Y393" s="9"/>
      <c r="Z393" s="9"/>
      <c r="AA393" s="9"/>
      <c r="AB393" s="9"/>
      <c r="AC393" s="9"/>
      <c r="AD393" s="9"/>
      <c r="AE393" s="9"/>
      <c r="AF393" s="9"/>
      <c r="AG393" s="101"/>
      <c r="AH393" s="100"/>
      <c r="AI393" s="9"/>
      <c r="AJ393" s="9"/>
      <c r="AK393" s="9"/>
      <c r="AL393" s="137"/>
    </row>
    <row r="394" spans="1:38" x14ac:dyDescent="0.25">
      <c r="A394" s="73" t="str">
        <f>'2. Applicant information'!A382</f>
        <v>_Applicant376</v>
      </c>
      <c r="B394" s="73" t="str">
        <f t="array" ref="B394">IF(_xlfn.XLOOKUP('3. Course participants'!A394,'2. Applicant information'!$A$7:$A$1048576,'2. Applicant information'!$AE$7:$AE$1048576,,0)="Yes",_xlfn.XLOOKUP(A394,'2. Applicant information'!$A$7:$A$9999,'2. Applicant information'!$B$7:$B$9999,,0),IF('2. Applicant information'!AE382="No","Applicant is not participant: see column AE in Applicant Information Tab","Applicant Data Missing"))</f>
        <v>Applicant Data Missing</v>
      </c>
      <c r="C394" s="73" t="str">
        <f>IF(_xlfn.XLOOKUP('3. Course participants'!A394,'2. Applicant information'!$A$7:$A$1048576,'2. Applicant information'!$AE$7:$AE$1048576,,0)="Yes",_xlfn.XLOOKUP(A394,'2. Applicant information'!$A$7:$A$9999,'2. Applicant information'!$C$7:$C$9999,,0),IF('2. Applicant information'!AE382="No","",""))</f>
        <v/>
      </c>
      <c r="D394" s="73" t="str">
        <f>IF(_xlfn.XLOOKUP('3. Course participants'!A394,'2. Applicant information'!$A$7:$A$1048576,'2. Applicant information'!$AE$7:$AE$1048576,,0)="Yes",_xlfn.XLOOKUP(A394,'2. Applicant information'!$A$7:$A$9999,'2. Applicant information'!$D$7:$D$9999,,0),IF('2. Applicant information'!AE382="No","",""))</f>
        <v/>
      </c>
      <c r="E394" s="24"/>
      <c r="F394" s="24"/>
      <c r="G394" s="74" t="str">
        <f>IF(_xlfn.XLOOKUP('3. Course participants'!A394,'2. Applicant information'!$A$7:$A$1048576,'2. Applicant information'!$AE$7:$AE$1048576,,0)="Yes",_xlfn.XLOOKUP(A394,'2. Applicant information'!$A$7:$A$9999,'2. Applicant information'!$O$7:$O$9999,,0),IF('2. Applicant information'!AE382="No","",""))</f>
        <v/>
      </c>
      <c r="H394" s="24"/>
      <c r="I394" s="28"/>
      <c r="J394" s="130" t="e">
        <f t="shared" si="6"/>
        <v>#DIV/0!</v>
      </c>
      <c r="K394" s="101"/>
      <c r="L394" s="101"/>
      <c r="M394" s="9"/>
      <c r="N394" s="9"/>
      <c r="O394" s="9"/>
      <c r="P394" s="9"/>
      <c r="Q394" s="9"/>
      <c r="R394" s="9"/>
      <c r="S394" s="9"/>
      <c r="T394" s="28"/>
      <c r="U394" s="25"/>
      <c r="V394" s="9"/>
      <c r="W394" s="9"/>
      <c r="X394" s="9"/>
      <c r="Y394" s="9"/>
      <c r="Z394" s="9"/>
      <c r="AA394" s="9"/>
      <c r="AB394" s="9"/>
      <c r="AC394" s="9"/>
      <c r="AD394" s="9"/>
      <c r="AE394" s="9"/>
      <c r="AF394" s="9"/>
      <c r="AG394" s="101"/>
      <c r="AH394" s="100"/>
      <c r="AI394" s="9"/>
      <c r="AJ394" s="9"/>
      <c r="AK394" s="9"/>
      <c r="AL394" s="137"/>
    </row>
    <row r="395" spans="1:38" x14ac:dyDescent="0.25">
      <c r="A395" s="73" t="str">
        <f>'2. Applicant information'!A383</f>
        <v>_Applicant377</v>
      </c>
      <c r="B395" s="73" t="str">
        <f t="array" ref="B395">IF(_xlfn.XLOOKUP('3. Course participants'!A395,'2. Applicant information'!$A$7:$A$1048576,'2. Applicant information'!$AE$7:$AE$1048576,,0)="Yes",_xlfn.XLOOKUP(A395,'2. Applicant information'!$A$7:$A$9999,'2. Applicant information'!$B$7:$B$9999,,0),IF('2. Applicant information'!AE383="No","Applicant is not participant: see column AE in Applicant Information Tab","Applicant Data Missing"))</f>
        <v>Applicant Data Missing</v>
      </c>
      <c r="C395" s="73" t="str">
        <f>IF(_xlfn.XLOOKUP('3. Course participants'!A395,'2. Applicant information'!$A$7:$A$1048576,'2. Applicant information'!$AE$7:$AE$1048576,,0)="Yes",_xlfn.XLOOKUP(A395,'2. Applicant information'!$A$7:$A$9999,'2. Applicant information'!$C$7:$C$9999,,0),IF('2. Applicant information'!AE383="No","",""))</f>
        <v/>
      </c>
      <c r="D395" s="73" t="str">
        <f>IF(_xlfn.XLOOKUP('3. Course participants'!A395,'2. Applicant information'!$A$7:$A$1048576,'2. Applicant information'!$AE$7:$AE$1048576,,0)="Yes",_xlfn.XLOOKUP(A395,'2. Applicant information'!$A$7:$A$9999,'2. Applicant information'!$D$7:$D$9999,,0),IF('2. Applicant information'!AE383="No","",""))</f>
        <v/>
      </c>
      <c r="E395" s="24"/>
      <c r="F395" s="24"/>
      <c r="G395" s="74" t="str">
        <f>IF(_xlfn.XLOOKUP('3. Course participants'!A395,'2. Applicant information'!$A$7:$A$1048576,'2. Applicant information'!$AE$7:$AE$1048576,,0)="Yes",_xlfn.XLOOKUP(A395,'2. Applicant information'!$A$7:$A$9999,'2. Applicant information'!$O$7:$O$9999,,0),IF('2. Applicant information'!AE383="No","",""))</f>
        <v/>
      </c>
      <c r="H395" s="24"/>
      <c r="I395" s="28"/>
      <c r="J395" s="130" t="e">
        <f t="shared" si="6"/>
        <v>#DIV/0!</v>
      </c>
      <c r="K395" s="101"/>
      <c r="L395" s="101"/>
      <c r="M395" s="9"/>
      <c r="N395" s="9"/>
      <c r="O395" s="9"/>
      <c r="P395" s="9"/>
      <c r="Q395" s="9"/>
      <c r="R395" s="9"/>
      <c r="S395" s="9"/>
      <c r="T395" s="28"/>
      <c r="U395" s="25"/>
      <c r="V395" s="9"/>
      <c r="W395" s="9"/>
      <c r="X395" s="9"/>
      <c r="Y395" s="9"/>
      <c r="Z395" s="9"/>
      <c r="AA395" s="9"/>
      <c r="AB395" s="9"/>
      <c r="AC395" s="9"/>
      <c r="AD395" s="9"/>
      <c r="AE395" s="9"/>
      <c r="AF395" s="9"/>
      <c r="AG395" s="101"/>
      <c r="AH395" s="100"/>
      <c r="AI395" s="9"/>
      <c r="AJ395" s="9"/>
      <c r="AK395" s="9"/>
      <c r="AL395" s="137"/>
    </row>
    <row r="396" spans="1:38" x14ac:dyDescent="0.25">
      <c r="A396" s="73" t="str">
        <f>'2. Applicant information'!A384</f>
        <v>_Applicant378</v>
      </c>
      <c r="B396" s="73" t="str">
        <f t="array" ref="B396">IF(_xlfn.XLOOKUP('3. Course participants'!A396,'2. Applicant information'!$A$7:$A$1048576,'2. Applicant information'!$AE$7:$AE$1048576,,0)="Yes",_xlfn.XLOOKUP(A396,'2. Applicant information'!$A$7:$A$9999,'2. Applicant information'!$B$7:$B$9999,,0),IF('2. Applicant information'!AE384="No","Applicant is not participant: see column AE in Applicant Information Tab","Applicant Data Missing"))</f>
        <v>Applicant Data Missing</v>
      </c>
      <c r="C396" s="73" t="str">
        <f>IF(_xlfn.XLOOKUP('3. Course participants'!A396,'2. Applicant information'!$A$7:$A$1048576,'2. Applicant information'!$AE$7:$AE$1048576,,0)="Yes",_xlfn.XLOOKUP(A396,'2. Applicant information'!$A$7:$A$9999,'2. Applicant information'!$C$7:$C$9999,,0),IF('2. Applicant information'!AE384="No","",""))</f>
        <v/>
      </c>
      <c r="D396" s="73" t="str">
        <f>IF(_xlfn.XLOOKUP('3. Course participants'!A396,'2. Applicant information'!$A$7:$A$1048576,'2. Applicant information'!$AE$7:$AE$1048576,,0)="Yes",_xlfn.XLOOKUP(A396,'2. Applicant information'!$A$7:$A$9999,'2. Applicant information'!$D$7:$D$9999,,0),IF('2. Applicant information'!AE384="No","",""))</f>
        <v/>
      </c>
      <c r="E396" s="24"/>
      <c r="F396" s="24"/>
      <c r="G396" s="74" t="str">
        <f>IF(_xlfn.XLOOKUP('3. Course participants'!A396,'2. Applicant information'!$A$7:$A$1048576,'2. Applicant information'!$AE$7:$AE$1048576,,0)="Yes",_xlfn.XLOOKUP(A396,'2. Applicant information'!$A$7:$A$9999,'2. Applicant information'!$O$7:$O$9999,,0),IF('2. Applicant information'!AE384="No","",""))</f>
        <v/>
      </c>
      <c r="H396" s="24"/>
      <c r="I396" s="28"/>
      <c r="J396" s="130" t="e">
        <f t="shared" si="6"/>
        <v>#DIV/0!</v>
      </c>
      <c r="K396" s="101"/>
      <c r="L396" s="101"/>
      <c r="M396" s="9"/>
      <c r="N396" s="9"/>
      <c r="O396" s="9"/>
      <c r="P396" s="9"/>
      <c r="Q396" s="9"/>
      <c r="R396" s="9"/>
      <c r="S396" s="9"/>
      <c r="T396" s="28"/>
      <c r="U396" s="25"/>
      <c r="V396" s="9"/>
      <c r="W396" s="9"/>
      <c r="X396" s="9"/>
      <c r="Y396" s="9"/>
      <c r="Z396" s="9"/>
      <c r="AA396" s="9"/>
      <c r="AB396" s="9"/>
      <c r="AC396" s="9"/>
      <c r="AD396" s="9"/>
      <c r="AE396" s="9"/>
      <c r="AF396" s="9"/>
      <c r="AG396" s="101"/>
      <c r="AH396" s="100"/>
      <c r="AI396" s="9"/>
      <c r="AJ396" s="9"/>
      <c r="AK396" s="9"/>
      <c r="AL396" s="137"/>
    </row>
    <row r="397" spans="1:38" x14ac:dyDescent="0.25">
      <c r="A397" s="73" t="str">
        <f>'2. Applicant information'!A385</f>
        <v>_Applicant379</v>
      </c>
      <c r="B397" s="73" t="str">
        <f t="array" ref="B397">IF(_xlfn.XLOOKUP('3. Course participants'!A397,'2. Applicant information'!$A$7:$A$1048576,'2. Applicant information'!$AE$7:$AE$1048576,,0)="Yes",_xlfn.XLOOKUP(A397,'2. Applicant information'!$A$7:$A$9999,'2. Applicant information'!$B$7:$B$9999,,0),IF('2. Applicant information'!AE385="No","Applicant is not participant: see column AE in Applicant Information Tab","Applicant Data Missing"))</f>
        <v>Applicant Data Missing</v>
      </c>
      <c r="C397" s="73" t="str">
        <f>IF(_xlfn.XLOOKUP('3. Course participants'!A397,'2. Applicant information'!$A$7:$A$1048576,'2. Applicant information'!$AE$7:$AE$1048576,,0)="Yes",_xlfn.XLOOKUP(A397,'2. Applicant information'!$A$7:$A$9999,'2. Applicant information'!$C$7:$C$9999,,0),IF('2. Applicant information'!AE385="No","",""))</f>
        <v/>
      </c>
      <c r="D397" s="73" t="str">
        <f>IF(_xlfn.XLOOKUP('3. Course participants'!A397,'2. Applicant information'!$A$7:$A$1048576,'2. Applicant information'!$AE$7:$AE$1048576,,0)="Yes",_xlfn.XLOOKUP(A397,'2. Applicant information'!$A$7:$A$9999,'2. Applicant information'!$D$7:$D$9999,,0),IF('2. Applicant information'!AE385="No","",""))</f>
        <v/>
      </c>
      <c r="E397" s="24"/>
      <c r="F397" s="24"/>
      <c r="G397" s="74" t="str">
        <f>IF(_xlfn.XLOOKUP('3. Course participants'!A397,'2. Applicant information'!$A$7:$A$1048576,'2. Applicant information'!$AE$7:$AE$1048576,,0)="Yes",_xlfn.XLOOKUP(A397,'2. Applicant information'!$A$7:$A$9999,'2. Applicant information'!$O$7:$O$9999,,0),IF('2. Applicant information'!AE385="No","",""))</f>
        <v/>
      </c>
      <c r="H397" s="24"/>
      <c r="I397" s="28"/>
      <c r="J397" s="130" t="e">
        <f t="shared" si="6"/>
        <v>#DIV/0!</v>
      </c>
      <c r="K397" s="101"/>
      <c r="L397" s="101"/>
      <c r="M397" s="9"/>
      <c r="N397" s="9"/>
      <c r="O397" s="9"/>
      <c r="P397" s="9"/>
      <c r="Q397" s="9"/>
      <c r="R397" s="9"/>
      <c r="S397" s="9"/>
      <c r="T397" s="28"/>
      <c r="U397" s="25"/>
      <c r="V397" s="9"/>
      <c r="W397" s="9"/>
      <c r="X397" s="9"/>
      <c r="Y397" s="9"/>
      <c r="Z397" s="9"/>
      <c r="AA397" s="9"/>
      <c r="AB397" s="9"/>
      <c r="AC397" s="9"/>
      <c r="AD397" s="9"/>
      <c r="AE397" s="9"/>
      <c r="AF397" s="9"/>
      <c r="AG397" s="101"/>
      <c r="AH397" s="100"/>
      <c r="AI397" s="9"/>
      <c r="AJ397" s="9"/>
      <c r="AK397" s="9"/>
      <c r="AL397" s="137"/>
    </row>
    <row r="398" spans="1:38" x14ac:dyDescent="0.25">
      <c r="A398" s="73" t="str">
        <f>'2. Applicant information'!A386</f>
        <v>_Applicant380</v>
      </c>
      <c r="B398" s="73" t="str">
        <f t="array" ref="B398">IF(_xlfn.XLOOKUP('3. Course participants'!A398,'2. Applicant information'!$A$7:$A$1048576,'2. Applicant information'!$AE$7:$AE$1048576,,0)="Yes",_xlfn.XLOOKUP(A398,'2. Applicant information'!$A$7:$A$9999,'2. Applicant information'!$B$7:$B$9999,,0),IF('2. Applicant information'!AE386="No","Applicant is not participant: see column AE in Applicant Information Tab","Applicant Data Missing"))</f>
        <v>Applicant Data Missing</v>
      </c>
      <c r="C398" s="73" t="str">
        <f>IF(_xlfn.XLOOKUP('3. Course participants'!A398,'2. Applicant information'!$A$7:$A$1048576,'2. Applicant information'!$AE$7:$AE$1048576,,0)="Yes",_xlfn.XLOOKUP(A398,'2. Applicant information'!$A$7:$A$9999,'2. Applicant information'!$C$7:$C$9999,,0),IF('2. Applicant information'!AE386="No","",""))</f>
        <v/>
      </c>
      <c r="D398" s="73" t="str">
        <f>IF(_xlfn.XLOOKUP('3. Course participants'!A398,'2. Applicant information'!$A$7:$A$1048576,'2. Applicant information'!$AE$7:$AE$1048576,,0)="Yes",_xlfn.XLOOKUP(A398,'2. Applicant information'!$A$7:$A$9999,'2. Applicant information'!$D$7:$D$9999,,0),IF('2. Applicant information'!AE386="No","",""))</f>
        <v/>
      </c>
      <c r="E398" s="24"/>
      <c r="F398" s="24"/>
      <c r="G398" s="74" t="str">
        <f>IF(_xlfn.XLOOKUP('3. Course participants'!A398,'2. Applicant information'!$A$7:$A$1048576,'2. Applicant information'!$AE$7:$AE$1048576,,0)="Yes",_xlfn.XLOOKUP(A398,'2. Applicant information'!$A$7:$A$9999,'2. Applicant information'!$O$7:$O$9999,,0),IF('2. Applicant information'!AE386="No","",""))</f>
        <v/>
      </c>
      <c r="H398" s="24"/>
      <c r="I398" s="28"/>
      <c r="J398" s="130" t="e">
        <f t="shared" si="6"/>
        <v>#DIV/0!</v>
      </c>
      <c r="K398" s="101"/>
      <c r="L398" s="101"/>
      <c r="M398" s="9"/>
      <c r="N398" s="9"/>
      <c r="O398" s="9"/>
      <c r="P398" s="9"/>
      <c r="Q398" s="9"/>
      <c r="R398" s="9"/>
      <c r="S398" s="9"/>
      <c r="T398" s="28"/>
      <c r="U398" s="25"/>
      <c r="V398" s="9"/>
      <c r="W398" s="9"/>
      <c r="X398" s="9"/>
      <c r="Y398" s="9"/>
      <c r="Z398" s="9"/>
      <c r="AA398" s="9"/>
      <c r="AB398" s="9"/>
      <c r="AC398" s="9"/>
      <c r="AD398" s="9"/>
      <c r="AE398" s="9"/>
      <c r="AF398" s="9"/>
      <c r="AG398" s="101"/>
      <c r="AH398" s="100"/>
      <c r="AI398" s="9"/>
      <c r="AJ398" s="9"/>
      <c r="AK398" s="9"/>
      <c r="AL398" s="137"/>
    </row>
    <row r="399" spans="1:38" x14ac:dyDescent="0.25">
      <c r="A399" s="73" t="str">
        <f>'2. Applicant information'!A387</f>
        <v>_Applicant381</v>
      </c>
      <c r="B399" s="73" t="str">
        <f t="array" ref="B399">IF(_xlfn.XLOOKUP('3. Course participants'!A399,'2. Applicant information'!$A$7:$A$1048576,'2. Applicant information'!$AE$7:$AE$1048576,,0)="Yes",_xlfn.XLOOKUP(A399,'2. Applicant information'!$A$7:$A$9999,'2. Applicant information'!$B$7:$B$9999,,0),IF('2. Applicant information'!AE387="No","Applicant is not participant: see column AE in Applicant Information Tab","Applicant Data Missing"))</f>
        <v>Applicant Data Missing</v>
      </c>
      <c r="C399" s="73" t="str">
        <f>IF(_xlfn.XLOOKUP('3. Course participants'!A399,'2. Applicant information'!$A$7:$A$1048576,'2. Applicant information'!$AE$7:$AE$1048576,,0)="Yes",_xlfn.XLOOKUP(A399,'2. Applicant information'!$A$7:$A$9999,'2. Applicant information'!$C$7:$C$9999,,0),IF('2. Applicant information'!AE387="No","",""))</f>
        <v/>
      </c>
      <c r="D399" s="73" t="str">
        <f>IF(_xlfn.XLOOKUP('3. Course participants'!A399,'2. Applicant information'!$A$7:$A$1048576,'2. Applicant information'!$AE$7:$AE$1048576,,0)="Yes",_xlfn.XLOOKUP(A399,'2. Applicant information'!$A$7:$A$9999,'2. Applicant information'!$D$7:$D$9999,,0),IF('2. Applicant information'!AE387="No","",""))</f>
        <v/>
      </c>
      <c r="E399" s="24"/>
      <c r="F399" s="24"/>
      <c r="G399" s="74" t="str">
        <f>IF(_xlfn.XLOOKUP('3. Course participants'!A399,'2. Applicant information'!$A$7:$A$1048576,'2. Applicant information'!$AE$7:$AE$1048576,,0)="Yes",_xlfn.XLOOKUP(A399,'2. Applicant information'!$A$7:$A$9999,'2. Applicant information'!$O$7:$O$9999,,0),IF('2. Applicant information'!AE387="No","",""))</f>
        <v/>
      </c>
      <c r="H399" s="24"/>
      <c r="I399" s="28"/>
      <c r="J399" s="130" t="e">
        <f t="shared" si="6"/>
        <v>#DIV/0!</v>
      </c>
      <c r="K399" s="101"/>
      <c r="L399" s="101"/>
      <c r="M399" s="9"/>
      <c r="N399" s="9"/>
      <c r="O399" s="9"/>
      <c r="P399" s="9"/>
      <c r="Q399" s="9"/>
      <c r="R399" s="9"/>
      <c r="S399" s="9"/>
      <c r="T399" s="28"/>
      <c r="U399" s="25"/>
      <c r="V399" s="9"/>
      <c r="W399" s="9"/>
      <c r="X399" s="9"/>
      <c r="Y399" s="9"/>
      <c r="Z399" s="9"/>
      <c r="AA399" s="9"/>
      <c r="AB399" s="9"/>
      <c r="AC399" s="9"/>
      <c r="AD399" s="9"/>
      <c r="AE399" s="9"/>
      <c r="AF399" s="9"/>
      <c r="AG399" s="101"/>
      <c r="AH399" s="100"/>
      <c r="AI399" s="9"/>
      <c r="AJ399" s="9"/>
      <c r="AK399" s="9"/>
      <c r="AL399" s="137"/>
    </row>
    <row r="400" spans="1:38" x14ac:dyDescent="0.25">
      <c r="A400" s="73" t="str">
        <f>'2. Applicant information'!A388</f>
        <v>_Applicant382</v>
      </c>
      <c r="B400" s="73" t="str">
        <f t="array" ref="B400">IF(_xlfn.XLOOKUP('3. Course participants'!A400,'2. Applicant information'!$A$7:$A$1048576,'2. Applicant information'!$AE$7:$AE$1048576,,0)="Yes",_xlfn.XLOOKUP(A400,'2. Applicant information'!$A$7:$A$9999,'2. Applicant information'!$B$7:$B$9999,,0),IF('2. Applicant information'!AE388="No","Applicant is not participant: see column AE in Applicant Information Tab","Applicant Data Missing"))</f>
        <v>Applicant Data Missing</v>
      </c>
      <c r="C400" s="73" t="str">
        <f>IF(_xlfn.XLOOKUP('3. Course participants'!A400,'2. Applicant information'!$A$7:$A$1048576,'2. Applicant information'!$AE$7:$AE$1048576,,0)="Yes",_xlfn.XLOOKUP(A400,'2. Applicant information'!$A$7:$A$9999,'2. Applicant information'!$C$7:$C$9999,,0),IF('2. Applicant information'!AE388="No","",""))</f>
        <v/>
      </c>
      <c r="D400" s="73" t="str">
        <f>IF(_xlfn.XLOOKUP('3. Course participants'!A400,'2. Applicant information'!$A$7:$A$1048576,'2. Applicant information'!$AE$7:$AE$1048576,,0)="Yes",_xlfn.XLOOKUP(A400,'2. Applicant information'!$A$7:$A$9999,'2. Applicant information'!$D$7:$D$9999,,0),IF('2. Applicant information'!AE388="No","",""))</f>
        <v/>
      </c>
      <c r="E400" s="24"/>
      <c r="F400" s="24"/>
      <c r="G400" s="74" t="str">
        <f>IF(_xlfn.XLOOKUP('3. Course participants'!A400,'2. Applicant information'!$A$7:$A$1048576,'2. Applicant information'!$AE$7:$AE$1048576,,0)="Yes",_xlfn.XLOOKUP(A400,'2. Applicant information'!$A$7:$A$9999,'2. Applicant information'!$O$7:$O$9999,,0),IF('2. Applicant information'!AE388="No","",""))</f>
        <v/>
      </c>
      <c r="H400" s="24"/>
      <c r="I400" s="28"/>
      <c r="J400" s="130" t="e">
        <f t="shared" si="6"/>
        <v>#DIV/0!</v>
      </c>
      <c r="K400" s="101"/>
      <c r="L400" s="101"/>
      <c r="M400" s="9"/>
      <c r="N400" s="9"/>
      <c r="O400" s="9"/>
      <c r="P400" s="9"/>
      <c r="Q400" s="9"/>
      <c r="R400" s="9"/>
      <c r="S400" s="9"/>
      <c r="T400" s="28"/>
      <c r="U400" s="25"/>
      <c r="V400" s="9"/>
      <c r="W400" s="9"/>
      <c r="X400" s="9"/>
      <c r="Y400" s="9"/>
      <c r="Z400" s="9"/>
      <c r="AA400" s="9"/>
      <c r="AB400" s="9"/>
      <c r="AC400" s="9"/>
      <c r="AD400" s="9"/>
      <c r="AE400" s="9"/>
      <c r="AF400" s="9"/>
      <c r="AG400" s="101"/>
      <c r="AH400" s="100"/>
      <c r="AI400" s="9"/>
      <c r="AJ400" s="9"/>
      <c r="AK400" s="9"/>
      <c r="AL400" s="137"/>
    </row>
    <row r="401" spans="1:38" x14ac:dyDescent="0.25">
      <c r="A401" s="73" t="str">
        <f>'2. Applicant information'!A389</f>
        <v>_Applicant383</v>
      </c>
      <c r="B401" s="73" t="str">
        <f t="array" ref="B401">IF(_xlfn.XLOOKUP('3. Course participants'!A401,'2. Applicant information'!$A$7:$A$1048576,'2. Applicant information'!$AE$7:$AE$1048576,,0)="Yes",_xlfn.XLOOKUP(A401,'2. Applicant information'!$A$7:$A$9999,'2. Applicant information'!$B$7:$B$9999,,0),IF('2. Applicant information'!AE389="No","Applicant is not participant: see column AE in Applicant Information Tab","Applicant Data Missing"))</f>
        <v>Applicant Data Missing</v>
      </c>
      <c r="C401" s="73" t="str">
        <f>IF(_xlfn.XLOOKUP('3. Course participants'!A401,'2. Applicant information'!$A$7:$A$1048576,'2. Applicant information'!$AE$7:$AE$1048576,,0)="Yes",_xlfn.XLOOKUP(A401,'2. Applicant information'!$A$7:$A$9999,'2. Applicant information'!$C$7:$C$9999,,0),IF('2. Applicant information'!AE389="No","",""))</f>
        <v/>
      </c>
      <c r="D401" s="73" t="str">
        <f>IF(_xlfn.XLOOKUP('3. Course participants'!A401,'2. Applicant information'!$A$7:$A$1048576,'2. Applicant information'!$AE$7:$AE$1048576,,0)="Yes",_xlfn.XLOOKUP(A401,'2. Applicant information'!$A$7:$A$9999,'2. Applicant information'!$D$7:$D$9999,,0),IF('2. Applicant information'!AE389="No","",""))</f>
        <v/>
      </c>
      <c r="E401" s="24"/>
      <c r="F401" s="24"/>
      <c r="G401" s="74" t="str">
        <f>IF(_xlfn.XLOOKUP('3. Course participants'!A401,'2. Applicant information'!$A$7:$A$1048576,'2. Applicant information'!$AE$7:$AE$1048576,,0)="Yes",_xlfn.XLOOKUP(A401,'2. Applicant information'!$A$7:$A$9999,'2. Applicant information'!$O$7:$O$9999,,0),IF('2. Applicant information'!AE389="No","",""))</f>
        <v/>
      </c>
      <c r="H401" s="24"/>
      <c r="I401" s="28"/>
      <c r="J401" s="130" t="e">
        <f t="shared" si="6"/>
        <v>#DIV/0!</v>
      </c>
      <c r="K401" s="101"/>
      <c r="L401" s="101"/>
      <c r="M401" s="9"/>
      <c r="N401" s="9"/>
      <c r="O401" s="9"/>
      <c r="P401" s="9"/>
      <c r="Q401" s="9"/>
      <c r="R401" s="9"/>
      <c r="S401" s="9"/>
      <c r="T401" s="28"/>
      <c r="U401" s="25"/>
      <c r="V401" s="9"/>
      <c r="W401" s="9"/>
      <c r="X401" s="9"/>
      <c r="Y401" s="9"/>
      <c r="Z401" s="9"/>
      <c r="AA401" s="9"/>
      <c r="AB401" s="9"/>
      <c r="AC401" s="9"/>
      <c r="AD401" s="9"/>
      <c r="AE401" s="9"/>
      <c r="AF401" s="9"/>
      <c r="AG401" s="101"/>
      <c r="AH401" s="100"/>
      <c r="AI401" s="9"/>
      <c r="AJ401" s="9"/>
      <c r="AK401" s="9"/>
      <c r="AL401" s="137"/>
    </row>
    <row r="402" spans="1:38" x14ac:dyDescent="0.25">
      <c r="A402" s="73" t="str">
        <f>'2. Applicant information'!A390</f>
        <v>_Applicant384</v>
      </c>
      <c r="B402" s="73" t="str">
        <f t="array" ref="B402">IF(_xlfn.XLOOKUP('3. Course participants'!A402,'2. Applicant information'!$A$7:$A$1048576,'2. Applicant information'!$AE$7:$AE$1048576,,0)="Yes",_xlfn.XLOOKUP(A402,'2. Applicant information'!$A$7:$A$9999,'2. Applicant information'!$B$7:$B$9999,,0),IF('2. Applicant information'!AE390="No","Applicant is not participant: see column AE in Applicant Information Tab","Applicant Data Missing"))</f>
        <v>Applicant Data Missing</v>
      </c>
      <c r="C402" s="73" t="str">
        <f>IF(_xlfn.XLOOKUP('3. Course participants'!A402,'2. Applicant information'!$A$7:$A$1048576,'2. Applicant information'!$AE$7:$AE$1048576,,0)="Yes",_xlfn.XLOOKUP(A402,'2. Applicant information'!$A$7:$A$9999,'2. Applicant information'!$C$7:$C$9999,,0),IF('2. Applicant information'!AE390="No","",""))</f>
        <v/>
      </c>
      <c r="D402" s="73" t="str">
        <f>IF(_xlfn.XLOOKUP('3. Course participants'!A402,'2. Applicant information'!$A$7:$A$1048576,'2. Applicant information'!$AE$7:$AE$1048576,,0)="Yes",_xlfn.XLOOKUP(A402,'2. Applicant information'!$A$7:$A$9999,'2. Applicant information'!$D$7:$D$9999,,0),IF('2. Applicant information'!AE390="No","",""))</f>
        <v/>
      </c>
      <c r="E402" s="24"/>
      <c r="F402" s="24"/>
      <c r="G402" s="74" t="str">
        <f>IF(_xlfn.XLOOKUP('3. Course participants'!A402,'2. Applicant information'!$A$7:$A$1048576,'2. Applicant information'!$AE$7:$AE$1048576,,0)="Yes",_xlfn.XLOOKUP(A402,'2. Applicant information'!$A$7:$A$9999,'2. Applicant information'!$O$7:$O$9999,,0),IF('2. Applicant information'!AE390="No","",""))</f>
        <v/>
      </c>
      <c r="H402" s="24"/>
      <c r="I402" s="28"/>
      <c r="J402" s="130" t="e">
        <f t="shared" si="6"/>
        <v>#DIV/0!</v>
      </c>
      <c r="K402" s="101"/>
      <c r="L402" s="101"/>
      <c r="M402" s="9"/>
      <c r="N402" s="9"/>
      <c r="O402" s="9"/>
      <c r="P402" s="9"/>
      <c r="Q402" s="9"/>
      <c r="R402" s="9"/>
      <c r="S402" s="9"/>
      <c r="T402" s="28"/>
      <c r="U402" s="25"/>
      <c r="V402" s="9"/>
      <c r="W402" s="9"/>
      <c r="X402" s="9"/>
      <c r="Y402" s="9"/>
      <c r="Z402" s="9"/>
      <c r="AA402" s="9"/>
      <c r="AB402" s="9"/>
      <c r="AC402" s="9"/>
      <c r="AD402" s="9"/>
      <c r="AE402" s="9"/>
      <c r="AF402" s="9"/>
      <c r="AG402" s="101"/>
      <c r="AH402" s="100"/>
      <c r="AI402" s="9"/>
      <c r="AJ402" s="9"/>
      <c r="AK402" s="9"/>
      <c r="AL402" s="137"/>
    </row>
    <row r="403" spans="1:38" x14ac:dyDescent="0.25">
      <c r="A403" s="73" t="str">
        <f>'2. Applicant information'!A391</f>
        <v>_Applicant385</v>
      </c>
      <c r="B403" s="73" t="str">
        <f t="array" ref="B403">IF(_xlfn.XLOOKUP('3. Course participants'!A403,'2. Applicant information'!$A$7:$A$1048576,'2. Applicant information'!$AE$7:$AE$1048576,,0)="Yes",_xlfn.XLOOKUP(A403,'2. Applicant information'!$A$7:$A$9999,'2. Applicant information'!$B$7:$B$9999,,0),IF('2. Applicant information'!AE391="No","Applicant is not participant: see column AE in Applicant Information Tab","Applicant Data Missing"))</f>
        <v>Applicant Data Missing</v>
      </c>
      <c r="C403" s="73" t="str">
        <f>IF(_xlfn.XLOOKUP('3. Course participants'!A403,'2. Applicant information'!$A$7:$A$1048576,'2. Applicant information'!$AE$7:$AE$1048576,,0)="Yes",_xlfn.XLOOKUP(A403,'2. Applicant information'!$A$7:$A$9999,'2. Applicant information'!$C$7:$C$9999,,0),IF('2. Applicant information'!AE391="No","",""))</f>
        <v/>
      </c>
      <c r="D403" s="73" t="str">
        <f>IF(_xlfn.XLOOKUP('3. Course participants'!A403,'2. Applicant information'!$A$7:$A$1048576,'2. Applicant information'!$AE$7:$AE$1048576,,0)="Yes",_xlfn.XLOOKUP(A403,'2. Applicant information'!$A$7:$A$9999,'2. Applicant information'!$D$7:$D$9999,,0),IF('2. Applicant information'!AE391="No","",""))</f>
        <v/>
      </c>
      <c r="E403" s="24"/>
      <c r="F403" s="24"/>
      <c r="G403" s="74" t="str">
        <f>IF(_xlfn.XLOOKUP('3. Course participants'!A403,'2. Applicant information'!$A$7:$A$1048576,'2. Applicant information'!$AE$7:$AE$1048576,,0)="Yes",_xlfn.XLOOKUP(A403,'2. Applicant information'!$A$7:$A$9999,'2. Applicant information'!$O$7:$O$9999,,0),IF('2. Applicant information'!AE391="No","",""))</f>
        <v/>
      </c>
      <c r="H403" s="24"/>
      <c r="I403" s="28"/>
      <c r="J403" s="130" t="e">
        <f t="shared" si="6"/>
        <v>#DIV/0!</v>
      </c>
      <c r="K403" s="101"/>
      <c r="L403" s="101"/>
      <c r="M403" s="9"/>
      <c r="N403" s="9"/>
      <c r="O403" s="9"/>
      <c r="P403" s="9"/>
      <c r="Q403" s="9"/>
      <c r="R403" s="9"/>
      <c r="S403" s="9"/>
      <c r="T403" s="28"/>
      <c r="U403" s="25"/>
      <c r="V403" s="9"/>
      <c r="W403" s="9"/>
      <c r="X403" s="9"/>
      <c r="Y403" s="9"/>
      <c r="Z403" s="9"/>
      <c r="AA403" s="9"/>
      <c r="AB403" s="9"/>
      <c r="AC403" s="9"/>
      <c r="AD403" s="9"/>
      <c r="AE403" s="9"/>
      <c r="AF403" s="9"/>
      <c r="AG403" s="101"/>
      <c r="AH403" s="100"/>
      <c r="AI403" s="9"/>
      <c r="AJ403" s="9"/>
      <c r="AK403" s="9"/>
      <c r="AL403" s="137"/>
    </row>
    <row r="404" spans="1:38" x14ac:dyDescent="0.25">
      <c r="A404" s="73" t="str">
        <f>'2. Applicant information'!A392</f>
        <v>_Applicant386</v>
      </c>
      <c r="B404" s="73" t="str">
        <f t="array" ref="B404">IF(_xlfn.XLOOKUP('3. Course participants'!A404,'2. Applicant information'!$A$7:$A$1048576,'2. Applicant information'!$AE$7:$AE$1048576,,0)="Yes",_xlfn.XLOOKUP(A404,'2. Applicant information'!$A$7:$A$9999,'2. Applicant information'!$B$7:$B$9999,,0),IF('2. Applicant information'!AE392="No","Applicant is not participant: see column AE in Applicant Information Tab","Applicant Data Missing"))</f>
        <v>Applicant Data Missing</v>
      </c>
      <c r="C404" s="73" t="str">
        <f>IF(_xlfn.XLOOKUP('3. Course participants'!A404,'2. Applicant information'!$A$7:$A$1048576,'2. Applicant information'!$AE$7:$AE$1048576,,0)="Yes",_xlfn.XLOOKUP(A404,'2. Applicant information'!$A$7:$A$9999,'2. Applicant information'!$C$7:$C$9999,,0),IF('2. Applicant information'!AE392="No","",""))</f>
        <v/>
      </c>
      <c r="D404" s="73" t="str">
        <f>IF(_xlfn.XLOOKUP('3. Course participants'!A404,'2. Applicant information'!$A$7:$A$1048576,'2. Applicant information'!$AE$7:$AE$1048576,,0)="Yes",_xlfn.XLOOKUP(A404,'2. Applicant information'!$A$7:$A$9999,'2. Applicant information'!$D$7:$D$9999,,0),IF('2. Applicant information'!AE392="No","",""))</f>
        <v/>
      </c>
      <c r="E404" s="24"/>
      <c r="F404" s="24"/>
      <c r="G404" s="74" t="str">
        <f>IF(_xlfn.XLOOKUP('3. Course participants'!A404,'2. Applicant information'!$A$7:$A$1048576,'2. Applicant information'!$AE$7:$AE$1048576,,0)="Yes",_xlfn.XLOOKUP(A404,'2. Applicant information'!$A$7:$A$9999,'2. Applicant information'!$O$7:$O$9999,,0),IF('2. Applicant information'!AE392="No","",""))</f>
        <v/>
      </c>
      <c r="H404" s="24"/>
      <c r="I404" s="28"/>
      <c r="J404" s="130" t="e">
        <f t="shared" si="6"/>
        <v>#DIV/0!</v>
      </c>
      <c r="K404" s="101"/>
      <c r="L404" s="101"/>
      <c r="M404" s="9"/>
      <c r="N404" s="9"/>
      <c r="O404" s="9"/>
      <c r="P404" s="9"/>
      <c r="Q404" s="9"/>
      <c r="R404" s="9"/>
      <c r="S404" s="9"/>
      <c r="T404" s="28"/>
      <c r="U404" s="25"/>
      <c r="V404" s="9"/>
      <c r="W404" s="9"/>
      <c r="X404" s="9"/>
      <c r="Y404" s="9"/>
      <c r="Z404" s="9"/>
      <c r="AA404" s="9"/>
      <c r="AB404" s="9"/>
      <c r="AC404" s="9"/>
      <c r="AD404" s="9"/>
      <c r="AE404" s="9"/>
      <c r="AF404" s="9"/>
      <c r="AG404" s="101"/>
      <c r="AH404" s="100"/>
      <c r="AI404" s="9"/>
      <c r="AJ404" s="9"/>
      <c r="AK404" s="9"/>
      <c r="AL404" s="137"/>
    </row>
    <row r="405" spans="1:38" x14ac:dyDescent="0.25">
      <c r="A405" s="73" t="str">
        <f>'2. Applicant information'!A393</f>
        <v>_Applicant387</v>
      </c>
      <c r="B405" s="73" t="str">
        <f t="array" ref="B405">IF(_xlfn.XLOOKUP('3. Course participants'!A405,'2. Applicant information'!$A$7:$A$1048576,'2. Applicant information'!$AE$7:$AE$1048576,,0)="Yes",_xlfn.XLOOKUP(A405,'2. Applicant information'!$A$7:$A$9999,'2. Applicant information'!$B$7:$B$9999,,0),IF('2. Applicant information'!AE393="No","Applicant is not participant: see column AE in Applicant Information Tab","Applicant Data Missing"))</f>
        <v>Applicant Data Missing</v>
      </c>
      <c r="C405" s="73" t="str">
        <f>IF(_xlfn.XLOOKUP('3. Course participants'!A405,'2. Applicant information'!$A$7:$A$1048576,'2. Applicant information'!$AE$7:$AE$1048576,,0)="Yes",_xlfn.XLOOKUP(A405,'2. Applicant information'!$A$7:$A$9999,'2. Applicant information'!$C$7:$C$9999,,0),IF('2. Applicant information'!AE393="No","",""))</f>
        <v/>
      </c>
      <c r="D405" s="73" t="str">
        <f>IF(_xlfn.XLOOKUP('3. Course participants'!A405,'2. Applicant information'!$A$7:$A$1048576,'2. Applicant information'!$AE$7:$AE$1048576,,0)="Yes",_xlfn.XLOOKUP(A405,'2. Applicant information'!$A$7:$A$9999,'2. Applicant information'!$D$7:$D$9999,,0),IF('2. Applicant information'!AE393="No","",""))</f>
        <v/>
      </c>
      <c r="E405" s="24"/>
      <c r="F405" s="24"/>
      <c r="G405" s="74" t="str">
        <f>IF(_xlfn.XLOOKUP('3. Course participants'!A405,'2. Applicant information'!$A$7:$A$1048576,'2. Applicant information'!$AE$7:$AE$1048576,,0)="Yes",_xlfn.XLOOKUP(A405,'2. Applicant information'!$A$7:$A$9999,'2. Applicant information'!$O$7:$O$9999,,0),IF('2. Applicant information'!AE393="No","",""))</f>
        <v/>
      </c>
      <c r="H405" s="24"/>
      <c r="I405" s="28"/>
      <c r="J405" s="130" t="e">
        <f t="shared" ref="J405:J468" si="7">K405/$B$10</f>
        <v>#DIV/0!</v>
      </c>
      <c r="K405" s="101"/>
      <c r="L405" s="101"/>
      <c r="M405" s="9"/>
      <c r="N405" s="9"/>
      <c r="O405" s="9"/>
      <c r="P405" s="9"/>
      <c r="Q405" s="9"/>
      <c r="R405" s="9"/>
      <c r="S405" s="9"/>
      <c r="T405" s="28"/>
      <c r="U405" s="25"/>
      <c r="V405" s="9"/>
      <c r="W405" s="9"/>
      <c r="X405" s="9"/>
      <c r="Y405" s="9"/>
      <c r="Z405" s="9"/>
      <c r="AA405" s="9"/>
      <c r="AB405" s="9"/>
      <c r="AC405" s="9"/>
      <c r="AD405" s="9"/>
      <c r="AE405" s="9"/>
      <c r="AF405" s="9"/>
      <c r="AG405" s="101"/>
      <c r="AH405" s="100"/>
      <c r="AI405" s="9"/>
      <c r="AJ405" s="9"/>
      <c r="AK405" s="9"/>
      <c r="AL405" s="137"/>
    </row>
    <row r="406" spans="1:38" x14ac:dyDescent="0.25">
      <c r="A406" s="73" t="str">
        <f>'2. Applicant information'!A394</f>
        <v>_Applicant388</v>
      </c>
      <c r="B406" s="73" t="str">
        <f t="array" ref="B406">IF(_xlfn.XLOOKUP('3. Course participants'!A406,'2. Applicant information'!$A$7:$A$1048576,'2. Applicant information'!$AE$7:$AE$1048576,,0)="Yes",_xlfn.XLOOKUP(A406,'2. Applicant information'!$A$7:$A$9999,'2. Applicant information'!$B$7:$B$9999,,0),IF('2. Applicant information'!AE394="No","Applicant is not participant: see column AE in Applicant Information Tab","Applicant Data Missing"))</f>
        <v>Applicant Data Missing</v>
      </c>
      <c r="C406" s="73" t="str">
        <f>IF(_xlfn.XLOOKUP('3. Course participants'!A406,'2. Applicant information'!$A$7:$A$1048576,'2. Applicant information'!$AE$7:$AE$1048576,,0)="Yes",_xlfn.XLOOKUP(A406,'2. Applicant information'!$A$7:$A$9999,'2. Applicant information'!$C$7:$C$9999,,0),IF('2. Applicant information'!AE394="No","",""))</f>
        <v/>
      </c>
      <c r="D406" s="73" t="str">
        <f>IF(_xlfn.XLOOKUP('3. Course participants'!A406,'2. Applicant information'!$A$7:$A$1048576,'2. Applicant information'!$AE$7:$AE$1048576,,0)="Yes",_xlfn.XLOOKUP(A406,'2. Applicant information'!$A$7:$A$9999,'2. Applicant information'!$D$7:$D$9999,,0),IF('2. Applicant information'!AE394="No","",""))</f>
        <v/>
      </c>
      <c r="E406" s="24"/>
      <c r="F406" s="24"/>
      <c r="G406" s="74" t="str">
        <f>IF(_xlfn.XLOOKUP('3. Course participants'!A406,'2. Applicant information'!$A$7:$A$1048576,'2. Applicant information'!$AE$7:$AE$1048576,,0)="Yes",_xlfn.XLOOKUP(A406,'2. Applicant information'!$A$7:$A$9999,'2. Applicant information'!$O$7:$O$9999,,0),IF('2. Applicant information'!AE394="No","",""))</f>
        <v/>
      </c>
      <c r="H406" s="24"/>
      <c r="I406" s="28"/>
      <c r="J406" s="130" t="e">
        <f t="shared" si="7"/>
        <v>#DIV/0!</v>
      </c>
      <c r="K406" s="101"/>
      <c r="L406" s="101"/>
      <c r="M406" s="9"/>
      <c r="N406" s="9"/>
      <c r="O406" s="9"/>
      <c r="P406" s="9"/>
      <c r="Q406" s="9"/>
      <c r="R406" s="9"/>
      <c r="S406" s="9"/>
      <c r="T406" s="28"/>
      <c r="U406" s="25"/>
      <c r="V406" s="9"/>
      <c r="W406" s="9"/>
      <c r="X406" s="9"/>
      <c r="Y406" s="9"/>
      <c r="Z406" s="9"/>
      <c r="AA406" s="9"/>
      <c r="AB406" s="9"/>
      <c r="AC406" s="9"/>
      <c r="AD406" s="9"/>
      <c r="AE406" s="9"/>
      <c r="AF406" s="9"/>
      <c r="AG406" s="101"/>
      <c r="AH406" s="100"/>
      <c r="AI406" s="9"/>
      <c r="AJ406" s="9"/>
      <c r="AK406" s="9"/>
      <c r="AL406" s="137"/>
    </row>
    <row r="407" spans="1:38" x14ac:dyDescent="0.25">
      <c r="A407" s="73" t="str">
        <f>'2. Applicant information'!A395</f>
        <v>_Applicant389</v>
      </c>
      <c r="B407" s="73" t="str">
        <f t="array" ref="B407">IF(_xlfn.XLOOKUP('3. Course participants'!A407,'2. Applicant information'!$A$7:$A$1048576,'2. Applicant information'!$AE$7:$AE$1048576,,0)="Yes",_xlfn.XLOOKUP(A407,'2. Applicant information'!$A$7:$A$9999,'2. Applicant information'!$B$7:$B$9999,,0),IF('2. Applicant information'!AE395="No","Applicant is not participant: see column AE in Applicant Information Tab","Applicant Data Missing"))</f>
        <v>Applicant Data Missing</v>
      </c>
      <c r="C407" s="73" t="str">
        <f>IF(_xlfn.XLOOKUP('3. Course participants'!A407,'2. Applicant information'!$A$7:$A$1048576,'2. Applicant information'!$AE$7:$AE$1048576,,0)="Yes",_xlfn.XLOOKUP(A407,'2. Applicant information'!$A$7:$A$9999,'2. Applicant information'!$C$7:$C$9999,,0),IF('2. Applicant information'!AE395="No","",""))</f>
        <v/>
      </c>
      <c r="D407" s="73" t="str">
        <f>IF(_xlfn.XLOOKUP('3. Course participants'!A407,'2. Applicant information'!$A$7:$A$1048576,'2. Applicant information'!$AE$7:$AE$1048576,,0)="Yes",_xlfn.XLOOKUP(A407,'2. Applicant information'!$A$7:$A$9999,'2. Applicant information'!$D$7:$D$9999,,0),IF('2. Applicant information'!AE395="No","",""))</f>
        <v/>
      </c>
      <c r="E407" s="24"/>
      <c r="F407" s="24"/>
      <c r="G407" s="74" t="str">
        <f>IF(_xlfn.XLOOKUP('3. Course participants'!A407,'2. Applicant information'!$A$7:$A$1048576,'2. Applicant information'!$AE$7:$AE$1048576,,0)="Yes",_xlfn.XLOOKUP(A407,'2. Applicant information'!$A$7:$A$9999,'2. Applicant information'!$O$7:$O$9999,,0),IF('2. Applicant information'!AE395="No","",""))</f>
        <v/>
      </c>
      <c r="H407" s="24"/>
      <c r="I407" s="28"/>
      <c r="J407" s="130" t="e">
        <f t="shared" si="7"/>
        <v>#DIV/0!</v>
      </c>
      <c r="K407" s="101"/>
      <c r="L407" s="101"/>
      <c r="M407" s="9"/>
      <c r="N407" s="9"/>
      <c r="O407" s="9"/>
      <c r="P407" s="9"/>
      <c r="Q407" s="9"/>
      <c r="R407" s="9"/>
      <c r="S407" s="9"/>
      <c r="T407" s="28"/>
      <c r="U407" s="25"/>
      <c r="V407" s="9"/>
      <c r="W407" s="9"/>
      <c r="X407" s="9"/>
      <c r="Y407" s="9"/>
      <c r="Z407" s="9"/>
      <c r="AA407" s="9"/>
      <c r="AB407" s="9"/>
      <c r="AC407" s="9"/>
      <c r="AD407" s="9"/>
      <c r="AE407" s="9"/>
      <c r="AF407" s="9"/>
      <c r="AG407" s="101"/>
      <c r="AH407" s="100"/>
      <c r="AI407" s="9"/>
      <c r="AJ407" s="9"/>
      <c r="AK407" s="9"/>
      <c r="AL407" s="137"/>
    </row>
    <row r="408" spans="1:38" x14ac:dyDescent="0.25">
      <c r="A408" s="73" t="str">
        <f>'2. Applicant information'!A396</f>
        <v>_Applicant390</v>
      </c>
      <c r="B408" s="73" t="str">
        <f t="array" ref="B408">IF(_xlfn.XLOOKUP('3. Course participants'!A408,'2. Applicant information'!$A$7:$A$1048576,'2. Applicant information'!$AE$7:$AE$1048576,,0)="Yes",_xlfn.XLOOKUP(A408,'2. Applicant information'!$A$7:$A$9999,'2. Applicant information'!$B$7:$B$9999,,0),IF('2. Applicant information'!AE396="No","Applicant is not participant: see column AE in Applicant Information Tab","Applicant Data Missing"))</f>
        <v>Applicant Data Missing</v>
      </c>
      <c r="C408" s="73" t="str">
        <f>IF(_xlfn.XLOOKUP('3. Course participants'!A408,'2. Applicant information'!$A$7:$A$1048576,'2. Applicant information'!$AE$7:$AE$1048576,,0)="Yes",_xlfn.XLOOKUP(A408,'2. Applicant information'!$A$7:$A$9999,'2. Applicant information'!$C$7:$C$9999,,0),IF('2. Applicant information'!AE396="No","",""))</f>
        <v/>
      </c>
      <c r="D408" s="73" t="str">
        <f>IF(_xlfn.XLOOKUP('3. Course participants'!A408,'2. Applicant information'!$A$7:$A$1048576,'2. Applicant information'!$AE$7:$AE$1048576,,0)="Yes",_xlfn.XLOOKUP(A408,'2. Applicant information'!$A$7:$A$9999,'2. Applicant information'!$D$7:$D$9999,,0),IF('2. Applicant information'!AE396="No","",""))</f>
        <v/>
      </c>
      <c r="E408" s="24"/>
      <c r="F408" s="24"/>
      <c r="G408" s="74" t="str">
        <f>IF(_xlfn.XLOOKUP('3. Course participants'!A408,'2. Applicant information'!$A$7:$A$1048576,'2. Applicant information'!$AE$7:$AE$1048576,,0)="Yes",_xlfn.XLOOKUP(A408,'2. Applicant information'!$A$7:$A$9999,'2. Applicant information'!$O$7:$O$9999,,0),IF('2. Applicant information'!AE396="No","",""))</f>
        <v/>
      </c>
      <c r="H408" s="24"/>
      <c r="I408" s="28"/>
      <c r="J408" s="130" t="e">
        <f t="shared" si="7"/>
        <v>#DIV/0!</v>
      </c>
      <c r="K408" s="101"/>
      <c r="L408" s="101"/>
      <c r="M408" s="9"/>
      <c r="N408" s="9"/>
      <c r="O408" s="9"/>
      <c r="P408" s="9"/>
      <c r="Q408" s="9"/>
      <c r="R408" s="9"/>
      <c r="S408" s="9"/>
      <c r="T408" s="28"/>
      <c r="U408" s="25"/>
      <c r="V408" s="9"/>
      <c r="W408" s="9"/>
      <c r="X408" s="9"/>
      <c r="Y408" s="9"/>
      <c r="Z408" s="9"/>
      <c r="AA408" s="9"/>
      <c r="AB408" s="9"/>
      <c r="AC408" s="9"/>
      <c r="AD408" s="9"/>
      <c r="AE408" s="9"/>
      <c r="AF408" s="9"/>
      <c r="AG408" s="101"/>
      <c r="AH408" s="100"/>
      <c r="AI408" s="9"/>
      <c r="AJ408" s="9"/>
      <c r="AK408" s="9"/>
      <c r="AL408" s="137"/>
    </row>
    <row r="409" spans="1:38" x14ac:dyDescent="0.25">
      <c r="A409" s="73" t="str">
        <f>'2. Applicant information'!A397</f>
        <v>_Applicant391</v>
      </c>
      <c r="B409" s="73" t="str">
        <f t="array" ref="B409">IF(_xlfn.XLOOKUP('3. Course participants'!A409,'2. Applicant information'!$A$7:$A$1048576,'2. Applicant information'!$AE$7:$AE$1048576,,0)="Yes",_xlfn.XLOOKUP(A409,'2. Applicant information'!$A$7:$A$9999,'2. Applicant information'!$B$7:$B$9999,,0),IF('2. Applicant information'!AE397="No","Applicant is not participant: see column AE in Applicant Information Tab","Applicant Data Missing"))</f>
        <v>Applicant Data Missing</v>
      </c>
      <c r="C409" s="73" t="str">
        <f>IF(_xlfn.XLOOKUP('3. Course participants'!A409,'2. Applicant information'!$A$7:$A$1048576,'2. Applicant information'!$AE$7:$AE$1048576,,0)="Yes",_xlfn.XLOOKUP(A409,'2. Applicant information'!$A$7:$A$9999,'2. Applicant information'!$C$7:$C$9999,,0),IF('2. Applicant information'!AE397="No","",""))</f>
        <v/>
      </c>
      <c r="D409" s="73" t="str">
        <f>IF(_xlfn.XLOOKUP('3. Course participants'!A409,'2. Applicant information'!$A$7:$A$1048576,'2. Applicant information'!$AE$7:$AE$1048576,,0)="Yes",_xlfn.XLOOKUP(A409,'2. Applicant information'!$A$7:$A$9999,'2. Applicant information'!$D$7:$D$9999,,0),IF('2. Applicant information'!AE397="No","",""))</f>
        <v/>
      </c>
      <c r="E409" s="24"/>
      <c r="F409" s="24"/>
      <c r="G409" s="74" t="str">
        <f>IF(_xlfn.XLOOKUP('3. Course participants'!A409,'2. Applicant information'!$A$7:$A$1048576,'2. Applicant information'!$AE$7:$AE$1048576,,0)="Yes",_xlfn.XLOOKUP(A409,'2. Applicant information'!$A$7:$A$9999,'2. Applicant information'!$O$7:$O$9999,,0),IF('2. Applicant information'!AE397="No","",""))</f>
        <v/>
      </c>
      <c r="H409" s="24"/>
      <c r="I409" s="28"/>
      <c r="J409" s="130" t="e">
        <f t="shared" si="7"/>
        <v>#DIV/0!</v>
      </c>
      <c r="K409" s="101"/>
      <c r="L409" s="101"/>
      <c r="M409" s="9"/>
      <c r="N409" s="9"/>
      <c r="O409" s="9"/>
      <c r="P409" s="9"/>
      <c r="Q409" s="9"/>
      <c r="R409" s="9"/>
      <c r="S409" s="9"/>
      <c r="T409" s="28"/>
      <c r="U409" s="25"/>
      <c r="V409" s="9"/>
      <c r="W409" s="9"/>
      <c r="X409" s="9"/>
      <c r="Y409" s="9"/>
      <c r="Z409" s="9"/>
      <c r="AA409" s="9"/>
      <c r="AB409" s="9"/>
      <c r="AC409" s="9"/>
      <c r="AD409" s="9"/>
      <c r="AE409" s="9"/>
      <c r="AF409" s="9"/>
      <c r="AG409" s="101"/>
      <c r="AH409" s="100"/>
      <c r="AI409" s="9"/>
      <c r="AJ409" s="9"/>
      <c r="AK409" s="9"/>
      <c r="AL409" s="137"/>
    </row>
    <row r="410" spans="1:38" x14ac:dyDescent="0.25">
      <c r="A410" s="73" t="str">
        <f>'2. Applicant information'!A398</f>
        <v>_Applicant392</v>
      </c>
      <c r="B410" s="73" t="str">
        <f t="array" ref="B410">IF(_xlfn.XLOOKUP('3. Course participants'!A410,'2. Applicant information'!$A$7:$A$1048576,'2. Applicant information'!$AE$7:$AE$1048576,,0)="Yes",_xlfn.XLOOKUP(A410,'2. Applicant information'!$A$7:$A$9999,'2. Applicant information'!$B$7:$B$9999,,0),IF('2. Applicant information'!AE398="No","Applicant is not participant: see column AE in Applicant Information Tab","Applicant Data Missing"))</f>
        <v>Applicant Data Missing</v>
      </c>
      <c r="C410" s="73" t="str">
        <f>IF(_xlfn.XLOOKUP('3. Course participants'!A410,'2. Applicant information'!$A$7:$A$1048576,'2. Applicant information'!$AE$7:$AE$1048576,,0)="Yes",_xlfn.XLOOKUP(A410,'2. Applicant information'!$A$7:$A$9999,'2. Applicant information'!$C$7:$C$9999,,0),IF('2. Applicant information'!AE398="No","",""))</f>
        <v/>
      </c>
      <c r="D410" s="73" t="str">
        <f>IF(_xlfn.XLOOKUP('3. Course participants'!A410,'2. Applicant information'!$A$7:$A$1048576,'2. Applicant information'!$AE$7:$AE$1048576,,0)="Yes",_xlfn.XLOOKUP(A410,'2. Applicant information'!$A$7:$A$9999,'2. Applicant information'!$D$7:$D$9999,,0),IF('2. Applicant information'!AE398="No","",""))</f>
        <v/>
      </c>
      <c r="E410" s="24"/>
      <c r="F410" s="24"/>
      <c r="G410" s="74" t="str">
        <f>IF(_xlfn.XLOOKUP('3. Course participants'!A410,'2. Applicant information'!$A$7:$A$1048576,'2. Applicant information'!$AE$7:$AE$1048576,,0)="Yes",_xlfn.XLOOKUP(A410,'2. Applicant information'!$A$7:$A$9999,'2. Applicant information'!$O$7:$O$9999,,0),IF('2. Applicant information'!AE398="No","",""))</f>
        <v/>
      </c>
      <c r="H410" s="24"/>
      <c r="I410" s="28"/>
      <c r="J410" s="130" t="e">
        <f t="shared" si="7"/>
        <v>#DIV/0!</v>
      </c>
      <c r="K410" s="101"/>
      <c r="L410" s="101"/>
      <c r="M410" s="9"/>
      <c r="N410" s="9"/>
      <c r="O410" s="9"/>
      <c r="P410" s="9"/>
      <c r="Q410" s="9"/>
      <c r="R410" s="9"/>
      <c r="S410" s="9"/>
      <c r="T410" s="28"/>
      <c r="U410" s="25"/>
      <c r="V410" s="9"/>
      <c r="W410" s="9"/>
      <c r="X410" s="9"/>
      <c r="Y410" s="9"/>
      <c r="Z410" s="9"/>
      <c r="AA410" s="9"/>
      <c r="AB410" s="9"/>
      <c r="AC410" s="9"/>
      <c r="AD410" s="9"/>
      <c r="AE410" s="9"/>
      <c r="AF410" s="9"/>
      <c r="AG410" s="101"/>
      <c r="AH410" s="100"/>
      <c r="AI410" s="9"/>
      <c r="AJ410" s="9"/>
      <c r="AK410" s="9"/>
      <c r="AL410" s="137"/>
    </row>
    <row r="411" spans="1:38" x14ac:dyDescent="0.25">
      <c r="A411" s="73" t="str">
        <f>'2. Applicant information'!A399</f>
        <v>_Applicant393</v>
      </c>
      <c r="B411" s="73" t="str">
        <f t="array" ref="B411">IF(_xlfn.XLOOKUP('3. Course participants'!A411,'2. Applicant information'!$A$7:$A$1048576,'2. Applicant information'!$AE$7:$AE$1048576,,0)="Yes",_xlfn.XLOOKUP(A411,'2. Applicant information'!$A$7:$A$9999,'2. Applicant information'!$B$7:$B$9999,,0),IF('2. Applicant information'!AE399="No","Applicant is not participant: see column AE in Applicant Information Tab","Applicant Data Missing"))</f>
        <v>Applicant Data Missing</v>
      </c>
      <c r="C411" s="73" t="str">
        <f>IF(_xlfn.XLOOKUP('3. Course participants'!A411,'2. Applicant information'!$A$7:$A$1048576,'2. Applicant information'!$AE$7:$AE$1048576,,0)="Yes",_xlfn.XLOOKUP(A411,'2. Applicant information'!$A$7:$A$9999,'2. Applicant information'!$C$7:$C$9999,,0),IF('2. Applicant information'!AE399="No","",""))</f>
        <v/>
      </c>
      <c r="D411" s="73" t="str">
        <f>IF(_xlfn.XLOOKUP('3. Course participants'!A411,'2. Applicant information'!$A$7:$A$1048576,'2. Applicant information'!$AE$7:$AE$1048576,,0)="Yes",_xlfn.XLOOKUP(A411,'2. Applicant information'!$A$7:$A$9999,'2. Applicant information'!$D$7:$D$9999,,0),IF('2. Applicant information'!AE399="No","",""))</f>
        <v/>
      </c>
      <c r="E411" s="24"/>
      <c r="F411" s="24"/>
      <c r="G411" s="74" t="str">
        <f>IF(_xlfn.XLOOKUP('3. Course participants'!A411,'2. Applicant information'!$A$7:$A$1048576,'2. Applicant information'!$AE$7:$AE$1048576,,0)="Yes",_xlfn.XLOOKUP(A411,'2. Applicant information'!$A$7:$A$9999,'2. Applicant information'!$O$7:$O$9999,,0),IF('2. Applicant information'!AE399="No","",""))</f>
        <v/>
      </c>
      <c r="H411" s="24"/>
      <c r="I411" s="28"/>
      <c r="J411" s="130" t="e">
        <f t="shared" si="7"/>
        <v>#DIV/0!</v>
      </c>
      <c r="K411" s="101"/>
      <c r="L411" s="101"/>
      <c r="M411" s="9"/>
      <c r="N411" s="9"/>
      <c r="O411" s="9"/>
      <c r="P411" s="9"/>
      <c r="Q411" s="9"/>
      <c r="R411" s="9"/>
      <c r="S411" s="9"/>
      <c r="T411" s="28"/>
      <c r="U411" s="25"/>
      <c r="V411" s="9"/>
      <c r="W411" s="9"/>
      <c r="X411" s="9"/>
      <c r="Y411" s="9"/>
      <c r="Z411" s="9"/>
      <c r="AA411" s="9"/>
      <c r="AB411" s="9"/>
      <c r="AC411" s="9"/>
      <c r="AD411" s="9"/>
      <c r="AE411" s="9"/>
      <c r="AF411" s="9"/>
      <c r="AG411" s="101"/>
      <c r="AH411" s="100"/>
      <c r="AI411" s="9"/>
      <c r="AJ411" s="9"/>
      <c r="AK411" s="9"/>
      <c r="AL411" s="137"/>
    </row>
    <row r="412" spans="1:38" x14ac:dyDescent="0.25">
      <c r="A412" s="73" t="str">
        <f>'2. Applicant information'!A400</f>
        <v>_Applicant394</v>
      </c>
      <c r="B412" s="73" t="str">
        <f t="array" ref="B412">IF(_xlfn.XLOOKUP('3. Course participants'!A412,'2. Applicant information'!$A$7:$A$1048576,'2. Applicant information'!$AE$7:$AE$1048576,,0)="Yes",_xlfn.XLOOKUP(A412,'2. Applicant information'!$A$7:$A$9999,'2. Applicant information'!$B$7:$B$9999,,0),IF('2. Applicant information'!AE400="No","Applicant is not participant: see column AE in Applicant Information Tab","Applicant Data Missing"))</f>
        <v>Applicant Data Missing</v>
      </c>
      <c r="C412" s="73" t="str">
        <f>IF(_xlfn.XLOOKUP('3. Course participants'!A412,'2. Applicant information'!$A$7:$A$1048576,'2. Applicant information'!$AE$7:$AE$1048576,,0)="Yes",_xlfn.XLOOKUP(A412,'2. Applicant information'!$A$7:$A$9999,'2. Applicant information'!$C$7:$C$9999,,0),IF('2. Applicant information'!AE400="No","",""))</f>
        <v/>
      </c>
      <c r="D412" s="73" t="str">
        <f>IF(_xlfn.XLOOKUP('3. Course participants'!A412,'2. Applicant information'!$A$7:$A$1048576,'2. Applicant information'!$AE$7:$AE$1048576,,0)="Yes",_xlfn.XLOOKUP(A412,'2. Applicant information'!$A$7:$A$9999,'2. Applicant information'!$D$7:$D$9999,,0),IF('2. Applicant information'!AE400="No","",""))</f>
        <v/>
      </c>
      <c r="E412" s="24"/>
      <c r="F412" s="24"/>
      <c r="G412" s="74" t="str">
        <f>IF(_xlfn.XLOOKUP('3. Course participants'!A412,'2. Applicant information'!$A$7:$A$1048576,'2. Applicant information'!$AE$7:$AE$1048576,,0)="Yes",_xlfn.XLOOKUP(A412,'2. Applicant information'!$A$7:$A$9999,'2. Applicant information'!$O$7:$O$9999,,0),IF('2. Applicant information'!AE400="No","",""))</f>
        <v/>
      </c>
      <c r="H412" s="24"/>
      <c r="I412" s="28"/>
      <c r="J412" s="130" t="e">
        <f t="shared" si="7"/>
        <v>#DIV/0!</v>
      </c>
      <c r="K412" s="101"/>
      <c r="L412" s="101"/>
      <c r="M412" s="9"/>
      <c r="N412" s="9"/>
      <c r="O412" s="9"/>
      <c r="P412" s="9"/>
      <c r="Q412" s="9"/>
      <c r="R412" s="9"/>
      <c r="S412" s="9"/>
      <c r="T412" s="28"/>
      <c r="U412" s="25"/>
      <c r="V412" s="9"/>
      <c r="W412" s="9"/>
      <c r="X412" s="9"/>
      <c r="Y412" s="9"/>
      <c r="Z412" s="9"/>
      <c r="AA412" s="9"/>
      <c r="AB412" s="9"/>
      <c r="AC412" s="9"/>
      <c r="AD412" s="9"/>
      <c r="AE412" s="9"/>
      <c r="AF412" s="9"/>
      <c r="AG412" s="101"/>
      <c r="AH412" s="100"/>
      <c r="AI412" s="9"/>
      <c r="AJ412" s="9"/>
      <c r="AK412" s="9"/>
      <c r="AL412" s="137"/>
    </row>
    <row r="413" spans="1:38" x14ac:dyDescent="0.25">
      <c r="A413" s="73" t="str">
        <f>'2. Applicant information'!A401</f>
        <v>_Applicant395</v>
      </c>
      <c r="B413" s="73" t="str">
        <f t="array" ref="B413">IF(_xlfn.XLOOKUP('3. Course participants'!A413,'2. Applicant information'!$A$7:$A$1048576,'2. Applicant information'!$AE$7:$AE$1048576,,0)="Yes",_xlfn.XLOOKUP(A413,'2. Applicant information'!$A$7:$A$9999,'2. Applicant information'!$B$7:$B$9999,,0),IF('2. Applicant information'!AE401="No","Applicant is not participant: see column AE in Applicant Information Tab","Applicant Data Missing"))</f>
        <v>Applicant Data Missing</v>
      </c>
      <c r="C413" s="73" t="str">
        <f>IF(_xlfn.XLOOKUP('3. Course participants'!A413,'2. Applicant information'!$A$7:$A$1048576,'2. Applicant information'!$AE$7:$AE$1048576,,0)="Yes",_xlfn.XLOOKUP(A413,'2. Applicant information'!$A$7:$A$9999,'2. Applicant information'!$C$7:$C$9999,,0),IF('2. Applicant information'!AE401="No","",""))</f>
        <v/>
      </c>
      <c r="D413" s="73" t="str">
        <f>IF(_xlfn.XLOOKUP('3. Course participants'!A413,'2. Applicant information'!$A$7:$A$1048576,'2. Applicant information'!$AE$7:$AE$1048576,,0)="Yes",_xlfn.XLOOKUP(A413,'2. Applicant information'!$A$7:$A$9999,'2. Applicant information'!$D$7:$D$9999,,0),IF('2. Applicant information'!AE401="No","",""))</f>
        <v/>
      </c>
      <c r="E413" s="24"/>
      <c r="F413" s="24"/>
      <c r="G413" s="74" t="str">
        <f>IF(_xlfn.XLOOKUP('3. Course participants'!A413,'2. Applicant information'!$A$7:$A$1048576,'2. Applicant information'!$AE$7:$AE$1048576,,0)="Yes",_xlfn.XLOOKUP(A413,'2. Applicant information'!$A$7:$A$9999,'2. Applicant information'!$O$7:$O$9999,,0),IF('2. Applicant information'!AE401="No","",""))</f>
        <v/>
      </c>
      <c r="H413" s="24"/>
      <c r="I413" s="28"/>
      <c r="J413" s="130" t="e">
        <f t="shared" si="7"/>
        <v>#DIV/0!</v>
      </c>
      <c r="K413" s="101"/>
      <c r="L413" s="101"/>
      <c r="M413" s="9"/>
      <c r="N413" s="9"/>
      <c r="O413" s="9"/>
      <c r="P413" s="9"/>
      <c r="Q413" s="9"/>
      <c r="R413" s="9"/>
      <c r="S413" s="9"/>
      <c r="T413" s="28"/>
      <c r="U413" s="25"/>
      <c r="V413" s="9"/>
      <c r="W413" s="9"/>
      <c r="X413" s="9"/>
      <c r="Y413" s="9"/>
      <c r="Z413" s="9"/>
      <c r="AA413" s="9"/>
      <c r="AB413" s="9"/>
      <c r="AC413" s="9"/>
      <c r="AD413" s="9"/>
      <c r="AE413" s="9"/>
      <c r="AF413" s="9"/>
      <c r="AG413" s="101"/>
      <c r="AH413" s="100"/>
      <c r="AI413" s="9"/>
      <c r="AJ413" s="9"/>
      <c r="AK413" s="9"/>
      <c r="AL413" s="137"/>
    </row>
    <row r="414" spans="1:38" x14ac:dyDescent="0.25">
      <c r="A414" s="73" t="str">
        <f>'2. Applicant information'!A402</f>
        <v>_Applicant396</v>
      </c>
      <c r="B414" s="73" t="str">
        <f t="array" ref="B414">IF(_xlfn.XLOOKUP('3. Course participants'!A414,'2. Applicant information'!$A$7:$A$1048576,'2. Applicant information'!$AE$7:$AE$1048576,,0)="Yes",_xlfn.XLOOKUP(A414,'2. Applicant information'!$A$7:$A$9999,'2. Applicant information'!$B$7:$B$9999,,0),IF('2. Applicant information'!AE402="No","Applicant is not participant: see column AE in Applicant Information Tab","Applicant Data Missing"))</f>
        <v>Applicant Data Missing</v>
      </c>
      <c r="C414" s="73" t="str">
        <f>IF(_xlfn.XLOOKUP('3. Course participants'!A414,'2. Applicant information'!$A$7:$A$1048576,'2. Applicant information'!$AE$7:$AE$1048576,,0)="Yes",_xlfn.XLOOKUP(A414,'2. Applicant information'!$A$7:$A$9999,'2. Applicant information'!$C$7:$C$9999,,0),IF('2. Applicant information'!AE402="No","",""))</f>
        <v/>
      </c>
      <c r="D414" s="73" t="str">
        <f>IF(_xlfn.XLOOKUP('3. Course participants'!A414,'2. Applicant information'!$A$7:$A$1048576,'2. Applicant information'!$AE$7:$AE$1048576,,0)="Yes",_xlfn.XLOOKUP(A414,'2. Applicant information'!$A$7:$A$9999,'2. Applicant information'!$D$7:$D$9999,,0),IF('2. Applicant information'!AE402="No","",""))</f>
        <v/>
      </c>
      <c r="E414" s="24"/>
      <c r="F414" s="24"/>
      <c r="G414" s="74" t="str">
        <f>IF(_xlfn.XLOOKUP('3. Course participants'!A414,'2. Applicant information'!$A$7:$A$1048576,'2. Applicant information'!$AE$7:$AE$1048576,,0)="Yes",_xlfn.XLOOKUP(A414,'2. Applicant information'!$A$7:$A$9999,'2. Applicant information'!$O$7:$O$9999,,0),IF('2. Applicant information'!AE402="No","",""))</f>
        <v/>
      </c>
      <c r="H414" s="24"/>
      <c r="I414" s="28"/>
      <c r="J414" s="130" t="e">
        <f t="shared" si="7"/>
        <v>#DIV/0!</v>
      </c>
      <c r="K414" s="101"/>
      <c r="L414" s="101"/>
      <c r="M414" s="9"/>
      <c r="N414" s="9"/>
      <c r="O414" s="9"/>
      <c r="P414" s="9"/>
      <c r="Q414" s="9"/>
      <c r="R414" s="9"/>
      <c r="S414" s="9"/>
      <c r="T414" s="28"/>
      <c r="U414" s="25"/>
      <c r="V414" s="9"/>
      <c r="W414" s="9"/>
      <c r="X414" s="9"/>
      <c r="Y414" s="9"/>
      <c r="Z414" s="9"/>
      <c r="AA414" s="9"/>
      <c r="AB414" s="9"/>
      <c r="AC414" s="9"/>
      <c r="AD414" s="9"/>
      <c r="AE414" s="9"/>
      <c r="AF414" s="9"/>
      <c r="AG414" s="101"/>
      <c r="AH414" s="100"/>
      <c r="AI414" s="9"/>
      <c r="AJ414" s="9"/>
      <c r="AK414" s="9"/>
      <c r="AL414" s="137"/>
    </row>
    <row r="415" spans="1:38" x14ac:dyDescent="0.25">
      <c r="A415" s="73" t="str">
        <f>'2. Applicant information'!A403</f>
        <v>_Applicant397</v>
      </c>
      <c r="B415" s="73" t="str">
        <f t="array" ref="B415">IF(_xlfn.XLOOKUP('3. Course participants'!A415,'2. Applicant information'!$A$7:$A$1048576,'2. Applicant information'!$AE$7:$AE$1048576,,0)="Yes",_xlfn.XLOOKUP(A415,'2. Applicant information'!$A$7:$A$9999,'2. Applicant information'!$B$7:$B$9999,,0),IF('2. Applicant information'!AE403="No","Applicant is not participant: see column AE in Applicant Information Tab","Applicant Data Missing"))</f>
        <v>Applicant Data Missing</v>
      </c>
      <c r="C415" s="73" t="str">
        <f>IF(_xlfn.XLOOKUP('3. Course participants'!A415,'2. Applicant information'!$A$7:$A$1048576,'2. Applicant information'!$AE$7:$AE$1048576,,0)="Yes",_xlfn.XLOOKUP(A415,'2. Applicant information'!$A$7:$A$9999,'2. Applicant information'!$C$7:$C$9999,,0),IF('2. Applicant information'!AE403="No","",""))</f>
        <v/>
      </c>
      <c r="D415" s="73" t="str">
        <f>IF(_xlfn.XLOOKUP('3. Course participants'!A415,'2. Applicant information'!$A$7:$A$1048576,'2. Applicant information'!$AE$7:$AE$1048576,,0)="Yes",_xlfn.XLOOKUP(A415,'2. Applicant information'!$A$7:$A$9999,'2. Applicant information'!$D$7:$D$9999,,0),IF('2. Applicant information'!AE403="No","",""))</f>
        <v/>
      </c>
      <c r="E415" s="24"/>
      <c r="F415" s="24"/>
      <c r="G415" s="74" t="str">
        <f>IF(_xlfn.XLOOKUP('3. Course participants'!A415,'2. Applicant information'!$A$7:$A$1048576,'2. Applicant information'!$AE$7:$AE$1048576,,0)="Yes",_xlfn.XLOOKUP(A415,'2. Applicant information'!$A$7:$A$9999,'2. Applicant information'!$O$7:$O$9999,,0),IF('2. Applicant information'!AE403="No","",""))</f>
        <v/>
      </c>
      <c r="H415" s="24"/>
      <c r="I415" s="28"/>
      <c r="J415" s="130" t="e">
        <f t="shared" si="7"/>
        <v>#DIV/0!</v>
      </c>
      <c r="K415" s="101"/>
      <c r="L415" s="101"/>
      <c r="M415" s="9"/>
      <c r="N415" s="9"/>
      <c r="O415" s="9"/>
      <c r="P415" s="9"/>
      <c r="Q415" s="9"/>
      <c r="R415" s="9"/>
      <c r="S415" s="9"/>
      <c r="T415" s="28"/>
      <c r="U415" s="25"/>
      <c r="V415" s="9"/>
      <c r="W415" s="9"/>
      <c r="X415" s="9"/>
      <c r="Y415" s="9"/>
      <c r="Z415" s="9"/>
      <c r="AA415" s="9"/>
      <c r="AB415" s="9"/>
      <c r="AC415" s="9"/>
      <c r="AD415" s="9"/>
      <c r="AE415" s="9"/>
      <c r="AF415" s="9"/>
      <c r="AG415" s="101"/>
      <c r="AH415" s="100"/>
      <c r="AI415" s="9"/>
      <c r="AJ415" s="9"/>
      <c r="AK415" s="9"/>
      <c r="AL415" s="137"/>
    </row>
    <row r="416" spans="1:38" x14ac:dyDescent="0.25">
      <c r="A416" s="73" t="str">
        <f>'2. Applicant information'!A404</f>
        <v>_Applicant398</v>
      </c>
      <c r="B416" s="73" t="str">
        <f t="array" ref="B416">IF(_xlfn.XLOOKUP('3. Course participants'!A416,'2. Applicant information'!$A$7:$A$1048576,'2. Applicant information'!$AE$7:$AE$1048576,,0)="Yes",_xlfn.XLOOKUP(A416,'2. Applicant information'!$A$7:$A$9999,'2. Applicant information'!$B$7:$B$9999,,0),IF('2. Applicant information'!AE404="No","Applicant is not participant: see column AE in Applicant Information Tab","Applicant Data Missing"))</f>
        <v>Applicant Data Missing</v>
      </c>
      <c r="C416" s="73" t="str">
        <f>IF(_xlfn.XLOOKUP('3. Course participants'!A416,'2. Applicant information'!$A$7:$A$1048576,'2. Applicant information'!$AE$7:$AE$1048576,,0)="Yes",_xlfn.XLOOKUP(A416,'2. Applicant information'!$A$7:$A$9999,'2. Applicant information'!$C$7:$C$9999,,0),IF('2. Applicant information'!AE404="No","",""))</f>
        <v/>
      </c>
      <c r="D416" s="73" t="str">
        <f>IF(_xlfn.XLOOKUP('3. Course participants'!A416,'2. Applicant information'!$A$7:$A$1048576,'2. Applicant information'!$AE$7:$AE$1048576,,0)="Yes",_xlfn.XLOOKUP(A416,'2. Applicant information'!$A$7:$A$9999,'2. Applicant information'!$D$7:$D$9999,,0),IF('2. Applicant information'!AE404="No","",""))</f>
        <v/>
      </c>
      <c r="E416" s="24"/>
      <c r="F416" s="24"/>
      <c r="G416" s="74" t="str">
        <f>IF(_xlfn.XLOOKUP('3. Course participants'!A416,'2. Applicant information'!$A$7:$A$1048576,'2. Applicant information'!$AE$7:$AE$1048576,,0)="Yes",_xlfn.XLOOKUP(A416,'2. Applicant information'!$A$7:$A$9999,'2. Applicant information'!$O$7:$O$9999,,0),IF('2. Applicant information'!AE404="No","",""))</f>
        <v/>
      </c>
      <c r="H416" s="24"/>
      <c r="I416" s="28"/>
      <c r="J416" s="130" t="e">
        <f t="shared" si="7"/>
        <v>#DIV/0!</v>
      </c>
      <c r="K416" s="101"/>
      <c r="L416" s="101"/>
      <c r="M416" s="9"/>
      <c r="N416" s="9"/>
      <c r="O416" s="9"/>
      <c r="P416" s="9"/>
      <c r="Q416" s="9"/>
      <c r="R416" s="9"/>
      <c r="S416" s="9"/>
      <c r="T416" s="28"/>
      <c r="U416" s="25"/>
      <c r="V416" s="9"/>
      <c r="W416" s="9"/>
      <c r="X416" s="9"/>
      <c r="Y416" s="9"/>
      <c r="Z416" s="9"/>
      <c r="AA416" s="9"/>
      <c r="AB416" s="9"/>
      <c r="AC416" s="9"/>
      <c r="AD416" s="9"/>
      <c r="AE416" s="9"/>
      <c r="AF416" s="9"/>
      <c r="AG416" s="101"/>
      <c r="AH416" s="100"/>
      <c r="AI416" s="9"/>
      <c r="AJ416" s="9"/>
      <c r="AK416" s="9"/>
      <c r="AL416" s="137"/>
    </row>
    <row r="417" spans="1:38" x14ac:dyDescent="0.25">
      <c r="A417" s="73" t="str">
        <f>'2. Applicant information'!A405</f>
        <v>_Applicant399</v>
      </c>
      <c r="B417" s="73" t="str">
        <f t="array" ref="B417">IF(_xlfn.XLOOKUP('3. Course participants'!A417,'2. Applicant information'!$A$7:$A$1048576,'2. Applicant information'!$AE$7:$AE$1048576,,0)="Yes",_xlfn.XLOOKUP(A417,'2. Applicant information'!$A$7:$A$9999,'2. Applicant information'!$B$7:$B$9999,,0),IF('2. Applicant information'!AE405="No","Applicant is not participant: see column AE in Applicant Information Tab","Applicant Data Missing"))</f>
        <v>Applicant Data Missing</v>
      </c>
      <c r="C417" s="73" t="str">
        <f>IF(_xlfn.XLOOKUP('3. Course participants'!A417,'2. Applicant information'!$A$7:$A$1048576,'2. Applicant information'!$AE$7:$AE$1048576,,0)="Yes",_xlfn.XLOOKUP(A417,'2. Applicant information'!$A$7:$A$9999,'2. Applicant information'!$C$7:$C$9999,,0),IF('2. Applicant information'!AE405="No","",""))</f>
        <v/>
      </c>
      <c r="D417" s="73" t="str">
        <f>IF(_xlfn.XLOOKUP('3. Course participants'!A417,'2. Applicant information'!$A$7:$A$1048576,'2. Applicant information'!$AE$7:$AE$1048576,,0)="Yes",_xlfn.XLOOKUP(A417,'2. Applicant information'!$A$7:$A$9999,'2. Applicant information'!$D$7:$D$9999,,0),IF('2. Applicant information'!AE405="No","",""))</f>
        <v/>
      </c>
      <c r="E417" s="24"/>
      <c r="F417" s="24"/>
      <c r="G417" s="74" t="str">
        <f>IF(_xlfn.XLOOKUP('3. Course participants'!A417,'2. Applicant information'!$A$7:$A$1048576,'2. Applicant information'!$AE$7:$AE$1048576,,0)="Yes",_xlfn.XLOOKUP(A417,'2. Applicant information'!$A$7:$A$9999,'2. Applicant information'!$O$7:$O$9999,,0),IF('2. Applicant information'!AE405="No","",""))</f>
        <v/>
      </c>
      <c r="H417" s="24"/>
      <c r="I417" s="28"/>
      <c r="J417" s="130" t="e">
        <f t="shared" si="7"/>
        <v>#DIV/0!</v>
      </c>
      <c r="K417" s="101"/>
      <c r="L417" s="101"/>
      <c r="M417" s="9"/>
      <c r="N417" s="9"/>
      <c r="O417" s="9"/>
      <c r="P417" s="9"/>
      <c r="Q417" s="9"/>
      <c r="R417" s="9"/>
      <c r="S417" s="9"/>
      <c r="T417" s="28"/>
      <c r="U417" s="25"/>
      <c r="V417" s="9"/>
      <c r="W417" s="9"/>
      <c r="X417" s="9"/>
      <c r="Y417" s="9"/>
      <c r="Z417" s="9"/>
      <c r="AA417" s="9"/>
      <c r="AB417" s="9"/>
      <c r="AC417" s="9"/>
      <c r="AD417" s="9"/>
      <c r="AE417" s="9"/>
      <c r="AF417" s="9"/>
      <c r="AG417" s="101"/>
      <c r="AH417" s="100"/>
      <c r="AI417" s="9"/>
      <c r="AJ417" s="9"/>
      <c r="AK417" s="9"/>
      <c r="AL417" s="137"/>
    </row>
    <row r="418" spans="1:38" x14ac:dyDescent="0.25">
      <c r="A418" s="73" t="str">
        <f>'2. Applicant information'!A406</f>
        <v>_Applicant400</v>
      </c>
      <c r="B418" s="73" t="str">
        <f t="array" ref="B418">IF(_xlfn.XLOOKUP('3. Course participants'!A418,'2. Applicant information'!$A$7:$A$1048576,'2. Applicant information'!$AE$7:$AE$1048576,,0)="Yes",_xlfn.XLOOKUP(A418,'2. Applicant information'!$A$7:$A$9999,'2. Applicant information'!$B$7:$B$9999,,0),IF('2. Applicant information'!AE406="No","Applicant is not participant: see column AE in Applicant Information Tab","Applicant Data Missing"))</f>
        <v>Applicant Data Missing</v>
      </c>
      <c r="C418" s="73" t="str">
        <f>IF(_xlfn.XLOOKUP('3. Course participants'!A418,'2. Applicant information'!$A$7:$A$1048576,'2. Applicant information'!$AE$7:$AE$1048576,,0)="Yes",_xlfn.XLOOKUP(A418,'2. Applicant information'!$A$7:$A$9999,'2. Applicant information'!$C$7:$C$9999,,0),IF('2. Applicant information'!AE406="No","",""))</f>
        <v/>
      </c>
      <c r="D418" s="73" t="str">
        <f>IF(_xlfn.XLOOKUP('3. Course participants'!A418,'2. Applicant information'!$A$7:$A$1048576,'2. Applicant information'!$AE$7:$AE$1048576,,0)="Yes",_xlfn.XLOOKUP(A418,'2. Applicant information'!$A$7:$A$9999,'2. Applicant information'!$D$7:$D$9999,,0),IF('2. Applicant information'!AE406="No","",""))</f>
        <v/>
      </c>
      <c r="E418" s="24"/>
      <c r="F418" s="24"/>
      <c r="G418" s="74" t="str">
        <f>IF(_xlfn.XLOOKUP('3. Course participants'!A418,'2. Applicant information'!$A$7:$A$1048576,'2. Applicant information'!$AE$7:$AE$1048576,,0)="Yes",_xlfn.XLOOKUP(A418,'2. Applicant information'!$A$7:$A$9999,'2. Applicant information'!$O$7:$O$9999,,0),IF('2. Applicant information'!AE406="No","",""))</f>
        <v/>
      </c>
      <c r="H418" s="24"/>
      <c r="I418" s="28"/>
      <c r="J418" s="130" t="e">
        <f t="shared" si="7"/>
        <v>#DIV/0!</v>
      </c>
      <c r="K418" s="101"/>
      <c r="L418" s="101"/>
      <c r="M418" s="9"/>
      <c r="N418" s="9"/>
      <c r="O418" s="9"/>
      <c r="P418" s="9"/>
      <c r="Q418" s="9"/>
      <c r="R418" s="9"/>
      <c r="S418" s="9"/>
      <c r="T418" s="28"/>
      <c r="U418" s="25"/>
      <c r="V418" s="9"/>
      <c r="W418" s="9"/>
      <c r="X418" s="9"/>
      <c r="Y418" s="9"/>
      <c r="Z418" s="9"/>
      <c r="AA418" s="9"/>
      <c r="AB418" s="9"/>
      <c r="AC418" s="9"/>
      <c r="AD418" s="9"/>
      <c r="AE418" s="9"/>
      <c r="AF418" s="9"/>
      <c r="AG418" s="101"/>
      <c r="AH418" s="100"/>
      <c r="AI418" s="9"/>
      <c r="AJ418" s="9"/>
      <c r="AK418" s="9"/>
      <c r="AL418" s="137"/>
    </row>
    <row r="419" spans="1:38" x14ac:dyDescent="0.25">
      <c r="A419" s="73" t="str">
        <f>'2. Applicant information'!A407</f>
        <v>_Applicant401</v>
      </c>
      <c r="B419" s="73" t="str">
        <f t="array" ref="B419">IF(_xlfn.XLOOKUP('3. Course participants'!A419,'2. Applicant information'!$A$7:$A$1048576,'2. Applicant information'!$AE$7:$AE$1048576,,0)="Yes",_xlfn.XLOOKUP(A419,'2. Applicant information'!$A$7:$A$9999,'2. Applicant information'!$B$7:$B$9999,,0),IF('2. Applicant information'!AE407="No","Applicant is not participant: see column AE in Applicant Information Tab","Applicant Data Missing"))</f>
        <v>Applicant Data Missing</v>
      </c>
      <c r="C419" s="73" t="str">
        <f>IF(_xlfn.XLOOKUP('3. Course participants'!A419,'2. Applicant information'!$A$7:$A$1048576,'2. Applicant information'!$AE$7:$AE$1048576,,0)="Yes",_xlfn.XLOOKUP(A419,'2. Applicant information'!$A$7:$A$9999,'2. Applicant information'!$C$7:$C$9999,,0),IF('2. Applicant information'!AE407="No","",""))</f>
        <v/>
      </c>
      <c r="D419" s="73" t="str">
        <f>IF(_xlfn.XLOOKUP('3. Course participants'!A419,'2. Applicant information'!$A$7:$A$1048576,'2. Applicant information'!$AE$7:$AE$1048576,,0)="Yes",_xlfn.XLOOKUP(A419,'2. Applicant information'!$A$7:$A$9999,'2. Applicant information'!$D$7:$D$9999,,0),IF('2. Applicant information'!AE407="No","",""))</f>
        <v/>
      </c>
      <c r="E419" s="24"/>
      <c r="F419" s="24"/>
      <c r="G419" s="74" t="str">
        <f>IF(_xlfn.XLOOKUP('3. Course participants'!A419,'2. Applicant information'!$A$7:$A$1048576,'2. Applicant information'!$AE$7:$AE$1048576,,0)="Yes",_xlfn.XLOOKUP(A419,'2. Applicant information'!$A$7:$A$9999,'2. Applicant information'!$O$7:$O$9999,,0),IF('2. Applicant information'!AE407="No","",""))</f>
        <v/>
      </c>
      <c r="H419" s="24"/>
      <c r="I419" s="28"/>
      <c r="J419" s="130" t="e">
        <f t="shared" si="7"/>
        <v>#DIV/0!</v>
      </c>
      <c r="K419" s="101"/>
      <c r="L419" s="101"/>
      <c r="M419" s="9"/>
      <c r="N419" s="9"/>
      <c r="O419" s="9"/>
      <c r="P419" s="9"/>
      <c r="Q419" s="9"/>
      <c r="R419" s="9"/>
      <c r="S419" s="9"/>
      <c r="T419" s="28"/>
      <c r="U419" s="25"/>
      <c r="V419" s="9"/>
      <c r="W419" s="9"/>
      <c r="X419" s="9"/>
      <c r="Y419" s="9"/>
      <c r="Z419" s="9"/>
      <c r="AA419" s="9"/>
      <c r="AB419" s="9"/>
      <c r="AC419" s="9"/>
      <c r="AD419" s="9"/>
      <c r="AE419" s="9"/>
      <c r="AF419" s="9"/>
      <c r="AG419" s="101"/>
      <c r="AH419" s="100"/>
      <c r="AI419" s="9"/>
      <c r="AJ419" s="9"/>
      <c r="AK419" s="9"/>
      <c r="AL419" s="137"/>
    </row>
    <row r="420" spans="1:38" x14ac:dyDescent="0.25">
      <c r="A420" s="73" t="str">
        <f>'2. Applicant information'!A408</f>
        <v>_Applicant402</v>
      </c>
      <c r="B420" s="73" t="str">
        <f t="array" ref="B420">IF(_xlfn.XLOOKUP('3. Course participants'!A420,'2. Applicant information'!$A$7:$A$1048576,'2. Applicant information'!$AE$7:$AE$1048576,,0)="Yes",_xlfn.XLOOKUP(A420,'2. Applicant information'!$A$7:$A$9999,'2. Applicant information'!$B$7:$B$9999,,0),IF('2. Applicant information'!AE408="No","Applicant is not participant: see column AE in Applicant Information Tab","Applicant Data Missing"))</f>
        <v>Applicant Data Missing</v>
      </c>
      <c r="C420" s="73" t="str">
        <f>IF(_xlfn.XLOOKUP('3. Course participants'!A420,'2. Applicant information'!$A$7:$A$1048576,'2. Applicant information'!$AE$7:$AE$1048576,,0)="Yes",_xlfn.XLOOKUP(A420,'2. Applicant information'!$A$7:$A$9999,'2. Applicant information'!$C$7:$C$9999,,0),IF('2. Applicant information'!AE408="No","",""))</f>
        <v/>
      </c>
      <c r="D420" s="73" t="str">
        <f>IF(_xlfn.XLOOKUP('3. Course participants'!A420,'2. Applicant information'!$A$7:$A$1048576,'2. Applicant information'!$AE$7:$AE$1048576,,0)="Yes",_xlfn.XLOOKUP(A420,'2. Applicant information'!$A$7:$A$9999,'2. Applicant information'!$D$7:$D$9999,,0),IF('2. Applicant information'!AE408="No","",""))</f>
        <v/>
      </c>
      <c r="E420" s="24"/>
      <c r="F420" s="24"/>
      <c r="G420" s="74" t="str">
        <f>IF(_xlfn.XLOOKUP('3. Course participants'!A420,'2. Applicant information'!$A$7:$A$1048576,'2. Applicant information'!$AE$7:$AE$1048576,,0)="Yes",_xlfn.XLOOKUP(A420,'2. Applicant information'!$A$7:$A$9999,'2. Applicant information'!$O$7:$O$9999,,0),IF('2. Applicant information'!AE408="No","",""))</f>
        <v/>
      </c>
      <c r="H420" s="24"/>
      <c r="I420" s="28"/>
      <c r="J420" s="130" t="e">
        <f t="shared" si="7"/>
        <v>#DIV/0!</v>
      </c>
      <c r="K420" s="101"/>
      <c r="L420" s="101"/>
      <c r="M420" s="9"/>
      <c r="N420" s="9"/>
      <c r="O420" s="9"/>
      <c r="P420" s="9"/>
      <c r="Q420" s="9"/>
      <c r="R420" s="9"/>
      <c r="S420" s="9"/>
      <c r="T420" s="28"/>
      <c r="U420" s="25"/>
      <c r="V420" s="9"/>
      <c r="W420" s="9"/>
      <c r="X420" s="9"/>
      <c r="Y420" s="9"/>
      <c r="Z420" s="9"/>
      <c r="AA420" s="9"/>
      <c r="AB420" s="9"/>
      <c r="AC420" s="9"/>
      <c r="AD420" s="9"/>
      <c r="AE420" s="9"/>
      <c r="AF420" s="9"/>
      <c r="AG420" s="101"/>
      <c r="AH420" s="100"/>
      <c r="AI420" s="9"/>
      <c r="AJ420" s="9"/>
      <c r="AK420" s="9"/>
      <c r="AL420" s="137"/>
    </row>
    <row r="421" spans="1:38" x14ac:dyDescent="0.25">
      <c r="A421" s="73" t="str">
        <f>'2. Applicant information'!A409</f>
        <v>_Applicant403</v>
      </c>
      <c r="B421" s="73" t="str">
        <f t="array" ref="B421">IF(_xlfn.XLOOKUP('3. Course participants'!A421,'2. Applicant information'!$A$7:$A$1048576,'2. Applicant information'!$AE$7:$AE$1048576,,0)="Yes",_xlfn.XLOOKUP(A421,'2. Applicant information'!$A$7:$A$9999,'2. Applicant information'!$B$7:$B$9999,,0),IF('2. Applicant information'!AE409="No","Applicant is not participant: see column AE in Applicant Information Tab","Applicant Data Missing"))</f>
        <v>Applicant Data Missing</v>
      </c>
      <c r="C421" s="73" t="str">
        <f>IF(_xlfn.XLOOKUP('3. Course participants'!A421,'2. Applicant information'!$A$7:$A$1048576,'2. Applicant information'!$AE$7:$AE$1048576,,0)="Yes",_xlfn.XLOOKUP(A421,'2. Applicant information'!$A$7:$A$9999,'2. Applicant information'!$C$7:$C$9999,,0),IF('2. Applicant information'!AE409="No","",""))</f>
        <v/>
      </c>
      <c r="D421" s="73" t="str">
        <f>IF(_xlfn.XLOOKUP('3. Course participants'!A421,'2. Applicant information'!$A$7:$A$1048576,'2. Applicant information'!$AE$7:$AE$1048576,,0)="Yes",_xlfn.XLOOKUP(A421,'2. Applicant information'!$A$7:$A$9999,'2. Applicant information'!$D$7:$D$9999,,0),IF('2. Applicant information'!AE409="No","",""))</f>
        <v/>
      </c>
      <c r="E421" s="24"/>
      <c r="F421" s="24"/>
      <c r="G421" s="74" t="str">
        <f>IF(_xlfn.XLOOKUP('3. Course participants'!A421,'2. Applicant information'!$A$7:$A$1048576,'2. Applicant information'!$AE$7:$AE$1048576,,0)="Yes",_xlfn.XLOOKUP(A421,'2. Applicant information'!$A$7:$A$9999,'2. Applicant information'!$O$7:$O$9999,,0),IF('2. Applicant information'!AE409="No","",""))</f>
        <v/>
      </c>
      <c r="H421" s="24"/>
      <c r="I421" s="28"/>
      <c r="J421" s="130" t="e">
        <f t="shared" si="7"/>
        <v>#DIV/0!</v>
      </c>
      <c r="K421" s="101"/>
      <c r="L421" s="101"/>
      <c r="M421" s="9"/>
      <c r="N421" s="9"/>
      <c r="O421" s="9"/>
      <c r="P421" s="9"/>
      <c r="Q421" s="9"/>
      <c r="R421" s="9"/>
      <c r="S421" s="9"/>
      <c r="T421" s="28"/>
      <c r="U421" s="25"/>
      <c r="V421" s="9"/>
      <c r="W421" s="9"/>
      <c r="X421" s="9"/>
      <c r="Y421" s="9"/>
      <c r="Z421" s="9"/>
      <c r="AA421" s="9"/>
      <c r="AB421" s="9"/>
      <c r="AC421" s="9"/>
      <c r="AD421" s="9"/>
      <c r="AE421" s="9"/>
      <c r="AF421" s="9"/>
      <c r="AG421" s="101"/>
      <c r="AH421" s="100"/>
      <c r="AI421" s="9"/>
      <c r="AJ421" s="9"/>
      <c r="AK421" s="9"/>
      <c r="AL421" s="137"/>
    </row>
    <row r="422" spans="1:38" x14ac:dyDescent="0.25">
      <c r="A422" s="73" t="str">
        <f>'2. Applicant information'!A410</f>
        <v>_Applicant404</v>
      </c>
      <c r="B422" s="73" t="str">
        <f t="array" ref="B422">IF(_xlfn.XLOOKUP('3. Course participants'!A422,'2. Applicant information'!$A$7:$A$1048576,'2. Applicant information'!$AE$7:$AE$1048576,,0)="Yes",_xlfn.XLOOKUP(A422,'2. Applicant information'!$A$7:$A$9999,'2. Applicant information'!$B$7:$B$9999,,0),IF('2. Applicant information'!AE410="No","Applicant is not participant: see column AE in Applicant Information Tab","Applicant Data Missing"))</f>
        <v>Applicant Data Missing</v>
      </c>
      <c r="C422" s="73" t="str">
        <f>IF(_xlfn.XLOOKUP('3. Course participants'!A422,'2. Applicant information'!$A$7:$A$1048576,'2. Applicant information'!$AE$7:$AE$1048576,,0)="Yes",_xlfn.XLOOKUP(A422,'2. Applicant information'!$A$7:$A$9999,'2. Applicant information'!$C$7:$C$9999,,0),IF('2. Applicant information'!AE410="No","",""))</f>
        <v/>
      </c>
      <c r="D422" s="73" t="str">
        <f>IF(_xlfn.XLOOKUP('3. Course participants'!A422,'2. Applicant information'!$A$7:$A$1048576,'2. Applicant information'!$AE$7:$AE$1048576,,0)="Yes",_xlfn.XLOOKUP(A422,'2. Applicant information'!$A$7:$A$9999,'2. Applicant information'!$D$7:$D$9999,,0),IF('2. Applicant information'!AE410="No","",""))</f>
        <v/>
      </c>
      <c r="E422" s="24"/>
      <c r="F422" s="24"/>
      <c r="G422" s="74" t="str">
        <f>IF(_xlfn.XLOOKUP('3. Course participants'!A422,'2. Applicant information'!$A$7:$A$1048576,'2. Applicant information'!$AE$7:$AE$1048576,,0)="Yes",_xlfn.XLOOKUP(A422,'2. Applicant information'!$A$7:$A$9999,'2. Applicant information'!$O$7:$O$9999,,0),IF('2. Applicant information'!AE410="No","",""))</f>
        <v/>
      </c>
      <c r="H422" s="24"/>
      <c r="I422" s="28"/>
      <c r="J422" s="130" t="e">
        <f t="shared" si="7"/>
        <v>#DIV/0!</v>
      </c>
      <c r="K422" s="101"/>
      <c r="L422" s="101"/>
      <c r="M422" s="9"/>
      <c r="N422" s="9"/>
      <c r="O422" s="9"/>
      <c r="P422" s="9"/>
      <c r="Q422" s="9"/>
      <c r="R422" s="9"/>
      <c r="S422" s="9"/>
      <c r="T422" s="28"/>
      <c r="U422" s="25"/>
      <c r="V422" s="9"/>
      <c r="W422" s="9"/>
      <c r="X422" s="9"/>
      <c r="Y422" s="9"/>
      <c r="Z422" s="9"/>
      <c r="AA422" s="9"/>
      <c r="AB422" s="9"/>
      <c r="AC422" s="9"/>
      <c r="AD422" s="9"/>
      <c r="AE422" s="9"/>
      <c r="AF422" s="9"/>
      <c r="AG422" s="101"/>
      <c r="AH422" s="100"/>
      <c r="AI422" s="9"/>
      <c r="AJ422" s="9"/>
      <c r="AK422" s="9"/>
      <c r="AL422" s="137"/>
    </row>
    <row r="423" spans="1:38" x14ac:dyDescent="0.25">
      <c r="A423" s="73" t="str">
        <f>'2. Applicant information'!A411</f>
        <v>_Applicant405</v>
      </c>
      <c r="B423" s="73" t="str">
        <f t="array" ref="B423">IF(_xlfn.XLOOKUP('3. Course participants'!A423,'2. Applicant information'!$A$7:$A$1048576,'2. Applicant information'!$AE$7:$AE$1048576,,0)="Yes",_xlfn.XLOOKUP(A423,'2. Applicant information'!$A$7:$A$9999,'2. Applicant information'!$B$7:$B$9999,,0),IF('2. Applicant information'!AE411="No","Applicant is not participant: see column AE in Applicant Information Tab","Applicant Data Missing"))</f>
        <v>Applicant Data Missing</v>
      </c>
      <c r="C423" s="73" t="str">
        <f>IF(_xlfn.XLOOKUP('3. Course participants'!A423,'2. Applicant information'!$A$7:$A$1048576,'2. Applicant information'!$AE$7:$AE$1048576,,0)="Yes",_xlfn.XLOOKUP(A423,'2. Applicant information'!$A$7:$A$9999,'2. Applicant information'!$C$7:$C$9999,,0),IF('2. Applicant information'!AE411="No","",""))</f>
        <v/>
      </c>
      <c r="D423" s="73" t="str">
        <f>IF(_xlfn.XLOOKUP('3. Course participants'!A423,'2. Applicant information'!$A$7:$A$1048576,'2. Applicant information'!$AE$7:$AE$1048576,,0)="Yes",_xlfn.XLOOKUP(A423,'2. Applicant information'!$A$7:$A$9999,'2. Applicant information'!$D$7:$D$9999,,0),IF('2. Applicant information'!AE411="No","",""))</f>
        <v/>
      </c>
      <c r="E423" s="24"/>
      <c r="F423" s="24"/>
      <c r="G423" s="74" t="str">
        <f>IF(_xlfn.XLOOKUP('3. Course participants'!A423,'2. Applicant information'!$A$7:$A$1048576,'2. Applicant information'!$AE$7:$AE$1048576,,0)="Yes",_xlfn.XLOOKUP(A423,'2. Applicant information'!$A$7:$A$9999,'2. Applicant information'!$O$7:$O$9999,,0),IF('2. Applicant information'!AE411="No","",""))</f>
        <v/>
      </c>
      <c r="H423" s="24"/>
      <c r="I423" s="28"/>
      <c r="J423" s="130" t="e">
        <f t="shared" si="7"/>
        <v>#DIV/0!</v>
      </c>
      <c r="K423" s="101"/>
      <c r="L423" s="101"/>
      <c r="M423" s="9"/>
      <c r="N423" s="9"/>
      <c r="O423" s="9"/>
      <c r="P423" s="9"/>
      <c r="Q423" s="9"/>
      <c r="R423" s="9"/>
      <c r="S423" s="9"/>
      <c r="T423" s="28"/>
      <c r="U423" s="25"/>
      <c r="V423" s="9"/>
      <c r="W423" s="9"/>
      <c r="X423" s="9"/>
      <c r="Y423" s="9"/>
      <c r="Z423" s="9"/>
      <c r="AA423" s="9"/>
      <c r="AB423" s="9"/>
      <c r="AC423" s="9"/>
      <c r="AD423" s="9"/>
      <c r="AE423" s="9"/>
      <c r="AF423" s="9"/>
      <c r="AG423" s="101"/>
      <c r="AH423" s="100"/>
      <c r="AI423" s="9"/>
      <c r="AJ423" s="9"/>
      <c r="AK423" s="9"/>
      <c r="AL423" s="137"/>
    </row>
    <row r="424" spans="1:38" x14ac:dyDescent="0.25">
      <c r="A424" s="73" t="str">
        <f>'2. Applicant information'!A412</f>
        <v>_Applicant406</v>
      </c>
      <c r="B424" s="73" t="str">
        <f t="array" ref="B424">IF(_xlfn.XLOOKUP('3. Course participants'!A424,'2. Applicant information'!$A$7:$A$1048576,'2. Applicant information'!$AE$7:$AE$1048576,,0)="Yes",_xlfn.XLOOKUP(A424,'2. Applicant information'!$A$7:$A$9999,'2. Applicant information'!$B$7:$B$9999,,0),IF('2. Applicant information'!AE412="No","Applicant is not participant: see column AE in Applicant Information Tab","Applicant Data Missing"))</f>
        <v>Applicant Data Missing</v>
      </c>
      <c r="C424" s="73" t="str">
        <f>IF(_xlfn.XLOOKUP('3. Course participants'!A424,'2. Applicant information'!$A$7:$A$1048576,'2. Applicant information'!$AE$7:$AE$1048576,,0)="Yes",_xlfn.XLOOKUP(A424,'2. Applicant information'!$A$7:$A$9999,'2. Applicant information'!$C$7:$C$9999,,0),IF('2. Applicant information'!AE412="No","",""))</f>
        <v/>
      </c>
      <c r="D424" s="73" t="str">
        <f>IF(_xlfn.XLOOKUP('3. Course participants'!A424,'2. Applicant information'!$A$7:$A$1048576,'2. Applicant information'!$AE$7:$AE$1048576,,0)="Yes",_xlfn.XLOOKUP(A424,'2. Applicant information'!$A$7:$A$9999,'2. Applicant information'!$D$7:$D$9999,,0),IF('2. Applicant information'!AE412="No","",""))</f>
        <v/>
      </c>
      <c r="E424" s="24"/>
      <c r="F424" s="24"/>
      <c r="G424" s="74" t="str">
        <f>IF(_xlfn.XLOOKUP('3. Course participants'!A424,'2. Applicant information'!$A$7:$A$1048576,'2. Applicant information'!$AE$7:$AE$1048576,,0)="Yes",_xlfn.XLOOKUP(A424,'2. Applicant information'!$A$7:$A$9999,'2. Applicant information'!$O$7:$O$9999,,0),IF('2. Applicant information'!AE412="No","",""))</f>
        <v/>
      </c>
      <c r="H424" s="24"/>
      <c r="I424" s="28"/>
      <c r="J424" s="130" t="e">
        <f t="shared" si="7"/>
        <v>#DIV/0!</v>
      </c>
      <c r="K424" s="101"/>
      <c r="L424" s="101"/>
      <c r="M424" s="9"/>
      <c r="N424" s="9"/>
      <c r="O424" s="9"/>
      <c r="P424" s="9"/>
      <c r="Q424" s="9"/>
      <c r="R424" s="9"/>
      <c r="S424" s="9"/>
      <c r="T424" s="28"/>
      <c r="U424" s="25"/>
      <c r="V424" s="9"/>
      <c r="W424" s="9"/>
      <c r="X424" s="9"/>
      <c r="Y424" s="9"/>
      <c r="Z424" s="9"/>
      <c r="AA424" s="9"/>
      <c r="AB424" s="9"/>
      <c r="AC424" s="9"/>
      <c r="AD424" s="9"/>
      <c r="AE424" s="9"/>
      <c r="AF424" s="9"/>
      <c r="AG424" s="101"/>
      <c r="AH424" s="100"/>
      <c r="AI424" s="9"/>
      <c r="AJ424" s="9"/>
      <c r="AK424" s="9"/>
      <c r="AL424" s="137"/>
    </row>
    <row r="425" spans="1:38" x14ac:dyDescent="0.25">
      <c r="A425" s="73" t="str">
        <f>'2. Applicant information'!A413</f>
        <v>_Applicant407</v>
      </c>
      <c r="B425" s="73" t="str">
        <f t="array" ref="B425">IF(_xlfn.XLOOKUP('3. Course participants'!A425,'2. Applicant information'!$A$7:$A$1048576,'2. Applicant information'!$AE$7:$AE$1048576,,0)="Yes",_xlfn.XLOOKUP(A425,'2. Applicant information'!$A$7:$A$9999,'2. Applicant information'!$B$7:$B$9999,,0),IF('2. Applicant information'!AE413="No","Applicant is not participant: see column AE in Applicant Information Tab","Applicant Data Missing"))</f>
        <v>Applicant Data Missing</v>
      </c>
      <c r="C425" s="73" t="str">
        <f>IF(_xlfn.XLOOKUP('3. Course participants'!A425,'2. Applicant information'!$A$7:$A$1048576,'2. Applicant information'!$AE$7:$AE$1048576,,0)="Yes",_xlfn.XLOOKUP(A425,'2. Applicant information'!$A$7:$A$9999,'2. Applicant information'!$C$7:$C$9999,,0),IF('2. Applicant information'!AE413="No","",""))</f>
        <v/>
      </c>
      <c r="D425" s="73" t="str">
        <f>IF(_xlfn.XLOOKUP('3. Course participants'!A425,'2. Applicant information'!$A$7:$A$1048576,'2. Applicant information'!$AE$7:$AE$1048576,,0)="Yes",_xlfn.XLOOKUP(A425,'2. Applicant information'!$A$7:$A$9999,'2. Applicant information'!$D$7:$D$9999,,0),IF('2. Applicant information'!AE413="No","",""))</f>
        <v/>
      </c>
      <c r="E425" s="24"/>
      <c r="F425" s="24"/>
      <c r="G425" s="74" t="str">
        <f>IF(_xlfn.XLOOKUP('3. Course participants'!A425,'2. Applicant information'!$A$7:$A$1048576,'2. Applicant information'!$AE$7:$AE$1048576,,0)="Yes",_xlfn.XLOOKUP(A425,'2. Applicant information'!$A$7:$A$9999,'2. Applicant information'!$O$7:$O$9999,,0),IF('2. Applicant information'!AE413="No","",""))</f>
        <v/>
      </c>
      <c r="H425" s="24"/>
      <c r="I425" s="28"/>
      <c r="J425" s="130" t="e">
        <f t="shared" si="7"/>
        <v>#DIV/0!</v>
      </c>
      <c r="K425" s="101"/>
      <c r="L425" s="101"/>
      <c r="M425" s="9"/>
      <c r="N425" s="9"/>
      <c r="O425" s="9"/>
      <c r="P425" s="9"/>
      <c r="Q425" s="9"/>
      <c r="R425" s="9"/>
      <c r="S425" s="9"/>
      <c r="T425" s="28"/>
      <c r="U425" s="25"/>
      <c r="V425" s="9"/>
      <c r="W425" s="9"/>
      <c r="X425" s="9"/>
      <c r="Y425" s="9"/>
      <c r="Z425" s="9"/>
      <c r="AA425" s="9"/>
      <c r="AB425" s="9"/>
      <c r="AC425" s="9"/>
      <c r="AD425" s="9"/>
      <c r="AE425" s="9"/>
      <c r="AF425" s="9"/>
      <c r="AG425" s="101"/>
      <c r="AH425" s="100"/>
      <c r="AI425" s="9"/>
      <c r="AJ425" s="9"/>
      <c r="AK425" s="9"/>
      <c r="AL425" s="137"/>
    </row>
    <row r="426" spans="1:38" x14ac:dyDescent="0.25">
      <c r="A426" s="73" t="str">
        <f>'2. Applicant information'!A414</f>
        <v>_Applicant408</v>
      </c>
      <c r="B426" s="73" t="str">
        <f t="array" ref="B426">IF(_xlfn.XLOOKUP('3. Course participants'!A426,'2. Applicant information'!$A$7:$A$1048576,'2. Applicant information'!$AE$7:$AE$1048576,,0)="Yes",_xlfn.XLOOKUP(A426,'2. Applicant information'!$A$7:$A$9999,'2. Applicant information'!$B$7:$B$9999,,0),IF('2. Applicant information'!AE414="No","Applicant is not participant: see column AE in Applicant Information Tab","Applicant Data Missing"))</f>
        <v>Applicant Data Missing</v>
      </c>
      <c r="C426" s="73" t="str">
        <f>IF(_xlfn.XLOOKUP('3. Course participants'!A426,'2. Applicant information'!$A$7:$A$1048576,'2. Applicant information'!$AE$7:$AE$1048576,,0)="Yes",_xlfn.XLOOKUP(A426,'2. Applicant information'!$A$7:$A$9999,'2. Applicant information'!$C$7:$C$9999,,0),IF('2. Applicant information'!AE414="No","",""))</f>
        <v/>
      </c>
      <c r="D426" s="73" t="str">
        <f>IF(_xlfn.XLOOKUP('3. Course participants'!A426,'2. Applicant information'!$A$7:$A$1048576,'2. Applicant information'!$AE$7:$AE$1048576,,0)="Yes",_xlfn.XLOOKUP(A426,'2. Applicant information'!$A$7:$A$9999,'2. Applicant information'!$D$7:$D$9999,,0),IF('2. Applicant information'!AE414="No","",""))</f>
        <v/>
      </c>
      <c r="E426" s="24"/>
      <c r="F426" s="24"/>
      <c r="G426" s="74" t="str">
        <f>IF(_xlfn.XLOOKUP('3. Course participants'!A426,'2. Applicant information'!$A$7:$A$1048576,'2. Applicant information'!$AE$7:$AE$1048576,,0)="Yes",_xlfn.XLOOKUP(A426,'2. Applicant information'!$A$7:$A$9999,'2. Applicant information'!$O$7:$O$9999,,0),IF('2. Applicant information'!AE414="No","",""))</f>
        <v/>
      </c>
      <c r="H426" s="24"/>
      <c r="I426" s="28"/>
      <c r="J426" s="130" t="e">
        <f t="shared" si="7"/>
        <v>#DIV/0!</v>
      </c>
      <c r="K426" s="101"/>
      <c r="L426" s="101"/>
      <c r="M426" s="9"/>
      <c r="N426" s="9"/>
      <c r="O426" s="9"/>
      <c r="P426" s="9"/>
      <c r="Q426" s="9"/>
      <c r="R426" s="9"/>
      <c r="S426" s="9"/>
      <c r="T426" s="28"/>
      <c r="U426" s="25"/>
      <c r="V426" s="9"/>
      <c r="W426" s="9"/>
      <c r="X426" s="9"/>
      <c r="Y426" s="9"/>
      <c r="Z426" s="9"/>
      <c r="AA426" s="9"/>
      <c r="AB426" s="9"/>
      <c r="AC426" s="9"/>
      <c r="AD426" s="9"/>
      <c r="AE426" s="9"/>
      <c r="AF426" s="9"/>
      <c r="AG426" s="101"/>
      <c r="AH426" s="100"/>
      <c r="AI426" s="9"/>
      <c r="AJ426" s="9"/>
      <c r="AK426" s="9"/>
      <c r="AL426" s="137"/>
    </row>
    <row r="427" spans="1:38" x14ac:dyDescent="0.25">
      <c r="A427" s="73" t="str">
        <f>'2. Applicant information'!A415</f>
        <v>_Applicant409</v>
      </c>
      <c r="B427" s="73" t="str">
        <f t="array" ref="B427">IF(_xlfn.XLOOKUP('3. Course participants'!A427,'2. Applicant information'!$A$7:$A$1048576,'2. Applicant information'!$AE$7:$AE$1048576,,0)="Yes",_xlfn.XLOOKUP(A427,'2. Applicant information'!$A$7:$A$9999,'2. Applicant information'!$B$7:$B$9999,,0),IF('2. Applicant information'!AE415="No","Applicant is not participant: see column AE in Applicant Information Tab","Applicant Data Missing"))</f>
        <v>Applicant Data Missing</v>
      </c>
      <c r="C427" s="73" t="str">
        <f>IF(_xlfn.XLOOKUP('3. Course participants'!A427,'2. Applicant information'!$A$7:$A$1048576,'2. Applicant information'!$AE$7:$AE$1048576,,0)="Yes",_xlfn.XLOOKUP(A427,'2. Applicant information'!$A$7:$A$9999,'2. Applicant information'!$C$7:$C$9999,,0),IF('2. Applicant information'!AE415="No","",""))</f>
        <v/>
      </c>
      <c r="D427" s="73" t="str">
        <f>IF(_xlfn.XLOOKUP('3. Course participants'!A427,'2. Applicant information'!$A$7:$A$1048576,'2. Applicant information'!$AE$7:$AE$1048576,,0)="Yes",_xlfn.XLOOKUP(A427,'2. Applicant information'!$A$7:$A$9999,'2. Applicant information'!$D$7:$D$9999,,0),IF('2. Applicant information'!AE415="No","",""))</f>
        <v/>
      </c>
      <c r="E427" s="24"/>
      <c r="F427" s="24"/>
      <c r="G427" s="74" t="str">
        <f>IF(_xlfn.XLOOKUP('3. Course participants'!A427,'2. Applicant information'!$A$7:$A$1048576,'2. Applicant information'!$AE$7:$AE$1048576,,0)="Yes",_xlfn.XLOOKUP(A427,'2. Applicant information'!$A$7:$A$9999,'2. Applicant information'!$O$7:$O$9999,,0),IF('2. Applicant information'!AE415="No","",""))</f>
        <v/>
      </c>
      <c r="H427" s="24"/>
      <c r="I427" s="28"/>
      <c r="J427" s="130" t="e">
        <f t="shared" si="7"/>
        <v>#DIV/0!</v>
      </c>
      <c r="K427" s="101"/>
      <c r="L427" s="101"/>
      <c r="M427" s="9"/>
      <c r="N427" s="9"/>
      <c r="O427" s="9"/>
      <c r="P427" s="9"/>
      <c r="Q427" s="9"/>
      <c r="R427" s="9"/>
      <c r="S427" s="9"/>
      <c r="T427" s="28"/>
      <c r="U427" s="25"/>
      <c r="V427" s="9"/>
      <c r="W427" s="9"/>
      <c r="X427" s="9"/>
      <c r="Y427" s="9"/>
      <c r="Z427" s="9"/>
      <c r="AA427" s="9"/>
      <c r="AB427" s="9"/>
      <c r="AC427" s="9"/>
      <c r="AD427" s="9"/>
      <c r="AE427" s="9"/>
      <c r="AF427" s="9"/>
      <c r="AG427" s="101"/>
      <c r="AH427" s="100"/>
      <c r="AI427" s="9"/>
      <c r="AJ427" s="9"/>
      <c r="AK427" s="9"/>
      <c r="AL427" s="137"/>
    </row>
    <row r="428" spans="1:38" x14ac:dyDescent="0.25">
      <c r="A428" s="73" t="str">
        <f>'2. Applicant information'!A416</f>
        <v>_Applicant410</v>
      </c>
      <c r="B428" s="73" t="str">
        <f t="array" ref="B428">IF(_xlfn.XLOOKUP('3. Course participants'!A428,'2. Applicant information'!$A$7:$A$1048576,'2. Applicant information'!$AE$7:$AE$1048576,,0)="Yes",_xlfn.XLOOKUP(A428,'2. Applicant information'!$A$7:$A$9999,'2. Applicant information'!$B$7:$B$9999,,0),IF('2. Applicant information'!AE416="No","Applicant is not participant: see column AE in Applicant Information Tab","Applicant Data Missing"))</f>
        <v>Applicant Data Missing</v>
      </c>
      <c r="C428" s="73" t="str">
        <f>IF(_xlfn.XLOOKUP('3. Course participants'!A428,'2. Applicant information'!$A$7:$A$1048576,'2. Applicant information'!$AE$7:$AE$1048576,,0)="Yes",_xlfn.XLOOKUP(A428,'2. Applicant information'!$A$7:$A$9999,'2. Applicant information'!$C$7:$C$9999,,0),IF('2. Applicant information'!AE416="No","",""))</f>
        <v/>
      </c>
      <c r="D428" s="73" t="str">
        <f>IF(_xlfn.XLOOKUP('3. Course participants'!A428,'2. Applicant information'!$A$7:$A$1048576,'2. Applicant information'!$AE$7:$AE$1048576,,0)="Yes",_xlfn.XLOOKUP(A428,'2. Applicant information'!$A$7:$A$9999,'2. Applicant information'!$D$7:$D$9999,,0),IF('2. Applicant information'!AE416="No","",""))</f>
        <v/>
      </c>
      <c r="E428" s="24"/>
      <c r="F428" s="24"/>
      <c r="G428" s="74" t="str">
        <f>IF(_xlfn.XLOOKUP('3. Course participants'!A428,'2. Applicant information'!$A$7:$A$1048576,'2. Applicant information'!$AE$7:$AE$1048576,,0)="Yes",_xlfn.XLOOKUP(A428,'2. Applicant information'!$A$7:$A$9999,'2. Applicant information'!$O$7:$O$9999,,0),IF('2. Applicant information'!AE416="No","",""))</f>
        <v/>
      </c>
      <c r="H428" s="24"/>
      <c r="I428" s="28"/>
      <c r="J428" s="130" t="e">
        <f t="shared" si="7"/>
        <v>#DIV/0!</v>
      </c>
      <c r="K428" s="101"/>
      <c r="L428" s="101"/>
      <c r="M428" s="9"/>
      <c r="N428" s="9"/>
      <c r="O428" s="9"/>
      <c r="P428" s="9"/>
      <c r="Q428" s="9"/>
      <c r="R428" s="9"/>
      <c r="S428" s="9"/>
      <c r="T428" s="28"/>
      <c r="U428" s="25"/>
      <c r="V428" s="9"/>
      <c r="W428" s="9"/>
      <c r="X428" s="9"/>
      <c r="Y428" s="9"/>
      <c r="Z428" s="9"/>
      <c r="AA428" s="9"/>
      <c r="AB428" s="9"/>
      <c r="AC428" s="9"/>
      <c r="AD428" s="9"/>
      <c r="AE428" s="9"/>
      <c r="AF428" s="9"/>
      <c r="AG428" s="101"/>
      <c r="AH428" s="100"/>
      <c r="AI428" s="9"/>
      <c r="AJ428" s="9"/>
      <c r="AK428" s="9"/>
      <c r="AL428" s="137"/>
    </row>
    <row r="429" spans="1:38" x14ac:dyDescent="0.25">
      <c r="A429" s="73" t="str">
        <f>'2. Applicant information'!A417</f>
        <v>_Applicant411</v>
      </c>
      <c r="B429" s="73" t="str">
        <f t="array" ref="B429">IF(_xlfn.XLOOKUP('3. Course participants'!A429,'2. Applicant information'!$A$7:$A$1048576,'2. Applicant information'!$AE$7:$AE$1048576,,0)="Yes",_xlfn.XLOOKUP(A429,'2. Applicant information'!$A$7:$A$9999,'2. Applicant information'!$B$7:$B$9999,,0),IF('2. Applicant information'!AE417="No","Applicant is not participant: see column AE in Applicant Information Tab","Applicant Data Missing"))</f>
        <v>Applicant Data Missing</v>
      </c>
      <c r="C429" s="73" t="str">
        <f>IF(_xlfn.XLOOKUP('3. Course participants'!A429,'2. Applicant information'!$A$7:$A$1048576,'2. Applicant information'!$AE$7:$AE$1048576,,0)="Yes",_xlfn.XLOOKUP(A429,'2. Applicant information'!$A$7:$A$9999,'2. Applicant information'!$C$7:$C$9999,,0),IF('2. Applicant information'!AE417="No","",""))</f>
        <v/>
      </c>
      <c r="D429" s="73" t="str">
        <f>IF(_xlfn.XLOOKUP('3. Course participants'!A429,'2. Applicant information'!$A$7:$A$1048576,'2. Applicant information'!$AE$7:$AE$1048576,,0)="Yes",_xlfn.XLOOKUP(A429,'2. Applicant information'!$A$7:$A$9999,'2. Applicant information'!$D$7:$D$9999,,0),IF('2. Applicant information'!AE417="No","",""))</f>
        <v/>
      </c>
      <c r="E429" s="24"/>
      <c r="F429" s="24"/>
      <c r="G429" s="74" t="str">
        <f>IF(_xlfn.XLOOKUP('3. Course participants'!A429,'2. Applicant information'!$A$7:$A$1048576,'2. Applicant information'!$AE$7:$AE$1048576,,0)="Yes",_xlfn.XLOOKUP(A429,'2. Applicant information'!$A$7:$A$9999,'2. Applicant information'!$O$7:$O$9999,,0),IF('2. Applicant information'!AE417="No","",""))</f>
        <v/>
      </c>
      <c r="H429" s="24"/>
      <c r="I429" s="28"/>
      <c r="J429" s="130" t="e">
        <f t="shared" si="7"/>
        <v>#DIV/0!</v>
      </c>
      <c r="K429" s="101"/>
      <c r="L429" s="101"/>
      <c r="M429" s="9"/>
      <c r="N429" s="9"/>
      <c r="O429" s="9"/>
      <c r="P429" s="9"/>
      <c r="Q429" s="9"/>
      <c r="R429" s="9"/>
      <c r="S429" s="9"/>
      <c r="T429" s="28"/>
      <c r="U429" s="25"/>
      <c r="V429" s="9"/>
      <c r="W429" s="9"/>
      <c r="X429" s="9"/>
      <c r="Y429" s="9"/>
      <c r="Z429" s="9"/>
      <c r="AA429" s="9"/>
      <c r="AB429" s="9"/>
      <c r="AC429" s="9"/>
      <c r="AD429" s="9"/>
      <c r="AE429" s="9"/>
      <c r="AF429" s="9"/>
      <c r="AG429" s="101"/>
      <c r="AH429" s="100"/>
      <c r="AI429" s="9"/>
      <c r="AJ429" s="9"/>
      <c r="AK429" s="9"/>
      <c r="AL429" s="137"/>
    </row>
    <row r="430" spans="1:38" x14ac:dyDescent="0.25">
      <c r="A430" s="73" t="str">
        <f>'2. Applicant information'!A418</f>
        <v>_Applicant412</v>
      </c>
      <c r="B430" s="73" t="str">
        <f t="array" ref="B430">IF(_xlfn.XLOOKUP('3. Course participants'!A430,'2. Applicant information'!$A$7:$A$1048576,'2. Applicant information'!$AE$7:$AE$1048576,,0)="Yes",_xlfn.XLOOKUP(A430,'2. Applicant information'!$A$7:$A$9999,'2. Applicant information'!$B$7:$B$9999,,0),IF('2. Applicant information'!AE418="No","Applicant is not participant: see column AE in Applicant Information Tab","Applicant Data Missing"))</f>
        <v>Applicant Data Missing</v>
      </c>
      <c r="C430" s="73" t="str">
        <f>IF(_xlfn.XLOOKUP('3. Course participants'!A430,'2. Applicant information'!$A$7:$A$1048576,'2. Applicant information'!$AE$7:$AE$1048576,,0)="Yes",_xlfn.XLOOKUP(A430,'2. Applicant information'!$A$7:$A$9999,'2. Applicant information'!$C$7:$C$9999,,0),IF('2. Applicant information'!AE418="No","",""))</f>
        <v/>
      </c>
      <c r="D430" s="73" t="str">
        <f>IF(_xlfn.XLOOKUP('3. Course participants'!A430,'2. Applicant information'!$A$7:$A$1048576,'2. Applicant information'!$AE$7:$AE$1048576,,0)="Yes",_xlfn.XLOOKUP(A430,'2. Applicant information'!$A$7:$A$9999,'2. Applicant information'!$D$7:$D$9999,,0),IF('2. Applicant information'!AE418="No","",""))</f>
        <v/>
      </c>
      <c r="E430" s="24"/>
      <c r="F430" s="24"/>
      <c r="G430" s="74" t="str">
        <f>IF(_xlfn.XLOOKUP('3. Course participants'!A430,'2. Applicant information'!$A$7:$A$1048576,'2. Applicant information'!$AE$7:$AE$1048576,,0)="Yes",_xlfn.XLOOKUP(A430,'2. Applicant information'!$A$7:$A$9999,'2. Applicant information'!$O$7:$O$9999,,0),IF('2. Applicant information'!AE418="No","",""))</f>
        <v/>
      </c>
      <c r="H430" s="24"/>
      <c r="I430" s="28"/>
      <c r="J430" s="130" t="e">
        <f t="shared" si="7"/>
        <v>#DIV/0!</v>
      </c>
      <c r="K430" s="101"/>
      <c r="L430" s="101"/>
      <c r="M430" s="9"/>
      <c r="N430" s="9"/>
      <c r="O430" s="9"/>
      <c r="P430" s="9"/>
      <c r="Q430" s="9"/>
      <c r="R430" s="9"/>
      <c r="S430" s="9"/>
      <c r="T430" s="28"/>
      <c r="U430" s="25"/>
      <c r="V430" s="9"/>
      <c r="W430" s="9"/>
      <c r="X430" s="9"/>
      <c r="Y430" s="9"/>
      <c r="Z430" s="9"/>
      <c r="AA430" s="9"/>
      <c r="AB430" s="9"/>
      <c r="AC430" s="9"/>
      <c r="AD430" s="9"/>
      <c r="AE430" s="9"/>
      <c r="AF430" s="9"/>
      <c r="AG430" s="101"/>
      <c r="AH430" s="100"/>
      <c r="AI430" s="9"/>
      <c r="AJ430" s="9"/>
      <c r="AK430" s="9"/>
      <c r="AL430" s="137"/>
    </row>
    <row r="431" spans="1:38" x14ac:dyDescent="0.25">
      <c r="A431" s="73" t="str">
        <f>'2. Applicant information'!A419</f>
        <v>_Applicant413</v>
      </c>
      <c r="B431" s="73" t="str">
        <f t="array" ref="B431">IF(_xlfn.XLOOKUP('3. Course participants'!A431,'2. Applicant information'!$A$7:$A$1048576,'2. Applicant information'!$AE$7:$AE$1048576,,0)="Yes",_xlfn.XLOOKUP(A431,'2. Applicant information'!$A$7:$A$9999,'2. Applicant information'!$B$7:$B$9999,,0),IF('2. Applicant information'!AE419="No","Applicant is not participant: see column AE in Applicant Information Tab","Applicant Data Missing"))</f>
        <v>Applicant Data Missing</v>
      </c>
      <c r="C431" s="73" t="str">
        <f>IF(_xlfn.XLOOKUP('3. Course participants'!A431,'2. Applicant information'!$A$7:$A$1048576,'2. Applicant information'!$AE$7:$AE$1048576,,0)="Yes",_xlfn.XLOOKUP(A431,'2. Applicant information'!$A$7:$A$9999,'2. Applicant information'!$C$7:$C$9999,,0),IF('2. Applicant information'!AE419="No","",""))</f>
        <v/>
      </c>
      <c r="D431" s="73" t="str">
        <f>IF(_xlfn.XLOOKUP('3. Course participants'!A431,'2. Applicant information'!$A$7:$A$1048576,'2. Applicant information'!$AE$7:$AE$1048576,,0)="Yes",_xlfn.XLOOKUP(A431,'2. Applicant information'!$A$7:$A$9999,'2. Applicant information'!$D$7:$D$9999,,0),IF('2. Applicant information'!AE419="No","",""))</f>
        <v/>
      </c>
      <c r="E431" s="24"/>
      <c r="F431" s="24"/>
      <c r="G431" s="74" t="str">
        <f>IF(_xlfn.XLOOKUP('3. Course participants'!A431,'2. Applicant information'!$A$7:$A$1048576,'2. Applicant information'!$AE$7:$AE$1048576,,0)="Yes",_xlfn.XLOOKUP(A431,'2. Applicant information'!$A$7:$A$9999,'2. Applicant information'!$O$7:$O$9999,,0),IF('2. Applicant information'!AE419="No","",""))</f>
        <v/>
      </c>
      <c r="H431" s="24"/>
      <c r="I431" s="28"/>
      <c r="J431" s="130" t="e">
        <f t="shared" si="7"/>
        <v>#DIV/0!</v>
      </c>
      <c r="K431" s="101"/>
      <c r="L431" s="101"/>
      <c r="M431" s="9"/>
      <c r="N431" s="9"/>
      <c r="O431" s="9"/>
      <c r="P431" s="9"/>
      <c r="Q431" s="9"/>
      <c r="R431" s="9"/>
      <c r="S431" s="9"/>
      <c r="T431" s="28"/>
      <c r="U431" s="25"/>
      <c r="V431" s="9"/>
      <c r="W431" s="9"/>
      <c r="X431" s="9"/>
      <c r="Y431" s="9"/>
      <c r="Z431" s="9"/>
      <c r="AA431" s="9"/>
      <c r="AB431" s="9"/>
      <c r="AC431" s="9"/>
      <c r="AD431" s="9"/>
      <c r="AE431" s="9"/>
      <c r="AF431" s="9"/>
      <c r="AG431" s="101"/>
      <c r="AH431" s="100"/>
      <c r="AI431" s="9"/>
      <c r="AJ431" s="9"/>
      <c r="AK431" s="9"/>
      <c r="AL431" s="137"/>
    </row>
    <row r="432" spans="1:38" x14ac:dyDescent="0.25">
      <c r="A432" s="73" t="str">
        <f>'2. Applicant information'!A420</f>
        <v>_Applicant414</v>
      </c>
      <c r="B432" s="73" t="str">
        <f t="array" ref="B432">IF(_xlfn.XLOOKUP('3. Course participants'!A432,'2. Applicant information'!$A$7:$A$1048576,'2. Applicant information'!$AE$7:$AE$1048576,,0)="Yes",_xlfn.XLOOKUP(A432,'2. Applicant information'!$A$7:$A$9999,'2. Applicant information'!$B$7:$B$9999,,0),IF('2. Applicant information'!AE420="No","Applicant is not participant: see column AE in Applicant Information Tab","Applicant Data Missing"))</f>
        <v>Applicant Data Missing</v>
      </c>
      <c r="C432" s="73" t="str">
        <f>IF(_xlfn.XLOOKUP('3. Course participants'!A432,'2. Applicant information'!$A$7:$A$1048576,'2. Applicant information'!$AE$7:$AE$1048576,,0)="Yes",_xlfn.XLOOKUP(A432,'2. Applicant information'!$A$7:$A$9999,'2. Applicant information'!$C$7:$C$9999,,0),IF('2. Applicant information'!AE420="No","",""))</f>
        <v/>
      </c>
      <c r="D432" s="73" t="str">
        <f>IF(_xlfn.XLOOKUP('3. Course participants'!A432,'2. Applicant information'!$A$7:$A$1048576,'2. Applicant information'!$AE$7:$AE$1048576,,0)="Yes",_xlfn.XLOOKUP(A432,'2. Applicant information'!$A$7:$A$9999,'2. Applicant information'!$D$7:$D$9999,,0),IF('2. Applicant information'!AE420="No","",""))</f>
        <v/>
      </c>
      <c r="E432" s="24"/>
      <c r="F432" s="24"/>
      <c r="G432" s="74" t="str">
        <f>IF(_xlfn.XLOOKUP('3. Course participants'!A432,'2. Applicant information'!$A$7:$A$1048576,'2. Applicant information'!$AE$7:$AE$1048576,,0)="Yes",_xlfn.XLOOKUP(A432,'2. Applicant information'!$A$7:$A$9999,'2. Applicant information'!$O$7:$O$9999,,0),IF('2. Applicant information'!AE420="No","",""))</f>
        <v/>
      </c>
      <c r="H432" s="24"/>
      <c r="I432" s="28"/>
      <c r="J432" s="130" t="e">
        <f t="shared" si="7"/>
        <v>#DIV/0!</v>
      </c>
      <c r="K432" s="101"/>
      <c r="L432" s="101"/>
      <c r="M432" s="9"/>
      <c r="N432" s="9"/>
      <c r="O432" s="9"/>
      <c r="P432" s="9"/>
      <c r="Q432" s="9"/>
      <c r="R432" s="9"/>
      <c r="S432" s="9"/>
      <c r="T432" s="28"/>
      <c r="U432" s="25"/>
      <c r="V432" s="9"/>
      <c r="W432" s="9"/>
      <c r="X432" s="9"/>
      <c r="Y432" s="9"/>
      <c r="Z432" s="9"/>
      <c r="AA432" s="9"/>
      <c r="AB432" s="9"/>
      <c r="AC432" s="9"/>
      <c r="AD432" s="9"/>
      <c r="AE432" s="9"/>
      <c r="AF432" s="9"/>
      <c r="AG432" s="101"/>
      <c r="AH432" s="100"/>
      <c r="AI432" s="9"/>
      <c r="AJ432" s="9"/>
      <c r="AK432" s="9"/>
      <c r="AL432" s="137"/>
    </row>
    <row r="433" spans="1:38" x14ac:dyDescent="0.25">
      <c r="A433" s="73" t="str">
        <f>'2. Applicant information'!A421</f>
        <v>_Applicant415</v>
      </c>
      <c r="B433" s="73" t="str">
        <f t="array" ref="B433">IF(_xlfn.XLOOKUP('3. Course participants'!A433,'2. Applicant information'!$A$7:$A$1048576,'2. Applicant information'!$AE$7:$AE$1048576,,0)="Yes",_xlfn.XLOOKUP(A433,'2. Applicant information'!$A$7:$A$9999,'2. Applicant information'!$B$7:$B$9999,,0),IF('2. Applicant information'!AE421="No","Applicant is not participant: see column AE in Applicant Information Tab","Applicant Data Missing"))</f>
        <v>Applicant Data Missing</v>
      </c>
      <c r="C433" s="73" t="str">
        <f>IF(_xlfn.XLOOKUP('3. Course participants'!A433,'2. Applicant information'!$A$7:$A$1048576,'2. Applicant information'!$AE$7:$AE$1048576,,0)="Yes",_xlfn.XLOOKUP(A433,'2. Applicant information'!$A$7:$A$9999,'2. Applicant information'!$C$7:$C$9999,,0),IF('2. Applicant information'!AE421="No","",""))</f>
        <v/>
      </c>
      <c r="D433" s="73" t="str">
        <f>IF(_xlfn.XLOOKUP('3. Course participants'!A433,'2. Applicant information'!$A$7:$A$1048576,'2. Applicant information'!$AE$7:$AE$1048576,,0)="Yes",_xlfn.XLOOKUP(A433,'2. Applicant information'!$A$7:$A$9999,'2. Applicant information'!$D$7:$D$9999,,0),IF('2. Applicant information'!AE421="No","",""))</f>
        <v/>
      </c>
      <c r="E433" s="24"/>
      <c r="F433" s="24"/>
      <c r="G433" s="74" t="str">
        <f>IF(_xlfn.XLOOKUP('3. Course participants'!A433,'2. Applicant information'!$A$7:$A$1048576,'2. Applicant information'!$AE$7:$AE$1048576,,0)="Yes",_xlfn.XLOOKUP(A433,'2. Applicant information'!$A$7:$A$9999,'2. Applicant information'!$O$7:$O$9999,,0),IF('2. Applicant information'!AE421="No","",""))</f>
        <v/>
      </c>
      <c r="H433" s="24"/>
      <c r="I433" s="28"/>
      <c r="J433" s="130" t="e">
        <f t="shared" si="7"/>
        <v>#DIV/0!</v>
      </c>
      <c r="K433" s="101"/>
      <c r="L433" s="101"/>
      <c r="M433" s="9"/>
      <c r="N433" s="9"/>
      <c r="O433" s="9"/>
      <c r="P433" s="9"/>
      <c r="Q433" s="9"/>
      <c r="R433" s="9"/>
      <c r="S433" s="9"/>
      <c r="T433" s="28"/>
      <c r="U433" s="25"/>
      <c r="V433" s="9"/>
      <c r="W433" s="9"/>
      <c r="X433" s="9"/>
      <c r="Y433" s="9"/>
      <c r="Z433" s="9"/>
      <c r="AA433" s="9"/>
      <c r="AB433" s="9"/>
      <c r="AC433" s="9"/>
      <c r="AD433" s="9"/>
      <c r="AE433" s="9"/>
      <c r="AF433" s="9"/>
      <c r="AG433" s="101"/>
      <c r="AH433" s="100"/>
      <c r="AI433" s="9"/>
      <c r="AJ433" s="9"/>
      <c r="AK433" s="9"/>
      <c r="AL433" s="137"/>
    </row>
    <row r="434" spans="1:38" x14ac:dyDescent="0.25">
      <c r="A434" s="73" t="str">
        <f>'2. Applicant information'!A422</f>
        <v>_Applicant416</v>
      </c>
      <c r="B434" s="73" t="str">
        <f t="array" ref="B434">IF(_xlfn.XLOOKUP('3. Course participants'!A434,'2. Applicant information'!$A$7:$A$1048576,'2. Applicant information'!$AE$7:$AE$1048576,,0)="Yes",_xlfn.XLOOKUP(A434,'2. Applicant information'!$A$7:$A$9999,'2. Applicant information'!$B$7:$B$9999,,0),IF('2. Applicant information'!AE422="No","Applicant is not participant: see column AE in Applicant Information Tab","Applicant Data Missing"))</f>
        <v>Applicant Data Missing</v>
      </c>
      <c r="C434" s="73" t="str">
        <f>IF(_xlfn.XLOOKUP('3. Course participants'!A434,'2. Applicant information'!$A$7:$A$1048576,'2. Applicant information'!$AE$7:$AE$1048576,,0)="Yes",_xlfn.XLOOKUP(A434,'2. Applicant information'!$A$7:$A$9999,'2. Applicant information'!$C$7:$C$9999,,0),IF('2. Applicant information'!AE422="No","",""))</f>
        <v/>
      </c>
      <c r="D434" s="73" t="str">
        <f>IF(_xlfn.XLOOKUP('3. Course participants'!A434,'2. Applicant information'!$A$7:$A$1048576,'2. Applicant information'!$AE$7:$AE$1048576,,0)="Yes",_xlfn.XLOOKUP(A434,'2. Applicant information'!$A$7:$A$9999,'2. Applicant information'!$D$7:$D$9999,,0),IF('2. Applicant information'!AE422="No","",""))</f>
        <v/>
      </c>
      <c r="E434" s="24"/>
      <c r="F434" s="24"/>
      <c r="G434" s="74" t="str">
        <f>IF(_xlfn.XLOOKUP('3. Course participants'!A434,'2. Applicant information'!$A$7:$A$1048576,'2. Applicant information'!$AE$7:$AE$1048576,,0)="Yes",_xlfn.XLOOKUP(A434,'2. Applicant information'!$A$7:$A$9999,'2. Applicant information'!$O$7:$O$9999,,0),IF('2. Applicant information'!AE422="No","",""))</f>
        <v/>
      </c>
      <c r="H434" s="24"/>
      <c r="I434" s="28"/>
      <c r="J434" s="130" t="e">
        <f t="shared" si="7"/>
        <v>#DIV/0!</v>
      </c>
      <c r="K434" s="101"/>
      <c r="L434" s="101"/>
      <c r="M434" s="9"/>
      <c r="N434" s="9"/>
      <c r="O434" s="9"/>
      <c r="P434" s="9"/>
      <c r="Q434" s="9"/>
      <c r="R434" s="9"/>
      <c r="S434" s="9"/>
      <c r="T434" s="28"/>
      <c r="U434" s="25"/>
      <c r="V434" s="9"/>
      <c r="W434" s="9"/>
      <c r="X434" s="9"/>
      <c r="Y434" s="9"/>
      <c r="Z434" s="9"/>
      <c r="AA434" s="9"/>
      <c r="AB434" s="9"/>
      <c r="AC434" s="9"/>
      <c r="AD434" s="9"/>
      <c r="AE434" s="9"/>
      <c r="AF434" s="9"/>
      <c r="AG434" s="101"/>
      <c r="AH434" s="100"/>
      <c r="AI434" s="9"/>
      <c r="AJ434" s="9"/>
      <c r="AK434" s="9"/>
      <c r="AL434" s="137"/>
    </row>
    <row r="435" spans="1:38" x14ac:dyDescent="0.25">
      <c r="A435" s="73" t="str">
        <f>'2. Applicant information'!A423</f>
        <v>_Applicant417</v>
      </c>
      <c r="B435" s="73" t="str">
        <f t="array" ref="B435">IF(_xlfn.XLOOKUP('3. Course participants'!A435,'2. Applicant information'!$A$7:$A$1048576,'2. Applicant information'!$AE$7:$AE$1048576,,0)="Yes",_xlfn.XLOOKUP(A435,'2. Applicant information'!$A$7:$A$9999,'2. Applicant information'!$B$7:$B$9999,,0),IF('2. Applicant information'!AE423="No","Applicant is not participant: see column AE in Applicant Information Tab","Applicant Data Missing"))</f>
        <v>Applicant Data Missing</v>
      </c>
      <c r="C435" s="73" t="str">
        <f>IF(_xlfn.XLOOKUP('3. Course participants'!A435,'2. Applicant information'!$A$7:$A$1048576,'2. Applicant information'!$AE$7:$AE$1048576,,0)="Yes",_xlfn.XLOOKUP(A435,'2. Applicant information'!$A$7:$A$9999,'2. Applicant information'!$C$7:$C$9999,,0),IF('2. Applicant information'!AE423="No","",""))</f>
        <v/>
      </c>
      <c r="D435" s="73" t="str">
        <f>IF(_xlfn.XLOOKUP('3. Course participants'!A435,'2. Applicant information'!$A$7:$A$1048576,'2. Applicant information'!$AE$7:$AE$1048576,,0)="Yes",_xlfn.XLOOKUP(A435,'2. Applicant information'!$A$7:$A$9999,'2. Applicant information'!$D$7:$D$9999,,0),IF('2. Applicant information'!AE423="No","",""))</f>
        <v/>
      </c>
      <c r="E435" s="24"/>
      <c r="F435" s="24"/>
      <c r="G435" s="74" t="str">
        <f>IF(_xlfn.XLOOKUP('3. Course participants'!A435,'2. Applicant information'!$A$7:$A$1048576,'2. Applicant information'!$AE$7:$AE$1048576,,0)="Yes",_xlfn.XLOOKUP(A435,'2. Applicant information'!$A$7:$A$9999,'2. Applicant information'!$O$7:$O$9999,,0),IF('2. Applicant information'!AE423="No","",""))</f>
        <v/>
      </c>
      <c r="H435" s="24"/>
      <c r="I435" s="28"/>
      <c r="J435" s="130" t="e">
        <f t="shared" si="7"/>
        <v>#DIV/0!</v>
      </c>
      <c r="K435" s="101"/>
      <c r="L435" s="101"/>
      <c r="M435" s="9"/>
      <c r="N435" s="9"/>
      <c r="O435" s="9"/>
      <c r="P435" s="9"/>
      <c r="Q435" s="9"/>
      <c r="R435" s="9"/>
      <c r="S435" s="9"/>
      <c r="T435" s="28"/>
      <c r="U435" s="25"/>
      <c r="V435" s="9"/>
      <c r="W435" s="9"/>
      <c r="X435" s="9"/>
      <c r="Y435" s="9"/>
      <c r="Z435" s="9"/>
      <c r="AA435" s="9"/>
      <c r="AB435" s="9"/>
      <c r="AC435" s="9"/>
      <c r="AD435" s="9"/>
      <c r="AE435" s="9"/>
      <c r="AF435" s="9"/>
      <c r="AG435" s="101"/>
      <c r="AH435" s="100"/>
      <c r="AI435" s="9"/>
      <c r="AJ435" s="9"/>
      <c r="AK435" s="9"/>
      <c r="AL435" s="137"/>
    </row>
    <row r="436" spans="1:38" x14ac:dyDescent="0.25">
      <c r="A436" s="73" t="str">
        <f>'2. Applicant information'!A424</f>
        <v>_Applicant418</v>
      </c>
      <c r="B436" s="73" t="str">
        <f t="array" ref="B436">IF(_xlfn.XLOOKUP('3. Course participants'!A436,'2. Applicant information'!$A$7:$A$1048576,'2. Applicant information'!$AE$7:$AE$1048576,,0)="Yes",_xlfn.XLOOKUP(A436,'2. Applicant information'!$A$7:$A$9999,'2. Applicant information'!$B$7:$B$9999,,0),IF('2. Applicant information'!AE424="No","Applicant is not participant: see column AE in Applicant Information Tab","Applicant Data Missing"))</f>
        <v>Applicant Data Missing</v>
      </c>
      <c r="C436" s="73" t="str">
        <f>IF(_xlfn.XLOOKUP('3. Course participants'!A436,'2. Applicant information'!$A$7:$A$1048576,'2. Applicant information'!$AE$7:$AE$1048576,,0)="Yes",_xlfn.XLOOKUP(A436,'2. Applicant information'!$A$7:$A$9999,'2. Applicant information'!$C$7:$C$9999,,0),IF('2. Applicant information'!AE424="No","",""))</f>
        <v/>
      </c>
      <c r="D436" s="73" t="str">
        <f>IF(_xlfn.XLOOKUP('3. Course participants'!A436,'2. Applicant information'!$A$7:$A$1048576,'2. Applicant information'!$AE$7:$AE$1048576,,0)="Yes",_xlfn.XLOOKUP(A436,'2. Applicant information'!$A$7:$A$9999,'2. Applicant information'!$D$7:$D$9999,,0),IF('2. Applicant information'!AE424="No","",""))</f>
        <v/>
      </c>
      <c r="E436" s="24"/>
      <c r="F436" s="24"/>
      <c r="G436" s="74" t="str">
        <f>IF(_xlfn.XLOOKUP('3. Course participants'!A436,'2. Applicant information'!$A$7:$A$1048576,'2. Applicant information'!$AE$7:$AE$1048576,,0)="Yes",_xlfn.XLOOKUP(A436,'2. Applicant information'!$A$7:$A$9999,'2. Applicant information'!$O$7:$O$9999,,0),IF('2. Applicant information'!AE424="No","",""))</f>
        <v/>
      </c>
      <c r="H436" s="24"/>
      <c r="I436" s="28"/>
      <c r="J436" s="130" t="e">
        <f t="shared" si="7"/>
        <v>#DIV/0!</v>
      </c>
      <c r="K436" s="101"/>
      <c r="L436" s="101"/>
      <c r="M436" s="9"/>
      <c r="N436" s="9"/>
      <c r="O436" s="9"/>
      <c r="P436" s="9"/>
      <c r="Q436" s="9"/>
      <c r="R436" s="9"/>
      <c r="S436" s="9"/>
      <c r="T436" s="28"/>
      <c r="U436" s="25"/>
      <c r="V436" s="9"/>
      <c r="W436" s="9"/>
      <c r="X436" s="9"/>
      <c r="Y436" s="9"/>
      <c r="Z436" s="9"/>
      <c r="AA436" s="9"/>
      <c r="AB436" s="9"/>
      <c r="AC436" s="9"/>
      <c r="AD436" s="9"/>
      <c r="AE436" s="9"/>
      <c r="AF436" s="9"/>
      <c r="AG436" s="101"/>
      <c r="AH436" s="100"/>
      <c r="AI436" s="9"/>
      <c r="AJ436" s="9"/>
      <c r="AK436" s="9"/>
      <c r="AL436" s="137"/>
    </row>
    <row r="437" spans="1:38" x14ac:dyDescent="0.25">
      <c r="A437" s="73" t="str">
        <f>'2. Applicant information'!A425</f>
        <v>_Applicant419</v>
      </c>
      <c r="B437" s="73" t="str">
        <f t="array" ref="B437">IF(_xlfn.XLOOKUP('3. Course participants'!A437,'2. Applicant information'!$A$7:$A$1048576,'2. Applicant information'!$AE$7:$AE$1048576,,0)="Yes",_xlfn.XLOOKUP(A437,'2. Applicant information'!$A$7:$A$9999,'2. Applicant information'!$B$7:$B$9999,,0),IF('2. Applicant information'!AE425="No","Applicant is not participant: see column AE in Applicant Information Tab","Applicant Data Missing"))</f>
        <v>Applicant Data Missing</v>
      </c>
      <c r="C437" s="73" t="str">
        <f>IF(_xlfn.XLOOKUP('3. Course participants'!A437,'2. Applicant information'!$A$7:$A$1048576,'2. Applicant information'!$AE$7:$AE$1048576,,0)="Yes",_xlfn.XLOOKUP(A437,'2. Applicant information'!$A$7:$A$9999,'2. Applicant information'!$C$7:$C$9999,,0),IF('2. Applicant information'!AE425="No","",""))</f>
        <v/>
      </c>
      <c r="D437" s="73" t="str">
        <f>IF(_xlfn.XLOOKUP('3. Course participants'!A437,'2. Applicant information'!$A$7:$A$1048576,'2. Applicant information'!$AE$7:$AE$1048576,,0)="Yes",_xlfn.XLOOKUP(A437,'2. Applicant information'!$A$7:$A$9999,'2. Applicant information'!$D$7:$D$9999,,0),IF('2. Applicant information'!AE425="No","",""))</f>
        <v/>
      </c>
      <c r="E437" s="24"/>
      <c r="F437" s="24"/>
      <c r="G437" s="74" t="str">
        <f>IF(_xlfn.XLOOKUP('3. Course participants'!A437,'2. Applicant information'!$A$7:$A$1048576,'2. Applicant information'!$AE$7:$AE$1048576,,0)="Yes",_xlfn.XLOOKUP(A437,'2. Applicant information'!$A$7:$A$9999,'2. Applicant information'!$O$7:$O$9999,,0),IF('2. Applicant information'!AE425="No","",""))</f>
        <v/>
      </c>
      <c r="H437" s="24"/>
      <c r="I437" s="28"/>
      <c r="J437" s="130" t="e">
        <f t="shared" si="7"/>
        <v>#DIV/0!</v>
      </c>
      <c r="K437" s="101"/>
      <c r="L437" s="101"/>
      <c r="M437" s="9"/>
      <c r="N437" s="9"/>
      <c r="O437" s="9"/>
      <c r="P437" s="9"/>
      <c r="Q437" s="9"/>
      <c r="R437" s="9"/>
      <c r="S437" s="9"/>
      <c r="T437" s="28"/>
      <c r="U437" s="25"/>
      <c r="V437" s="9"/>
      <c r="W437" s="9"/>
      <c r="X437" s="9"/>
      <c r="Y437" s="9"/>
      <c r="Z437" s="9"/>
      <c r="AA437" s="9"/>
      <c r="AB437" s="9"/>
      <c r="AC437" s="9"/>
      <c r="AD437" s="9"/>
      <c r="AE437" s="9"/>
      <c r="AF437" s="9"/>
      <c r="AG437" s="101"/>
      <c r="AH437" s="100"/>
      <c r="AI437" s="9"/>
      <c r="AJ437" s="9"/>
      <c r="AK437" s="9"/>
      <c r="AL437" s="137"/>
    </row>
    <row r="438" spans="1:38" x14ac:dyDescent="0.25">
      <c r="A438" s="73" t="str">
        <f>'2. Applicant information'!A426</f>
        <v>_Applicant420</v>
      </c>
      <c r="B438" s="73" t="str">
        <f t="array" ref="B438">IF(_xlfn.XLOOKUP('3. Course participants'!A438,'2. Applicant information'!$A$7:$A$1048576,'2. Applicant information'!$AE$7:$AE$1048576,,0)="Yes",_xlfn.XLOOKUP(A438,'2. Applicant information'!$A$7:$A$9999,'2. Applicant information'!$B$7:$B$9999,,0),IF('2. Applicant information'!AE426="No","Applicant is not participant: see column AE in Applicant Information Tab","Applicant Data Missing"))</f>
        <v>Applicant Data Missing</v>
      </c>
      <c r="C438" s="73" t="str">
        <f>IF(_xlfn.XLOOKUP('3. Course participants'!A438,'2. Applicant information'!$A$7:$A$1048576,'2. Applicant information'!$AE$7:$AE$1048576,,0)="Yes",_xlfn.XLOOKUP(A438,'2. Applicant information'!$A$7:$A$9999,'2. Applicant information'!$C$7:$C$9999,,0),IF('2. Applicant information'!AE426="No","",""))</f>
        <v/>
      </c>
      <c r="D438" s="73" t="str">
        <f>IF(_xlfn.XLOOKUP('3. Course participants'!A438,'2. Applicant information'!$A$7:$A$1048576,'2. Applicant information'!$AE$7:$AE$1048576,,0)="Yes",_xlfn.XLOOKUP(A438,'2. Applicant information'!$A$7:$A$9999,'2. Applicant information'!$D$7:$D$9999,,0),IF('2. Applicant information'!AE426="No","",""))</f>
        <v/>
      </c>
      <c r="E438" s="24"/>
      <c r="F438" s="24"/>
      <c r="G438" s="74" t="str">
        <f>IF(_xlfn.XLOOKUP('3. Course participants'!A438,'2. Applicant information'!$A$7:$A$1048576,'2. Applicant information'!$AE$7:$AE$1048576,,0)="Yes",_xlfn.XLOOKUP(A438,'2. Applicant information'!$A$7:$A$9999,'2. Applicant information'!$O$7:$O$9999,,0),IF('2. Applicant information'!AE426="No","",""))</f>
        <v/>
      </c>
      <c r="H438" s="24"/>
      <c r="I438" s="28"/>
      <c r="J438" s="130" t="e">
        <f t="shared" si="7"/>
        <v>#DIV/0!</v>
      </c>
      <c r="K438" s="101"/>
      <c r="L438" s="101"/>
      <c r="M438" s="9"/>
      <c r="N438" s="9"/>
      <c r="O438" s="9"/>
      <c r="P438" s="9"/>
      <c r="Q438" s="9"/>
      <c r="R438" s="9"/>
      <c r="S438" s="9"/>
      <c r="T438" s="28"/>
      <c r="U438" s="25"/>
      <c r="V438" s="9"/>
      <c r="W438" s="9"/>
      <c r="X438" s="9"/>
      <c r="Y438" s="9"/>
      <c r="Z438" s="9"/>
      <c r="AA438" s="9"/>
      <c r="AB438" s="9"/>
      <c r="AC438" s="9"/>
      <c r="AD438" s="9"/>
      <c r="AE438" s="9"/>
      <c r="AF438" s="9"/>
      <c r="AG438" s="101"/>
      <c r="AH438" s="100"/>
      <c r="AI438" s="9"/>
      <c r="AJ438" s="9"/>
      <c r="AK438" s="9"/>
      <c r="AL438" s="137"/>
    </row>
    <row r="439" spans="1:38" x14ac:dyDescent="0.25">
      <c r="A439" s="73" t="str">
        <f>'2. Applicant information'!A427</f>
        <v>_Applicant421</v>
      </c>
      <c r="B439" s="73" t="str">
        <f t="array" ref="B439">IF(_xlfn.XLOOKUP('3. Course participants'!A439,'2. Applicant information'!$A$7:$A$1048576,'2. Applicant information'!$AE$7:$AE$1048576,,0)="Yes",_xlfn.XLOOKUP(A439,'2. Applicant information'!$A$7:$A$9999,'2. Applicant information'!$B$7:$B$9999,,0),IF('2. Applicant information'!AE427="No","Applicant is not participant: see column AE in Applicant Information Tab","Applicant Data Missing"))</f>
        <v>Applicant Data Missing</v>
      </c>
      <c r="C439" s="73" t="str">
        <f>IF(_xlfn.XLOOKUP('3. Course participants'!A439,'2. Applicant information'!$A$7:$A$1048576,'2. Applicant information'!$AE$7:$AE$1048576,,0)="Yes",_xlfn.XLOOKUP(A439,'2. Applicant information'!$A$7:$A$9999,'2. Applicant information'!$C$7:$C$9999,,0),IF('2. Applicant information'!AE427="No","",""))</f>
        <v/>
      </c>
      <c r="D439" s="73" t="str">
        <f>IF(_xlfn.XLOOKUP('3. Course participants'!A439,'2. Applicant information'!$A$7:$A$1048576,'2. Applicant information'!$AE$7:$AE$1048576,,0)="Yes",_xlfn.XLOOKUP(A439,'2. Applicant information'!$A$7:$A$9999,'2. Applicant information'!$D$7:$D$9999,,0),IF('2. Applicant information'!AE427="No","",""))</f>
        <v/>
      </c>
      <c r="E439" s="24"/>
      <c r="F439" s="24"/>
      <c r="G439" s="74" t="str">
        <f>IF(_xlfn.XLOOKUP('3. Course participants'!A439,'2. Applicant information'!$A$7:$A$1048576,'2. Applicant information'!$AE$7:$AE$1048576,,0)="Yes",_xlfn.XLOOKUP(A439,'2. Applicant information'!$A$7:$A$9999,'2. Applicant information'!$O$7:$O$9999,,0),IF('2. Applicant information'!AE427="No","",""))</f>
        <v/>
      </c>
      <c r="H439" s="24"/>
      <c r="I439" s="28"/>
      <c r="J439" s="130" t="e">
        <f t="shared" si="7"/>
        <v>#DIV/0!</v>
      </c>
      <c r="K439" s="101"/>
      <c r="L439" s="101"/>
      <c r="M439" s="9"/>
      <c r="N439" s="9"/>
      <c r="O439" s="9"/>
      <c r="P439" s="9"/>
      <c r="Q439" s="9"/>
      <c r="R439" s="9"/>
      <c r="S439" s="9"/>
      <c r="T439" s="28"/>
      <c r="U439" s="25"/>
      <c r="V439" s="9"/>
      <c r="W439" s="9"/>
      <c r="X439" s="9"/>
      <c r="Y439" s="9"/>
      <c r="Z439" s="9"/>
      <c r="AA439" s="9"/>
      <c r="AB439" s="9"/>
      <c r="AC439" s="9"/>
      <c r="AD439" s="9"/>
      <c r="AE439" s="9"/>
      <c r="AF439" s="9"/>
      <c r="AG439" s="101"/>
      <c r="AH439" s="100"/>
      <c r="AI439" s="9"/>
      <c r="AJ439" s="9"/>
      <c r="AK439" s="9"/>
      <c r="AL439" s="137"/>
    </row>
    <row r="440" spans="1:38" x14ac:dyDescent="0.25">
      <c r="A440" s="73" t="str">
        <f>'2. Applicant information'!A428</f>
        <v>_Applicant422</v>
      </c>
      <c r="B440" s="73" t="str">
        <f t="array" ref="B440">IF(_xlfn.XLOOKUP('3. Course participants'!A440,'2. Applicant information'!$A$7:$A$1048576,'2. Applicant information'!$AE$7:$AE$1048576,,0)="Yes",_xlfn.XLOOKUP(A440,'2. Applicant information'!$A$7:$A$9999,'2. Applicant information'!$B$7:$B$9999,,0),IF('2. Applicant information'!AE428="No","Applicant is not participant: see column AE in Applicant Information Tab","Applicant Data Missing"))</f>
        <v>Applicant Data Missing</v>
      </c>
      <c r="C440" s="73" t="str">
        <f>IF(_xlfn.XLOOKUP('3. Course participants'!A440,'2. Applicant information'!$A$7:$A$1048576,'2. Applicant information'!$AE$7:$AE$1048576,,0)="Yes",_xlfn.XLOOKUP(A440,'2. Applicant information'!$A$7:$A$9999,'2. Applicant information'!$C$7:$C$9999,,0),IF('2. Applicant information'!AE428="No","",""))</f>
        <v/>
      </c>
      <c r="D440" s="73" t="str">
        <f>IF(_xlfn.XLOOKUP('3. Course participants'!A440,'2. Applicant information'!$A$7:$A$1048576,'2. Applicant information'!$AE$7:$AE$1048576,,0)="Yes",_xlfn.XLOOKUP(A440,'2. Applicant information'!$A$7:$A$9999,'2. Applicant information'!$D$7:$D$9999,,0),IF('2. Applicant information'!AE428="No","",""))</f>
        <v/>
      </c>
      <c r="E440" s="24"/>
      <c r="F440" s="24"/>
      <c r="G440" s="74" t="str">
        <f>IF(_xlfn.XLOOKUP('3. Course participants'!A440,'2. Applicant information'!$A$7:$A$1048576,'2. Applicant information'!$AE$7:$AE$1048576,,0)="Yes",_xlfn.XLOOKUP(A440,'2. Applicant information'!$A$7:$A$9999,'2. Applicant information'!$O$7:$O$9999,,0),IF('2. Applicant information'!AE428="No","",""))</f>
        <v/>
      </c>
      <c r="H440" s="24"/>
      <c r="I440" s="28"/>
      <c r="J440" s="130" t="e">
        <f t="shared" si="7"/>
        <v>#DIV/0!</v>
      </c>
      <c r="K440" s="101"/>
      <c r="L440" s="101"/>
      <c r="M440" s="9"/>
      <c r="N440" s="9"/>
      <c r="O440" s="9"/>
      <c r="P440" s="9"/>
      <c r="Q440" s="9"/>
      <c r="R440" s="9"/>
      <c r="S440" s="9"/>
      <c r="T440" s="28"/>
      <c r="U440" s="25"/>
      <c r="V440" s="9"/>
      <c r="W440" s="9"/>
      <c r="X440" s="9"/>
      <c r="Y440" s="9"/>
      <c r="Z440" s="9"/>
      <c r="AA440" s="9"/>
      <c r="AB440" s="9"/>
      <c r="AC440" s="9"/>
      <c r="AD440" s="9"/>
      <c r="AE440" s="9"/>
      <c r="AF440" s="9"/>
      <c r="AG440" s="101"/>
      <c r="AH440" s="100"/>
      <c r="AI440" s="9"/>
      <c r="AJ440" s="9"/>
      <c r="AK440" s="9"/>
      <c r="AL440" s="137"/>
    </row>
    <row r="441" spans="1:38" x14ac:dyDescent="0.25">
      <c r="A441" s="73" t="str">
        <f>'2. Applicant information'!A429</f>
        <v>_Applicant423</v>
      </c>
      <c r="B441" s="73" t="str">
        <f t="array" ref="B441">IF(_xlfn.XLOOKUP('3. Course participants'!A441,'2. Applicant information'!$A$7:$A$1048576,'2. Applicant information'!$AE$7:$AE$1048576,,0)="Yes",_xlfn.XLOOKUP(A441,'2. Applicant information'!$A$7:$A$9999,'2. Applicant information'!$B$7:$B$9999,,0),IF('2. Applicant information'!AE429="No","Applicant is not participant: see column AE in Applicant Information Tab","Applicant Data Missing"))</f>
        <v>Applicant Data Missing</v>
      </c>
      <c r="C441" s="73" t="str">
        <f>IF(_xlfn.XLOOKUP('3. Course participants'!A441,'2. Applicant information'!$A$7:$A$1048576,'2. Applicant information'!$AE$7:$AE$1048576,,0)="Yes",_xlfn.XLOOKUP(A441,'2. Applicant information'!$A$7:$A$9999,'2. Applicant information'!$C$7:$C$9999,,0),IF('2. Applicant information'!AE429="No","",""))</f>
        <v/>
      </c>
      <c r="D441" s="73" t="str">
        <f>IF(_xlfn.XLOOKUP('3. Course participants'!A441,'2. Applicant information'!$A$7:$A$1048576,'2. Applicant information'!$AE$7:$AE$1048576,,0)="Yes",_xlfn.XLOOKUP(A441,'2. Applicant information'!$A$7:$A$9999,'2. Applicant information'!$D$7:$D$9999,,0),IF('2. Applicant information'!AE429="No","",""))</f>
        <v/>
      </c>
      <c r="E441" s="24"/>
      <c r="F441" s="24"/>
      <c r="G441" s="74" t="str">
        <f>IF(_xlfn.XLOOKUP('3. Course participants'!A441,'2. Applicant information'!$A$7:$A$1048576,'2. Applicant information'!$AE$7:$AE$1048576,,0)="Yes",_xlfn.XLOOKUP(A441,'2. Applicant information'!$A$7:$A$9999,'2. Applicant information'!$O$7:$O$9999,,0),IF('2. Applicant information'!AE429="No","",""))</f>
        <v/>
      </c>
      <c r="H441" s="24"/>
      <c r="I441" s="28"/>
      <c r="J441" s="130" t="e">
        <f t="shared" si="7"/>
        <v>#DIV/0!</v>
      </c>
      <c r="K441" s="101"/>
      <c r="L441" s="101"/>
      <c r="M441" s="9"/>
      <c r="N441" s="9"/>
      <c r="O441" s="9"/>
      <c r="P441" s="9"/>
      <c r="Q441" s="9"/>
      <c r="R441" s="9"/>
      <c r="S441" s="9"/>
      <c r="T441" s="28"/>
      <c r="U441" s="25"/>
      <c r="V441" s="9"/>
      <c r="W441" s="9"/>
      <c r="X441" s="9"/>
      <c r="Y441" s="9"/>
      <c r="Z441" s="9"/>
      <c r="AA441" s="9"/>
      <c r="AB441" s="9"/>
      <c r="AC441" s="9"/>
      <c r="AD441" s="9"/>
      <c r="AE441" s="9"/>
      <c r="AF441" s="9"/>
      <c r="AG441" s="101"/>
      <c r="AH441" s="100"/>
      <c r="AI441" s="9"/>
      <c r="AJ441" s="9"/>
      <c r="AK441" s="9"/>
      <c r="AL441" s="137"/>
    </row>
    <row r="442" spans="1:38" x14ac:dyDescent="0.25">
      <c r="A442" s="73" t="str">
        <f>'2. Applicant information'!A430</f>
        <v>_Applicant424</v>
      </c>
      <c r="B442" s="73" t="str">
        <f t="array" ref="B442">IF(_xlfn.XLOOKUP('3. Course participants'!A442,'2. Applicant information'!$A$7:$A$1048576,'2. Applicant information'!$AE$7:$AE$1048576,,0)="Yes",_xlfn.XLOOKUP(A442,'2. Applicant information'!$A$7:$A$9999,'2. Applicant information'!$B$7:$B$9999,,0),IF('2. Applicant information'!AE430="No","Applicant is not participant: see column AE in Applicant Information Tab","Applicant Data Missing"))</f>
        <v>Applicant Data Missing</v>
      </c>
      <c r="C442" s="73" t="str">
        <f>IF(_xlfn.XLOOKUP('3. Course participants'!A442,'2. Applicant information'!$A$7:$A$1048576,'2. Applicant information'!$AE$7:$AE$1048576,,0)="Yes",_xlfn.XLOOKUP(A442,'2. Applicant information'!$A$7:$A$9999,'2. Applicant information'!$C$7:$C$9999,,0),IF('2. Applicant information'!AE430="No","",""))</f>
        <v/>
      </c>
      <c r="D442" s="73" t="str">
        <f>IF(_xlfn.XLOOKUP('3. Course participants'!A442,'2. Applicant information'!$A$7:$A$1048576,'2. Applicant information'!$AE$7:$AE$1048576,,0)="Yes",_xlfn.XLOOKUP(A442,'2. Applicant information'!$A$7:$A$9999,'2. Applicant information'!$D$7:$D$9999,,0),IF('2. Applicant information'!AE430="No","",""))</f>
        <v/>
      </c>
      <c r="E442" s="24"/>
      <c r="F442" s="24"/>
      <c r="G442" s="74" t="str">
        <f>IF(_xlfn.XLOOKUP('3. Course participants'!A442,'2. Applicant information'!$A$7:$A$1048576,'2. Applicant information'!$AE$7:$AE$1048576,,0)="Yes",_xlfn.XLOOKUP(A442,'2. Applicant information'!$A$7:$A$9999,'2. Applicant information'!$O$7:$O$9999,,0),IF('2. Applicant information'!AE430="No","",""))</f>
        <v/>
      </c>
      <c r="H442" s="24"/>
      <c r="I442" s="28"/>
      <c r="J442" s="130" t="e">
        <f t="shared" si="7"/>
        <v>#DIV/0!</v>
      </c>
      <c r="K442" s="101"/>
      <c r="L442" s="101"/>
      <c r="M442" s="9"/>
      <c r="N442" s="9"/>
      <c r="O442" s="9"/>
      <c r="P442" s="9"/>
      <c r="Q442" s="9"/>
      <c r="R442" s="9"/>
      <c r="S442" s="9"/>
      <c r="T442" s="28"/>
      <c r="U442" s="25"/>
      <c r="V442" s="9"/>
      <c r="W442" s="9"/>
      <c r="X442" s="9"/>
      <c r="Y442" s="9"/>
      <c r="Z442" s="9"/>
      <c r="AA442" s="9"/>
      <c r="AB442" s="9"/>
      <c r="AC442" s="9"/>
      <c r="AD442" s="9"/>
      <c r="AE442" s="9"/>
      <c r="AF442" s="9"/>
      <c r="AG442" s="101"/>
      <c r="AH442" s="100"/>
      <c r="AI442" s="9"/>
      <c r="AJ442" s="9"/>
      <c r="AK442" s="9"/>
      <c r="AL442" s="137"/>
    </row>
    <row r="443" spans="1:38" x14ac:dyDescent="0.25">
      <c r="A443" s="73" t="str">
        <f>'2. Applicant information'!A431</f>
        <v>_Applicant425</v>
      </c>
      <c r="B443" s="73" t="str">
        <f t="array" ref="B443">IF(_xlfn.XLOOKUP('3. Course participants'!A443,'2. Applicant information'!$A$7:$A$1048576,'2. Applicant information'!$AE$7:$AE$1048576,,0)="Yes",_xlfn.XLOOKUP(A443,'2. Applicant information'!$A$7:$A$9999,'2. Applicant information'!$B$7:$B$9999,,0),IF('2. Applicant information'!AE431="No","Applicant is not participant: see column AE in Applicant Information Tab","Applicant Data Missing"))</f>
        <v>Applicant Data Missing</v>
      </c>
      <c r="C443" s="73" t="str">
        <f>IF(_xlfn.XLOOKUP('3. Course participants'!A443,'2. Applicant information'!$A$7:$A$1048576,'2. Applicant information'!$AE$7:$AE$1048576,,0)="Yes",_xlfn.XLOOKUP(A443,'2. Applicant information'!$A$7:$A$9999,'2. Applicant information'!$C$7:$C$9999,,0),IF('2. Applicant information'!AE431="No","",""))</f>
        <v/>
      </c>
      <c r="D443" s="73" t="str">
        <f>IF(_xlfn.XLOOKUP('3. Course participants'!A443,'2. Applicant information'!$A$7:$A$1048576,'2. Applicant information'!$AE$7:$AE$1048576,,0)="Yes",_xlfn.XLOOKUP(A443,'2. Applicant information'!$A$7:$A$9999,'2. Applicant information'!$D$7:$D$9999,,0),IF('2. Applicant information'!AE431="No","",""))</f>
        <v/>
      </c>
      <c r="E443" s="24"/>
      <c r="F443" s="24"/>
      <c r="G443" s="74" t="str">
        <f>IF(_xlfn.XLOOKUP('3. Course participants'!A443,'2. Applicant information'!$A$7:$A$1048576,'2. Applicant information'!$AE$7:$AE$1048576,,0)="Yes",_xlfn.XLOOKUP(A443,'2. Applicant information'!$A$7:$A$9999,'2. Applicant information'!$O$7:$O$9999,,0),IF('2. Applicant information'!AE431="No","",""))</f>
        <v/>
      </c>
      <c r="H443" s="24"/>
      <c r="I443" s="28"/>
      <c r="J443" s="130" t="e">
        <f t="shared" si="7"/>
        <v>#DIV/0!</v>
      </c>
      <c r="K443" s="101"/>
      <c r="L443" s="101"/>
      <c r="M443" s="9"/>
      <c r="N443" s="9"/>
      <c r="O443" s="9"/>
      <c r="P443" s="9"/>
      <c r="Q443" s="9"/>
      <c r="R443" s="9"/>
      <c r="S443" s="9"/>
      <c r="T443" s="28"/>
      <c r="U443" s="25"/>
      <c r="V443" s="9"/>
      <c r="W443" s="9"/>
      <c r="X443" s="9"/>
      <c r="Y443" s="9"/>
      <c r="Z443" s="9"/>
      <c r="AA443" s="9"/>
      <c r="AB443" s="9"/>
      <c r="AC443" s="9"/>
      <c r="AD443" s="9"/>
      <c r="AE443" s="9"/>
      <c r="AF443" s="9"/>
      <c r="AG443" s="101"/>
      <c r="AH443" s="100"/>
      <c r="AI443" s="9"/>
      <c r="AJ443" s="9"/>
      <c r="AK443" s="9"/>
      <c r="AL443" s="137"/>
    </row>
    <row r="444" spans="1:38" x14ac:dyDescent="0.25">
      <c r="A444" s="73" t="str">
        <f>'2. Applicant information'!A432</f>
        <v>_Applicant426</v>
      </c>
      <c r="B444" s="73" t="str">
        <f t="array" ref="B444">IF(_xlfn.XLOOKUP('3. Course participants'!A444,'2. Applicant information'!$A$7:$A$1048576,'2. Applicant information'!$AE$7:$AE$1048576,,0)="Yes",_xlfn.XLOOKUP(A444,'2. Applicant information'!$A$7:$A$9999,'2. Applicant information'!$B$7:$B$9999,,0),IF('2. Applicant information'!AE432="No","Applicant is not participant: see column AE in Applicant Information Tab","Applicant Data Missing"))</f>
        <v>Applicant Data Missing</v>
      </c>
      <c r="C444" s="73" t="str">
        <f>IF(_xlfn.XLOOKUP('3. Course participants'!A444,'2. Applicant information'!$A$7:$A$1048576,'2. Applicant information'!$AE$7:$AE$1048576,,0)="Yes",_xlfn.XLOOKUP(A444,'2. Applicant information'!$A$7:$A$9999,'2. Applicant information'!$C$7:$C$9999,,0),IF('2. Applicant information'!AE432="No","",""))</f>
        <v/>
      </c>
      <c r="D444" s="73" t="str">
        <f>IF(_xlfn.XLOOKUP('3. Course participants'!A444,'2. Applicant information'!$A$7:$A$1048576,'2. Applicant information'!$AE$7:$AE$1048576,,0)="Yes",_xlfn.XLOOKUP(A444,'2. Applicant information'!$A$7:$A$9999,'2. Applicant information'!$D$7:$D$9999,,0),IF('2. Applicant information'!AE432="No","",""))</f>
        <v/>
      </c>
      <c r="E444" s="24"/>
      <c r="F444" s="24"/>
      <c r="G444" s="74" t="str">
        <f>IF(_xlfn.XLOOKUP('3. Course participants'!A444,'2. Applicant information'!$A$7:$A$1048576,'2. Applicant information'!$AE$7:$AE$1048576,,0)="Yes",_xlfn.XLOOKUP(A444,'2. Applicant information'!$A$7:$A$9999,'2. Applicant information'!$O$7:$O$9999,,0),IF('2. Applicant information'!AE432="No","",""))</f>
        <v/>
      </c>
      <c r="H444" s="24"/>
      <c r="I444" s="28"/>
      <c r="J444" s="130" t="e">
        <f t="shared" si="7"/>
        <v>#DIV/0!</v>
      </c>
      <c r="K444" s="101"/>
      <c r="L444" s="101"/>
      <c r="M444" s="9"/>
      <c r="N444" s="9"/>
      <c r="O444" s="9"/>
      <c r="P444" s="9"/>
      <c r="Q444" s="9"/>
      <c r="R444" s="9"/>
      <c r="S444" s="9"/>
      <c r="T444" s="28"/>
      <c r="U444" s="25"/>
      <c r="V444" s="9"/>
      <c r="W444" s="9"/>
      <c r="X444" s="9"/>
      <c r="Y444" s="9"/>
      <c r="Z444" s="9"/>
      <c r="AA444" s="9"/>
      <c r="AB444" s="9"/>
      <c r="AC444" s="9"/>
      <c r="AD444" s="9"/>
      <c r="AE444" s="9"/>
      <c r="AF444" s="9"/>
      <c r="AG444" s="101"/>
      <c r="AH444" s="100"/>
      <c r="AI444" s="9"/>
      <c r="AJ444" s="9"/>
      <c r="AK444" s="9"/>
      <c r="AL444" s="137"/>
    </row>
    <row r="445" spans="1:38" x14ac:dyDescent="0.25">
      <c r="A445" s="73" t="str">
        <f>'2. Applicant information'!A433</f>
        <v>_Applicant427</v>
      </c>
      <c r="B445" s="73" t="str">
        <f t="array" ref="B445">IF(_xlfn.XLOOKUP('3. Course participants'!A445,'2. Applicant information'!$A$7:$A$1048576,'2. Applicant information'!$AE$7:$AE$1048576,,0)="Yes",_xlfn.XLOOKUP(A445,'2. Applicant information'!$A$7:$A$9999,'2. Applicant information'!$B$7:$B$9999,,0),IF('2. Applicant information'!AE433="No","Applicant is not participant: see column AE in Applicant Information Tab","Applicant Data Missing"))</f>
        <v>Applicant Data Missing</v>
      </c>
      <c r="C445" s="73" t="str">
        <f>IF(_xlfn.XLOOKUP('3. Course participants'!A445,'2. Applicant information'!$A$7:$A$1048576,'2. Applicant information'!$AE$7:$AE$1048576,,0)="Yes",_xlfn.XLOOKUP(A445,'2. Applicant information'!$A$7:$A$9999,'2. Applicant information'!$C$7:$C$9999,,0),IF('2. Applicant information'!AE433="No","",""))</f>
        <v/>
      </c>
      <c r="D445" s="73" t="str">
        <f>IF(_xlfn.XLOOKUP('3. Course participants'!A445,'2. Applicant information'!$A$7:$A$1048576,'2. Applicant information'!$AE$7:$AE$1048576,,0)="Yes",_xlfn.XLOOKUP(A445,'2. Applicant information'!$A$7:$A$9999,'2. Applicant information'!$D$7:$D$9999,,0),IF('2. Applicant information'!AE433="No","",""))</f>
        <v/>
      </c>
      <c r="E445" s="24"/>
      <c r="F445" s="24"/>
      <c r="G445" s="74" t="str">
        <f>IF(_xlfn.XLOOKUP('3. Course participants'!A445,'2. Applicant information'!$A$7:$A$1048576,'2. Applicant information'!$AE$7:$AE$1048576,,0)="Yes",_xlfn.XLOOKUP(A445,'2. Applicant information'!$A$7:$A$9999,'2. Applicant information'!$O$7:$O$9999,,0),IF('2. Applicant information'!AE433="No","",""))</f>
        <v/>
      </c>
      <c r="H445" s="24"/>
      <c r="I445" s="28"/>
      <c r="J445" s="130" t="e">
        <f t="shared" si="7"/>
        <v>#DIV/0!</v>
      </c>
      <c r="K445" s="101"/>
      <c r="L445" s="101"/>
      <c r="M445" s="9"/>
      <c r="N445" s="9"/>
      <c r="O445" s="9"/>
      <c r="P445" s="9"/>
      <c r="Q445" s="9"/>
      <c r="R445" s="9"/>
      <c r="S445" s="9"/>
      <c r="T445" s="28"/>
      <c r="U445" s="25"/>
      <c r="V445" s="9"/>
      <c r="W445" s="9"/>
      <c r="X445" s="9"/>
      <c r="Y445" s="9"/>
      <c r="Z445" s="9"/>
      <c r="AA445" s="9"/>
      <c r="AB445" s="9"/>
      <c r="AC445" s="9"/>
      <c r="AD445" s="9"/>
      <c r="AE445" s="9"/>
      <c r="AF445" s="9"/>
      <c r="AG445" s="101"/>
      <c r="AH445" s="100"/>
      <c r="AI445" s="9"/>
      <c r="AJ445" s="9"/>
      <c r="AK445" s="9"/>
      <c r="AL445" s="137"/>
    </row>
    <row r="446" spans="1:38" x14ac:dyDescent="0.25">
      <c r="A446" s="73" t="str">
        <f>'2. Applicant information'!A434</f>
        <v>_Applicant428</v>
      </c>
      <c r="B446" s="73" t="str">
        <f t="array" ref="B446">IF(_xlfn.XLOOKUP('3. Course participants'!A446,'2. Applicant information'!$A$7:$A$1048576,'2. Applicant information'!$AE$7:$AE$1048576,,0)="Yes",_xlfn.XLOOKUP(A446,'2. Applicant information'!$A$7:$A$9999,'2. Applicant information'!$B$7:$B$9999,,0),IF('2. Applicant information'!AE434="No","Applicant is not participant: see column AE in Applicant Information Tab","Applicant Data Missing"))</f>
        <v>Applicant Data Missing</v>
      </c>
      <c r="C446" s="73" t="str">
        <f>IF(_xlfn.XLOOKUP('3. Course participants'!A446,'2. Applicant information'!$A$7:$A$1048576,'2. Applicant information'!$AE$7:$AE$1048576,,0)="Yes",_xlfn.XLOOKUP(A446,'2. Applicant information'!$A$7:$A$9999,'2. Applicant information'!$C$7:$C$9999,,0),IF('2. Applicant information'!AE434="No","",""))</f>
        <v/>
      </c>
      <c r="D446" s="73" t="str">
        <f>IF(_xlfn.XLOOKUP('3. Course participants'!A446,'2. Applicant information'!$A$7:$A$1048576,'2. Applicant information'!$AE$7:$AE$1048576,,0)="Yes",_xlfn.XLOOKUP(A446,'2. Applicant information'!$A$7:$A$9999,'2. Applicant information'!$D$7:$D$9999,,0),IF('2. Applicant information'!AE434="No","",""))</f>
        <v/>
      </c>
      <c r="E446" s="24"/>
      <c r="F446" s="24"/>
      <c r="G446" s="74" t="str">
        <f>IF(_xlfn.XLOOKUP('3. Course participants'!A446,'2. Applicant information'!$A$7:$A$1048576,'2. Applicant information'!$AE$7:$AE$1048576,,0)="Yes",_xlfn.XLOOKUP(A446,'2. Applicant information'!$A$7:$A$9999,'2. Applicant information'!$O$7:$O$9999,,0),IF('2. Applicant information'!AE434="No","",""))</f>
        <v/>
      </c>
      <c r="H446" s="24"/>
      <c r="I446" s="28"/>
      <c r="J446" s="130" t="e">
        <f t="shared" si="7"/>
        <v>#DIV/0!</v>
      </c>
      <c r="K446" s="101"/>
      <c r="L446" s="101"/>
      <c r="M446" s="9"/>
      <c r="N446" s="9"/>
      <c r="O446" s="9"/>
      <c r="P446" s="9"/>
      <c r="Q446" s="9"/>
      <c r="R446" s="9"/>
      <c r="S446" s="9"/>
      <c r="T446" s="28"/>
      <c r="U446" s="25"/>
      <c r="V446" s="9"/>
      <c r="W446" s="9"/>
      <c r="X446" s="9"/>
      <c r="Y446" s="9"/>
      <c r="Z446" s="9"/>
      <c r="AA446" s="9"/>
      <c r="AB446" s="9"/>
      <c r="AC446" s="9"/>
      <c r="AD446" s="9"/>
      <c r="AE446" s="9"/>
      <c r="AF446" s="9"/>
      <c r="AG446" s="101"/>
      <c r="AH446" s="100"/>
      <c r="AI446" s="9"/>
      <c r="AJ446" s="9"/>
      <c r="AK446" s="9"/>
      <c r="AL446" s="137"/>
    </row>
    <row r="447" spans="1:38" x14ac:dyDescent="0.25">
      <c r="A447" s="73" t="str">
        <f>'2. Applicant information'!A435</f>
        <v>_Applicant429</v>
      </c>
      <c r="B447" s="73" t="str">
        <f t="array" ref="B447">IF(_xlfn.XLOOKUP('3. Course participants'!A447,'2. Applicant information'!$A$7:$A$1048576,'2. Applicant information'!$AE$7:$AE$1048576,,0)="Yes",_xlfn.XLOOKUP(A447,'2. Applicant information'!$A$7:$A$9999,'2. Applicant information'!$B$7:$B$9999,,0),IF('2. Applicant information'!AE435="No","Applicant is not participant: see column AE in Applicant Information Tab","Applicant Data Missing"))</f>
        <v>Applicant Data Missing</v>
      </c>
      <c r="C447" s="73" t="str">
        <f>IF(_xlfn.XLOOKUP('3. Course participants'!A447,'2. Applicant information'!$A$7:$A$1048576,'2. Applicant information'!$AE$7:$AE$1048576,,0)="Yes",_xlfn.XLOOKUP(A447,'2. Applicant information'!$A$7:$A$9999,'2. Applicant information'!$C$7:$C$9999,,0),IF('2. Applicant information'!AE435="No","",""))</f>
        <v/>
      </c>
      <c r="D447" s="73" t="str">
        <f>IF(_xlfn.XLOOKUP('3. Course participants'!A447,'2. Applicant information'!$A$7:$A$1048576,'2. Applicant information'!$AE$7:$AE$1048576,,0)="Yes",_xlfn.XLOOKUP(A447,'2. Applicant information'!$A$7:$A$9999,'2. Applicant information'!$D$7:$D$9999,,0),IF('2. Applicant information'!AE435="No","",""))</f>
        <v/>
      </c>
      <c r="E447" s="24"/>
      <c r="F447" s="24"/>
      <c r="G447" s="74" t="str">
        <f>IF(_xlfn.XLOOKUP('3. Course participants'!A447,'2. Applicant information'!$A$7:$A$1048576,'2. Applicant information'!$AE$7:$AE$1048576,,0)="Yes",_xlfn.XLOOKUP(A447,'2. Applicant information'!$A$7:$A$9999,'2. Applicant information'!$O$7:$O$9999,,0),IF('2. Applicant information'!AE435="No","",""))</f>
        <v/>
      </c>
      <c r="H447" s="24"/>
      <c r="I447" s="28"/>
      <c r="J447" s="130" t="e">
        <f t="shared" si="7"/>
        <v>#DIV/0!</v>
      </c>
      <c r="K447" s="101"/>
      <c r="L447" s="101"/>
      <c r="M447" s="9"/>
      <c r="N447" s="9"/>
      <c r="O447" s="9"/>
      <c r="P447" s="9"/>
      <c r="Q447" s="9"/>
      <c r="R447" s="9"/>
      <c r="S447" s="9"/>
      <c r="T447" s="28"/>
      <c r="U447" s="25"/>
      <c r="V447" s="9"/>
      <c r="W447" s="9"/>
      <c r="X447" s="9"/>
      <c r="Y447" s="9"/>
      <c r="Z447" s="9"/>
      <c r="AA447" s="9"/>
      <c r="AB447" s="9"/>
      <c r="AC447" s="9"/>
      <c r="AD447" s="9"/>
      <c r="AE447" s="9"/>
      <c r="AF447" s="9"/>
      <c r="AG447" s="101"/>
      <c r="AH447" s="100"/>
      <c r="AI447" s="9"/>
      <c r="AJ447" s="9"/>
      <c r="AK447" s="9"/>
      <c r="AL447" s="137"/>
    </row>
    <row r="448" spans="1:38" x14ac:dyDescent="0.25">
      <c r="A448" s="73" t="str">
        <f>'2. Applicant information'!A436</f>
        <v>_Applicant430</v>
      </c>
      <c r="B448" s="73" t="str">
        <f t="array" ref="B448">IF(_xlfn.XLOOKUP('3. Course participants'!A448,'2. Applicant information'!$A$7:$A$1048576,'2. Applicant information'!$AE$7:$AE$1048576,,0)="Yes",_xlfn.XLOOKUP(A448,'2. Applicant information'!$A$7:$A$9999,'2. Applicant information'!$B$7:$B$9999,,0),IF('2. Applicant information'!AE436="No","Applicant is not participant: see column AE in Applicant Information Tab","Applicant Data Missing"))</f>
        <v>Applicant Data Missing</v>
      </c>
      <c r="C448" s="73" t="str">
        <f>IF(_xlfn.XLOOKUP('3. Course participants'!A448,'2. Applicant information'!$A$7:$A$1048576,'2. Applicant information'!$AE$7:$AE$1048576,,0)="Yes",_xlfn.XLOOKUP(A448,'2. Applicant information'!$A$7:$A$9999,'2. Applicant information'!$C$7:$C$9999,,0),IF('2. Applicant information'!AE436="No","",""))</f>
        <v/>
      </c>
      <c r="D448" s="73" t="str">
        <f>IF(_xlfn.XLOOKUP('3. Course participants'!A448,'2. Applicant information'!$A$7:$A$1048576,'2. Applicant information'!$AE$7:$AE$1048576,,0)="Yes",_xlfn.XLOOKUP(A448,'2. Applicant information'!$A$7:$A$9999,'2. Applicant information'!$D$7:$D$9999,,0),IF('2. Applicant information'!AE436="No","",""))</f>
        <v/>
      </c>
      <c r="E448" s="24"/>
      <c r="F448" s="24"/>
      <c r="G448" s="74" t="str">
        <f>IF(_xlfn.XLOOKUP('3. Course participants'!A448,'2. Applicant information'!$A$7:$A$1048576,'2. Applicant information'!$AE$7:$AE$1048576,,0)="Yes",_xlfn.XLOOKUP(A448,'2. Applicant information'!$A$7:$A$9999,'2. Applicant information'!$O$7:$O$9999,,0),IF('2. Applicant information'!AE436="No","",""))</f>
        <v/>
      </c>
      <c r="H448" s="24"/>
      <c r="I448" s="28"/>
      <c r="J448" s="130" t="e">
        <f t="shared" si="7"/>
        <v>#DIV/0!</v>
      </c>
      <c r="K448" s="101"/>
      <c r="L448" s="101"/>
      <c r="M448" s="9"/>
      <c r="N448" s="9"/>
      <c r="O448" s="9"/>
      <c r="P448" s="9"/>
      <c r="Q448" s="9"/>
      <c r="R448" s="9"/>
      <c r="S448" s="9"/>
      <c r="T448" s="28"/>
      <c r="U448" s="25"/>
      <c r="V448" s="9"/>
      <c r="W448" s="9"/>
      <c r="X448" s="9"/>
      <c r="Y448" s="9"/>
      <c r="Z448" s="9"/>
      <c r="AA448" s="9"/>
      <c r="AB448" s="9"/>
      <c r="AC448" s="9"/>
      <c r="AD448" s="9"/>
      <c r="AE448" s="9"/>
      <c r="AF448" s="9"/>
      <c r="AG448" s="101"/>
      <c r="AH448" s="100"/>
      <c r="AI448" s="9"/>
      <c r="AJ448" s="9"/>
      <c r="AK448" s="9"/>
      <c r="AL448" s="137"/>
    </row>
    <row r="449" spans="1:38" x14ac:dyDescent="0.25">
      <c r="A449" s="73" t="str">
        <f>'2. Applicant information'!A437</f>
        <v>_Applicant431</v>
      </c>
      <c r="B449" s="73" t="str">
        <f t="array" ref="B449">IF(_xlfn.XLOOKUP('3. Course participants'!A449,'2. Applicant information'!$A$7:$A$1048576,'2. Applicant information'!$AE$7:$AE$1048576,,0)="Yes",_xlfn.XLOOKUP(A449,'2. Applicant information'!$A$7:$A$9999,'2. Applicant information'!$B$7:$B$9999,,0),IF('2. Applicant information'!AE437="No","Applicant is not participant: see column AE in Applicant Information Tab","Applicant Data Missing"))</f>
        <v>Applicant Data Missing</v>
      </c>
      <c r="C449" s="73" t="str">
        <f>IF(_xlfn.XLOOKUP('3. Course participants'!A449,'2. Applicant information'!$A$7:$A$1048576,'2. Applicant information'!$AE$7:$AE$1048576,,0)="Yes",_xlfn.XLOOKUP(A449,'2. Applicant information'!$A$7:$A$9999,'2. Applicant information'!$C$7:$C$9999,,0),IF('2. Applicant information'!AE437="No","",""))</f>
        <v/>
      </c>
      <c r="D449" s="73" t="str">
        <f>IF(_xlfn.XLOOKUP('3. Course participants'!A449,'2. Applicant information'!$A$7:$A$1048576,'2. Applicant information'!$AE$7:$AE$1048576,,0)="Yes",_xlfn.XLOOKUP(A449,'2. Applicant information'!$A$7:$A$9999,'2. Applicant information'!$D$7:$D$9999,,0),IF('2. Applicant information'!AE437="No","",""))</f>
        <v/>
      </c>
      <c r="E449" s="24"/>
      <c r="F449" s="24"/>
      <c r="G449" s="74" t="str">
        <f>IF(_xlfn.XLOOKUP('3. Course participants'!A449,'2. Applicant information'!$A$7:$A$1048576,'2. Applicant information'!$AE$7:$AE$1048576,,0)="Yes",_xlfn.XLOOKUP(A449,'2. Applicant information'!$A$7:$A$9999,'2. Applicant information'!$O$7:$O$9999,,0),IF('2. Applicant information'!AE437="No","",""))</f>
        <v/>
      </c>
      <c r="H449" s="24"/>
      <c r="I449" s="28"/>
      <c r="J449" s="130" t="e">
        <f t="shared" si="7"/>
        <v>#DIV/0!</v>
      </c>
      <c r="K449" s="101"/>
      <c r="L449" s="101"/>
      <c r="M449" s="9"/>
      <c r="N449" s="9"/>
      <c r="O449" s="9"/>
      <c r="P449" s="9"/>
      <c r="Q449" s="9"/>
      <c r="R449" s="9"/>
      <c r="S449" s="9"/>
      <c r="T449" s="28"/>
      <c r="U449" s="25"/>
      <c r="V449" s="9"/>
      <c r="W449" s="9"/>
      <c r="X449" s="9"/>
      <c r="Y449" s="9"/>
      <c r="Z449" s="9"/>
      <c r="AA449" s="9"/>
      <c r="AB449" s="9"/>
      <c r="AC449" s="9"/>
      <c r="AD449" s="9"/>
      <c r="AE449" s="9"/>
      <c r="AF449" s="9"/>
      <c r="AG449" s="101"/>
      <c r="AH449" s="100"/>
      <c r="AI449" s="9"/>
      <c r="AJ449" s="9"/>
      <c r="AK449" s="9"/>
      <c r="AL449" s="137"/>
    </row>
    <row r="450" spans="1:38" x14ac:dyDescent="0.25">
      <c r="A450" s="73" t="str">
        <f>'2. Applicant information'!A438</f>
        <v>_Applicant432</v>
      </c>
      <c r="B450" s="73" t="str">
        <f t="array" ref="B450">IF(_xlfn.XLOOKUP('3. Course participants'!A450,'2. Applicant information'!$A$7:$A$1048576,'2. Applicant information'!$AE$7:$AE$1048576,,0)="Yes",_xlfn.XLOOKUP(A450,'2. Applicant information'!$A$7:$A$9999,'2. Applicant information'!$B$7:$B$9999,,0),IF('2. Applicant information'!AE438="No","Applicant is not participant: see column AE in Applicant Information Tab","Applicant Data Missing"))</f>
        <v>Applicant Data Missing</v>
      </c>
      <c r="C450" s="73" t="str">
        <f>IF(_xlfn.XLOOKUP('3. Course participants'!A450,'2. Applicant information'!$A$7:$A$1048576,'2. Applicant information'!$AE$7:$AE$1048576,,0)="Yes",_xlfn.XLOOKUP(A450,'2. Applicant information'!$A$7:$A$9999,'2. Applicant information'!$C$7:$C$9999,,0),IF('2. Applicant information'!AE438="No","",""))</f>
        <v/>
      </c>
      <c r="D450" s="73" t="str">
        <f>IF(_xlfn.XLOOKUP('3. Course participants'!A450,'2. Applicant information'!$A$7:$A$1048576,'2. Applicant information'!$AE$7:$AE$1048576,,0)="Yes",_xlfn.XLOOKUP(A450,'2. Applicant information'!$A$7:$A$9999,'2. Applicant information'!$D$7:$D$9999,,0),IF('2. Applicant information'!AE438="No","",""))</f>
        <v/>
      </c>
      <c r="E450" s="24"/>
      <c r="F450" s="24"/>
      <c r="G450" s="74" t="str">
        <f>IF(_xlfn.XLOOKUP('3. Course participants'!A450,'2. Applicant information'!$A$7:$A$1048576,'2. Applicant information'!$AE$7:$AE$1048576,,0)="Yes",_xlfn.XLOOKUP(A450,'2. Applicant information'!$A$7:$A$9999,'2. Applicant information'!$O$7:$O$9999,,0),IF('2. Applicant information'!AE438="No","",""))</f>
        <v/>
      </c>
      <c r="H450" s="24"/>
      <c r="I450" s="28"/>
      <c r="J450" s="130" t="e">
        <f t="shared" si="7"/>
        <v>#DIV/0!</v>
      </c>
      <c r="K450" s="101"/>
      <c r="L450" s="101"/>
      <c r="M450" s="9"/>
      <c r="N450" s="9"/>
      <c r="O450" s="9"/>
      <c r="P450" s="9"/>
      <c r="Q450" s="9"/>
      <c r="R450" s="9"/>
      <c r="S450" s="9"/>
      <c r="T450" s="28"/>
      <c r="U450" s="25"/>
      <c r="V450" s="9"/>
      <c r="W450" s="9"/>
      <c r="X450" s="9"/>
      <c r="Y450" s="9"/>
      <c r="Z450" s="9"/>
      <c r="AA450" s="9"/>
      <c r="AB450" s="9"/>
      <c r="AC450" s="9"/>
      <c r="AD450" s="9"/>
      <c r="AE450" s="9"/>
      <c r="AF450" s="9"/>
      <c r="AG450" s="101"/>
      <c r="AH450" s="100"/>
      <c r="AI450" s="9"/>
      <c r="AJ450" s="9"/>
      <c r="AK450" s="9"/>
      <c r="AL450" s="137"/>
    </row>
    <row r="451" spans="1:38" x14ac:dyDescent="0.25">
      <c r="A451" s="73" t="str">
        <f>'2. Applicant information'!A439</f>
        <v>_Applicant433</v>
      </c>
      <c r="B451" s="73" t="str">
        <f t="array" ref="B451">IF(_xlfn.XLOOKUP('3. Course participants'!A451,'2. Applicant information'!$A$7:$A$1048576,'2. Applicant information'!$AE$7:$AE$1048576,,0)="Yes",_xlfn.XLOOKUP(A451,'2. Applicant information'!$A$7:$A$9999,'2. Applicant information'!$B$7:$B$9999,,0),IF('2. Applicant information'!AE439="No","Applicant is not participant: see column AE in Applicant Information Tab","Applicant Data Missing"))</f>
        <v>Applicant Data Missing</v>
      </c>
      <c r="C451" s="73" t="str">
        <f>IF(_xlfn.XLOOKUP('3. Course participants'!A451,'2. Applicant information'!$A$7:$A$1048576,'2. Applicant information'!$AE$7:$AE$1048576,,0)="Yes",_xlfn.XLOOKUP(A451,'2. Applicant information'!$A$7:$A$9999,'2. Applicant information'!$C$7:$C$9999,,0),IF('2. Applicant information'!AE439="No","",""))</f>
        <v/>
      </c>
      <c r="D451" s="73" t="str">
        <f>IF(_xlfn.XLOOKUP('3. Course participants'!A451,'2. Applicant information'!$A$7:$A$1048576,'2. Applicant information'!$AE$7:$AE$1048576,,0)="Yes",_xlfn.XLOOKUP(A451,'2. Applicant information'!$A$7:$A$9999,'2. Applicant information'!$D$7:$D$9999,,0),IF('2. Applicant information'!AE439="No","",""))</f>
        <v/>
      </c>
      <c r="E451" s="24"/>
      <c r="F451" s="24"/>
      <c r="G451" s="74" t="str">
        <f>IF(_xlfn.XLOOKUP('3. Course participants'!A451,'2. Applicant information'!$A$7:$A$1048576,'2. Applicant information'!$AE$7:$AE$1048576,,0)="Yes",_xlfn.XLOOKUP(A451,'2. Applicant information'!$A$7:$A$9999,'2. Applicant information'!$O$7:$O$9999,,0),IF('2. Applicant information'!AE439="No","",""))</f>
        <v/>
      </c>
      <c r="H451" s="24"/>
      <c r="I451" s="28"/>
      <c r="J451" s="130" t="e">
        <f t="shared" si="7"/>
        <v>#DIV/0!</v>
      </c>
      <c r="K451" s="101"/>
      <c r="L451" s="101"/>
      <c r="M451" s="9"/>
      <c r="N451" s="9"/>
      <c r="O451" s="9"/>
      <c r="P451" s="9"/>
      <c r="Q451" s="9"/>
      <c r="R451" s="9"/>
      <c r="S451" s="9"/>
      <c r="T451" s="28"/>
      <c r="U451" s="25"/>
      <c r="V451" s="9"/>
      <c r="W451" s="9"/>
      <c r="X451" s="9"/>
      <c r="Y451" s="9"/>
      <c r="Z451" s="9"/>
      <c r="AA451" s="9"/>
      <c r="AB451" s="9"/>
      <c r="AC451" s="9"/>
      <c r="AD451" s="9"/>
      <c r="AE451" s="9"/>
      <c r="AF451" s="9"/>
      <c r="AG451" s="101"/>
      <c r="AH451" s="100"/>
      <c r="AI451" s="9"/>
      <c r="AJ451" s="9"/>
      <c r="AK451" s="9"/>
      <c r="AL451" s="137"/>
    </row>
    <row r="452" spans="1:38" x14ac:dyDescent="0.25">
      <c r="A452" s="73" t="str">
        <f>'2. Applicant information'!A440</f>
        <v>_Applicant434</v>
      </c>
      <c r="B452" s="73" t="str">
        <f t="array" ref="B452">IF(_xlfn.XLOOKUP('3. Course participants'!A452,'2. Applicant information'!$A$7:$A$1048576,'2. Applicant information'!$AE$7:$AE$1048576,,0)="Yes",_xlfn.XLOOKUP(A452,'2. Applicant information'!$A$7:$A$9999,'2. Applicant information'!$B$7:$B$9999,,0),IF('2. Applicant information'!AE440="No","Applicant is not participant: see column AE in Applicant Information Tab","Applicant Data Missing"))</f>
        <v>Applicant Data Missing</v>
      </c>
      <c r="C452" s="73" t="str">
        <f>IF(_xlfn.XLOOKUP('3. Course participants'!A452,'2. Applicant information'!$A$7:$A$1048576,'2. Applicant information'!$AE$7:$AE$1048576,,0)="Yes",_xlfn.XLOOKUP(A452,'2. Applicant information'!$A$7:$A$9999,'2. Applicant information'!$C$7:$C$9999,,0),IF('2. Applicant information'!AE440="No","",""))</f>
        <v/>
      </c>
      <c r="D452" s="73" t="str">
        <f>IF(_xlfn.XLOOKUP('3. Course participants'!A452,'2. Applicant information'!$A$7:$A$1048576,'2. Applicant information'!$AE$7:$AE$1048576,,0)="Yes",_xlfn.XLOOKUP(A452,'2. Applicant information'!$A$7:$A$9999,'2. Applicant information'!$D$7:$D$9999,,0),IF('2. Applicant information'!AE440="No","",""))</f>
        <v/>
      </c>
      <c r="E452" s="24"/>
      <c r="F452" s="24"/>
      <c r="G452" s="74" t="str">
        <f>IF(_xlfn.XLOOKUP('3. Course participants'!A452,'2. Applicant information'!$A$7:$A$1048576,'2. Applicant information'!$AE$7:$AE$1048576,,0)="Yes",_xlfn.XLOOKUP(A452,'2. Applicant information'!$A$7:$A$9999,'2. Applicant information'!$O$7:$O$9999,,0),IF('2. Applicant information'!AE440="No","",""))</f>
        <v/>
      </c>
      <c r="H452" s="24"/>
      <c r="I452" s="28"/>
      <c r="J452" s="130" t="e">
        <f t="shared" si="7"/>
        <v>#DIV/0!</v>
      </c>
      <c r="K452" s="101"/>
      <c r="L452" s="101"/>
      <c r="M452" s="9"/>
      <c r="N452" s="9"/>
      <c r="O452" s="9"/>
      <c r="P452" s="9"/>
      <c r="Q452" s="9"/>
      <c r="R452" s="9"/>
      <c r="S452" s="9"/>
      <c r="T452" s="28"/>
      <c r="U452" s="25"/>
      <c r="V452" s="9"/>
      <c r="W452" s="9"/>
      <c r="X452" s="9"/>
      <c r="Y452" s="9"/>
      <c r="Z452" s="9"/>
      <c r="AA452" s="9"/>
      <c r="AB452" s="9"/>
      <c r="AC452" s="9"/>
      <c r="AD452" s="9"/>
      <c r="AE452" s="9"/>
      <c r="AF452" s="9"/>
      <c r="AG452" s="101"/>
      <c r="AH452" s="100"/>
      <c r="AI452" s="9"/>
      <c r="AJ452" s="9"/>
      <c r="AK452" s="9"/>
      <c r="AL452" s="137"/>
    </row>
    <row r="453" spans="1:38" x14ac:dyDescent="0.25">
      <c r="A453" s="73" t="str">
        <f>'2. Applicant information'!A441</f>
        <v>_Applicant435</v>
      </c>
      <c r="B453" s="73" t="str">
        <f t="array" ref="B453">IF(_xlfn.XLOOKUP('3. Course participants'!A453,'2. Applicant information'!$A$7:$A$1048576,'2. Applicant information'!$AE$7:$AE$1048576,,0)="Yes",_xlfn.XLOOKUP(A453,'2. Applicant information'!$A$7:$A$9999,'2. Applicant information'!$B$7:$B$9999,,0),IF('2. Applicant information'!AE441="No","Applicant is not participant: see column AE in Applicant Information Tab","Applicant Data Missing"))</f>
        <v>Applicant Data Missing</v>
      </c>
      <c r="C453" s="73" t="str">
        <f>IF(_xlfn.XLOOKUP('3. Course participants'!A453,'2. Applicant information'!$A$7:$A$1048576,'2. Applicant information'!$AE$7:$AE$1048576,,0)="Yes",_xlfn.XLOOKUP(A453,'2. Applicant information'!$A$7:$A$9999,'2. Applicant information'!$C$7:$C$9999,,0),IF('2. Applicant information'!AE441="No","",""))</f>
        <v/>
      </c>
      <c r="D453" s="73" t="str">
        <f>IF(_xlfn.XLOOKUP('3. Course participants'!A453,'2. Applicant information'!$A$7:$A$1048576,'2. Applicant information'!$AE$7:$AE$1048576,,0)="Yes",_xlfn.XLOOKUP(A453,'2. Applicant information'!$A$7:$A$9999,'2. Applicant information'!$D$7:$D$9999,,0),IF('2. Applicant information'!AE441="No","",""))</f>
        <v/>
      </c>
      <c r="E453" s="24"/>
      <c r="F453" s="24"/>
      <c r="G453" s="74" t="str">
        <f>IF(_xlfn.XLOOKUP('3. Course participants'!A453,'2. Applicant information'!$A$7:$A$1048576,'2. Applicant information'!$AE$7:$AE$1048576,,0)="Yes",_xlfn.XLOOKUP(A453,'2. Applicant information'!$A$7:$A$9999,'2. Applicant information'!$O$7:$O$9999,,0),IF('2. Applicant information'!AE441="No","",""))</f>
        <v/>
      </c>
      <c r="H453" s="24"/>
      <c r="I453" s="28"/>
      <c r="J453" s="130" t="e">
        <f t="shared" si="7"/>
        <v>#DIV/0!</v>
      </c>
      <c r="K453" s="101"/>
      <c r="L453" s="101"/>
      <c r="M453" s="9"/>
      <c r="N453" s="9"/>
      <c r="O453" s="9"/>
      <c r="P453" s="9"/>
      <c r="Q453" s="9"/>
      <c r="R453" s="9"/>
      <c r="S453" s="9"/>
      <c r="T453" s="28"/>
      <c r="U453" s="25"/>
      <c r="V453" s="9"/>
      <c r="W453" s="9"/>
      <c r="X453" s="9"/>
      <c r="Y453" s="9"/>
      <c r="Z453" s="9"/>
      <c r="AA453" s="9"/>
      <c r="AB453" s="9"/>
      <c r="AC453" s="9"/>
      <c r="AD453" s="9"/>
      <c r="AE453" s="9"/>
      <c r="AF453" s="9"/>
      <c r="AG453" s="101"/>
      <c r="AH453" s="100"/>
      <c r="AI453" s="9"/>
      <c r="AJ453" s="9"/>
      <c r="AK453" s="9"/>
      <c r="AL453" s="137"/>
    </row>
    <row r="454" spans="1:38" x14ac:dyDescent="0.25">
      <c r="A454" s="73" t="str">
        <f>'2. Applicant information'!A442</f>
        <v>_Applicant436</v>
      </c>
      <c r="B454" s="73" t="str">
        <f t="array" ref="B454">IF(_xlfn.XLOOKUP('3. Course participants'!A454,'2. Applicant information'!$A$7:$A$1048576,'2. Applicant information'!$AE$7:$AE$1048576,,0)="Yes",_xlfn.XLOOKUP(A454,'2. Applicant information'!$A$7:$A$9999,'2. Applicant information'!$B$7:$B$9999,,0),IF('2. Applicant information'!AE442="No","Applicant is not participant: see column AE in Applicant Information Tab","Applicant Data Missing"))</f>
        <v>Applicant Data Missing</v>
      </c>
      <c r="C454" s="73" t="str">
        <f>IF(_xlfn.XLOOKUP('3. Course participants'!A454,'2. Applicant information'!$A$7:$A$1048576,'2. Applicant information'!$AE$7:$AE$1048576,,0)="Yes",_xlfn.XLOOKUP(A454,'2. Applicant information'!$A$7:$A$9999,'2. Applicant information'!$C$7:$C$9999,,0),IF('2. Applicant information'!AE442="No","",""))</f>
        <v/>
      </c>
      <c r="D454" s="73" t="str">
        <f>IF(_xlfn.XLOOKUP('3. Course participants'!A454,'2. Applicant information'!$A$7:$A$1048576,'2. Applicant information'!$AE$7:$AE$1048576,,0)="Yes",_xlfn.XLOOKUP(A454,'2. Applicant information'!$A$7:$A$9999,'2. Applicant information'!$D$7:$D$9999,,0),IF('2. Applicant information'!AE442="No","",""))</f>
        <v/>
      </c>
      <c r="E454" s="24"/>
      <c r="F454" s="24"/>
      <c r="G454" s="74" t="str">
        <f>IF(_xlfn.XLOOKUP('3. Course participants'!A454,'2. Applicant information'!$A$7:$A$1048576,'2. Applicant information'!$AE$7:$AE$1048576,,0)="Yes",_xlfn.XLOOKUP(A454,'2. Applicant information'!$A$7:$A$9999,'2. Applicant information'!$O$7:$O$9999,,0),IF('2. Applicant information'!AE442="No","",""))</f>
        <v/>
      </c>
      <c r="H454" s="24"/>
      <c r="I454" s="28"/>
      <c r="J454" s="130" t="e">
        <f t="shared" si="7"/>
        <v>#DIV/0!</v>
      </c>
      <c r="K454" s="101"/>
      <c r="L454" s="101"/>
      <c r="M454" s="9"/>
      <c r="N454" s="9"/>
      <c r="O454" s="9"/>
      <c r="P454" s="9"/>
      <c r="Q454" s="9"/>
      <c r="R454" s="9"/>
      <c r="S454" s="9"/>
      <c r="T454" s="28"/>
      <c r="U454" s="25"/>
      <c r="V454" s="9"/>
      <c r="W454" s="9"/>
      <c r="X454" s="9"/>
      <c r="Y454" s="9"/>
      <c r="Z454" s="9"/>
      <c r="AA454" s="9"/>
      <c r="AB454" s="9"/>
      <c r="AC454" s="9"/>
      <c r="AD454" s="9"/>
      <c r="AE454" s="9"/>
      <c r="AF454" s="9"/>
      <c r="AG454" s="101"/>
      <c r="AH454" s="100"/>
      <c r="AI454" s="9"/>
      <c r="AJ454" s="9"/>
      <c r="AK454" s="9"/>
      <c r="AL454" s="137"/>
    </row>
    <row r="455" spans="1:38" x14ac:dyDescent="0.25">
      <c r="A455" s="73" t="str">
        <f>'2. Applicant information'!A443</f>
        <v>_Applicant437</v>
      </c>
      <c r="B455" s="73" t="str">
        <f t="array" ref="B455">IF(_xlfn.XLOOKUP('3. Course participants'!A455,'2. Applicant information'!$A$7:$A$1048576,'2. Applicant information'!$AE$7:$AE$1048576,,0)="Yes",_xlfn.XLOOKUP(A455,'2. Applicant information'!$A$7:$A$9999,'2. Applicant information'!$B$7:$B$9999,,0),IF('2. Applicant information'!AE443="No","Applicant is not participant: see column AE in Applicant Information Tab","Applicant Data Missing"))</f>
        <v>Applicant Data Missing</v>
      </c>
      <c r="C455" s="73" t="str">
        <f>IF(_xlfn.XLOOKUP('3. Course participants'!A455,'2. Applicant information'!$A$7:$A$1048576,'2. Applicant information'!$AE$7:$AE$1048576,,0)="Yes",_xlfn.XLOOKUP(A455,'2. Applicant information'!$A$7:$A$9999,'2. Applicant information'!$C$7:$C$9999,,0),IF('2. Applicant information'!AE443="No","",""))</f>
        <v/>
      </c>
      <c r="D455" s="73" t="str">
        <f>IF(_xlfn.XLOOKUP('3. Course participants'!A455,'2. Applicant information'!$A$7:$A$1048576,'2. Applicant information'!$AE$7:$AE$1048576,,0)="Yes",_xlfn.XLOOKUP(A455,'2. Applicant information'!$A$7:$A$9999,'2. Applicant information'!$D$7:$D$9999,,0),IF('2. Applicant information'!AE443="No","",""))</f>
        <v/>
      </c>
      <c r="E455" s="24"/>
      <c r="F455" s="24"/>
      <c r="G455" s="74" t="str">
        <f>IF(_xlfn.XLOOKUP('3. Course participants'!A455,'2. Applicant information'!$A$7:$A$1048576,'2. Applicant information'!$AE$7:$AE$1048576,,0)="Yes",_xlfn.XLOOKUP(A455,'2. Applicant information'!$A$7:$A$9999,'2. Applicant information'!$O$7:$O$9999,,0),IF('2. Applicant information'!AE443="No","",""))</f>
        <v/>
      </c>
      <c r="H455" s="24"/>
      <c r="I455" s="28"/>
      <c r="J455" s="130" t="e">
        <f t="shared" si="7"/>
        <v>#DIV/0!</v>
      </c>
      <c r="K455" s="101"/>
      <c r="L455" s="101"/>
      <c r="M455" s="9"/>
      <c r="N455" s="9"/>
      <c r="O455" s="9"/>
      <c r="P455" s="9"/>
      <c r="Q455" s="9"/>
      <c r="R455" s="9"/>
      <c r="S455" s="9"/>
      <c r="T455" s="28"/>
      <c r="U455" s="25"/>
      <c r="V455" s="9"/>
      <c r="W455" s="9"/>
      <c r="X455" s="9"/>
      <c r="Y455" s="9"/>
      <c r="Z455" s="9"/>
      <c r="AA455" s="9"/>
      <c r="AB455" s="9"/>
      <c r="AC455" s="9"/>
      <c r="AD455" s="9"/>
      <c r="AE455" s="9"/>
      <c r="AF455" s="9"/>
      <c r="AG455" s="101"/>
      <c r="AH455" s="100"/>
      <c r="AI455" s="9"/>
      <c r="AJ455" s="9"/>
      <c r="AK455" s="9"/>
      <c r="AL455" s="137"/>
    </row>
    <row r="456" spans="1:38" x14ac:dyDescent="0.25">
      <c r="A456" s="73" t="str">
        <f>'2. Applicant information'!A444</f>
        <v>_Applicant438</v>
      </c>
      <c r="B456" s="73" t="str">
        <f t="array" ref="B456">IF(_xlfn.XLOOKUP('3. Course participants'!A456,'2. Applicant information'!$A$7:$A$1048576,'2. Applicant information'!$AE$7:$AE$1048576,,0)="Yes",_xlfn.XLOOKUP(A456,'2. Applicant information'!$A$7:$A$9999,'2. Applicant information'!$B$7:$B$9999,,0),IF('2. Applicant information'!AE444="No","Applicant is not participant: see column AE in Applicant Information Tab","Applicant Data Missing"))</f>
        <v>Applicant Data Missing</v>
      </c>
      <c r="C456" s="73" t="str">
        <f>IF(_xlfn.XLOOKUP('3. Course participants'!A456,'2. Applicant information'!$A$7:$A$1048576,'2. Applicant information'!$AE$7:$AE$1048576,,0)="Yes",_xlfn.XLOOKUP(A456,'2. Applicant information'!$A$7:$A$9999,'2. Applicant information'!$C$7:$C$9999,,0),IF('2. Applicant information'!AE444="No","",""))</f>
        <v/>
      </c>
      <c r="D456" s="73" t="str">
        <f>IF(_xlfn.XLOOKUP('3. Course participants'!A456,'2. Applicant information'!$A$7:$A$1048576,'2. Applicant information'!$AE$7:$AE$1048576,,0)="Yes",_xlfn.XLOOKUP(A456,'2. Applicant information'!$A$7:$A$9999,'2. Applicant information'!$D$7:$D$9999,,0),IF('2. Applicant information'!AE444="No","",""))</f>
        <v/>
      </c>
      <c r="E456" s="24"/>
      <c r="F456" s="24"/>
      <c r="G456" s="74" t="str">
        <f>IF(_xlfn.XLOOKUP('3. Course participants'!A456,'2. Applicant information'!$A$7:$A$1048576,'2. Applicant information'!$AE$7:$AE$1048576,,0)="Yes",_xlfn.XLOOKUP(A456,'2. Applicant information'!$A$7:$A$9999,'2. Applicant information'!$O$7:$O$9999,,0),IF('2. Applicant information'!AE444="No","",""))</f>
        <v/>
      </c>
      <c r="H456" s="24"/>
      <c r="I456" s="28"/>
      <c r="J456" s="130" t="e">
        <f t="shared" si="7"/>
        <v>#DIV/0!</v>
      </c>
      <c r="K456" s="101"/>
      <c r="L456" s="101"/>
      <c r="M456" s="9"/>
      <c r="N456" s="9"/>
      <c r="O456" s="9"/>
      <c r="P456" s="9"/>
      <c r="Q456" s="9"/>
      <c r="R456" s="9"/>
      <c r="S456" s="9"/>
      <c r="T456" s="28"/>
      <c r="U456" s="25"/>
      <c r="V456" s="9"/>
      <c r="W456" s="9"/>
      <c r="X456" s="9"/>
      <c r="Y456" s="9"/>
      <c r="Z456" s="9"/>
      <c r="AA456" s="9"/>
      <c r="AB456" s="9"/>
      <c r="AC456" s="9"/>
      <c r="AD456" s="9"/>
      <c r="AE456" s="9"/>
      <c r="AF456" s="9"/>
      <c r="AG456" s="101"/>
      <c r="AH456" s="100"/>
      <c r="AI456" s="9"/>
      <c r="AJ456" s="9"/>
      <c r="AK456" s="9"/>
      <c r="AL456" s="137"/>
    </row>
    <row r="457" spans="1:38" x14ac:dyDescent="0.25">
      <c r="A457" s="73" t="str">
        <f>'2. Applicant information'!A445</f>
        <v>_Applicant439</v>
      </c>
      <c r="B457" s="73" t="str">
        <f t="array" ref="B457">IF(_xlfn.XLOOKUP('3. Course participants'!A457,'2. Applicant information'!$A$7:$A$1048576,'2. Applicant information'!$AE$7:$AE$1048576,,0)="Yes",_xlfn.XLOOKUP(A457,'2. Applicant information'!$A$7:$A$9999,'2. Applicant information'!$B$7:$B$9999,,0),IF('2. Applicant information'!AE445="No","Applicant is not participant: see column AE in Applicant Information Tab","Applicant Data Missing"))</f>
        <v>Applicant Data Missing</v>
      </c>
      <c r="C457" s="73" t="str">
        <f>IF(_xlfn.XLOOKUP('3. Course participants'!A457,'2. Applicant information'!$A$7:$A$1048576,'2. Applicant information'!$AE$7:$AE$1048576,,0)="Yes",_xlfn.XLOOKUP(A457,'2. Applicant information'!$A$7:$A$9999,'2. Applicant information'!$C$7:$C$9999,,0),IF('2. Applicant information'!AE445="No","",""))</f>
        <v/>
      </c>
      <c r="D457" s="73" t="str">
        <f>IF(_xlfn.XLOOKUP('3. Course participants'!A457,'2. Applicant information'!$A$7:$A$1048576,'2. Applicant information'!$AE$7:$AE$1048576,,0)="Yes",_xlfn.XLOOKUP(A457,'2. Applicant information'!$A$7:$A$9999,'2. Applicant information'!$D$7:$D$9999,,0),IF('2. Applicant information'!AE445="No","",""))</f>
        <v/>
      </c>
      <c r="E457" s="24"/>
      <c r="F457" s="24"/>
      <c r="G457" s="74" t="str">
        <f>IF(_xlfn.XLOOKUP('3. Course participants'!A457,'2. Applicant information'!$A$7:$A$1048576,'2. Applicant information'!$AE$7:$AE$1048576,,0)="Yes",_xlfn.XLOOKUP(A457,'2. Applicant information'!$A$7:$A$9999,'2. Applicant information'!$O$7:$O$9999,,0),IF('2. Applicant information'!AE445="No","",""))</f>
        <v/>
      </c>
      <c r="H457" s="24"/>
      <c r="I457" s="28"/>
      <c r="J457" s="130" t="e">
        <f t="shared" si="7"/>
        <v>#DIV/0!</v>
      </c>
      <c r="K457" s="101"/>
      <c r="L457" s="101"/>
      <c r="M457" s="9"/>
      <c r="N457" s="9"/>
      <c r="O457" s="9"/>
      <c r="P457" s="9"/>
      <c r="Q457" s="9"/>
      <c r="R457" s="9"/>
      <c r="S457" s="9"/>
      <c r="T457" s="28"/>
      <c r="U457" s="25"/>
      <c r="V457" s="9"/>
      <c r="W457" s="9"/>
      <c r="X457" s="9"/>
      <c r="Y457" s="9"/>
      <c r="Z457" s="9"/>
      <c r="AA457" s="9"/>
      <c r="AB457" s="9"/>
      <c r="AC457" s="9"/>
      <c r="AD457" s="9"/>
      <c r="AE457" s="9"/>
      <c r="AF457" s="9"/>
      <c r="AG457" s="101"/>
      <c r="AH457" s="100"/>
      <c r="AI457" s="9"/>
      <c r="AJ457" s="9"/>
      <c r="AK457" s="9"/>
      <c r="AL457" s="137"/>
    </row>
    <row r="458" spans="1:38" x14ac:dyDescent="0.25">
      <c r="A458" s="73" t="str">
        <f>'2. Applicant information'!A446</f>
        <v>_Applicant440</v>
      </c>
      <c r="B458" s="73" t="str">
        <f t="array" ref="B458">IF(_xlfn.XLOOKUP('3. Course participants'!A458,'2. Applicant information'!$A$7:$A$1048576,'2. Applicant information'!$AE$7:$AE$1048576,,0)="Yes",_xlfn.XLOOKUP(A458,'2. Applicant information'!$A$7:$A$9999,'2. Applicant information'!$B$7:$B$9999,,0),IF('2. Applicant information'!AE446="No","Applicant is not participant: see column AE in Applicant Information Tab","Applicant Data Missing"))</f>
        <v>Applicant Data Missing</v>
      </c>
      <c r="C458" s="73" t="str">
        <f>IF(_xlfn.XLOOKUP('3. Course participants'!A458,'2. Applicant information'!$A$7:$A$1048576,'2. Applicant information'!$AE$7:$AE$1048576,,0)="Yes",_xlfn.XLOOKUP(A458,'2. Applicant information'!$A$7:$A$9999,'2. Applicant information'!$C$7:$C$9999,,0),IF('2. Applicant information'!AE446="No","",""))</f>
        <v/>
      </c>
      <c r="D458" s="73" t="str">
        <f>IF(_xlfn.XLOOKUP('3. Course participants'!A458,'2. Applicant information'!$A$7:$A$1048576,'2. Applicant information'!$AE$7:$AE$1048576,,0)="Yes",_xlfn.XLOOKUP(A458,'2. Applicant information'!$A$7:$A$9999,'2. Applicant information'!$D$7:$D$9999,,0),IF('2. Applicant information'!AE446="No","",""))</f>
        <v/>
      </c>
      <c r="E458" s="24"/>
      <c r="F458" s="24"/>
      <c r="G458" s="74" t="str">
        <f>IF(_xlfn.XLOOKUP('3. Course participants'!A458,'2. Applicant information'!$A$7:$A$1048576,'2. Applicant information'!$AE$7:$AE$1048576,,0)="Yes",_xlfn.XLOOKUP(A458,'2. Applicant information'!$A$7:$A$9999,'2. Applicant information'!$O$7:$O$9999,,0),IF('2. Applicant information'!AE446="No","",""))</f>
        <v/>
      </c>
      <c r="H458" s="24"/>
      <c r="I458" s="28"/>
      <c r="J458" s="130" t="e">
        <f t="shared" si="7"/>
        <v>#DIV/0!</v>
      </c>
      <c r="K458" s="101"/>
      <c r="L458" s="101"/>
      <c r="M458" s="9"/>
      <c r="N458" s="9"/>
      <c r="O458" s="9"/>
      <c r="P458" s="9"/>
      <c r="Q458" s="9"/>
      <c r="R458" s="9"/>
      <c r="S458" s="9"/>
      <c r="T458" s="28"/>
      <c r="U458" s="25"/>
      <c r="V458" s="9"/>
      <c r="W458" s="9"/>
      <c r="X458" s="9"/>
      <c r="Y458" s="9"/>
      <c r="Z458" s="9"/>
      <c r="AA458" s="9"/>
      <c r="AB458" s="9"/>
      <c r="AC458" s="9"/>
      <c r="AD458" s="9"/>
      <c r="AE458" s="9"/>
      <c r="AF458" s="9"/>
      <c r="AG458" s="101"/>
      <c r="AH458" s="100"/>
      <c r="AI458" s="9"/>
      <c r="AJ458" s="9"/>
      <c r="AK458" s="9"/>
      <c r="AL458" s="137"/>
    </row>
    <row r="459" spans="1:38" x14ac:dyDescent="0.25">
      <c r="A459" s="73" t="str">
        <f>'2. Applicant information'!A447</f>
        <v>_Applicant441</v>
      </c>
      <c r="B459" s="73" t="str">
        <f t="array" ref="B459">IF(_xlfn.XLOOKUP('3. Course participants'!A459,'2. Applicant information'!$A$7:$A$1048576,'2. Applicant information'!$AE$7:$AE$1048576,,0)="Yes",_xlfn.XLOOKUP(A459,'2. Applicant information'!$A$7:$A$9999,'2. Applicant information'!$B$7:$B$9999,,0),IF('2. Applicant information'!AE447="No","Applicant is not participant: see column AE in Applicant Information Tab","Applicant Data Missing"))</f>
        <v>Applicant Data Missing</v>
      </c>
      <c r="C459" s="73" t="str">
        <f>IF(_xlfn.XLOOKUP('3. Course participants'!A459,'2. Applicant information'!$A$7:$A$1048576,'2. Applicant information'!$AE$7:$AE$1048576,,0)="Yes",_xlfn.XLOOKUP(A459,'2. Applicant information'!$A$7:$A$9999,'2. Applicant information'!$C$7:$C$9999,,0),IF('2. Applicant information'!AE447="No","",""))</f>
        <v/>
      </c>
      <c r="D459" s="73" t="str">
        <f>IF(_xlfn.XLOOKUP('3. Course participants'!A459,'2. Applicant information'!$A$7:$A$1048576,'2. Applicant information'!$AE$7:$AE$1048576,,0)="Yes",_xlfn.XLOOKUP(A459,'2. Applicant information'!$A$7:$A$9999,'2. Applicant information'!$D$7:$D$9999,,0),IF('2. Applicant information'!AE447="No","",""))</f>
        <v/>
      </c>
      <c r="E459" s="24"/>
      <c r="F459" s="24"/>
      <c r="G459" s="74" t="str">
        <f>IF(_xlfn.XLOOKUP('3. Course participants'!A459,'2. Applicant information'!$A$7:$A$1048576,'2. Applicant information'!$AE$7:$AE$1048576,,0)="Yes",_xlfn.XLOOKUP(A459,'2. Applicant information'!$A$7:$A$9999,'2. Applicant information'!$O$7:$O$9999,,0),IF('2. Applicant information'!AE447="No","",""))</f>
        <v/>
      </c>
      <c r="H459" s="24"/>
      <c r="I459" s="28"/>
      <c r="J459" s="130" t="e">
        <f t="shared" si="7"/>
        <v>#DIV/0!</v>
      </c>
      <c r="K459" s="101"/>
      <c r="L459" s="101"/>
      <c r="M459" s="9"/>
      <c r="N459" s="9"/>
      <c r="O459" s="9"/>
      <c r="P459" s="9"/>
      <c r="Q459" s="9"/>
      <c r="R459" s="9"/>
      <c r="S459" s="9"/>
      <c r="T459" s="28"/>
      <c r="U459" s="25"/>
      <c r="V459" s="9"/>
      <c r="W459" s="9"/>
      <c r="X459" s="9"/>
      <c r="Y459" s="9"/>
      <c r="Z459" s="9"/>
      <c r="AA459" s="9"/>
      <c r="AB459" s="9"/>
      <c r="AC459" s="9"/>
      <c r="AD459" s="9"/>
      <c r="AE459" s="9"/>
      <c r="AF459" s="9"/>
      <c r="AG459" s="101"/>
      <c r="AH459" s="100"/>
      <c r="AI459" s="9"/>
      <c r="AJ459" s="9"/>
      <c r="AK459" s="9"/>
      <c r="AL459" s="137"/>
    </row>
    <row r="460" spans="1:38" x14ac:dyDescent="0.25">
      <c r="A460" s="73" t="str">
        <f>'2. Applicant information'!A448</f>
        <v>_Applicant442</v>
      </c>
      <c r="B460" s="73" t="str">
        <f t="array" ref="B460">IF(_xlfn.XLOOKUP('3. Course participants'!A460,'2. Applicant information'!$A$7:$A$1048576,'2. Applicant information'!$AE$7:$AE$1048576,,0)="Yes",_xlfn.XLOOKUP(A460,'2. Applicant information'!$A$7:$A$9999,'2. Applicant information'!$B$7:$B$9999,,0),IF('2. Applicant information'!AE448="No","Applicant is not participant: see column AE in Applicant Information Tab","Applicant Data Missing"))</f>
        <v>Applicant Data Missing</v>
      </c>
      <c r="C460" s="73" t="str">
        <f>IF(_xlfn.XLOOKUP('3. Course participants'!A460,'2. Applicant information'!$A$7:$A$1048576,'2. Applicant information'!$AE$7:$AE$1048576,,0)="Yes",_xlfn.XLOOKUP(A460,'2. Applicant information'!$A$7:$A$9999,'2. Applicant information'!$C$7:$C$9999,,0),IF('2. Applicant information'!AE448="No","",""))</f>
        <v/>
      </c>
      <c r="D460" s="73" t="str">
        <f>IF(_xlfn.XLOOKUP('3. Course participants'!A460,'2. Applicant information'!$A$7:$A$1048576,'2. Applicant information'!$AE$7:$AE$1048576,,0)="Yes",_xlfn.XLOOKUP(A460,'2. Applicant information'!$A$7:$A$9999,'2. Applicant information'!$D$7:$D$9999,,0),IF('2. Applicant information'!AE448="No","",""))</f>
        <v/>
      </c>
      <c r="E460" s="24"/>
      <c r="F460" s="24"/>
      <c r="G460" s="74" t="str">
        <f>IF(_xlfn.XLOOKUP('3. Course participants'!A460,'2. Applicant information'!$A$7:$A$1048576,'2. Applicant information'!$AE$7:$AE$1048576,,0)="Yes",_xlfn.XLOOKUP(A460,'2. Applicant information'!$A$7:$A$9999,'2. Applicant information'!$O$7:$O$9999,,0),IF('2. Applicant information'!AE448="No","",""))</f>
        <v/>
      </c>
      <c r="H460" s="24"/>
      <c r="I460" s="28"/>
      <c r="J460" s="130" t="e">
        <f t="shared" si="7"/>
        <v>#DIV/0!</v>
      </c>
      <c r="K460" s="101"/>
      <c r="L460" s="101"/>
      <c r="M460" s="9"/>
      <c r="N460" s="9"/>
      <c r="O460" s="9"/>
      <c r="P460" s="9"/>
      <c r="Q460" s="9"/>
      <c r="R460" s="9"/>
      <c r="S460" s="9"/>
      <c r="T460" s="28"/>
      <c r="U460" s="25"/>
      <c r="V460" s="9"/>
      <c r="W460" s="9"/>
      <c r="X460" s="9"/>
      <c r="Y460" s="9"/>
      <c r="Z460" s="9"/>
      <c r="AA460" s="9"/>
      <c r="AB460" s="9"/>
      <c r="AC460" s="9"/>
      <c r="AD460" s="9"/>
      <c r="AE460" s="9"/>
      <c r="AF460" s="9"/>
      <c r="AG460" s="101"/>
      <c r="AH460" s="100"/>
      <c r="AI460" s="9"/>
      <c r="AJ460" s="9"/>
      <c r="AK460" s="9"/>
      <c r="AL460" s="137"/>
    </row>
    <row r="461" spans="1:38" x14ac:dyDescent="0.25">
      <c r="A461" s="73" t="str">
        <f>'2. Applicant information'!A449</f>
        <v>_Applicant443</v>
      </c>
      <c r="B461" s="73" t="str">
        <f t="array" ref="B461">IF(_xlfn.XLOOKUP('3. Course participants'!A461,'2. Applicant information'!$A$7:$A$1048576,'2. Applicant information'!$AE$7:$AE$1048576,,0)="Yes",_xlfn.XLOOKUP(A461,'2. Applicant information'!$A$7:$A$9999,'2. Applicant information'!$B$7:$B$9999,,0),IF('2. Applicant information'!AE449="No","Applicant is not participant: see column AE in Applicant Information Tab","Applicant Data Missing"))</f>
        <v>Applicant Data Missing</v>
      </c>
      <c r="C461" s="73" t="str">
        <f>IF(_xlfn.XLOOKUP('3. Course participants'!A461,'2. Applicant information'!$A$7:$A$1048576,'2. Applicant information'!$AE$7:$AE$1048576,,0)="Yes",_xlfn.XLOOKUP(A461,'2. Applicant information'!$A$7:$A$9999,'2. Applicant information'!$C$7:$C$9999,,0),IF('2. Applicant information'!AE449="No","",""))</f>
        <v/>
      </c>
      <c r="D461" s="73" t="str">
        <f>IF(_xlfn.XLOOKUP('3. Course participants'!A461,'2. Applicant information'!$A$7:$A$1048576,'2. Applicant information'!$AE$7:$AE$1048576,,0)="Yes",_xlfn.XLOOKUP(A461,'2. Applicant information'!$A$7:$A$9999,'2. Applicant information'!$D$7:$D$9999,,0),IF('2. Applicant information'!AE449="No","",""))</f>
        <v/>
      </c>
      <c r="E461" s="24"/>
      <c r="F461" s="24"/>
      <c r="G461" s="74" t="str">
        <f>IF(_xlfn.XLOOKUP('3. Course participants'!A461,'2. Applicant information'!$A$7:$A$1048576,'2. Applicant information'!$AE$7:$AE$1048576,,0)="Yes",_xlfn.XLOOKUP(A461,'2. Applicant information'!$A$7:$A$9999,'2. Applicant information'!$O$7:$O$9999,,0),IF('2. Applicant information'!AE449="No","",""))</f>
        <v/>
      </c>
      <c r="H461" s="24"/>
      <c r="I461" s="28"/>
      <c r="J461" s="130" t="e">
        <f t="shared" si="7"/>
        <v>#DIV/0!</v>
      </c>
      <c r="K461" s="101"/>
      <c r="L461" s="101"/>
      <c r="M461" s="9"/>
      <c r="N461" s="9"/>
      <c r="O461" s="9"/>
      <c r="P461" s="9"/>
      <c r="Q461" s="9"/>
      <c r="R461" s="9"/>
      <c r="S461" s="9"/>
      <c r="T461" s="28"/>
      <c r="U461" s="25"/>
      <c r="V461" s="9"/>
      <c r="W461" s="9"/>
      <c r="X461" s="9"/>
      <c r="Y461" s="9"/>
      <c r="Z461" s="9"/>
      <c r="AA461" s="9"/>
      <c r="AB461" s="9"/>
      <c r="AC461" s="9"/>
      <c r="AD461" s="9"/>
      <c r="AE461" s="9"/>
      <c r="AF461" s="9"/>
      <c r="AG461" s="101"/>
      <c r="AH461" s="100"/>
      <c r="AI461" s="9"/>
      <c r="AJ461" s="9"/>
      <c r="AK461" s="9"/>
      <c r="AL461" s="137"/>
    </row>
    <row r="462" spans="1:38" x14ac:dyDescent="0.25">
      <c r="A462" s="73" t="str">
        <f>'2. Applicant information'!A450</f>
        <v>_Applicant444</v>
      </c>
      <c r="B462" s="73" t="str">
        <f t="array" ref="B462">IF(_xlfn.XLOOKUP('3. Course participants'!A462,'2. Applicant information'!$A$7:$A$1048576,'2. Applicant information'!$AE$7:$AE$1048576,,0)="Yes",_xlfn.XLOOKUP(A462,'2. Applicant information'!$A$7:$A$9999,'2. Applicant information'!$B$7:$B$9999,,0),IF('2. Applicant information'!AE450="No","Applicant is not participant: see column AE in Applicant Information Tab","Applicant Data Missing"))</f>
        <v>Applicant Data Missing</v>
      </c>
      <c r="C462" s="73" t="str">
        <f>IF(_xlfn.XLOOKUP('3. Course participants'!A462,'2. Applicant information'!$A$7:$A$1048576,'2. Applicant information'!$AE$7:$AE$1048576,,0)="Yes",_xlfn.XLOOKUP(A462,'2. Applicant information'!$A$7:$A$9999,'2. Applicant information'!$C$7:$C$9999,,0),IF('2. Applicant information'!AE450="No","",""))</f>
        <v/>
      </c>
      <c r="D462" s="73" t="str">
        <f>IF(_xlfn.XLOOKUP('3. Course participants'!A462,'2. Applicant information'!$A$7:$A$1048576,'2. Applicant information'!$AE$7:$AE$1048576,,0)="Yes",_xlfn.XLOOKUP(A462,'2. Applicant information'!$A$7:$A$9999,'2. Applicant information'!$D$7:$D$9999,,0),IF('2. Applicant information'!AE450="No","",""))</f>
        <v/>
      </c>
      <c r="E462" s="24"/>
      <c r="F462" s="24"/>
      <c r="G462" s="74" t="str">
        <f>IF(_xlfn.XLOOKUP('3. Course participants'!A462,'2. Applicant information'!$A$7:$A$1048576,'2. Applicant information'!$AE$7:$AE$1048576,,0)="Yes",_xlfn.XLOOKUP(A462,'2. Applicant information'!$A$7:$A$9999,'2. Applicant information'!$O$7:$O$9999,,0),IF('2. Applicant information'!AE450="No","",""))</f>
        <v/>
      </c>
      <c r="H462" s="24"/>
      <c r="I462" s="28"/>
      <c r="J462" s="130" t="e">
        <f t="shared" si="7"/>
        <v>#DIV/0!</v>
      </c>
      <c r="K462" s="101"/>
      <c r="L462" s="101"/>
      <c r="M462" s="9"/>
      <c r="N462" s="9"/>
      <c r="O462" s="9"/>
      <c r="P462" s="9"/>
      <c r="Q462" s="9"/>
      <c r="R462" s="9"/>
      <c r="S462" s="9"/>
      <c r="T462" s="28"/>
      <c r="U462" s="25"/>
      <c r="V462" s="9"/>
      <c r="W462" s="9"/>
      <c r="X462" s="9"/>
      <c r="Y462" s="9"/>
      <c r="Z462" s="9"/>
      <c r="AA462" s="9"/>
      <c r="AB462" s="9"/>
      <c r="AC462" s="9"/>
      <c r="AD462" s="9"/>
      <c r="AE462" s="9"/>
      <c r="AF462" s="9"/>
      <c r="AG462" s="101"/>
      <c r="AH462" s="100"/>
      <c r="AI462" s="9"/>
      <c r="AJ462" s="9"/>
      <c r="AK462" s="9"/>
      <c r="AL462" s="137"/>
    </row>
    <row r="463" spans="1:38" x14ac:dyDescent="0.25">
      <c r="A463" s="73" t="str">
        <f>'2. Applicant information'!A451</f>
        <v>_Applicant445</v>
      </c>
      <c r="B463" s="73" t="str">
        <f t="array" ref="B463">IF(_xlfn.XLOOKUP('3. Course participants'!A463,'2. Applicant information'!$A$7:$A$1048576,'2. Applicant information'!$AE$7:$AE$1048576,,0)="Yes",_xlfn.XLOOKUP(A463,'2. Applicant information'!$A$7:$A$9999,'2. Applicant information'!$B$7:$B$9999,,0),IF('2. Applicant information'!AE451="No","Applicant is not participant: see column AE in Applicant Information Tab","Applicant Data Missing"))</f>
        <v>Applicant Data Missing</v>
      </c>
      <c r="C463" s="73" t="str">
        <f>IF(_xlfn.XLOOKUP('3. Course participants'!A463,'2. Applicant information'!$A$7:$A$1048576,'2. Applicant information'!$AE$7:$AE$1048576,,0)="Yes",_xlfn.XLOOKUP(A463,'2. Applicant information'!$A$7:$A$9999,'2. Applicant information'!$C$7:$C$9999,,0),IF('2. Applicant information'!AE451="No","",""))</f>
        <v/>
      </c>
      <c r="D463" s="73" t="str">
        <f>IF(_xlfn.XLOOKUP('3. Course participants'!A463,'2. Applicant information'!$A$7:$A$1048576,'2. Applicant information'!$AE$7:$AE$1048576,,0)="Yes",_xlfn.XLOOKUP(A463,'2. Applicant information'!$A$7:$A$9999,'2. Applicant information'!$D$7:$D$9999,,0),IF('2. Applicant information'!AE451="No","",""))</f>
        <v/>
      </c>
      <c r="E463" s="24"/>
      <c r="F463" s="24"/>
      <c r="G463" s="74" t="str">
        <f>IF(_xlfn.XLOOKUP('3. Course participants'!A463,'2. Applicant information'!$A$7:$A$1048576,'2. Applicant information'!$AE$7:$AE$1048576,,0)="Yes",_xlfn.XLOOKUP(A463,'2. Applicant information'!$A$7:$A$9999,'2. Applicant information'!$O$7:$O$9999,,0),IF('2. Applicant information'!AE451="No","",""))</f>
        <v/>
      </c>
      <c r="H463" s="24"/>
      <c r="I463" s="28"/>
      <c r="J463" s="130" t="e">
        <f t="shared" si="7"/>
        <v>#DIV/0!</v>
      </c>
      <c r="K463" s="101"/>
      <c r="L463" s="101"/>
      <c r="M463" s="9"/>
      <c r="N463" s="9"/>
      <c r="O463" s="9"/>
      <c r="P463" s="9"/>
      <c r="Q463" s="9"/>
      <c r="R463" s="9"/>
      <c r="S463" s="9"/>
      <c r="T463" s="28"/>
      <c r="U463" s="25"/>
      <c r="V463" s="9"/>
      <c r="W463" s="9"/>
      <c r="X463" s="9"/>
      <c r="Y463" s="9"/>
      <c r="Z463" s="9"/>
      <c r="AA463" s="9"/>
      <c r="AB463" s="9"/>
      <c r="AC463" s="9"/>
      <c r="AD463" s="9"/>
      <c r="AE463" s="9"/>
      <c r="AF463" s="9"/>
      <c r="AG463" s="101"/>
      <c r="AH463" s="100"/>
      <c r="AI463" s="9"/>
      <c r="AJ463" s="9"/>
      <c r="AK463" s="9"/>
      <c r="AL463" s="137"/>
    </row>
    <row r="464" spans="1:38" x14ac:dyDescent="0.25">
      <c r="A464" s="73" t="str">
        <f>'2. Applicant information'!A452</f>
        <v>_Applicant446</v>
      </c>
      <c r="B464" s="73" t="str">
        <f t="array" ref="B464">IF(_xlfn.XLOOKUP('3. Course participants'!A464,'2. Applicant information'!$A$7:$A$1048576,'2. Applicant information'!$AE$7:$AE$1048576,,0)="Yes",_xlfn.XLOOKUP(A464,'2. Applicant information'!$A$7:$A$9999,'2. Applicant information'!$B$7:$B$9999,,0),IF('2. Applicant information'!AE452="No","Applicant is not participant: see column AE in Applicant Information Tab","Applicant Data Missing"))</f>
        <v>Applicant Data Missing</v>
      </c>
      <c r="C464" s="73" t="str">
        <f>IF(_xlfn.XLOOKUP('3. Course participants'!A464,'2. Applicant information'!$A$7:$A$1048576,'2. Applicant information'!$AE$7:$AE$1048576,,0)="Yes",_xlfn.XLOOKUP(A464,'2. Applicant information'!$A$7:$A$9999,'2. Applicant information'!$C$7:$C$9999,,0),IF('2. Applicant information'!AE452="No","",""))</f>
        <v/>
      </c>
      <c r="D464" s="73" t="str">
        <f>IF(_xlfn.XLOOKUP('3. Course participants'!A464,'2. Applicant information'!$A$7:$A$1048576,'2. Applicant information'!$AE$7:$AE$1048576,,0)="Yes",_xlfn.XLOOKUP(A464,'2. Applicant information'!$A$7:$A$9999,'2. Applicant information'!$D$7:$D$9999,,0),IF('2. Applicant information'!AE452="No","",""))</f>
        <v/>
      </c>
      <c r="E464" s="24"/>
      <c r="F464" s="24"/>
      <c r="G464" s="74" t="str">
        <f>IF(_xlfn.XLOOKUP('3. Course participants'!A464,'2. Applicant information'!$A$7:$A$1048576,'2. Applicant information'!$AE$7:$AE$1048576,,0)="Yes",_xlfn.XLOOKUP(A464,'2. Applicant information'!$A$7:$A$9999,'2. Applicant information'!$O$7:$O$9999,,0),IF('2. Applicant information'!AE452="No","",""))</f>
        <v/>
      </c>
      <c r="H464" s="24"/>
      <c r="I464" s="28"/>
      <c r="J464" s="130" t="e">
        <f t="shared" si="7"/>
        <v>#DIV/0!</v>
      </c>
      <c r="K464" s="101"/>
      <c r="L464" s="101"/>
      <c r="M464" s="9"/>
      <c r="N464" s="9"/>
      <c r="O464" s="9"/>
      <c r="P464" s="9"/>
      <c r="Q464" s="9"/>
      <c r="R464" s="9"/>
      <c r="S464" s="9"/>
      <c r="T464" s="28"/>
      <c r="U464" s="25"/>
      <c r="V464" s="9"/>
      <c r="W464" s="9"/>
      <c r="X464" s="9"/>
      <c r="Y464" s="9"/>
      <c r="Z464" s="9"/>
      <c r="AA464" s="9"/>
      <c r="AB464" s="9"/>
      <c r="AC464" s="9"/>
      <c r="AD464" s="9"/>
      <c r="AE464" s="9"/>
      <c r="AF464" s="9"/>
      <c r="AG464" s="101"/>
      <c r="AH464" s="100"/>
      <c r="AI464" s="9"/>
      <c r="AJ464" s="9"/>
      <c r="AK464" s="9"/>
      <c r="AL464" s="137"/>
    </row>
    <row r="465" spans="1:38" x14ac:dyDescent="0.25">
      <c r="A465" s="73" t="str">
        <f>'2. Applicant information'!A453</f>
        <v>_Applicant447</v>
      </c>
      <c r="B465" s="73" t="str">
        <f t="array" ref="B465">IF(_xlfn.XLOOKUP('3. Course participants'!A465,'2. Applicant information'!$A$7:$A$1048576,'2. Applicant information'!$AE$7:$AE$1048576,,0)="Yes",_xlfn.XLOOKUP(A465,'2. Applicant information'!$A$7:$A$9999,'2. Applicant information'!$B$7:$B$9999,,0),IF('2. Applicant information'!AE453="No","Applicant is not participant: see column AE in Applicant Information Tab","Applicant Data Missing"))</f>
        <v>Applicant Data Missing</v>
      </c>
      <c r="C465" s="73" t="str">
        <f>IF(_xlfn.XLOOKUP('3. Course participants'!A465,'2. Applicant information'!$A$7:$A$1048576,'2. Applicant information'!$AE$7:$AE$1048576,,0)="Yes",_xlfn.XLOOKUP(A465,'2. Applicant information'!$A$7:$A$9999,'2. Applicant information'!$C$7:$C$9999,,0),IF('2. Applicant information'!AE453="No","",""))</f>
        <v/>
      </c>
      <c r="D465" s="73" t="str">
        <f>IF(_xlfn.XLOOKUP('3. Course participants'!A465,'2. Applicant information'!$A$7:$A$1048576,'2. Applicant information'!$AE$7:$AE$1048576,,0)="Yes",_xlfn.XLOOKUP(A465,'2. Applicant information'!$A$7:$A$9999,'2. Applicant information'!$D$7:$D$9999,,0),IF('2. Applicant information'!AE453="No","",""))</f>
        <v/>
      </c>
      <c r="E465" s="24"/>
      <c r="F465" s="24"/>
      <c r="G465" s="74" t="str">
        <f>IF(_xlfn.XLOOKUP('3. Course participants'!A465,'2. Applicant information'!$A$7:$A$1048576,'2. Applicant information'!$AE$7:$AE$1048576,,0)="Yes",_xlfn.XLOOKUP(A465,'2. Applicant information'!$A$7:$A$9999,'2. Applicant information'!$O$7:$O$9999,,0),IF('2. Applicant information'!AE453="No","",""))</f>
        <v/>
      </c>
      <c r="H465" s="24"/>
      <c r="I465" s="28"/>
      <c r="J465" s="130" t="e">
        <f t="shared" si="7"/>
        <v>#DIV/0!</v>
      </c>
      <c r="K465" s="101"/>
      <c r="L465" s="101"/>
      <c r="M465" s="9"/>
      <c r="N465" s="9"/>
      <c r="O465" s="9"/>
      <c r="P465" s="9"/>
      <c r="Q465" s="9"/>
      <c r="R465" s="9"/>
      <c r="S465" s="9"/>
      <c r="T465" s="28"/>
      <c r="U465" s="25"/>
      <c r="V465" s="9"/>
      <c r="W465" s="9"/>
      <c r="X465" s="9"/>
      <c r="Y465" s="9"/>
      <c r="Z465" s="9"/>
      <c r="AA465" s="9"/>
      <c r="AB465" s="9"/>
      <c r="AC465" s="9"/>
      <c r="AD465" s="9"/>
      <c r="AE465" s="9"/>
      <c r="AF465" s="9"/>
      <c r="AG465" s="101"/>
      <c r="AH465" s="100"/>
      <c r="AI465" s="9"/>
      <c r="AJ465" s="9"/>
      <c r="AK465" s="9"/>
      <c r="AL465" s="137"/>
    </row>
    <row r="466" spans="1:38" x14ac:dyDescent="0.25">
      <c r="A466" s="73" t="str">
        <f>'2. Applicant information'!A454</f>
        <v>_Applicant448</v>
      </c>
      <c r="B466" s="73" t="str">
        <f t="array" ref="B466">IF(_xlfn.XLOOKUP('3. Course participants'!A466,'2. Applicant information'!$A$7:$A$1048576,'2. Applicant information'!$AE$7:$AE$1048576,,0)="Yes",_xlfn.XLOOKUP(A466,'2. Applicant information'!$A$7:$A$9999,'2. Applicant information'!$B$7:$B$9999,,0),IF('2. Applicant information'!AE454="No","Applicant is not participant: see column AE in Applicant Information Tab","Applicant Data Missing"))</f>
        <v>Applicant Data Missing</v>
      </c>
      <c r="C466" s="73" t="str">
        <f>IF(_xlfn.XLOOKUP('3. Course participants'!A466,'2. Applicant information'!$A$7:$A$1048576,'2. Applicant information'!$AE$7:$AE$1048576,,0)="Yes",_xlfn.XLOOKUP(A466,'2. Applicant information'!$A$7:$A$9999,'2. Applicant information'!$C$7:$C$9999,,0),IF('2. Applicant information'!AE454="No","",""))</f>
        <v/>
      </c>
      <c r="D466" s="73" t="str">
        <f>IF(_xlfn.XLOOKUP('3. Course participants'!A466,'2. Applicant information'!$A$7:$A$1048576,'2. Applicant information'!$AE$7:$AE$1048576,,0)="Yes",_xlfn.XLOOKUP(A466,'2. Applicant information'!$A$7:$A$9999,'2. Applicant information'!$D$7:$D$9999,,0),IF('2. Applicant information'!AE454="No","",""))</f>
        <v/>
      </c>
      <c r="E466" s="24"/>
      <c r="F466" s="24"/>
      <c r="G466" s="74" t="str">
        <f>IF(_xlfn.XLOOKUP('3. Course participants'!A466,'2. Applicant information'!$A$7:$A$1048576,'2. Applicant information'!$AE$7:$AE$1048576,,0)="Yes",_xlfn.XLOOKUP(A466,'2. Applicant information'!$A$7:$A$9999,'2. Applicant information'!$O$7:$O$9999,,0),IF('2. Applicant information'!AE454="No","",""))</f>
        <v/>
      </c>
      <c r="H466" s="24"/>
      <c r="I466" s="28"/>
      <c r="J466" s="130" t="e">
        <f t="shared" si="7"/>
        <v>#DIV/0!</v>
      </c>
      <c r="K466" s="101"/>
      <c r="L466" s="101"/>
      <c r="M466" s="9"/>
      <c r="N466" s="9"/>
      <c r="O466" s="9"/>
      <c r="P466" s="9"/>
      <c r="Q466" s="9"/>
      <c r="R466" s="9"/>
      <c r="S466" s="9"/>
      <c r="T466" s="28"/>
      <c r="U466" s="25"/>
      <c r="V466" s="9"/>
      <c r="W466" s="9"/>
      <c r="X466" s="9"/>
      <c r="Y466" s="9"/>
      <c r="Z466" s="9"/>
      <c r="AA466" s="9"/>
      <c r="AB466" s="9"/>
      <c r="AC466" s="9"/>
      <c r="AD466" s="9"/>
      <c r="AE466" s="9"/>
      <c r="AF466" s="9"/>
      <c r="AG466" s="101"/>
      <c r="AH466" s="100"/>
      <c r="AI466" s="9"/>
      <c r="AJ466" s="9"/>
      <c r="AK466" s="9"/>
      <c r="AL466" s="137"/>
    </row>
    <row r="467" spans="1:38" x14ac:dyDescent="0.25">
      <c r="A467" s="73" t="str">
        <f>'2. Applicant information'!A455</f>
        <v>_Applicant449</v>
      </c>
      <c r="B467" s="73" t="str">
        <f t="array" ref="B467">IF(_xlfn.XLOOKUP('3. Course participants'!A467,'2. Applicant information'!$A$7:$A$1048576,'2. Applicant information'!$AE$7:$AE$1048576,,0)="Yes",_xlfn.XLOOKUP(A467,'2. Applicant information'!$A$7:$A$9999,'2. Applicant information'!$B$7:$B$9999,,0),IF('2. Applicant information'!AE455="No","Applicant is not participant: see column AE in Applicant Information Tab","Applicant Data Missing"))</f>
        <v>Applicant Data Missing</v>
      </c>
      <c r="C467" s="73" t="str">
        <f>IF(_xlfn.XLOOKUP('3. Course participants'!A467,'2. Applicant information'!$A$7:$A$1048576,'2. Applicant information'!$AE$7:$AE$1048576,,0)="Yes",_xlfn.XLOOKUP(A467,'2. Applicant information'!$A$7:$A$9999,'2. Applicant information'!$C$7:$C$9999,,0),IF('2. Applicant information'!AE455="No","",""))</f>
        <v/>
      </c>
      <c r="D467" s="73" t="str">
        <f>IF(_xlfn.XLOOKUP('3. Course participants'!A467,'2. Applicant information'!$A$7:$A$1048576,'2. Applicant information'!$AE$7:$AE$1048576,,0)="Yes",_xlfn.XLOOKUP(A467,'2. Applicant information'!$A$7:$A$9999,'2. Applicant information'!$D$7:$D$9999,,0),IF('2. Applicant information'!AE455="No","",""))</f>
        <v/>
      </c>
      <c r="E467" s="24"/>
      <c r="F467" s="24"/>
      <c r="G467" s="74" t="str">
        <f>IF(_xlfn.XLOOKUP('3. Course participants'!A467,'2. Applicant information'!$A$7:$A$1048576,'2. Applicant information'!$AE$7:$AE$1048576,,0)="Yes",_xlfn.XLOOKUP(A467,'2. Applicant information'!$A$7:$A$9999,'2. Applicant information'!$O$7:$O$9999,,0),IF('2. Applicant information'!AE455="No","",""))</f>
        <v/>
      </c>
      <c r="H467" s="24"/>
      <c r="I467" s="28"/>
      <c r="J467" s="130" t="e">
        <f t="shared" si="7"/>
        <v>#DIV/0!</v>
      </c>
      <c r="K467" s="101"/>
      <c r="L467" s="101"/>
      <c r="M467" s="9"/>
      <c r="N467" s="9"/>
      <c r="O467" s="9"/>
      <c r="P467" s="9"/>
      <c r="Q467" s="9"/>
      <c r="R467" s="9"/>
      <c r="S467" s="9"/>
      <c r="T467" s="28"/>
      <c r="U467" s="25"/>
      <c r="V467" s="9"/>
      <c r="W467" s="9"/>
      <c r="X467" s="9"/>
      <c r="Y467" s="9"/>
      <c r="Z467" s="9"/>
      <c r="AA467" s="9"/>
      <c r="AB467" s="9"/>
      <c r="AC467" s="9"/>
      <c r="AD467" s="9"/>
      <c r="AE467" s="9"/>
      <c r="AF467" s="9"/>
      <c r="AG467" s="101"/>
      <c r="AH467" s="100"/>
      <c r="AI467" s="9"/>
      <c r="AJ467" s="9"/>
      <c r="AK467" s="9"/>
      <c r="AL467" s="137"/>
    </row>
    <row r="468" spans="1:38" x14ac:dyDescent="0.25">
      <c r="A468" s="73" t="str">
        <f>'2. Applicant information'!A456</f>
        <v>_Applicant450</v>
      </c>
      <c r="B468" s="73" t="str">
        <f t="array" ref="B468">IF(_xlfn.XLOOKUP('3. Course participants'!A468,'2. Applicant information'!$A$7:$A$1048576,'2. Applicant information'!$AE$7:$AE$1048576,,0)="Yes",_xlfn.XLOOKUP(A468,'2. Applicant information'!$A$7:$A$9999,'2. Applicant information'!$B$7:$B$9999,,0),IF('2. Applicant information'!AE456="No","Applicant is not participant: see column AE in Applicant Information Tab","Applicant Data Missing"))</f>
        <v>Applicant Data Missing</v>
      </c>
      <c r="C468" s="73" t="str">
        <f>IF(_xlfn.XLOOKUP('3. Course participants'!A468,'2. Applicant information'!$A$7:$A$1048576,'2. Applicant information'!$AE$7:$AE$1048576,,0)="Yes",_xlfn.XLOOKUP(A468,'2. Applicant information'!$A$7:$A$9999,'2. Applicant information'!$C$7:$C$9999,,0),IF('2. Applicant information'!AE456="No","",""))</f>
        <v/>
      </c>
      <c r="D468" s="73" t="str">
        <f>IF(_xlfn.XLOOKUP('3. Course participants'!A468,'2. Applicant information'!$A$7:$A$1048576,'2. Applicant information'!$AE$7:$AE$1048576,,0)="Yes",_xlfn.XLOOKUP(A468,'2. Applicant information'!$A$7:$A$9999,'2. Applicant information'!$D$7:$D$9999,,0),IF('2. Applicant information'!AE456="No","",""))</f>
        <v/>
      </c>
      <c r="E468" s="24"/>
      <c r="F468" s="24"/>
      <c r="G468" s="74" t="str">
        <f>IF(_xlfn.XLOOKUP('3. Course participants'!A468,'2. Applicant information'!$A$7:$A$1048576,'2. Applicant information'!$AE$7:$AE$1048576,,0)="Yes",_xlfn.XLOOKUP(A468,'2. Applicant information'!$A$7:$A$9999,'2. Applicant information'!$O$7:$O$9999,,0),IF('2. Applicant information'!AE456="No","",""))</f>
        <v/>
      </c>
      <c r="H468" s="24"/>
      <c r="I468" s="28"/>
      <c r="J468" s="130" t="e">
        <f t="shared" si="7"/>
        <v>#DIV/0!</v>
      </c>
      <c r="K468" s="101"/>
      <c r="L468" s="101"/>
      <c r="M468" s="9"/>
      <c r="N468" s="9"/>
      <c r="O468" s="9"/>
      <c r="P468" s="9"/>
      <c r="Q468" s="9"/>
      <c r="R468" s="9"/>
      <c r="S468" s="9"/>
      <c r="T468" s="28"/>
      <c r="U468" s="25"/>
      <c r="V468" s="9"/>
      <c r="W468" s="9"/>
      <c r="X468" s="9"/>
      <c r="Y468" s="9"/>
      <c r="Z468" s="9"/>
      <c r="AA468" s="9"/>
      <c r="AB468" s="9"/>
      <c r="AC468" s="9"/>
      <c r="AD468" s="9"/>
      <c r="AE468" s="9"/>
      <c r="AF468" s="9"/>
      <c r="AG468" s="101"/>
      <c r="AH468" s="100"/>
      <c r="AI468" s="9"/>
      <c r="AJ468" s="9"/>
      <c r="AK468" s="9"/>
      <c r="AL468" s="137"/>
    </row>
    <row r="469" spans="1:38" x14ac:dyDescent="0.25">
      <c r="A469" s="73" t="str">
        <f>'2. Applicant information'!A457</f>
        <v>_Applicant451</v>
      </c>
      <c r="B469" s="73" t="str">
        <f t="array" ref="B469">IF(_xlfn.XLOOKUP('3. Course participants'!A469,'2. Applicant information'!$A$7:$A$1048576,'2. Applicant information'!$AE$7:$AE$1048576,,0)="Yes",_xlfn.XLOOKUP(A469,'2. Applicant information'!$A$7:$A$9999,'2. Applicant information'!$B$7:$B$9999,,0),IF('2. Applicant information'!AE457="No","Applicant is not participant: see column AE in Applicant Information Tab","Applicant Data Missing"))</f>
        <v>Applicant Data Missing</v>
      </c>
      <c r="C469" s="73" t="str">
        <f>IF(_xlfn.XLOOKUP('3. Course participants'!A469,'2. Applicant information'!$A$7:$A$1048576,'2. Applicant information'!$AE$7:$AE$1048576,,0)="Yes",_xlfn.XLOOKUP(A469,'2. Applicant information'!$A$7:$A$9999,'2. Applicant information'!$C$7:$C$9999,,0),IF('2. Applicant information'!AE457="No","",""))</f>
        <v/>
      </c>
      <c r="D469" s="73" t="str">
        <f>IF(_xlfn.XLOOKUP('3. Course participants'!A469,'2. Applicant information'!$A$7:$A$1048576,'2. Applicant information'!$AE$7:$AE$1048576,,0)="Yes",_xlfn.XLOOKUP(A469,'2. Applicant information'!$A$7:$A$9999,'2. Applicant information'!$D$7:$D$9999,,0),IF('2. Applicant information'!AE457="No","",""))</f>
        <v/>
      </c>
      <c r="E469" s="24"/>
      <c r="F469" s="24"/>
      <c r="G469" s="74" t="str">
        <f>IF(_xlfn.XLOOKUP('3. Course participants'!A469,'2. Applicant information'!$A$7:$A$1048576,'2. Applicant information'!$AE$7:$AE$1048576,,0)="Yes",_xlfn.XLOOKUP(A469,'2. Applicant information'!$A$7:$A$9999,'2. Applicant information'!$O$7:$O$9999,,0),IF('2. Applicant information'!AE457="No","",""))</f>
        <v/>
      </c>
      <c r="H469" s="24"/>
      <c r="I469" s="28"/>
      <c r="J469" s="130" t="e">
        <f t="shared" ref="J469:J532" si="8">K469/$B$10</f>
        <v>#DIV/0!</v>
      </c>
      <c r="K469" s="101"/>
      <c r="L469" s="101"/>
      <c r="M469" s="9"/>
      <c r="N469" s="9"/>
      <c r="O469" s="9"/>
      <c r="P469" s="9"/>
      <c r="Q469" s="9"/>
      <c r="R469" s="9"/>
      <c r="S469" s="9"/>
      <c r="T469" s="28"/>
      <c r="U469" s="25"/>
      <c r="V469" s="9"/>
      <c r="W469" s="9"/>
      <c r="X469" s="9"/>
      <c r="Y469" s="9"/>
      <c r="Z469" s="9"/>
      <c r="AA469" s="9"/>
      <c r="AB469" s="9"/>
      <c r="AC469" s="9"/>
      <c r="AD469" s="9"/>
      <c r="AE469" s="9"/>
      <c r="AF469" s="9"/>
      <c r="AG469" s="101"/>
      <c r="AH469" s="100"/>
      <c r="AI469" s="9"/>
      <c r="AJ469" s="9"/>
      <c r="AK469" s="9"/>
      <c r="AL469" s="137"/>
    </row>
    <row r="470" spans="1:38" x14ac:dyDescent="0.25">
      <c r="A470" s="73" t="str">
        <f>'2. Applicant information'!A458</f>
        <v>_Applicant452</v>
      </c>
      <c r="B470" s="73" t="str">
        <f t="array" ref="B470">IF(_xlfn.XLOOKUP('3. Course participants'!A470,'2. Applicant information'!$A$7:$A$1048576,'2. Applicant information'!$AE$7:$AE$1048576,,0)="Yes",_xlfn.XLOOKUP(A470,'2. Applicant information'!$A$7:$A$9999,'2. Applicant information'!$B$7:$B$9999,,0),IF('2. Applicant information'!AE458="No","Applicant is not participant: see column AE in Applicant Information Tab","Applicant Data Missing"))</f>
        <v>Applicant Data Missing</v>
      </c>
      <c r="C470" s="73" t="str">
        <f>IF(_xlfn.XLOOKUP('3. Course participants'!A470,'2. Applicant information'!$A$7:$A$1048576,'2. Applicant information'!$AE$7:$AE$1048576,,0)="Yes",_xlfn.XLOOKUP(A470,'2. Applicant information'!$A$7:$A$9999,'2. Applicant information'!$C$7:$C$9999,,0),IF('2. Applicant information'!AE458="No","",""))</f>
        <v/>
      </c>
      <c r="D470" s="73" t="str">
        <f>IF(_xlfn.XLOOKUP('3. Course participants'!A470,'2. Applicant information'!$A$7:$A$1048576,'2. Applicant information'!$AE$7:$AE$1048576,,0)="Yes",_xlfn.XLOOKUP(A470,'2. Applicant information'!$A$7:$A$9999,'2. Applicant information'!$D$7:$D$9999,,0),IF('2. Applicant information'!AE458="No","",""))</f>
        <v/>
      </c>
      <c r="E470" s="24"/>
      <c r="F470" s="24"/>
      <c r="G470" s="74" t="str">
        <f>IF(_xlfn.XLOOKUP('3. Course participants'!A470,'2. Applicant information'!$A$7:$A$1048576,'2. Applicant information'!$AE$7:$AE$1048576,,0)="Yes",_xlfn.XLOOKUP(A470,'2. Applicant information'!$A$7:$A$9999,'2. Applicant information'!$O$7:$O$9999,,0),IF('2. Applicant information'!AE458="No","",""))</f>
        <v/>
      </c>
      <c r="H470" s="24"/>
      <c r="I470" s="28"/>
      <c r="J470" s="130" t="e">
        <f t="shared" si="8"/>
        <v>#DIV/0!</v>
      </c>
      <c r="K470" s="101"/>
      <c r="L470" s="101"/>
      <c r="M470" s="9"/>
      <c r="N470" s="9"/>
      <c r="O470" s="9"/>
      <c r="P470" s="9"/>
      <c r="Q470" s="9"/>
      <c r="R470" s="9"/>
      <c r="S470" s="9"/>
      <c r="T470" s="28"/>
      <c r="U470" s="25"/>
      <c r="V470" s="9"/>
      <c r="W470" s="9"/>
      <c r="X470" s="9"/>
      <c r="Y470" s="9"/>
      <c r="Z470" s="9"/>
      <c r="AA470" s="9"/>
      <c r="AB470" s="9"/>
      <c r="AC470" s="9"/>
      <c r="AD470" s="9"/>
      <c r="AE470" s="9"/>
      <c r="AF470" s="9"/>
      <c r="AG470" s="101"/>
      <c r="AH470" s="100"/>
      <c r="AI470" s="9"/>
      <c r="AJ470" s="9"/>
      <c r="AK470" s="9"/>
      <c r="AL470" s="137"/>
    </row>
    <row r="471" spans="1:38" x14ac:dyDescent="0.25">
      <c r="A471" s="73" t="str">
        <f>'2. Applicant information'!A459</f>
        <v>_Applicant453</v>
      </c>
      <c r="B471" s="73" t="str">
        <f t="array" ref="B471">IF(_xlfn.XLOOKUP('3. Course participants'!A471,'2. Applicant information'!$A$7:$A$1048576,'2. Applicant information'!$AE$7:$AE$1048576,,0)="Yes",_xlfn.XLOOKUP(A471,'2. Applicant information'!$A$7:$A$9999,'2. Applicant information'!$B$7:$B$9999,,0),IF('2. Applicant information'!AE459="No","Applicant is not participant: see column AE in Applicant Information Tab","Applicant Data Missing"))</f>
        <v>Applicant Data Missing</v>
      </c>
      <c r="C471" s="73" t="str">
        <f>IF(_xlfn.XLOOKUP('3. Course participants'!A471,'2. Applicant information'!$A$7:$A$1048576,'2. Applicant information'!$AE$7:$AE$1048576,,0)="Yes",_xlfn.XLOOKUP(A471,'2. Applicant information'!$A$7:$A$9999,'2. Applicant information'!$C$7:$C$9999,,0),IF('2. Applicant information'!AE459="No","",""))</f>
        <v/>
      </c>
      <c r="D471" s="73" t="str">
        <f>IF(_xlfn.XLOOKUP('3. Course participants'!A471,'2. Applicant information'!$A$7:$A$1048576,'2. Applicant information'!$AE$7:$AE$1048576,,0)="Yes",_xlfn.XLOOKUP(A471,'2. Applicant information'!$A$7:$A$9999,'2. Applicant information'!$D$7:$D$9999,,0),IF('2. Applicant information'!AE459="No","",""))</f>
        <v/>
      </c>
      <c r="E471" s="24"/>
      <c r="F471" s="24"/>
      <c r="G471" s="74" t="str">
        <f>IF(_xlfn.XLOOKUP('3. Course participants'!A471,'2. Applicant information'!$A$7:$A$1048576,'2. Applicant information'!$AE$7:$AE$1048576,,0)="Yes",_xlfn.XLOOKUP(A471,'2. Applicant information'!$A$7:$A$9999,'2. Applicant information'!$O$7:$O$9999,,0),IF('2. Applicant information'!AE459="No","",""))</f>
        <v/>
      </c>
      <c r="H471" s="24"/>
      <c r="I471" s="28"/>
      <c r="J471" s="130" t="e">
        <f t="shared" si="8"/>
        <v>#DIV/0!</v>
      </c>
      <c r="K471" s="101"/>
      <c r="L471" s="101"/>
      <c r="M471" s="9"/>
      <c r="N471" s="9"/>
      <c r="O471" s="9"/>
      <c r="P471" s="9"/>
      <c r="Q471" s="9"/>
      <c r="R471" s="9"/>
      <c r="S471" s="9"/>
      <c r="T471" s="28"/>
      <c r="U471" s="25"/>
      <c r="V471" s="9"/>
      <c r="W471" s="9"/>
      <c r="X471" s="9"/>
      <c r="Y471" s="9"/>
      <c r="Z471" s="9"/>
      <c r="AA471" s="9"/>
      <c r="AB471" s="9"/>
      <c r="AC471" s="9"/>
      <c r="AD471" s="9"/>
      <c r="AE471" s="9"/>
      <c r="AF471" s="9"/>
      <c r="AG471" s="101"/>
      <c r="AH471" s="100"/>
      <c r="AI471" s="9"/>
      <c r="AJ471" s="9"/>
      <c r="AK471" s="9"/>
      <c r="AL471" s="137"/>
    </row>
    <row r="472" spans="1:38" x14ac:dyDescent="0.25">
      <c r="A472" s="73" t="str">
        <f>'2. Applicant information'!A460</f>
        <v>_Applicant454</v>
      </c>
      <c r="B472" s="73" t="str">
        <f t="array" ref="B472">IF(_xlfn.XLOOKUP('3. Course participants'!A472,'2. Applicant information'!$A$7:$A$1048576,'2. Applicant information'!$AE$7:$AE$1048576,,0)="Yes",_xlfn.XLOOKUP(A472,'2. Applicant information'!$A$7:$A$9999,'2. Applicant information'!$B$7:$B$9999,,0),IF('2. Applicant information'!AE460="No","Applicant is not participant: see column AE in Applicant Information Tab","Applicant Data Missing"))</f>
        <v>Applicant Data Missing</v>
      </c>
      <c r="C472" s="73" t="str">
        <f>IF(_xlfn.XLOOKUP('3. Course participants'!A472,'2. Applicant information'!$A$7:$A$1048576,'2. Applicant information'!$AE$7:$AE$1048576,,0)="Yes",_xlfn.XLOOKUP(A472,'2. Applicant information'!$A$7:$A$9999,'2. Applicant information'!$C$7:$C$9999,,0),IF('2. Applicant information'!AE460="No","",""))</f>
        <v/>
      </c>
      <c r="D472" s="73" t="str">
        <f>IF(_xlfn.XLOOKUP('3. Course participants'!A472,'2. Applicant information'!$A$7:$A$1048576,'2. Applicant information'!$AE$7:$AE$1048576,,0)="Yes",_xlfn.XLOOKUP(A472,'2. Applicant information'!$A$7:$A$9999,'2. Applicant information'!$D$7:$D$9999,,0),IF('2. Applicant information'!AE460="No","",""))</f>
        <v/>
      </c>
      <c r="E472" s="24"/>
      <c r="F472" s="24"/>
      <c r="G472" s="74" t="str">
        <f>IF(_xlfn.XLOOKUP('3. Course participants'!A472,'2. Applicant information'!$A$7:$A$1048576,'2. Applicant information'!$AE$7:$AE$1048576,,0)="Yes",_xlfn.XLOOKUP(A472,'2. Applicant information'!$A$7:$A$9999,'2. Applicant information'!$O$7:$O$9999,,0),IF('2. Applicant information'!AE460="No","",""))</f>
        <v/>
      </c>
      <c r="H472" s="24"/>
      <c r="I472" s="28"/>
      <c r="J472" s="130" t="e">
        <f t="shared" si="8"/>
        <v>#DIV/0!</v>
      </c>
      <c r="K472" s="101"/>
      <c r="L472" s="101"/>
      <c r="M472" s="9"/>
      <c r="N472" s="9"/>
      <c r="O472" s="9"/>
      <c r="P472" s="9"/>
      <c r="Q472" s="9"/>
      <c r="R472" s="9"/>
      <c r="S472" s="9"/>
      <c r="T472" s="28"/>
      <c r="U472" s="25"/>
      <c r="V472" s="9"/>
      <c r="W472" s="9"/>
      <c r="X472" s="9"/>
      <c r="Y472" s="9"/>
      <c r="Z472" s="9"/>
      <c r="AA472" s="9"/>
      <c r="AB472" s="9"/>
      <c r="AC472" s="9"/>
      <c r="AD472" s="9"/>
      <c r="AE472" s="9"/>
      <c r="AF472" s="9"/>
      <c r="AG472" s="101"/>
      <c r="AH472" s="100"/>
      <c r="AI472" s="9"/>
      <c r="AJ472" s="9"/>
      <c r="AK472" s="9"/>
      <c r="AL472" s="137"/>
    </row>
    <row r="473" spans="1:38" x14ac:dyDescent="0.25">
      <c r="A473" s="73" t="str">
        <f>'2. Applicant information'!A461</f>
        <v>_Applicant455</v>
      </c>
      <c r="B473" s="73" t="str">
        <f t="array" ref="B473">IF(_xlfn.XLOOKUP('3. Course participants'!A473,'2. Applicant information'!$A$7:$A$1048576,'2. Applicant information'!$AE$7:$AE$1048576,,0)="Yes",_xlfn.XLOOKUP(A473,'2. Applicant information'!$A$7:$A$9999,'2. Applicant information'!$B$7:$B$9999,,0),IF('2. Applicant information'!AE461="No","Applicant is not participant: see column AE in Applicant Information Tab","Applicant Data Missing"))</f>
        <v>Applicant Data Missing</v>
      </c>
      <c r="C473" s="73" t="str">
        <f>IF(_xlfn.XLOOKUP('3. Course participants'!A473,'2. Applicant information'!$A$7:$A$1048576,'2. Applicant information'!$AE$7:$AE$1048576,,0)="Yes",_xlfn.XLOOKUP(A473,'2. Applicant information'!$A$7:$A$9999,'2. Applicant information'!$C$7:$C$9999,,0),IF('2. Applicant information'!AE461="No","",""))</f>
        <v/>
      </c>
      <c r="D473" s="73" t="str">
        <f>IF(_xlfn.XLOOKUP('3. Course participants'!A473,'2. Applicant information'!$A$7:$A$1048576,'2. Applicant information'!$AE$7:$AE$1048576,,0)="Yes",_xlfn.XLOOKUP(A473,'2. Applicant information'!$A$7:$A$9999,'2. Applicant information'!$D$7:$D$9999,,0),IF('2. Applicant information'!AE461="No","",""))</f>
        <v/>
      </c>
      <c r="E473" s="24"/>
      <c r="F473" s="24"/>
      <c r="G473" s="74" t="str">
        <f>IF(_xlfn.XLOOKUP('3. Course participants'!A473,'2. Applicant information'!$A$7:$A$1048576,'2. Applicant information'!$AE$7:$AE$1048576,,0)="Yes",_xlfn.XLOOKUP(A473,'2. Applicant information'!$A$7:$A$9999,'2. Applicant information'!$O$7:$O$9999,,0),IF('2. Applicant information'!AE461="No","",""))</f>
        <v/>
      </c>
      <c r="H473" s="24"/>
      <c r="I473" s="28"/>
      <c r="J473" s="130" t="e">
        <f t="shared" si="8"/>
        <v>#DIV/0!</v>
      </c>
      <c r="K473" s="101"/>
      <c r="L473" s="101"/>
      <c r="M473" s="9"/>
      <c r="N473" s="9"/>
      <c r="O473" s="9"/>
      <c r="P473" s="9"/>
      <c r="Q473" s="9"/>
      <c r="R473" s="9"/>
      <c r="S473" s="9"/>
      <c r="T473" s="28"/>
      <c r="U473" s="25"/>
      <c r="V473" s="9"/>
      <c r="W473" s="9"/>
      <c r="X473" s="9"/>
      <c r="Y473" s="9"/>
      <c r="Z473" s="9"/>
      <c r="AA473" s="9"/>
      <c r="AB473" s="9"/>
      <c r="AC473" s="9"/>
      <c r="AD473" s="9"/>
      <c r="AE473" s="9"/>
      <c r="AF473" s="9"/>
      <c r="AG473" s="101"/>
      <c r="AH473" s="100"/>
      <c r="AI473" s="9"/>
      <c r="AJ473" s="9"/>
      <c r="AK473" s="9"/>
      <c r="AL473" s="137"/>
    </row>
    <row r="474" spans="1:38" x14ac:dyDescent="0.25">
      <c r="A474" s="73" t="str">
        <f>'2. Applicant information'!A462</f>
        <v>_Applicant456</v>
      </c>
      <c r="B474" s="73" t="str">
        <f t="array" ref="B474">IF(_xlfn.XLOOKUP('3. Course participants'!A474,'2. Applicant information'!$A$7:$A$1048576,'2. Applicant information'!$AE$7:$AE$1048576,,0)="Yes",_xlfn.XLOOKUP(A474,'2. Applicant information'!$A$7:$A$9999,'2. Applicant information'!$B$7:$B$9999,,0),IF('2. Applicant information'!AE462="No","Applicant is not participant: see column AE in Applicant Information Tab","Applicant Data Missing"))</f>
        <v>Applicant Data Missing</v>
      </c>
      <c r="C474" s="73" t="str">
        <f>IF(_xlfn.XLOOKUP('3. Course participants'!A474,'2. Applicant information'!$A$7:$A$1048576,'2. Applicant information'!$AE$7:$AE$1048576,,0)="Yes",_xlfn.XLOOKUP(A474,'2. Applicant information'!$A$7:$A$9999,'2. Applicant information'!$C$7:$C$9999,,0),IF('2. Applicant information'!AE462="No","",""))</f>
        <v/>
      </c>
      <c r="D474" s="73" t="str">
        <f>IF(_xlfn.XLOOKUP('3. Course participants'!A474,'2. Applicant information'!$A$7:$A$1048576,'2. Applicant information'!$AE$7:$AE$1048576,,0)="Yes",_xlfn.XLOOKUP(A474,'2. Applicant information'!$A$7:$A$9999,'2. Applicant information'!$D$7:$D$9999,,0),IF('2. Applicant information'!AE462="No","",""))</f>
        <v/>
      </c>
      <c r="E474" s="24"/>
      <c r="F474" s="24"/>
      <c r="G474" s="74" t="str">
        <f>IF(_xlfn.XLOOKUP('3. Course participants'!A474,'2. Applicant information'!$A$7:$A$1048576,'2. Applicant information'!$AE$7:$AE$1048576,,0)="Yes",_xlfn.XLOOKUP(A474,'2. Applicant information'!$A$7:$A$9999,'2. Applicant information'!$O$7:$O$9999,,0),IF('2. Applicant information'!AE462="No","",""))</f>
        <v/>
      </c>
      <c r="H474" s="24"/>
      <c r="I474" s="28"/>
      <c r="J474" s="130" t="e">
        <f t="shared" si="8"/>
        <v>#DIV/0!</v>
      </c>
      <c r="K474" s="101"/>
      <c r="L474" s="101"/>
      <c r="M474" s="9"/>
      <c r="N474" s="9"/>
      <c r="O474" s="9"/>
      <c r="P474" s="9"/>
      <c r="Q474" s="9"/>
      <c r="R474" s="9"/>
      <c r="S474" s="9"/>
      <c r="T474" s="28"/>
      <c r="U474" s="25"/>
      <c r="V474" s="9"/>
      <c r="W474" s="9"/>
      <c r="X474" s="9"/>
      <c r="Y474" s="9"/>
      <c r="Z474" s="9"/>
      <c r="AA474" s="9"/>
      <c r="AB474" s="9"/>
      <c r="AC474" s="9"/>
      <c r="AD474" s="9"/>
      <c r="AE474" s="9"/>
      <c r="AF474" s="9"/>
      <c r="AG474" s="101"/>
      <c r="AH474" s="100"/>
      <c r="AI474" s="9"/>
      <c r="AJ474" s="9"/>
      <c r="AK474" s="9"/>
      <c r="AL474" s="137"/>
    </row>
    <row r="475" spans="1:38" x14ac:dyDescent="0.25">
      <c r="A475" s="73" t="str">
        <f>'2. Applicant information'!A463</f>
        <v>_Applicant457</v>
      </c>
      <c r="B475" s="73" t="str">
        <f t="array" ref="B475">IF(_xlfn.XLOOKUP('3. Course participants'!A475,'2. Applicant information'!$A$7:$A$1048576,'2. Applicant information'!$AE$7:$AE$1048576,,0)="Yes",_xlfn.XLOOKUP(A475,'2. Applicant information'!$A$7:$A$9999,'2. Applicant information'!$B$7:$B$9999,,0),IF('2. Applicant information'!AE463="No","Applicant is not participant: see column AE in Applicant Information Tab","Applicant Data Missing"))</f>
        <v>Applicant Data Missing</v>
      </c>
      <c r="C475" s="73" t="str">
        <f>IF(_xlfn.XLOOKUP('3. Course participants'!A475,'2. Applicant information'!$A$7:$A$1048576,'2. Applicant information'!$AE$7:$AE$1048576,,0)="Yes",_xlfn.XLOOKUP(A475,'2. Applicant information'!$A$7:$A$9999,'2. Applicant information'!$C$7:$C$9999,,0),IF('2. Applicant information'!AE463="No","",""))</f>
        <v/>
      </c>
      <c r="D475" s="73" t="str">
        <f>IF(_xlfn.XLOOKUP('3. Course participants'!A475,'2. Applicant information'!$A$7:$A$1048576,'2. Applicant information'!$AE$7:$AE$1048576,,0)="Yes",_xlfn.XLOOKUP(A475,'2. Applicant information'!$A$7:$A$9999,'2. Applicant information'!$D$7:$D$9999,,0),IF('2. Applicant information'!AE463="No","",""))</f>
        <v/>
      </c>
      <c r="E475" s="24"/>
      <c r="F475" s="24"/>
      <c r="G475" s="74" t="str">
        <f>IF(_xlfn.XLOOKUP('3. Course participants'!A475,'2. Applicant information'!$A$7:$A$1048576,'2. Applicant information'!$AE$7:$AE$1048576,,0)="Yes",_xlfn.XLOOKUP(A475,'2. Applicant information'!$A$7:$A$9999,'2. Applicant information'!$O$7:$O$9999,,0),IF('2. Applicant information'!AE463="No","",""))</f>
        <v/>
      </c>
      <c r="H475" s="24"/>
      <c r="I475" s="28"/>
      <c r="J475" s="130" t="e">
        <f t="shared" si="8"/>
        <v>#DIV/0!</v>
      </c>
      <c r="K475" s="101"/>
      <c r="L475" s="101"/>
      <c r="M475" s="9"/>
      <c r="N475" s="9"/>
      <c r="O475" s="9"/>
      <c r="P475" s="9"/>
      <c r="Q475" s="9"/>
      <c r="R475" s="9"/>
      <c r="S475" s="9"/>
      <c r="T475" s="28"/>
      <c r="U475" s="25"/>
      <c r="V475" s="9"/>
      <c r="W475" s="9"/>
      <c r="X475" s="9"/>
      <c r="Y475" s="9"/>
      <c r="Z475" s="9"/>
      <c r="AA475" s="9"/>
      <c r="AB475" s="9"/>
      <c r="AC475" s="9"/>
      <c r="AD475" s="9"/>
      <c r="AE475" s="9"/>
      <c r="AF475" s="9"/>
      <c r="AG475" s="101"/>
      <c r="AH475" s="100"/>
      <c r="AI475" s="9"/>
      <c r="AJ475" s="9"/>
      <c r="AK475" s="9"/>
      <c r="AL475" s="137"/>
    </row>
    <row r="476" spans="1:38" x14ac:dyDescent="0.25">
      <c r="A476" s="73" t="str">
        <f>'2. Applicant information'!A464</f>
        <v>_Applicant458</v>
      </c>
      <c r="B476" s="73" t="str">
        <f t="array" ref="B476">IF(_xlfn.XLOOKUP('3. Course participants'!A476,'2. Applicant information'!$A$7:$A$1048576,'2. Applicant information'!$AE$7:$AE$1048576,,0)="Yes",_xlfn.XLOOKUP(A476,'2. Applicant information'!$A$7:$A$9999,'2. Applicant information'!$B$7:$B$9999,,0),IF('2. Applicant information'!AE464="No","Applicant is not participant: see column AE in Applicant Information Tab","Applicant Data Missing"))</f>
        <v>Applicant Data Missing</v>
      </c>
      <c r="C476" s="73" t="str">
        <f>IF(_xlfn.XLOOKUP('3. Course participants'!A476,'2. Applicant information'!$A$7:$A$1048576,'2. Applicant information'!$AE$7:$AE$1048576,,0)="Yes",_xlfn.XLOOKUP(A476,'2. Applicant information'!$A$7:$A$9999,'2. Applicant information'!$C$7:$C$9999,,0),IF('2. Applicant information'!AE464="No","",""))</f>
        <v/>
      </c>
      <c r="D476" s="73" t="str">
        <f>IF(_xlfn.XLOOKUP('3. Course participants'!A476,'2. Applicant information'!$A$7:$A$1048576,'2. Applicant information'!$AE$7:$AE$1048576,,0)="Yes",_xlfn.XLOOKUP(A476,'2. Applicant information'!$A$7:$A$9999,'2. Applicant information'!$D$7:$D$9999,,0),IF('2. Applicant information'!AE464="No","",""))</f>
        <v/>
      </c>
      <c r="E476" s="24"/>
      <c r="F476" s="24"/>
      <c r="G476" s="74" t="str">
        <f>IF(_xlfn.XLOOKUP('3. Course participants'!A476,'2. Applicant information'!$A$7:$A$1048576,'2. Applicant information'!$AE$7:$AE$1048576,,0)="Yes",_xlfn.XLOOKUP(A476,'2. Applicant information'!$A$7:$A$9999,'2. Applicant information'!$O$7:$O$9999,,0),IF('2. Applicant information'!AE464="No","",""))</f>
        <v/>
      </c>
      <c r="H476" s="24"/>
      <c r="I476" s="28"/>
      <c r="J476" s="130" t="e">
        <f t="shared" si="8"/>
        <v>#DIV/0!</v>
      </c>
      <c r="K476" s="101"/>
      <c r="L476" s="101"/>
      <c r="M476" s="9"/>
      <c r="N476" s="9"/>
      <c r="O476" s="9"/>
      <c r="P476" s="9"/>
      <c r="Q476" s="9"/>
      <c r="R476" s="9"/>
      <c r="S476" s="9"/>
      <c r="T476" s="28"/>
      <c r="U476" s="25"/>
      <c r="V476" s="9"/>
      <c r="W476" s="9"/>
      <c r="X476" s="9"/>
      <c r="Y476" s="9"/>
      <c r="Z476" s="9"/>
      <c r="AA476" s="9"/>
      <c r="AB476" s="9"/>
      <c r="AC476" s="9"/>
      <c r="AD476" s="9"/>
      <c r="AE476" s="9"/>
      <c r="AF476" s="9"/>
      <c r="AG476" s="101"/>
      <c r="AH476" s="100"/>
      <c r="AI476" s="9"/>
      <c r="AJ476" s="9"/>
      <c r="AK476" s="9"/>
      <c r="AL476" s="137"/>
    </row>
    <row r="477" spans="1:38" x14ac:dyDescent="0.25">
      <c r="A477" s="73" t="str">
        <f>'2. Applicant information'!A465</f>
        <v>_Applicant459</v>
      </c>
      <c r="B477" s="73" t="str">
        <f t="array" ref="B477">IF(_xlfn.XLOOKUP('3. Course participants'!A477,'2. Applicant information'!$A$7:$A$1048576,'2. Applicant information'!$AE$7:$AE$1048576,,0)="Yes",_xlfn.XLOOKUP(A477,'2. Applicant information'!$A$7:$A$9999,'2. Applicant information'!$B$7:$B$9999,,0),IF('2. Applicant information'!AE465="No","Applicant is not participant: see column AE in Applicant Information Tab","Applicant Data Missing"))</f>
        <v>Applicant Data Missing</v>
      </c>
      <c r="C477" s="73" t="str">
        <f>IF(_xlfn.XLOOKUP('3. Course participants'!A477,'2. Applicant information'!$A$7:$A$1048576,'2. Applicant information'!$AE$7:$AE$1048576,,0)="Yes",_xlfn.XLOOKUP(A477,'2. Applicant information'!$A$7:$A$9999,'2. Applicant information'!$C$7:$C$9999,,0),IF('2. Applicant information'!AE465="No","",""))</f>
        <v/>
      </c>
      <c r="D477" s="73" t="str">
        <f>IF(_xlfn.XLOOKUP('3. Course participants'!A477,'2. Applicant information'!$A$7:$A$1048576,'2. Applicant information'!$AE$7:$AE$1048576,,0)="Yes",_xlfn.XLOOKUP(A477,'2. Applicant information'!$A$7:$A$9999,'2. Applicant information'!$D$7:$D$9999,,0),IF('2. Applicant information'!AE465="No","",""))</f>
        <v/>
      </c>
      <c r="E477" s="24"/>
      <c r="F477" s="24"/>
      <c r="G477" s="74" t="str">
        <f>IF(_xlfn.XLOOKUP('3. Course participants'!A477,'2. Applicant information'!$A$7:$A$1048576,'2. Applicant information'!$AE$7:$AE$1048576,,0)="Yes",_xlfn.XLOOKUP(A477,'2. Applicant information'!$A$7:$A$9999,'2. Applicant information'!$O$7:$O$9999,,0),IF('2. Applicant information'!AE465="No","",""))</f>
        <v/>
      </c>
      <c r="H477" s="24"/>
      <c r="I477" s="28"/>
      <c r="J477" s="130" t="e">
        <f t="shared" si="8"/>
        <v>#DIV/0!</v>
      </c>
      <c r="K477" s="101"/>
      <c r="L477" s="101"/>
      <c r="M477" s="9"/>
      <c r="N477" s="9"/>
      <c r="O477" s="9"/>
      <c r="P477" s="9"/>
      <c r="Q477" s="9"/>
      <c r="R477" s="9"/>
      <c r="S477" s="9"/>
      <c r="T477" s="28"/>
      <c r="U477" s="25"/>
      <c r="V477" s="9"/>
      <c r="W477" s="9"/>
      <c r="X477" s="9"/>
      <c r="Y477" s="9"/>
      <c r="Z477" s="9"/>
      <c r="AA477" s="9"/>
      <c r="AB477" s="9"/>
      <c r="AC477" s="9"/>
      <c r="AD477" s="9"/>
      <c r="AE477" s="9"/>
      <c r="AF477" s="9"/>
      <c r="AG477" s="101"/>
      <c r="AH477" s="100"/>
      <c r="AI477" s="9"/>
      <c r="AJ477" s="9"/>
      <c r="AK477" s="9"/>
      <c r="AL477" s="137"/>
    </row>
    <row r="478" spans="1:38" x14ac:dyDescent="0.25">
      <c r="A478" s="73" t="str">
        <f>'2. Applicant information'!A466</f>
        <v>_Applicant460</v>
      </c>
      <c r="B478" s="73" t="str">
        <f t="array" ref="B478">IF(_xlfn.XLOOKUP('3. Course participants'!A478,'2. Applicant information'!$A$7:$A$1048576,'2. Applicant information'!$AE$7:$AE$1048576,,0)="Yes",_xlfn.XLOOKUP(A478,'2. Applicant information'!$A$7:$A$9999,'2. Applicant information'!$B$7:$B$9999,,0),IF('2. Applicant information'!AE466="No","Applicant is not participant: see column AE in Applicant Information Tab","Applicant Data Missing"))</f>
        <v>Applicant Data Missing</v>
      </c>
      <c r="C478" s="73" t="str">
        <f>IF(_xlfn.XLOOKUP('3. Course participants'!A478,'2. Applicant information'!$A$7:$A$1048576,'2. Applicant information'!$AE$7:$AE$1048576,,0)="Yes",_xlfn.XLOOKUP(A478,'2. Applicant information'!$A$7:$A$9999,'2. Applicant information'!$C$7:$C$9999,,0),IF('2. Applicant information'!AE466="No","",""))</f>
        <v/>
      </c>
      <c r="D478" s="73" t="str">
        <f>IF(_xlfn.XLOOKUP('3. Course participants'!A478,'2. Applicant information'!$A$7:$A$1048576,'2. Applicant information'!$AE$7:$AE$1048576,,0)="Yes",_xlfn.XLOOKUP(A478,'2. Applicant information'!$A$7:$A$9999,'2. Applicant information'!$D$7:$D$9999,,0),IF('2. Applicant information'!AE466="No","",""))</f>
        <v/>
      </c>
      <c r="E478" s="24"/>
      <c r="F478" s="24"/>
      <c r="G478" s="74" t="str">
        <f>IF(_xlfn.XLOOKUP('3. Course participants'!A478,'2. Applicant information'!$A$7:$A$1048576,'2. Applicant information'!$AE$7:$AE$1048576,,0)="Yes",_xlfn.XLOOKUP(A478,'2. Applicant information'!$A$7:$A$9999,'2. Applicant information'!$O$7:$O$9999,,0),IF('2. Applicant information'!AE466="No","",""))</f>
        <v/>
      </c>
      <c r="H478" s="24"/>
      <c r="I478" s="28"/>
      <c r="J478" s="130" t="e">
        <f t="shared" si="8"/>
        <v>#DIV/0!</v>
      </c>
      <c r="K478" s="101"/>
      <c r="L478" s="101"/>
      <c r="M478" s="9"/>
      <c r="N478" s="9"/>
      <c r="O478" s="9"/>
      <c r="P478" s="9"/>
      <c r="Q478" s="9"/>
      <c r="R478" s="9"/>
      <c r="S478" s="9"/>
      <c r="T478" s="28"/>
      <c r="U478" s="25"/>
      <c r="V478" s="9"/>
      <c r="W478" s="9"/>
      <c r="X478" s="9"/>
      <c r="Y478" s="9"/>
      <c r="Z478" s="9"/>
      <c r="AA478" s="9"/>
      <c r="AB478" s="9"/>
      <c r="AC478" s="9"/>
      <c r="AD478" s="9"/>
      <c r="AE478" s="9"/>
      <c r="AF478" s="9"/>
      <c r="AG478" s="101"/>
      <c r="AH478" s="100"/>
      <c r="AI478" s="9"/>
      <c r="AJ478" s="9"/>
      <c r="AK478" s="9"/>
      <c r="AL478" s="137"/>
    </row>
    <row r="479" spans="1:38" x14ac:dyDescent="0.25">
      <c r="A479" s="73" t="str">
        <f>'2. Applicant information'!A467</f>
        <v>_Applicant461</v>
      </c>
      <c r="B479" s="73" t="str">
        <f t="array" ref="B479">IF(_xlfn.XLOOKUP('3. Course participants'!A479,'2. Applicant information'!$A$7:$A$1048576,'2. Applicant information'!$AE$7:$AE$1048576,,0)="Yes",_xlfn.XLOOKUP(A479,'2. Applicant information'!$A$7:$A$9999,'2. Applicant information'!$B$7:$B$9999,,0),IF('2. Applicant information'!AE467="No","Applicant is not participant: see column AE in Applicant Information Tab","Applicant Data Missing"))</f>
        <v>Applicant Data Missing</v>
      </c>
      <c r="C479" s="73" t="str">
        <f>IF(_xlfn.XLOOKUP('3. Course participants'!A479,'2. Applicant information'!$A$7:$A$1048576,'2. Applicant information'!$AE$7:$AE$1048576,,0)="Yes",_xlfn.XLOOKUP(A479,'2. Applicant information'!$A$7:$A$9999,'2. Applicant information'!$C$7:$C$9999,,0),IF('2. Applicant information'!AE467="No","",""))</f>
        <v/>
      </c>
      <c r="D479" s="73" t="str">
        <f>IF(_xlfn.XLOOKUP('3. Course participants'!A479,'2. Applicant information'!$A$7:$A$1048576,'2. Applicant information'!$AE$7:$AE$1048576,,0)="Yes",_xlfn.XLOOKUP(A479,'2. Applicant information'!$A$7:$A$9999,'2. Applicant information'!$D$7:$D$9999,,0),IF('2. Applicant information'!AE467="No","",""))</f>
        <v/>
      </c>
      <c r="E479" s="24"/>
      <c r="F479" s="24"/>
      <c r="G479" s="74" t="str">
        <f>IF(_xlfn.XLOOKUP('3. Course participants'!A479,'2. Applicant information'!$A$7:$A$1048576,'2. Applicant information'!$AE$7:$AE$1048576,,0)="Yes",_xlfn.XLOOKUP(A479,'2. Applicant information'!$A$7:$A$9999,'2. Applicant information'!$O$7:$O$9999,,0),IF('2. Applicant information'!AE467="No","",""))</f>
        <v/>
      </c>
      <c r="H479" s="24"/>
      <c r="I479" s="28"/>
      <c r="J479" s="130" t="e">
        <f t="shared" si="8"/>
        <v>#DIV/0!</v>
      </c>
      <c r="K479" s="101"/>
      <c r="L479" s="101"/>
      <c r="M479" s="9"/>
      <c r="N479" s="9"/>
      <c r="O479" s="9"/>
      <c r="P479" s="9"/>
      <c r="Q479" s="9"/>
      <c r="R479" s="9"/>
      <c r="S479" s="9"/>
      <c r="T479" s="28"/>
      <c r="U479" s="25"/>
      <c r="V479" s="9"/>
      <c r="W479" s="9"/>
      <c r="X479" s="9"/>
      <c r="Y479" s="9"/>
      <c r="Z479" s="9"/>
      <c r="AA479" s="9"/>
      <c r="AB479" s="9"/>
      <c r="AC479" s="9"/>
      <c r="AD479" s="9"/>
      <c r="AE479" s="9"/>
      <c r="AF479" s="9"/>
      <c r="AG479" s="101"/>
      <c r="AH479" s="100"/>
      <c r="AI479" s="9"/>
      <c r="AJ479" s="9"/>
      <c r="AK479" s="9"/>
      <c r="AL479" s="137"/>
    </row>
    <row r="480" spans="1:38" x14ac:dyDescent="0.25">
      <c r="A480" s="73" t="str">
        <f>'2. Applicant information'!A468</f>
        <v>_Applicant462</v>
      </c>
      <c r="B480" s="73" t="str">
        <f t="array" ref="B480">IF(_xlfn.XLOOKUP('3. Course participants'!A480,'2. Applicant information'!$A$7:$A$1048576,'2. Applicant information'!$AE$7:$AE$1048576,,0)="Yes",_xlfn.XLOOKUP(A480,'2. Applicant information'!$A$7:$A$9999,'2. Applicant information'!$B$7:$B$9999,,0),IF('2. Applicant information'!AE468="No","Applicant is not participant: see column AE in Applicant Information Tab","Applicant Data Missing"))</f>
        <v>Applicant Data Missing</v>
      </c>
      <c r="C480" s="73" t="str">
        <f>IF(_xlfn.XLOOKUP('3. Course participants'!A480,'2. Applicant information'!$A$7:$A$1048576,'2. Applicant information'!$AE$7:$AE$1048576,,0)="Yes",_xlfn.XLOOKUP(A480,'2. Applicant information'!$A$7:$A$9999,'2. Applicant information'!$C$7:$C$9999,,0),IF('2. Applicant information'!AE468="No","",""))</f>
        <v/>
      </c>
      <c r="D480" s="73" t="str">
        <f>IF(_xlfn.XLOOKUP('3. Course participants'!A480,'2. Applicant information'!$A$7:$A$1048576,'2. Applicant information'!$AE$7:$AE$1048576,,0)="Yes",_xlfn.XLOOKUP(A480,'2. Applicant information'!$A$7:$A$9999,'2. Applicant information'!$D$7:$D$9999,,0),IF('2. Applicant information'!AE468="No","",""))</f>
        <v/>
      </c>
      <c r="E480" s="24"/>
      <c r="F480" s="24"/>
      <c r="G480" s="74" t="str">
        <f>IF(_xlfn.XLOOKUP('3. Course participants'!A480,'2. Applicant information'!$A$7:$A$1048576,'2. Applicant information'!$AE$7:$AE$1048576,,0)="Yes",_xlfn.XLOOKUP(A480,'2. Applicant information'!$A$7:$A$9999,'2. Applicant information'!$O$7:$O$9999,,0),IF('2. Applicant information'!AE468="No","",""))</f>
        <v/>
      </c>
      <c r="H480" s="24"/>
      <c r="I480" s="28"/>
      <c r="J480" s="130" t="e">
        <f t="shared" si="8"/>
        <v>#DIV/0!</v>
      </c>
      <c r="K480" s="101"/>
      <c r="L480" s="101"/>
      <c r="M480" s="9"/>
      <c r="N480" s="9"/>
      <c r="O480" s="9"/>
      <c r="P480" s="9"/>
      <c r="Q480" s="9"/>
      <c r="R480" s="9"/>
      <c r="S480" s="9"/>
      <c r="T480" s="28"/>
      <c r="U480" s="25"/>
      <c r="V480" s="9"/>
      <c r="W480" s="9"/>
      <c r="X480" s="9"/>
      <c r="Y480" s="9"/>
      <c r="Z480" s="9"/>
      <c r="AA480" s="9"/>
      <c r="AB480" s="9"/>
      <c r="AC480" s="9"/>
      <c r="AD480" s="9"/>
      <c r="AE480" s="9"/>
      <c r="AF480" s="9"/>
      <c r="AG480" s="101"/>
      <c r="AH480" s="100"/>
      <c r="AI480" s="9"/>
      <c r="AJ480" s="9"/>
      <c r="AK480" s="9"/>
      <c r="AL480" s="137"/>
    </row>
    <row r="481" spans="1:38" x14ac:dyDescent="0.25">
      <c r="A481" s="73" t="str">
        <f>'2. Applicant information'!A469</f>
        <v>_Applicant463</v>
      </c>
      <c r="B481" s="73" t="str">
        <f t="array" ref="B481">IF(_xlfn.XLOOKUP('3. Course participants'!A481,'2. Applicant information'!$A$7:$A$1048576,'2. Applicant information'!$AE$7:$AE$1048576,,0)="Yes",_xlfn.XLOOKUP(A481,'2. Applicant information'!$A$7:$A$9999,'2. Applicant information'!$B$7:$B$9999,,0),IF('2. Applicant information'!AE469="No","Applicant is not participant: see column AE in Applicant Information Tab","Applicant Data Missing"))</f>
        <v>Applicant Data Missing</v>
      </c>
      <c r="C481" s="73" t="str">
        <f>IF(_xlfn.XLOOKUP('3. Course participants'!A481,'2. Applicant information'!$A$7:$A$1048576,'2. Applicant information'!$AE$7:$AE$1048576,,0)="Yes",_xlfn.XLOOKUP(A481,'2. Applicant information'!$A$7:$A$9999,'2. Applicant information'!$C$7:$C$9999,,0),IF('2. Applicant information'!AE469="No","",""))</f>
        <v/>
      </c>
      <c r="D481" s="73" t="str">
        <f>IF(_xlfn.XLOOKUP('3. Course participants'!A481,'2. Applicant information'!$A$7:$A$1048576,'2. Applicant information'!$AE$7:$AE$1048576,,0)="Yes",_xlfn.XLOOKUP(A481,'2. Applicant information'!$A$7:$A$9999,'2. Applicant information'!$D$7:$D$9999,,0),IF('2. Applicant information'!AE469="No","",""))</f>
        <v/>
      </c>
      <c r="E481" s="24"/>
      <c r="F481" s="24"/>
      <c r="G481" s="74" t="str">
        <f>IF(_xlfn.XLOOKUP('3. Course participants'!A481,'2. Applicant information'!$A$7:$A$1048576,'2. Applicant information'!$AE$7:$AE$1048576,,0)="Yes",_xlfn.XLOOKUP(A481,'2. Applicant information'!$A$7:$A$9999,'2. Applicant information'!$O$7:$O$9999,,0),IF('2. Applicant information'!AE469="No","",""))</f>
        <v/>
      </c>
      <c r="H481" s="24"/>
      <c r="I481" s="28"/>
      <c r="J481" s="130" t="e">
        <f t="shared" si="8"/>
        <v>#DIV/0!</v>
      </c>
      <c r="K481" s="101"/>
      <c r="L481" s="101"/>
      <c r="M481" s="9"/>
      <c r="N481" s="9"/>
      <c r="O481" s="9"/>
      <c r="P481" s="9"/>
      <c r="Q481" s="9"/>
      <c r="R481" s="9"/>
      <c r="S481" s="9"/>
      <c r="T481" s="28"/>
      <c r="U481" s="25"/>
      <c r="V481" s="9"/>
      <c r="W481" s="9"/>
      <c r="X481" s="9"/>
      <c r="Y481" s="9"/>
      <c r="Z481" s="9"/>
      <c r="AA481" s="9"/>
      <c r="AB481" s="9"/>
      <c r="AC481" s="9"/>
      <c r="AD481" s="9"/>
      <c r="AE481" s="9"/>
      <c r="AF481" s="9"/>
      <c r="AG481" s="101"/>
      <c r="AH481" s="100"/>
      <c r="AI481" s="9"/>
      <c r="AJ481" s="9"/>
      <c r="AK481" s="9"/>
      <c r="AL481" s="137"/>
    </row>
    <row r="482" spans="1:38" x14ac:dyDescent="0.25">
      <c r="A482" s="73" t="str">
        <f>'2. Applicant information'!A470</f>
        <v>_Applicant464</v>
      </c>
      <c r="B482" s="73" t="str">
        <f t="array" ref="B482">IF(_xlfn.XLOOKUP('3. Course participants'!A482,'2. Applicant information'!$A$7:$A$1048576,'2. Applicant information'!$AE$7:$AE$1048576,,0)="Yes",_xlfn.XLOOKUP(A482,'2. Applicant information'!$A$7:$A$9999,'2. Applicant information'!$B$7:$B$9999,,0),IF('2. Applicant information'!AE470="No","Applicant is not participant: see column AE in Applicant Information Tab","Applicant Data Missing"))</f>
        <v>Applicant Data Missing</v>
      </c>
      <c r="C482" s="73" t="str">
        <f>IF(_xlfn.XLOOKUP('3. Course participants'!A482,'2. Applicant information'!$A$7:$A$1048576,'2. Applicant information'!$AE$7:$AE$1048576,,0)="Yes",_xlfn.XLOOKUP(A482,'2. Applicant information'!$A$7:$A$9999,'2. Applicant information'!$C$7:$C$9999,,0),IF('2. Applicant information'!AE470="No","",""))</f>
        <v/>
      </c>
      <c r="D482" s="73" t="str">
        <f>IF(_xlfn.XLOOKUP('3. Course participants'!A482,'2. Applicant information'!$A$7:$A$1048576,'2. Applicant information'!$AE$7:$AE$1048576,,0)="Yes",_xlfn.XLOOKUP(A482,'2. Applicant information'!$A$7:$A$9999,'2. Applicant information'!$D$7:$D$9999,,0),IF('2. Applicant information'!AE470="No","",""))</f>
        <v/>
      </c>
      <c r="E482" s="24"/>
      <c r="F482" s="24"/>
      <c r="G482" s="74" t="str">
        <f>IF(_xlfn.XLOOKUP('3. Course participants'!A482,'2. Applicant information'!$A$7:$A$1048576,'2. Applicant information'!$AE$7:$AE$1048576,,0)="Yes",_xlfn.XLOOKUP(A482,'2. Applicant information'!$A$7:$A$9999,'2. Applicant information'!$O$7:$O$9999,,0),IF('2. Applicant information'!AE470="No","",""))</f>
        <v/>
      </c>
      <c r="H482" s="24"/>
      <c r="I482" s="28"/>
      <c r="J482" s="130" t="e">
        <f t="shared" si="8"/>
        <v>#DIV/0!</v>
      </c>
      <c r="K482" s="101"/>
      <c r="L482" s="101"/>
      <c r="M482" s="9"/>
      <c r="N482" s="9"/>
      <c r="O482" s="9"/>
      <c r="P482" s="9"/>
      <c r="Q482" s="9"/>
      <c r="R482" s="9"/>
      <c r="S482" s="9"/>
      <c r="T482" s="28"/>
      <c r="U482" s="25"/>
      <c r="V482" s="9"/>
      <c r="W482" s="9"/>
      <c r="X482" s="9"/>
      <c r="Y482" s="9"/>
      <c r="Z482" s="9"/>
      <c r="AA482" s="9"/>
      <c r="AB482" s="9"/>
      <c r="AC482" s="9"/>
      <c r="AD482" s="9"/>
      <c r="AE482" s="9"/>
      <c r="AF482" s="9"/>
      <c r="AG482" s="101"/>
      <c r="AH482" s="100"/>
      <c r="AI482" s="9"/>
      <c r="AJ482" s="9"/>
      <c r="AK482" s="9"/>
      <c r="AL482" s="137"/>
    </row>
    <row r="483" spans="1:38" x14ac:dyDescent="0.25">
      <c r="A483" s="73" t="str">
        <f>'2. Applicant information'!A471</f>
        <v>_Applicant465</v>
      </c>
      <c r="B483" s="73" t="str">
        <f t="array" ref="B483">IF(_xlfn.XLOOKUP('3. Course participants'!A483,'2. Applicant information'!$A$7:$A$1048576,'2. Applicant information'!$AE$7:$AE$1048576,,0)="Yes",_xlfn.XLOOKUP(A483,'2. Applicant information'!$A$7:$A$9999,'2. Applicant information'!$B$7:$B$9999,,0),IF('2. Applicant information'!AE471="No","Applicant is not participant: see column AE in Applicant Information Tab","Applicant Data Missing"))</f>
        <v>Applicant Data Missing</v>
      </c>
      <c r="C483" s="73" t="str">
        <f>IF(_xlfn.XLOOKUP('3. Course participants'!A483,'2. Applicant information'!$A$7:$A$1048576,'2. Applicant information'!$AE$7:$AE$1048576,,0)="Yes",_xlfn.XLOOKUP(A483,'2. Applicant information'!$A$7:$A$9999,'2. Applicant information'!$C$7:$C$9999,,0),IF('2. Applicant information'!AE471="No","",""))</f>
        <v/>
      </c>
      <c r="D483" s="73" t="str">
        <f>IF(_xlfn.XLOOKUP('3. Course participants'!A483,'2. Applicant information'!$A$7:$A$1048576,'2. Applicant information'!$AE$7:$AE$1048576,,0)="Yes",_xlfn.XLOOKUP(A483,'2. Applicant information'!$A$7:$A$9999,'2. Applicant information'!$D$7:$D$9999,,0),IF('2. Applicant information'!AE471="No","",""))</f>
        <v/>
      </c>
      <c r="E483" s="24"/>
      <c r="F483" s="24"/>
      <c r="G483" s="74" t="str">
        <f>IF(_xlfn.XLOOKUP('3. Course participants'!A483,'2. Applicant information'!$A$7:$A$1048576,'2. Applicant information'!$AE$7:$AE$1048576,,0)="Yes",_xlfn.XLOOKUP(A483,'2. Applicant information'!$A$7:$A$9999,'2. Applicant information'!$O$7:$O$9999,,0),IF('2. Applicant information'!AE471="No","",""))</f>
        <v/>
      </c>
      <c r="H483" s="24"/>
      <c r="I483" s="28"/>
      <c r="J483" s="130" t="e">
        <f t="shared" si="8"/>
        <v>#DIV/0!</v>
      </c>
      <c r="K483" s="101"/>
      <c r="L483" s="101"/>
      <c r="M483" s="9"/>
      <c r="N483" s="9"/>
      <c r="O483" s="9"/>
      <c r="P483" s="9"/>
      <c r="Q483" s="9"/>
      <c r="R483" s="9"/>
      <c r="S483" s="9"/>
      <c r="T483" s="28"/>
      <c r="U483" s="25"/>
      <c r="V483" s="9"/>
      <c r="W483" s="9"/>
      <c r="X483" s="9"/>
      <c r="Y483" s="9"/>
      <c r="Z483" s="9"/>
      <c r="AA483" s="9"/>
      <c r="AB483" s="9"/>
      <c r="AC483" s="9"/>
      <c r="AD483" s="9"/>
      <c r="AE483" s="9"/>
      <c r="AF483" s="9"/>
      <c r="AG483" s="101"/>
      <c r="AH483" s="100"/>
      <c r="AI483" s="9"/>
      <c r="AJ483" s="9"/>
      <c r="AK483" s="9"/>
      <c r="AL483" s="137"/>
    </row>
    <row r="484" spans="1:38" x14ac:dyDescent="0.25">
      <c r="A484" s="73" t="str">
        <f>'2. Applicant information'!A472</f>
        <v>_Applicant466</v>
      </c>
      <c r="B484" s="73" t="str">
        <f t="array" ref="B484">IF(_xlfn.XLOOKUP('3. Course participants'!A484,'2. Applicant information'!$A$7:$A$1048576,'2. Applicant information'!$AE$7:$AE$1048576,,0)="Yes",_xlfn.XLOOKUP(A484,'2. Applicant information'!$A$7:$A$9999,'2. Applicant information'!$B$7:$B$9999,,0),IF('2. Applicant information'!AE472="No","Applicant is not participant: see column AE in Applicant Information Tab","Applicant Data Missing"))</f>
        <v>Applicant Data Missing</v>
      </c>
      <c r="C484" s="73" t="str">
        <f>IF(_xlfn.XLOOKUP('3. Course participants'!A484,'2. Applicant information'!$A$7:$A$1048576,'2. Applicant information'!$AE$7:$AE$1048576,,0)="Yes",_xlfn.XLOOKUP(A484,'2. Applicant information'!$A$7:$A$9999,'2. Applicant information'!$C$7:$C$9999,,0),IF('2. Applicant information'!AE472="No","",""))</f>
        <v/>
      </c>
      <c r="D484" s="73" t="str">
        <f>IF(_xlfn.XLOOKUP('3. Course participants'!A484,'2. Applicant information'!$A$7:$A$1048576,'2. Applicant information'!$AE$7:$AE$1048576,,0)="Yes",_xlfn.XLOOKUP(A484,'2. Applicant information'!$A$7:$A$9999,'2. Applicant information'!$D$7:$D$9999,,0),IF('2. Applicant information'!AE472="No","",""))</f>
        <v/>
      </c>
      <c r="E484" s="24"/>
      <c r="F484" s="24"/>
      <c r="G484" s="74" t="str">
        <f>IF(_xlfn.XLOOKUP('3. Course participants'!A484,'2. Applicant information'!$A$7:$A$1048576,'2. Applicant information'!$AE$7:$AE$1048576,,0)="Yes",_xlfn.XLOOKUP(A484,'2. Applicant information'!$A$7:$A$9999,'2. Applicant information'!$O$7:$O$9999,,0),IF('2. Applicant information'!AE472="No","",""))</f>
        <v/>
      </c>
      <c r="H484" s="24"/>
      <c r="I484" s="28"/>
      <c r="J484" s="130" t="e">
        <f t="shared" si="8"/>
        <v>#DIV/0!</v>
      </c>
      <c r="K484" s="101"/>
      <c r="L484" s="101"/>
      <c r="M484" s="9"/>
      <c r="N484" s="9"/>
      <c r="O484" s="9"/>
      <c r="P484" s="9"/>
      <c r="Q484" s="9"/>
      <c r="R484" s="9"/>
      <c r="S484" s="9"/>
      <c r="T484" s="28"/>
      <c r="U484" s="25"/>
      <c r="V484" s="9"/>
      <c r="W484" s="9"/>
      <c r="X484" s="9"/>
      <c r="Y484" s="9"/>
      <c r="Z484" s="9"/>
      <c r="AA484" s="9"/>
      <c r="AB484" s="9"/>
      <c r="AC484" s="9"/>
      <c r="AD484" s="9"/>
      <c r="AE484" s="9"/>
      <c r="AF484" s="9"/>
      <c r="AG484" s="101"/>
      <c r="AH484" s="100"/>
      <c r="AI484" s="9"/>
      <c r="AJ484" s="9"/>
      <c r="AK484" s="9"/>
      <c r="AL484" s="137"/>
    </row>
    <row r="485" spans="1:38" x14ac:dyDescent="0.25">
      <c r="A485" s="73" t="str">
        <f>'2. Applicant information'!A473</f>
        <v>_Applicant467</v>
      </c>
      <c r="B485" s="73" t="str">
        <f t="array" ref="B485">IF(_xlfn.XLOOKUP('3. Course participants'!A485,'2. Applicant information'!$A$7:$A$1048576,'2. Applicant information'!$AE$7:$AE$1048576,,0)="Yes",_xlfn.XLOOKUP(A485,'2. Applicant information'!$A$7:$A$9999,'2. Applicant information'!$B$7:$B$9999,,0),IF('2. Applicant information'!AE473="No","Applicant is not participant: see column AE in Applicant Information Tab","Applicant Data Missing"))</f>
        <v>Applicant Data Missing</v>
      </c>
      <c r="C485" s="73" t="str">
        <f>IF(_xlfn.XLOOKUP('3. Course participants'!A485,'2. Applicant information'!$A$7:$A$1048576,'2. Applicant information'!$AE$7:$AE$1048576,,0)="Yes",_xlfn.XLOOKUP(A485,'2. Applicant information'!$A$7:$A$9999,'2. Applicant information'!$C$7:$C$9999,,0),IF('2. Applicant information'!AE473="No","",""))</f>
        <v/>
      </c>
      <c r="D485" s="73" t="str">
        <f>IF(_xlfn.XLOOKUP('3. Course participants'!A485,'2. Applicant information'!$A$7:$A$1048576,'2. Applicant information'!$AE$7:$AE$1048576,,0)="Yes",_xlfn.XLOOKUP(A485,'2. Applicant information'!$A$7:$A$9999,'2. Applicant information'!$D$7:$D$9999,,0),IF('2. Applicant information'!AE473="No","",""))</f>
        <v/>
      </c>
      <c r="E485" s="24"/>
      <c r="F485" s="24"/>
      <c r="G485" s="74" t="str">
        <f>IF(_xlfn.XLOOKUP('3. Course participants'!A485,'2. Applicant information'!$A$7:$A$1048576,'2. Applicant information'!$AE$7:$AE$1048576,,0)="Yes",_xlfn.XLOOKUP(A485,'2. Applicant information'!$A$7:$A$9999,'2. Applicant information'!$O$7:$O$9999,,0),IF('2. Applicant information'!AE473="No","",""))</f>
        <v/>
      </c>
      <c r="H485" s="24"/>
      <c r="I485" s="28"/>
      <c r="J485" s="130" t="e">
        <f t="shared" si="8"/>
        <v>#DIV/0!</v>
      </c>
      <c r="K485" s="101"/>
      <c r="L485" s="101"/>
      <c r="M485" s="9"/>
      <c r="N485" s="9"/>
      <c r="O485" s="9"/>
      <c r="P485" s="9"/>
      <c r="Q485" s="9"/>
      <c r="R485" s="9"/>
      <c r="S485" s="9"/>
      <c r="T485" s="28"/>
      <c r="U485" s="25"/>
      <c r="V485" s="9"/>
      <c r="W485" s="9"/>
      <c r="X485" s="9"/>
      <c r="Y485" s="9"/>
      <c r="Z485" s="9"/>
      <c r="AA485" s="9"/>
      <c r="AB485" s="9"/>
      <c r="AC485" s="9"/>
      <c r="AD485" s="9"/>
      <c r="AE485" s="9"/>
      <c r="AF485" s="9"/>
      <c r="AG485" s="101"/>
      <c r="AH485" s="100"/>
      <c r="AI485" s="9"/>
      <c r="AJ485" s="9"/>
      <c r="AK485" s="9"/>
      <c r="AL485" s="137"/>
    </row>
    <row r="486" spans="1:38" x14ac:dyDescent="0.25">
      <c r="A486" s="73" t="str">
        <f>'2. Applicant information'!A474</f>
        <v>_Applicant468</v>
      </c>
      <c r="B486" s="73" t="str">
        <f t="array" ref="B486">IF(_xlfn.XLOOKUP('3. Course participants'!A486,'2. Applicant information'!$A$7:$A$1048576,'2. Applicant information'!$AE$7:$AE$1048576,,0)="Yes",_xlfn.XLOOKUP(A486,'2. Applicant information'!$A$7:$A$9999,'2. Applicant information'!$B$7:$B$9999,,0),IF('2. Applicant information'!AE474="No","Applicant is not participant: see column AE in Applicant Information Tab","Applicant Data Missing"))</f>
        <v>Applicant Data Missing</v>
      </c>
      <c r="C486" s="73" t="str">
        <f>IF(_xlfn.XLOOKUP('3. Course participants'!A486,'2. Applicant information'!$A$7:$A$1048576,'2. Applicant information'!$AE$7:$AE$1048576,,0)="Yes",_xlfn.XLOOKUP(A486,'2. Applicant information'!$A$7:$A$9999,'2. Applicant information'!$C$7:$C$9999,,0),IF('2. Applicant information'!AE474="No","",""))</f>
        <v/>
      </c>
      <c r="D486" s="73" t="str">
        <f>IF(_xlfn.XLOOKUP('3. Course participants'!A486,'2. Applicant information'!$A$7:$A$1048576,'2. Applicant information'!$AE$7:$AE$1048576,,0)="Yes",_xlfn.XLOOKUP(A486,'2. Applicant information'!$A$7:$A$9999,'2. Applicant information'!$D$7:$D$9999,,0),IF('2. Applicant information'!AE474="No","",""))</f>
        <v/>
      </c>
      <c r="E486" s="24"/>
      <c r="F486" s="24"/>
      <c r="G486" s="74" t="str">
        <f>IF(_xlfn.XLOOKUP('3. Course participants'!A486,'2. Applicant information'!$A$7:$A$1048576,'2. Applicant information'!$AE$7:$AE$1048576,,0)="Yes",_xlfn.XLOOKUP(A486,'2. Applicant information'!$A$7:$A$9999,'2. Applicant information'!$O$7:$O$9999,,0),IF('2. Applicant information'!AE474="No","",""))</f>
        <v/>
      </c>
      <c r="H486" s="24"/>
      <c r="I486" s="28"/>
      <c r="J486" s="130" t="e">
        <f t="shared" si="8"/>
        <v>#DIV/0!</v>
      </c>
      <c r="K486" s="101"/>
      <c r="L486" s="101"/>
      <c r="M486" s="9"/>
      <c r="N486" s="9"/>
      <c r="O486" s="9"/>
      <c r="P486" s="9"/>
      <c r="Q486" s="9"/>
      <c r="R486" s="9"/>
      <c r="S486" s="9"/>
      <c r="T486" s="28"/>
      <c r="U486" s="25"/>
      <c r="V486" s="9"/>
      <c r="W486" s="9"/>
      <c r="X486" s="9"/>
      <c r="Y486" s="9"/>
      <c r="Z486" s="9"/>
      <c r="AA486" s="9"/>
      <c r="AB486" s="9"/>
      <c r="AC486" s="9"/>
      <c r="AD486" s="9"/>
      <c r="AE486" s="9"/>
      <c r="AF486" s="9"/>
      <c r="AG486" s="101"/>
      <c r="AH486" s="100"/>
      <c r="AI486" s="9"/>
      <c r="AJ486" s="9"/>
      <c r="AK486" s="9"/>
      <c r="AL486" s="137"/>
    </row>
    <row r="487" spans="1:38" x14ac:dyDescent="0.25">
      <c r="A487" s="73" t="str">
        <f>'2. Applicant information'!A475</f>
        <v>_Applicant469</v>
      </c>
      <c r="B487" s="73" t="str">
        <f t="array" ref="B487">IF(_xlfn.XLOOKUP('3. Course participants'!A487,'2. Applicant information'!$A$7:$A$1048576,'2. Applicant information'!$AE$7:$AE$1048576,,0)="Yes",_xlfn.XLOOKUP(A487,'2. Applicant information'!$A$7:$A$9999,'2. Applicant information'!$B$7:$B$9999,,0),IF('2. Applicant information'!AE475="No","Applicant is not participant: see column AE in Applicant Information Tab","Applicant Data Missing"))</f>
        <v>Applicant Data Missing</v>
      </c>
      <c r="C487" s="73" t="str">
        <f>IF(_xlfn.XLOOKUP('3. Course participants'!A487,'2. Applicant information'!$A$7:$A$1048576,'2. Applicant information'!$AE$7:$AE$1048576,,0)="Yes",_xlfn.XLOOKUP(A487,'2. Applicant information'!$A$7:$A$9999,'2. Applicant information'!$C$7:$C$9999,,0),IF('2. Applicant information'!AE475="No","",""))</f>
        <v/>
      </c>
      <c r="D487" s="73" t="str">
        <f>IF(_xlfn.XLOOKUP('3. Course participants'!A487,'2. Applicant information'!$A$7:$A$1048576,'2. Applicant information'!$AE$7:$AE$1048576,,0)="Yes",_xlfn.XLOOKUP(A487,'2. Applicant information'!$A$7:$A$9999,'2. Applicant information'!$D$7:$D$9999,,0),IF('2. Applicant information'!AE475="No","",""))</f>
        <v/>
      </c>
      <c r="E487" s="24"/>
      <c r="F487" s="24"/>
      <c r="G487" s="74" t="str">
        <f>IF(_xlfn.XLOOKUP('3. Course participants'!A487,'2. Applicant information'!$A$7:$A$1048576,'2. Applicant information'!$AE$7:$AE$1048576,,0)="Yes",_xlfn.XLOOKUP(A487,'2. Applicant information'!$A$7:$A$9999,'2. Applicant information'!$O$7:$O$9999,,0),IF('2. Applicant information'!AE475="No","",""))</f>
        <v/>
      </c>
      <c r="H487" s="24"/>
      <c r="I487" s="28"/>
      <c r="J487" s="130" t="e">
        <f t="shared" si="8"/>
        <v>#DIV/0!</v>
      </c>
      <c r="K487" s="101"/>
      <c r="L487" s="101"/>
      <c r="M487" s="9"/>
      <c r="N487" s="9"/>
      <c r="O487" s="9"/>
      <c r="P487" s="9"/>
      <c r="Q487" s="9"/>
      <c r="R487" s="9"/>
      <c r="S487" s="9"/>
      <c r="T487" s="28"/>
      <c r="U487" s="25"/>
      <c r="V487" s="9"/>
      <c r="W487" s="9"/>
      <c r="X487" s="9"/>
      <c r="Y487" s="9"/>
      <c r="Z487" s="9"/>
      <c r="AA487" s="9"/>
      <c r="AB487" s="9"/>
      <c r="AC487" s="9"/>
      <c r="AD487" s="9"/>
      <c r="AE487" s="9"/>
      <c r="AF487" s="9"/>
      <c r="AG487" s="101"/>
      <c r="AH487" s="100"/>
      <c r="AI487" s="9"/>
      <c r="AJ487" s="9"/>
      <c r="AK487" s="9"/>
      <c r="AL487" s="137"/>
    </row>
    <row r="488" spans="1:38" x14ac:dyDescent="0.25">
      <c r="A488" s="73" t="str">
        <f>'2. Applicant information'!A476</f>
        <v>_Applicant470</v>
      </c>
      <c r="B488" s="73" t="str">
        <f t="array" ref="B488">IF(_xlfn.XLOOKUP('3. Course participants'!A488,'2. Applicant information'!$A$7:$A$1048576,'2. Applicant information'!$AE$7:$AE$1048576,,0)="Yes",_xlfn.XLOOKUP(A488,'2. Applicant information'!$A$7:$A$9999,'2. Applicant information'!$B$7:$B$9999,,0),IF('2. Applicant information'!AE476="No","Applicant is not participant: see column AE in Applicant Information Tab","Applicant Data Missing"))</f>
        <v>Applicant Data Missing</v>
      </c>
      <c r="C488" s="73" t="str">
        <f>IF(_xlfn.XLOOKUP('3. Course participants'!A488,'2. Applicant information'!$A$7:$A$1048576,'2. Applicant information'!$AE$7:$AE$1048576,,0)="Yes",_xlfn.XLOOKUP(A488,'2. Applicant information'!$A$7:$A$9999,'2. Applicant information'!$C$7:$C$9999,,0),IF('2. Applicant information'!AE476="No","",""))</f>
        <v/>
      </c>
      <c r="D488" s="73" t="str">
        <f>IF(_xlfn.XLOOKUP('3. Course participants'!A488,'2. Applicant information'!$A$7:$A$1048576,'2. Applicant information'!$AE$7:$AE$1048576,,0)="Yes",_xlfn.XLOOKUP(A488,'2. Applicant information'!$A$7:$A$9999,'2. Applicant information'!$D$7:$D$9999,,0),IF('2. Applicant information'!AE476="No","",""))</f>
        <v/>
      </c>
      <c r="E488" s="24"/>
      <c r="F488" s="24"/>
      <c r="G488" s="74" t="str">
        <f>IF(_xlfn.XLOOKUP('3. Course participants'!A488,'2. Applicant information'!$A$7:$A$1048576,'2. Applicant information'!$AE$7:$AE$1048576,,0)="Yes",_xlfn.XLOOKUP(A488,'2. Applicant information'!$A$7:$A$9999,'2. Applicant information'!$O$7:$O$9999,,0),IF('2. Applicant information'!AE476="No","",""))</f>
        <v/>
      </c>
      <c r="H488" s="24"/>
      <c r="I488" s="28"/>
      <c r="J488" s="130" t="e">
        <f t="shared" si="8"/>
        <v>#DIV/0!</v>
      </c>
      <c r="K488" s="101"/>
      <c r="L488" s="101"/>
      <c r="M488" s="9"/>
      <c r="N488" s="9"/>
      <c r="O488" s="9"/>
      <c r="P488" s="9"/>
      <c r="Q488" s="9"/>
      <c r="R488" s="9"/>
      <c r="S488" s="9"/>
      <c r="T488" s="28"/>
      <c r="U488" s="25"/>
      <c r="V488" s="9"/>
      <c r="W488" s="9"/>
      <c r="X488" s="9"/>
      <c r="Y488" s="9"/>
      <c r="Z488" s="9"/>
      <c r="AA488" s="9"/>
      <c r="AB488" s="9"/>
      <c r="AC488" s="9"/>
      <c r="AD488" s="9"/>
      <c r="AE488" s="9"/>
      <c r="AF488" s="9"/>
      <c r="AG488" s="101"/>
      <c r="AH488" s="100"/>
      <c r="AI488" s="9"/>
      <c r="AJ488" s="9"/>
      <c r="AK488" s="9"/>
      <c r="AL488" s="137"/>
    </row>
    <row r="489" spans="1:38" x14ac:dyDescent="0.25">
      <c r="A489" s="73" t="str">
        <f>'2. Applicant information'!A477</f>
        <v>_Applicant471</v>
      </c>
      <c r="B489" s="73" t="str">
        <f t="array" ref="B489">IF(_xlfn.XLOOKUP('3. Course participants'!A489,'2. Applicant information'!$A$7:$A$1048576,'2. Applicant information'!$AE$7:$AE$1048576,,0)="Yes",_xlfn.XLOOKUP(A489,'2. Applicant information'!$A$7:$A$9999,'2. Applicant information'!$B$7:$B$9999,,0),IF('2. Applicant information'!AE477="No","Applicant is not participant: see column AE in Applicant Information Tab","Applicant Data Missing"))</f>
        <v>Applicant Data Missing</v>
      </c>
      <c r="C489" s="73" t="str">
        <f>IF(_xlfn.XLOOKUP('3. Course participants'!A489,'2. Applicant information'!$A$7:$A$1048576,'2. Applicant information'!$AE$7:$AE$1048576,,0)="Yes",_xlfn.XLOOKUP(A489,'2. Applicant information'!$A$7:$A$9999,'2. Applicant information'!$C$7:$C$9999,,0),IF('2. Applicant information'!AE477="No","",""))</f>
        <v/>
      </c>
      <c r="D489" s="73" t="str">
        <f>IF(_xlfn.XLOOKUP('3. Course participants'!A489,'2. Applicant information'!$A$7:$A$1048576,'2. Applicant information'!$AE$7:$AE$1048576,,0)="Yes",_xlfn.XLOOKUP(A489,'2. Applicant information'!$A$7:$A$9999,'2. Applicant information'!$D$7:$D$9999,,0),IF('2. Applicant information'!AE477="No","",""))</f>
        <v/>
      </c>
      <c r="E489" s="24"/>
      <c r="F489" s="24"/>
      <c r="G489" s="74" t="str">
        <f>IF(_xlfn.XLOOKUP('3. Course participants'!A489,'2. Applicant information'!$A$7:$A$1048576,'2. Applicant information'!$AE$7:$AE$1048576,,0)="Yes",_xlfn.XLOOKUP(A489,'2. Applicant information'!$A$7:$A$9999,'2. Applicant information'!$O$7:$O$9999,,0),IF('2. Applicant information'!AE477="No","",""))</f>
        <v/>
      </c>
      <c r="H489" s="24"/>
      <c r="I489" s="28"/>
      <c r="J489" s="130" t="e">
        <f t="shared" si="8"/>
        <v>#DIV/0!</v>
      </c>
      <c r="K489" s="101"/>
      <c r="L489" s="101"/>
      <c r="M489" s="9"/>
      <c r="N489" s="9"/>
      <c r="O489" s="9"/>
      <c r="P489" s="9"/>
      <c r="Q489" s="9"/>
      <c r="R489" s="9"/>
      <c r="S489" s="9"/>
      <c r="T489" s="28"/>
      <c r="U489" s="25"/>
      <c r="V489" s="9"/>
      <c r="W489" s="9"/>
      <c r="X489" s="9"/>
      <c r="Y489" s="9"/>
      <c r="Z489" s="9"/>
      <c r="AA489" s="9"/>
      <c r="AB489" s="9"/>
      <c r="AC489" s="9"/>
      <c r="AD489" s="9"/>
      <c r="AE489" s="9"/>
      <c r="AF489" s="9"/>
      <c r="AG489" s="101"/>
      <c r="AH489" s="100"/>
      <c r="AI489" s="9"/>
      <c r="AJ489" s="9"/>
      <c r="AK489" s="9"/>
      <c r="AL489" s="137"/>
    </row>
    <row r="490" spans="1:38" x14ac:dyDescent="0.25">
      <c r="A490" s="73" t="str">
        <f>'2. Applicant information'!A478</f>
        <v>_Applicant472</v>
      </c>
      <c r="B490" s="73" t="str">
        <f t="array" ref="B490">IF(_xlfn.XLOOKUP('3. Course participants'!A490,'2. Applicant information'!$A$7:$A$1048576,'2. Applicant information'!$AE$7:$AE$1048576,,0)="Yes",_xlfn.XLOOKUP(A490,'2. Applicant information'!$A$7:$A$9999,'2. Applicant information'!$B$7:$B$9999,,0),IF('2. Applicant information'!AE478="No","Applicant is not participant: see column AE in Applicant Information Tab","Applicant Data Missing"))</f>
        <v>Applicant Data Missing</v>
      </c>
      <c r="C490" s="73" t="str">
        <f>IF(_xlfn.XLOOKUP('3. Course participants'!A490,'2. Applicant information'!$A$7:$A$1048576,'2. Applicant information'!$AE$7:$AE$1048576,,0)="Yes",_xlfn.XLOOKUP(A490,'2. Applicant information'!$A$7:$A$9999,'2. Applicant information'!$C$7:$C$9999,,0),IF('2. Applicant information'!AE478="No","",""))</f>
        <v/>
      </c>
      <c r="D490" s="73" t="str">
        <f>IF(_xlfn.XLOOKUP('3. Course participants'!A490,'2. Applicant information'!$A$7:$A$1048576,'2. Applicant information'!$AE$7:$AE$1048576,,0)="Yes",_xlfn.XLOOKUP(A490,'2. Applicant information'!$A$7:$A$9999,'2. Applicant information'!$D$7:$D$9999,,0),IF('2. Applicant information'!AE478="No","",""))</f>
        <v/>
      </c>
      <c r="E490" s="24"/>
      <c r="F490" s="24"/>
      <c r="G490" s="74" t="str">
        <f>IF(_xlfn.XLOOKUP('3. Course participants'!A490,'2. Applicant information'!$A$7:$A$1048576,'2. Applicant information'!$AE$7:$AE$1048576,,0)="Yes",_xlfn.XLOOKUP(A490,'2. Applicant information'!$A$7:$A$9999,'2. Applicant information'!$O$7:$O$9999,,0),IF('2. Applicant information'!AE478="No","",""))</f>
        <v/>
      </c>
      <c r="H490" s="24"/>
      <c r="I490" s="28"/>
      <c r="J490" s="130" t="e">
        <f t="shared" si="8"/>
        <v>#DIV/0!</v>
      </c>
      <c r="K490" s="101"/>
      <c r="L490" s="101"/>
      <c r="M490" s="9"/>
      <c r="N490" s="9"/>
      <c r="O490" s="9"/>
      <c r="P490" s="9"/>
      <c r="Q490" s="9"/>
      <c r="R490" s="9"/>
      <c r="S490" s="9"/>
      <c r="T490" s="28"/>
      <c r="U490" s="25"/>
      <c r="V490" s="9"/>
      <c r="W490" s="9"/>
      <c r="X490" s="9"/>
      <c r="Y490" s="9"/>
      <c r="Z490" s="9"/>
      <c r="AA490" s="9"/>
      <c r="AB490" s="9"/>
      <c r="AC490" s="9"/>
      <c r="AD490" s="9"/>
      <c r="AE490" s="9"/>
      <c r="AF490" s="9"/>
      <c r="AG490" s="101"/>
      <c r="AH490" s="100"/>
      <c r="AI490" s="9"/>
      <c r="AJ490" s="9"/>
      <c r="AK490" s="9"/>
      <c r="AL490" s="137"/>
    </row>
    <row r="491" spans="1:38" x14ac:dyDescent="0.25">
      <c r="A491" s="73" t="str">
        <f>'2. Applicant information'!A479</f>
        <v>_Applicant473</v>
      </c>
      <c r="B491" s="73" t="str">
        <f t="array" ref="B491">IF(_xlfn.XLOOKUP('3. Course participants'!A491,'2. Applicant information'!$A$7:$A$1048576,'2. Applicant information'!$AE$7:$AE$1048576,,0)="Yes",_xlfn.XLOOKUP(A491,'2. Applicant information'!$A$7:$A$9999,'2. Applicant information'!$B$7:$B$9999,,0),IF('2. Applicant information'!AE479="No","Applicant is not participant: see column AE in Applicant Information Tab","Applicant Data Missing"))</f>
        <v>Applicant Data Missing</v>
      </c>
      <c r="C491" s="73" t="str">
        <f>IF(_xlfn.XLOOKUP('3. Course participants'!A491,'2. Applicant information'!$A$7:$A$1048576,'2. Applicant information'!$AE$7:$AE$1048576,,0)="Yes",_xlfn.XLOOKUP(A491,'2. Applicant information'!$A$7:$A$9999,'2. Applicant information'!$C$7:$C$9999,,0),IF('2. Applicant information'!AE479="No","",""))</f>
        <v/>
      </c>
      <c r="D491" s="73" t="str">
        <f>IF(_xlfn.XLOOKUP('3. Course participants'!A491,'2. Applicant information'!$A$7:$A$1048576,'2. Applicant information'!$AE$7:$AE$1048576,,0)="Yes",_xlfn.XLOOKUP(A491,'2. Applicant information'!$A$7:$A$9999,'2. Applicant information'!$D$7:$D$9999,,0),IF('2. Applicant information'!AE479="No","",""))</f>
        <v/>
      </c>
      <c r="E491" s="24"/>
      <c r="F491" s="24"/>
      <c r="G491" s="74" t="str">
        <f>IF(_xlfn.XLOOKUP('3. Course participants'!A491,'2. Applicant information'!$A$7:$A$1048576,'2. Applicant information'!$AE$7:$AE$1048576,,0)="Yes",_xlfn.XLOOKUP(A491,'2. Applicant information'!$A$7:$A$9999,'2. Applicant information'!$O$7:$O$9999,,0),IF('2. Applicant information'!AE479="No","",""))</f>
        <v/>
      </c>
      <c r="H491" s="24"/>
      <c r="I491" s="28"/>
      <c r="J491" s="130" t="e">
        <f t="shared" si="8"/>
        <v>#DIV/0!</v>
      </c>
      <c r="K491" s="101"/>
      <c r="L491" s="101"/>
      <c r="M491" s="9"/>
      <c r="N491" s="9"/>
      <c r="O491" s="9"/>
      <c r="P491" s="9"/>
      <c r="Q491" s="9"/>
      <c r="R491" s="9"/>
      <c r="S491" s="9"/>
      <c r="T491" s="28"/>
      <c r="U491" s="25"/>
      <c r="V491" s="9"/>
      <c r="W491" s="9"/>
      <c r="X491" s="9"/>
      <c r="Y491" s="9"/>
      <c r="Z491" s="9"/>
      <c r="AA491" s="9"/>
      <c r="AB491" s="9"/>
      <c r="AC491" s="9"/>
      <c r="AD491" s="9"/>
      <c r="AE491" s="9"/>
      <c r="AF491" s="9"/>
      <c r="AG491" s="101"/>
      <c r="AH491" s="100"/>
      <c r="AI491" s="9"/>
      <c r="AJ491" s="9"/>
      <c r="AK491" s="9"/>
      <c r="AL491" s="137"/>
    </row>
    <row r="492" spans="1:38" x14ac:dyDescent="0.25">
      <c r="A492" s="73" t="str">
        <f>'2. Applicant information'!A480</f>
        <v>_Applicant474</v>
      </c>
      <c r="B492" s="73" t="str">
        <f t="array" ref="B492">IF(_xlfn.XLOOKUP('3. Course participants'!A492,'2. Applicant information'!$A$7:$A$1048576,'2. Applicant information'!$AE$7:$AE$1048576,,0)="Yes",_xlfn.XLOOKUP(A492,'2. Applicant information'!$A$7:$A$9999,'2. Applicant information'!$B$7:$B$9999,,0),IF('2. Applicant information'!AE480="No","Applicant is not participant: see column AE in Applicant Information Tab","Applicant Data Missing"))</f>
        <v>Applicant Data Missing</v>
      </c>
      <c r="C492" s="73" t="str">
        <f>IF(_xlfn.XLOOKUP('3. Course participants'!A492,'2. Applicant information'!$A$7:$A$1048576,'2. Applicant information'!$AE$7:$AE$1048576,,0)="Yes",_xlfn.XLOOKUP(A492,'2. Applicant information'!$A$7:$A$9999,'2. Applicant information'!$C$7:$C$9999,,0),IF('2. Applicant information'!AE480="No","",""))</f>
        <v/>
      </c>
      <c r="D492" s="73" t="str">
        <f>IF(_xlfn.XLOOKUP('3. Course participants'!A492,'2. Applicant information'!$A$7:$A$1048576,'2. Applicant information'!$AE$7:$AE$1048576,,0)="Yes",_xlfn.XLOOKUP(A492,'2. Applicant information'!$A$7:$A$9999,'2. Applicant information'!$D$7:$D$9999,,0),IF('2. Applicant information'!AE480="No","",""))</f>
        <v/>
      </c>
      <c r="E492" s="24"/>
      <c r="F492" s="24"/>
      <c r="G492" s="74" t="str">
        <f>IF(_xlfn.XLOOKUP('3. Course participants'!A492,'2. Applicant information'!$A$7:$A$1048576,'2. Applicant information'!$AE$7:$AE$1048576,,0)="Yes",_xlfn.XLOOKUP(A492,'2. Applicant information'!$A$7:$A$9999,'2. Applicant information'!$O$7:$O$9999,,0),IF('2. Applicant information'!AE480="No","",""))</f>
        <v/>
      </c>
      <c r="H492" s="24"/>
      <c r="I492" s="28"/>
      <c r="J492" s="130" t="e">
        <f t="shared" si="8"/>
        <v>#DIV/0!</v>
      </c>
      <c r="K492" s="101"/>
      <c r="L492" s="101"/>
      <c r="M492" s="9"/>
      <c r="N492" s="9"/>
      <c r="O492" s="9"/>
      <c r="P492" s="9"/>
      <c r="Q492" s="9"/>
      <c r="R492" s="9"/>
      <c r="S492" s="9"/>
      <c r="T492" s="28"/>
      <c r="U492" s="25"/>
      <c r="V492" s="9"/>
      <c r="W492" s="9"/>
      <c r="X492" s="9"/>
      <c r="Y492" s="9"/>
      <c r="Z492" s="9"/>
      <c r="AA492" s="9"/>
      <c r="AB492" s="9"/>
      <c r="AC492" s="9"/>
      <c r="AD492" s="9"/>
      <c r="AE492" s="9"/>
      <c r="AF492" s="9"/>
      <c r="AG492" s="101"/>
      <c r="AH492" s="100"/>
      <c r="AI492" s="9"/>
      <c r="AJ492" s="9"/>
      <c r="AK492" s="9"/>
      <c r="AL492" s="137"/>
    </row>
    <row r="493" spans="1:38" x14ac:dyDescent="0.25">
      <c r="A493" s="73" t="str">
        <f>'2. Applicant information'!A481</f>
        <v>_Applicant475</v>
      </c>
      <c r="B493" s="73" t="str">
        <f t="array" ref="B493">IF(_xlfn.XLOOKUP('3. Course participants'!A493,'2. Applicant information'!$A$7:$A$1048576,'2. Applicant information'!$AE$7:$AE$1048576,,0)="Yes",_xlfn.XLOOKUP(A493,'2. Applicant information'!$A$7:$A$9999,'2. Applicant information'!$B$7:$B$9999,,0),IF('2. Applicant information'!AE481="No","Applicant is not participant: see column AE in Applicant Information Tab","Applicant Data Missing"))</f>
        <v>Applicant Data Missing</v>
      </c>
      <c r="C493" s="73" t="str">
        <f>IF(_xlfn.XLOOKUP('3. Course participants'!A493,'2. Applicant information'!$A$7:$A$1048576,'2. Applicant information'!$AE$7:$AE$1048576,,0)="Yes",_xlfn.XLOOKUP(A493,'2. Applicant information'!$A$7:$A$9999,'2. Applicant information'!$C$7:$C$9999,,0),IF('2. Applicant information'!AE481="No","",""))</f>
        <v/>
      </c>
      <c r="D493" s="73" t="str">
        <f>IF(_xlfn.XLOOKUP('3. Course participants'!A493,'2. Applicant information'!$A$7:$A$1048576,'2. Applicant information'!$AE$7:$AE$1048576,,0)="Yes",_xlfn.XLOOKUP(A493,'2. Applicant information'!$A$7:$A$9999,'2. Applicant information'!$D$7:$D$9999,,0),IF('2. Applicant information'!AE481="No","",""))</f>
        <v/>
      </c>
      <c r="E493" s="24"/>
      <c r="F493" s="24"/>
      <c r="G493" s="74" t="str">
        <f>IF(_xlfn.XLOOKUP('3. Course participants'!A493,'2. Applicant information'!$A$7:$A$1048576,'2. Applicant information'!$AE$7:$AE$1048576,,0)="Yes",_xlfn.XLOOKUP(A493,'2. Applicant information'!$A$7:$A$9999,'2. Applicant information'!$O$7:$O$9999,,0),IF('2. Applicant information'!AE481="No","",""))</f>
        <v/>
      </c>
      <c r="H493" s="24"/>
      <c r="I493" s="28"/>
      <c r="J493" s="130" t="e">
        <f t="shared" si="8"/>
        <v>#DIV/0!</v>
      </c>
      <c r="K493" s="101"/>
      <c r="L493" s="101"/>
      <c r="M493" s="9"/>
      <c r="N493" s="9"/>
      <c r="O493" s="9"/>
      <c r="P493" s="9"/>
      <c r="Q493" s="9"/>
      <c r="R493" s="9"/>
      <c r="S493" s="9"/>
      <c r="T493" s="28"/>
      <c r="U493" s="25"/>
      <c r="V493" s="9"/>
      <c r="W493" s="9"/>
      <c r="X493" s="9"/>
      <c r="Y493" s="9"/>
      <c r="Z493" s="9"/>
      <c r="AA493" s="9"/>
      <c r="AB493" s="9"/>
      <c r="AC493" s="9"/>
      <c r="AD493" s="9"/>
      <c r="AE493" s="9"/>
      <c r="AF493" s="9"/>
      <c r="AG493" s="101"/>
      <c r="AH493" s="100"/>
      <c r="AI493" s="9"/>
      <c r="AJ493" s="9"/>
      <c r="AK493" s="9"/>
      <c r="AL493" s="137"/>
    </row>
    <row r="494" spans="1:38" x14ac:dyDescent="0.25">
      <c r="A494" s="73" t="str">
        <f>'2. Applicant information'!A482</f>
        <v>_Applicant476</v>
      </c>
      <c r="B494" s="73" t="str">
        <f t="array" ref="B494">IF(_xlfn.XLOOKUP('3. Course participants'!A494,'2. Applicant information'!$A$7:$A$1048576,'2. Applicant information'!$AE$7:$AE$1048576,,0)="Yes",_xlfn.XLOOKUP(A494,'2. Applicant information'!$A$7:$A$9999,'2. Applicant information'!$B$7:$B$9999,,0),IF('2. Applicant information'!AE482="No","Applicant is not participant: see column AE in Applicant Information Tab","Applicant Data Missing"))</f>
        <v>Applicant Data Missing</v>
      </c>
      <c r="C494" s="73" t="str">
        <f>IF(_xlfn.XLOOKUP('3. Course participants'!A494,'2. Applicant information'!$A$7:$A$1048576,'2. Applicant information'!$AE$7:$AE$1048576,,0)="Yes",_xlfn.XLOOKUP(A494,'2. Applicant information'!$A$7:$A$9999,'2. Applicant information'!$C$7:$C$9999,,0),IF('2. Applicant information'!AE482="No","",""))</f>
        <v/>
      </c>
      <c r="D494" s="73" t="str">
        <f>IF(_xlfn.XLOOKUP('3. Course participants'!A494,'2. Applicant information'!$A$7:$A$1048576,'2. Applicant information'!$AE$7:$AE$1048576,,0)="Yes",_xlfn.XLOOKUP(A494,'2. Applicant information'!$A$7:$A$9999,'2. Applicant information'!$D$7:$D$9999,,0),IF('2. Applicant information'!AE482="No","",""))</f>
        <v/>
      </c>
      <c r="E494" s="24"/>
      <c r="F494" s="24"/>
      <c r="G494" s="74" t="str">
        <f>IF(_xlfn.XLOOKUP('3. Course participants'!A494,'2. Applicant information'!$A$7:$A$1048576,'2. Applicant information'!$AE$7:$AE$1048576,,0)="Yes",_xlfn.XLOOKUP(A494,'2. Applicant information'!$A$7:$A$9999,'2. Applicant information'!$O$7:$O$9999,,0),IF('2. Applicant information'!AE482="No","",""))</f>
        <v/>
      </c>
      <c r="H494" s="24"/>
      <c r="I494" s="28"/>
      <c r="J494" s="130" t="e">
        <f t="shared" si="8"/>
        <v>#DIV/0!</v>
      </c>
      <c r="K494" s="101"/>
      <c r="L494" s="101"/>
      <c r="M494" s="9"/>
      <c r="N494" s="9"/>
      <c r="O494" s="9"/>
      <c r="P494" s="9"/>
      <c r="Q494" s="9"/>
      <c r="R494" s="9"/>
      <c r="S494" s="9"/>
      <c r="T494" s="28"/>
      <c r="U494" s="25"/>
      <c r="V494" s="9"/>
      <c r="W494" s="9"/>
      <c r="X494" s="9"/>
      <c r="Y494" s="9"/>
      <c r="Z494" s="9"/>
      <c r="AA494" s="9"/>
      <c r="AB494" s="9"/>
      <c r="AC494" s="9"/>
      <c r="AD494" s="9"/>
      <c r="AE494" s="9"/>
      <c r="AF494" s="9"/>
      <c r="AG494" s="101"/>
      <c r="AH494" s="100"/>
      <c r="AI494" s="9"/>
      <c r="AJ494" s="9"/>
      <c r="AK494" s="9"/>
      <c r="AL494" s="137"/>
    </row>
    <row r="495" spans="1:38" x14ac:dyDescent="0.25">
      <c r="A495" s="73" t="str">
        <f>'2. Applicant information'!A483</f>
        <v>_Applicant477</v>
      </c>
      <c r="B495" s="73" t="str">
        <f t="array" ref="B495">IF(_xlfn.XLOOKUP('3. Course participants'!A495,'2. Applicant information'!$A$7:$A$1048576,'2. Applicant information'!$AE$7:$AE$1048576,,0)="Yes",_xlfn.XLOOKUP(A495,'2. Applicant information'!$A$7:$A$9999,'2. Applicant information'!$B$7:$B$9999,,0),IF('2. Applicant information'!AE483="No","Applicant is not participant: see column AE in Applicant Information Tab","Applicant Data Missing"))</f>
        <v>Applicant Data Missing</v>
      </c>
      <c r="C495" s="73" t="str">
        <f>IF(_xlfn.XLOOKUP('3. Course participants'!A495,'2. Applicant information'!$A$7:$A$1048576,'2. Applicant information'!$AE$7:$AE$1048576,,0)="Yes",_xlfn.XLOOKUP(A495,'2. Applicant information'!$A$7:$A$9999,'2. Applicant information'!$C$7:$C$9999,,0),IF('2. Applicant information'!AE483="No","",""))</f>
        <v/>
      </c>
      <c r="D495" s="73" t="str">
        <f>IF(_xlfn.XLOOKUP('3. Course participants'!A495,'2. Applicant information'!$A$7:$A$1048576,'2. Applicant information'!$AE$7:$AE$1048576,,0)="Yes",_xlfn.XLOOKUP(A495,'2. Applicant information'!$A$7:$A$9999,'2. Applicant information'!$D$7:$D$9999,,0),IF('2. Applicant information'!AE483="No","",""))</f>
        <v/>
      </c>
      <c r="E495" s="24"/>
      <c r="F495" s="24"/>
      <c r="G495" s="74" t="str">
        <f>IF(_xlfn.XLOOKUP('3. Course participants'!A495,'2. Applicant information'!$A$7:$A$1048576,'2. Applicant information'!$AE$7:$AE$1048576,,0)="Yes",_xlfn.XLOOKUP(A495,'2. Applicant information'!$A$7:$A$9999,'2. Applicant information'!$O$7:$O$9999,,0),IF('2. Applicant information'!AE483="No","",""))</f>
        <v/>
      </c>
      <c r="H495" s="24"/>
      <c r="I495" s="28"/>
      <c r="J495" s="130" t="e">
        <f t="shared" si="8"/>
        <v>#DIV/0!</v>
      </c>
      <c r="K495" s="101"/>
      <c r="L495" s="101"/>
      <c r="M495" s="9"/>
      <c r="N495" s="9"/>
      <c r="O495" s="9"/>
      <c r="P495" s="9"/>
      <c r="Q495" s="9"/>
      <c r="R495" s="9"/>
      <c r="S495" s="9"/>
      <c r="T495" s="28"/>
      <c r="U495" s="25"/>
      <c r="V495" s="9"/>
      <c r="W495" s="9"/>
      <c r="X495" s="9"/>
      <c r="Y495" s="9"/>
      <c r="Z495" s="9"/>
      <c r="AA495" s="9"/>
      <c r="AB495" s="9"/>
      <c r="AC495" s="9"/>
      <c r="AD495" s="9"/>
      <c r="AE495" s="9"/>
      <c r="AF495" s="9"/>
      <c r="AG495" s="101"/>
      <c r="AH495" s="100"/>
      <c r="AI495" s="9"/>
      <c r="AJ495" s="9"/>
      <c r="AK495" s="9"/>
      <c r="AL495" s="137"/>
    </row>
    <row r="496" spans="1:38" x14ac:dyDescent="0.25">
      <c r="A496" s="73" t="str">
        <f>'2. Applicant information'!A484</f>
        <v>_Applicant478</v>
      </c>
      <c r="B496" s="73" t="str">
        <f t="array" ref="B496">IF(_xlfn.XLOOKUP('3. Course participants'!A496,'2. Applicant information'!$A$7:$A$1048576,'2. Applicant information'!$AE$7:$AE$1048576,,0)="Yes",_xlfn.XLOOKUP(A496,'2. Applicant information'!$A$7:$A$9999,'2. Applicant information'!$B$7:$B$9999,,0),IF('2. Applicant information'!AE484="No","Applicant is not participant: see column AE in Applicant Information Tab","Applicant Data Missing"))</f>
        <v>Applicant Data Missing</v>
      </c>
      <c r="C496" s="73" t="str">
        <f>IF(_xlfn.XLOOKUP('3. Course participants'!A496,'2. Applicant information'!$A$7:$A$1048576,'2. Applicant information'!$AE$7:$AE$1048576,,0)="Yes",_xlfn.XLOOKUP(A496,'2. Applicant information'!$A$7:$A$9999,'2. Applicant information'!$C$7:$C$9999,,0),IF('2. Applicant information'!AE484="No","",""))</f>
        <v/>
      </c>
      <c r="D496" s="73" t="str">
        <f>IF(_xlfn.XLOOKUP('3. Course participants'!A496,'2. Applicant information'!$A$7:$A$1048576,'2. Applicant information'!$AE$7:$AE$1048576,,0)="Yes",_xlfn.XLOOKUP(A496,'2. Applicant information'!$A$7:$A$9999,'2. Applicant information'!$D$7:$D$9999,,0),IF('2. Applicant information'!AE484="No","",""))</f>
        <v/>
      </c>
      <c r="E496" s="24"/>
      <c r="F496" s="24"/>
      <c r="G496" s="74" t="str">
        <f>IF(_xlfn.XLOOKUP('3. Course participants'!A496,'2. Applicant information'!$A$7:$A$1048576,'2. Applicant information'!$AE$7:$AE$1048576,,0)="Yes",_xlfn.XLOOKUP(A496,'2. Applicant information'!$A$7:$A$9999,'2. Applicant information'!$O$7:$O$9999,,0),IF('2. Applicant information'!AE484="No","",""))</f>
        <v/>
      </c>
      <c r="H496" s="24"/>
      <c r="I496" s="28"/>
      <c r="J496" s="130" t="e">
        <f t="shared" si="8"/>
        <v>#DIV/0!</v>
      </c>
      <c r="K496" s="101"/>
      <c r="L496" s="101"/>
      <c r="M496" s="9"/>
      <c r="N496" s="9"/>
      <c r="O496" s="9"/>
      <c r="P496" s="9"/>
      <c r="Q496" s="9"/>
      <c r="R496" s="9"/>
      <c r="S496" s="9"/>
      <c r="T496" s="28"/>
      <c r="U496" s="25"/>
      <c r="V496" s="9"/>
      <c r="W496" s="9"/>
      <c r="X496" s="9"/>
      <c r="Y496" s="9"/>
      <c r="Z496" s="9"/>
      <c r="AA496" s="9"/>
      <c r="AB496" s="9"/>
      <c r="AC496" s="9"/>
      <c r="AD496" s="9"/>
      <c r="AE496" s="9"/>
      <c r="AF496" s="9"/>
      <c r="AG496" s="101"/>
      <c r="AH496" s="100"/>
      <c r="AI496" s="9"/>
      <c r="AJ496" s="9"/>
      <c r="AK496" s="9"/>
      <c r="AL496" s="137"/>
    </row>
    <row r="497" spans="1:38" x14ac:dyDescent="0.25">
      <c r="A497" s="73" t="str">
        <f>'2. Applicant information'!A485</f>
        <v>_Applicant479</v>
      </c>
      <c r="B497" s="73" t="str">
        <f t="array" ref="B497">IF(_xlfn.XLOOKUP('3. Course participants'!A497,'2. Applicant information'!$A$7:$A$1048576,'2. Applicant information'!$AE$7:$AE$1048576,,0)="Yes",_xlfn.XLOOKUP(A497,'2. Applicant information'!$A$7:$A$9999,'2. Applicant information'!$B$7:$B$9999,,0),IF('2. Applicant information'!AE485="No","Applicant is not participant: see column AE in Applicant Information Tab","Applicant Data Missing"))</f>
        <v>Applicant Data Missing</v>
      </c>
      <c r="C497" s="73" t="str">
        <f>IF(_xlfn.XLOOKUP('3. Course participants'!A497,'2. Applicant information'!$A$7:$A$1048576,'2. Applicant information'!$AE$7:$AE$1048576,,0)="Yes",_xlfn.XLOOKUP(A497,'2. Applicant information'!$A$7:$A$9999,'2. Applicant information'!$C$7:$C$9999,,0),IF('2. Applicant information'!AE485="No","",""))</f>
        <v/>
      </c>
      <c r="D497" s="73" t="str">
        <f>IF(_xlfn.XLOOKUP('3. Course participants'!A497,'2. Applicant information'!$A$7:$A$1048576,'2. Applicant information'!$AE$7:$AE$1048576,,0)="Yes",_xlfn.XLOOKUP(A497,'2. Applicant information'!$A$7:$A$9999,'2. Applicant information'!$D$7:$D$9999,,0),IF('2. Applicant information'!AE485="No","",""))</f>
        <v/>
      </c>
      <c r="E497" s="24"/>
      <c r="F497" s="24"/>
      <c r="G497" s="74" t="str">
        <f>IF(_xlfn.XLOOKUP('3. Course participants'!A497,'2. Applicant information'!$A$7:$A$1048576,'2. Applicant information'!$AE$7:$AE$1048576,,0)="Yes",_xlfn.XLOOKUP(A497,'2. Applicant information'!$A$7:$A$9999,'2. Applicant information'!$O$7:$O$9999,,0),IF('2. Applicant information'!AE485="No","",""))</f>
        <v/>
      </c>
      <c r="H497" s="24"/>
      <c r="I497" s="28"/>
      <c r="J497" s="130" t="e">
        <f t="shared" si="8"/>
        <v>#DIV/0!</v>
      </c>
      <c r="K497" s="101"/>
      <c r="L497" s="101"/>
      <c r="M497" s="9"/>
      <c r="N497" s="9"/>
      <c r="O497" s="9"/>
      <c r="P497" s="9"/>
      <c r="Q497" s="9"/>
      <c r="R497" s="9"/>
      <c r="S497" s="9"/>
      <c r="T497" s="28"/>
      <c r="U497" s="25"/>
      <c r="V497" s="9"/>
      <c r="W497" s="9"/>
      <c r="X497" s="9"/>
      <c r="Y497" s="9"/>
      <c r="Z497" s="9"/>
      <c r="AA497" s="9"/>
      <c r="AB497" s="9"/>
      <c r="AC497" s="9"/>
      <c r="AD497" s="9"/>
      <c r="AE497" s="9"/>
      <c r="AF497" s="9"/>
      <c r="AG497" s="101"/>
      <c r="AH497" s="100"/>
      <c r="AI497" s="9"/>
      <c r="AJ497" s="9"/>
      <c r="AK497" s="9"/>
      <c r="AL497" s="137"/>
    </row>
    <row r="498" spans="1:38" x14ac:dyDescent="0.25">
      <c r="A498" s="73" t="str">
        <f>'2. Applicant information'!A486</f>
        <v>_Applicant480</v>
      </c>
      <c r="B498" s="73" t="str">
        <f t="array" ref="B498">IF(_xlfn.XLOOKUP('3. Course participants'!A498,'2. Applicant information'!$A$7:$A$1048576,'2. Applicant information'!$AE$7:$AE$1048576,,0)="Yes",_xlfn.XLOOKUP(A498,'2. Applicant information'!$A$7:$A$9999,'2. Applicant information'!$B$7:$B$9999,,0),IF('2. Applicant information'!AE486="No","Applicant is not participant: see column AE in Applicant Information Tab","Applicant Data Missing"))</f>
        <v>Applicant Data Missing</v>
      </c>
      <c r="C498" s="73" t="str">
        <f>IF(_xlfn.XLOOKUP('3. Course participants'!A498,'2. Applicant information'!$A$7:$A$1048576,'2. Applicant information'!$AE$7:$AE$1048576,,0)="Yes",_xlfn.XLOOKUP(A498,'2. Applicant information'!$A$7:$A$9999,'2. Applicant information'!$C$7:$C$9999,,0),IF('2. Applicant information'!AE486="No","",""))</f>
        <v/>
      </c>
      <c r="D498" s="73" t="str">
        <f>IF(_xlfn.XLOOKUP('3. Course participants'!A498,'2. Applicant information'!$A$7:$A$1048576,'2. Applicant information'!$AE$7:$AE$1048576,,0)="Yes",_xlfn.XLOOKUP(A498,'2. Applicant information'!$A$7:$A$9999,'2. Applicant information'!$D$7:$D$9999,,0),IF('2. Applicant information'!AE486="No","",""))</f>
        <v/>
      </c>
      <c r="E498" s="24"/>
      <c r="F498" s="24"/>
      <c r="G498" s="74" t="str">
        <f>IF(_xlfn.XLOOKUP('3. Course participants'!A498,'2. Applicant information'!$A$7:$A$1048576,'2. Applicant information'!$AE$7:$AE$1048576,,0)="Yes",_xlfn.XLOOKUP(A498,'2. Applicant information'!$A$7:$A$9999,'2. Applicant information'!$O$7:$O$9999,,0),IF('2. Applicant information'!AE486="No","",""))</f>
        <v/>
      </c>
      <c r="H498" s="24"/>
      <c r="I498" s="28"/>
      <c r="J498" s="130" t="e">
        <f t="shared" si="8"/>
        <v>#DIV/0!</v>
      </c>
      <c r="K498" s="101"/>
      <c r="L498" s="101"/>
      <c r="M498" s="9"/>
      <c r="N498" s="9"/>
      <c r="O498" s="9"/>
      <c r="P498" s="9"/>
      <c r="Q498" s="9"/>
      <c r="R498" s="9"/>
      <c r="S498" s="9"/>
      <c r="T498" s="28"/>
      <c r="U498" s="25"/>
      <c r="V498" s="9"/>
      <c r="W498" s="9"/>
      <c r="X498" s="9"/>
      <c r="Y498" s="9"/>
      <c r="Z498" s="9"/>
      <c r="AA498" s="9"/>
      <c r="AB498" s="9"/>
      <c r="AC498" s="9"/>
      <c r="AD498" s="9"/>
      <c r="AE498" s="9"/>
      <c r="AF498" s="9"/>
      <c r="AG498" s="101"/>
      <c r="AH498" s="100"/>
      <c r="AI498" s="9"/>
      <c r="AJ498" s="9"/>
      <c r="AK498" s="9"/>
      <c r="AL498" s="137"/>
    </row>
    <row r="499" spans="1:38" x14ac:dyDescent="0.25">
      <c r="A499" s="73" t="str">
        <f>'2. Applicant information'!A487</f>
        <v>_Applicant481</v>
      </c>
      <c r="B499" s="73" t="str">
        <f t="array" ref="B499">IF(_xlfn.XLOOKUP('3. Course participants'!A499,'2. Applicant information'!$A$7:$A$1048576,'2. Applicant information'!$AE$7:$AE$1048576,,0)="Yes",_xlfn.XLOOKUP(A499,'2. Applicant information'!$A$7:$A$9999,'2. Applicant information'!$B$7:$B$9999,,0),IF('2. Applicant information'!AE487="No","Applicant is not participant: see column AE in Applicant Information Tab","Applicant Data Missing"))</f>
        <v>Applicant Data Missing</v>
      </c>
      <c r="C499" s="73" t="str">
        <f>IF(_xlfn.XLOOKUP('3. Course participants'!A499,'2. Applicant information'!$A$7:$A$1048576,'2. Applicant information'!$AE$7:$AE$1048576,,0)="Yes",_xlfn.XLOOKUP(A499,'2. Applicant information'!$A$7:$A$9999,'2. Applicant information'!$C$7:$C$9999,,0),IF('2. Applicant information'!AE487="No","",""))</f>
        <v/>
      </c>
      <c r="D499" s="73" t="str">
        <f>IF(_xlfn.XLOOKUP('3. Course participants'!A499,'2. Applicant information'!$A$7:$A$1048576,'2. Applicant information'!$AE$7:$AE$1048576,,0)="Yes",_xlfn.XLOOKUP(A499,'2. Applicant information'!$A$7:$A$9999,'2. Applicant information'!$D$7:$D$9999,,0),IF('2. Applicant information'!AE487="No","",""))</f>
        <v/>
      </c>
      <c r="E499" s="24"/>
      <c r="F499" s="24"/>
      <c r="G499" s="74" t="str">
        <f>IF(_xlfn.XLOOKUP('3. Course participants'!A499,'2. Applicant information'!$A$7:$A$1048576,'2. Applicant information'!$AE$7:$AE$1048576,,0)="Yes",_xlfn.XLOOKUP(A499,'2. Applicant information'!$A$7:$A$9999,'2. Applicant information'!$O$7:$O$9999,,0),IF('2. Applicant information'!AE487="No","",""))</f>
        <v/>
      </c>
      <c r="H499" s="24"/>
      <c r="I499" s="28"/>
      <c r="J499" s="130" t="e">
        <f t="shared" si="8"/>
        <v>#DIV/0!</v>
      </c>
      <c r="K499" s="101"/>
      <c r="L499" s="101"/>
      <c r="M499" s="9"/>
      <c r="N499" s="9"/>
      <c r="O499" s="9"/>
      <c r="P499" s="9"/>
      <c r="Q499" s="9"/>
      <c r="R499" s="9"/>
      <c r="S499" s="9"/>
      <c r="T499" s="28"/>
      <c r="U499" s="25"/>
      <c r="V499" s="9"/>
      <c r="W499" s="9"/>
      <c r="X499" s="9"/>
      <c r="Y499" s="9"/>
      <c r="Z499" s="9"/>
      <c r="AA499" s="9"/>
      <c r="AB499" s="9"/>
      <c r="AC499" s="9"/>
      <c r="AD499" s="9"/>
      <c r="AE499" s="9"/>
      <c r="AF499" s="9"/>
      <c r="AG499" s="101"/>
      <c r="AH499" s="100"/>
      <c r="AI499" s="9"/>
      <c r="AJ499" s="9"/>
      <c r="AK499" s="9"/>
      <c r="AL499" s="137"/>
    </row>
    <row r="500" spans="1:38" x14ac:dyDescent="0.25">
      <c r="A500" s="73" t="str">
        <f>'2. Applicant information'!A488</f>
        <v>_Applicant482</v>
      </c>
      <c r="B500" s="73" t="str">
        <f t="array" ref="B500">IF(_xlfn.XLOOKUP('3. Course participants'!A500,'2. Applicant information'!$A$7:$A$1048576,'2. Applicant information'!$AE$7:$AE$1048576,,0)="Yes",_xlfn.XLOOKUP(A500,'2. Applicant information'!$A$7:$A$9999,'2. Applicant information'!$B$7:$B$9999,,0),IF('2. Applicant information'!AE488="No","Applicant is not participant: see column AE in Applicant Information Tab","Applicant Data Missing"))</f>
        <v>Applicant Data Missing</v>
      </c>
      <c r="C500" s="73" t="str">
        <f>IF(_xlfn.XLOOKUP('3. Course participants'!A500,'2. Applicant information'!$A$7:$A$1048576,'2. Applicant information'!$AE$7:$AE$1048576,,0)="Yes",_xlfn.XLOOKUP(A500,'2. Applicant information'!$A$7:$A$9999,'2. Applicant information'!$C$7:$C$9999,,0),IF('2. Applicant information'!AE488="No","",""))</f>
        <v/>
      </c>
      <c r="D500" s="73" t="str">
        <f>IF(_xlfn.XLOOKUP('3. Course participants'!A500,'2. Applicant information'!$A$7:$A$1048576,'2. Applicant information'!$AE$7:$AE$1048576,,0)="Yes",_xlfn.XLOOKUP(A500,'2. Applicant information'!$A$7:$A$9999,'2. Applicant information'!$D$7:$D$9999,,0),IF('2. Applicant information'!AE488="No","",""))</f>
        <v/>
      </c>
      <c r="E500" s="24"/>
      <c r="F500" s="24"/>
      <c r="G500" s="74" t="str">
        <f>IF(_xlfn.XLOOKUP('3. Course participants'!A500,'2. Applicant information'!$A$7:$A$1048576,'2. Applicant information'!$AE$7:$AE$1048576,,0)="Yes",_xlfn.XLOOKUP(A500,'2. Applicant information'!$A$7:$A$9999,'2. Applicant information'!$O$7:$O$9999,,0),IF('2. Applicant information'!AE488="No","",""))</f>
        <v/>
      </c>
      <c r="H500" s="24"/>
      <c r="I500" s="28"/>
      <c r="J500" s="130" t="e">
        <f t="shared" si="8"/>
        <v>#DIV/0!</v>
      </c>
      <c r="K500" s="101"/>
      <c r="L500" s="101"/>
      <c r="M500" s="9"/>
      <c r="N500" s="9"/>
      <c r="O500" s="9"/>
      <c r="P500" s="9"/>
      <c r="Q500" s="9"/>
      <c r="R500" s="9"/>
      <c r="S500" s="9"/>
      <c r="T500" s="28"/>
      <c r="U500" s="25"/>
      <c r="V500" s="9"/>
      <c r="W500" s="9"/>
      <c r="X500" s="9"/>
      <c r="Y500" s="9"/>
      <c r="Z500" s="9"/>
      <c r="AA500" s="9"/>
      <c r="AB500" s="9"/>
      <c r="AC500" s="9"/>
      <c r="AD500" s="9"/>
      <c r="AE500" s="9"/>
      <c r="AF500" s="9"/>
      <c r="AG500" s="101"/>
      <c r="AH500" s="100"/>
      <c r="AI500" s="9"/>
      <c r="AJ500" s="9"/>
      <c r="AK500" s="9"/>
      <c r="AL500" s="137"/>
    </row>
    <row r="501" spans="1:38" x14ac:dyDescent="0.25">
      <c r="A501" s="73" t="str">
        <f>'2. Applicant information'!A489</f>
        <v>_Applicant483</v>
      </c>
      <c r="B501" s="73" t="str">
        <f t="array" ref="B501">IF(_xlfn.XLOOKUP('3. Course participants'!A501,'2. Applicant information'!$A$7:$A$1048576,'2. Applicant information'!$AE$7:$AE$1048576,,0)="Yes",_xlfn.XLOOKUP(A501,'2. Applicant information'!$A$7:$A$9999,'2. Applicant information'!$B$7:$B$9999,,0),IF('2. Applicant information'!AE489="No","Applicant is not participant: see column AE in Applicant Information Tab","Applicant Data Missing"))</f>
        <v>Applicant Data Missing</v>
      </c>
      <c r="C501" s="73" t="str">
        <f>IF(_xlfn.XLOOKUP('3. Course participants'!A501,'2. Applicant information'!$A$7:$A$1048576,'2. Applicant information'!$AE$7:$AE$1048576,,0)="Yes",_xlfn.XLOOKUP(A501,'2. Applicant information'!$A$7:$A$9999,'2. Applicant information'!$C$7:$C$9999,,0),IF('2. Applicant information'!AE489="No","",""))</f>
        <v/>
      </c>
      <c r="D501" s="73" t="str">
        <f>IF(_xlfn.XLOOKUP('3. Course participants'!A501,'2. Applicant information'!$A$7:$A$1048576,'2. Applicant information'!$AE$7:$AE$1048576,,0)="Yes",_xlfn.XLOOKUP(A501,'2. Applicant information'!$A$7:$A$9999,'2. Applicant information'!$D$7:$D$9999,,0),IF('2. Applicant information'!AE489="No","",""))</f>
        <v/>
      </c>
      <c r="E501" s="24"/>
      <c r="F501" s="24"/>
      <c r="G501" s="74" t="str">
        <f>IF(_xlfn.XLOOKUP('3. Course participants'!A501,'2. Applicant information'!$A$7:$A$1048576,'2. Applicant information'!$AE$7:$AE$1048576,,0)="Yes",_xlfn.XLOOKUP(A501,'2. Applicant information'!$A$7:$A$9999,'2. Applicant information'!$O$7:$O$9999,,0),IF('2. Applicant information'!AE489="No","",""))</f>
        <v/>
      </c>
      <c r="H501" s="24"/>
      <c r="I501" s="28"/>
      <c r="J501" s="130" t="e">
        <f t="shared" si="8"/>
        <v>#DIV/0!</v>
      </c>
      <c r="K501" s="101"/>
      <c r="L501" s="101"/>
      <c r="M501" s="9"/>
      <c r="N501" s="9"/>
      <c r="O501" s="9"/>
      <c r="P501" s="9"/>
      <c r="Q501" s="9"/>
      <c r="R501" s="9"/>
      <c r="S501" s="9"/>
      <c r="T501" s="28"/>
      <c r="U501" s="25"/>
      <c r="V501" s="9"/>
      <c r="W501" s="9"/>
      <c r="X501" s="9"/>
      <c r="Y501" s="9"/>
      <c r="Z501" s="9"/>
      <c r="AA501" s="9"/>
      <c r="AB501" s="9"/>
      <c r="AC501" s="9"/>
      <c r="AD501" s="9"/>
      <c r="AE501" s="9"/>
      <c r="AF501" s="9"/>
      <c r="AG501" s="101"/>
      <c r="AH501" s="100"/>
      <c r="AI501" s="9"/>
      <c r="AJ501" s="9"/>
      <c r="AK501" s="9"/>
      <c r="AL501" s="137"/>
    </row>
    <row r="502" spans="1:38" x14ac:dyDescent="0.25">
      <c r="A502" s="73" t="str">
        <f>'2. Applicant information'!A490</f>
        <v>_Applicant484</v>
      </c>
      <c r="B502" s="73" t="str">
        <f t="array" ref="B502">IF(_xlfn.XLOOKUP('3. Course participants'!A502,'2. Applicant information'!$A$7:$A$1048576,'2. Applicant information'!$AE$7:$AE$1048576,,0)="Yes",_xlfn.XLOOKUP(A502,'2. Applicant information'!$A$7:$A$9999,'2. Applicant information'!$B$7:$B$9999,,0),IF('2. Applicant information'!AE490="No","Applicant is not participant: see column AE in Applicant Information Tab","Applicant Data Missing"))</f>
        <v>Applicant Data Missing</v>
      </c>
      <c r="C502" s="73" t="str">
        <f>IF(_xlfn.XLOOKUP('3. Course participants'!A502,'2. Applicant information'!$A$7:$A$1048576,'2. Applicant information'!$AE$7:$AE$1048576,,0)="Yes",_xlfn.XLOOKUP(A502,'2. Applicant information'!$A$7:$A$9999,'2. Applicant information'!$C$7:$C$9999,,0),IF('2. Applicant information'!AE490="No","",""))</f>
        <v/>
      </c>
      <c r="D502" s="73" t="str">
        <f>IF(_xlfn.XLOOKUP('3. Course participants'!A502,'2. Applicant information'!$A$7:$A$1048576,'2. Applicant information'!$AE$7:$AE$1048576,,0)="Yes",_xlfn.XLOOKUP(A502,'2. Applicant information'!$A$7:$A$9999,'2. Applicant information'!$D$7:$D$9999,,0),IF('2. Applicant information'!AE490="No","",""))</f>
        <v/>
      </c>
      <c r="E502" s="24"/>
      <c r="F502" s="24"/>
      <c r="G502" s="74" t="str">
        <f>IF(_xlfn.XLOOKUP('3. Course participants'!A502,'2. Applicant information'!$A$7:$A$1048576,'2. Applicant information'!$AE$7:$AE$1048576,,0)="Yes",_xlfn.XLOOKUP(A502,'2. Applicant information'!$A$7:$A$9999,'2. Applicant information'!$O$7:$O$9999,,0),IF('2. Applicant information'!AE490="No","",""))</f>
        <v/>
      </c>
      <c r="H502" s="24"/>
      <c r="I502" s="28"/>
      <c r="J502" s="130" t="e">
        <f t="shared" si="8"/>
        <v>#DIV/0!</v>
      </c>
      <c r="K502" s="101"/>
      <c r="L502" s="101"/>
      <c r="M502" s="9"/>
      <c r="N502" s="9"/>
      <c r="O502" s="9"/>
      <c r="P502" s="9"/>
      <c r="Q502" s="9"/>
      <c r="R502" s="9"/>
      <c r="S502" s="9"/>
      <c r="T502" s="28"/>
      <c r="U502" s="25"/>
      <c r="V502" s="9"/>
      <c r="W502" s="9"/>
      <c r="X502" s="9"/>
      <c r="Y502" s="9"/>
      <c r="Z502" s="9"/>
      <c r="AA502" s="9"/>
      <c r="AB502" s="9"/>
      <c r="AC502" s="9"/>
      <c r="AD502" s="9"/>
      <c r="AE502" s="9"/>
      <c r="AF502" s="9"/>
      <c r="AG502" s="101"/>
      <c r="AH502" s="100"/>
      <c r="AI502" s="9"/>
      <c r="AJ502" s="9"/>
      <c r="AK502" s="9"/>
      <c r="AL502" s="137"/>
    </row>
    <row r="503" spans="1:38" x14ac:dyDescent="0.25">
      <c r="A503" s="73" t="str">
        <f>'2. Applicant information'!A491</f>
        <v>_Applicant485</v>
      </c>
      <c r="B503" s="73" t="str">
        <f t="array" ref="B503">IF(_xlfn.XLOOKUP('3. Course participants'!A503,'2. Applicant information'!$A$7:$A$1048576,'2. Applicant information'!$AE$7:$AE$1048576,,0)="Yes",_xlfn.XLOOKUP(A503,'2. Applicant information'!$A$7:$A$9999,'2. Applicant information'!$B$7:$B$9999,,0),IF('2. Applicant information'!AE491="No","Applicant is not participant: see column AE in Applicant Information Tab","Applicant Data Missing"))</f>
        <v>Applicant Data Missing</v>
      </c>
      <c r="C503" s="73" t="str">
        <f>IF(_xlfn.XLOOKUP('3. Course participants'!A503,'2. Applicant information'!$A$7:$A$1048576,'2. Applicant information'!$AE$7:$AE$1048576,,0)="Yes",_xlfn.XLOOKUP(A503,'2. Applicant information'!$A$7:$A$9999,'2. Applicant information'!$C$7:$C$9999,,0),IF('2. Applicant information'!AE491="No","",""))</f>
        <v/>
      </c>
      <c r="D503" s="73" t="str">
        <f>IF(_xlfn.XLOOKUP('3. Course participants'!A503,'2. Applicant information'!$A$7:$A$1048576,'2. Applicant information'!$AE$7:$AE$1048576,,0)="Yes",_xlfn.XLOOKUP(A503,'2. Applicant information'!$A$7:$A$9999,'2. Applicant information'!$D$7:$D$9999,,0),IF('2. Applicant information'!AE491="No","",""))</f>
        <v/>
      </c>
      <c r="E503" s="24"/>
      <c r="F503" s="24"/>
      <c r="G503" s="74" t="str">
        <f>IF(_xlfn.XLOOKUP('3. Course participants'!A503,'2. Applicant information'!$A$7:$A$1048576,'2. Applicant information'!$AE$7:$AE$1048576,,0)="Yes",_xlfn.XLOOKUP(A503,'2. Applicant information'!$A$7:$A$9999,'2. Applicant information'!$O$7:$O$9999,,0),IF('2. Applicant information'!AE491="No","",""))</f>
        <v/>
      </c>
      <c r="H503" s="24"/>
      <c r="I503" s="28"/>
      <c r="J503" s="130" t="e">
        <f t="shared" si="8"/>
        <v>#DIV/0!</v>
      </c>
      <c r="K503" s="101"/>
      <c r="L503" s="101"/>
      <c r="M503" s="9"/>
      <c r="N503" s="9"/>
      <c r="O503" s="9"/>
      <c r="P503" s="9"/>
      <c r="Q503" s="9"/>
      <c r="R503" s="9"/>
      <c r="S503" s="9"/>
      <c r="T503" s="28"/>
      <c r="U503" s="25"/>
      <c r="V503" s="9"/>
      <c r="W503" s="9"/>
      <c r="X503" s="9"/>
      <c r="Y503" s="9"/>
      <c r="Z503" s="9"/>
      <c r="AA503" s="9"/>
      <c r="AB503" s="9"/>
      <c r="AC503" s="9"/>
      <c r="AD503" s="9"/>
      <c r="AE503" s="9"/>
      <c r="AF503" s="9"/>
      <c r="AG503" s="101"/>
      <c r="AH503" s="100"/>
      <c r="AI503" s="9"/>
      <c r="AJ503" s="9"/>
      <c r="AK503" s="9"/>
      <c r="AL503" s="137"/>
    </row>
    <row r="504" spans="1:38" x14ac:dyDescent="0.25">
      <c r="A504" s="73" t="str">
        <f>'2. Applicant information'!A492</f>
        <v>_Applicant486</v>
      </c>
      <c r="B504" s="73" t="str">
        <f t="array" ref="B504">IF(_xlfn.XLOOKUP('3. Course participants'!A504,'2. Applicant information'!$A$7:$A$1048576,'2. Applicant information'!$AE$7:$AE$1048576,,0)="Yes",_xlfn.XLOOKUP(A504,'2. Applicant information'!$A$7:$A$9999,'2. Applicant information'!$B$7:$B$9999,,0),IF('2. Applicant information'!AE492="No","Applicant is not participant: see column AE in Applicant Information Tab","Applicant Data Missing"))</f>
        <v>Applicant Data Missing</v>
      </c>
      <c r="C504" s="73" t="str">
        <f>IF(_xlfn.XLOOKUP('3. Course participants'!A504,'2. Applicant information'!$A$7:$A$1048576,'2. Applicant information'!$AE$7:$AE$1048576,,0)="Yes",_xlfn.XLOOKUP(A504,'2. Applicant information'!$A$7:$A$9999,'2. Applicant information'!$C$7:$C$9999,,0),IF('2. Applicant information'!AE492="No","",""))</f>
        <v/>
      </c>
      <c r="D504" s="73" t="str">
        <f>IF(_xlfn.XLOOKUP('3. Course participants'!A504,'2. Applicant information'!$A$7:$A$1048576,'2. Applicant information'!$AE$7:$AE$1048576,,0)="Yes",_xlfn.XLOOKUP(A504,'2. Applicant information'!$A$7:$A$9999,'2. Applicant information'!$D$7:$D$9999,,0),IF('2. Applicant information'!AE492="No","",""))</f>
        <v/>
      </c>
      <c r="E504" s="24"/>
      <c r="F504" s="24"/>
      <c r="G504" s="74" t="str">
        <f>IF(_xlfn.XLOOKUP('3. Course participants'!A504,'2. Applicant information'!$A$7:$A$1048576,'2. Applicant information'!$AE$7:$AE$1048576,,0)="Yes",_xlfn.XLOOKUP(A504,'2. Applicant information'!$A$7:$A$9999,'2. Applicant information'!$O$7:$O$9999,,0),IF('2. Applicant information'!AE492="No","",""))</f>
        <v/>
      </c>
      <c r="H504" s="24"/>
      <c r="I504" s="28"/>
      <c r="J504" s="130" t="e">
        <f t="shared" si="8"/>
        <v>#DIV/0!</v>
      </c>
      <c r="K504" s="101"/>
      <c r="L504" s="101"/>
      <c r="M504" s="9"/>
      <c r="N504" s="9"/>
      <c r="O504" s="9"/>
      <c r="P504" s="9"/>
      <c r="Q504" s="9"/>
      <c r="R504" s="9"/>
      <c r="S504" s="9"/>
      <c r="T504" s="28"/>
      <c r="U504" s="25"/>
      <c r="V504" s="9"/>
      <c r="W504" s="9"/>
      <c r="X504" s="9"/>
      <c r="Y504" s="9"/>
      <c r="Z504" s="9"/>
      <c r="AA504" s="9"/>
      <c r="AB504" s="9"/>
      <c r="AC504" s="9"/>
      <c r="AD504" s="9"/>
      <c r="AE504" s="9"/>
      <c r="AF504" s="9"/>
      <c r="AG504" s="101"/>
      <c r="AH504" s="100"/>
      <c r="AI504" s="9"/>
      <c r="AJ504" s="9"/>
      <c r="AK504" s="9"/>
      <c r="AL504" s="137"/>
    </row>
    <row r="505" spans="1:38" x14ac:dyDescent="0.25">
      <c r="A505" s="73" t="str">
        <f>'2. Applicant information'!A493</f>
        <v>_Applicant487</v>
      </c>
      <c r="B505" s="73" t="str">
        <f t="array" ref="B505">IF(_xlfn.XLOOKUP('3. Course participants'!A505,'2. Applicant information'!$A$7:$A$1048576,'2. Applicant information'!$AE$7:$AE$1048576,,0)="Yes",_xlfn.XLOOKUP(A505,'2. Applicant information'!$A$7:$A$9999,'2. Applicant information'!$B$7:$B$9999,,0),IF('2. Applicant information'!AE493="No","Applicant is not participant: see column AE in Applicant Information Tab","Applicant Data Missing"))</f>
        <v>Applicant Data Missing</v>
      </c>
      <c r="C505" s="73" t="str">
        <f>IF(_xlfn.XLOOKUP('3. Course participants'!A505,'2. Applicant information'!$A$7:$A$1048576,'2. Applicant information'!$AE$7:$AE$1048576,,0)="Yes",_xlfn.XLOOKUP(A505,'2. Applicant information'!$A$7:$A$9999,'2. Applicant information'!$C$7:$C$9999,,0),IF('2. Applicant information'!AE493="No","",""))</f>
        <v/>
      </c>
      <c r="D505" s="73" t="str">
        <f>IF(_xlfn.XLOOKUP('3. Course participants'!A505,'2. Applicant information'!$A$7:$A$1048576,'2. Applicant information'!$AE$7:$AE$1048576,,0)="Yes",_xlfn.XLOOKUP(A505,'2. Applicant information'!$A$7:$A$9999,'2. Applicant information'!$D$7:$D$9999,,0),IF('2. Applicant information'!AE493="No","",""))</f>
        <v/>
      </c>
      <c r="E505" s="24"/>
      <c r="F505" s="24"/>
      <c r="G505" s="74" t="str">
        <f>IF(_xlfn.XLOOKUP('3. Course participants'!A505,'2. Applicant information'!$A$7:$A$1048576,'2. Applicant information'!$AE$7:$AE$1048576,,0)="Yes",_xlfn.XLOOKUP(A505,'2. Applicant information'!$A$7:$A$9999,'2. Applicant information'!$O$7:$O$9999,,0),IF('2. Applicant information'!AE493="No","",""))</f>
        <v/>
      </c>
      <c r="H505" s="24"/>
      <c r="I505" s="28"/>
      <c r="J505" s="130" t="e">
        <f t="shared" si="8"/>
        <v>#DIV/0!</v>
      </c>
      <c r="K505" s="101"/>
      <c r="L505" s="101"/>
      <c r="M505" s="9"/>
      <c r="N505" s="9"/>
      <c r="O505" s="9"/>
      <c r="P505" s="9"/>
      <c r="Q505" s="9"/>
      <c r="R505" s="9"/>
      <c r="S505" s="9"/>
      <c r="T505" s="28"/>
      <c r="U505" s="25"/>
      <c r="V505" s="9"/>
      <c r="W505" s="9"/>
      <c r="X505" s="9"/>
      <c r="Y505" s="9"/>
      <c r="Z505" s="9"/>
      <c r="AA505" s="9"/>
      <c r="AB505" s="9"/>
      <c r="AC505" s="9"/>
      <c r="AD505" s="9"/>
      <c r="AE505" s="9"/>
      <c r="AF505" s="9"/>
      <c r="AG505" s="101"/>
      <c r="AH505" s="100"/>
      <c r="AI505" s="9"/>
      <c r="AJ505" s="9"/>
      <c r="AK505" s="9"/>
      <c r="AL505" s="137"/>
    </row>
    <row r="506" spans="1:38" x14ac:dyDescent="0.25">
      <c r="A506" s="73" t="str">
        <f>'2. Applicant information'!A494</f>
        <v>_Applicant488</v>
      </c>
      <c r="B506" s="73" t="str">
        <f t="array" ref="B506">IF(_xlfn.XLOOKUP('3. Course participants'!A506,'2. Applicant information'!$A$7:$A$1048576,'2. Applicant information'!$AE$7:$AE$1048576,,0)="Yes",_xlfn.XLOOKUP(A506,'2. Applicant information'!$A$7:$A$9999,'2. Applicant information'!$B$7:$B$9999,,0),IF('2. Applicant information'!AE494="No","Applicant is not participant: see column AE in Applicant Information Tab","Applicant Data Missing"))</f>
        <v>Applicant Data Missing</v>
      </c>
      <c r="C506" s="73" t="str">
        <f>IF(_xlfn.XLOOKUP('3. Course participants'!A506,'2. Applicant information'!$A$7:$A$1048576,'2. Applicant information'!$AE$7:$AE$1048576,,0)="Yes",_xlfn.XLOOKUP(A506,'2. Applicant information'!$A$7:$A$9999,'2. Applicant information'!$C$7:$C$9999,,0),IF('2. Applicant information'!AE494="No","",""))</f>
        <v/>
      </c>
      <c r="D506" s="73" t="str">
        <f>IF(_xlfn.XLOOKUP('3. Course participants'!A506,'2. Applicant information'!$A$7:$A$1048576,'2. Applicant information'!$AE$7:$AE$1048576,,0)="Yes",_xlfn.XLOOKUP(A506,'2. Applicant information'!$A$7:$A$9999,'2. Applicant information'!$D$7:$D$9999,,0),IF('2. Applicant information'!AE494="No","",""))</f>
        <v/>
      </c>
      <c r="E506" s="24"/>
      <c r="F506" s="24"/>
      <c r="G506" s="74" t="str">
        <f>IF(_xlfn.XLOOKUP('3. Course participants'!A506,'2. Applicant information'!$A$7:$A$1048576,'2. Applicant information'!$AE$7:$AE$1048576,,0)="Yes",_xlfn.XLOOKUP(A506,'2. Applicant information'!$A$7:$A$9999,'2. Applicant information'!$O$7:$O$9999,,0),IF('2. Applicant information'!AE494="No","",""))</f>
        <v/>
      </c>
      <c r="H506" s="24"/>
      <c r="I506" s="28"/>
      <c r="J506" s="130" t="e">
        <f t="shared" si="8"/>
        <v>#DIV/0!</v>
      </c>
      <c r="K506" s="101"/>
      <c r="L506" s="101"/>
      <c r="M506" s="9"/>
      <c r="N506" s="9"/>
      <c r="O506" s="9"/>
      <c r="P506" s="9"/>
      <c r="Q506" s="9"/>
      <c r="R506" s="9"/>
      <c r="S506" s="9"/>
      <c r="T506" s="28"/>
      <c r="U506" s="25"/>
      <c r="V506" s="9"/>
      <c r="W506" s="9"/>
      <c r="X506" s="9"/>
      <c r="Y506" s="9"/>
      <c r="Z506" s="9"/>
      <c r="AA506" s="9"/>
      <c r="AB506" s="9"/>
      <c r="AC506" s="9"/>
      <c r="AD506" s="9"/>
      <c r="AE506" s="9"/>
      <c r="AF506" s="9"/>
      <c r="AG506" s="101"/>
      <c r="AH506" s="100"/>
      <c r="AI506" s="9"/>
      <c r="AJ506" s="9"/>
      <c r="AK506" s="9"/>
      <c r="AL506" s="137"/>
    </row>
    <row r="507" spans="1:38" x14ac:dyDescent="0.25">
      <c r="A507" s="73" t="str">
        <f>'2. Applicant information'!A495</f>
        <v>_Applicant489</v>
      </c>
      <c r="B507" s="73" t="str">
        <f t="array" ref="B507">IF(_xlfn.XLOOKUP('3. Course participants'!A507,'2. Applicant information'!$A$7:$A$1048576,'2. Applicant information'!$AE$7:$AE$1048576,,0)="Yes",_xlfn.XLOOKUP(A507,'2. Applicant information'!$A$7:$A$9999,'2. Applicant information'!$B$7:$B$9999,,0),IF('2. Applicant information'!AE495="No","Applicant is not participant: see column AE in Applicant Information Tab","Applicant Data Missing"))</f>
        <v>Applicant Data Missing</v>
      </c>
      <c r="C507" s="73" t="str">
        <f>IF(_xlfn.XLOOKUP('3. Course participants'!A507,'2. Applicant information'!$A$7:$A$1048576,'2. Applicant information'!$AE$7:$AE$1048576,,0)="Yes",_xlfn.XLOOKUP(A507,'2. Applicant information'!$A$7:$A$9999,'2. Applicant information'!$C$7:$C$9999,,0),IF('2. Applicant information'!AE495="No","",""))</f>
        <v/>
      </c>
      <c r="D507" s="73" t="str">
        <f>IF(_xlfn.XLOOKUP('3. Course participants'!A507,'2. Applicant information'!$A$7:$A$1048576,'2. Applicant information'!$AE$7:$AE$1048576,,0)="Yes",_xlfn.XLOOKUP(A507,'2. Applicant information'!$A$7:$A$9999,'2. Applicant information'!$D$7:$D$9999,,0),IF('2. Applicant information'!AE495="No","",""))</f>
        <v/>
      </c>
      <c r="E507" s="24"/>
      <c r="F507" s="24"/>
      <c r="G507" s="74" t="str">
        <f>IF(_xlfn.XLOOKUP('3. Course participants'!A507,'2. Applicant information'!$A$7:$A$1048576,'2. Applicant information'!$AE$7:$AE$1048576,,0)="Yes",_xlfn.XLOOKUP(A507,'2. Applicant information'!$A$7:$A$9999,'2. Applicant information'!$O$7:$O$9999,,0),IF('2. Applicant information'!AE495="No","",""))</f>
        <v/>
      </c>
      <c r="H507" s="24"/>
      <c r="I507" s="28"/>
      <c r="J507" s="130" t="e">
        <f t="shared" si="8"/>
        <v>#DIV/0!</v>
      </c>
      <c r="K507" s="101"/>
      <c r="L507" s="101"/>
      <c r="M507" s="9"/>
      <c r="N507" s="9"/>
      <c r="O507" s="9"/>
      <c r="P507" s="9"/>
      <c r="Q507" s="9"/>
      <c r="R507" s="9"/>
      <c r="S507" s="9"/>
      <c r="T507" s="28"/>
      <c r="U507" s="25"/>
      <c r="V507" s="9"/>
      <c r="W507" s="9"/>
      <c r="X507" s="9"/>
      <c r="Y507" s="9"/>
      <c r="Z507" s="9"/>
      <c r="AA507" s="9"/>
      <c r="AB507" s="9"/>
      <c r="AC507" s="9"/>
      <c r="AD507" s="9"/>
      <c r="AE507" s="9"/>
      <c r="AF507" s="9"/>
      <c r="AG507" s="101"/>
      <c r="AH507" s="100"/>
      <c r="AI507" s="9"/>
      <c r="AJ507" s="9"/>
      <c r="AK507" s="9"/>
      <c r="AL507" s="137"/>
    </row>
    <row r="508" spans="1:38" x14ac:dyDescent="0.25">
      <c r="A508" s="73" t="str">
        <f>'2. Applicant information'!A496</f>
        <v>_Applicant490</v>
      </c>
      <c r="B508" s="73" t="str">
        <f t="array" ref="B508">IF(_xlfn.XLOOKUP('3. Course participants'!A508,'2. Applicant information'!$A$7:$A$1048576,'2. Applicant information'!$AE$7:$AE$1048576,,0)="Yes",_xlfn.XLOOKUP(A508,'2. Applicant information'!$A$7:$A$9999,'2. Applicant information'!$B$7:$B$9999,,0),IF('2. Applicant information'!AE496="No","Applicant is not participant: see column AE in Applicant Information Tab","Applicant Data Missing"))</f>
        <v>Applicant Data Missing</v>
      </c>
      <c r="C508" s="73" t="str">
        <f>IF(_xlfn.XLOOKUP('3. Course participants'!A508,'2. Applicant information'!$A$7:$A$1048576,'2. Applicant information'!$AE$7:$AE$1048576,,0)="Yes",_xlfn.XLOOKUP(A508,'2. Applicant information'!$A$7:$A$9999,'2. Applicant information'!$C$7:$C$9999,,0),IF('2. Applicant information'!AE496="No","",""))</f>
        <v/>
      </c>
      <c r="D508" s="73" t="str">
        <f>IF(_xlfn.XLOOKUP('3. Course participants'!A508,'2. Applicant information'!$A$7:$A$1048576,'2. Applicant information'!$AE$7:$AE$1048576,,0)="Yes",_xlfn.XLOOKUP(A508,'2. Applicant information'!$A$7:$A$9999,'2. Applicant information'!$D$7:$D$9999,,0),IF('2. Applicant information'!AE496="No","",""))</f>
        <v/>
      </c>
      <c r="E508" s="24"/>
      <c r="F508" s="24"/>
      <c r="G508" s="74" t="str">
        <f>IF(_xlfn.XLOOKUP('3. Course participants'!A508,'2. Applicant information'!$A$7:$A$1048576,'2. Applicant information'!$AE$7:$AE$1048576,,0)="Yes",_xlfn.XLOOKUP(A508,'2. Applicant information'!$A$7:$A$9999,'2. Applicant information'!$O$7:$O$9999,,0),IF('2. Applicant information'!AE496="No","",""))</f>
        <v/>
      </c>
      <c r="H508" s="24"/>
      <c r="I508" s="28"/>
      <c r="J508" s="130" t="e">
        <f t="shared" si="8"/>
        <v>#DIV/0!</v>
      </c>
      <c r="K508" s="101"/>
      <c r="L508" s="101"/>
      <c r="M508" s="9"/>
      <c r="N508" s="9"/>
      <c r="O508" s="9"/>
      <c r="P508" s="9"/>
      <c r="Q508" s="9"/>
      <c r="R508" s="9"/>
      <c r="S508" s="9"/>
      <c r="T508" s="28"/>
      <c r="U508" s="25"/>
      <c r="V508" s="9"/>
      <c r="W508" s="9"/>
      <c r="X508" s="9"/>
      <c r="Y508" s="9"/>
      <c r="Z508" s="9"/>
      <c r="AA508" s="9"/>
      <c r="AB508" s="9"/>
      <c r="AC508" s="9"/>
      <c r="AD508" s="9"/>
      <c r="AE508" s="9"/>
      <c r="AF508" s="9"/>
      <c r="AG508" s="101"/>
      <c r="AH508" s="100"/>
      <c r="AI508" s="9"/>
      <c r="AJ508" s="9"/>
      <c r="AK508" s="9"/>
      <c r="AL508" s="137"/>
    </row>
    <row r="509" spans="1:38" x14ac:dyDescent="0.25">
      <c r="A509" s="73" t="str">
        <f>'2. Applicant information'!A497</f>
        <v>_Applicant491</v>
      </c>
      <c r="B509" s="73" t="str">
        <f t="array" ref="B509">IF(_xlfn.XLOOKUP('3. Course participants'!A509,'2. Applicant information'!$A$7:$A$1048576,'2. Applicant information'!$AE$7:$AE$1048576,,0)="Yes",_xlfn.XLOOKUP(A509,'2. Applicant information'!$A$7:$A$9999,'2. Applicant information'!$B$7:$B$9999,,0),IF('2. Applicant information'!AE497="No","Applicant is not participant: see column AE in Applicant Information Tab","Applicant Data Missing"))</f>
        <v>Applicant Data Missing</v>
      </c>
      <c r="C509" s="73" t="str">
        <f>IF(_xlfn.XLOOKUP('3. Course participants'!A509,'2. Applicant information'!$A$7:$A$1048576,'2. Applicant information'!$AE$7:$AE$1048576,,0)="Yes",_xlfn.XLOOKUP(A509,'2. Applicant information'!$A$7:$A$9999,'2. Applicant information'!$C$7:$C$9999,,0),IF('2. Applicant information'!AE497="No","",""))</f>
        <v/>
      </c>
      <c r="D509" s="73" t="str">
        <f>IF(_xlfn.XLOOKUP('3. Course participants'!A509,'2. Applicant information'!$A$7:$A$1048576,'2. Applicant information'!$AE$7:$AE$1048576,,0)="Yes",_xlfn.XLOOKUP(A509,'2. Applicant information'!$A$7:$A$9999,'2. Applicant information'!$D$7:$D$9999,,0),IF('2. Applicant information'!AE497="No","",""))</f>
        <v/>
      </c>
      <c r="E509" s="24"/>
      <c r="F509" s="24"/>
      <c r="G509" s="74" t="str">
        <f>IF(_xlfn.XLOOKUP('3. Course participants'!A509,'2. Applicant information'!$A$7:$A$1048576,'2. Applicant information'!$AE$7:$AE$1048576,,0)="Yes",_xlfn.XLOOKUP(A509,'2. Applicant information'!$A$7:$A$9999,'2. Applicant information'!$O$7:$O$9999,,0),IF('2. Applicant information'!AE497="No","",""))</f>
        <v/>
      </c>
      <c r="H509" s="24"/>
      <c r="I509" s="28"/>
      <c r="J509" s="130" t="e">
        <f t="shared" si="8"/>
        <v>#DIV/0!</v>
      </c>
      <c r="K509" s="101"/>
      <c r="L509" s="101"/>
      <c r="M509" s="9"/>
      <c r="N509" s="9"/>
      <c r="O509" s="9"/>
      <c r="P509" s="9"/>
      <c r="Q509" s="9"/>
      <c r="R509" s="9"/>
      <c r="S509" s="9"/>
      <c r="T509" s="28"/>
      <c r="U509" s="25"/>
      <c r="V509" s="9"/>
      <c r="W509" s="9"/>
      <c r="X509" s="9"/>
      <c r="Y509" s="9"/>
      <c r="Z509" s="9"/>
      <c r="AA509" s="9"/>
      <c r="AB509" s="9"/>
      <c r="AC509" s="9"/>
      <c r="AD509" s="9"/>
      <c r="AE509" s="9"/>
      <c r="AF509" s="9"/>
      <c r="AG509" s="101"/>
      <c r="AH509" s="100"/>
      <c r="AI509" s="9"/>
      <c r="AJ509" s="9"/>
      <c r="AK509" s="9"/>
      <c r="AL509" s="137"/>
    </row>
    <row r="510" spans="1:38" x14ac:dyDescent="0.25">
      <c r="A510" s="73" t="str">
        <f>'2. Applicant information'!A498</f>
        <v>_Applicant492</v>
      </c>
      <c r="B510" s="73" t="str">
        <f t="array" ref="B510">IF(_xlfn.XLOOKUP('3. Course participants'!A510,'2. Applicant information'!$A$7:$A$1048576,'2. Applicant information'!$AE$7:$AE$1048576,,0)="Yes",_xlfn.XLOOKUP(A510,'2. Applicant information'!$A$7:$A$9999,'2. Applicant information'!$B$7:$B$9999,,0),IF('2. Applicant information'!AE498="No","Applicant is not participant: see column AE in Applicant Information Tab","Applicant Data Missing"))</f>
        <v>Applicant Data Missing</v>
      </c>
      <c r="C510" s="73" t="str">
        <f>IF(_xlfn.XLOOKUP('3. Course participants'!A510,'2. Applicant information'!$A$7:$A$1048576,'2. Applicant information'!$AE$7:$AE$1048576,,0)="Yes",_xlfn.XLOOKUP(A510,'2. Applicant information'!$A$7:$A$9999,'2. Applicant information'!$C$7:$C$9999,,0),IF('2. Applicant information'!AE498="No","",""))</f>
        <v/>
      </c>
      <c r="D510" s="73" t="str">
        <f>IF(_xlfn.XLOOKUP('3. Course participants'!A510,'2. Applicant information'!$A$7:$A$1048576,'2. Applicant information'!$AE$7:$AE$1048576,,0)="Yes",_xlfn.XLOOKUP(A510,'2. Applicant information'!$A$7:$A$9999,'2. Applicant information'!$D$7:$D$9999,,0),IF('2. Applicant information'!AE498="No","",""))</f>
        <v/>
      </c>
      <c r="E510" s="24"/>
      <c r="F510" s="24"/>
      <c r="G510" s="74" t="str">
        <f>IF(_xlfn.XLOOKUP('3. Course participants'!A510,'2. Applicant information'!$A$7:$A$1048576,'2. Applicant information'!$AE$7:$AE$1048576,,0)="Yes",_xlfn.XLOOKUP(A510,'2. Applicant information'!$A$7:$A$9999,'2. Applicant information'!$O$7:$O$9999,,0),IF('2. Applicant information'!AE498="No","",""))</f>
        <v/>
      </c>
      <c r="H510" s="24"/>
      <c r="I510" s="28"/>
      <c r="J510" s="130" t="e">
        <f t="shared" si="8"/>
        <v>#DIV/0!</v>
      </c>
      <c r="K510" s="101"/>
      <c r="L510" s="101"/>
      <c r="M510" s="9"/>
      <c r="N510" s="9"/>
      <c r="O510" s="9"/>
      <c r="P510" s="9"/>
      <c r="Q510" s="9"/>
      <c r="R510" s="9"/>
      <c r="S510" s="9"/>
      <c r="T510" s="28"/>
      <c r="U510" s="25"/>
      <c r="V510" s="9"/>
      <c r="W510" s="9"/>
      <c r="X510" s="9"/>
      <c r="Y510" s="9"/>
      <c r="Z510" s="9"/>
      <c r="AA510" s="9"/>
      <c r="AB510" s="9"/>
      <c r="AC510" s="9"/>
      <c r="AD510" s="9"/>
      <c r="AE510" s="9"/>
      <c r="AF510" s="9"/>
      <c r="AG510" s="101"/>
      <c r="AH510" s="100"/>
      <c r="AI510" s="9"/>
      <c r="AJ510" s="9"/>
      <c r="AK510" s="9"/>
      <c r="AL510" s="137"/>
    </row>
    <row r="511" spans="1:38" x14ac:dyDescent="0.25">
      <c r="A511" s="73" t="str">
        <f>'2. Applicant information'!A499</f>
        <v>_Applicant493</v>
      </c>
      <c r="B511" s="73" t="str">
        <f t="array" ref="B511">IF(_xlfn.XLOOKUP('3. Course participants'!A511,'2. Applicant information'!$A$7:$A$1048576,'2. Applicant information'!$AE$7:$AE$1048576,,0)="Yes",_xlfn.XLOOKUP(A511,'2. Applicant information'!$A$7:$A$9999,'2. Applicant information'!$B$7:$B$9999,,0),IF('2. Applicant information'!AE499="No","Applicant is not participant: see column AE in Applicant Information Tab","Applicant Data Missing"))</f>
        <v>Applicant Data Missing</v>
      </c>
      <c r="C511" s="73" t="str">
        <f>IF(_xlfn.XLOOKUP('3. Course participants'!A511,'2. Applicant information'!$A$7:$A$1048576,'2. Applicant information'!$AE$7:$AE$1048576,,0)="Yes",_xlfn.XLOOKUP(A511,'2. Applicant information'!$A$7:$A$9999,'2. Applicant information'!$C$7:$C$9999,,0),IF('2. Applicant information'!AE499="No","",""))</f>
        <v/>
      </c>
      <c r="D511" s="73" t="str">
        <f>IF(_xlfn.XLOOKUP('3. Course participants'!A511,'2. Applicant information'!$A$7:$A$1048576,'2. Applicant information'!$AE$7:$AE$1048576,,0)="Yes",_xlfn.XLOOKUP(A511,'2. Applicant information'!$A$7:$A$9999,'2. Applicant information'!$D$7:$D$9999,,0),IF('2. Applicant information'!AE499="No","",""))</f>
        <v/>
      </c>
      <c r="E511" s="24"/>
      <c r="F511" s="24"/>
      <c r="G511" s="74" t="str">
        <f>IF(_xlfn.XLOOKUP('3. Course participants'!A511,'2. Applicant information'!$A$7:$A$1048576,'2. Applicant information'!$AE$7:$AE$1048576,,0)="Yes",_xlfn.XLOOKUP(A511,'2. Applicant information'!$A$7:$A$9999,'2. Applicant information'!$O$7:$O$9999,,0),IF('2. Applicant information'!AE499="No","",""))</f>
        <v/>
      </c>
      <c r="H511" s="24"/>
      <c r="I511" s="28"/>
      <c r="J511" s="130" t="e">
        <f t="shared" si="8"/>
        <v>#DIV/0!</v>
      </c>
      <c r="K511" s="101"/>
      <c r="L511" s="101"/>
      <c r="M511" s="9"/>
      <c r="N511" s="9"/>
      <c r="O511" s="9"/>
      <c r="P511" s="9"/>
      <c r="Q511" s="9"/>
      <c r="R511" s="9"/>
      <c r="S511" s="9"/>
      <c r="T511" s="28"/>
      <c r="U511" s="25"/>
      <c r="V511" s="9"/>
      <c r="W511" s="9"/>
      <c r="X511" s="9"/>
      <c r="Y511" s="9"/>
      <c r="Z511" s="9"/>
      <c r="AA511" s="9"/>
      <c r="AB511" s="9"/>
      <c r="AC511" s="9"/>
      <c r="AD511" s="9"/>
      <c r="AE511" s="9"/>
      <c r="AF511" s="9"/>
      <c r="AG511" s="101"/>
      <c r="AH511" s="100"/>
      <c r="AI511" s="9"/>
      <c r="AJ511" s="9"/>
      <c r="AK511" s="9"/>
      <c r="AL511" s="137"/>
    </row>
    <row r="512" spans="1:38" x14ac:dyDescent="0.25">
      <c r="A512" s="73" t="str">
        <f>'2. Applicant information'!A500</f>
        <v>_Applicant494</v>
      </c>
      <c r="B512" s="73" t="str">
        <f t="array" ref="B512">IF(_xlfn.XLOOKUP('3. Course participants'!A512,'2. Applicant information'!$A$7:$A$1048576,'2. Applicant information'!$AE$7:$AE$1048576,,0)="Yes",_xlfn.XLOOKUP(A512,'2. Applicant information'!$A$7:$A$9999,'2. Applicant information'!$B$7:$B$9999,,0),IF('2. Applicant information'!AE500="No","Applicant is not participant: see column AE in Applicant Information Tab","Applicant Data Missing"))</f>
        <v>Applicant Data Missing</v>
      </c>
      <c r="C512" s="73" t="str">
        <f>IF(_xlfn.XLOOKUP('3. Course participants'!A512,'2. Applicant information'!$A$7:$A$1048576,'2. Applicant information'!$AE$7:$AE$1048576,,0)="Yes",_xlfn.XLOOKUP(A512,'2. Applicant information'!$A$7:$A$9999,'2. Applicant information'!$C$7:$C$9999,,0),IF('2. Applicant information'!AE500="No","",""))</f>
        <v/>
      </c>
      <c r="D512" s="73" t="str">
        <f>IF(_xlfn.XLOOKUP('3. Course participants'!A512,'2. Applicant information'!$A$7:$A$1048576,'2. Applicant information'!$AE$7:$AE$1048576,,0)="Yes",_xlfn.XLOOKUP(A512,'2. Applicant information'!$A$7:$A$9999,'2. Applicant information'!$D$7:$D$9999,,0),IF('2. Applicant information'!AE500="No","",""))</f>
        <v/>
      </c>
      <c r="E512" s="24"/>
      <c r="F512" s="24"/>
      <c r="G512" s="74" t="str">
        <f>IF(_xlfn.XLOOKUP('3. Course participants'!A512,'2. Applicant information'!$A$7:$A$1048576,'2. Applicant information'!$AE$7:$AE$1048576,,0)="Yes",_xlfn.XLOOKUP(A512,'2. Applicant information'!$A$7:$A$9999,'2. Applicant information'!$O$7:$O$9999,,0),IF('2. Applicant information'!AE500="No","",""))</f>
        <v/>
      </c>
      <c r="H512" s="24"/>
      <c r="I512" s="28"/>
      <c r="J512" s="130" t="e">
        <f t="shared" si="8"/>
        <v>#DIV/0!</v>
      </c>
      <c r="K512" s="101"/>
      <c r="L512" s="101"/>
      <c r="M512" s="9"/>
      <c r="N512" s="9"/>
      <c r="O512" s="9"/>
      <c r="P512" s="9"/>
      <c r="Q512" s="9"/>
      <c r="R512" s="9"/>
      <c r="S512" s="9"/>
      <c r="T512" s="28"/>
      <c r="U512" s="25"/>
      <c r="V512" s="9"/>
      <c r="W512" s="9"/>
      <c r="X512" s="9"/>
      <c r="Y512" s="9"/>
      <c r="Z512" s="9"/>
      <c r="AA512" s="9"/>
      <c r="AB512" s="9"/>
      <c r="AC512" s="9"/>
      <c r="AD512" s="9"/>
      <c r="AE512" s="9"/>
      <c r="AF512" s="9"/>
      <c r="AG512" s="101"/>
      <c r="AH512" s="100"/>
      <c r="AI512" s="9"/>
      <c r="AJ512" s="9"/>
      <c r="AK512" s="9"/>
      <c r="AL512" s="137"/>
    </row>
    <row r="513" spans="1:38" x14ac:dyDescent="0.25">
      <c r="A513" s="73" t="str">
        <f>'2. Applicant information'!A501</f>
        <v>_Applicant495</v>
      </c>
      <c r="B513" s="73" t="str">
        <f t="array" ref="B513">IF(_xlfn.XLOOKUP('3. Course participants'!A513,'2. Applicant information'!$A$7:$A$1048576,'2. Applicant information'!$AE$7:$AE$1048576,,0)="Yes",_xlfn.XLOOKUP(A513,'2. Applicant information'!$A$7:$A$9999,'2. Applicant information'!$B$7:$B$9999,,0),IF('2. Applicant information'!AE501="No","Applicant is not participant: see column AE in Applicant Information Tab","Applicant Data Missing"))</f>
        <v>Applicant Data Missing</v>
      </c>
      <c r="C513" s="73" t="str">
        <f>IF(_xlfn.XLOOKUP('3. Course participants'!A513,'2. Applicant information'!$A$7:$A$1048576,'2. Applicant information'!$AE$7:$AE$1048576,,0)="Yes",_xlfn.XLOOKUP(A513,'2. Applicant information'!$A$7:$A$9999,'2. Applicant information'!$C$7:$C$9999,,0),IF('2. Applicant information'!AE501="No","",""))</f>
        <v/>
      </c>
      <c r="D513" s="73" t="str">
        <f>IF(_xlfn.XLOOKUP('3. Course participants'!A513,'2. Applicant information'!$A$7:$A$1048576,'2. Applicant information'!$AE$7:$AE$1048576,,0)="Yes",_xlfn.XLOOKUP(A513,'2. Applicant information'!$A$7:$A$9999,'2. Applicant information'!$D$7:$D$9999,,0),IF('2. Applicant information'!AE501="No","",""))</f>
        <v/>
      </c>
      <c r="E513" s="24"/>
      <c r="F513" s="24"/>
      <c r="G513" s="74" t="str">
        <f>IF(_xlfn.XLOOKUP('3. Course participants'!A513,'2. Applicant information'!$A$7:$A$1048576,'2. Applicant information'!$AE$7:$AE$1048576,,0)="Yes",_xlfn.XLOOKUP(A513,'2. Applicant information'!$A$7:$A$9999,'2. Applicant information'!$O$7:$O$9999,,0),IF('2. Applicant information'!AE501="No","",""))</f>
        <v/>
      </c>
      <c r="H513" s="24"/>
      <c r="I513" s="28"/>
      <c r="J513" s="130" t="e">
        <f t="shared" si="8"/>
        <v>#DIV/0!</v>
      </c>
      <c r="K513" s="101"/>
      <c r="L513" s="101"/>
      <c r="M513" s="9"/>
      <c r="N513" s="9"/>
      <c r="O513" s="9"/>
      <c r="P513" s="9"/>
      <c r="Q513" s="9"/>
      <c r="R513" s="9"/>
      <c r="S513" s="9"/>
      <c r="T513" s="28"/>
      <c r="U513" s="25"/>
      <c r="V513" s="9"/>
      <c r="W513" s="9"/>
      <c r="X513" s="9"/>
      <c r="Y513" s="9"/>
      <c r="Z513" s="9"/>
      <c r="AA513" s="9"/>
      <c r="AB513" s="9"/>
      <c r="AC513" s="9"/>
      <c r="AD513" s="9"/>
      <c r="AE513" s="9"/>
      <c r="AF513" s="9"/>
      <c r="AG513" s="101"/>
      <c r="AH513" s="100"/>
      <c r="AI513" s="9"/>
      <c r="AJ513" s="9"/>
      <c r="AK513" s="9"/>
      <c r="AL513" s="137"/>
    </row>
    <row r="514" spans="1:38" x14ac:dyDescent="0.25">
      <c r="A514" s="73" t="str">
        <f>'2. Applicant information'!A502</f>
        <v>_Applicant496</v>
      </c>
      <c r="B514" s="73" t="str">
        <f t="array" ref="B514">IF(_xlfn.XLOOKUP('3. Course participants'!A514,'2. Applicant information'!$A$7:$A$1048576,'2. Applicant information'!$AE$7:$AE$1048576,,0)="Yes",_xlfn.XLOOKUP(A514,'2. Applicant information'!$A$7:$A$9999,'2. Applicant information'!$B$7:$B$9999,,0),IF('2. Applicant information'!AE502="No","Applicant is not participant: see column AE in Applicant Information Tab","Applicant Data Missing"))</f>
        <v>Applicant Data Missing</v>
      </c>
      <c r="C514" s="73" t="str">
        <f>IF(_xlfn.XLOOKUP('3. Course participants'!A514,'2. Applicant information'!$A$7:$A$1048576,'2. Applicant information'!$AE$7:$AE$1048576,,0)="Yes",_xlfn.XLOOKUP(A514,'2. Applicant information'!$A$7:$A$9999,'2. Applicant information'!$C$7:$C$9999,,0),IF('2. Applicant information'!AE502="No","",""))</f>
        <v/>
      </c>
      <c r="D514" s="73" t="str">
        <f>IF(_xlfn.XLOOKUP('3. Course participants'!A514,'2. Applicant information'!$A$7:$A$1048576,'2. Applicant information'!$AE$7:$AE$1048576,,0)="Yes",_xlfn.XLOOKUP(A514,'2. Applicant information'!$A$7:$A$9999,'2. Applicant information'!$D$7:$D$9999,,0),IF('2. Applicant information'!AE502="No","",""))</f>
        <v/>
      </c>
      <c r="E514" s="24"/>
      <c r="F514" s="24"/>
      <c r="G514" s="74" t="str">
        <f>IF(_xlfn.XLOOKUP('3. Course participants'!A514,'2. Applicant information'!$A$7:$A$1048576,'2. Applicant information'!$AE$7:$AE$1048576,,0)="Yes",_xlfn.XLOOKUP(A514,'2. Applicant information'!$A$7:$A$9999,'2. Applicant information'!$O$7:$O$9999,,0),IF('2. Applicant information'!AE502="No","",""))</f>
        <v/>
      </c>
      <c r="H514" s="24"/>
      <c r="I514" s="28"/>
      <c r="J514" s="130" t="e">
        <f t="shared" si="8"/>
        <v>#DIV/0!</v>
      </c>
      <c r="K514" s="101"/>
      <c r="L514" s="101"/>
      <c r="M514" s="9"/>
      <c r="N514" s="9"/>
      <c r="O514" s="9"/>
      <c r="P514" s="9"/>
      <c r="Q514" s="9"/>
      <c r="R514" s="9"/>
      <c r="S514" s="9"/>
      <c r="T514" s="28"/>
      <c r="U514" s="25"/>
      <c r="V514" s="9"/>
      <c r="W514" s="9"/>
      <c r="X514" s="9"/>
      <c r="Y514" s="9"/>
      <c r="Z514" s="9"/>
      <c r="AA514" s="9"/>
      <c r="AB514" s="9"/>
      <c r="AC514" s="9"/>
      <c r="AD514" s="9"/>
      <c r="AE514" s="9"/>
      <c r="AF514" s="9"/>
      <c r="AG514" s="101"/>
      <c r="AH514" s="100"/>
      <c r="AI514" s="9"/>
      <c r="AJ514" s="9"/>
      <c r="AK514" s="9"/>
      <c r="AL514" s="137"/>
    </row>
    <row r="515" spans="1:38" x14ac:dyDescent="0.25">
      <c r="A515" s="73" t="str">
        <f>'2. Applicant information'!A503</f>
        <v>_Applicant497</v>
      </c>
      <c r="B515" s="73" t="str">
        <f t="array" ref="B515">IF(_xlfn.XLOOKUP('3. Course participants'!A515,'2. Applicant information'!$A$7:$A$1048576,'2. Applicant information'!$AE$7:$AE$1048576,,0)="Yes",_xlfn.XLOOKUP(A515,'2. Applicant information'!$A$7:$A$9999,'2. Applicant information'!$B$7:$B$9999,,0),IF('2. Applicant information'!AE503="No","Applicant is not participant: see column AE in Applicant Information Tab","Applicant Data Missing"))</f>
        <v>Applicant Data Missing</v>
      </c>
      <c r="C515" s="73" t="str">
        <f>IF(_xlfn.XLOOKUP('3. Course participants'!A515,'2. Applicant information'!$A$7:$A$1048576,'2. Applicant information'!$AE$7:$AE$1048576,,0)="Yes",_xlfn.XLOOKUP(A515,'2. Applicant information'!$A$7:$A$9999,'2. Applicant information'!$C$7:$C$9999,,0),IF('2. Applicant information'!AE503="No","",""))</f>
        <v/>
      </c>
      <c r="D515" s="73" t="str">
        <f>IF(_xlfn.XLOOKUP('3. Course participants'!A515,'2. Applicant information'!$A$7:$A$1048576,'2. Applicant information'!$AE$7:$AE$1048576,,0)="Yes",_xlfn.XLOOKUP(A515,'2. Applicant information'!$A$7:$A$9999,'2. Applicant information'!$D$7:$D$9999,,0),IF('2. Applicant information'!AE503="No","",""))</f>
        <v/>
      </c>
      <c r="E515" s="24"/>
      <c r="F515" s="24"/>
      <c r="G515" s="74" t="str">
        <f>IF(_xlfn.XLOOKUP('3. Course participants'!A515,'2. Applicant information'!$A$7:$A$1048576,'2. Applicant information'!$AE$7:$AE$1048576,,0)="Yes",_xlfn.XLOOKUP(A515,'2. Applicant information'!$A$7:$A$9999,'2. Applicant information'!$O$7:$O$9999,,0),IF('2. Applicant information'!AE503="No","",""))</f>
        <v/>
      </c>
      <c r="H515" s="24"/>
      <c r="I515" s="28"/>
      <c r="J515" s="130" t="e">
        <f t="shared" si="8"/>
        <v>#DIV/0!</v>
      </c>
      <c r="K515" s="101"/>
      <c r="L515" s="101"/>
      <c r="M515" s="9"/>
      <c r="N515" s="9"/>
      <c r="O515" s="9"/>
      <c r="P515" s="9"/>
      <c r="Q515" s="9"/>
      <c r="R515" s="9"/>
      <c r="S515" s="9"/>
      <c r="T515" s="28"/>
      <c r="U515" s="25"/>
      <c r="V515" s="9"/>
      <c r="W515" s="9"/>
      <c r="X515" s="9"/>
      <c r="Y515" s="9"/>
      <c r="Z515" s="9"/>
      <c r="AA515" s="9"/>
      <c r="AB515" s="9"/>
      <c r="AC515" s="9"/>
      <c r="AD515" s="9"/>
      <c r="AE515" s="9"/>
      <c r="AF515" s="9"/>
      <c r="AG515" s="101"/>
      <c r="AH515" s="100"/>
      <c r="AI515" s="9"/>
      <c r="AJ515" s="9"/>
      <c r="AK515" s="9"/>
      <c r="AL515" s="137"/>
    </row>
    <row r="516" spans="1:38" x14ac:dyDescent="0.25">
      <c r="A516" s="73" t="str">
        <f>'2. Applicant information'!A504</f>
        <v>_Applicant498</v>
      </c>
      <c r="B516" s="73" t="str">
        <f t="array" ref="B516">IF(_xlfn.XLOOKUP('3. Course participants'!A516,'2. Applicant information'!$A$7:$A$1048576,'2. Applicant information'!$AE$7:$AE$1048576,,0)="Yes",_xlfn.XLOOKUP(A516,'2. Applicant information'!$A$7:$A$9999,'2. Applicant information'!$B$7:$B$9999,,0),IF('2. Applicant information'!AE504="No","Applicant is not participant: see column AE in Applicant Information Tab","Applicant Data Missing"))</f>
        <v>Applicant Data Missing</v>
      </c>
      <c r="C516" s="73" t="str">
        <f>IF(_xlfn.XLOOKUP('3. Course participants'!A516,'2. Applicant information'!$A$7:$A$1048576,'2. Applicant information'!$AE$7:$AE$1048576,,0)="Yes",_xlfn.XLOOKUP(A516,'2. Applicant information'!$A$7:$A$9999,'2. Applicant information'!$C$7:$C$9999,,0),IF('2. Applicant information'!AE504="No","",""))</f>
        <v/>
      </c>
      <c r="D516" s="73" t="str">
        <f>IF(_xlfn.XLOOKUP('3. Course participants'!A516,'2. Applicant information'!$A$7:$A$1048576,'2. Applicant information'!$AE$7:$AE$1048576,,0)="Yes",_xlfn.XLOOKUP(A516,'2. Applicant information'!$A$7:$A$9999,'2. Applicant information'!$D$7:$D$9999,,0),IF('2. Applicant information'!AE504="No","",""))</f>
        <v/>
      </c>
      <c r="E516" s="24"/>
      <c r="F516" s="24"/>
      <c r="G516" s="74" t="str">
        <f>IF(_xlfn.XLOOKUP('3. Course participants'!A516,'2. Applicant information'!$A$7:$A$1048576,'2. Applicant information'!$AE$7:$AE$1048576,,0)="Yes",_xlfn.XLOOKUP(A516,'2. Applicant information'!$A$7:$A$9999,'2. Applicant information'!$O$7:$O$9999,,0),IF('2. Applicant information'!AE504="No","",""))</f>
        <v/>
      </c>
      <c r="H516" s="24"/>
      <c r="I516" s="28"/>
      <c r="J516" s="130" t="e">
        <f t="shared" si="8"/>
        <v>#DIV/0!</v>
      </c>
      <c r="K516" s="101"/>
      <c r="L516" s="101"/>
      <c r="M516" s="9"/>
      <c r="N516" s="9"/>
      <c r="O516" s="9"/>
      <c r="P516" s="9"/>
      <c r="Q516" s="9"/>
      <c r="R516" s="9"/>
      <c r="S516" s="9"/>
      <c r="T516" s="28"/>
      <c r="U516" s="25"/>
      <c r="V516" s="9"/>
      <c r="W516" s="9"/>
      <c r="X516" s="9"/>
      <c r="Y516" s="9"/>
      <c r="Z516" s="9"/>
      <c r="AA516" s="9"/>
      <c r="AB516" s="9"/>
      <c r="AC516" s="9"/>
      <c r="AD516" s="9"/>
      <c r="AE516" s="9"/>
      <c r="AF516" s="9"/>
      <c r="AG516" s="101"/>
      <c r="AH516" s="100"/>
      <c r="AI516" s="9"/>
      <c r="AJ516" s="9"/>
      <c r="AK516" s="9"/>
      <c r="AL516" s="137"/>
    </row>
    <row r="517" spans="1:38" x14ac:dyDescent="0.25">
      <c r="A517" s="73" t="str">
        <f>'2. Applicant information'!A505</f>
        <v>_Applicant499</v>
      </c>
      <c r="B517" s="73" t="str">
        <f t="array" ref="B517">IF(_xlfn.XLOOKUP('3. Course participants'!A517,'2. Applicant information'!$A$7:$A$1048576,'2. Applicant information'!$AE$7:$AE$1048576,,0)="Yes",_xlfn.XLOOKUP(A517,'2. Applicant information'!$A$7:$A$9999,'2. Applicant information'!$B$7:$B$9999,,0),IF('2. Applicant information'!AE505="No","Applicant is not participant: see column AE in Applicant Information Tab","Applicant Data Missing"))</f>
        <v>Applicant Data Missing</v>
      </c>
      <c r="C517" s="73" t="str">
        <f>IF(_xlfn.XLOOKUP('3. Course participants'!A517,'2. Applicant information'!$A$7:$A$1048576,'2. Applicant information'!$AE$7:$AE$1048576,,0)="Yes",_xlfn.XLOOKUP(A517,'2. Applicant information'!$A$7:$A$9999,'2. Applicant information'!$C$7:$C$9999,,0),IF('2. Applicant information'!AE505="No","",""))</f>
        <v/>
      </c>
      <c r="D517" s="73" t="str">
        <f>IF(_xlfn.XLOOKUP('3. Course participants'!A517,'2. Applicant information'!$A$7:$A$1048576,'2. Applicant information'!$AE$7:$AE$1048576,,0)="Yes",_xlfn.XLOOKUP(A517,'2. Applicant information'!$A$7:$A$9999,'2. Applicant information'!$D$7:$D$9999,,0),IF('2. Applicant information'!AE505="No","",""))</f>
        <v/>
      </c>
      <c r="E517" s="24"/>
      <c r="F517" s="24"/>
      <c r="G517" s="74" t="str">
        <f>IF(_xlfn.XLOOKUP('3. Course participants'!A517,'2. Applicant information'!$A$7:$A$1048576,'2. Applicant information'!$AE$7:$AE$1048576,,0)="Yes",_xlfn.XLOOKUP(A517,'2. Applicant information'!$A$7:$A$9999,'2. Applicant information'!$O$7:$O$9999,,0),IF('2. Applicant information'!AE505="No","",""))</f>
        <v/>
      </c>
      <c r="H517" s="24"/>
      <c r="I517" s="28"/>
      <c r="J517" s="130" t="e">
        <f t="shared" si="8"/>
        <v>#DIV/0!</v>
      </c>
      <c r="K517" s="101"/>
      <c r="L517" s="101"/>
      <c r="M517" s="9"/>
      <c r="N517" s="9"/>
      <c r="O517" s="9"/>
      <c r="P517" s="9"/>
      <c r="Q517" s="9"/>
      <c r="R517" s="9"/>
      <c r="S517" s="9"/>
      <c r="T517" s="28"/>
      <c r="U517" s="25"/>
      <c r="V517" s="9"/>
      <c r="W517" s="9"/>
      <c r="X517" s="9"/>
      <c r="Y517" s="9"/>
      <c r="Z517" s="9"/>
      <c r="AA517" s="9"/>
      <c r="AB517" s="9"/>
      <c r="AC517" s="9"/>
      <c r="AD517" s="9"/>
      <c r="AE517" s="9"/>
      <c r="AF517" s="9"/>
      <c r="AG517" s="101"/>
      <c r="AH517" s="100"/>
      <c r="AI517" s="9"/>
      <c r="AJ517" s="9"/>
      <c r="AK517" s="9"/>
      <c r="AL517" s="137"/>
    </row>
    <row r="518" spans="1:38" x14ac:dyDescent="0.25">
      <c r="A518" s="73" t="str">
        <f>'2. Applicant information'!A506</f>
        <v>_Applicant500</v>
      </c>
      <c r="B518" s="73" t="str">
        <f t="array" ref="B518">IF(_xlfn.XLOOKUP('3. Course participants'!A518,'2. Applicant information'!$A$7:$A$1048576,'2. Applicant information'!$AE$7:$AE$1048576,,0)="Yes",_xlfn.XLOOKUP(A518,'2. Applicant information'!$A$7:$A$9999,'2. Applicant information'!$B$7:$B$9999,,0),IF('2. Applicant information'!AE506="No","Applicant is not participant: see column AE in Applicant Information Tab","Applicant Data Missing"))</f>
        <v>Applicant Data Missing</v>
      </c>
      <c r="C518" s="73" t="str">
        <f>IF(_xlfn.XLOOKUP('3. Course participants'!A518,'2. Applicant information'!$A$7:$A$1048576,'2. Applicant information'!$AE$7:$AE$1048576,,0)="Yes",_xlfn.XLOOKUP(A518,'2. Applicant information'!$A$7:$A$9999,'2. Applicant information'!$C$7:$C$9999,,0),IF('2. Applicant information'!AE506="No","",""))</f>
        <v/>
      </c>
      <c r="D518" s="73" t="str">
        <f>IF(_xlfn.XLOOKUP('3. Course participants'!A518,'2. Applicant information'!$A$7:$A$1048576,'2. Applicant information'!$AE$7:$AE$1048576,,0)="Yes",_xlfn.XLOOKUP(A518,'2. Applicant information'!$A$7:$A$9999,'2. Applicant information'!$D$7:$D$9999,,0),IF('2. Applicant information'!AE506="No","",""))</f>
        <v/>
      </c>
      <c r="E518" s="24"/>
      <c r="F518" s="24"/>
      <c r="G518" s="74" t="str">
        <f>IF(_xlfn.XLOOKUP('3. Course participants'!A518,'2. Applicant information'!$A$7:$A$1048576,'2. Applicant information'!$AE$7:$AE$1048576,,0)="Yes",_xlfn.XLOOKUP(A518,'2. Applicant information'!$A$7:$A$9999,'2. Applicant information'!$O$7:$O$9999,,0),IF('2. Applicant information'!AE506="No","",""))</f>
        <v/>
      </c>
      <c r="H518" s="24"/>
      <c r="I518" s="28"/>
      <c r="J518" s="130" t="e">
        <f t="shared" si="8"/>
        <v>#DIV/0!</v>
      </c>
      <c r="K518" s="101"/>
      <c r="L518" s="101"/>
      <c r="M518" s="9"/>
      <c r="N518" s="9"/>
      <c r="O518" s="9"/>
      <c r="P518" s="9"/>
      <c r="Q518" s="9"/>
      <c r="R518" s="9"/>
      <c r="S518" s="9"/>
      <c r="T518" s="28"/>
      <c r="U518" s="25"/>
      <c r="V518" s="9"/>
      <c r="W518" s="9"/>
      <c r="X518" s="9"/>
      <c r="Y518" s="9"/>
      <c r="Z518" s="9"/>
      <c r="AA518" s="9"/>
      <c r="AB518" s="9"/>
      <c r="AC518" s="9"/>
      <c r="AD518" s="9"/>
      <c r="AE518" s="9"/>
      <c r="AF518" s="9"/>
      <c r="AG518" s="101"/>
      <c r="AH518" s="100"/>
      <c r="AI518" s="9"/>
      <c r="AJ518" s="9"/>
      <c r="AK518" s="9"/>
      <c r="AL518" s="137"/>
    </row>
    <row r="519" spans="1:38" x14ac:dyDescent="0.25">
      <c r="A519" s="73" t="str">
        <f>'2. Applicant information'!A507</f>
        <v>_Applicant501</v>
      </c>
      <c r="B519" s="73" t="str">
        <f t="array" ref="B519">IF(_xlfn.XLOOKUP('3. Course participants'!A519,'2. Applicant information'!$A$7:$A$1048576,'2. Applicant information'!$AE$7:$AE$1048576,,0)="Yes",_xlfn.XLOOKUP(A519,'2. Applicant information'!$A$7:$A$9999,'2. Applicant information'!$B$7:$B$9999,,0),IF('2. Applicant information'!AE507="No","Applicant is not participant: see column AE in Applicant Information Tab","Applicant Data Missing"))</f>
        <v>Applicant Data Missing</v>
      </c>
      <c r="C519" s="73" t="str">
        <f>IF(_xlfn.XLOOKUP('3. Course participants'!A519,'2. Applicant information'!$A$7:$A$1048576,'2. Applicant information'!$AE$7:$AE$1048576,,0)="Yes",_xlfn.XLOOKUP(A519,'2. Applicant information'!$A$7:$A$9999,'2. Applicant information'!$C$7:$C$9999,,0),IF('2. Applicant information'!AE507="No","",""))</f>
        <v/>
      </c>
      <c r="D519" s="73" t="str">
        <f>IF(_xlfn.XLOOKUP('3. Course participants'!A519,'2. Applicant information'!$A$7:$A$1048576,'2. Applicant information'!$AE$7:$AE$1048576,,0)="Yes",_xlfn.XLOOKUP(A519,'2. Applicant information'!$A$7:$A$9999,'2. Applicant information'!$D$7:$D$9999,,0),IF('2. Applicant information'!AE507="No","",""))</f>
        <v/>
      </c>
      <c r="E519" s="24"/>
      <c r="F519" s="24"/>
      <c r="G519" s="74" t="str">
        <f>IF(_xlfn.XLOOKUP('3. Course participants'!A519,'2. Applicant information'!$A$7:$A$1048576,'2. Applicant information'!$AE$7:$AE$1048576,,0)="Yes",_xlfn.XLOOKUP(A519,'2. Applicant information'!$A$7:$A$9999,'2. Applicant information'!$O$7:$O$9999,,0),IF('2. Applicant information'!AE507="No","",""))</f>
        <v/>
      </c>
      <c r="H519" s="24"/>
      <c r="I519" s="28"/>
      <c r="J519" s="130" t="e">
        <f t="shared" si="8"/>
        <v>#DIV/0!</v>
      </c>
      <c r="K519" s="101"/>
      <c r="L519" s="101"/>
      <c r="M519" s="9"/>
      <c r="N519" s="9"/>
      <c r="O519" s="9"/>
      <c r="P519" s="9"/>
      <c r="Q519" s="9"/>
      <c r="R519" s="9"/>
      <c r="S519" s="9"/>
      <c r="T519" s="28"/>
      <c r="U519" s="25"/>
      <c r="V519" s="9"/>
      <c r="W519" s="9"/>
      <c r="X519" s="9"/>
      <c r="Y519" s="9"/>
      <c r="Z519" s="9"/>
      <c r="AA519" s="9"/>
      <c r="AB519" s="9"/>
      <c r="AC519" s="9"/>
      <c r="AD519" s="9"/>
      <c r="AE519" s="9"/>
      <c r="AF519" s="9"/>
      <c r="AG519" s="101"/>
      <c r="AH519" s="100"/>
      <c r="AI519" s="9"/>
      <c r="AJ519" s="9"/>
      <c r="AK519" s="9"/>
      <c r="AL519" s="137"/>
    </row>
    <row r="520" spans="1:38" x14ac:dyDescent="0.25">
      <c r="A520" s="73" t="str">
        <f>'2. Applicant information'!A508</f>
        <v>_Applicant502</v>
      </c>
      <c r="B520" s="73" t="str">
        <f t="array" ref="B520">IF(_xlfn.XLOOKUP('3. Course participants'!A520,'2. Applicant information'!$A$7:$A$1048576,'2. Applicant information'!$AE$7:$AE$1048576,,0)="Yes",_xlfn.XLOOKUP(A520,'2. Applicant information'!$A$7:$A$9999,'2. Applicant information'!$B$7:$B$9999,,0),IF('2. Applicant information'!AE508="No","Applicant is not participant: see column AE in Applicant Information Tab","Applicant Data Missing"))</f>
        <v>Applicant Data Missing</v>
      </c>
      <c r="C520" s="73" t="str">
        <f>IF(_xlfn.XLOOKUP('3. Course participants'!A520,'2. Applicant information'!$A$7:$A$1048576,'2. Applicant information'!$AE$7:$AE$1048576,,0)="Yes",_xlfn.XLOOKUP(A520,'2. Applicant information'!$A$7:$A$9999,'2. Applicant information'!$C$7:$C$9999,,0),IF('2. Applicant information'!AE508="No","",""))</f>
        <v/>
      </c>
      <c r="D520" s="73" t="str">
        <f>IF(_xlfn.XLOOKUP('3. Course participants'!A520,'2. Applicant information'!$A$7:$A$1048576,'2. Applicant information'!$AE$7:$AE$1048576,,0)="Yes",_xlfn.XLOOKUP(A520,'2. Applicant information'!$A$7:$A$9999,'2. Applicant information'!$D$7:$D$9999,,0),IF('2. Applicant information'!AE508="No","",""))</f>
        <v/>
      </c>
      <c r="E520" s="24"/>
      <c r="F520" s="24"/>
      <c r="G520" s="74" t="str">
        <f>IF(_xlfn.XLOOKUP('3. Course participants'!A520,'2. Applicant information'!$A$7:$A$1048576,'2. Applicant information'!$AE$7:$AE$1048576,,0)="Yes",_xlfn.XLOOKUP(A520,'2. Applicant information'!$A$7:$A$9999,'2. Applicant information'!$O$7:$O$9999,,0),IF('2. Applicant information'!AE508="No","",""))</f>
        <v/>
      </c>
      <c r="H520" s="24"/>
      <c r="I520" s="28"/>
      <c r="J520" s="130" t="e">
        <f t="shared" si="8"/>
        <v>#DIV/0!</v>
      </c>
      <c r="K520" s="101"/>
      <c r="L520" s="101"/>
      <c r="M520" s="9"/>
      <c r="N520" s="9"/>
      <c r="O520" s="9"/>
      <c r="P520" s="9"/>
      <c r="Q520" s="9"/>
      <c r="R520" s="9"/>
      <c r="S520" s="9"/>
      <c r="T520" s="28"/>
      <c r="U520" s="25"/>
      <c r="V520" s="9"/>
      <c r="W520" s="9"/>
      <c r="X520" s="9"/>
      <c r="Y520" s="9"/>
      <c r="Z520" s="9"/>
      <c r="AA520" s="9"/>
      <c r="AB520" s="9"/>
      <c r="AC520" s="9"/>
      <c r="AD520" s="9"/>
      <c r="AE520" s="9"/>
      <c r="AF520" s="9"/>
      <c r="AG520" s="101"/>
      <c r="AH520" s="100"/>
      <c r="AI520" s="9"/>
      <c r="AJ520" s="9"/>
      <c r="AK520" s="9"/>
      <c r="AL520" s="137"/>
    </row>
    <row r="521" spans="1:38" x14ac:dyDescent="0.25">
      <c r="A521" s="73" t="str">
        <f>'2. Applicant information'!A509</f>
        <v>_Applicant503</v>
      </c>
      <c r="B521" s="73" t="str">
        <f t="array" ref="B521">IF(_xlfn.XLOOKUP('3. Course participants'!A521,'2. Applicant information'!$A$7:$A$1048576,'2. Applicant information'!$AE$7:$AE$1048576,,0)="Yes",_xlfn.XLOOKUP(A521,'2. Applicant information'!$A$7:$A$9999,'2. Applicant information'!$B$7:$B$9999,,0),IF('2. Applicant information'!AE509="No","Applicant is not participant: see column AE in Applicant Information Tab","Applicant Data Missing"))</f>
        <v>Applicant Data Missing</v>
      </c>
      <c r="C521" s="73" t="str">
        <f>IF(_xlfn.XLOOKUP('3. Course participants'!A521,'2. Applicant information'!$A$7:$A$1048576,'2. Applicant information'!$AE$7:$AE$1048576,,0)="Yes",_xlfn.XLOOKUP(A521,'2. Applicant information'!$A$7:$A$9999,'2. Applicant information'!$C$7:$C$9999,,0),IF('2. Applicant information'!AE509="No","",""))</f>
        <v/>
      </c>
      <c r="D521" s="73" t="str">
        <f>IF(_xlfn.XLOOKUP('3. Course participants'!A521,'2. Applicant information'!$A$7:$A$1048576,'2. Applicant information'!$AE$7:$AE$1048576,,0)="Yes",_xlfn.XLOOKUP(A521,'2. Applicant information'!$A$7:$A$9999,'2. Applicant information'!$D$7:$D$9999,,0),IF('2. Applicant information'!AE509="No","",""))</f>
        <v/>
      </c>
      <c r="E521" s="24"/>
      <c r="F521" s="24"/>
      <c r="G521" s="74" t="str">
        <f>IF(_xlfn.XLOOKUP('3. Course participants'!A521,'2. Applicant information'!$A$7:$A$1048576,'2. Applicant information'!$AE$7:$AE$1048576,,0)="Yes",_xlfn.XLOOKUP(A521,'2. Applicant information'!$A$7:$A$9999,'2. Applicant information'!$O$7:$O$9999,,0),IF('2. Applicant information'!AE509="No","",""))</f>
        <v/>
      </c>
      <c r="H521" s="24"/>
      <c r="I521" s="28"/>
      <c r="J521" s="130" t="e">
        <f t="shared" si="8"/>
        <v>#DIV/0!</v>
      </c>
      <c r="K521" s="101"/>
      <c r="L521" s="101"/>
      <c r="M521" s="9"/>
      <c r="N521" s="9"/>
      <c r="O521" s="9"/>
      <c r="P521" s="9"/>
      <c r="Q521" s="9"/>
      <c r="R521" s="9"/>
      <c r="S521" s="9"/>
      <c r="T521" s="28"/>
      <c r="U521" s="25"/>
      <c r="V521" s="9"/>
      <c r="W521" s="9"/>
      <c r="X521" s="9"/>
      <c r="Y521" s="9"/>
      <c r="Z521" s="9"/>
      <c r="AA521" s="9"/>
      <c r="AB521" s="9"/>
      <c r="AC521" s="9"/>
      <c r="AD521" s="9"/>
      <c r="AE521" s="9"/>
      <c r="AF521" s="9"/>
      <c r="AG521" s="101"/>
      <c r="AH521" s="100"/>
      <c r="AI521" s="9"/>
      <c r="AJ521" s="9"/>
      <c r="AK521" s="9"/>
      <c r="AL521" s="137"/>
    </row>
    <row r="522" spans="1:38" x14ac:dyDescent="0.25">
      <c r="A522" s="73" t="str">
        <f>'2. Applicant information'!A510</f>
        <v>_Applicant504</v>
      </c>
      <c r="B522" s="73" t="str">
        <f t="array" ref="B522">IF(_xlfn.XLOOKUP('3. Course participants'!A522,'2. Applicant information'!$A$7:$A$1048576,'2. Applicant information'!$AE$7:$AE$1048576,,0)="Yes",_xlfn.XLOOKUP(A522,'2. Applicant information'!$A$7:$A$9999,'2. Applicant information'!$B$7:$B$9999,,0),IF('2. Applicant information'!AE510="No","Applicant is not participant: see column AE in Applicant Information Tab","Applicant Data Missing"))</f>
        <v>Applicant Data Missing</v>
      </c>
      <c r="C522" s="73" t="str">
        <f>IF(_xlfn.XLOOKUP('3. Course participants'!A522,'2. Applicant information'!$A$7:$A$1048576,'2. Applicant information'!$AE$7:$AE$1048576,,0)="Yes",_xlfn.XLOOKUP(A522,'2. Applicant information'!$A$7:$A$9999,'2. Applicant information'!$C$7:$C$9999,,0),IF('2. Applicant information'!AE510="No","",""))</f>
        <v/>
      </c>
      <c r="D522" s="73" t="str">
        <f>IF(_xlfn.XLOOKUP('3. Course participants'!A522,'2. Applicant information'!$A$7:$A$1048576,'2. Applicant information'!$AE$7:$AE$1048576,,0)="Yes",_xlfn.XLOOKUP(A522,'2. Applicant information'!$A$7:$A$9999,'2. Applicant information'!$D$7:$D$9999,,0),IF('2. Applicant information'!AE510="No","",""))</f>
        <v/>
      </c>
      <c r="E522" s="24"/>
      <c r="F522" s="24"/>
      <c r="G522" s="74" t="str">
        <f>IF(_xlfn.XLOOKUP('3. Course participants'!A522,'2. Applicant information'!$A$7:$A$1048576,'2. Applicant information'!$AE$7:$AE$1048576,,0)="Yes",_xlfn.XLOOKUP(A522,'2. Applicant information'!$A$7:$A$9999,'2. Applicant information'!$O$7:$O$9999,,0),IF('2. Applicant information'!AE510="No","",""))</f>
        <v/>
      </c>
      <c r="H522" s="24"/>
      <c r="I522" s="28"/>
      <c r="J522" s="130" t="e">
        <f t="shared" si="8"/>
        <v>#DIV/0!</v>
      </c>
      <c r="K522" s="101"/>
      <c r="L522" s="101"/>
      <c r="M522" s="9"/>
      <c r="N522" s="9"/>
      <c r="O522" s="9"/>
      <c r="P522" s="9"/>
      <c r="Q522" s="9"/>
      <c r="R522" s="9"/>
      <c r="S522" s="9"/>
      <c r="T522" s="28"/>
      <c r="U522" s="25"/>
      <c r="V522" s="9"/>
      <c r="W522" s="9"/>
      <c r="X522" s="9"/>
      <c r="Y522" s="9"/>
      <c r="Z522" s="9"/>
      <c r="AA522" s="9"/>
      <c r="AB522" s="9"/>
      <c r="AC522" s="9"/>
      <c r="AD522" s="9"/>
      <c r="AE522" s="9"/>
      <c r="AF522" s="9"/>
      <c r="AG522" s="101"/>
      <c r="AH522" s="100"/>
      <c r="AI522" s="9"/>
      <c r="AJ522" s="9"/>
      <c r="AK522" s="9"/>
      <c r="AL522" s="137"/>
    </row>
    <row r="523" spans="1:38" x14ac:dyDescent="0.25">
      <c r="A523" s="73" t="str">
        <f>'2. Applicant information'!A511</f>
        <v>_Applicant505</v>
      </c>
      <c r="B523" s="73" t="str">
        <f t="array" ref="B523">IF(_xlfn.XLOOKUP('3. Course participants'!A523,'2. Applicant information'!$A$7:$A$1048576,'2. Applicant information'!$AE$7:$AE$1048576,,0)="Yes",_xlfn.XLOOKUP(A523,'2. Applicant information'!$A$7:$A$9999,'2. Applicant information'!$B$7:$B$9999,,0),IF('2. Applicant information'!AE511="No","Applicant is not participant: see column AE in Applicant Information Tab","Applicant Data Missing"))</f>
        <v>Applicant Data Missing</v>
      </c>
      <c r="C523" s="73" t="str">
        <f>IF(_xlfn.XLOOKUP('3. Course participants'!A523,'2. Applicant information'!$A$7:$A$1048576,'2. Applicant information'!$AE$7:$AE$1048576,,0)="Yes",_xlfn.XLOOKUP(A523,'2. Applicant information'!$A$7:$A$9999,'2. Applicant information'!$C$7:$C$9999,,0),IF('2. Applicant information'!AE511="No","",""))</f>
        <v/>
      </c>
      <c r="D523" s="73" t="str">
        <f>IF(_xlfn.XLOOKUP('3. Course participants'!A523,'2. Applicant information'!$A$7:$A$1048576,'2. Applicant information'!$AE$7:$AE$1048576,,0)="Yes",_xlfn.XLOOKUP(A523,'2. Applicant information'!$A$7:$A$9999,'2. Applicant information'!$D$7:$D$9999,,0),IF('2. Applicant information'!AE511="No","",""))</f>
        <v/>
      </c>
      <c r="E523" s="24"/>
      <c r="F523" s="24"/>
      <c r="G523" s="74" t="str">
        <f>IF(_xlfn.XLOOKUP('3. Course participants'!A523,'2. Applicant information'!$A$7:$A$1048576,'2. Applicant information'!$AE$7:$AE$1048576,,0)="Yes",_xlfn.XLOOKUP(A523,'2. Applicant information'!$A$7:$A$9999,'2. Applicant information'!$O$7:$O$9999,,0),IF('2. Applicant information'!AE511="No","",""))</f>
        <v/>
      </c>
      <c r="H523" s="24"/>
      <c r="I523" s="28"/>
      <c r="J523" s="130" t="e">
        <f t="shared" si="8"/>
        <v>#DIV/0!</v>
      </c>
      <c r="K523" s="101"/>
      <c r="L523" s="101"/>
      <c r="M523" s="9"/>
      <c r="N523" s="9"/>
      <c r="O523" s="9"/>
      <c r="P523" s="9"/>
      <c r="Q523" s="9"/>
      <c r="R523" s="9"/>
      <c r="S523" s="9"/>
      <c r="T523" s="28"/>
      <c r="U523" s="25"/>
      <c r="V523" s="9"/>
      <c r="W523" s="9"/>
      <c r="X523" s="9"/>
      <c r="Y523" s="9"/>
      <c r="Z523" s="9"/>
      <c r="AA523" s="9"/>
      <c r="AB523" s="9"/>
      <c r="AC523" s="9"/>
      <c r="AD523" s="9"/>
      <c r="AE523" s="9"/>
      <c r="AF523" s="9"/>
      <c r="AG523" s="101"/>
      <c r="AH523" s="100"/>
      <c r="AI523" s="9"/>
      <c r="AJ523" s="9"/>
      <c r="AK523" s="9"/>
      <c r="AL523" s="137"/>
    </row>
    <row r="524" spans="1:38" x14ac:dyDescent="0.25">
      <c r="A524" s="73" t="str">
        <f>'2. Applicant information'!A512</f>
        <v>_Applicant506</v>
      </c>
      <c r="B524" s="73" t="str">
        <f t="array" ref="B524">IF(_xlfn.XLOOKUP('3. Course participants'!A524,'2. Applicant information'!$A$7:$A$1048576,'2. Applicant information'!$AE$7:$AE$1048576,,0)="Yes",_xlfn.XLOOKUP(A524,'2. Applicant information'!$A$7:$A$9999,'2. Applicant information'!$B$7:$B$9999,,0),IF('2. Applicant information'!AE512="No","Applicant is not participant: see column AE in Applicant Information Tab","Applicant Data Missing"))</f>
        <v>Applicant Data Missing</v>
      </c>
      <c r="C524" s="73" t="str">
        <f>IF(_xlfn.XLOOKUP('3. Course participants'!A524,'2. Applicant information'!$A$7:$A$1048576,'2. Applicant information'!$AE$7:$AE$1048576,,0)="Yes",_xlfn.XLOOKUP(A524,'2. Applicant information'!$A$7:$A$9999,'2. Applicant information'!$C$7:$C$9999,,0),IF('2. Applicant information'!AE512="No","",""))</f>
        <v/>
      </c>
      <c r="D524" s="73" t="str">
        <f>IF(_xlfn.XLOOKUP('3. Course participants'!A524,'2. Applicant information'!$A$7:$A$1048576,'2. Applicant information'!$AE$7:$AE$1048576,,0)="Yes",_xlfn.XLOOKUP(A524,'2. Applicant information'!$A$7:$A$9999,'2. Applicant information'!$D$7:$D$9999,,0),IF('2. Applicant information'!AE512="No","",""))</f>
        <v/>
      </c>
      <c r="E524" s="24"/>
      <c r="F524" s="24"/>
      <c r="G524" s="74" t="str">
        <f>IF(_xlfn.XLOOKUP('3. Course participants'!A524,'2. Applicant information'!$A$7:$A$1048576,'2. Applicant information'!$AE$7:$AE$1048576,,0)="Yes",_xlfn.XLOOKUP(A524,'2. Applicant information'!$A$7:$A$9999,'2. Applicant information'!$O$7:$O$9999,,0),IF('2. Applicant information'!AE512="No","",""))</f>
        <v/>
      </c>
      <c r="H524" s="24"/>
      <c r="I524" s="28"/>
      <c r="J524" s="130" t="e">
        <f t="shared" si="8"/>
        <v>#DIV/0!</v>
      </c>
      <c r="K524" s="101"/>
      <c r="L524" s="101"/>
      <c r="M524" s="9"/>
      <c r="N524" s="9"/>
      <c r="O524" s="9"/>
      <c r="P524" s="9"/>
      <c r="Q524" s="9"/>
      <c r="R524" s="9"/>
      <c r="S524" s="9"/>
      <c r="T524" s="28"/>
      <c r="U524" s="25"/>
      <c r="V524" s="9"/>
      <c r="W524" s="9"/>
      <c r="X524" s="9"/>
      <c r="Y524" s="9"/>
      <c r="Z524" s="9"/>
      <c r="AA524" s="9"/>
      <c r="AB524" s="9"/>
      <c r="AC524" s="9"/>
      <c r="AD524" s="9"/>
      <c r="AE524" s="9"/>
      <c r="AF524" s="9"/>
      <c r="AG524" s="101"/>
      <c r="AH524" s="100"/>
      <c r="AI524" s="9"/>
      <c r="AJ524" s="9"/>
      <c r="AK524" s="9"/>
      <c r="AL524" s="137"/>
    </row>
    <row r="525" spans="1:38" x14ac:dyDescent="0.25">
      <c r="A525" s="73" t="str">
        <f>'2. Applicant information'!A513</f>
        <v>_Applicant507</v>
      </c>
      <c r="B525" s="73" t="str">
        <f t="array" ref="B525">IF(_xlfn.XLOOKUP('3. Course participants'!A525,'2. Applicant information'!$A$7:$A$1048576,'2. Applicant information'!$AE$7:$AE$1048576,,0)="Yes",_xlfn.XLOOKUP(A525,'2. Applicant information'!$A$7:$A$9999,'2. Applicant information'!$B$7:$B$9999,,0),IF('2. Applicant information'!AE513="No","Applicant is not participant: see column AE in Applicant Information Tab","Applicant Data Missing"))</f>
        <v>Applicant Data Missing</v>
      </c>
      <c r="C525" s="73" t="str">
        <f>IF(_xlfn.XLOOKUP('3. Course participants'!A525,'2. Applicant information'!$A$7:$A$1048576,'2. Applicant information'!$AE$7:$AE$1048576,,0)="Yes",_xlfn.XLOOKUP(A525,'2. Applicant information'!$A$7:$A$9999,'2. Applicant information'!$C$7:$C$9999,,0),IF('2. Applicant information'!AE513="No","",""))</f>
        <v/>
      </c>
      <c r="D525" s="73" t="str">
        <f>IF(_xlfn.XLOOKUP('3. Course participants'!A525,'2. Applicant information'!$A$7:$A$1048576,'2. Applicant information'!$AE$7:$AE$1048576,,0)="Yes",_xlfn.XLOOKUP(A525,'2. Applicant information'!$A$7:$A$9999,'2. Applicant information'!$D$7:$D$9999,,0),IF('2. Applicant information'!AE513="No","",""))</f>
        <v/>
      </c>
      <c r="E525" s="24"/>
      <c r="F525" s="24"/>
      <c r="G525" s="74" t="str">
        <f>IF(_xlfn.XLOOKUP('3. Course participants'!A525,'2. Applicant information'!$A$7:$A$1048576,'2. Applicant information'!$AE$7:$AE$1048576,,0)="Yes",_xlfn.XLOOKUP(A525,'2. Applicant information'!$A$7:$A$9999,'2. Applicant information'!$O$7:$O$9999,,0),IF('2. Applicant information'!AE513="No","",""))</f>
        <v/>
      </c>
      <c r="H525" s="24"/>
      <c r="I525" s="28"/>
      <c r="J525" s="130" t="e">
        <f t="shared" si="8"/>
        <v>#DIV/0!</v>
      </c>
      <c r="K525" s="101"/>
      <c r="L525" s="101"/>
      <c r="M525" s="9"/>
      <c r="N525" s="9"/>
      <c r="O525" s="9"/>
      <c r="P525" s="9"/>
      <c r="Q525" s="9"/>
      <c r="R525" s="9"/>
      <c r="S525" s="9"/>
      <c r="T525" s="28"/>
      <c r="U525" s="25"/>
      <c r="V525" s="9"/>
      <c r="W525" s="9"/>
      <c r="X525" s="9"/>
      <c r="Y525" s="9"/>
      <c r="Z525" s="9"/>
      <c r="AA525" s="9"/>
      <c r="AB525" s="9"/>
      <c r="AC525" s="9"/>
      <c r="AD525" s="9"/>
      <c r="AE525" s="9"/>
      <c r="AF525" s="9"/>
      <c r="AG525" s="101"/>
      <c r="AH525" s="100"/>
      <c r="AI525" s="9"/>
      <c r="AJ525" s="9"/>
      <c r="AK525" s="9"/>
      <c r="AL525" s="137"/>
    </row>
    <row r="526" spans="1:38" x14ac:dyDescent="0.25">
      <c r="A526" s="73" t="str">
        <f>'2. Applicant information'!A514</f>
        <v>_Applicant508</v>
      </c>
      <c r="B526" s="73" t="str">
        <f t="array" ref="B526">IF(_xlfn.XLOOKUP('3. Course participants'!A526,'2. Applicant information'!$A$7:$A$1048576,'2. Applicant information'!$AE$7:$AE$1048576,,0)="Yes",_xlfn.XLOOKUP(A526,'2. Applicant information'!$A$7:$A$9999,'2. Applicant information'!$B$7:$B$9999,,0),IF('2. Applicant information'!AE514="No","Applicant is not participant: see column AE in Applicant Information Tab","Applicant Data Missing"))</f>
        <v>Applicant Data Missing</v>
      </c>
      <c r="C526" s="73" t="str">
        <f>IF(_xlfn.XLOOKUP('3. Course participants'!A526,'2. Applicant information'!$A$7:$A$1048576,'2. Applicant information'!$AE$7:$AE$1048576,,0)="Yes",_xlfn.XLOOKUP(A526,'2. Applicant information'!$A$7:$A$9999,'2. Applicant information'!$C$7:$C$9999,,0),IF('2. Applicant information'!AE514="No","",""))</f>
        <v/>
      </c>
      <c r="D526" s="73" t="str">
        <f>IF(_xlfn.XLOOKUP('3. Course participants'!A526,'2. Applicant information'!$A$7:$A$1048576,'2. Applicant information'!$AE$7:$AE$1048576,,0)="Yes",_xlfn.XLOOKUP(A526,'2. Applicant information'!$A$7:$A$9999,'2. Applicant information'!$D$7:$D$9999,,0),IF('2. Applicant information'!AE514="No","",""))</f>
        <v/>
      </c>
      <c r="E526" s="24"/>
      <c r="F526" s="24"/>
      <c r="G526" s="74" t="str">
        <f>IF(_xlfn.XLOOKUP('3. Course participants'!A526,'2. Applicant information'!$A$7:$A$1048576,'2. Applicant information'!$AE$7:$AE$1048576,,0)="Yes",_xlfn.XLOOKUP(A526,'2. Applicant information'!$A$7:$A$9999,'2. Applicant information'!$O$7:$O$9999,,0),IF('2. Applicant information'!AE514="No","",""))</f>
        <v/>
      </c>
      <c r="H526" s="24"/>
      <c r="I526" s="28"/>
      <c r="J526" s="130" t="e">
        <f t="shared" si="8"/>
        <v>#DIV/0!</v>
      </c>
      <c r="K526" s="101"/>
      <c r="L526" s="101"/>
      <c r="M526" s="9"/>
      <c r="N526" s="9"/>
      <c r="O526" s="9"/>
      <c r="P526" s="9"/>
      <c r="Q526" s="9"/>
      <c r="R526" s="9"/>
      <c r="S526" s="9"/>
      <c r="T526" s="28"/>
      <c r="U526" s="25"/>
      <c r="V526" s="9"/>
      <c r="W526" s="9"/>
      <c r="X526" s="9"/>
      <c r="Y526" s="9"/>
      <c r="Z526" s="9"/>
      <c r="AA526" s="9"/>
      <c r="AB526" s="9"/>
      <c r="AC526" s="9"/>
      <c r="AD526" s="9"/>
      <c r="AE526" s="9"/>
      <c r="AF526" s="9"/>
      <c r="AG526" s="101"/>
      <c r="AH526" s="100"/>
      <c r="AI526" s="9"/>
      <c r="AJ526" s="9"/>
      <c r="AK526" s="9"/>
      <c r="AL526" s="137"/>
    </row>
    <row r="527" spans="1:38" x14ac:dyDescent="0.25">
      <c r="A527" s="73" t="str">
        <f>'2. Applicant information'!A515</f>
        <v>_Applicant509</v>
      </c>
      <c r="B527" s="73" t="str">
        <f t="array" ref="B527">IF(_xlfn.XLOOKUP('3. Course participants'!A527,'2. Applicant information'!$A$7:$A$1048576,'2. Applicant information'!$AE$7:$AE$1048576,,0)="Yes",_xlfn.XLOOKUP(A527,'2. Applicant information'!$A$7:$A$9999,'2. Applicant information'!$B$7:$B$9999,,0),IF('2. Applicant information'!AE515="No","Applicant is not participant: see column AE in Applicant Information Tab","Applicant Data Missing"))</f>
        <v>Applicant Data Missing</v>
      </c>
      <c r="C527" s="73" t="str">
        <f>IF(_xlfn.XLOOKUP('3. Course participants'!A527,'2. Applicant information'!$A$7:$A$1048576,'2. Applicant information'!$AE$7:$AE$1048576,,0)="Yes",_xlfn.XLOOKUP(A527,'2. Applicant information'!$A$7:$A$9999,'2. Applicant information'!$C$7:$C$9999,,0),IF('2. Applicant information'!AE515="No","",""))</f>
        <v/>
      </c>
      <c r="D527" s="73" t="str">
        <f>IF(_xlfn.XLOOKUP('3. Course participants'!A527,'2. Applicant information'!$A$7:$A$1048576,'2. Applicant information'!$AE$7:$AE$1048576,,0)="Yes",_xlfn.XLOOKUP(A527,'2. Applicant information'!$A$7:$A$9999,'2. Applicant information'!$D$7:$D$9999,,0),IF('2. Applicant information'!AE515="No","",""))</f>
        <v/>
      </c>
      <c r="E527" s="24"/>
      <c r="F527" s="24"/>
      <c r="G527" s="74" t="str">
        <f>IF(_xlfn.XLOOKUP('3. Course participants'!A527,'2. Applicant information'!$A$7:$A$1048576,'2. Applicant information'!$AE$7:$AE$1048576,,0)="Yes",_xlfn.XLOOKUP(A527,'2. Applicant information'!$A$7:$A$9999,'2. Applicant information'!$O$7:$O$9999,,0),IF('2. Applicant information'!AE515="No","",""))</f>
        <v/>
      </c>
      <c r="H527" s="24"/>
      <c r="I527" s="28"/>
      <c r="J527" s="130" t="e">
        <f t="shared" si="8"/>
        <v>#DIV/0!</v>
      </c>
      <c r="K527" s="101"/>
      <c r="L527" s="101"/>
      <c r="M527" s="9"/>
      <c r="N527" s="9"/>
      <c r="O527" s="9"/>
      <c r="P527" s="9"/>
      <c r="Q527" s="9"/>
      <c r="R527" s="9"/>
      <c r="S527" s="9"/>
      <c r="T527" s="28"/>
      <c r="U527" s="25"/>
      <c r="V527" s="9"/>
      <c r="W527" s="9"/>
      <c r="X527" s="9"/>
      <c r="Y527" s="9"/>
      <c r="Z527" s="9"/>
      <c r="AA527" s="9"/>
      <c r="AB527" s="9"/>
      <c r="AC527" s="9"/>
      <c r="AD527" s="9"/>
      <c r="AE527" s="9"/>
      <c r="AF527" s="9"/>
      <c r="AG527" s="101"/>
      <c r="AH527" s="100"/>
      <c r="AI527" s="9"/>
      <c r="AJ527" s="9"/>
      <c r="AK527" s="9"/>
      <c r="AL527" s="137"/>
    </row>
    <row r="528" spans="1:38" x14ac:dyDescent="0.25">
      <c r="A528" s="73" t="str">
        <f>'2. Applicant information'!A516</f>
        <v>_Applicant510</v>
      </c>
      <c r="B528" s="73" t="str">
        <f t="array" ref="B528">IF(_xlfn.XLOOKUP('3. Course participants'!A528,'2. Applicant information'!$A$7:$A$1048576,'2. Applicant information'!$AE$7:$AE$1048576,,0)="Yes",_xlfn.XLOOKUP(A528,'2. Applicant information'!$A$7:$A$9999,'2. Applicant information'!$B$7:$B$9999,,0),IF('2. Applicant information'!AE516="No","Applicant is not participant: see column AE in Applicant Information Tab","Applicant Data Missing"))</f>
        <v>Applicant Data Missing</v>
      </c>
      <c r="C528" s="73" t="str">
        <f>IF(_xlfn.XLOOKUP('3. Course participants'!A528,'2. Applicant information'!$A$7:$A$1048576,'2. Applicant information'!$AE$7:$AE$1048576,,0)="Yes",_xlfn.XLOOKUP(A528,'2. Applicant information'!$A$7:$A$9999,'2. Applicant information'!$C$7:$C$9999,,0),IF('2. Applicant information'!AE516="No","",""))</f>
        <v/>
      </c>
      <c r="D528" s="73" t="str">
        <f>IF(_xlfn.XLOOKUP('3. Course participants'!A528,'2. Applicant information'!$A$7:$A$1048576,'2. Applicant information'!$AE$7:$AE$1048576,,0)="Yes",_xlfn.XLOOKUP(A528,'2. Applicant information'!$A$7:$A$9999,'2. Applicant information'!$D$7:$D$9999,,0),IF('2. Applicant information'!AE516="No","",""))</f>
        <v/>
      </c>
      <c r="E528" s="24"/>
      <c r="F528" s="24"/>
      <c r="G528" s="74" t="str">
        <f>IF(_xlfn.XLOOKUP('3. Course participants'!A528,'2. Applicant information'!$A$7:$A$1048576,'2. Applicant information'!$AE$7:$AE$1048576,,0)="Yes",_xlfn.XLOOKUP(A528,'2. Applicant information'!$A$7:$A$9999,'2. Applicant information'!$O$7:$O$9999,,0),IF('2. Applicant information'!AE516="No","",""))</f>
        <v/>
      </c>
      <c r="H528" s="24"/>
      <c r="I528" s="28"/>
      <c r="J528" s="130" t="e">
        <f t="shared" si="8"/>
        <v>#DIV/0!</v>
      </c>
      <c r="K528" s="101"/>
      <c r="L528" s="101"/>
      <c r="M528" s="9"/>
      <c r="N528" s="9"/>
      <c r="O528" s="9"/>
      <c r="P528" s="9"/>
      <c r="Q528" s="9"/>
      <c r="R528" s="9"/>
      <c r="S528" s="9"/>
      <c r="T528" s="28"/>
      <c r="U528" s="25"/>
      <c r="V528" s="9"/>
      <c r="W528" s="9"/>
      <c r="X528" s="9"/>
      <c r="Y528" s="9"/>
      <c r="Z528" s="9"/>
      <c r="AA528" s="9"/>
      <c r="AB528" s="9"/>
      <c r="AC528" s="9"/>
      <c r="AD528" s="9"/>
      <c r="AE528" s="9"/>
      <c r="AF528" s="9"/>
      <c r="AG528" s="101"/>
      <c r="AH528" s="100"/>
      <c r="AI528" s="9"/>
      <c r="AJ528" s="9"/>
      <c r="AK528" s="9"/>
      <c r="AL528" s="137"/>
    </row>
    <row r="529" spans="1:38" x14ac:dyDescent="0.25">
      <c r="A529" s="73" t="str">
        <f>'2. Applicant information'!A517</f>
        <v>_Applicant511</v>
      </c>
      <c r="B529" s="73" t="str">
        <f t="array" ref="B529">IF(_xlfn.XLOOKUP('3. Course participants'!A529,'2. Applicant information'!$A$7:$A$1048576,'2. Applicant information'!$AE$7:$AE$1048576,,0)="Yes",_xlfn.XLOOKUP(A529,'2. Applicant information'!$A$7:$A$9999,'2. Applicant information'!$B$7:$B$9999,,0),IF('2. Applicant information'!AE517="No","Applicant is not participant: see column AE in Applicant Information Tab","Applicant Data Missing"))</f>
        <v>Applicant Data Missing</v>
      </c>
      <c r="C529" s="73" t="str">
        <f>IF(_xlfn.XLOOKUP('3. Course participants'!A529,'2. Applicant information'!$A$7:$A$1048576,'2. Applicant information'!$AE$7:$AE$1048576,,0)="Yes",_xlfn.XLOOKUP(A529,'2. Applicant information'!$A$7:$A$9999,'2. Applicant information'!$C$7:$C$9999,,0),IF('2. Applicant information'!AE517="No","",""))</f>
        <v/>
      </c>
      <c r="D529" s="73" t="str">
        <f>IF(_xlfn.XLOOKUP('3. Course participants'!A529,'2. Applicant information'!$A$7:$A$1048576,'2. Applicant information'!$AE$7:$AE$1048576,,0)="Yes",_xlfn.XLOOKUP(A529,'2. Applicant information'!$A$7:$A$9999,'2. Applicant information'!$D$7:$D$9999,,0),IF('2. Applicant information'!AE517="No","",""))</f>
        <v/>
      </c>
      <c r="E529" s="24"/>
      <c r="F529" s="24"/>
      <c r="G529" s="74" t="str">
        <f>IF(_xlfn.XLOOKUP('3. Course participants'!A529,'2. Applicant information'!$A$7:$A$1048576,'2. Applicant information'!$AE$7:$AE$1048576,,0)="Yes",_xlfn.XLOOKUP(A529,'2. Applicant information'!$A$7:$A$9999,'2. Applicant information'!$O$7:$O$9999,,0),IF('2. Applicant information'!AE517="No","",""))</f>
        <v/>
      </c>
      <c r="H529" s="24"/>
      <c r="I529" s="28"/>
      <c r="J529" s="130" t="e">
        <f t="shared" si="8"/>
        <v>#DIV/0!</v>
      </c>
      <c r="K529" s="101"/>
      <c r="L529" s="101"/>
      <c r="M529" s="9"/>
      <c r="N529" s="9"/>
      <c r="O529" s="9"/>
      <c r="P529" s="9"/>
      <c r="Q529" s="9"/>
      <c r="R529" s="9"/>
      <c r="S529" s="9"/>
      <c r="T529" s="28"/>
      <c r="U529" s="25"/>
      <c r="V529" s="9"/>
      <c r="W529" s="9"/>
      <c r="X529" s="9"/>
      <c r="Y529" s="9"/>
      <c r="Z529" s="9"/>
      <c r="AA529" s="9"/>
      <c r="AB529" s="9"/>
      <c r="AC529" s="9"/>
      <c r="AD529" s="9"/>
      <c r="AE529" s="9"/>
      <c r="AF529" s="9"/>
      <c r="AG529" s="101"/>
      <c r="AH529" s="100"/>
      <c r="AI529" s="9"/>
      <c r="AJ529" s="9"/>
      <c r="AK529" s="9"/>
      <c r="AL529" s="137"/>
    </row>
    <row r="530" spans="1:38" x14ac:dyDescent="0.25">
      <c r="A530" s="73" t="str">
        <f>'2. Applicant information'!A518</f>
        <v>_Applicant512</v>
      </c>
      <c r="B530" s="73" t="str">
        <f t="array" ref="B530">IF(_xlfn.XLOOKUP('3. Course participants'!A530,'2. Applicant information'!$A$7:$A$1048576,'2. Applicant information'!$AE$7:$AE$1048576,,0)="Yes",_xlfn.XLOOKUP(A530,'2. Applicant information'!$A$7:$A$9999,'2. Applicant information'!$B$7:$B$9999,,0),IF('2. Applicant information'!AE518="No","Applicant is not participant: see column AE in Applicant Information Tab","Applicant Data Missing"))</f>
        <v>Applicant Data Missing</v>
      </c>
      <c r="C530" s="73" t="str">
        <f>IF(_xlfn.XLOOKUP('3. Course participants'!A530,'2. Applicant information'!$A$7:$A$1048576,'2. Applicant information'!$AE$7:$AE$1048576,,0)="Yes",_xlfn.XLOOKUP(A530,'2. Applicant information'!$A$7:$A$9999,'2. Applicant information'!$C$7:$C$9999,,0),IF('2. Applicant information'!AE518="No","",""))</f>
        <v/>
      </c>
      <c r="D530" s="73" t="str">
        <f>IF(_xlfn.XLOOKUP('3. Course participants'!A530,'2. Applicant information'!$A$7:$A$1048576,'2. Applicant information'!$AE$7:$AE$1048576,,0)="Yes",_xlfn.XLOOKUP(A530,'2. Applicant information'!$A$7:$A$9999,'2. Applicant information'!$D$7:$D$9999,,0),IF('2. Applicant information'!AE518="No","",""))</f>
        <v/>
      </c>
      <c r="E530" s="24"/>
      <c r="F530" s="24"/>
      <c r="G530" s="74" t="str">
        <f>IF(_xlfn.XLOOKUP('3. Course participants'!A530,'2. Applicant information'!$A$7:$A$1048576,'2. Applicant information'!$AE$7:$AE$1048576,,0)="Yes",_xlfn.XLOOKUP(A530,'2. Applicant information'!$A$7:$A$9999,'2. Applicant information'!$O$7:$O$9999,,0),IF('2. Applicant information'!AE518="No","",""))</f>
        <v/>
      </c>
      <c r="H530" s="24"/>
      <c r="I530" s="28"/>
      <c r="J530" s="130" t="e">
        <f t="shared" si="8"/>
        <v>#DIV/0!</v>
      </c>
      <c r="K530" s="101"/>
      <c r="L530" s="101"/>
      <c r="M530" s="9"/>
      <c r="N530" s="9"/>
      <c r="O530" s="9"/>
      <c r="P530" s="9"/>
      <c r="Q530" s="9"/>
      <c r="R530" s="9"/>
      <c r="S530" s="9"/>
      <c r="T530" s="28"/>
      <c r="U530" s="25"/>
      <c r="V530" s="9"/>
      <c r="W530" s="9"/>
      <c r="X530" s="9"/>
      <c r="Y530" s="9"/>
      <c r="Z530" s="9"/>
      <c r="AA530" s="9"/>
      <c r="AB530" s="9"/>
      <c r="AC530" s="9"/>
      <c r="AD530" s="9"/>
      <c r="AE530" s="9"/>
      <c r="AF530" s="9"/>
      <c r="AG530" s="101"/>
      <c r="AH530" s="100"/>
      <c r="AI530" s="9"/>
      <c r="AJ530" s="9"/>
      <c r="AK530" s="9"/>
      <c r="AL530" s="137"/>
    </row>
    <row r="531" spans="1:38" x14ac:dyDescent="0.25">
      <c r="A531" s="73" t="str">
        <f>'2. Applicant information'!A519</f>
        <v>_Applicant513</v>
      </c>
      <c r="B531" s="73" t="str">
        <f t="array" ref="B531">IF(_xlfn.XLOOKUP('3. Course participants'!A531,'2. Applicant information'!$A$7:$A$1048576,'2. Applicant information'!$AE$7:$AE$1048576,,0)="Yes",_xlfn.XLOOKUP(A531,'2. Applicant information'!$A$7:$A$9999,'2. Applicant information'!$B$7:$B$9999,,0),IF('2. Applicant information'!AE519="No","Applicant is not participant: see column AE in Applicant Information Tab","Applicant Data Missing"))</f>
        <v>Applicant Data Missing</v>
      </c>
      <c r="C531" s="73" t="str">
        <f>IF(_xlfn.XLOOKUP('3. Course participants'!A531,'2. Applicant information'!$A$7:$A$1048576,'2. Applicant information'!$AE$7:$AE$1048576,,0)="Yes",_xlfn.XLOOKUP(A531,'2. Applicant information'!$A$7:$A$9999,'2. Applicant information'!$C$7:$C$9999,,0),IF('2. Applicant information'!AE519="No","",""))</f>
        <v/>
      </c>
      <c r="D531" s="73" t="str">
        <f>IF(_xlfn.XLOOKUP('3. Course participants'!A531,'2. Applicant information'!$A$7:$A$1048576,'2. Applicant information'!$AE$7:$AE$1048576,,0)="Yes",_xlfn.XLOOKUP(A531,'2. Applicant information'!$A$7:$A$9999,'2. Applicant information'!$D$7:$D$9999,,0),IF('2. Applicant information'!AE519="No","",""))</f>
        <v/>
      </c>
      <c r="E531" s="24"/>
      <c r="F531" s="24"/>
      <c r="G531" s="74" t="str">
        <f>IF(_xlfn.XLOOKUP('3. Course participants'!A531,'2. Applicant information'!$A$7:$A$1048576,'2. Applicant information'!$AE$7:$AE$1048576,,0)="Yes",_xlfn.XLOOKUP(A531,'2. Applicant information'!$A$7:$A$9999,'2. Applicant information'!$O$7:$O$9999,,0),IF('2. Applicant information'!AE519="No","",""))</f>
        <v/>
      </c>
      <c r="H531" s="24"/>
      <c r="I531" s="28"/>
      <c r="J531" s="130" t="e">
        <f t="shared" si="8"/>
        <v>#DIV/0!</v>
      </c>
      <c r="K531" s="101"/>
      <c r="L531" s="101"/>
      <c r="M531" s="9"/>
      <c r="N531" s="9"/>
      <c r="O531" s="9"/>
      <c r="P531" s="9"/>
      <c r="Q531" s="9"/>
      <c r="R531" s="9"/>
      <c r="S531" s="9"/>
      <c r="T531" s="28"/>
      <c r="U531" s="25"/>
      <c r="V531" s="9"/>
      <c r="W531" s="9"/>
      <c r="X531" s="9"/>
      <c r="Y531" s="9"/>
      <c r="Z531" s="9"/>
      <c r="AA531" s="9"/>
      <c r="AB531" s="9"/>
      <c r="AC531" s="9"/>
      <c r="AD531" s="9"/>
      <c r="AE531" s="9"/>
      <c r="AF531" s="9"/>
      <c r="AG531" s="101"/>
      <c r="AH531" s="100"/>
      <c r="AI531" s="9"/>
      <c r="AJ531" s="9"/>
      <c r="AK531" s="9"/>
      <c r="AL531" s="137"/>
    </row>
    <row r="532" spans="1:38" x14ac:dyDescent="0.25">
      <c r="A532" s="73" t="str">
        <f>'2. Applicant information'!A520</f>
        <v>_Applicant514</v>
      </c>
      <c r="B532" s="73" t="str">
        <f t="array" ref="B532">IF(_xlfn.XLOOKUP('3. Course participants'!A532,'2. Applicant information'!$A$7:$A$1048576,'2. Applicant information'!$AE$7:$AE$1048576,,0)="Yes",_xlfn.XLOOKUP(A532,'2. Applicant information'!$A$7:$A$9999,'2. Applicant information'!$B$7:$B$9999,,0),IF('2. Applicant information'!AE520="No","Applicant is not participant: see column AE in Applicant Information Tab","Applicant Data Missing"))</f>
        <v>Applicant Data Missing</v>
      </c>
      <c r="C532" s="73" t="str">
        <f>IF(_xlfn.XLOOKUP('3. Course participants'!A532,'2. Applicant information'!$A$7:$A$1048576,'2. Applicant information'!$AE$7:$AE$1048576,,0)="Yes",_xlfn.XLOOKUP(A532,'2. Applicant information'!$A$7:$A$9999,'2. Applicant information'!$C$7:$C$9999,,0),IF('2. Applicant information'!AE520="No","",""))</f>
        <v/>
      </c>
      <c r="D532" s="73" t="str">
        <f>IF(_xlfn.XLOOKUP('3. Course participants'!A532,'2. Applicant information'!$A$7:$A$1048576,'2. Applicant information'!$AE$7:$AE$1048576,,0)="Yes",_xlfn.XLOOKUP(A532,'2. Applicant information'!$A$7:$A$9999,'2. Applicant information'!$D$7:$D$9999,,0),IF('2. Applicant information'!AE520="No","",""))</f>
        <v/>
      </c>
      <c r="E532" s="24"/>
      <c r="F532" s="24"/>
      <c r="G532" s="74" t="str">
        <f>IF(_xlfn.XLOOKUP('3. Course participants'!A532,'2. Applicant information'!$A$7:$A$1048576,'2. Applicant information'!$AE$7:$AE$1048576,,0)="Yes",_xlfn.XLOOKUP(A532,'2. Applicant information'!$A$7:$A$9999,'2. Applicant information'!$O$7:$O$9999,,0),IF('2. Applicant information'!AE520="No","",""))</f>
        <v/>
      </c>
      <c r="H532" s="24"/>
      <c r="I532" s="28"/>
      <c r="J532" s="130" t="e">
        <f t="shared" si="8"/>
        <v>#DIV/0!</v>
      </c>
      <c r="K532" s="101"/>
      <c r="L532" s="101"/>
      <c r="M532" s="9"/>
      <c r="N532" s="9"/>
      <c r="O532" s="9"/>
      <c r="P532" s="9"/>
      <c r="Q532" s="9"/>
      <c r="R532" s="9"/>
      <c r="S532" s="9"/>
      <c r="T532" s="28"/>
      <c r="U532" s="25"/>
      <c r="V532" s="9"/>
      <c r="W532" s="9"/>
      <c r="X532" s="9"/>
      <c r="Y532" s="9"/>
      <c r="Z532" s="9"/>
      <c r="AA532" s="9"/>
      <c r="AB532" s="9"/>
      <c r="AC532" s="9"/>
      <c r="AD532" s="9"/>
      <c r="AE532" s="9"/>
      <c r="AF532" s="9"/>
      <c r="AG532" s="101"/>
      <c r="AH532" s="100"/>
      <c r="AI532" s="9"/>
      <c r="AJ532" s="9"/>
      <c r="AK532" s="9"/>
      <c r="AL532" s="137"/>
    </row>
    <row r="533" spans="1:38" x14ac:dyDescent="0.25">
      <c r="A533" s="73" t="str">
        <f>'2. Applicant information'!A521</f>
        <v>_Applicant515</v>
      </c>
      <c r="B533" s="73" t="str">
        <f t="array" ref="B533">IF(_xlfn.XLOOKUP('3. Course participants'!A533,'2. Applicant information'!$A$7:$A$1048576,'2. Applicant information'!$AE$7:$AE$1048576,,0)="Yes",_xlfn.XLOOKUP(A533,'2. Applicant information'!$A$7:$A$9999,'2. Applicant information'!$B$7:$B$9999,,0),IF('2. Applicant information'!AE521="No","Applicant is not participant: see column AE in Applicant Information Tab","Applicant Data Missing"))</f>
        <v>Applicant Data Missing</v>
      </c>
      <c r="C533" s="73" t="str">
        <f>IF(_xlfn.XLOOKUP('3. Course participants'!A533,'2. Applicant information'!$A$7:$A$1048576,'2. Applicant information'!$AE$7:$AE$1048576,,0)="Yes",_xlfn.XLOOKUP(A533,'2. Applicant information'!$A$7:$A$9999,'2. Applicant information'!$C$7:$C$9999,,0),IF('2. Applicant information'!AE521="No","",""))</f>
        <v/>
      </c>
      <c r="D533" s="73" t="str">
        <f>IF(_xlfn.XLOOKUP('3. Course participants'!A533,'2. Applicant information'!$A$7:$A$1048576,'2. Applicant information'!$AE$7:$AE$1048576,,0)="Yes",_xlfn.XLOOKUP(A533,'2. Applicant information'!$A$7:$A$9999,'2. Applicant information'!$D$7:$D$9999,,0),IF('2. Applicant information'!AE521="No","",""))</f>
        <v/>
      </c>
      <c r="E533" s="24"/>
      <c r="F533" s="24"/>
      <c r="G533" s="74" t="str">
        <f>IF(_xlfn.XLOOKUP('3. Course participants'!A533,'2. Applicant information'!$A$7:$A$1048576,'2. Applicant information'!$AE$7:$AE$1048576,,0)="Yes",_xlfn.XLOOKUP(A533,'2. Applicant information'!$A$7:$A$9999,'2. Applicant information'!$O$7:$O$9999,,0),IF('2. Applicant information'!AE521="No","",""))</f>
        <v/>
      </c>
      <c r="H533" s="24"/>
      <c r="I533" s="28"/>
      <c r="J533" s="130" t="e">
        <f t="shared" ref="J533:J596" si="9">K533/$B$10</f>
        <v>#DIV/0!</v>
      </c>
      <c r="K533" s="101"/>
      <c r="L533" s="101"/>
      <c r="M533" s="9"/>
      <c r="N533" s="9"/>
      <c r="O533" s="9"/>
      <c r="P533" s="9"/>
      <c r="Q533" s="9"/>
      <c r="R533" s="9"/>
      <c r="S533" s="9"/>
      <c r="T533" s="28"/>
      <c r="U533" s="25"/>
      <c r="V533" s="9"/>
      <c r="W533" s="9"/>
      <c r="X533" s="9"/>
      <c r="Y533" s="9"/>
      <c r="Z533" s="9"/>
      <c r="AA533" s="9"/>
      <c r="AB533" s="9"/>
      <c r="AC533" s="9"/>
      <c r="AD533" s="9"/>
      <c r="AE533" s="9"/>
      <c r="AF533" s="9"/>
      <c r="AG533" s="101"/>
      <c r="AH533" s="100"/>
      <c r="AI533" s="9"/>
      <c r="AJ533" s="9"/>
      <c r="AK533" s="9"/>
      <c r="AL533" s="137"/>
    </row>
    <row r="534" spans="1:38" x14ac:dyDescent="0.25">
      <c r="A534" s="73" t="str">
        <f>'2. Applicant information'!A522</f>
        <v>_Applicant516</v>
      </c>
      <c r="B534" s="73" t="str">
        <f t="array" ref="B534">IF(_xlfn.XLOOKUP('3. Course participants'!A534,'2. Applicant information'!$A$7:$A$1048576,'2. Applicant information'!$AE$7:$AE$1048576,,0)="Yes",_xlfn.XLOOKUP(A534,'2. Applicant information'!$A$7:$A$9999,'2. Applicant information'!$B$7:$B$9999,,0),IF('2. Applicant information'!AE522="No","Applicant is not participant: see column AE in Applicant Information Tab","Applicant Data Missing"))</f>
        <v>Applicant Data Missing</v>
      </c>
      <c r="C534" s="73" t="str">
        <f>IF(_xlfn.XLOOKUP('3. Course participants'!A534,'2. Applicant information'!$A$7:$A$1048576,'2. Applicant information'!$AE$7:$AE$1048576,,0)="Yes",_xlfn.XLOOKUP(A534,'2. Applicant information'!$A$7:$A$9999,'2. Applicant information'!$C$7:$C$9999,,0),IF('2. Applicant information'!AE522="No","",""))</f>
        <v/>
      </c>
      <c r="D534" s="73" t="str">
        <f>IF(_xlfn.XLOOKUP('3. Course participants'!A534,'2. Applicant information'!$A$7:$A$1048576,'2. Applicant information'!$AE$7:$AE$1048576,,0)="Yes",_xlfn.XLOOKUP(A534,'2. Applicant information'!$A$7:$A$9999,'2. Applicant information'!$D$7:$D$9999,,0),IF('2. Applicant information'!AE522="No","",""))</f>
        <v/>
      </c>
      <c r="E534" s="24"/>
      <c r="F534" s="24"/>
      <c r="G534" s="74" t="str">
        <f>IF(_xlfn.XLOOKUP('3. Course participants'!A534,'2. Applicant information'!$A$7:$A$1048576,'2. Applicant information'!$AE$7:$AE$1048576,,0)="Yes",_xlfn.XLOOKUP(A534,'2. Applicant information'!$A$7:$A$9999,'2. Applicant information'!$O$7:$O$9999,,0),IF('2. Applicant information'!AE522="No","",""))</f>
        <v/>
      </c>
      <c r="H534" s="24"/>
      <c r="I534" s="28"/>
      <c r="J534" s="130" t="e">
        <f t="shared" si="9"/>
        <v>#DIV/0!</v>
      </c>
      <c r="K534" s="101"/>
      <c r="L534" s="101"/>
      <c r="M534" s="9"/>
      <c r="N534" s="9"/>
      <c r="O534" s="9"/>
      <c r="P534" s="9"/>
      <c r="Q534" s="9"/>
      <c r="R534" s="9"/>
      <c r="S534" s="9"/>
      <c r="T534" s="28"/>
      <c r="U534" s="25"/>
      <c r="V534" s="9"/>
      <c r="W534" s="9"/>
      <c r="X534" s="9"/>
      <c r="Y534" s="9"/>
      <c r="Z534" s="9"/>
      <c r="AA534" s="9"/>
      <c r="AB534" s="9"/>
      <c r="AC534" s="9"/>
      <c r="AD534" s="9"/>
      <c r="AE534" s="9"/>
      <c r="AF534" s="9"/>
      <c r="AG534" s="101"/>
      <c r="AH534" s="100"/>
      <c r="AI534" s="9"/>
      <c r="AJ534" s="9"/>
      <c r="AK534" s="9"/>
      <c r="AL534" s="137"/>
    </row>
    <row r="535" spans="1:38" x14ac:dyDescent="0.25">
      <c r="A535" s="73" t="str">
        <f>'2. Applicant information'!A523</f>
        <v>_Applicant517</v>
      </c>
      <c r="B535" s="73" t="str">
        <f t="array" ref="B535">IF(_xlfn.XLOOKUP('3. Course participants'!A535,'2. Applicant information'!$A$7:$A$1048576,'2. Applicant information'!$AE$7:$AE$1048576,,0)="Yes",_xlfn.XLOOKUP(A535,'2. Applicant information'!$A$7:$A$9999,'2. Applicant information'!$B$7:$B$9999,,0),IF('2. Applicant information'!AE523="No","Applicant is not participant: see column AE in Applicant Information Tab","Applicant Data Missing"))</f>
        <v>Applicant Data Missing</v>
      </c>
      <c r="C535" s="73" t="str">
        <f>IF(_xlfn.XLOOKUP('3. Course participants'!A535,'2. Applicant information'!$A$7:$A$1048576,'2. Applicant information'!$AE$7:$AE$1048576,,0)="Yes",_xlfn.XLOOKUP(A535,'2. Applicant information'!$A$7:$A$9999,'2. Applicant information'!$C$7:$C$9999,,0),IF('2. Applicant information'!AE523="No","",""))</f>
        <v/>
      </c>
      <c r="D535" s="73" t="str">
        <f>IF(_xlfn.XLOOKUP('3. Course participants'!A535,'2. Applicant information'!$A$7:$A$1048576,'2. Applicant information'!$AE$7:$AE$1048576,,0)="Yes",_xlfn.XLOOKUP(A535,'2. Applicant information'!$A$7:$A$9999,'2. Applicant information'!$D$7:$D$9999,,0),IF('2. Applicant information'!AE523="No","",""))</f>
        <v/>
      </c>
      <c r="E535" s="24"/>
      <c r="F535" s="24"/>
      <c r="G535" s="74" t="str">
        <f>IF(_xlfn.XLOOKUP('3. Course participants'!A535,'2. Applicant information'!$A$7:$A$1048576,'2. Applicant information'!$AE$7:$AE$1048576,,0)="Yes",_xlfn.XLOOKUP(A535,'2. Applicant information'!$A$7:$A$9999,'2. Applicant information'!$O$7:$O$9999,,0),IF('2. Applicant information'!AE523="No","",""))</f>
        <v/>
      </c>
      <c r="H535" s="24"/>
      <c r="I535" s="28"/>
      <c r="J535" s="130" t="e">
        <f t="shared" si="9"/>
        <v>#DIV/0!</v>
      </c>
      <c r="K535" s="101"/>
      <c r="L535" s="101"/>
      <c r="M535" s="9"/>
      <c r="N535" s="9"/>
      <c r="O535" s="9"/>
      <c r="P535" s="9"/>
      <c r="Q535" s="9"/>
      <c r="R535" s="9"/>
      <c r="S535" s="9"/>
      <c r="T535" s="28"/>
      <c r="U535" s="25"/>
      <c r="V535" s="9"/>
      <c r="W535" s="9"/>
      <c r="X535" s="9"/>
      <c r="Y535" s="9"/>
      <c r="Z535" s="9"/>
      <c r="AA535" s="9"/>
      <c r="AB535" s="9"/>
      <c r="AC535" s="9"/>
      <c r="AD535" s="9"/>
      <c r="AE535" s="9"/>
      <c r="AF535" s="9"/>
      <c r="AG535" s="101"/>
      <c r="AH535" s="100"/>
      <c r="AI535" s="9"/>
      <c r="AJ535" s="9"/>
      <c r="AK535" s="9"/>
      <c r="AL535" s="137"/>
    </row>
    <row r="536" spans="1:38" x14ac:dyDescent="0.25">
      <c r="A536" s="73" t="str">
        <f>'2. Applicant information'!A524</f>
        <v>_Applicant518</v>
      </c>
      <c r="B536" s="73" t="str">
        <f t="array" ref="B536">IF(_xlfn.XLOOKUP('3. Course participants'!A536,'2. Applicant information'!$A$7:$A$1048576,'2. Applicant information'!$AE$7:$AE$1048576,,0)="Yes",_xlfn.XLOOKUP(A536,'2. Applicant information'!$A$7:$A$9999,'2. Applicant information'!$B$7:$B$9999,,0),IF('2. Applicant information'!AE524="No","Applicant is not participant: see column AE in Applicant Information Tab","Applicant Data Missing"))</f>
        <v>Applicant Data Missing</v>
      </c>
      <c r="C536" s="73" t="str">
        <f>IF(_xlfn.XLOOKUP('3. Course participants'!A536,'2. Applicant information'!$A$7:$A$1048576,'2. Applicant information'!$AE$7:$AE$1048576,,0)="Yes",_xlfn.XLOOKUP(A536,'2. Applicant information'!$A$7:$A$9999,'2. Applicant information'!$C$7:$C$9999,,0),IF('2. Applicant information'!AE524="No","",""))</f>
        <v/>
      </c>
      <c r="D536" s="73" t="str">
        <f>IF(_xlfn.XLOOKUP('3. Course participants'!A536,'2. Applicant information'!$A$7:$A$1048576,'2. Applicant information'!$AE$7:$AE$1048576,,0)="Yes",_xlfn.XLOOKUP(A536,'2. Applicant information'!$A$7:$A$9999,'2. Applicant information'!$D$7:$D$9999,,0),IF('2. Applicant information'!AE524="No","",""))</f>
        <v/>
      </c>
      <c r="E536" s="24"/>
      <c r="F536" s="24"/>
      <c r="G536" s="74" t="str">
        <f>IF(_xlfn.XLOOKUP('3. Course participants'!A536,'2. Applicant information'!$A$7:$A$1048576,'2. Applicant information'!$AE$7:$AE$1048576,,0)="Yes",_xlfn.XLOOKUP(A536,'2. Applicant information'!$A$7:$A$9999,'2. Applicant information'!$O$7:$O$9999,,0),IF('2. Applicant information'!AE524="No","",""))</f>
        <v/>
      </c>
      <c r="H536" s="24"/>
      <c r="I536" s="28"/>
      <c r="J536" s="130" t="e">
        <f t="shared" si="9"/>
        <v>#DIV/0!</v>
      </c>
      <c r="K536" s="101"/>
      <c r="L536" s="101"/>
      <c r="M536" s="9"/>
      <c r="N536" s="9"/>
      <c r="O536" s="9"/>
      <c r="P536" s="9"/>
      <c r="Q536" s="9"/>
      <c r="R536" s="9"/>
      <c r="S536" s="9"/>
      <c r="T536" s="28"/>
      <c r="U536" s="25"/>
      <c r="V536" s="9"/>
      <c r="W536" s="9"/>
      <c r="X536" s="9"/>
      <c r="Y536" s="9"/>
      <c r="Z536" s="9"/>
      <c r="AA536" s="9"/>
      <c r="AB536" s="9"/>
      <c r="AC536" s="9"/>
      <c r="AD536" s="9"/>
      <c r="AE536" s="9"/>
      <c r="AF536" s="9"/>
      <c r="AG536" s="101"/>
      <c r="AH536" s="100"/>
      <c r="AI536" s="9"/>
      <c r="AJ536" s="9"/>
      <c r="AK536" s="9"/>
      <c r="AL536" s="137"/>
    </row>
    <row r="537" spans="1:38" x14ac:dyDescent="0.25">
      <c r="A537" s="73" t="str">
        <f>'2. Applicant information'!A525</f>
        <v>_Applicant519</v>
      </c>
      <c r="B537" s="73" t="str">
        <f t="array" ref="B537">IF(_xlfn.XLOOKUP('3. Course participants'!A537,'2. Applicant information'!$A$7:$A$1048576,'2. Applicant information'!$AE$7:$AE$1048576,,0)="Yes",_xlfn.XLOOKUP(A537,'2. Applicant information'!$A$7:$A$9999,'2. Applicant information'!$B$7:$B$9999,,0),IF('2. Applicant information'!AE525="No","Applicant is not participant: see column AE in Applicant Information Tab","Applicant Data Missing"))</f>
        <v>Applicant Data Missing</v>
      </c>
      <c r="C537" s="73" t="str">
        <f>IF(_xlfn.XLOOKUP('3. Course participants'!A537,'2. Applicant information'!$A$7:$A$1048576,'2. Applicant information'!$AE$7:$AE$1048576,,0)="Yes",_xlfn.XLOOKUP(A537,'2. Applicant information'!$A$7:$A$9999,'2. Applicant information'!$C$7:$C$9999,,0),IF('2. Applicant information'!AE525="No","",""))</f>
        <v/>
      </c>
      <c r="D537" s="73" t="str">
        <f>IF(_xlfn.XLOOKUP('3. Course participants'!A537,'2. Applicant information'!$A$7:$A$1048576,'2. Applicant information'!$AE$7:$AE$1048576,,0)="Yes",_xlfn.XLOOKUP(A537,'2. Applicant information'!$A$7:$A$9999,'2. Applicant information'!$D$7:$D$9999,,0),IF('2. Applicant information'!AE525="No","",""))</f>
        <v/>
      </c>
      <c r="E537" s="24"/>
      <c r="F537" s="24"/>
      <c r="G537" s="74" t="str">
        <f>IF(_xlfn.XLOOKUP('3. Course participants'!A537,'2. Applicant information'!$A$7:$A$1048576,'2. Applicant information'!$AE$7:$AE$1048576,,0)="Yes",_xlfn.XLOOKUP(A537,'2. Applicant information'!$A$7:$A$9999,'2. Applicant information'!$O$7:$O$9999,,0),IF('2. Applicant information'!AE525="No","",""))</f>
        <v/>
      </c>
      <c r="H537" s="24"/>
      <c r="I537" s="28"/>
      <c r="J537" s="130" t="e">
        <f t="shared" si="9"/>
        <v>#DIV/0!</v>
      </c>
      <c r="K537" s="101"/>
      <c r="L537" s="101"/>
      <c r="M537" s="9"/>
      <c r="N537" s="9"/>
      <c r="O537" s="9"/>
      <c r="P537" s="9"/>
      <c r="Q537" s="9"/>
      <c r="R537" s="9"/>
      <c r="S537" s="9"/>
      <c r="T537" s="28"/>
      <c r="U537" s="25"/>
      <c r="V537" s="9"/>
      <c r="W537" s="9"/>
      <c r="X537" s="9"/>
      <c r="Y537" s="9"/>
      <c r="Z537" s="9"/>
      <c r="AA537" s="9"/>
      <c r="AB537" s="9"/>
      <c r="AC537" s="9"/>
      <c r="AD537" s="9"/>
      <c r="AE537" s="9"/>
      <c r="AF537" s="9"/>
      <c r="AG537" s="101"/>
      <c r="AH537" s="100"/>
      <c r="AI537" s="9"/>
      <c r="AJ537" s="9"/>
      <c r="AK537" s="9"/>
      <c r="AL537" s="137"/>
    </row>
    <row r="538" spans="1:38" x14ac:dyDescent="0.25">
      <c r="A538" s="73" t="str">
        <f>'2. Applicant information'!A526</f>
        <v>_Applicant520</v>
      </c>
      <c r="B538" s="73" t="str">
        <f t="array" ref="B538">IF(_xlfn.XLOOKUP('3. Course participants'!A538,'2. Applicant information'!$A$7:$A$1048576,'2. Applicant information'!$AE$7:$AE$1048576,,0)="Yes",_xlfn.XLOOKUP(A538,'2. Applicant information'!$A$7:$A$9999,'2. Applicant information'!$B$7:$B$9999,,0),IF('2. Applicant information'!AE526="No","Applicant is not participant: see column AE in Applicant Information Tab","Applicant Data Missing"))</f>
        <v>Applicant Data Missing</v>
      </c>
      <c r="C538" s="73" t="str">
        <f>IF(_xlfn.XLOOKUP('3. Course participants'!A538,'2. Applicant information'!$A$7:$A$1048576,'2. Applicant information'!$AE$7:$AE$1048576,,0)="Yes",_xlfn.XLOOKUP(A538,'2. Applicant information'!$A$7:$A$9999,'2. Applicant information'!$C$7:$C$9999,,0),IF('2. Applicant information'!AE526="No","",""))</f>
        <v/>
      </c>
      <c r="D538" s="73" t="str">
        <f>IF(_xlfn.XLOOKUP('3. Course participants'!A538,'2. Applicant information'!$A$7:$A$1048576,'2. Applicant information'!$AE$7:$AE$1048576,,0)="Yes",_xlfn.XLOOKUP(A538,'2. Applicant information'!$A$7:$A$9999,'2. Applicant information'!$D$7:$D$9999,,0),IF('2. Applicant information'!AE526="No","",""))</f>
        <v/>
      </c>
      <c r="E538" s="24"/>
      <c r="F538" s="24"/>
      <c r="G538" s="74" t="str">
        <f>IF(_xlfn.XLOOKUP('3. Course participants'!A538,'2. Applicant information'!$A$7:$A$1048576,'2. Applicant information'!$AE$7:$AE$1048576,,0)="Yes",_xlfn.XLOOKUP(A538,'2. Applicant information'!$A$7:$A$9999,'2. Applicant information'!$O$7:$O$9999,,0),IF('2. Applicant information'!AE526="No","",""))</f>
        <v/>
      </c>
      <c r="H538" s="24"/>
      <c r="I538" s="28"/>
      <c r="J538" s="130" t="e">
        <f t="shared" si="9"/>
        <v>#DIV/0!</v>
      </c>
      <c r="K538" s="101"/>
      <c r="L538" s="101"/>
      <c r="M538" s="9"/>
      <c r="N538" s="9"/>
      <c r="O538" s="9"/>
      <c r="P538" s="9"/>
      <c r="Q538" s="9"/>
      <c r="R538" s="9"/>
      <c r="S538" s="9"/>
      <c r="T538" s="28"/>
      <c r="U538" s="25"/>
      <c r="V538" s="9"/>
      <c r="W538" s="9"/>
      <c r="X538" s="9"/>
      <c r="Y538" s="9"/>
      <c r="Z538" s="9"/>
      <c r="AA538" s="9"/>
      <c r="AB538" s="9"/>
      <c r="AC538" s="9"/>
      <c r="AD538" s="9"/>
      <c r="AE538" s="9"/>
      <c r="AF538" s="9"/>
      <c r="AG538" s="101"/>
      <c r="AH538" s="100"/>
      <c r="AI538" s="9"/>
      <c r="AJ538" s="9"/>
      <c r="AK538" s="9"/>
      <c r="AL538" s="137"/>
    </row>
    <row r="539" spans="1:38" x14ac:dyDescent="0.25">
      <c r="A539" s="73" t="str">
        <f>'2. Applicant information'!A527</f>
        <v>_Applicant521</v>
      </c>
      <c r="B539" s="73" t="str">
        <f t="array" ref="B539">IF(_xlfn.XLOOKUP('3. Course participants'!A539,'2. Applicant information'!$A$7:$A$1048576,'2. Applicant information'!$AE$7:$AE$1048576,,0)="Yes",_xlfn.XLOOKUP(A539,'2. Applicant information'!$A$7:$A$9999,'2. Applicant information'!$B$7:$B$9999,,0),IF('2. Applicant information'!AE527="No","Applicant is not participant: see column AE in Applicant Information Tab","Applicant Data Missing"))</f>
        <v>Applicant Data Missing</v>
      </c>
      <c r="C539" s="73" t="str">
        <f>IF(_xlfn.XLOOKUP('3. Course participants'!A539,'2. Applicant information'!$A$7:$A$1048576,'2. Applicant information'!$AE$7:$AE$1048576,,0)="Yes",_xlfn.XLOOKUP(A539,'2. Applicant information'!$A$7:$A$9999,'2. Applicant information'!$C$7:$C$9999,,0),IF('2. Applicant information'!AE527="No","",""))</f>
        <v/>
      </c>
      <c r="D539" s="73" t="str">
        <f>IF(_xlfn.XLOOKUP('3. Course participants'!A539,'2. Applicant information'!$A$7:$A$1048576,'2. Applicant information'!$AE$7:$AE$1048576,,0)="Yes",_xlfn.XLOOKUP(A539,'2. Applicant information'!$A$7:$A$9999,'2. Applicant information'!$D$7:$D$9999,,0),IF('2. Applicant information'!AE527="No","",""))</f>
        <v/>
      </c>
      <c r="E539" s="24"/>
      <c r="F539" s="24"/>
      <c r="G539" s="74" t="str">
        <f>IF(_xlfn.XLOOKUP('3. Course participants'!A539,'2. Applicant information'!$A$7:$A$1048576,'2. Applicant information'!$AE$7:$AE$1048576,,0)="Yes",_xlfn.XLOOKUP(A539,'2. Applicant information'!$A$7:$A$9999,'2. Applicant information'!$O$7:$O$9999,,0),IF('2. Applicant information'!AE527="No","",""))</f>
        <v/>
      </c>
      <c r="H539" s="24"/>
      <c r="I539" s="28"/>
      <c r="J539" s="130" t="e">
        <f t="shared" si="9"/>
        <v>#DIV/0!</v>
      </c>
      <c r="K539" s="101"/>
      <c r="L539" s="101"/>
      <c r="M539" s="9"/>
      <c r="N539" s="9"/>
      <c r="O539" s="9"/>
      <c r="P539" s="9"/>
      <c r="Q539" s="9"/>
      <c r="R539" s="9"/>
      <c r="S539" s="9"/>
      <c r="T539" s="28"/>
      <c r="U539" s="25"/>
      <c r="V539" s="9"/>
      <c r="W539" s="9"/>
      <c r="X539" s="9"/>
      <c r="Y539" s="9"/>
      <c r="Z539" s="9"/>
      <c r="AA539" s="9"/>
      <c r="AB539" s="9"/>
      <c r="AC539" s="9"/>
      <c r="AD539" s="9"/>
      <c r="AE539" s="9"/>
      <c r="AF539" s="9"/>
      <c r="AG539" s="101"/>
      <c r="AH539" s="100"/>
      <c r="AI539" s="9"/>
      <c r="AJ539" s="9"/>
      <c r="AK539" s="9"/>
      <c r="AL539" s="137"/>
    </row>
    <row r="540" spans="1:38" x14ac:dyDescent="0.25">
      <c r="A540" s="73" t="str">
        <f>'2. Applicant information'!A528</f>
        <v>_Applicant522</v>
      </c>
      <c r="B540" s="73" t="str">
        <f t="array" ref="B540">IF(_xlfn.XLOOKUP('3. Course participants'!A540,'2. Applicant information'!$A$7:$A$1048576,'2. Applicant information'!$AE$7:$AE$1048576,,0)="Yes",_xlfn.XLOOKUP(A540,'2. Applicant information'!$A$7:$A$9999,'2. Applicant information'!$B$7:$B$9999,,0),IF('2. Applicant information'!AE528="No","Applicant is not participant: see column AE in Applicant Information Tab","Applicant Data Missing"))</f>
        <v>Applicant Data Missing</v>
      </c>
      <c r="C540" s="73" t="str">
        <f>IF(_xlfn.XLOOKUP('3. Course participants'!A540,'2. Applicant information'!$A$7:$A$1048576,'2. Applicant information'!$AE$7:$AE$1048576,,0)="Yes",_xlfn.XLOOKUP(A540,'2. Applicant information'!$A$7:$A$9999,'2. Applicant information'!$C$7:$C$9999,,0),IF('2. Applicant information'!AE528="No","",""))</f>
        <v/>
      </c>
      <c r="D540" s="73" t="str">
        <f>IF(_xlfn.XLOOKUP('3. Course participants'!A540,'2. Applicant information'!$A$7:$A$1048576,'2. Applicant information'!$AE$7:$AE$1048576,,0)="Yes",_xlfn.XLOOKUP(A540,'2. Applicant information'!$A$7:$A$9999,'2. Applicant information'!$D$7:$D$9999,,0),IF('2. Applicant information'!AE528="No","",""))</f>
        <v/>
      </c>
      <c r="E540" s="24"/>
      <c r="F540" s="24"/>
      <c r="G540" s="74" t="str">
        <f>IF(_xlfn.XLOOKUP('3. Course participants'!A540,'2. Applicant information'!$A$7:$A$1048576,'2. Applicant information'!$AE$7:$AE$1048576,,0)="Yes",_xlfn.XLOOKUP(A540,'2. Applicant information'!$A$7:$A$9999,'2. Applicant information'!$O$7:$O$9999,,0),IF('2. Applicant information'!AE528="No","",""))</f>
        <v/>
      </c>
      <c r="H540" s="24"/>
      <c r="I540" s="28"/>
      <c r="J540" s="130" t="e">
        <f t="shared" si="9"/>
        <v>#DIV/0!</v>
      </c>
      <c r="K540" s="101"/>
      <c r="L540" s="101"/>
      <c r="M540" s="9"/>
      <c r="N540" s="9"/>
      <c r="O540" s="9"/>
      <c r="P540" s="9"/>
      <c r="Q540" s="9"/>
      <c r="R540" s="9"/>
      <c r="S540" s="9"/>
      <c r="T540" s="28"/>
      <c r="U540" s="25"/>
      <c r="V540" s="9"/>
      <c r="W540" s="9"/>
      <c r="X540" s="9"/>
      <c r="Y540" s="9"/>
      <c r="Z540" s="9"/>
      <c r="AA540" s="9"/>
      <c r="AB540" s="9"/>
      <c r="AC540" s="9"/>
      <c r="AD540" s="9"/>
      <c r="AE540" s="9"/>
      <c r="AF540" s="9"/>
      <c r="AG540" s="101"/>
      <c r="AH540" s="100"/>
      <c r="AI540" s="9"/>
      <c r="AJ540" s="9"/>
      <c r="AK540" s="9"/>
      <c r="AL540" s="137"/>
    </row>
    <row r="541" spans="1:38" x14ac:dyDescent="0.25">
      <c r="A541" s="73" t="str">
        <f>'2. Applicant information'!A529</f>
        <v>_Applicant523</v>
      </c>
      <c r="B541" s="73" t="str">
        <f t="array" ref="B541">IF(_xlfn.XLOOKUP('3. Course participants'!A541,'2. Applicant information'!$A$7:$A$1048576,'2. Applicant information'!$AE$7:$AE$1048576,,0)="Yes",_xlfn.XLOOKUP(A541,'2. Applicant information'!$A$7:$A$9999,'2. Applicant information'!$B$7:$B$9999,,0),IF('2. Applicant information'!AE529="No","Applicant is not participant: see column AE in Applicant Information Tab","Applicant Data Missing"))</f>
        <v>Applicant Data Missing</v>
      </c>
      <c r="C541" s="73" t="str">
        <f>IF(_xlfn.XLOOKUP('3. Course participants'!A541,'2. Applicant information'!$A$7:$A$1048576,'2. Applicant information'!$AE$7:$AE$1048576,,0)="Yes",_xlfn.XLOOKUP(A541,'2. Applicant information'!$A$7:$A$9999,'2. Applicant information'!$C$7:$C$9999,,0),IF('2. Applicant information'!AE529="No","",""))</f>
        <v/>
      </c>
      <c r="D541" s="73" t="str">
        <f>IF(_xlfn.XLOOKUP('3. Course participants'!A541,'2. Applicant information'!$A$7:$A$1048576,'2. Applicant information'!$AE$7:$AE$1048576,,0)="Yes",_xlfn.XLOOKUP(A541,'2. Applicant information'!$A$7:$A$9999,'2. Applicant information'!$D$7:$D$9999,,0),IF('2. Applicant information'!AE529="No","",""))</f>
        <v/>
      </c>
      <c r="E541" s="24"/>
      <c r="F541" s="24"/>
      <c r="G541" s="74" t="str">
        <f>IF(_xlfn.XLOOKUP('3. Course participants'!A541,'2. Applicant information'!$A$7:$A$1048576,'2. Applicant information'!$AE$7:$AE$1048576,,0)="Yes",_xlfn.XLOOKUP(A541,'2. Applicant information'!$A$7:$A$9999,'2. Applicant information'!$O$7:$O$9999,,0),IF('2. Applicant information'!AE529="No","",""))</f>
        <v/>
      </c>
      <c r="H541" s="24"/>
      <c r="I541" s="28"/>
      <c r="J541" s="130" t="e">
        <f t="shared" si="9"/>
        <v>#DIV/0!</v>
      </c>
      <c r="K541" s="101"/>
      <c r="L541" s="101"/>
      <c r="M541" s="9"/>
      <c r="N541" s="9"/>
      <c r="O541" s="9"/>
      <c r="P541" s="9"/>
      <c r="Q541" s="9"/>
      <c r="R541" s="9"/>
      <c r="S541" s="9"/>
      <c r="T541" s="28"/>
      <c r="U541" s="25"/>
      <c r="V541" s="9"/>
      <c r="W541" s="9"/>
      <c r="X541" s="9"/>
      <c r="Y541" s="9"/>
      <c r="Z541" s="9"/>
      <c r="AA541" s="9"/>
      <c r="AB541" s="9"/>
      <c r="AC541" s="9"/>
      <c r="AD541" s="9"/>
      <c r="AE541" s="9"/>
      <c r="AF541" s="9"/>
      <c r="AG541" s="101"/>
      <c r="AH541" s="100"/>
      <c r="AI541" s="9"/>
      <c r="AJ541" s="9"/>
      <c r="AK541" s="9"/>
      <c r="AL541" s="137"/>
    </row>
    <row r="542" spans="1:38" x14ac:dyDescent="0.25">
      <c r="A542" s="73" t="str">
        <f>'2. Applicant information'!A530</f>
        <v>_Applicant524</v>
      </c>
      <c r="B542" s="73" t="str">
        <f t="array" ref="B542">IF(_xlfn.XLOOKUP('3. Course participants'!A542,'2. Applicant information'!$A$7:$A$1048576,'2. Applicant information'!$AE$7:$AE$1048576,,0)="Yes",_xlfn.XLOOKUP(A542,'2. Applicant information'!$A$7:$A$9999,'2. Applicant information'!$B$7:$B$9999,,0),IF('2. Applicant information'!AE530="No","Applicant is not participant: see column AE in Applicant Information Tab","Applicant Data Missing"))</f>
        <v>Applicant Data Missing</v>
      </c>
      <c r="C542" s="73" t="str">
        <f>IF(_xlfn.XLOOKUP('3. Course participants'!A542,'2. Applicant information'!$A$7:$A$1048576,'2. Applicant information'!$AE$7:$AE$1048576,,0)="Yes",_xlfn.XLOOKUP(A542,'2. Applicant information'!$A$7:$A$9999,'2. Applicant information'!$C$7:$C$9999,,0),IF('2. Applicant information'!AE530="No","",""))</f>
        <v/>
      </c>
      <c r="D542" s="73" t="str">
        <f>IF(_xlfn.XLOOKUP('3. Course participants'!A542,'2. Applicant information'!$A$7:$A$1048576,'2. Applicant information'!$AE$7:$AE$1048576,,0)="Yes",_xlfn.XLOOKUP(A542,'2. Applicant information'!$A$7:$A$9999,'2. Applicant information'!$D$7:$D$9999,,0),IF('2. Applicant information'!AE530="No","",""))</f>
        <v/>
      </c>
      <c r="E542" s="24"/>
      <c r="F542" s="24"/>
      <c r="G542" s="74" t="str">
        <f>IF(_xlfn.XLOOKUP('3. Course participants'!A542,'2. Applicant information'!$A$7:$A$1048576,'2. Applicant information'!$AE$7:$AE$1048576,,0)="Yes",_xlfn.XLOOKUP(A542,'2. Applicant information'!$A$7:$A$9999,'2. Applicant information'!$O$7:$O$9999,,0),IF('2. Applicant information'!AE530="No","",""))</f>
        <v/>
      </c>
      <c r="H542" s="24"/>
      <c r="I542" s="28"/>
      <c r="J542" s="130" t="e">
        <f t="shared" si="9"/>
        <v>#DIV/0!</v>
      </c>
      <c r="K542" s="101"/>
      <c r="L542" s="101"/>
      <c r="M542" s="9"/>
      <c r="N542" s="9"/>
      <c r="O542" s="9"/>
      <c r="P542" s="9"/>
      <c r="Q542" s="9"/>
      <c r="R542" s="9"/>
      <c r="S542" s="9"/>
      <c r="T542" s="28"/>
      <c r="U542" s="25"/>
      <c r="V542" s="9"/>
      <c r="W542" s="9"/>
      <c r="X542" s="9"/>
      <c r="Y542" s="9"/>
      <c r="Z542" s="9"/>
      <c r="AA542" s="9"/>
      <c r="AB542" s="9"/>
      <c r="AC542" s="9"/>
      <c r="AD542" s="9"/>
      <c r="AE542" s="9"/>
      <c r="AF542" s="9"/>
      <c r="AG542" s="101"/>
      <c r="AH542" s="100"/>
      <c r="AI542" s="9"/>
      <c r="AJ542" s="9"/>
      <c r="AK542" s="9"/>
      <c r="AL542" s="137"/>
    </row>
    <row r="543" spans="1:38" x14ac:dyDescent="0.25">
      <c r="A543" s="73" t="str">
        <f>'2. Applicant information'!A531</f>
        <v>_Applicant525</v>
      </c>
      <c r="B543" s="73" t="str">
        <f t="array" ref="B543">IF(_xlfn.XLOOKUP('3. Course participants'!A543,'2. Applicant information'!$A$7:$A$1048576,'2. Applicant information'!$AE$7:$AE$1048576,,0)="Yes",_xlfn.XLOOKUP(A543,'2. Applicant information'!$A$7:$A$9999,'2. Applicant information'!$B$7:$B$9999,,0),IF('2. Applicant information'!AE531="No","Applicant is not participant: see column AE in Applicant Information Tab","Applicant Data Missing"))</f>
        <v>Applicant Data Missing</v>
      </c>
      <c r="C543" s="73" t="str">
        <f>IF(_xlfn.XLOOKUP('3. Course participants'!A543,'2. Applicant information'!$A$7:$A$1048576,'2. Applicant information'!$AE$7:$AE$1048576,,0)="Yes",_xlfn.XLOOKUP(A543,'2. Applicant information'!$A$7:$A$9999,'2. Applicant information'!$C$7:$C$9999,,0),IF('2. Applicant information'!AE531="No","",""))</f>
        <v/>
      </c>
      <c r="D543" s="73" t="str">
        <f>IF(_xlfn.XLOOKUP('3. Course participants'!A543,'2. Applicant information'!$A$7:$A$1048576,'2. Applicant information'!$AE$7:$AE$1048576,,0)="Yes",_xlfn.XLOOKUP(A543,'2. Applicant information'!$A$7:$A$9999,'2. Applicant information'!$D$7:$D$9999,,0),IF('2. Applicant information'!AE531="No","",""))</f>
        <v/>
      </c>
      <c r="E543" s="24"/>
      <c r="F543" s="24"/>
      <c r="G543" s="74" t="str">
        <f>IF(_xlfn.XLOOKUP('3. Course participants'!A543,'2. Applicant information'!$A$7:$A$1048576,'2. Applicant information'!$AE$7:$AE$1048576,,0)="Yes",_xlfn.XLOOKUP(A543,'2. Applicant information'!$A$7:$A$9999,'2. Applicant information'!$O$7:$O$9999,,0),IF('2. Applicant information'!AE531="No","",""))</f>
        <v/>
      </c>
      <c r="H543" s="24"/>
      <c r="I543" s="28"/>
      <c r="J543" s="130" t="e">
        <f t="shared" si="9"/>
        <v>#DIV/0!</v>
      </c>
      <c r="K543" s="101"/>
      <c r="L543" s="101"/>
      <c r="M543" s="9"/>
      <c r="N543" s="9"/>
      <c r="O543" s="9"/>
      <c r="P543" s="9"/>
      <c r="Q543" s="9"/>
      <c r="R543" s="9"/>
      <c r="S543" s="9"/>
      <c r="T543" s="28"/>
      <c r="U543" s="25"/>
      <c r="V543" s="9"/>
      <c r="W543" s="9"/>
      <c r="X543" s="9"/>
      <c r="Y543" s="9"/>
      <c r="Z543" s="9"/>
      <c r="AA543" s="9"/>
      <c r="AB543" s="9"/>
      <c r="AC543" s="9"/>
      <c r="AD543" s="9"/>
      <c r="AE543" s="9"/>
      <c r="AF543" s="9"/>
      <c r="AG543" s="101"/>
      <c r="AH543" s="100"/>
      <c r="AI543" s="9"/>
      <c r="AJ543" s="9"/>
      <c r="AK543" s="9"/>
      <c r="AL543" s="137"/>
    </row>
    <row r="544" spans="1:38" x14ac:dyDescent="0.25">
      <c r="A544" s="73" t="str">
        <f>'2. Applicant information'!A532</f>
        <v>_Applicant526</v>
      </c>
      <c r="B544" s="73" t="str">
        <f t="array" ref="B544">IF(_xlfn.XLOOKUP('3. Course participants'!A544,'2. Applicant information'!$A$7:$A$1048576,'2. Applicant information'!$AE$7:$AE$1048576,,0)="Yes",_xlfn.XLOOKUP(A544,'2. Applicant information'!$A$7:$A$9999,'2. Applicant information'!$B$7:$B$9999,,0),IF('2. Applicant information'!AE532="No","Applicant is not participant: see column AE in Applicant Information Tab","Applicant Data Missing"))</f>
        <v>Applicant Data Missing</v>
      </c>
      <c r="C544" s="73" t="str">
        <f>IF(_xlfn.XLOOKUP('3. Course participants'!A544,'2. Applicant information'!$A$7:$A$1048576,'2. Applicant information'!$AE$7:$AE$1048576,,0)="Yes",_xlfn.XLOOKUP(A544,'2. Applicant information'!$A$7:$A$9999,'2. Applicant information'!$C$7:$C$9999,,0),IF('2. Applicant information'!AE532="No","",""))</f>
        <v/>
      </c>
      <c r="D544" s="73" t="str">
        <f>IF(_xlfn.XLOOKUP('3. Course participants'!A544,'2. Applicant information'!$A$7:$A$1048576,'2. Applicant information'!$AE$7:$AE$1048576,,0)="Yes",_xlfn.XLOOKUP(A544,'2. Applicant information'!$A$7:$A$9999,'2. Applicant information'!$D$7:$D$9999,,0),IF('2. Applicant information'!AE532="No","",""))</f>
        <v/>
      </c>
      <c r="E544" s="24"/>
      <c r="F544" s="24"/>
      <c r="G544" s="74" t="str">
        <f>IF(_xlfn.XLOOKUP('3. Course participants'!A544,'2. Applicant information'!$A$7:$A$1048576,'2. Applicant information'!$AE$7:$AE$1048576,,0)="Yes",_xlfn.XLOOKUP(A544,'2. Applicant information'!$A$7:$A$9999,'2. Applicant information'!$O$7:$O$9999,,0),IF('2. Applicant information'!AE532="No","",""))</f>
        <v/>
      </c>
      <c r="H544" s="24"/>
      <c r="I544" s="28"/>
      <c r="J544" s="130" t="e">
        <f t="shared" si="9"/>
        <v>#DIV/0!</v>
      </c>
      <c r="K544" s="101"/>
      <c r="L544" s="101"/>
      <c r="M544" s="9"/>
      <c r="N544" s="9"/>
      <c r="O544" s="9"/>
      <c r="P544" s="9"/>
      <c r="Q544" s="9"/>
      <c r="R544" s="9"/>
      <c r="S544" s="9"/>
      <c r="T544" s="28"/>
      <c r="U544" s="25"/>
      <c r="V544" s="9"/>
      <c r="W544" s="9"/>
      <c r="X544" s="9"/>
      <c r="Y544" s="9"/>
      <c r="Z544" s="9"/>
      <c r="AA544" s="9"/>
      <c r="AB544" s="9"/>
      <c r="AC544" s="9"/>
      <c r="AD544" s="9"/>
      <c r="AE544" s="9"/>
      <c r="AF544" s="9"/>
      <c r="AG544" s="101"/>
      <c r="AH544" s="100"/>
      <c r="AI544" s="9"/>
      <c r="AJ544" s="9"/>
      <c r="AK544" s="9"/>
      <c r="AL544" s="137"/>
    </row>
    <row r="545" spans="1:38" x14ac:dyDescent="0.25">
      <c r="A545" s="73" t="str">
        <f>'2. Applicant information'!A533</f>
        <v>_Applicant527</v>
      </c>
      <c r="B545" s="73" t="str">
        <f t="array" ref="B545">IF(_xlfn.XLOOKUP('3. Course participants'!A545,'2. Applicant information'!$A$7:$A$1048576,'2. Applicant information'!$AE$7:$AE$1048576,,0)="Yes",_xlfn.XLOOKUP(A545,'2. Applicant information'!$A$7:$A$9999,'2. Applicant information'!$B$7:$B$9999,,0),IF('2. Applicant information'!AE533="No","Applicant is not participant: see column AE in Applicant Information Tab","Applicant Data Missing"))</f>
        <v>Applicant Data Missing</v>
      </c>
      <c r="C545" s="73" t="str">
        <f>IF(_xlfn.XLOOKUP('3. Course participants'!A545,'2. Applicant information'!$A$7:$A$1048576,'2. Applicant information'!$AE$7:$AE$1048576,,0)="Yes",_xlfn.XLOOKUP(A545,'2. Applicant information'!$A$7:$A$9999,'2. Applicant information'!$C$7:$C$9999,,0),IF('2. Applicant information'!AE533="No","",""))</f>
        <v/>
      </c>
      <c r="D545" s="73" t="str">
        <f>IF(_xlfn.XLOOKUP('3. Course participants'!A545,'2. Applicant information'!$A$7:$A$1048576,'2. Applicant information'!$AE$7:$AE$1048576,,0)="Yes",_xlfn.XLOOKUP(A545,'2. Applicant information'!$A$7:$A$9999,'2. Applicant information'!$D$7:$D$9999,,0),IF('2. Applicant information'!AE533="No","",""))</f>
        <v/>
      </c>
      <c r="E545" s="24"/>
      <c r="F545" s="24"/>
      <c r="G545" s="74" t="str">
        <f>IF(_xlfn.XLOOKUP('3. Course participants'!A545,'2. Applicant information'!$A$7:$A$1048576,'2. Applicant information'!$AE$7:$AE$1048576,,0)="Yes",_xlfn.XLOOKUP(A545,'2. Applicant information'!$A$7:$A$9999,'2. Applicant information'!$O$7:$O$9999,,0),IF('2. Applicant information'!AE533="No","",""))</f>
        <v/>
      </c>
      <c r="H545" s="24"/>
      <c r="I545" s="28"/>
      <c r="J545" s="130" t="e">
        <f t="shared" si="9"/>
        <v>#DIV/0!</v>
      </c>
      <c r="K545" s="101"/>
      <c r="L545" s="101"/>
      <c r="M545" s="9"/>
      <c r="N545" s="9"/>
      <c r="O545" s="9"/>
      <c r="P545" s="9"/>
      <c r="Q545" s="9"/>
      <c r="R545" s="9"/>
      <c r="S545" s="9"/>
      <c r="T545" s="28"/>
      <c r="U545" s="25"/>
      <c r="V545" s="9"/>
      <c r="W545" s="9"/>
      <c r="X545" s="9"/>
      <c r="Y545" s="9"/>
      <c r="Z545" s="9"/>
      <c r="AA545" s="9"/>
      <c r="AB545" s="9"/>
      <c r="AC545" s="9"/>
      <c r="AD545" s="9"/>
      <c r="AE545" s="9"/>
      <c r="AF545" s="9"/>
      <c r="AG545" s="101"/>
      <c r="AH545" s="100"/>
      <c r="AI545" s="9"/>
      <c r="AJ545" s="9"/>
      <c r="AK545" s="9"/>
      <c r="AL545" s="137"/>
    </row>
    <row r="546" spans="1:38" x14ac:dyDescent="0.25">
      <c r="A546" s="73" t="str">
        <f>'2. Applicant information'!A534</f>
        <v>_Applicant528</v>
      </c>
      <c r="B546" s="73" t="str">
        <f t="array" ref="B546">IF(_xlfn.XLOOKUP('3. Course participants'!A546,'2. Applicant information'!$A$7:$A$1048576,'2. Applicant information'!$AE$7:$AE$1048576,,0)="Yes",_xlfn.XLOOKUP(A546,'2. Applicant information'!$A$7:$A$9999,'2. Applicant information'!$B$7:$B$9999,,0),IF('2. Applicant information'!AE534="No","Applicant is not participant: see column AE in Applicant Information Tab","Applicant Data Missing"))</f>
        <v>Applicant Data Missing</v>
      </c>
      <c r="C546" s="73" t="str">
        <f>IF(_xlfn.XLOOKUP('3. Course participants'!A546,'2. Applicant information'!$A$7:$A$1048576,'2. Applicant information'!$AE$7:$AE$1048576,,0)="Yes",_xlfn.XLOOKUP(A546,'2. Applicant information'!$A$7:$A$9999,'2. Applicant information'!$C$7:$C$9999,,0),IF('2. Applicant information'!AE534="No","",""))</f>
        <v/>
      </c>
      <c r="D546" s="73" t="str">
        <f>IF(_xlfn.XLOOKUP('3. Course participants'!A546,'2. Applicant information'!$A$7:$A$1048576,'2. Applicant information'!$AE$7:$AE$1048576,,0)="Yes",_xlfn.XLOOKUP(A546,'2. Applicant information'!$A$7:$A$9999,'2. Applicant information'!$D$7:$D$9999,,0),IF('2. Applicant information'!AE534="No","",""))</f>
        <v/>
      </c>
      <c r="E546" s="24"/>
      <c r="F546" s="24"/>
      <c r="G546" s="74" t="str">
        <f>IF(_xlfn.XLOOKUP('3. Course participants'!A546,'2. Applicant information'!$A$7:$A$1048576,'2. Applicant information'!$AE$7:$AE$1048576,,0)="Yes",_xlfn.XLOOKUP(A546,'2. Applicant information'!$A$7:$A$9999,'2. Applicant information'!$O$7:$O$9999,,0),IF('2. Applicant information'!AE534="No","",""))</f>
        <v/>
      </c>
      <c r="H546" s="24"/>
      <c r="I546" s="28"/>
      <c r="J546" s="130" t="e">
        <f t="shared" si="9"/>
        <v>#DIV/0!</v>
      </c>
      <c r="K546" s="101"/>
      <c r="L546" s="101"/>
      <c r="M546" s="9"/>
      <c r="N546" s="9"/>
      <c r="O546" s="9"/>
      <c r="P546" s="9"/>
      <c r="Q546" s="9"/>
      <c r="R546" s="9"/>
      <c r="S546" s="9"/>
      <c r="T546" s="28"/>
      <c r="U546" s="25"/>
      <c r="V546" s="9"/>
      <c r="W546" s="9"/>
      <c r="X546" s="9"/>
      <c r="Y546" s="9"/>
      <c r="Z546" s="9"/>
      <c r="AA546" s="9"/>
      <c r="AB546" s="9"/>
      <c r="AC546" s="9"/>
      <c r="AD546" s="9"/>
      <c r="AE546" s="9"/>
      <c r="AF546" s="9"/>
      <c r="AG546" s="101"/>
      <c r="AH546" s="100"/>
      <c r="AI546" s="9"/>
      <c r="AJ546" s="9"/>
      <c r="AK546" s="9"/>
      <c r="AL546" s="137"/>
    </row>
    <row r="547" spans="1:38" x14ac:dyDescent="0.25">
      <c r="A547" s="73" t="str">
        <f>'2. Applicant information'!A535</f>
        <v>_Applicant529</v>
      </c>
      <c r="B547" s="73" t="str">
        <f t="array" ref="B547">IF(_xlfn.XLOOKUP('3. Course participants'!A547,'2. Applicant information'!$A$7:$A$1048576,'2. Applicant information'!$AE$7:$AE$1048576,,0)="Yes",_xlfn.XLOOKUP(A547,'2. Applicant information'!$A$7:$A$9999,'2. Applicant information'!$B$7:$B$9999,,0),IF('2. Applicant information'!AE535="No","Applicant is not participant: see column AE in Applicant Information Tab","Applicant Data Missing"))</f>
        <v>Applicant Data Missing</v>
      </c>
      <c r="C547" s="73" t="str">
        <f>IF(_xlfn.XLOOKUP('3. Course participants'!A547,'2. Applicant information'!$A$7:$A$1048576,'2. Applicant information'!$AE$7:$AE$1048576,,0)="Yes",_xlfn.XLOOKUP(A547,'2. Applicant information'!$A$7:$A$9999,'2. Applicant information'!$C$7:$C$9999,,0),IF('2. Applicant information'!AE535="No","",""))</f>
        <v/>
      </c>
      <c r="D547" s="73" t="str">
        <f>IF(_xlfn.XLOOKUP('3. Course participants'!A547,'2. Applicant information'!$A$7:$A$1048576,'2. Applicant information'!$AE$7:$AE$1048576,,0)="Yes",_xlfn.XLOOKUP(A547,'2. Applicant information'!$A$7:$A$9999,'2. Applicant information'!$D$7:$D$9999,,0),IF('2. Applicant information'!AE535="No","",""))</f>
        <v/>
      </c>
      <c r="E547" s="24"/>
      <c r="F547" s="24"/>
      <c r="G547" s="74" t="str">
        <f>IF(_xlfn.XLOOKUP('3. Course participants'!A547,'2. Applicant information'!$A$7:$A$1048576,'2. Applicant information'!$AE$7:$AE$1048576,,0)="Yes",_xlfn.XLOOKUP(A547,'2. Applicant information'!$A$7:$A$9999,'2. Applicant information'!$O$7:$O$9999,,0),IF('2. Applicant information'!AE535="No","",""))</f>
        <v/>
      </c>
      <c r="H547" s="24"/>
      <c r="I547" s="28"/>
      <c r="J547" s="130" t="e">
        <f t="shared" si="9"/>
        <v>#DIV/0!</v>
      </c>
      <c r="K547" s="101"/>
      <c r="L547" s="101"/>
      <c r="M547" s="9"/>
      <c r="N547" s="9"/>
      <c r="O547" s="9"/>
      <c r="P547" s="9"/>
      <c r="Q547" s="9"/>
      <c r="R547" s="9"/>
      <c r="S547" s="9"/>
      <c r="T547" s="28"/>
      <c r="U547" s="25"/>
      <c r="V547" s="9"/>
      <c r="W547" s="9"/>
      <c r="X547" s="9"/>
      <c r="Y547" s="9"/>
      <c r="Z547" s="9"/>
      <c r="AA547" s="9"/>
      <c r="AB547" s="9"/>
      <c r="AC547" s="9"/>
      <c r="AD547" s="9"/>
      <c r="AE547" s="9"/>
      <c r="AF547" s="9"/>
      <c r="AG547" s="101"/>
      <c r="AH547" s="100"/>
      <c r="AI547" s="9"/>
      <c r="AJ547" s="9"/>
      <c r="AK547" s="9"/>
      <c r="AL547" s="137"/>
    </row>
    <row r="548" spans="1:38" x14ac:dyDescent="0.25">
      <c r="A548" s="73" t="str">
        <f>'2. Applicant information'!A536</f>
        <v>_Applicant530</v>
      </c>
      <c r="B548" s="73" t="str">
        <f t="array" ref="B548">IF(_xlfn.XLOOKUP('3. Course participants'!A548,'2. Applicant information'!$A$7:$A$1048576,'2. Applicant information'!$AE$7:$AE$1048576,,0)="Yes",_xlfn.XLOOKUP(A548,'2. Applicant information'!$A$7:$A$9999,'2. Applicant information'!$B$7:$B$9999,,0),IF('2. Applicant information'!AE536="No","Applicant is not participant: see column AE in Applicant Information Tab","Applicant Data Missing"))</f>
        <v>Applicant Data Missing</v>
      </c>
      <c r="C548" s="73" t="str">
        <f>IF(_xlfn.XLOOKUP('3. Course participants'!A548,'2. Applicant information'!$A$7:$A$1048576,'2. Applicant information'!$AE$7:$AE$1048576,,0)="Yes",_xlfn.XLOOKUP(A548,'2. Applicant information'!$A$7:$A$9999,'2. Applicant information'!$C$7:$C$9999,,0),IF('2. Applicant information'!AE536="No","",""))</f>
        <v/>
      </c>
      <c r="D548" s="73" t="str">
        <f>IF(_xlfn.XLOOKUP('3. Course participants'!A548,'2. Applicant information'!$A$7:$A$1048576,'2. Applicant information'!$AE$7:$AE$1048576,,0)="Yes",_xlfn.XLOOKUP(A548,'2. Applicant information'!$A$7:$A$9999,'2. Applicant information'!$D$7:$D$9999,,0),IF('2. Applicant information'!AE536="No","",""))</f>
        <v/>
      </c>
      <c r="E548" s="24"/>
      <c r="F548" s="24"/>
      <c r="G548" s="74" t="str">
        <f>IF(_xlfn.XLOOKUP('3. Course participants'!A548,'2. Applicant information'!$A$7:$A$1048576,'2. Applicant information'!$AE$7:$AE$1048576,,0)="Yes",_xlfn.XLOOKUP(A548,'2. Applicant information'!$A$7:$A$9999,'2. Applicant information'!$O$7:$O$9999,,0),IF('2. Applicant information'!AE536="No","",""))</f>
        <v/>
      </c>
      <c r="H548" s="24"/>
      <c r="I548" s="28"/>
      <c r="J548" s="130" t="e">
        <f t="shared" si="9"/>
        <v>#DIV/0!</v>
      </c>
      <c r="K548" s="101"/>
      <c r="L548" s="101"/>
      <c r="M548" s="9"/>
      <c r="N548" s="9"/>
      <c r="O548" s="9"/>
      <c r="P548" s="9"/>
      <c r="Q548" s="9"/>
      <c r="R548" s="9"/>
      <c r="S548" s="9"/>
      <c r="T548" s="28"/>
      <c r="U548" s="25"/>
      <c r="V548" s="9"/>
      <c r="W548" s="9"/>
      <c r="X548" s="9"/>
      <c r="Y548" s="9"/>
      <c r="Z548" s="9"/>
      <c r="AA548" s="9"/>
      <c r="AB548" s="9"/>
      <c r="AC548" s="9"/>
      <c r="AD548" s="9"/>
      <c r="AE548" s="9"/>
      <c r="AF548" s="9"/>
      <c r="AG548" s="101"/>
      <c r="AH548" s="100"/>
      <c r="AI548" s="9"/>
      <c r="AJ548" s="9"/>
      <c r="AK548" s="9"/>
      <c r="AL548" s="137"/>
    </row>
    <row r="549" spans="1:38" x14ac:dyDescent="0.25">
      <c r="A549" s="73" t="str">
        <f>'2. Applicant information'!A537</f>
        <v>_Applicant531</v>
      </c>
      <c r="B549" s="73" t="str">
        <f t="array" ref="B549">IF(_xlfn.XLOOKUP('3. Course participants'!A549,'2. Applicant information'!$A$7:$A$1048576,'2. Applicant information'!$AE$7:$AE$1048576,,0)="Yes",_xlfn.XLOOKUP(A549,'2. Applicant information'!$A$7:$A$9999,'2. Applicant information'!$B$7:$B$9999,,0),IF('2. Applicant information'!AE537="No","Applicant is not participant: see column AE in Applicant Information Tab","Applicant Data Missing"))</f>
        <v>Applicant Data Missing</v>
      </c>
      <c r="C549" s="73" t="str">
        <f>IF(_xlfn.XLOOKUP('3. Course participants'!A549,'2. Applicant information'!$A$7:$A$1048576,'2. Applicant information'!$AE$7:$AE$1048576,,0)="Yes",_xlfn.XLOOKUP(A549,'2. Applicant information'!$A$7:$A$9999,'2. Applicant information'!$C$7:$C$9999,,0),IF('2. Applicant information'!AE537="No","",""))</f>
        <v/>
      </c>
      <c r="D549" s="73" t="str">
        <f>IF(_xlfn.XLOOKUP('3. Course participants'!A549,'2. Applicant information'!$A$7:$A$1048576,'2. Applicant information'!$AE$7:$AE$1048576,,0)="Yes",_xlfn.XLOOKUP(A549,'2. Applicant information'!$A$7:$A$9999,'2. Applicant information'!$D$7:$D$9999,,0),IF('2. Applicant information'!AE537="No","",""))</f>
        <v/>
      </c>
      <c r="E549" s="24"/>
      <c r="F549" s="24"/>
      <c r="G549" s="74" t="str">
        <f>IF(_xlfn.XLOOKUP('3. Course participants'!A549,'2. Applicant information'!$A$7:$A$1048576,'2. Applicant information'!$AE$7:$AE$1048576,,0)="Yes",_xlfn.XLOOKUP(A549,'2. Applicant information'!$A$7:$A$9999,'2. Applicant information'!$O$7:$O$9999,,0),IF('2. Applicant information'!AE537="No","",""))</f>
        <v/>
      </c>
      <c r="H549" s="24"/>
      <c r="I549" s="28"/>
      <c r="J549" s="130" t="e">
        <f t="shared" si="9"/>
        <v>#DIV/0!</v>
      </c>
      <c r="K549" s="101"/>
      <c r="L549" s="101"/>
      <c r="M549" s="9"/>
      <c r="N549" s="9"/>
      <c r="O549" s="9"/>
      <c r="P549" s="9"/>
      <c r="Q549" s="9"/>
      <c r="R549" s="9"/>
      <c r="S549" s="9"/>
      <c r="T549" s="28"/>
      <c r="U549" s="25"/>
      <c r="V549" s="9"/>
      <c r="W549" s="9"/>
      <c r="X549" s="9"/>
      <c r="Y549" s="9"/>
      <c r="Z549" s="9"/>
      <c r="AA549" s="9"/>
      <c r="AB549" s="9"/>
      <c r="AC549" s="9"/>
      <c r="AD549" s="9"/>
      <c r="AE549" s="9"/>
      <c r="AF549" s="9"/>
      <c r="AG549" s="101"/>
      <c r="AH549" s="100"/>
      <c r="AI549" s="9"/>
      <c r="AJ549" s="9"/>
      <c r="AK549" s="9"/>
      <c r="AL549" s="137"/>
    </row>
    <row r="550" spans="1:38" x14ac:dyDescent="0.25">
      <c r="A550" s="73" t="str">
        <f>'2. Applicant information'!A538</f>
        <v>_Applicant532</v>
      </c>
      <c r="B550" s="73" t="str">
        <f t="array" ref="B550">IF(_xlfn.XLOOKUP('3. Course participants'!A550,'2. Applicant information'!$A$7:$A$1048576,'2. Applicant information'!$AE$7:$AE$1048576,,0)="Yes",_xlfn.XLOOKUP(A550,'2. Applicant information'!$A$7:$A$9999,'2. Applicant information'!$B$7:$B$9999,,0),IF('2. Applicant information'!AE538="No","Applicant is not participant: see column AE in Applicant Information Tab","Applicant Data Missing"))</f>
        <v>Applicant Data Missing</v>
      </c>
      <c r="C550" s="73" t="str">
        <f>IF(_xlfn.XLOOKUP('3. Course participants'!A550,'2. Applicant information'!$A$7:$A$1048576,'2. Applicant information'!$AE$7:$AE$1048576,,0)="Yes",_xlfn.XLOOKUP(A550,'2. Applicant information'!$A$7:$A$9999,'2. Applicant information'!$C$7:$C$9999,,0),IF('2. Applicant information'!AE538="No","",""))</f>
        <v/>
      </c>
      <c r="D550" s="73" t="str">
        <f>IF(_xlfn.XLOOKUP('3. Course participants'!A550,'2. Applicant information'!$A$7:$A$1048576,'2. Applicant information'!$AE$7:$AE$1048576,,0)="Yes",_xlfn.XLOOKUP(A550,'2. Applicant information'!$A$7:$A$9999,'2. Applicant information'!$D$7:$D$9999,,0),IF('2. Applicant information'!AE538="No","",""))</f>
        <v/>
      </c>
      <c r="E550" s="24"/>
      <c r="F550" s="24"/>
      <c r="G550" s="74" t="str">
        <f>IF(_xlfn.XLOOKUP('3. Course participants'!A550,'2. Applicant information'!$A$7:$A$1048576,'2. Applicant information'!$AE$7:$AE$1048576,,0)="Yes",_xlfn.XLOOKUP(A550,'2. Applicant information'!$A$7:$A$9999,'2. Applicant information'!$O$7:$O$9999,,0),IF('2. Applicant information'!AE538="No","",""))</f>
        <v/>
      </c>
      <c r="H550" s="24"/>
      <c r="I550" s="28"/>
      <c r="J550" s="130" t="e">
        <f t="shared" si="9"/>
        <v>#DIV/0!</v>
      </c>
      <c r="K550" s="101"/>
      <c r="L550" s="101"/>
      <c r="M550" s="9"/>
      <c r="N550" s="9"/>
      <c r="O550" s="9"/>
      <c r="P550" s="9"/>
      <c r="Q550" s="9"/>
      <c r="R550" s="9"/>
      <c r="S550" s="9"/>
      <c r="T550" s="28"/>
      <c r="U550" s="25"/>
      <c r="V550" s="9"/>
      <c r="W550" s="9"/>
      <c r="X550" s="9"/>
      <c r="Y550" s="9"/>
      <c r="Z550" s="9"/>
      <c r="AA550" s="9"/>
      <c r="AB550" s="9"/>
      <c r="AC550" s="9"/>
      <c r="AD550" s="9"/>
      <c r="AE550" s="9"/>
      <c r="AF550" s="9"/>
      <c r="AG550" s="101"/>
      <c r="AH550" s="100"/>
      <c r="AI550" s="9"/>
      <c r="AJ550" s="9"/>
      <c r="AK550" s="9"/>
      <c r="AL550" s="137"/>
    </row>
    <row r="551" spans="1:38" x14ac:dyDescent="0.25">
      <c r="A551" s="73" t="str">
        <f>'2. Applicant information'!A539</f>
        <v>_Applicant533</v>
      </c>
      <c r="B551" s="73" t="str">
        <f t="array" ref="B551">IF(_xlfn.XLOOKUP('3. Course participants'!A551,'2. Applicant information'!$A$7:$A$1048576,'2. Applicant information'!$AE$7:$AE$1048576,,0)="Yes",_xlfn.XLOOKUP(A551,'2. Applicant information'!$A$7:$A$9999,'2. Applicant information'!$B$7:$B$9999,,0),IF('2. Applicant information'!AE539="No","Applicant is not participant: see column AE in Applicant Information Tab","Applicant Data Missing"))</f>
        <v>Applicant Data Missing</v>
      </c>
      <c r="C551" s="73" t="str">
        <f>IF(_xlfn.XLOOKUP('3. Course participants'!A551,'2. Applicant information'!$A$7:$A$1048576,'2. Applicant information'!$AE$7:$AE$1048576,,0)="Yes",_xlfn.XLOOKUP(A551,'2. Applicant information'!$A$7:$A$9999,'2. Applicant information'!$C$7:$C$9999,,0),IF('2. Applicant information'!AE539="No","",""))</f>
        <v/>
      </c>
      <c r="D551" s="73" t="str">
        <f>IF(_xlfn.XLOOKUP('3. Course participants'!A551,'2. Applicant information'!$A$7:$A$1048576,'2. Applicant information'!$AE$7:$AE$1048576,,0)="Yes",_xlfn.XLOOKUP(A551,'2. Applicant information'!$A$7:$A$9999,'2. Applicant information'!$D$7:$D$9999,,0),IF('2. Applicant information'!AE539="No","",""))</f>
        <v/>
      </c>
      <c r="E551" s="24"/>
      <c r="F551" s="24"/>
      <c r="G551" s="74" t="str">
        <f>IF(_xlfn.XLOOKUP('3. Course participants'!A551,'2. Applicant information'!$A$7:$A$1048576,'2. Applicant information'!$AE$7:$AE$1048576,,0)="Yes",_xlfn.XLOOKUP(A551,'2. Applicant information'!$A$7:$A$9999,'2. Applicant information'!$O$7:$O$9999,,0),IF('2. Applicant information'!AE539="No","",""))</f>
        <v/>
      </c>
      <c r="H551" s="24"/>
      <c r="I551" s="28"/>
      <c r="J551" s="130" t="e">
        <f t="shared" si="9"/>
        <v>#DIV/0!</v>
      </c>
      <c r="K551" s="101"/>
      <c r="L551" s="101"/>
      <c r="M551" s="9"/>
      <c r="N551" s="9"/>
      <c r="O551" s="9"/>
      <c r="P551" s="9"/>
      <c r="Q551" s="9"/>
      <c r="R551" s="9"/>
      <c r="S551" s="9"/>
      <c r="T551" s="28"/>
      <c r="U551" s="25"/>
      <c r="V551" s="9"/>
      <c r="W551" s="9"/>
      <c r="X551" s="9"/>
      <c r="Y551" s="9"/>
      <c r="Z551" s="9"/>
      <c r="AA551" s="9"/>
      <c r="AB551" s="9"/>
      <c r="AC551" s="9"/>
      <c r="AD551" s="9"/>
      <c r="AE551" s="9"/>
      <c r="AF551" s="9"/>
      <c r="AG551" s="101"/>
      <c r="AH551" s="100"/>
      <c r="AI551" s="9"/>
      <c r="AJ551" s="9"/>
      <c r="AK551" s="9"/>
      <c r="AL551" s="137"/>
    </row>
    <row r="552" spans="1:38" x14ac:dyDescent="0.25">
      <c r="A552" s="73" t="str">
        <f>'2. Applicant information'!A540</f>
        <v>_Applicant534</v>
      </c>
      <c r="B552" s="73" t="str">
        <f t="array" ref="B552">IF(_xlfn.XLOOKUP('3. Course participants'!A552,'2. Applicant information'!$A$7:$A$1048576,'2. Applicant information'!$AE$7:$AE$1048576,,0)="Yes",_xlfn.XLOOKUP(A552,'2. Applicant information'!$A$7:$A$9999,'2. Applicant information'!$B$7:$B$9999,,0),IF('2. Applicant information'!AE540="No","Applicant is not participant: see column AE in Applicant Information Tab","Applicant Data Missing"))</f>
        <v>Applicant Data Missing</v>
      </c>
      <c r="C552" s="73" t="str">
        <f>IF(_xlfn.XLOOKUP('3. Course participants'!A552,'2. Applicant information'!$A$7:$A$1048576,'2. Applicant information'!$AE$7:$AE$1048576,,0)="Yes",_xlfn.XLOOKUP(A552,'2. Applicant information'!$A$7:$A$9999,'2. Applicant information'!$C$7:$C$9999,,0),IF('2. Applicant information'!AE540="No","",""))</f>
        <v/>
      </c>
      <c r="D552" s="73" t="str">
        <f>IF(_xlfn.XLOOKUP('3. Course participants'!A552,'2. Applicant information'!$A$7:$A$1048576,'2. Applicant information'!$AE$7:$AE$1048576,,0)="Yes",_xlfn.XLOOKUP(A552,'2. Applicant information'!$A$7:$A$9999,'2. Applicant information'!$D$7:$D$9999,,0),IF('2. Applicant information'!AE540="No","",""))</f>
        <v/>
      </c>
      <c r="E552" s="24"/>
      <c r="F552" s="24"/>
      <c r="G552" s="74" t="str">
        <f>IF(_xlfn.XLOOKUP('3. Course participants'!A552,'2. Applicant information'!$A$7:$A$1048576,'2. Applicant information'!$AE$7:$AE$1048576,,0)="Yes",_xlfn.XLOOKUP(A552,'2. Applicant information'!$A$7:$A$9999,'2. Applicant information'!$O$7:$O$9999,,0),IF('2. Applicant information'!AE540="No","",""))</f>
        <v/>
      </c>
      <c r="H552" s="24"/>
      <c r="I552" s="28"/>
      <c r="J552" s="130" t="e">
        <f t="shared" si="9"/>
        <v>#DIV/0!</v>
      </c>
      <c r="K552" s="101"/>
      <c r="L552" s="101"/>
      <c r="M552" s="9"/>
      <c r="N552" s="9"/>
      <c r="O552" s="9"/>
      <c r="P552" s="9"/>
      <c r="Q552" s="9"/>
      <c r="R552" s="9"/>
      <c r="S552" s="9"/>
      <c r="T552" s="28"/>
      <c r="U552" s="25"/>
      <c r="V552" s="9"/>
      <c r="W552" s="9"/>
      <c r="X552" s="9"/>
      <c r="Y552" s="9"/>
      <c r="Z552" s="9"/>
      <c r="AA552" s="9"/>
      <c r="AB552" s="9"/>
      <c r="AC552" s="9"/>
      <c r="AD552" s="9"/>
      <c r="AE552" s="9"/>
      <c r="AF552" s="9"/>
      <c r="AG552" s="101"/>
      <c r="AH552" s="100"/>
      <c r="AI552" s="9"/>
      <c r="AJ552" s="9"/>
      <c r="AK552" s="9"/>
      <c r="AL552" s="137"/>
    </row>
    <row r="553" spans="1:38" x14ac:dyDescent="0.25">
      <c r="A553" s="73" t="str">
        <f>'2. Applicant information'!A541</f>
        <v>_Applicant535</v>
      </c>
      <c r="B553" s="73" t="str">
        <f t="array" ref="B553">IF(_xlfn.XLOOKUP('3. Course participants'!A553,'2. Applicant information'!$A$7:$A$1048576,'2. Applicant information'!$AE$7:$AE$1048576,,0)="Yes",_xlfn.XLOOKUP(A553,'2. Applicant information'!$A$7:$A$9999,'2. Applicant information'!$B$7:$B$9999,,0),IF('2. Applicant information'!AE541="No","Applicant is not participant: see column AE in Applicant Information Tab","Applicant Data Missing"))</f>
        <v>Applicant Data Missing</v>
      </c>
      <c r="C553" s="73" t="str">
        <f>IF(_xlfn.XLOOKUP('3. Course participants'!A553,'2. Applicant information'!$A$7:$A$1048576,'2. Applicant information'!$AE$7:$AE$1048576,,0)="Yes",_xlfn.XLOOKUP(A553,'2. Applicant information'!$A$7:$A$9999,'2. Applicant information'!$C$7:$C$9999,,0),IF('2. Applicant information'!AE541="No","",""))</f>
        <v/>
      </c>
      <c r="D553" s="73" t="str">
        <f>IF(_xlfn.XLOOKUP('3. Course participants'!A553,'2. Applicant information'!$A$7:$A$1048576,'2. Applicant information'!$AE$7:$AE$1048576,,0)="Yes",_xlfn.XLOOKUP(A553,'2. Applicant information'!$A$7:$A$9999,'2. Applicant information'!$D$7:$D$9999,,0),IF('2. Applicant information'!AE541="No","",""))</f>
        <v/>
      </c>
      <c r="E553" s="24"/>
      <c r="F553" s="24"/>
      <c r="G553" s="74" t="str">
        <f>IF(_xlfn.XLOOKUP('3. Course participants'!A553,'2. Applicant information'!$A$7:$A$1048576,'2. Applicant information'!$AE$7:$AE$1048576,,0)="Yes",_xlfn.XLOOKUP(A553,'2. Applicant information'!$A$7:$A$9999,'2. Applicant information'!$O$7:$O$9999,,0),IF('2. Applicant information'!AE541="No","",""))</f>
        <v/>
      </c>
      <c r="H553" s="24"/>
      <c r="I553" s="28"/>
      <c r="J553" s="130" t="e">
        <f t="shared" si="9"/>
        <v>#DIV/0!</v>
      </c>
      <c r="K553" s="101"/>
      <c r="L553" s="101"/>
      <c r="M553" s="9"/>
      <c r="N553" s="9"/>
      <c r="O553" s="9"/>
      <c r="P553" s="9"/>
      <c r="Q553" s="9"/>
      <c r="R553" s="9"/>
      <c r="S553" s="9"/>
      <c r="T553" s="28"/>
      <c r="U553" s="25"/>
      <c r="V553" s="9"/>
      <c r="W553" s="9"/>
      <c r="X553" s="9"/>
      <c r="Y553" s="9"/>
      <c r="Z553" s="9"/>
      <c r="AA553" s="9"/>
      <c r="AB553" s="9"/>
      <c r="AC553" s="9"/>
      <c r="AD553" s="9"/>
      <c r="AE553" s="9"/>
      <c r="AF553" s="9"/>
      <c r="AG553" s="101"/>
      <c r="AH553" s="100"/>
      <c r="AI553" s="9"/>
      <c r="AJ553" s="9"/>
      <c r="AK553" s="9"/>
      <c r="AL553" s="137"/>
    </row>
    <row r="554" spans="1:38" x14ac:dyDescent="0.25">
      <c r="A554" s="73" t="str">
        <f>'2. Applicant information'!A542</f>
        <v>_Applicant536</v>
      </c>
      <c r="B554" s="73" t="str">
        <f t="array" ref="B554">IF(_xlfn.XLOOKUP('3. Course participants'!A554,'2. Applicant information'!$A$7:$A$1048576,'2. Applicant information'!$AE$7:$AE$1048576,,0)="Yes",_xlfn.XLOOKUP(A554,'2. Applicant information'!$A$7:$A$9999,'2. Applicant information'!$B$7:$B$9999,,0),IF('2. Applicant information'!AE542="No","Applicant is not participant: see column AE in Applicant Information Tab","Applicant Data Missing"))</f>
        <v>Applicant Data Missing</v>
      </c>
      <c r="C554" s="73" t="str">
        <f>IF(_xlfn.XLOOKUP('3. Course participants'!A554,'2. Applicant information'!$A$7:$A$1048576,'2. Applicant information'!$AE$7:$AE$1048576,,0)="Yes",_xlfn.XLOOKUP(A554,'2. Applicant information'!$A$7:$A$9999,'2. Applicant information'!$C$7:$C$9999,,0),IF('2. Applicant information'!AE542="No","",""))</f>
        <v/>
      </c>
      <c r="D554" s="73" t="str">
        <f>IF(_xlfn.XLOOKUP('3. Course participants'!A554,'2. Applicant information'!$A$7:$A$1048576,'2. Applicant information'!$AE$7:$AE$1048576,,0)="Yes",_xlfn.XLOOKUP(A554,'2. Applicant information'!$A$7:$A$9999,'2. Applicant information'!$D$7:$D$9999,,0),IF('2. Applicant information'!AE542="No","",""))</f>
        <v/>
      </c>
      <c r="E554" s="24"/>
      <c r="F554" s="24"/>
      <c r="G554" s="74" t="str">
        <f>IF(_xlfn.XLOOKUP('3. Course participants'!A554,'2. Applicant information'!$A$7:$A$1048576,'2. Applicant information'!$AE$7:$AE$1048576,,0)="Yes",_xlfn.XLOOKUP(A554,'2. Applicant information'!$A$7:$A$9999,'2. Applicant information'!$O$7:$O$9999,,0),IF('2. Applicant information'!AE542="No","",""))</f>
        <v/>
      </c>
      <c r="H554" s="24"/>
      <c r="I554" s="28"/>
      <c r="J554" s="130" t="e">
        <f t="shared" si="9"/>
        <v>#DIV/0!</v>
      </c>
      <c r="K554" s="101"/>
      <c r="L554" s="101"/>
      <c r="M554" s="9"/>
      <c r="N554" s="9"/>
      <c r="O554" s="9"/>
      <c r="P554" s="9"/>
      <c r="Q554" s="9"/>
      <c r="R554" s="9"/>
      <c r="S554" s="9"/>
      <c r="T554" s="28"/>
      <c r="U554" s="25"/>
      <c r="V554" s="9"/>
      <c r="W554" s="9"/>
      <c r="X554" s="9"/>
      <c r="Y554" s="9"/>
      <c r="Z554" s="9"/>
      <c r="AA554" s="9"/>
      <c r="AB554" s="9"/>
      <c r="AC554" s="9"/>
      <c r="AD554" s="9"/>
      <c r="AE554" s="9"/>
      <c r="AF554" s="9"/>
      <c r="AG554" s="101"/>
      <c r="AH554" s="100"/>
      <c r="AI554" s="9"/>
      <c r="AJ554" s="9"/>
      <c r="AK554" s="9"/>
      <c r="AL554" s="137"/>
    </row>
    <row r="555" spans="1:38" x14ac:dyDescent="0.25">
      <c r="A555" s="73" t="str">
        <f>'2. Applicant information'!A543</f>
        <v>_Applicant537</v>
      </c>
      <c r="B555" s="73" t="str">
        <f t="array" ref="B555">IF(_xlfn.XLOOKUP('3. Course participants'!A555,'2. Applicant information'!$A$7:$A$1048576,'2. Applicant information'!$AE$7:$AE$1048576,,0)="Yes",_xlfn.XLOOKUP(A555,'2. Applicant information'!$A$7:$A$9999,'2. Applicant information'!$B$7:$B$9999,,0),IF('2. Applicant information'!AE543="No","Applicant is not participant: see column AE in Applicant Information Tab","Applicant Data Missing"))</f>
        <v>Applicant Data Missing</v>
      </c>
      <c r="C555" s="73" t="str">
        <f>IF(_xlfn.XLOOKUP('3. Course participants'!A555,'2. Applicant information'!$A$7:$A$1048576,'2. Applicant information'!$AE$7:$AE$1048576,,0)="Yes",_xlfn.XLOOKUP(A555,'2. Applicant information'!$A$7:$A$9999,'2. Applicant information'!$C$7:$C$9999,,0),IF('2. Applicant information'!AE543="No","",""))</f>
        <v/>
      </c>
      <c r="D555" s="73" t="str">
        <f>IF(_xlfn.XLOOKUP('3. Course participants'!A555,'2. Applicant information'!$A$7:$A$1048576,'2. Applicant information'!$AE$7:$AE$1048576,,0)="Yes",_xlfn.XLOOKUP(A555,'2. Applicant information'!$A$7:$A$9999,'2. Applicant information'!$D$7:$D$9999,,0),IF('2. Applicant information'!AE543="No","",""))</f>
        <v/>
      </c>
      <c r="E555" s="24"/>
      <c r="F555" s="24"/>
      <c r="G555" s="74" t="str">
        <f>IF(_xlfn.XLOOKUP('3. Course participants'!A555,'2. Applicant information'!$A$7:$A$1048576,'2. Applicant information'!$AE$7:$AE$1048576,,0)="Yes",_xlfn.XLOOKUP(A555,'2. Applicant information'!$A$7:$A$9999,'2. Applicant information'!$O$7:$O$9999,,0),IF('2. Applicant information'!AE543="No","",""))</f>
        <v/>
      </c>
      <c r="H555" s="24"/>
      <c r="I555" s="28"/>
      <c r="J555" s="130" t="e">
        <f t="shared" si="9"/>
        <v>#DIV/0!</v>
      </c>
      <c r="K555" s="101"/>
      <c r="L555" s="101"/>
      <c r="M555" s="9"/>
      <c r="N555" s="9"/>
      <c r="O555" s="9"/>
      <c r="P555" s="9"/>
      <c r="Q555" s="9"/>
      <c r="R555" s="9"/>
      <c r="S555" s="9"/>
      <c r="T555" s="28"/>
      <c r="U555" s="25"/>
      <c r="V555" s="9"/>
      <c r="W555" s="9"/>
      <c r="X555" s="9"/>
      <c r="Y555" s="9"/>
      <c r="Z555" s="9"/>
      <c r="AA555" s="9"/>
      <c r="AB555" s="9"/>
      <c r="AC555" s="9"/>
      <c r="AD555" s="9"/>
      <c r="AE555" s="9"/>
      <c r="AF555" s="9"/>
      <c r="AG555" s="101"/>
      <c r="AH555" s="100"/>
      <c r="AI555" s="9"/>
      <c r="AJ555" s="9"/>
      <c r="AK555" s="9"/>
      <c r="AL555" s="137"/>
    </row>
    <row r="556" spans="1:38" x14ac:dyDescent="0.25">
      <c r="A556" s="73" t="str">
        <f>'2. Applicant information'!A544</f>
        <v>_Applicant538</v>
      </c>
      <c r="B556" s="73" t="str">
        <f t="array" ref="B556">IF(_xlfn.XLOOKUP('3. Course participants'!A556,'2. Applicant information'!$A$7:$A$1048576,'2. Applicant information'!$AE$7:$AE$1048576,,0)="Yes",_xlfn.XLOOKUP(A556,'2. Applicant information'!$A$7:$A$9999,'2. Applicant information'!$B$7:$B$9999,,0),IF('2. Applicant information'!AE544="No","Applicant is not participant: see column AE in Applicant Information Tab","Applicant Data Missing"))</f>
        <v>Applicant Data Missing</v>
      </c>
      <c r="C556" s="73" t="str">
        <f>IF(_xlfn.XLOOKUP('3. Course participants'!A556,'2. Applicant information'!$A$7:$A$1048576,'2. Applicant information'!$AE$7:$AE$1048576,,0)="Yes",_xlfn.XLOOKUP(A556,'2. Applicant information'!$A$7:$A$9999,'2. Applicant information'!$C$7:$C$9999,,0),IF('2. Applicant information'!AE544="No","",""))</f>
        <v/>
      </c>
      <c r="D556" s="73" t="str">
        <f>IF(_xlfn.XLOOKUP('3. Course participants'!A556,'2. Applicant information'!$A$7:$A$1048576,'2. Applicant information'!$AE$7:$AE$1048576,,0)="Yes",_xlfn.XLOOKUP(A556,'2. Applicant information'!$A$7:$A$9999,'2. Applicant information'!$D$7:$D$9999,,0),IF('2. Applicant information'!AE544="No","",""))</f>
        <v/>
      </c>
      <c r="E556" s="24"/>
      <c r="F556" s="24"/>
      <c r="G556" s="74" t="str">
        <f>IF(_xlfn.XLOOKUP('3. Course participants'!A556,'2. Applicant information'!$A$7:$A$1048576,'2. Applicant information'!$AE$7:$AE$1048576,,0)="Yes",_xlfn.XLOOKUP(A556,'2. Applicant information'!$A$7:$A$9999,'2. Applicant information'!$O$7:$O$9999,,0),IF('2. Applicant information'!AE544="No","",""))</f>
        <v/>
      </c>
      <c r="H556" s="24"/>
      <c r="I556" s="28"/>
      <c r="J556" s="130" t="e">
        <f t="shared" si="9"/>
        <v>#DIV/0!</v>
      </c>
      <c r="K556" s="101"/>
      <c r="L556" s="101"/>
      <c r="M556" s="9"/>
      <c r="N556" s="9"/>
      <c r="O556" s="9"/>
      <c r="P556" s="9"/>
      <c r="Q556" s="9"/>
      <c r="R556" s="9"/>
      <c r="S556" s="9"/>
      <c r="T556" s="28"/>
      <c r="U556" s="25"/>
      <c r="V556" s="9"/>
      <c r="W556" s="9"/>
      <c r="X556" s="9"/>
      <c r="Y556" s="9"/>
      <c r="Z556" s="9"/>
      <c r="AA556" s="9"/>
      <c r="AB556" s="9"/>
      <c r="AC556" s="9"/>
      <c r="AD556" s="9"/>
      <c r="AE556" s="9"/>
      <c r="AF556" s="9"/>
      <c r="AG556" s="101"/>
      <c r="AH556" s="100"/>
      <c r="AI556" s="9"/>
      <c r="AJ556" s="9"/>
      <c r="AK556" s="9"/>
      <c r="AL556" s="137"/>
    </row>
    <row r="557" spans="1:38" x14ac:dyDescent="0.25">
      <c r="A557" s="73" t="str">
        <f>'2. Applicant information'!A545</f>
        <v>_Applicant539</v>
      </c>
      <c r="B557" s="73" t="str">
        <f t="array" ref="B557">IF(_xlfn.XLOOKUP('3. Course participants'!A557,'2. Applicant information'!$A$7:$A$1048576,'2. Applicant information'!$AE$7:$AE$1048576,,0)="Yes",_xlfn.XLOOKUP(A557,'2. Applicant information'!$A$7:$A$9999,'2. Applicant information'!$B$7:$B$9999,,0),IF('2. Applicant information'!AE545="No","Applicant is not participant: see column AE in Applicant Information Tab","Applicant Data Missing"))</f>
        <v>Applicant Data Missing</v>
      </c>
      <c r="C557" s="73" t="str">
        <f>IF(_xlfn.XLOOKUP('3. Course participants'!A557,'2. Applicant information'!$A$7:$A$1048576,'2. Applicant information'!$AE$7:$AE$1048576,,0)="Yes",_xlfn.XLOOKUP(A557,'2. Applicant information'!$A$7:$A$9999,'2. Applicant information'!$C$7:$C$9999,,0),IF('2. Applicant information'!AE545="No","",""))</f>
        <v/>
      </c>
      <c r="D557" s="73" t="str">
        <f>IF(_xlfn.XLOOKUP('3. Course participants'!A557,'2. Applicant information'!$A$7:$A$1048576,'2. Applicant information'!$AE$7:$AE$1048576,,0)="Yes",_xlfn.XLOOKUP(A557,'2. Applicant information'!$A$7:$A$9999,'2. Applicant information'!$D$7:$D$9999,,0),IF('2. Applicant information'!AE545="No","",""))</f>
        <v/>
      </c>
      <c r="E557" s="24"/>
      <c r="F557" s="24"/>
      <c r="G557" s="74" t="str">
        <f>IF(_xlfn.XLOOKUP('3. Course participants'!A557,'2. Applicant information'!$A$7:$A$1048576,'2. Applicant information'!$AE$7:$AE$1048576,,0)="Yes",_xlfn.XLOOKUP(A557,'2. Applicant information'!$A$7:$A$9999,'2. Applicant information'!$O$7:$O$9999,,0),IF('2. Applicant information'!AE545="No","",""))</f>
        <v/>
      </c>
      <c r="H557" s="24"/>
      <c r="I557" s="28"/>
      <c r="J557" s="130" t="e">
        <f t="shared" si="9"/>
        <v>#DIV/0!</v>
      </c>
      <c r="K557" s="101"/>
      <c r="L557" s="101"/>
      <c r="M557" s="9"/>
      <c r="N557" s="9"/>
      <c r="O557" s="9"/>
      <c r="P557" s="9"/>
      <c r="Q557" s="9"/>
      <c r="R557" s="9"/>
      <c r="S557" s="9"/>
      <c r="T557" s="28"/>
      <c r="U557" s="25"/>
      <c r="V557" s="9"/>
      <c r="W557" s="9"/>
      <c r="X557" s="9"/>
      <c r="Y557" s="9"/>
      <c r="Z557" s="9"/>
      <c r="AA557" s="9"/>
      <c r="AB557" s="9"/>
      <c r="AC557" s="9"/>
      <c r="AD557" s="9"/>
      <c r="AE557" s="9"/>
      <c r="AF557" s="9"/>
      <c r="AG557" s="101"/>
      <c r="AH557" s="100"/>
      <c r="AI557" s="9"/>
      <c r="AJ557" s="9"/>
      <c r="AK557" s="9"/>
      <c r="AL557" s="137"/>
    </row>
    <row r="558" spans="1:38" x14ac:dyDescent="0.25">
      <c r="A558" s="73" t="str">
        <f>'2. Applicant information'!A546</f>
        <v>_Applicant540</v>
      </c>
      <c r="B558" s="73" t="str">
        <f t="array" ref="B558">IF(_xlfn.XLOOKUP('3. Course participants'!A558,'2. Applicant information'!$A$7:$A$1048576,'2. Applicant information'!$AE$7:$AE$1048576,,0)="Yes",_xlfn.XLOOKUP(A558,'2. Applicant information'!$A$7:$A$9999,'2. Applicant information'!$B$7:$B$9999,,0),IF('2. Applicant information'!AE546="No","Applicant is not participant: see column AE in Applicant Information Tab","Applicant Data Missing"))</f>
        <v>Applicant Data Missing</v>
      </c>
      <c r="C558" s="73" t="str">
        <f>IF(_xlfn.XLOOKUP('3. Course participants'!A558,'2. Applicant information'!$A$7:$A$1048576,'2. Applicant information'!$AE$7:$AE$1048576,,0)="Yes",_xlfn.XLOOKUP(A558,'2. Applicant information'!$A$7:$A$9999,'2. Applicant information'!$C$7:$C$9999,,0),IF('2. Applicant information'!AE546="No","",""))</f>
        <v/>
      </c>
      <c r="D558" s="73" t="str">
        <f>IF(_xlfn.XLOOKUP('3. Course participants'!A558,'2. Applicant information'!$A$7:$A$1048576,'2. Applicant information'!$AE$7:$AE$1048576,,0)="Yes",_xlfn.XLOOKUP(A558,'2. Applicant information'!$A$7:$A$9999,'2. Applicant information'!$D$7:$D$9999,,0),IF('2. Applicant information'!AE546="No","",""))</f>
        <v/>
      </c>
      <c r="E558" s="24"/>
      <c r="F558" s="24"/>
      <c r="G558" s="74" t="str">
        <f>IF(_xlfn.XLOOKUP('3. Course participants'!A558,'2. Applicant information'!$A$7:$A$1048576,'2. Applicant information'!$AE$7:$AE$1048576,,0)="Yes",_xlfn.XLOOKUP(A558,'2. Applicant information'!$A$7:$A$9999,'2. Applicant information'!$O$7:$O$9999,,0),IF('2. Applicant information'!AE546="No","",""))</f>
        <v/>
      </c>
      <c r="H558" s="24"/>
      <c r="I558" s="28"/>
      <c r="J558" s="130" t="e">
        <f t="shared" si="9"/>
        <v>#DIV/0!</v>
      </c>
      <c r="K558" s="101"/>
      <c r="L558" s="101"/>
      <c r="M558" s="9"/>
      <c r="N558" s="9"/>
      <c r="O558" s="9"/>
      <c r="P558" s="9"/>
      <c r="Q558" s="9"/>
      <c r="R558" s="9"/>
      <c r="S558" s="9"/>
      <c r="T558" s="28"/>
      <c r="U558" s="25"/>
      <c r="V558" s="9"/>
      <c r="W558" s="9"/>
      <c r="X558" s="9"/>
      <c r="Y558" s="9"/>
      <c r="Z558" s="9"/>
      <c r="AA558" s="9"/>
      <c r="AB558" s="9"/>
      <c r="AC558" s="9"/>
      <c r="AD558" s="9"/>
      <c r="AE558" s="9"/>
      <c r="AF558" s="9"/>
      <c r="AG558" s="101"/>
      <c r="AH558" s="100"/>
      <c r="AI558" s="9"/>
      <c r="AJ558" s="9"/>
      <c r="AK558" s="9"/>
      <c r="AL558" s="137"/>
    </row>
    <row r="559" spans="1:38" x14ac:dyDescent="0.25">
      <c r="A559" s="73" t="str">
        <f>'2. Applicant information'!A547</f>
        <v>_Applicant541</v>
      </c>
      <c r="B559" s="73" t="str">
        <f t="array" ref="B559">IF(_xlfn.XLOOKUP('3. Course participants'!A559,'2. Applicant information'!$A$7:$A$1048576,'2. Applicant information'!$AE$7:$AE$1048576,,0)="Yes",_xlfn.XLOOKUP(A559,'2. Applicant information'!$A$7:$A$9999,'2. Applicant information'!$B$7:$B$9999,,0),IF('2. Applicant information'!AE547="No","Applicant is not participant: see column AE in Applicant Information Tab","Applicant Data Missing"))</f>
        <v>Applicant Data Missing</v>
      </c>
      <c r="C559" s="73" t="str">
        <f>IF(_xlfn.XLOOKUP('3. Course participants'!A559,'2. Applicant information'!$A$7:$A$1048576,'2. Applicant information'!$AE$7:$AE$1048576,,0)="Yes",_xlfn.XLOOKUP(A559,'2. Applicant information'!$A$7:$A$9999,'2. Applicant information'!$C$7:$C$9999,,0),IF('2. Applicant information'!AE547="No","",""))</f>
        <v/>
      </c>
      <c r="D559" s="73" t="str">
        <f>IF(_xlfn.XLOOKUP('3. Course participants'!A559,'2. Applicant information'!$A$7:$A$1048576,'2. Applicant information'!$AE$7:$AE$1048576,,0)="Yes",_xlfn.XLOOKUP(A559,'2. Applicant information'!$A$7:$A$9999,'2. Applicant information'!$D$7:$D$9999,,0),IF('2. Applicant information'!AE547="No","",""))</f>
        <v/>
      </c>
      <c r="E559" s="24"/>
      <c r="F559" s="24"/>
      <c r="G559" s="74" t="str">
        <f>IF(_xlfn.XLOOKUP('3. Course participants'!A559,'2. Applicant information'!$A$7:$A$1048576,'2. Applicant information'!$AE$7:$AE$1048576,,0)="Yes",_xlfn.XLOOKUP(A559,'2. Applicant information'!$A$7:$A$9999,'2. Applicant information'!$O$7:$O$9999,,0),IF('2. Applicant information'!AE547="No","",""))</f>
        <v/>
      </c>
      <c r="H559" s="24"/>
      <c r="I559" s="28"/>
      <c r="J559" s="130" t="e">
        <f t="shared" si="9"/>
        <v>#DIV/0!</v>
      </c>
      <c r="K559" s="101"/>
      <c r="L559" s="101"/>
      <c r="M559" s="9"/>
      <c r="N559" s="9"/>
      <c r="O559" s="9"/>
      <c r="P559" s="9"/>
      <c r="Q559" s="9"/>
      <c r="R559" s="9"/>
      <c r="S559" s="9"/>
      <c r="T559" s="28"/>
      <c r="U559" s="25"/>
      <c r="V559" s="9"/>
      <c r="W559" s="9"/>
      <c r="X559" s="9"/>
      <c r="Y559" s="9"/>
      <c r="Z559" s="9"/>
      <c r="AA559" s="9"/>
      <c r="AB559" s="9"/>
      <c r="AC559" s="9"/>
      <c r="AD559" s="9"/>
      <c r="AE559" s="9"/>
      <c r="AF559" s="9"/>
      <c r="AG559" s="101"/>
      <c r="AH559" s="100"/>
      <c r="AI559" s="9"/>
      <c r="AJ559" s="9"/>
      <c r="AK559" s="9"/>
      <c r="AL559" s="137"/>
    </row>
    <row r="560" spans="1:38" x14ac:dyDescent="0.25">
      <c r="A560" s="73" t="str">
        <f>'2. Applicant information'!A548</f>
        <v>_Applicant542</v>
      </c>
      <c r="B560" s="73" t="str">
        <f t="array" ref="B560">IF(_xlfn.XLOOKUP('3. Course participants'!A560,'2. Applicant information'!$A$7:$A$1048576,'2. Applicant information'!$AE$7:$AE$1048576,,0)="Yes",_xlfn.XLOOKUP(A560,'2. Applicant information'!$A$7:$A$9999,'2. Applicant information'!$B$7:$B$9999,,0),IF('2. Applicant information'!AE548="No","Applicant is not participant: see column AE in Applicant Information Tab","Applicant Data Missing"))</f>
        <v>Applicant Data Missing</v>
      </c>
      <c r="C560" s="73" t="str">
        <f>IF(_xlfn.XLOOKUP('3. Course participants'!A560,'2. Applicant information'!$A$7:$A$1048576,'2. Applicant information'!$AE$7:$AE$1048576,,0)="Yes",_xlfn.XLOOKUP(A560,'2. Applicant information'!$A$7:$A$9999,'2. Applicant information'!$C$7:$C$9999,,0),IF('2. Applicant information'!AE548="No","",""))</f>
        <v/>
      </c>
      <c r="D560" s="73" t="str">
        <f>IF(_xlfn.XLOOKUP('3. Course participants'!A560,'2. Applicant information'!$A$7:$A$1048576,'2. Applicant information'!$AE$7:$AE$1048576,,0)="Yes",_xlfn.XLOOKUP(A560,'2. Applicant information'!$A$7:$A$9999,'2. Applicant information'!$D$7:$D$9999,,0),IF('2. Applicant information'!AE548="No","",""))</f>
        <v/>
      </c>
      <c r="E560" s="24"/>
      <c r="F560" s="24"/>
      <c r="G560" s="74" t="str">
        <f>IF(_xlfn.XLOOKUP('3. Course participants'!A560,'2. Applicant information'!$A$7:$A$1048576,'2. Applicant information'!$AE$7:$AE$1048576,,0)="Yes",_xlfn.XLOOKUP(A560,'2. Applicant information'!$A$7:$A$9999,'2. Applicant information'!$O$7:$O$9999,,0),IF('2. Applicant information'!AE548="No","",""))</f>
        <v/>
      </c>
      <c r="H560" s="24"/>
      <c r="I560" s="28"/>
      <c r="J560" s="130" t="e">
        <f t="shared" si="9"/>
        <v>#DIV/0!</v>
      </c>
      <c r="K560" s="101"/>
      <c r="L560" s="101"/>
      <c r="M560" s="9"/>
      <c r="N560" s="9"/>
      <c r="O560" s="9"/>
      <c r="P560" s="9"/>
      <c r="Q560" s="9"/>
      <c r="R560" s="9"/>
      <c r="S560" s="9"/>
      <c r="T560" s="28"/>
      <c r="U560" s="25"/>
      <c r="V560" s="9"/>
      <c r="W560" s="9"/>
      <c r="X560" s="9"/>
      <c r="Y560" s="9"/>
      <c r="Z560" s="9"/>
      <c r="AA560" s="9"/>
      <c r="AB560" s="9"/>
      <c r="AC560" s="9"/>
      <c r="AD560" s="9"/>
      <c r="AE560" s="9"/>
      <c r="AF560" s="9"/>
      <c r="AG560" s="101"/>
      <c r="AH560" s="100"/>
      <c r="AI560" s="9"/>
      <c r="AJ560" s="9"/>
      <c r="AK560" s="9"/>
      <c r="AL560" s="137"/>
    </row>
    <row r="561" spans="1:38" x14ac:dyDescent="0.25">
      <c r="A561" s="73" t="str">
        <f>'2. Applicant information'!A549</f>
        <v>_Applicant543</v>
      </c>
      <c r="B561" s="73" t="str">
        <f t="array" ref="B561">IF(_xlfn.XLOOKUP('3. Course participants'!A561,'2. Applicant information'!$A$7:$A$1048576,'2. Applicant information'!$AE$7:$AE$1048576,,0)="Yes",_xlfn.XLOOKUP(A561,'2. Applicant information'!$A$7:$A$9999,'2. Applicant information'!$B$7:$B$9999,,0),IF('2. Applicant information'!AE549="No","Applicant is not participant: see column AE in Applicant Information Tab","Applicant Data Missing"))</f>
        <v>Applicant Data Missing</v>
      </c>
      <c r="C561" s="73" t="str">
        <f>IF(_xlfn.XLOOKUP('3. Course participants'!A561,'2. Applicant information'!$A$7:$A$1048576,'2. Applicant information'!$AE$7:$AE$1048576,,0)="Yes",_xlfn.XLOOKUP(A561,'2. Applicant information'!$A$7:$A$9999,'2. Applicant information'!$C$7:$C$9999,,0),IF('2. Applicant information'!AE549="No","",""))</f>
        <v/>
      </c>
      <c r="D561" s="73" t="str">
        <f>IF(_xlfn.XLOOKUP('3. Course participants'!A561,'2. Applicant information'!$A$7:$A$1048576,'2. Applicant information'!$AE$7:$AE$1048576,,0)="Yes",_xlfn.XLOOKUP(A561,'2. Applicant information'!$A$7:$A$9999,'2. Applicant information'!$D$7:$D$9999,,0),IF('2. Applicant information'!AE549="No","",""))</f>
        <v/>
      </c>
      <c r="E561" s="24"/>
      <c r="F561" s="24"/>
      <c r="G561" s="74" t="str">
        <f>IF(_xlfn.XLOOKUP('3. Course participants'!A561,'2. Applicant information'!$A$7:$A$1048576,'2. Applicant information'!$AE$7:$AE$1048576,,0)="Yes",_xlfn.XLOOKUP(A561,'2. Applicant information'!$A$7:$A$9999,'2. Applicant information'!$O$7:$O$9999,,0),IF('2. Applicant information'!AE549="No","",""))</f>
        <v/>
      </c>
      <c r="H561" s="24"/>
      <c r="I561" s="28"/>
      <c r="J561" s="130" t="e">
        <f t="shared" si="9"/>
        <v>#DIV/0!</v>
      </c>
      <c r="K561" s="101"/>
      <c r="L561" s="101"/>
      <c r="M561" s="9"/>
      <c r="N561" s="9"/>
      <c r="O561" s="9"/>
      <c r="P561" s="9"/>
      <c r="Q561" s="9"/>
      <c r="R561" s="9"/>
      <c r="S561" s="9"/>
      <c r="T561" s="28"/>
      <c r="U561" s="25"/>
      <c r="V561" s="9"/>
      <c r="W561" s="9"/>
      <c r="X561" s="9"/>
      <c r="Y561" s="9"/>
      <c r="Z561" s="9"/>
      <c r="AA561" s="9"/>
      <c r="AB561" s="9"/>
      <c r="AC561" s="9"/>
      <c r="AD561" s="9"/>
      <c r="AE561" s="9"/>
      <c r="AF561" s="9"/>
      <c r="AG561" s="101"/>
      <c r="AH561" s="100"/>
      <c r="AI561" s="9"/>
      <c r="AJ561" s="9"/>
      <c r="AK561" s="9"/>
      <c r="AL561" s="137"/>
    </row>
    <row r="562" spans="1:38" x14ac:dyDescent="0.25">
      <c r="A562" s="73" t="str">
        <f>'2. Applicant information'!A550</f>
        <v>_Applicant544</v>
      </c>
      <c r="B562" s="73" t="str">
        <f t="array" ref="B562">IF(_xlfn.XLOOKUP('3. Course participants'!A562,'2. Applicant information'!$A$7:$A$1048576,'2. Applicant information'!$AE$7:$AE$1048576,,0)="Yes",_xlfn.XLOOKUP(A562,'2. Applicant information'!$A$7:$A$9999,'2. Applicant information'!$B$7:$B$9999,,0),IF('2. Applicant information'!AE550="No","Applicant is not participant: see column AE in Applicant Information Tab","Applicant Data Missing"))</f>
        <v>Applicant Data Missing</v>
      </c>
      <c r="C562" s="73" t="str">
        <f>IF(_xlfn.XLOOKUP('3. Course participants'!A562,'2. Applicant information'!$A$7:$A$1048576,'2. Applicant information'!$AE$7:$AE$1048576,,0)="Yes",_xlfn.XLOOKUP(A562,'2. Applicant information'!$A$7:$A$9999,'2. Applicant information'!$C$7:$C$9999,,0),IF('2. Applicant information'!AE550="No","",""))</f>
        <v/>
      </c>
      <c r="D562" s="73" t="str">
        <f>IF(_xlfn.XLOOKUP('3. Course participants'!A562,'2. Applicant information'!$A$7:$A$1048576,'2. Applicant information'!$AE$7:$AE$1048576,,0)="Yes",_xlfn.XLOOKUP(A562,'2. Applicant information'!$A$7:$A$9999,'2. Applicant information'!$D$7:$D$9999,,0),IF('2. Applicant information'!AE550="No","",""))</f>
        <v/>
      </c>
      <c r="E562" s="24"/>
      <c r="F562" s="24"/>
      <c r="G562" s="74" t="str">
        <f>IF(_xlfn.XLOOKUP('3. Course participants'!A562,'2. Applicant information'!$A$7:$A$1048576,'2. Applicant information'!$AE$7:$AE$1048576,,0)="Yes",_xlfn.XLOOKUP(A562,'2. Applicant information'!$A$7:$A$9999,'2. Applicant information'!$O$7:$O$9999,,0),IF('2. Applicant information'!AE550="No","",""))</f>
        <v/>
      </c>
      <c r="H562" s="24"/>
      <c r="I562" s="28"/>
      <c r="J562" s="130" t="e">
        <f t="shared" si="9"/>
        <v>#DIV/0!</v>
      </c>
      <c r="K562" s="101"/>
      <c r="L562" s="101"/>
      <c r="M562" s="9"/>
      <c r="N562" s="9"/>
      <c r="O562" s="9"/>
      <c r="P562" s="9"/>
      <c r="Q562" s="9"/>
      <c r="R562" s="9"/>
      <c r="S562" s="9"/>
      <c r="T562" s="28"/>
      <c r="U562" s="25"/>
      <c r="V562" s="9"/>
      <c r="W562" s="9"/>
      <c r="X562" s="9"/>
      <c r="Y562" s="9"/>
      <c r="Z562" s="9"/>
      <c r="AA562" s="9"/>
      <c r="AB562" s="9"/>
      <c r="AC562" s="9"/>
      <c r="AD562" s="9"/>
      <c r="AE562" s="9"/>
      <c r="AF562" s="9"/>
      <c r="AG562" s="101"/>
      <c r="AH562" s="100"/>
      <c r="AI562" s="9"/>
      <c r="AJ562" s="9"/>
      <c r="AK562" s="9"/>
      <c r="AL562" s="137"/>
    </row>
    <row r="563" spans="1:38" x14ac:dyDescent="0.25">
      <c r="A563" s="73" t="str">
        <f>'2. Applicant information'!A551</f>
        <v>_Applicant545</v>
      </c>
      <c r="B563" s="73" t="str">
        <f t="array" ref="B563">IF(_xlfn.XLOOKUP('3. Course participants'!A563,'2. Applicant information'!$A$7:$A$1048576,'2. Applicant information'!$AE$7:$AE$1048576,,0)="Yes",_xlfn.XLOOKUP(A563,'2. Applicant information'!$A$7:$A$9999,'2. Applicant information'!$B$7:$B$9999,,0),IF('2. Applicant information'!AE551="No","Applicant is not participant: see column AE in Applicant Information Tab","Applicant Data Missing"))</f>
        <v>Applicant Data Missing</v>
      </c>
      <c r="C563" s="73" t="str">
        <f>IF(_xlfn.XLOOKUP('3. Course participants'!A563,'2. Applicant information'!$A$7:$A$1048576,'2. Applicant information'!$AE$7:$AE$1048576,,0)="Yes",_xlfn.XLOOKUP(A563,'2. Applicant information'!$A$7:$A$9999,'2. Applicant information'!$C$7:$C$9999,,0),IF('2. Applicant information'!AE551="No","",""))</f>
        <v/>
      </c>
      <c r="D563" s="73" t="str">
        <f>IF(_xlfn.XLOOKUP('3. Course participants'!A563,'2. Applicant information'!$A$7:$A$1048576,'2. Applicant information'!$AE$7:$AE$1048576,,0)="Yes",_xlfn.XLOOKUP(A563,'2. Applicant information'!$A$7:$A$9999,'2. Applicant information'!$D$7:$D$9999,,0),IF('2. Applicant information'!AE551="No","",""))</f>
        <v/>
      </c>
      <c r="E563" s="24"/>
      <c r="F563" s="24"/>
      <c r="G563" s="74" t="str">
        <f>IF(_xlfn.XLOOKUP('3. Course participants'!A563,'2. Applicant information'!$A$7:$A$1048576,'2. Applicant information'!$AE$7:$AE$1048576,,0)="Yes",_xlfn.XLOOKUP(A563,'2. Applicant information'!$A$7:$A$9999,'2. Applicant information'!$O$7:$O$9999,,0),IF('2. Applicant information'!AE551="No","",""))</f>
        <v/>
      </c>
      <c r="H563" s="24"/>
      <c r="I563" s="28"/>
      <c r="J563" s="130" t="e">
        <f t="shared" si="9"/>
        <v>#DIV/0!</v>
      </c>
      <c r="K563" s="101"/>
      <c r="L563" s="101"/>
      <c r="M563" s="9"/>
      <c r="N563" s="9"/>
      <c r="O563" s="9"/>
      <c r="P563" s="9"/>
      <c r="Q563" s="9"/>
      <c r="R563" s="9"/>
      <c r="S563" s="9"/>
      <c r="T563" s="28"/>
      <c r="U563" s="25"/>
      <c r="V563" s="9"/>
      <c r="W563" s="9"/>
      <c r="X563" s="9"/>
      <c r="Y563" s="9"/>
      <c r="Z563" s="9"/>
      <c r="AA563" s="9"/>
      <c r="AB563" s="9"/>
      <c r="AC563" s="9"/>
      <c r="AD563" s="9"/>
      <c r="AE563" s="9"/>
      <c r="AF563" s="9"/>
      <c r="AG563" s="101"/>
      <c r="AH563" s="100"/>
      <c r="AI563" s="9"/>
      <c r="AJ563" s="9"/>
      <c r="AK563" s="9"/>
      <c r="AL563" s="137"/>
    </row>
    <row r="564" spans="1:38" x14ac:dyDescent="0.25">
      <c r="A564" s="73" t="str">
        <f>'2. Applicant information'!A552</f>
        <v>_Applicant546</v>
      </c>
      <c r="B564" s="73" t="str">
        <f t="array" ref="B564">IF(_xlfn.XLOOKUP('3. Course participants'!A564,'2. Applicant information'!$A$7:$A$1048576,'2. Applicant information'!$AE$7:$AE$1048576,,0)="Yes",_xlfn.XLOOKUP(A564,'2. Applicant information'!$A$7:$A$9999,'2. Applicant information'!$B$7:$B$9999,,0),IF('2. Applicant information'!AE552="No","Applicant is not participant: see column AE in Applicant Information Tab","Applicant Data Missing"))</f>
        <v>Applicant Data Missing</v>
      </c>
      <c r="C564" s="73" t="str">
        <f>IF(_xlfn.XLOOKUP('3. Course participants'!A564,'2. Applicant information'!$A$7:$A$1048576,'2. Applicant information'!$AE$7:$AE$1048576,,0)="Yes",_xlfn.XLOOKUP(A564,'2. Applicant information'!$A$7:$A$9999,'2. Applicant information'!$C$7:$C$9999,,0),IF('2. Applicant information'!AE552="No","",""))</f>
        <v/>
      </c>
      <c r="D564" s="73" t="str">
        <f>IF(_xlfn.XLOOKUP('3. Course participants'!A564,'2. Applicant information'!$A$7:$A$1048576,'2. Applicant information'!$AE$7:$AE$1048576,,0)="Yes",_xlfn.XLOOKUP(A564,'2. Applicant information'!$A$7:$A$9999,'2. Applicant information'!$D$7:$D$9999,,0),IF('2. Applicant information'!AE552="No","",""))</f>
        <v/>
      </c>
      <c r="E564" s="24"/>
      <c r="F564" s="24"/>
      <c r="G564" s="74" t="str">
        <f>IF(_xlfn.XLOOKUP('3. Course participants'!A564,'2. Applicant information'!$A$7:$A$1048576,'2. Applicant information'!$AE$7:$AE$1048576,,0)="Yes",_xlfn.XLOOKUP(A564,'2. Applicant information'!$A$7:$A$9999,'2. Applicant information'!$O$7:$O$9999,,0),IF('2. Applicant information'!AE552="No","",""))</f>
        <v/>
      </c>
      <c r="H564" s="24"/>
      <c r="I564" s="28"/>
      <c r="J564" s="130" t="e">
        <f t="shared" si="9"/>
        <v>#DIV/0!</v>
      </c>
      <c r="K564" s="101"/>
      <c r="L564" s="101"/>
      <c r="M564" s="9"/>
      <c r="N564" s="9"/>
      <c r="O564" s="9"/>
      <c r="P564" s="9"/>
      <c r="Q564" s="9"/>
      <c r="R564" s="9"/>
      <c r="S564" s="9"/>
      <c r="T564" s="28"/>
      <c r="U564" s="25"/>
      <c r="V564" s="9"/>
      <c r="W564" s="9"/>
      <c r="X564" s="9"/>
      <c r="Y564" s="9"/>
      <c r="Z564" s="9"/>
      <c r="AA564" s="9"/>
      <c r="AB564" s="9"/>
      <c r="AC564" s="9"/>
      <c r="AD564" s="9"/>
      <c r="AE564" s="9"/>
      <c r="AF564" s="9"/>
      <c r="AG564" s="101"/>
      <c r="AH564" s="100"/>
      <c r="AI564" s="9"/>
      <c r="AJ564" s="9"/>
      <c r="AK564" s="9"/>
      <c r="AL564" s="137"/>
    </row>
    <row r="565" spans="1:38" x14ac:dyDescent="0.25">
      <c r="A565" s="73" t="str">
        <f>'2. Applicant information'!A553</f>
        <v>_Applicant547</v>
      </c>
      <c r="B565" s="73" t="str">
        <f t="array" ref="B565">IF(_xlfn.XLOOKUP('3. Course participants'!A565,'2. Applicant information'!$A$7:$A$1048576,'2. Applicant information'!$AE$7:$AE$1048576,,0)="Yes",_xlfn.XLOOKUP(A565,'2. Applicant information'!$A$7:$A$9999,'2. Applicant information'!$B$7:$B$9999,,0),IF('2. Applicant information'!AE553="No","Applicant is not participant: see column AE in Applicant Information Tab","Applicant Data Missing"))</f>
        <v>Applicant Data Missing</v>
      </c>
      <c r="C565" s="73" t="str">
        <f>IF(_xlfn.XLOOKUP('3. Course participants'!A565,'2. Applicant information'!$A$7:$A$1048576,'2. Applicant information'!$AE$7:$AE$1048576,,0)="Yes",_xlfn.XLOOKUP(A565,'2. Applicant information'!$A$7:$A$9999,'2. Applicant information'!$C$7:$C$9999,,0),IF('2. Applicant information'!AE553="No","",""))</f>
        <v/>
      </c>
      <c r="D565" s="73" t="str">
        <f>IF(_xlfn.XLOOKUP('3. Course participants'!A565,'2. Applicant information'!$A$7:$A$1048576,'2. Applicant information'!$AE$7:$AE$1048576,,0)="Yes",_xlfn.XLOOKUP(A565,'2. Applicant information'!$A$7:$A$9999,'2. Applicant information'!$D$7:$D$9999,,0),IF('2. Applicant information'!AE553="No","",""))</f>
        <v/>
      </c>
      <c r="E565" s="24"/>
      <c r="F565" s="24"/>
      <c r="G565" s="74" t="str">
        <f>IF(_xlfn.XLOOKUP('3. Course participants'!A565,'2. Applicant information'!$A$7:$A$1048576,'2. Applicant information'!$AE$7:$AE$1048576,,0)="Yes",_xlfn.XLOOKUP(A565,'2. Applicant information'!$A$7:$A$9999,'2. Applicant information'!$O$7:$O$9999,,0),IF('2. Applicant information'!AE553="No","",""))</f>
        <v/>
      </c>
      <c r="H565" s="24"/>
      <c r="I565" s="28"/>
      <c r="J565" s="130" t="e">
        <f t="shared" si="9"/>
        <v>#DIV/0!</v>
      </c>
      <c r="K565" s="101"/>
      <c r="L565" s="101"/>
      <c r="M565" s="9"/>
      <c r="N565" s="9"/>
      <c r="O565" s="9"/>
      <c r="P565" s="9"/>
      <c r="Q565" s="9"/>
      <c r="R565" s="9"/>
      <c r="S565" s="9"/>
      <c r="T565" s="28"/>
      <c r="U565" s="25"/>
      <c r="V565" s="9"/>
      <c r="W565" s="9"/>
      <c r="X565" s="9"/>
      <c r="Y565" s="9"/>
      <c r="Z565" s="9"/>
      <c r="AA565" s="9"/>
      <c r="AB565" s="9"/>
      <c r="AC565" s="9"/>
      <c r="AD565" s="9"/>
      <c r="AE565" s="9"/>
      <c r="AF565" s="9"/>
      <c r="AG565" s="101"/>
      <c r="AH565" s="100"/>
      <c r="AI565" s="9"/>
      <c r="AJ565" s="9"/>
      <c r="AK565" s="9"/>
      <c r="AL565" s="137"/>
    </row>
    <row r="566" spans="1:38" x14ac:dyDescent="0.25">
      <c r="A566" s="73" t="str">
        <f>'2. Applicant information'!A554</f>
        <v>_Applicant548</v>
      </c>
      <c r="B566" s="73" t="str">
        <f t="array" ref="B566">IF(_xlfn.XLOOKUP('3. Course participants'!A566,'2. Applicant information'!$A$7:$A$1048576,'2. Applicant information'!$AE$7:$AE$1048576,,0)="Yes",_xlfn.XLOOKUP(A566,'2. Applicant information'!$A$7:$A$9999,'2. Applicant information'!$B$7:$B$9999,,0),IF('2. Applicant information'!AE554="No","Applicant is not participant: see column AE in Applicant Information Tab","Applicant Data Missing"))</f>
        <v>Applicant Data Missing</v>
      </c>
      <c r="C566" s="73" t="str">
        <f>IF(_xlfn.XLOOKUP('3. Course participants'!A566,'2. Applicant information'!$A$7:$A$1048576,'2. Applicant information'!$AE$7:$AE$1048576,,0)="Yes",_xlfn.XLOOKUP(A566,'2. Applicant information'!$A$7:$A$9999,'2. Applicant information'!$C$7:$C$9999,,0),IF('2. Applicant information'!AE554="No","",""))</f>
        <v/>
      </c>
      <c r="D566" s="73" t="str">
        <f>IF(_xlfn.XLOOKUP('3. Course participants'!A566,'2. Applicant information'!$A$7:$A$1048576,'2. Applicant information'!$AE$7:$AE$1048576,,0)="Yes",_xlfn.XLOOKUP(A566,'2. Applicant information'!$A$7:$A$9999,'2. Applicant information'!$D$7:$D$9999,,0),IF('2. Applicant information'!AE554="No","",""))</f>
        <v/>
      </c>
      <c r="E566" s="24"/>
      <c r="F566" s="24"/>
      <c r="G566" s="74" t="str">
        <f>IF(_xlfn.XLOOKUP('3. Course participants'!A566,'2. Applicant information'!$A$7:$A$1048576,'2. Applicant information'!$AE$7:$AE$1048576,,0)="Yes",_xlfn.XLOOKUP(A566,'2. Applicant information'!$A$7:$A$9999,'2. Applicant information'!$O$7:$O$9999,,0),IF('2. Applicant information'!AE554="No","",""))</f>
        <v/>
      </c>
      <c r="H566" s="24"/>
      <c r="I566" s="28"/>
      <c r="J566" s="130" t="e">
        <f t="shared" si="9"/>
        <v>#DIV/0!</v>
      </c>
      <c r="K566" s="101"/>
      <c r="L566" s="101"/>
      <c r="M566" s="9"/>
      <c r="N566" s="9"/>
      <c r="O566" s="9"/>
      <c r="P566" s="9"/>
      <c r="Q566" s="9"/>
      <c r="R566" s="9"/>
      <c r="S566" s="9"/>
      <c r="T566" s="28"/>
      <c r="U566" s="25"/>
      <c r="V566" s="9"/>
      <c r="W566" s="9"/>
      <c r="X566" s="9"/>
      <c r="Y566" s="9"/>
      <c r="Z566" s="9"/>
      <c r="AA566" s="9"/>
      <c r="AB566" s="9"/>
      <c r="AC566" s="9"/>
      <c r="AD566" s="9"/>
      <c r="AE566" s="9"/>
      <c r="AF566" s="9"/>
      <c r="AG566" s="101"/>
      <c r="AH566" s="100"/>
      <c r="AI566" s="9"/>
      <c r="AJ566" s="9"/>
      <c r="AK566" s="9"/>
      <c r="AL566" s="137"/>
    </row>
    <row r="567" spans="1:38" x14ac:dyDescent="0.25">
      <c r="A567" s="73" t="str">
        <f>'2. Applicant information'!A555</f>
        <v>_Applicant549</v>
      </c>
      <c r="B567" s="73" t="str">
        <f t="array" ref="B567">IF(_xlfn.XLOOKUP('3. Course participants'!A567,'2. Applicant information'!$A$7:$A$1048576,'2. Applicant information'!$AE$7:$AE$1048576,,0)="Yes",_xlfn.XLOOKUP(A567,'2. Applicant information'!$A$7:$A$9999,'2. Applicant information'!$B$7:$B$9999,,0),IF('2. Applicant information'!AE555="No","Applicant is not participant: see column AE in Applicant Information Tab","Applicant Data Missing"))</f>
        <v>Applicant Data Missing</v>
      </c>
      <c r="C567" s="73" t="str">
        <f>IF(_xlfn.XLOOKUP('3. Course participants'!A567,'2. Applicant information'!$A$7:$A$1048576,'2. Applicant information'!$AE$7:$AE$1048576,,0)="Yes",_xlfn.XLOOKUP(A567,'2. Applicant information'!$A$7:$A$9999,'2. Applicant information'!$C$7:$C$9999,,0),IF('2. Applicant information'!AE555="No","",""))</f>
        <v/>
      </c>
      <c r="D567" s="73" t="str">
        <f>IF(_xlfn.XLOOKUP('3. Course participants'!A567,'2. Applicant information'!$A$7:$A$1048576,'2. Applicant information'!$AE$7:$AE$1048576,,0)="Yes",_xlfn.XLOOKUP(A567,'2. Applicant information'!$A$7:$A$9999,'2. Applicant information'!$D$7:$D$9999,,0),IF('2. Applicant information'!AE555="No","",""))</f>
        <v/>
      </c>
      <c r="E567" s="24"/>
      <c r="F567" s="24"/>
      <c r="G567" s="74" t="str">
        <f>IF(_xlfn.XLOOKUP('3. Course participants'!A567,'2. Applicant information'!$A$7:$A$1048576,'2. Applicant information'!$AE$7:$AE$1048576,,0)="Yes",_xlfn.XLOOKUP(A567,'2. Applicant information'!$A$7:$A$9999,'2. Applicant information'!$O$7:$O$9999,,0),IF('2. Applicant information'!AE555="No","",""))</f>
        <v/>
      </c>
      <c r="H567" s="24"/>
      <c r="I567" s="28"/>
      <c r="J567" s="130" t="e">
        <f t="shared" si="9"/>
        <v>#DIV/0!</v>
      </c>
      <c r="K567" s="101"/>
      <c r="L567" s="101"/>
      <c r="M567" s="9"/>
      <c r="N567" s="9"/>
      <c r="O567" s="9"/>
      <c r="P567" s="9"/>
      <c r="Q567" s="9"/>
      <c r="R567" s="9"/>
      <c r="S567" s="9"/>
      <c r="T567" s="28"/>
      <c r="U567" s="25"/>
      <c r="V567" s="9"/>
      <c r="W567" s="9"/>
      <c r="X567" s="9"/>
      <c r="Y567" s="9"/>
      <c r="Z567" s="9"/>
      <c r="AA567" s="9"/>
      <c r="AB567" s="9"/>
      <c r="AC567" s="9"/>
      <c r="AD567" s="9"/>
      <c r="AE567" s="9"/>
      <c r="AF567" s="9"/>
      <c r="AG567" s="101"/>
      <c r="AH567" s="100"/>
      <c r="AI567" s="9"/>
      <c r="AJ567" s="9"/>
      <c r="AK567" s="9"/>
      <c r="AL567" s="137"/>
    </row>
    <row r="568" spans="1:38" x14ac:dyDescent="0.25">
      <c r="A568" s="73" t="str">
        <f>'2. Applicant information'!A556</f>
        <v>_Applicant550</v>
      </c>
      <c r="B568" s="73" t="str">
        <f t="array" ref="B568">IF(_xlfn.XLOOKUP('3. Course participants'!A568,'2. Applicant information'!$A$7:$A$1048576,'2. Applicant information'!$AE$7:$AE$1048576,,0)="Yes",_xlfn.XLOOKUP(A568,'2. Applicant information'!$A$7:$A$9999,'2. Applicant information'!$B$7:$B$9999,,0),IF('2. Applicant information'!AE556="No","Applicant is not participant: see column AE in Applicant Information Tab","Applicant Data Missing"))</f>
        <v>Applicant Data Missing</v>
      </c>
      <c r="C568" s="73" t="str">
        <f>IF(_xlfn.XLOOKUP('3. Course participants'!A568,'2. Applicant information'!$A$7:$A$1048576,'2. Applicant information'!$AE$7:$AE$1048576,,0)="Yes",_xlfn.XLOOKUP(A568,'2. Applicant information'!$A$7:$A$9999,'2. Applicant information'!$C$7:$C$9999,,0),IF('2. Applicant information'!AE556="No","",""))</f>
        <v/>
      </c>
      <c r="D568" s="73" t="str">
        <f>IF(_xlfn.XLOOKUP('3. Course participants'!A568,'2. Applicant information'!$A$7:$A$1048576,'2. Applicant information'!$AE$7:$AE$1048576,,0)="Yes",_xlfn.XLOOKUP(A568,'2. Applicant information'!$A$7:$A$9999,'2. Applicant information'!$D$7:$D$9999,,0),IF('2. Applicant information'!AE556="No","",""))</f>
        <v/>
      </c>
      <c r="E568" s="24"/>
      <c r="F568" s="24"/>
      <c r="G568" s="74" t="str">
        <f>IF(_xlfn.XLOOKUP('3. Course participants'!A568,'2. Applicant information'!$A$7:$A$1048576,'2. Applicant information'!$AE$7:$AE$1048576,,0)="Yes",_xlfn.XLOOKUP(A568,'2. Applicant information'!$A$7:$A$9999,'2. Applicant information'!$O$7:$O$9999,,0),IF('2. Applicant information'!AE556="No","",""))</f>
        <v/>
      </c>
      <c r="H568" s="24"/>
      <c r="I568" s="28"/>
      <c r="J568" s="130" t="e">
        <f t="shared" si="9"/>
        <v>#DIV/0!</v>
      </c>
      <c r="K568" s="101"/>
      <c r="L568" s="101"/>
      <c r="M568" s="9"/>
      <c r="N568" s="9"/>
      <c r="O568" s="9"/>
      <c r="P568" s="9"/>
      <c r="Q568" s="9"/>
      <c r="R568" s="9"/>
      <c r="S568" s="9"/>
      <c r="T568" s="28"/>
      <c r="U568" s="25"/>
      <c r="V568" s="9"/>
      <c r="W568" s="9"/>
      <c r="X568" s="9"/>
      <c r="Y568" s="9"/>
      <c r="Z568" s="9"/>
      <c r="AA568" s="9"/>
      <c r="AB568" s="9"/>
      <c r="AC568" s="9"/>
      <c r="AD568" s="9"/>
      <c r="AE568" s="9"/>
      <c r="AF568" s="9"/>
      <c r="AG568" s="101"/>
      <c r="AH568" s="100"/>
      <c r="AI568" s="9"/>
      <c r="AJ568" s="9"/>
      <c r="AK568" s="9"/>
      <c r="AL568" s="137"/>
    </row>
    <row r="569" spans="1:38" x14ac:dyDescent="0.25">
      <c r="A569" s="73" t="str">
        <f>'2. Applicant information'!A557</f>
        <v>_Applicant551</v>
      </c>
      <c r="B569" s="73" t="str">
        <f t="array" ref="B569">IF(_xlfn.XLOOKUP('3. Course participants'!A569,'2. Applicant information'!$A$7:$A$1048576,'2. Applicant information'!$AE$7:$AE$1048576,,0)="Yes",_xlfn.XLOOKUP(A569,'2. Applicant information'!$A$7:$A$9999,'2. Applicant information'!$B$7:$B$9999,,0),IF('2. Applicant information'!AE557="No","Applicant is not participant: see column AE in Applicant Information Tab","Applicant Data Missing"))</f>
        <v>Applicant Data Missing</v>
      </c>
      <c r="C569" s="73" t="str">
        <f>IF(_xlfn.XLOOKUP('3. Course participants'!A569,'2. Applicant information'!$A$7:$A$1048576,'2. Applicant information'!$AE$7:$AE$1048576,,0)="Yes",_xlfn.XLOOKUP(A569,'2. Applicant information'!$A$7:$A$9999,'2. Applicant information'!$C$7:$C$9999,,0),IF('2. Applicant information'!AE557="No","",""))</f>
        <v/>
      </c>
      <c r="D569" s="73" t="str">
        <f>IF(_xlfn.XLOOKUP('3. Course participants'!A569,'2. Applicant information'!$A$7:$A$1048576,'2. Applicant information'!$AE$7:$AE$1048576,,0)="Yes",_xlfn.XLOOKUP(A569,'2. Applicant information'!$A$7:$A$9999,'2. Applicant information'!$D$7:$D$9999,,0),IF('2. Applicant information'!AE557="No","",""))</f>
        <v/>
      </c>
      <c r="E569" s="24"/>
      <c r="F569" s="24"/>
      <c r="G569" s="74" t="str">
        <f>IF(_xlfn.XLOOKUP('3. Course participants'!A569,'2. Applicant information'!$A$7:$A$1048576,'2. Applicant information'!$AE$7:$AE$1048576,,0)="Yes",_xlfn.XLOOKUP(A569,'2. Applicant information'!$A$7:$A$9999,'2. Applicant information'!$O$7:$O$9999,,0),IF('2. Applicant information'!AE557="No","",""))</f>
        <v/>
      </c>
      <c r="H569" s="24"/>
      <c r="I569" s="28"/>
      <c r="J569" s="130" t="e">
        <f t="shared" si="9"/>
        <v>#DIV/0!</v>
      </c>
      <c r="K569" s="101"/>
      <c r="L569" s="101"/>
      <c r="M569" s="9"/>
      <c r="N569" s="9"/>
      <c r="O569" s="9"/>
      <c r="P569" s="9"/>
      <c r="Q569" s="9"/>
      <c r="R569" s="9"/>
      <c r="S569" s="9"/>
      <c r="T569" s="28"/>
      <c r="U569" s="25"/>
      <c r="V569" s="9"/>
      <c r="W569" s="9"/>
      <c r="X569" s="9"/>
      <c r="Y569" s="9"/>
      <c r="Z569" s="9"/>
      <c r="AA569" s="9"/>
      <c r="AB569" s="9"/>
      <c r="AC569" s="9"/>
      <c r="AD569" s="9"/>
      <c r="AE569" s="9"/>
      <c r="AF569" s="9"/>
      <c r="AG569" s="101"/>
      <c r="AH569" s="100"/>
      <c r="AI569" s="9"/>
      <c r="AJ569" s="9"/>
      <c r="AK569" s="9"/>
      <c r="AL569" s="137"/>
    </row>
    <row r="570" spans="1:38" x14ac:dyDescent="0.25">
      <c r="A570" s="73" t="str">
        <f>'2. Applicant information'!A558</f>
        <v>_Applicant552</v>
      </c>
      <c r="B570" s="73" t="str">
        <f t="array" ref="B570">IF(_xlfn.XLOOKUP('3. Course participants'!A570,'2. Applicant information'!$A$7:$A$1048576,'2. Applicant information'!$AE$7:$AE$1048576,,0)="Yes",_xlfn.XLOOKUP(A570,'2. Applicant information'!$A$7:$A$9999,'2. Applicant information'!$B$7:$B$9999,,0),IF('2. Applicant information'!AE558="No","Applicant is not participant: see column AE in Applicant Information Tab","Applicant Data Missing"))</f>
        <v>Applicant Data Missing</v>
      </c>
      <c r="C570" s="73" t="str">
        <f>IF(_xlfn.XLOOKUP('3. Course participants'!A570,'2. Applicant information'!$A$7:$A$1048576,'2. Applicant information'!$AE$7:$AE$1048576,,0)="Yes",_xlfn.XLOOKUP(A570,'2. Applicant information'!$A$7:$A$9999,'2. Applicant information'!$C$7:$C$9999,,0),IF('2. Applicant information'!AE558="No","",""))</f>
        <v/>
      </c>
      <c r="D570" s="73" t="str">
        <f>IF(_xlfn.XLOOKUP('3. Course participants'!A570,'2. Applicant information'!$A$7:$A$1048576,'2. Applicant information'!$AE$7:$AE$1048576,,0)="Yes",_xlfn.XLOOKUP(A570,'2. Applicant information'!$A$7:$A$9999,'2. Applicant information'!$D$7:$D$9999,,0),IF('2. Applicant information'!AE558="No","",""))</f>
        <v/>
      </c>
      <c r="E570" s="24"/>
      <c r="F570" s="24"/>
      <c r="G570" s="74" t="str">
        <f>IF(_xlfn.XLOOKUP('3. Course participants'!A570,'2. Applicant information'!$A$7:$A$1048576,'2. Applicant information'!$AE$7:$AE$1048576,,0)="Yes",_xlfn.XLOOKUP(A570,'2. Applicant information'!$A$7:$A$9999,'2. Applicant information'!$O$7:$O$9999,,0),IF('2. Applicant information'!AE558="No","",""))</f>
        <v/>
      </c>
      <c r="H570" s="24"/>
      <c r="I570" s="28"/>
      <c r="J570" s="130" t="e">
        <f t="shared" si="9"/>
        <v>#DIV/0!</v>
      </c>
      <c r="K570" s="101"/>
      <c r="L570" s="101"/>
      <c r="M570" s="9"/>
      <c r="N570" s="9"/>
      <c r="O570" s="9"/>
      <c r="P570" s="9"/>
      <c r="Q570" s="9"/>
      <c r="R570" s="9"/>
      <c r="S570" s="9"/>
      <c r="T570" s="28"/>
      <c r="U570" s="25"/>
      <c r="V570" s="9"/>
      <c r="W570" s="9"/>
      <c r="X570" s="9"/>
      <c r="Y570" s="9"/>
      <c r="Z570" s="9"/>
      <c r="AA570" s="9"/>
      <c r="AB570" s="9"/>
      <c r="AC570" s="9"/>
      <c r="AD570" s="9"/>
      <c r="AE570" s="9"/>
      <c r="AF570" s="9"/>
      <c r="AG570" s="101"/>
      <c r="AH570" s="100"/>
      <c r="AI570" s="9"/>
      <c r="AJ570" s="9"/>
      <c r="AK570" s="9"/>
      <c r="AL570" s="137"/>
    </row>
    <row r="571" spans="1:38" x14ac:dyDescent="0.25">
      <c r="A571" s="73" t="str">
        <f>'2. Applicant information'!A559</f>
        <v>_Applicant553</v>
      </c>
      <c r="B571" s="73" t="str">
        <f t="array" ref="B571">IF(_xlfn.XLOOKUP('3. Course participants'!A571,'2. Applicant information'!$A$7:$A$1048576,'2. Applicant information'!$AE$7:$AE$1048576,,0)="Yes",_xlfn.XLOOKUP(A571,'2. Applicant information'!$A$7:$A$9999,'2. Applicant information'!$B$7:$B$9999,,0),IF('2. Applicant information'!AE559="No","Applicant is not participant: see column AE in Applicant Information Tab","Applicant Data Missing"))</f>
        <v>Applicant Data Missing</v>
      </c>
      <c r="C571" s="73" t="str">
        <f>IF(_xlfn.XLOOKUP('3. Course participants'!A571,'2. Applicant information'!$A$7:$A$1048576,'2. Applicant information'!$AE$7:$AE$1048576,,0)="Yes",_xlfn.XLOOKUP(A571,'2. Applicant information'!$A$7:$A$9999,'2. Applicant information'!$C$7:$C$9999,,0),IF('2. Applicant information'!AE559="No","",""))</f>
        <v/>
      </c>
      <c r="D571" s="73" t="str">
        <f>IF(_xlfn.XLOOKUP('3. Course participants'!A571,'2. Applicant information'!$A$7:$A$1048576,'2. Applicant information'!$AE$7:$AE$1048576,,0)="Yes",_xlfn.XLOOKUP(A571,'2. Applicant information'!$A$7:$A$9999,'2. Applicant information'!$D$7:$D$9999,,0),IF('2. Applicant information'!AE559="No","",""))</f>
        <v/>
      </c>
      <c r="E571" s="24"/>
      <c r="F571" s="24"/>
      <c r="G571" s="74" t="str">
        <f>IF(_xlfn.XLOOKUP('3. Course participants'!A571,'2. Applicant information'!$A$7:$A$1048576,'2. Applicant information'!$AE$7:$AE$1048576,,0)="Yes",_xlfn.XLOOKUP(A571,'2. Applicant information'!$A$7:$A$9999,'2. Applicant information'!$O$7:$O$9999,,0),IF('2. Applicant information'!AE559="No","",""))</f>
        <v/>
      </c>
      <c r="H571" s="24"/>
      <c r="I571" s="28"/>
      <c r="J571" s="130" t="e">
        <f t="shared" si="9"/>
        <v>#DIV/0!</v>
      </c>
      <c r="K571" s="101"/>
      <c r="L571" s="101"/>
      <c r="M571" s="9"/>
      <c r="N571" s="9"/>
      <c r="O571" s="9"/>
      <c r="P571" s="9"/>
      <c r="Q571" s="9"/>
      <c r="R571" s="9"/>
      <c r="S571" s="9"/>
      <c r="T571" s="28"/>
      <c r="U571" s="25"/>
      <c r="V571" s="9"/>
      <c r="W571" s="9"/>
      <c r="X571" s="9"/>
      <c r="Y571" s="9"/>
      <c r="Z571" s="9"/>
      <c r="AA571" s="9"/>
      <c r="AB571" s="9"/>
      <c r="AC571" s="9"/>
      <c r="AD571" s="9"/>
      <c r="AE571" s="9"/>
      <c r="AF571" s="9"/>
      <c r="AG571" s="101"/>
      <c r="AH571" s="100"/>
      <c r="AI571" s="9"/>
      <c r="AJ571" s="9"/>
      <c r="AK571" s="9"/>
      <c r="AL571" s="137"/>
    </row>
    <row r="572" spans="1:38" x14ac:dyDescent="0.25">
      <c r="A572" s="73" t="str">
        <f>'2. Applicant information'!A560</f>
        <v>_Applicant554</v>
      </c>
      <c r="B572" s="73" t="str">
        <f t="array" ref="B572">IF(_xlfn.XLOOKUP('3. Course participants'!A572,'2. Applicant information'!$A$7:$A$1048576,'2. Applicant information'!$AE$7:$AE$1048576,,0)="Yes",_xlfn.XLOOKUP(A572,'2. Applicant information'!$A$7:$A$9999,'2. Applicant information'!$B$7:$B$9999,,0),IF('2. Applicant information'!AE560="No","Applicant is not participant: see column AE in Applicant Information Tab","Applicant Data Missing"))</f>
        <v>Applicant Data Missing</v>
      </c>
      <c r="C572" s="73" t="str">
        <f>IF(_xlfn.XLOOKUP('3. Course participants'!A572,'2. Applicant information'!$A$7:$A$1048576,'2. Applicant information'!$AE$7:$AE$1048576,,0)="Yes",_xlfn.XLOOKUP(A572,'2. Applicant information'!$A$7:$A$9999,'2. Applicant information'!$C$7:$C$9999,,0),IF('2. Applicant information'!AE560="No","",""))</f>
        <v/>
      </c>
      <c r="D572" s="73" t="str">
        <f>IF(_xlfn.XLOOKUP('3. Course participants'!A572,'2. Applicant information'!$A$7:$A$1048576,'2. Applicant information'!$AE$7:$AE$1048576,,0)="Yes",_xlfn.XLOOKUP(A572,'2. Applicant information'!$A$7:$A$9999,'2. Applicant information'!$D$7:$D$9999,,0),IF('2. Applicant information'!AE560="No","",""))</f>
        <v/>
      </c>
      <c r="E572" s="24"/>
      <c r="F572" s="24"/>
      <c r="G572" s="74" t="str">
        <f>IF(_xlfn.XLOOKUP('3. Course participants'!A572,'2. Applicant information'!$A$7:$A$1048576,'2. Applicant information'!$AE$7:$AE$1048576,,0)="Yes",_xlfn.XLOOKUP(A572,'2. Applicant information'!$A$7:$A$9999,'2. Applicant information'!$O$7:$O$9999,,0),IF('2. Applicant information'!AE560="No","",""))</f>
        <v/>
      </c>
      <c r="H572" s="24"/>
      <c r="I572" s="28"/>
      <c r="J572" s="130" t="e">
        <f t="shared" si="9"/>
        <v>#DIV/0!</v>
      </c>
      <c r="K572" s="101"/>
      <c r="L572" s="101"/>
      <c r="M572" s="9"/>
      <c r="N572" s="9"/>
      <c r="O572" s="9"/>
      <c r="P572" s="9"/>
      <c r="Q572" s="9"/>
      <c r="R572" s="9"/>
      <c r="S572" s="9"/>
      <c r="T572" s="28"/>
      <c r="U572" s="25"/>
      <c r="V572" s="9"/>
      <c r="W572" s="9"/>
      <c r="X572" s="9"/>
      <c r="Y572" s="9"/>
      <c r="Z572" s="9"/>
      <c r="AA572" s="9"/>
      <c r="AB572" s="9"/>
      <c r="AC572" s="9"/>
      <c r="AD572" s="9"/>
      <c r="AE572" s="9"/>
      <c r="AF572" s="9"/>
      <c r="AG572" s="101"/>
      <c r="AH572" s="100"/>
      <c r="AI572" s="9"/>
      <c r="AJ572" s="9"/>
      <c r="AK572" s="9"/>
      <c r="AL572" s="137"/>
    </row>
    <row r="573" spans="1:38" x14ac:dyDescent="0.25">
      <c r="A573" s="73" t="str">
        <f>'2. Applicant information'!A561</f>
        <v>_Applicant555</v>
      </c>
      <c r="B573" s="73" t="str">
        <f t="array" ref="B573">IF(_xlfn.XLOOKUP('3. Course participants'!A573,'2. Applicant information'!$A$7:$A$1048576,'2. Applicant information'!$AE$7:$AE$1048576,,0)="Yes",_xlfn.XLOOKUP(A573,'2. Applicant information'!$A$7:$A$9999,'2. Applicant information'!$B$7:$B$9999,,0),IF('2. Applicant information'!AE561="No","Applicant is not participant: see column AE in Applicant Information Tab","Applicant Data Missing"))</f>
        <v>Applicant Data Missing</v>
      </c>
      <c r="C573" s="73" t="str">
        <f>IF(_xlfn.XLOOKUP('3. Course participants'!A573,'2. Applicant information'!$A$7:$A$1048576,'2. Applicant information'!$AE$7:$AE$1048576,,0)="Yes",_xlfn.XLOOKUP(A573,'2. Applicant information'!$A$7:$A$9999,'2. Applicant information'!$C$7:$C$9999,,0),IF('2. Applicant information'!AE561="No","",""))</f>
        <v/>
      </c>
      <c r="D573" s="73" t="str">
        <f>IF(_xlfn.XLOOKUP('3. Course participants'!A573,'2. Applicant information'!$A$7:$A$1048576,'2. Applicant information'!$AE$7:$AE$1048576,,0)="Yes",_xlfn.XLOOKUP(A573,'2. Applicant information'!$A$7:$A$9999,'2. Applicant information'!$D$7:$D$9999,,0),IF('2. Applicant information'!AE561="No","",""))</f>
        <v/>
      </c>
      <c r="E573" s="24"/>
      <c r="F573" s="24"/>
      <c r="G573" s="74" t="str">
        <f>IF(_xlfn.XLOOKUP('3. Course participants'!A573,'2. Applicant information'!$A$7:$A$1048576,'2. Applicant information'!$AE$7:$AE$1048576,,0)="Yes",_xlfn.XLOOKUP(A573,'2. Applicant information'!$A$7:$A$9999,'2. Applicant information'!$O$7:$O$9999,,0),IF('2. Applicant information'!AE561="No","",""))</f>
        <v/>
      </c>
      <c r="H573" s="24"/>
      <c r="I573" s="28"/>
      <c r="J573" s="130" t="e">
        <f t="shared" si="9"/>
        <v>#DIV/0!</v>
      </c>
      <c r="K573" s="101"/>
      <c r="L573" s="101"/>
      <c r="M573" s="9"/>
      <c r="N573" s="9"/>
      <c r="O573" s="9"/>
      <c r="P573" s="9"/>
      <c r="Q573" s="9"/>
      <c r="R573" s="9"/>
      <c r="S573" s="9"/>
      <c r="T573" s="28"/>
      <c r="U573" s="25"/>
      <c r="V573" s="9"/>
      <c r="W573" s="9"/>
      <c r="X573" s="9"/>
      <c r="Y573" s="9"/>
      <c r="Z573" s="9"/>
      <c r="AA573" s="9"/>
      <c r="AB573" s="9"/>
      <c r="AC573" s="9"/>
      <c r="AD573" s="9"/>
      <c r="AE573" s="9"/>
      <c r="AF573" s="9"/>
      <c r="AG573" s="101"/>
      <c r="AH573" s="100"/>
      <c r="AI573" s="9"/>
      <c r="AJ573" s="9"/>
      <c r="AK573" s="9"/>
      <c r="AL573" s="137"/>
    </row>
    <row r="574" spans="1:38" x14ac:dyDescent="0.25">
      <c r="A574" s="73" t="str">
        <f>'2. Applicant information'!A562</f>
        <v>_Applicant556</v>
      </c>
      <c r="B574" s="73" t="str">
        <f t="array" ref="B574">IF(_xlfn.XLOOKUP('3. Course participants'!A574,'2. Applicant information'!$A$7:$A$1048576,'2. Applicant information'!$AE$7:$AE$1048576,,0)="Yes",_xlfn.XLOOKUP(A574,'2. Applicant information'!$A$7:$A$9999,'2. Applicant information'!$B$7:$B$9999,,0),IF('2. Applicant information'!AE562="No","Applicant is not participant: see column AE in Applicant Information Tab","Applicant Data Missing"))</f>
        <v>Applicant Data Missing</v>
      </c>
      <c r="C574" s="73" t="str">
        <f>IF(_xlfn.XLOOKUP('3. Course participants'!A574,'2. Applicant information'!$A$7:$A$1048576,'2. Applicant information'!$AE$7:$AE$1048576,,0)="Yes",_xlfn.XLOOKUP(A574,'2. Applicant information'!$A$7:$A$9999,'2. Applicant information'!$C$7:$C$9999,,0),IF('2. Applicant information'!AE562="No","",""))</f>
        <v/>
      </c>
      <c r="D574" s="73" t="str">
        <f>IF(_xlfn.XLOOKUP('3. Course participants'!A574,'2. Applicant information'!$A$7:$A$1048576,'2. Applicant information'!$AE$7:$AE$1048576,,0)="Yes",_xlfn.XLOOKUP(A574,'2. Applicant information'!$A$7:$A$9999,'2. Applicant information'!$D$7:$D$9999,,0),IF('2. Applicant information'!AE562="No","",""))</f>
        <v/>
      </c>
      <c r="E574" s="24"/>
      <c r="F574" s="24"/>
      <c r="G574" s="74" t="str">
        <f>IF(_xlfn.XLOOKUP('3. Course participants'!A574,'2. Applicant information'!$A$7:$A$1048576,'2. Applicant information'!$AE$7:$AE$1048576,,0)="Yes",_xlfn.XLOOKUP(A574,'2. Applicant information'!$A$7:$A$9999,'2. Applicant information'!$O$7:$O$9999,,0),IF('2. Applicant information'!AE562="No","",""))</f>
        <v/>
      </c>
      <c r="H574" s="24"/>
      <c r="I574" s="28"/>
      <c r="J574" s="130" t="e">
        <f t="shared" si="9"/>
        <v>#DIV/0!</v>
      </c>
      <c r="K574" s="101"/>
      <c r="L574" s="101"/>
      <c r="M574" s="9"/>
      <c r="N574" s="9"/>
      <c r="O574" s="9"/>
      <c r="P574" s="9"/>
      <c r="Q574" s="9"/>
      <c r="R574" s="9"/>
      <c r="S574" s="9"/>
      <c r="T574" s="28"/>
      <c r="U574" s="25"/>
      <c r="V574" s="9"/>
      <c r="W574" s="9"/>
      <c r="X574" s="9"/>
      <c r="Y574" s="9"/>
      <c r="Z574" s="9"/>
      <c r="AA574" s="9"/>
      <c r="AB574" s="9"/>
      <c r="AC574" s="9"/>
      <c r="AD574" s="9"/>
      <c r="AE574" s="9"/>
      <c r="AF574" s="9"/>
      <c r="AG574" s="101"/>
      <c r="AH574" s="100"/>
      <c r="AI574" s="9"/>
      <c r="AJ574" s="9"/>
      <c r="AK574" s="9"/>
      <c r="AL574" s="137"/>
    </row>
    <row r="575" spans="1:38" x14ac:dyDescent="0.25">
      <c r="A575" s="73" t="str">
        <f>'2. Applicant information'!A563</f>
        <v>_Applicant557</v>
      </c>
      <c r="B575" s="73" t="str">
        <f t="array" ref="B575">IF(_xlfn.XLOOKUP('3. Course participants'!A575,'2. Applicant information'!$A$7:$A$1048576,'2. Applicant information'!$AE$7:$AE$1048576,,0)="Yes",_xlfn.XLOOKUP(A575,'2. Applicant information'!$A$7:$A$9999,'2. Applicant information'!$B$7:$B$9999,,0),IF('2. Applicant information'!AE563="No","Applicant is not participant: see column AE in Applicant Information Tab","Applicant Data Missing"))</f>
        <v>Applicant Data Missing</v>
      </c>
      <c r="C575" s="73" t="str">
        <f>IF(_xlfn.XLOOKUP('3. Course participants'!A575,'2. Applicant information'!$A$7:$A$1048576,'2. Applicant information'!$AE$7:$AE$1048576,,0)="Yes",_xlfn.XLOOKUP(A575,'2. Applicant information'!$A$7:$A$9999,'2. Applicant information'!$C$7:$C$9999,,0),IF('2. Applicant information'!AE563="No","",""))</f>
        <v/>
      </c>
      <c r="D575" s="73" t="str">
        <f>IF(_xlfn.XLOOKUP('3. Course participants'!A575,'2. Applicant information'!$A$7:$A$1048576,'2. Applicant information'!$AE$7:$AE$1048576,,0)="Yes",_xlfn.XLOOKUP(A575,'2. Applicant information'!$A$7:$A$9999,'2. Applicant information'!$D$7:$D$9999,,0),IF('2. Applicant information'!AE563="No","",""))</f>
        <v/>
      </c>
      <c r="E575" s="24"/>
      <c r="F575" s="24"/>
      <c r="G575" s="74" t="str">
        <f>IF(_xlfn.XLOOKUP('3. Course participants'!A575,'2. Applicant information'!$A$7:$A$1048576,'2. Applicant information'!$AE$7:$AE$1048576,,0)="Yes",_xlfn.XLOOKUP(A575,'2. Applicant information'!$A$7:$A$9999,'2. Applicant information'!$O$7:$O$9999,,0),IF('2. Applicant information'!AE563="No","",""))</f>
        <v/>
      </c>
      <c r="H575" s="24"/>
      <c r="I575" s="28"/>
      <c r="J575" s="130" t="e">
        <f t="shared" si="9"/>
        <v>#DIV/0!</v>
      </c>
      <c r="K575" s="101"/>
      <c r="L575" s="101"/>
      <c r="M575" s="9"/>
      <c r="N575" s="9"/>
      <c r="O575" s="9"/>
      <c r="P575" s="9"/>
      <c r="Q575" s="9"/>
      <c r="R575" s="9"/>
      <c r="S575" s="9"/>
      <c r="T575" s="28"/>
      <c r="U575" s="25"/>
      <c r="V575" s="9"/>
      <c r="W575" s="9"/>
      <c r="X575" s="9"/>
      <c r="Y575" s="9"/>
      <c r="Z575" s="9"/>
      <c r="AA575" s="9"/>
      <c r="AB575" s="9"/>
      <c r="AC575" s="9"/>
      <c r="AD575" s="9"/>
      <c r="AE575" s="9"/>
      <c r="AF575" s="9"/>
      <c r="AG575" s="101"/>
      <c r="AH575" s="100"/>
      <c r="AI575" s="9"/>
      <c r="AJ575" s="9"/>
      <c r="AK575" s="9"/>
      <c r="AL575" s="137"/>
    </row>
    <row r="576" spans="1:38" x14ac:dyDescent="0.25">
      <c r="A576" s="73" t="str">
        <f>'2. Applicant information'!A564</f>
        <v>_Applicant558</v>
      </c>
      <c r="B576" s="73" t="str">
        <f t="array" ref="B576">IF(_xlfn.XLOOKUP('3. Course participants'!A576,'2. Applicant information'!$A$7:$A$1048576,'2. Applicant information'!$AE$7:$AE$1048576,,0)="Yes",_xlfn.XLOOKUP(A576,'2. Applicant information'!$A$7:$A$9999,'2. Applicant information'!$B$7:$B$9999,,0),IF('2. Applicant information'!AE564="No","Applicant is not participant: see column AE in Applicant Information Tab","Applicant Data Missing"))</f>
        <v>Applicant Data Missing</v>
      </c>
      <c r="C576" s="73" t="str">
        <f>IF(_xlfn.XLOOKUP('3. Course participants'!A576,'2. Applicant information'!$A$7:$A$1048576,'2. Applicant information'!$AE$7:$AE$1048576,,0)="Yes",_xlfn.XLOOKUP(A576,'2. Applicant information'!$A$7:$A$9999,'2. Applicant information'!$C$7:$C$9999,,0),IF('2. Applicant information'!AE564="No","",""))</f>
        <v/>
      </c>
      <c r="D576" s="73" t="str">
        <f>IF(_xlfn.XLOOKUP('3. Course participants'!A576,'2. Applicant information'!$A$7:$A$1048576,'2. Applicant information'!$AE$7:$AE$1048576,,0)="Yes",_xlfn.XLOOKUP(A576,'2. Applicant information'!$A$7:$A$9999,'2. Applicant information'!$D$7:$D$9999,,0),IF('2. Applicant information'!AE564="No","",""))</f>
        <v/>
      </c>
      <c r="E576" s="24"/>
      <c r="F576" s="24"/>
      <c r="G576" s="74" t="str">
        <f>IF(_xlfn.XLOOKUP('3. Course participants'!A576,'2. Applicant information'!$A$7:$A$1048576,'2. Applicant information'!$AE$7:$AE$1048576,,0)="Yes",_xlfn.XLOOKUP(A576,'2. Applicant information'!$A$7:$A$9999,'2. Applicant information'!$O$7:$O$9999,,0),IF('2. Applicant information'!AE564="No","",""))</f>
        <v/>
      </c>
      <c r="H576" s="24"/>
      <c r="I576" s="28"/>
      <c r="J576" s="130" t="e">
        <f t="shared" si="9"/>
        <v>#DIV/0!</v>
      </c>
      <c r="K576" s="101"/>
      <c r="L576" s="101"/>
      <c r="M576" s="9"/>
      <c r="N576" s="9"/>
      <c r="O576" s="9"/>
      <c r="P576" s="9"/>
      <c r="Q576" s="9"/>
      <c r="R576" s="9"/>
      <c r="S576" s="9"/>
      <c r="T576" s="28"/>
      <c r="U576" s="25"/>
      <c r="V576" s="9"/>
      <c r="W576" s="9"/>
      <c r="X576" s="9"/>
      <c r="Y576" s="9"/>
      <c r="Z576" s="9"/>
      <c r="AA576" s="9"/>
      <c r="AB576" s="9"/>
      <c r="AC576" s="9"/>
      <c r="AD576" s="9"/>
      <c r="AE576" s="9"/>
      <c r="AF576" s="9"/>
      <c r="AG576" s="101"/>
      <c r="AH576" s="100"/>
      <c r="AI576" s="9"/>
      <c r="AJ576" s="9"/>
      <c r="AK576" s="9"/>
      <c r="AL576" s="137"/>
    </row>
    <row r="577" spans="1:38" x14ac:dyDescent="0.25">
      <c r="A577" s="73" t="str">
        <f>'2. Applicant information'!A565</f>
        <v>_Applicant559</v>
      </c>
      <c r="B577" s="73" t="str">
        <f t="array" ref="B577">IF(_xlfn.XLOOKUP('3. Course participants'!A577,'2. Applicant information'!$A$7:$A$1048576,'2. Applicant information'!$AE$7:$AE$1048576,,0)="Yes",_xlfn.XLOOKUP(A577,'2. Applicant information'!$A$7:$A$9999,'2. Applicant information'!$B$7:$B$9999,,0),IF('2. Applicant information'!AE565="No","Applicant is not participant: see column AE in Applicant Information Tab","Applicant Data Missing"))</f>
        <v>Applicant Data Missing</v>
      </c>
      <c r="C577" s="73" t="str">
        <f>IF(_xlfn.XLOOKUP('3. Course participants'!A577,'2. Applicant information'!$A$7:$A$1048576,'2. Applicant information'!$AE$7:$AE$1048576,,0)="Yes",_xlfn.XLOOKUP(A577,'2. Applicant information'!$A$7:$A$9999,'2. Applicant information'!$C$7:$C$9999,,0),IF('2. Applicant information'!AE565="No","",""))</f>
        <v/>
      </c>
      <c r="D577" s="73" t="str">
        <f>IF(_xlfn.XLOOKUP('3. Course participants'!A577,'2. Applicant information'!$A$7:$A$1048576,'2. Applicant information'!$AE$7:$AE$1048576,,0)="Yes",_xlfn.XLOOKUP(A577,'2. Applicant information'!$A$7:$A$9999,'2. Applicant information'!$D$7:$D$9999,,0),IF('2. Applicant information'!AE565="No","",""))</f>
        <v/>
      </c>
      <c r="E577" s="24"/>
      <c r="F577" s="24"/>
      <c r="G577" s="74" t="str">
        <f>IF(_xlfn.XLOOKUP('3. Course participants'!A577,'2. Applicant information'!$A$7:$A$1048576,'2. Applicant information'!$AE$7:$AE$1048576,,0)="Yes",_xlfn.XLOOKUP(A577,'2. Applicant information'!$A$7:$A$9999,'2. Applicant information'!$O$7:$O$9999,,0),IF('2. Applicant information'!AE565="No","",""))</f>
        <v/>
      </c>
      <c r="H577" s="24"/>
      <c r="I577" s="28"/>
      <c r="J577" s="130" t="e">
        <f t="shared" si="9"/>
        <v>#DIV/0!</v>
      </c>
      <c r="K577" s="101"/>
      <c r="L577" s="101"/>
      <c r="M577" s="9"/>
      <c r="N577" s="9"/>
      <c r="O577" s="9"/>
      <c r="P577" s="9"/>
      <c r="Q577" s="9"/>
      <c r="R577" s="9"/>
      <c r="S577" s="9"/>
      <c r="T577" s="28"/>
      <c r="U577" s="25"/>
      <c r="V577" s="9"/>
      <c r="W577" s="9"/>
      <c r="X577" s="9"/>
      <c r="Y577" s="9"/>
      <c r="Z577" s="9"/>
      <c r="AA577" s="9"/>
      <c r="AB577" s="9"/>
      <c r="AC577" s="9"/>
      <c r="AD577" s="9"/>
      <c r="AE577" s="9"/>
      <c r="AF577" s="9"/>
      <c r="AG577" s="101"/>
      <c r="AH577" s="100"/>
      <c r="AI577" s="9"/>
      <c r="AJ577" s="9"/>
      <c r="AK577" s="9"/>
      <c r="AL577" s="137"/>
    </row>
    <row r="578" spans="1:38" x14ac:dyDescent="0.25">
      <c r="A578" s="73" t="str">
        <f>'2. Applicant information'!A566</f>
        <v>_Applicant560</v>
      </c>
      <c r="B578" s="73" t="str">
        <f t="array" ref="B578">IF(_xlfn.XLOOKUP('3. Course participants'!A578,'2. Applicant information'!$A$7:$A$1048576,'2. Applicant information'!$AE$7:$AE$1048576,,0)="Yes",_xlfn.XLOOKUP(A578,'2. Applicant information'!$A$7:$A$9999,'2. Applicant information'!$B$7:$B$9999,,0),IF('2. Applicant information'!AE566="No","Applicant is not participant: see column AE in Applicant Information Tab","Applicant Data Missing"))</f>
        <v>Applicant Data Missing</v>
      </c>
      <c r="C578" s="73" t="str">
        <f>IF(_xlfn.XLOOKUP('3. Course participants'!A578,'2. Applicant information'!$A$7:$A$1048576,'2. Applicant information'!$AE$7:$AE$1048576,,0)="Yes",_xlfn.XLOOKUP(A578,'2. Applicant information'!$A$7:$A$9999,'2. Applicant information'!$C$7:$C$9999,,0),IF('2. Applicant information'!AE566="No","",""))</f>
        <v/>
      </c>
      <c r="D578" s="73" t="str">
        <f>IF(_xlfn.XLOOKUP('3. Course participants'!A578,'2. Applicant information'!$A$7:$A$1048576,'2. Applicant information'!$AE$7:$AE$1048576,,0)="Yes",_xlfn.XLOOKUP(A578,'2. Applicant information'!$A$7:$A$9999,'2. Applicant information'!$D$7:$D$9999,,0),IF('2. Applicant information'!AE566="No","",""))</f>
        <v/>
      </c>
      <c r="E578" s="24"/>
      <c r="F578" s="24"/>
      <c r="G578" s="74" t="str">
        <f>IF(_xlfn.XLOOKUP('3. Course participants'!A578,'2. Applicant information'!$A$7:$A$1048576,'2. Applicant information'!$AE$7:$AE$1048576,,0)="Yes",_xlfn.XLOOKUP(A578,'2. Applicant information'!$A$7:$A$9999,'2. Applicant information'!$O$7:$O$9999,,0),IF('2. Applicant information'!AE566="No","",""))</f>
        <v/>
      </c>
      <c r="H578" s="24"/>
      <c r="I578" s="28"/>
      <c r="J578" s="130" t="e">
        <f t="shared" si="9"/>
        <v>#DIV/0!</v>
      </c>
      <c r="K578" s="101"/>
      <c r="L578" s="101"/>
      <c r="M578" s="9"/>
      <c r="N578" s="9"/>
      <c r="O578" s="9"/>
      <c r="P578" s="9"/>
      <c r="Q578" s="9"/>
      <c r="R578" s="9"/>
      <c r="S578" s="9"/>
      <c r="T578" s="28"/>
      <c r="U578" s="25"/>
      <c r="V578" s="9"/>
      <c r="W578" s="9"/>
      <c r="X578" s="9"/>
      <c r="Y578" s="9"/>
      <c r="Z578" s="9"/>
      <c r="AA578" s="9"/>
      <c r="AB578" s="9"/>
      <c r="AC578" s="9"/>
      <c r="AD578" s="9"/>
      <c r="AE578" s="9"/>
      <c r="AF578" s="9"/>
      <c r="AG578" s="101"/>
      <c r="AH578" s="100"/>
      <c r="AI578" s="9"/>
      <c r="AJ578" s="9"/>
      <c r="AK578" s="9"/>
      <c r="AL578" s="137"/>
    </row>
    <row r="579" spans="1:38" x14ac:dyDescent="0.25">
      <c r="A579" s="73" t="str">
        <f>'2. Applicant information'!A567</f>
        <v>_Applicant561</v>
      </c>
      <c r="B579" s="73" t="str">
        <f t="array" ref="B579">IF(_xlfn.XLOOKUP('3. Course participants'!A579,'2. Applicant information'!$A$7:$A$1048576,'2. Applicant information'!$AE$7:$AE$1048576,,0)="Yes",_xlfn.XLOOKUP(A579,'2. Applicant information'!$A$7:$A$9999,'2. Applicant information'!$B$7:$B$9999,,0),IF('2. Applicant information'!AE567="No","Applicant is not participant: see column AE in Applicant Information Tab","Applicant Data Missing"))</f>
        <v>Applicant Data Missing</v>
      </c>
      <c r="C579" s="73" t="str">
        <f>IF(_xlfn.XLOOKUP('3. Course participants'!A579,'2. Applicant information'!$A$7:$A$1048576,'2. Applicant information'!$AE$7:$AE$1048576,,0)="Yes",_xlfn.XLOOKUP(A579,'2. Applicant information'!$A$7:$A$9999,'2. Applicant information'!$C$7:$C$9999,,0),IF('2. Applicant information'!AE567="No","",""))</f>
        <v/>
      </c>
      <c r="D579" s="73" t="str">
        <f>IF(_xlfn.XLOOKUP('3. Course participants'!A579,'2. Applicant information'!$A$7:$A$1048576,'2. Applicant information'!$AE$7:$AE$1048576,,0)="Yes",_xlfn.XLOOKUP(A579,'2. Applicant information'!$A$7:$A$9999,'2. Applicant information'!$D$7:$D$9999,,0),IF('2. Applicant information'!AE567="No","",""))</f>
        <v/>
      </c>
      <c r="E579" s="24"/>
      <c r="F579" s="24"/>
      <c r="G579" s="74" t="str">
        <f>IF(_xlfn.XLOOKUP('3. Course participants'!A579,'2. Applicant information'!$A$7:$A$1048576,'2. Applicant information'!$AE$7:$AE$1048576,,0)="Yes",_xlfn.XLOOKUP(A579,'2. Applicant information'!$A$7:$A$9999,'2. Applicant information'!$O$7:$O$9999,,0),IF('2. Applicant information'!AE567="No","",""))</f>
        <v/>
      </c>
      <c r="H579" s="24"/>
      <c r="I579" s="28"/>
      <c r="J579" s="130" t="e">
        <f t="shared" si="9"/>
        <v>#DIV/0!</v>
      </c>
      <c r="K579" s="101"/>
      <c r="L579" s="101"/>
      <c r="M579" s="9"/>
      <c r="N579" s="9"/>
      <c r="O579" s="9"/>
      <c r="P579" s="9"/>
      <c r="Q579" s="9"/>
      <c r="R579" s="9"/>
      <c r="S579" s="9"/>
      <c r="T579" s="28"/>
      <c r="U579" s="25"/>
      <c r="V579" s="9"/>
      <c r="W579" s="9"/>
      <c r="X579" s="9"/>
      <c r="Y579" s="9"/>
      <c r="Z579" s="9"/>
      <c r="AA579" s="9"/>
      <c r="AB579" s="9"/>
      <c r="AC579" s="9"/>
      <c r="AD579" s="9"/>
      <c r="AE579" s="9"/>
      <c r="AF579" s="9"/>
      <c r="AG579" s="101"/>
      <c r="AH579" s="100"/>
      <c r="AI579" s="9"/>
      <c r="AJ579" s="9"/>
      <c r="AK579" s="9"/>
      <c r="AL579" s="137"/>
    </row>
    <row r="580" spans="1:38" x14ac:dyDescent="0.25">
      <c r="A580" s="73" t="str">
        <f>'2. Applicant information'!A568</f>
        <v>_Applicant562</v>
      </c>
      <c r="B580" s="73" t="str">
        <f t="array" ref="B580">IF(_xlfn.XLOOKUP('3. Course participants'!A580,'2. Applicant information'!$A$7:$A$1048576,'2. Applicant information'!$AE$7:$AE$1048576,,0)="Yes",_xlfn.XLOOKUP(A580,'2. Applicant information'!$A$7:$A$9999,'2. Applicant information'!$B$7:$B$9999,,0),IF('2. Applicant information'!AE568="No","Applicant is not participant: see column AE in Applicant Information Tab","Applicant Data Missing"))</f>
        <v>Applicant Data Missing</v>
      </c>
      <c r="C580" s="73" t="str">
        <f>IF(_xlfn.XLOOKUP('3. Course participants'!A580,'2. Applicant information'!$A$7:$A$1048576,'2. Applicant information'!$AE$7:$AE$1048576,,0)="Yes",_xlfn.XLOOKUP(A580,'2. Applicant information'!$A$7:$A$9999,'2. Applicant information'!$C$7:$C$9999,,0),IF('2. Applicant information'!AE568="No","",""))</f>
        <v/>
      </c>
      <c r="D580" s="73" t="str">
        <f>IF(_xlfn.XLOOKUP('3. Course participants'!A580,'2. Applicant information'!$A$7:$A$1048576,'2. Applicant information'!$AE$7:$AE$1048576,,0)="Yes",_xlfn.XLOOKUP(A580,'2. Applicant information'!$A$7:$A$9999,'2. Applicant information'!$D$7:$D$9999,,0),IF('2. Applicant information'!AE568="No","",""))</f>
        <v/>
      </c>
      <c r="E580" s="24"/>
      <c r="F580" s="24"/>
      <c r="G580" s="74" t="str">
        <f>IF(_xlfn.XLOOKUP('3. Course participants'!A580,'2. Applicant information'!$A$7:$A$1048576,'2. Applicant information'!$AE$7:$AE$1048576,,0)="Yes",_xlfn.XLOOKUP(A580,'2. Applicant information'!$A$7:$A$9999,'2. Applicant information'!$O$7:$O$9999,,0),IF('2. Applicant information'!AE568="No","",""))</f>
        <v/>
      </c>
      <c r="H580" s="24"/>
      <c r="I580" s="28"/>
      <c r="J580" s="130" t="e">
        <f t="shared" si="9"/>
        <v>#DIV/0!</v>
      </c>
      <c r="K580" s="101"/>
      <c r="L580" s="101"/>
      <c r="M580" s="9"/>
      <c r="N580" s="9"/>
      <c r="O580" s="9"/>
      <c r="P580" s="9"/>
      <c r="Q580" s="9"/>
      <c r="R580" s="9"/>
      <c r="S580" s="9"/>
      <c r="T580" s="28"/>
      <c r="U580" s="25"/>
      <c r="V580" s="9"/>
      <c r="W580" s="9"/>
      <c r="X580" s="9"/>
      <c r="Y580" s="9"/>
      <c r="Z580" s="9"/>
      <c r="AA580" s="9"/>
      <c r="AB580" s="9"/>
      <c r="AC580" s="9"/>
      <c r="AD580" s="9"/>
      <c r="AE580" s="9"/>
      <c r="AF580" s="9"/>
      <c r="AG580" s="101"/>
      <c r="AH580" s="100"/>
      <c r="AI580" s="9"/>
      <c r="AJ580" s="9"/>
      <c r="AK580" s="9"/>
      <c r="AL580" s="137"/>
    </row>
    <row r="581" spans="1:38" x14ac:dyDescent="0.25">
      <c r="A581" s="73" t="str">
        <f>'2. Applicant information'!A569</f>
        <v>_Applicant563</v>
      </c>
      <c r="B581" s="73" t="str">
        <f t="array" ref="B581">IF(_xlfn.XLOOKUP('3. Course participants'!A581,'2. Applicant information'!$A$7:$A$1048576,'2. Applicant information'!$AE$7:$AE$1048576,,0)="Yes",_xlfn.XLOOKUP(A581,'2. Applicant information'!$A$7:$A$9999,'2. Applicant information'!$B$7:$B$9999,,0),IF('2. Applicant information'!AE569="No","Applicant is not participant: see column AE in Applicant Information Tab","Applicant Data Missing"))</f>
        <v>Applicant Data Missing</v>
      </c>
      <c r="C581" s="73" t="str">
        <f>IF(_xlfn.XLOOKUP('3. Course participants'!A581,'2. Applicant information'!$A$7:$A$1048576,'2. Applicant information'!$AE$7:$AE$1048576,,0)="Yes",_xlfn.XLOOKUP(A581,'2. Applicant information'!$A$7:$A$9999,'2. Applicant information'!$C$7:$C$9999,,0),IF('2. Applicant information'!AE569="No","",""))</f>
        <v/>
      </c>
      <c r="D581" s="73" t="str">
        <f>IF(_xlfn.XLOOKUP('3. Course participants'!A581,'2. Applicant information'!$A$7:$A$1048576,'2. Applicant information'!$AE$7:$AE$1048576,,0)="Yes",_xlfn.XLOOKUP(A581,'2. Applicant information'!$A$7:$A$9999,'2. Applicant information'!$D$7:$D$9999,,0),IF('2. Applicant information'!AE569="No","",""))</f>
        <v/>
      </c>
      <c r="E581" s="24"/>
      <c r="F581" s="24"/>
      <c r="G581" s="74" t="str">
        <f>IF(_xlfn.XLOOKUP('3. Course participants'!A581,'2. Applicant information'!$A$7:$A$1048576,'2. Applicant information'!$AE$7:$AE$1048576,,0)="Yes",_xlfn.XLOOKUP(A581,'2. Applicant information'!$A$7:$A$9999,'2. Applicant information'!$O$7:$O$9999,,0),IF('2. Applicant information'!AE569="No","",""))</f>
        <v/>
      </c>
      <c r="H581" s="24"/>
      <c r="I581" s="28"/>
      <c r="J581" s="130" t="e">
        <f t="shared" si="9"/>
        <v>#DIV/0!</v>
      </c>
      <c r="K581" s="101"/>
      <c r="L581" s="101"/>
      <c r="M581" s="9"/>
      <c r="N581" s="9"/>
      <c r="O581" s="9"/>
      <c r="P581" s="9"/>
      <c r="Q581" s="9"/>
      <c r="R581" s="9"/>
      <c r="S581" s="9"/>
      <c r="T581" s="28"/>
      <c r="U581" s="25"/>
      <c r="V581" s="9"/>
      <c r="W581" s="9"/>
      <c r="X581" s="9"/>
      <c r="Y581" s="9"/>
      <c r="Z581" s="9"/>
      <c r="AA581" s="9"/>
      <c r="AB581" s="9"/>
      <c r="AC581" s="9"/>
      <c r="AD581" s="9"/>
      <c r="AE581" s="9"/>
      <c r="AF581" s="9"/>
      <c r="AG581" s="101"/>
      <c r="AH581" s="100"/>
      <c r="AI581" s="9"/>
      <c r="AJ581" s="9"/>
      <c r="AK581" s="9"/>
      <c r="AL581" s="137"/>
    </row>
    <row r="582" spans="1:38" x14ac:dyDescent="0.25">
      <c r="A582" s="73" t="str">
        <f>'2. Applicant information'!A570</f>
        <v>_Applicant564</v>
      </c>
      <c r="B582" s="73" t="str">
        <f t="array" ref="B582">IF(_xlfn.XLOOKUP('3. Course participants'!A582,'2. Applicant information'!$A$7:$A$1048576,'2. Applicant information'!$AE$7:$AE$1048576,,0)="Yes",_xlfn.XLOOKUP(A582,'2. Applicant information'!$A$7:$A$9999,'2. Applicant information'!$B$7:$B$9999,,0),IF('2. Applicant information'!AE570="No","Applicant is not participant: see column AE in Applicant Information Tab","Applicant Data Missing"))</f>
        <v>Applicant Data Missing</v>
      </c>
      <c r="C582" s="73" t="str">
        <f>IF(_xlfn.XLOOKUP('3. Course participants'!A582,'2. Applicant information'!$A$7:$A$1048576,'2. Applicant information'!$AE$7:$AE$1048576,,0)="Yes",_xlfn.XLOOKUP(A582,'2. Applicant information'!$A$7:$A$9999,'2. Applicant information'!$C$7:$C$9999,,0),IF('2. Applicant information'!AE570="No","",""))</f>
        <v/>
      </c>
      <c r="D582" s="73" t="str">
        <f>IF(_xlfn.XLOOKUP('3. Course participants'!A582,'2. Applicant information'!$A$7:$A$1048576,'2. Applicant information'!$AE$7:$AE$1048576,,0)="Yes",_xlfn.XLOOKUP(A582,'2. Applicant information'!$A$7:$A$9999,'2. Applicant information'!$D$7:$D$9999,,0),IF('2. Applicant information'!AE570="No","",""))</f>
        <v/>
      </c>
      <c r="E582" s="24"/>
      <c r="F582" s="24"/>
      <c r="G582" s="74" t="str">
        <f>IF(_xlfn.XLOOKUP('3. Course participants'!A582,'2. Applicant information'!$A$7:$A$1048576,'2. Applicant information'!$AE$7:$AE$1048576,,0)="Yes",_xlfn.XLOOKUP(A582,'2. Applicant information'!$A$7:$A$9999,'2. Applicant information'!$O$7:$O$9999,,0),IF('2. Applicant information'!AE570="No","",""))</f>
        <v/>
      </c>
      <c r="H582" s="24"/>
      <c r="I582" s="28"/>
      <c r="J582" s="130" t="e">
        <f t="shared" si="9"/>
        <v>#DIV/0!</v>
      </c>
      <c r="K582" s="101"/>
      <c r="L582" s="101"/>
      <c r="M582" s="9"/>
      <c r="N582" s="9"/>
      <c r="O582" s="9"/>
      <c r="P582" s="9"/>
      <c r="Q582" s="9"/>
      <c r="R582" s="9"/>
      <c r="S582" s="9"/>
      <c r="T582" s="28"/>
      <c r="U582" s="25"/>
      <c r="V582" s="9"/>
      <c r="W582" s="9"/>
      <c r="X582" s="9"/>
      <c r="Y582" s="9"/>
      <c r="Z582" s="9"/>
      <c r="AA582" s="9"/>
      <c r="AB582" s="9"/>
      <c r="AC582" s="9"/>
      <c r="AD582" s="9"/>
      <c r="AE582" s="9"/>
      <c r="AF582" s="9"/>
      <c r="AG582" s="101"/>
      <c r="AH582" s="100"/>
      <c r="AI582" s="9"/>
      <c r="AJ582" s="9"/>
      <c r="AK582" s="9"/>
      <c r="AL582" s="137"/>
    </row>
    <row r="583" spans="1:38" x14ac:dyDescent="0.25">
      <c r="A583" s="73" t="str">
        <f>'2. Applicant information'!A571</f>
        <v>_Applicant565</v>
      </c>
      <c r="B583" s="73" t="str">
        <f t="array" ref="B583">IF(_xlfn.XLOOKUP('3. Course participants'!A583,'2. Applicant information'!$A$7:$A$1048576,'2. Applicant information'!$AE$7:$AE$1048576,,0)="Yes",_xlfn.XLOOKUP(A583,'2. Applicant information'!$A$7:$A$9999,'2. Applicant information'!$B$7:$B$9999,,0),IF('2. Applicant information'!AE571="No","Applicant is not participant: see column AE in Applicant Information Tab","Applicant Data Missing"))</f>
        <v>Applicant Data Missing</v>
      </c>
      <c r="C583" s="73" t="str">
        <f>IF(_xlfn.XLOOKUP('3. Course participants'!A583,'2. Applicant information'!$A$7:$A$1048576,'2. Applicant information'!$AE$7:$AE$1048576,,0)="Yes",_xlfn.XLOOKUP(A583,'2. Applicant information'!$A$7:$A$9999,'2. Applicant information'!$C$7:$C$9999,,0),IF('2. Applicant information'!AE571="No","",""))</f>
        <v/>
      </c>
      <c r="D583" s="73" t="str">
        <f>IF(_xlfn.XLOOKUP('3. Course participants'!A583,'2. Applicant information'!$A$7:$A$1048576,'2. Applicant information'!$AE$7:$AE$1048576,,0)="Yes",_xlfn.XLOOKUP(A583,'2. Applicant information'!$A$7:$A$9999,'2. Applicant information'!$D$7:$D$9999,,0),IF('2. Applicant information'!AE571="No","",""))</f>
        <v/>
      </c>
      <c r="E583" s="24"/>
      <c r="F583" s="24"/>
      <c r="G583" s="74" t="str">
        <f>IF(_xlfn.XLOOKUP('3. Course participants'!A583,'2. Applicant information'!$A$7:$A$1048576,'2. Applicant information'!$AE$7:$AE$1048576,,0)="Yes",_xlfn.XLOOKUP(A583,'2. Applicant information'!$A$7:$A$9999,'2. Applicant information'!$O$7:$O$9999,,0),IF('2. Applicant information'!AE571="No","",""))</f>
        <v/>
      </c>
      <c r="H583" s="24"/>
      <c r="I583" s="28"/>
      <c r="J583" s="130" t="e">
        <f t="shared" si="9"/>
        <v>#DIV/0!</v>
      </c>
      <c r="K583" s="101"/>
      <c r="L583" s="101"/>
      <c r="M583" s="9"/>
      <c r="N583" s="9"/>
      <c r="O583" s="9"/>
      <c r="P583" s="9"/>
      <c r="Q583" s="9"/>
      <c r="R583" s="9"/>
      <c r="S583" s="9"/>
      <c r="T583" s="28"/>
      <c r="U583" s="25"/>
      <c r="V583" s="9"/>
      <c r="W583" s="9"/>
      <c r="X583" s="9"/>
      <c r="Y583" s="9"/>
      <c r="Z583" s="9"/>
      <c r="AA583" s="9"/>
      <c r="AB583" s="9"/>
      <c r="AC583" s="9"/>
      <c r="AD583" s="9"/>
      <c r="AE583" s="9"/>
      <c r="AF583" s="9"/>
      <c r="AG583" s="101"/>
      <c r="AH583" s="100"/>
      <c r="AI583" s="9"/>
      <c r="AJ583" s="9"/>
      <c r="AK583" s="9"/>
      <c r="AL583" s="137"/>
    </row>
    <row r="584" spans="1:38" x14ac:dyDescent="0.25">
      <c r="A584" s="73" t="str">
        <f>'2. Applicant information'!A572</f>
        <v>_Applicant566</v>
      </c>
      <c r="B584" s="73" t="str">
        <f t="array" ref="B584">IF(_xlfn.XLOOKUP('3. Course participants'!A584,'2. Applicant information'!$A$7:$A$1048576,'2. Applicant information'!$AE$7:$AE$1048576,,0)="Yes",_xlfn.XLOOKUP(A584,'2. Applicant information'!$A$7:$A$9999,'2. Applicant information'!$B$7:$B$9999,,0),IF('2. Applicant information'!AE572="No","Applicant is not participant: see column AE in Applicant Information Tab","Applicant Data Missing"))</f>
        <v>Applicant Data Missing</v>
      </c>
      <c r="C584" s="73" t="str">
        <f>IF(_xlfn.XLOOKUP('3. Course participants'!A584,'2. Applicant information'!$A$7:$A$1048576,'2. Applicant information'!$AE$7:$AE$1048576,,0)="Yes",_xlfn.XLOOKUP(A584,'2. Applicant information'!$A$7:$A$9999,'2. Applicant information'!$C$7:$C$9999,,0),IF('2. Applicant information'!AE572="No","",""))</f>
        <v/>
      </c>
      <c r="D584" s="73" t="str">
        <f>IF(_xlfn.XLOOKUP('3. Course participants'!A584,'2. Applicant information'!$A$7:$A$1048576,'2. Applicant information'!$AE$7:$AE$1048576,,0)="Yes",_xlfn.XLOOKUP(A584,'2. Applicant information'!$A$7:$A$9999,'2. Applicant information'!$D$7:$D$9999,,0),IF('2. Applicant information'!AE572="No","",""))</f>
        <v/>
      </c>
      <c r="E584" s="24"/>
      <c r="F584" s="24"/>
      <c r="G584" s="74" t="str">
        <f>IF(_xlfn.XLOOKUP('3. Course participants'!A584,'2. Applicant information'!$A$7:$A$1048576,'2. Applicant information'!$AE$7:$AE$1048576,,0)="Yes",_xlfn.XLOOKUP(A584,'2. Applicant information'!$A$7:$A$9999,'2. Applicant information'!$O$7:$O$9999,,0),IF('2. Applicant information'!AE572="No","",""))</f>
        <v/>
      </c>
      <c r="H584" s="24"/>
      <c r="I584" s="28"/>
      <c r="J584" s="130" t="e">
        <f t="shared" si="9"/>
        <v>#DIV/0!</v>
      </c>
      <c r="K584" s="101"/>
      <c r="L584" s="101"/>
      <c r="M584" s="9"/>
      <c r="N584" s="9"/>
      <c r="O584" s="9"/>
      <c r="P584" s="9"/>
      <c r="Q584" s="9"/>
      <c r="R584" s="9"/>
      <c r="S584" s="9"/>
      <c r="T584" s="28"/>
      <c r="U584" s="25"/>
      <c r="V584" s="9"/>
      <c r="W584" s="9"/>
      <c r="X584" s="9"/>
      <c r="Y584" s="9"/>
      <c r="Z584" s="9"/>
      <c r="AA584" s="9"/>
      <c r="AB584" s="9"/>
      <c r="AC584" s="9"/>
      <c r="AD584" s="9"/>
      <c r="AE584" s="9"/>
      <c r="AF584" s="9"/>
      <c r="AG584" s="101"/>
      <c r="AH584" s="100"/>
      <c r="AI584" s="9"/>
      <c r="AJ584" s="9"/>
      <c r="AK584" s="9"/>
      <c r="AL584" s="137"/>
    </row>
    <row r="585" spans="1:38" x14ac:dyDescent="0.25">
      <c r="A585" s="73" t="str">
        <f>'2. Applicant information'!A573</f>
        <v>_Applicant567</v>
      </c>
      <c r="B585" s="73" t="str">
        <f t="array" ref="B585">IF(_xlfn.XLOOKUP('3. Course participants'!A585,'2. Applicant information'!$A$7:$A$1048576,'2. Applicant information'!$AE$7:$AE$1048576,,0)="Yes",_xlfn.XLOOKUP(A585,'2. Applicant information'!$A$7:$A$9999,'2. Applicant information'!$B$7:$B$9999,,0),IF('2. Applicant information'!AE573="No","Applicant is not participant: see column AE in Applicant Information Tab","Applicant Data Missing"))</f>
        <v>Applicant Data Missing</v>
      </c>
      <c r="C585" s="73" t="str">
        <f>IF(_xlfn.XLOOKUP('3. Course participants'!A585,'2. Applicant information'!$A$7:$A$1048576,'2. Applicant information'!$AE$7:$AE$1048576,,0)="Yes",_xlfn.XLOOKUP(A585,'2. Applicant information'!$A$7:$A$9999,'2. Applicant information'!$C$7:$C$9999,,0),IF('2. Applicant information'!AE573="No","",""))</f>
        <v/>
      </c>
      <c r="D585" s="73" t="str">
        <f>IF(_xlfn.XLOOKUP('3. Course participants'!A585,'2. Applicant information'!$A$7:$A$1048576,'2. Applicant information'!$AE$7:$AE$1048576,,0)="Yes",_xlfn.XLOOKUP(A585,'2. Applicant information'!$A$7:$A$9999,'2. Applicant information'!$D$7:$D$9999,,0),IF('2. Applicant information'!AE573="No","",""))</f>
        <v/>
      </c>
      <c r="E585" s="24"/>
      <c r="F585" s="24"/>
      <c r="G585" s="74" t="str">
        <f>IF(_xlfn.XLOOKUP('3. Course participants'!A585,'2. Applicant information'!$A$7:$A$1048576,'2. Applicant information'!$AE$7:$AE$1048576,,0)="Yes",_xlfn.XLOOKUP(A585,'2. Applicant information'!$A$7:$A$9999,'2. Applicant information'!$O$7:$O$9999,,0),IF('2. Applicant information'!AE573="No","",""))</f>
        <v/>
      </c>
      <c r="H585" s="24"/>
      <c r="I585" s="28"/>
      <c r="J585" s="130" t="e">
        <f t="shared" si="9"/>
        <v>#DIV/0!</v>
      </c>
      <c r="K585" s="101"/>
      <c r="L585" s="101"/>
      <c r="M585" s="9"/>
      <c r="N585" s="9"/>
      <c r="O585" s="9"/>
      <c r="P585" s="9"/>
      <c r="Q585" s="9"/>
      <c r="R585" s="9"/>
      <c r="S585" s="9"/>
      <c r="T585" s="28"/>
      <c r="U585" s="25"/>
      <c r="V585" s="9"/>
      <c r="W585" s="9"/>
      <c r="X585" s="9"/>
      <c r="Y585" s="9"/>
      <c r="Z585" s="9"/>
      <c r="AA585" s="9"/>
      <c r="AB585" s="9"/>
      <c r="AC585" s="9"/>
      <c r="AD585" s="9"/>
      <c r="AE585" s="9"/>
      <c r="AF585" s="9"/>
      <c r="AG585" s="101"/>
      <c r="AH585" s="100"/>
      <c r="AI585" s="9"/>
      <c r="AJ585" s="9"/>
      <c r="AK585" s="9"/>
      <c r="AL585" s="137"/>
    </row>
    <row r="586" spans="1:38" x14ac:dyDescent="0.25">
      <c r="A586" s="73" t="str">
        <f>'2. Applicant information'!A574</f>
        <v>_Applicant568</v>
      </c>
      <c r="B586" s="73" t="str">
        <f t="array" ref="B586">IF(_xlfn.XLOOKUP('3. Course participants'!A586,'2. Applicant information'!$A$7:$A$1048576,'2. Applicant information'!$AE$7:$AE$1048576,,0)="Yes",_xlfn.XLOOKUP(A586,'2. Applicant information'!$A$7:$A$9999,'2. Applicant information'!$B$7:$B$9999,,0),IF('2. Applicant information'!AE574="No","Applicant is not participant: see column AE in Applicant Information Tab","Applicant Data Missing"))</f>
        <v>Applicant Data Missing</v>
      </c>
      <c r="C586" s="73" t="str">
        <f>IF(_xlfn.XLOOKUP('3. Course participants'!A586,'2. Applicant information'!$A$7:$A$1048576,'2. Applicant information'!$AE$7:$AE$1048576,,0)="Yes",_xlfn.XLOOKUP(A586,'2. Applicant information'!$A$7:$A$9999,'2. Applicant information'!$C$7:$C$9999,,0),IF('2. Applicant information'!AE574="No","",""))</f>
        <v/>
      </c>
      <c r="D586" s="73" t="str">
        <f>IF(_xlfn.XLOOKUP('3. Course participants'!A586,'2. Applicant information'!$A$7:$A$1048576,'2. Applicant information'!$AE$7:$AE$1048576,,0)="Yes",_xlfn.XLOOKUP(A586,'2. Applicant information'!$A$7:$A$9999,'2. Applicant information'!$D$7:$D$9999,,0),IF('2. Applicant information'!AE574="No","",""))</f>
        <v/>
      </c>
      <c r="E586" s="24"/>
      <c r="F586" s="24"/>
      <c r="G586" s="74" t="str">
        <f>IF(_xlfn.XLOOKUP('3. Course participants'!A586,'2. Applicant information'!$A$7:$A$1048576,'2. Applicant information'!$AE$7:$AE$1048576,,0)="Yes",_xlfn.XLOOKUP(A586,'2. Applicant information'!$A$7:$A$9999,'2. Applicant information'!$O$7:$O$9999,,0),IF('2. Applicant information'!AE574="No","",""))</f>
        <v/>
      </c>
      <c r="H586" s="24"/>
      <c r="I586" s="28"/>
      <c r="J586" s="130" t="e">
        <f t="shared" si="9"/>
        <v>#DIV/0!</v>
      </c>
      <c r="K586" s="101"/>
      <c r="L586" s="101"/>
      <c r="M586" s="9"/>
      <c r="N586" s="9"/>
      <c r="O586" s="9"/>
      <c r="P586" s="9"/>
      <c r="Q586" s="9"/>
      <c r="R586" s="9"/>
      <c r="S586" s="9"/>
      <c r="T586" s="28"/>
      <c r="U586" s="25"/>
      <c r="V586" s="9"/>
      <c r="W586" s="9"/>
      <c r="X586" s="9"/>
      <c r="Y586" s="9"/>
      <c r="Z586" s="9"/>
      <c r="AA586" s="9"/>
      <c r="AB586" s="9"/>
      <c r="AC586" s="9"/>
      <c r="AD586" s="9"/>
      <c r="AE586" s="9"/>
      <c r="AF586" s="9"/>
      <c r="AG586" s="101"/>
      <c r="AH586" s="100"/>
      <c r="AI586" s="9"/>
      <c r="AJ586" s="9"/>
      <c r="AK586" s="9"/>
      <c r="AL586" s="137"/>
    </row>
    <row r="587" spans="1:38" x14ac:dyDescent="0.25">
      <c r="A587" s="73" t="str">
        <f>'2. Applicant information'!A575</f>
        <v>_Applicant569</v>
      </c>
      <c r="B587" s="73" t="str">
        <f t="array" ref="B587">IF(_xlfn.XLOOKUP('3. Course participants'!A587,'2. Applicant information'!$A$7:$A$1048576,'2. Applicant information'!$AE$7:$AE$1048576,,0)="Yes",_xlfn.XLOOKUP(A587,'2. Applicant information'!$A$7:$A$9999,'2. Applicant information'!$B$7:$B$9999,,0),IF('2. Applicant information'!AE575="No","Applicant is not participant: see column AE in Applicant Information Tab","Applicant Data Missing"))</f>
        <v>Applicant Data Missing</v>
      </c>
      <c r="C587" s="73" t="str">
        <f>IF(_xlfn.XLOOKUP('3. Course participants'!A587,'2. Applicant information'!$A$7:$A$1048576,'2. Applicant information'!$AE$7:$AE$1048576,,0)="Yes",_xlfn.XLOOKUP(A587,'2. Applicant information'!$A$7:$A$9999,'2. Applicant information'!$C$7:$C$9999,,0),IF('2. Applicant information'!AE575="No","",""))</f>
        <v/>
      </c>
      <c r="D587" s="73" t="str">
        <f>IF(_xlfn.XLOOKUP('3. Course participants'!A587,'2. Applicant information'!$A$7:$A$1048576,'2. Applicant information'!$AE$7:$AE$1048576,,0)="Yes",_xlfn.XLOOKUP(A587,'2. Applicant information'!$A$7:$A$9999,'2. Applicant information'!$D$7:$D$9999,,0),IF('2. Applicant information'!AE575="No","",""))</f>
        <v/>
      </c>
      <c r="E587" s="24"/>
      <c r="F587" s="24"/>
      <c r="G587" s="74" t="str">
        <f>IF(_xlfn.XLOOKUP('3. Course participants'!A587,'2. Applicant information'!$A$7:$A$1048576,'2. Applicant information'!$AE$7:$AE$1048576,,0)="Yes",_xlfn.XLOOKUP(A587,'2. Applicant information'!$A$7:$A$9999,'2. Applicant information'!$O$7:$O$9999,,0),IF('2. Applicant information'!AE575="No","",""))</f>
        <v/>
      </c>
      <c r="H587" s="24"/>
      <c r="I587" s="28"/>
      <c r="J587" s="130" t="e">
        <f t="shared" si="9"/>
        <v>#DIV/0!</v>
      </c>
      <c r="K587" s="101"/>
      <c r="L587" s="101"/>
      <c r="M587" s="9"/>
      <c r="N587" s="9"/>
      <c r="O587" s="9"/>
      <c r="P587" s="9"/>
      <c r="Q587" s="9"/>
      <c r="R587" s="9"/>
      <c r="S587" s="9"/>
      <c r="T587" s="28"/>
      <c r="U587" s="25"/>
      <c r="V587" s="9"/>
      <c r="W587" s="9"/>
      <c r="X587" s="9"/>
      <c r="Y587" s="9"/>
      <c r="Z587" s="9"/>
      <c r="AA587" s="9"/>
      <c r="AB587" s="9"/>
      <c r="AC587" s="9"/>
      <c r="AD587" s="9"/>
      <c r="AE587" s="9"/>
      <c r="AF587" s="9"/>
      <c r="AG587" s="101"/>
      <c r="AH587" s="100"/>
      <c r="AI587" s="9"/>
      <c r="AJ587" s="9"/>
      <c r="AK587" s="9"/>
      <c r="AL587" s="137"/>
    </row>
    <row r="588" spans="1:38" x14ac:dyDescent="0.25">
      <c r="A588" s="73" t="str">
        <f>'2. Applicant information'!A576</f>
        <v>_Applicant570</v>
      </c>
      <c r="B588" s="73" t="str">
        <f t="array" ref="B588">IF(_xlfn.XLOOKUP('3. Course participants'!A588,'2. Applicant information'!$A$7:$A$1048576,'2. Applicant information'!$AE$7:$AE$1048576,,0)="Yes",_xlfn.XLOOKUP(A588,'2. Applicant information'!$A$7:$A$9999,'2. Applicant information'!$B$7:$B$9999,,0),IF('2. Applicant information'!AE576="No","Applicant is not participant: see column AE in Applicant Information Tab","Applicant Data Missing"))</f>
        <v>Applicant Data Missing</v>
      </c>
      <c r="C588" s="73" t="str">
        <f>IF(_xlfn.XLOOKUP('3. Course participants'!A588,'2. Applicant information'!$A$7:$A$1048576,'2. Applicant information'!$AE$7:$AE$1048576,,0)="Yes",_xlfn.XLOOKUP(A588,'2. Applicant information'!$A$7:$A$9999,'2. Applicant information'!$C$7:$C$9999,,0),IF('2. Applicant information'!AE576="No","",""))</f>
        <v/>
      </c>
      <c r="D588" s="73" t="str">
        <f>IF(_xlfn.XLOOKUP('3. Course participants'!A588,'2. Applicant information'!$A$7:$A$1048576,'2. Applicant information'!$AE$7:$AE$1048576,,0)="Yes",_xlfn.XLOOKUP(A588,'2. Applicant information'!$A$7:$A$9999,'2. Applicant information'!$D$7:$D$9999,,0),IF('2. Applicant information'!AE576="No","",""))</f>
        <v/>
      </c>
      <c r="E588" s="24"/>
      <c r="F588" s="24"/>
      <c r="G588" s="74" t="str">
        <f>IF(_xlfn.XLOOKUP('3. Course participants'!A588,'2. Applicant information'!$A$7:$A$1048576,'2. Applicant information'!$AE$7:$AE$1048576,,0)="Yes",_xlfn.XLOOKUP(A588,'2. Applicant information'!$A$7:$A$9999,'2. Applicant information'!$O$7:$O$9999,,0),IF('2. Applicant information'!AE576="No","",""))</f>
        <v/>
      </c>
      <c r="H588" s="24"/>
      <c r="I588" s="28"/>
      <c r="J588" s="130" t="e">
        <f t="shared" si="9"/>
        <v>#DIV/0!</v>
      </c>
      <c r="K588" s="101"/>
      <c r="L588" s="101"/>
      <c r="M588" s="9"/>
      <c r="N588" s="9"/>
      <c r="O588" s="9"/>
      <c r="P588" s="9"/>
      <c r="Q588" s="9"/>
      <c r="R588" s="9"/>
      <c r="S588" s="9"/>
      <c r="T588" s="28"/>
      <c r="U588" s="25"/>
      <c r="V588" s="9"/>
      <c r="W588" s="9"/>
      <c r="X588" s="9"/>
      <c r="Y588" s="9"/>
      <c r="Z588" s="9"/>
      <c r="AA588" s="9"/>
      <c r="AB588" s="9"/>
      <c r="AC588" s="9"/>
      <c r="AD588" s="9"/>
      <c r="AE588" s="9"/>
      <c r="AF588" s="9"/>
      <c r="AG588" s="101"/>
      <c r="AH588" s="100"/>
      <c r="AI588" s="9"/>
      <c r="AJ588" s="9"/>
      <c r="AK588" s="9"/>
      <c r="AL588" s="137"/>
    </row>
    <row r="589" spans="1:38" x14ac:dyDescent="0.25">
      <c r="A589" s="73" t="str">
        <f>'2. Applicant information'!A577</f>
        <v>_Applicant571</v>
      </c>
      <c r="B589" s="73" t="str">
        <f t="array" ref="B589">IF(_xlfn.XLOOKUP('3. Course participants'!A589,'2. Applicant information'!$A$7:$A$1048576,'2. Applicant information'!$AE$7:$AE$1048576,,0)="Yes",_xlfn.XLOOKUP(A589,'2. Applicant information'!$A$7:$A$9999,'2. Applicant information'!$B$7:$B$9999,,0),IF('2. Applicant information'!AE577="No","Applicant is not participant: see column AE in Applicant Information Tab","Applicant Data Missing"))</f>
        <v>Applicant Data Missing</v>
      </c>
      <c r="C589" s="73" t="str">
        <f>IF(_xlfn.XLOOKUP('3. Course participants'!A589,'2. Applicant information'!$A$7:$A$1048576,'2. Applicant information'!$AE$7:$AE$1048576,,0)="Yes",_xlfn.XLOOKUP(A589,'2. Applicant information'!$A$7:$A$9999,'2. Applicant information'!$C$7:$C$9999,,0),IF('2. Applicant information'!AE577="No","",""))</f>
        <v/>
      </c>
      <c r="D589" s="73" t="str">
        <f>IF(_xlfn.XLOOKUP('3. Course participants'!A589,'2. Applicant information'!$A$7:$A$1048576,'2. Applicant information'!$AE$7:$AE$1048576,,0)="Yes",_xlfn.XLOOKUP(A589,'2. Applicant information'!$A$7:$A$9999,'2. Applicant information'!$D$7:$D$9999,,0),IF('2. Applicant information'!AE577="No","",""))</f>
        <v/>
      </c>
      <c r="E589" s="24"/>
      <c r="F589" s="24"/>
      <c r="G589" s="74" t="str">
        <f>IF(_xlfn.XLOOKUP('3. Course participants'!A589,'2. Applicant information'!$A$7:$A$1048576,'2. Applicant information'!$AE$7:$AE$1048576,,0)="Yes",_xlfn.XLOOKUP(A589,'2. Applicant information'!$A$7:$A$9999,'2. Applicant information'!$O$7:$O$9999,,0),IF('2. Applicant information'!AE577="No","",""))</f>
        <v/>
      </c>
      <c r="H589" s="24"/>
      <c r="I589" s="28"/>
      <c r="J589" s="130" t="e">
        <f t="shared" si="9"/>
        <v>#DIV/0!</v>
      </c>
      <c r="K589" s="101"/>
      <c r="L589" s="101"/>
      <c r="M589" s="9"/>
      <c r="N589" s="9"/>
      <c r="O589" s="9"/>
      <c r="P589" s="9"/>
      <c r="Q589" s="9"/>
      <c r="R589" s="9"/>
      <c r="S589" s="9"/>
      <c r="T589" s="28"/>
      <c r="U589" s="25"/>
      <c r="V589" s="9"/>
      <c r="W589" s="9"/>
      <c r="X589" s="9"/>
      <c r="Y589" s="9"/>
      <c r="Z589" s="9"/>
      <c r="AA589" s="9"/>
      <c r="AB589" s="9"/>
      <c r="AC589" s="9"/>
      <c r="AD589" s="9"/>
      <c r="AE589" s="9"/>
      <c r="AF589" s="9"/>
      <c r="AG589" s="101"/>
      <c r="AH589" s="100"/>
      <c r="AI589" s="9"/>
      <c r="AJ589" s="9"/>
      <c r="AK589" s="9"/>
      <c r="AL589" s="137"/>
    </row>
    <row r="590" spans="1:38" x14ac:dyDescent="0.25">
      <c r="A590" s="73" t="str">
        <f>'2. Applicant information'!A578</f>
        <v>_Applicant572</v>
      </c>
      <c r="B590" s="73" t="str">
        <f t="array" ref="B590">IF(_xlfn.XLOOKUP('3. Course participants'!A590,'2. Applicant information'!$A$7:$A$1048576,'2. Applicant information'!$AE$7:$AE$1048576,,0)="Yes",_xlfn.XLOOKUP(A590,'2. Applicant information'!$A$7:$A$9999,'2. Applicant information'!$B$7:$B$9999,,0),IF('2. Applicant information'!AE578="No","Applicant is not participant: see column AE in Applicant Information Tab","Applicant Data Missing"))</f>
        <v>Applicant Data Missing</v>
      </c>
      <c r="C590" s="73" t="str">
        <f>IF(_xlfn.XLOOKUP('3. Course participants'!A590,'2. Applicant information'!$A$7:$A$1048576,'2. Applicant information'!$AE$7:$AE$1048576,,0)="Yes",_xlfn.XLOOKUP(A590,'2. Applicant information'!$A$7:$A$9999,'2. Applicant information'!$C$7:$C$9999,,0),IF('2. Applicant information'!AE578="No","",""))</f>
        <v/>
      </c>
      <c r="D590" s="73" t="str">
        <f>IF(_xlfn.XLOOKUP('3. Course participants'!A590,'2. Applicant information'!$A$7:$A$1048576,'2. Applicant information'!$AE$7:$AE$1048576,,0)="Yes",_xlfn.XLOOKUP(A590,'2. Applicant information'!$A$7:$A$9999,'2. Applicant information'!$D$7:$D$9999,,0),IF('2. Applicant information'!AE578="No","",""))</f>
        <v/>
      </c>
      <c r="E590" s="24"/>
      <c r="F590" s="24"/>
      <c r="G590" s="74" t="str">
        <f>IF(_xlfn.XLOOKUP('3. Course participants'!A590,'2. Applicant information'!$A$7:$A$1048576,'2. Applicant information'!$AE$7:$AE$1048576,,0)="Yes",_xlfn.XLOOKUP(A590,'2. Applicant information'!$A$7:$A$9999,'2. Applicant information'!$O$7:$O$9999,,0),IF('2. Applicant information'!AE578="No","",""))</f>
        <v/>
      </c>
      <c r="H590" s="24"/>
      <c r="I590" s="28"/>
      <c r="J590" s="130" t="e">
        <f t="shared" si="9"/>
        <v>#DIV/0!</v>
      </c>
      <c r="K590" s="101"/>
      <c r="L590" s="101"/>
      <c r="M590" s="9"/>
      <c r="N590" s="9"/>
      <c r="O590" s="9"/>
      <c r="P590" s="9"/>
      <c r="Q590" s="9"/>
      <c r="R590" s="9"/>
      <c r="S590" s="9"/>
      <c r="T590" s="28"/>
      <c r="U590" s="25"/>
      <c r="V590" s="9"/>
      <c r="W590" s="9"/>
      <c r="X590" s="9"/>
      <c r="Y590" s="9"/>
      <c r="Z590" s="9"/>
      <c r="AA590" s="9"/>
      <c r="AB590" s="9"/>
      <c r="AC590" s="9"/>
      <c r="AD590" s="9"/>
      <c r="AE590" s="9"/>
      <c r="AF590" s="9"/>
      <c r="AG590" s="101"/>
      <c r="AH590" s="100"/>
      <c r="AI590" s="9"/>
      <c r="AJ590" s="9"/>
      <c r="AK590" s="9"/>
      <c r="AL590" s="137"/>
    </row>
    <row r="591" spans="1:38" x14ac:dyDescent="0.25">
      <c r="A591" s="73" t="str">
        <f>'2. Applicant information'!A579</f>
        <v>_Applicant573</v>
      </c>
      <c r="B591" s="73" t="str">
        <f t="array" ref="B591">IF(_xlfn.XLOOKUP('3. Course participants'!A591,'2. Applicant information'!$A$7:$A$1048576,'2. Applicant information'!$AE$7:$AE$1048576,,0)="Yes",_xlfn.XLOOKUP(A591,'2. Applicant information'!$A$7:$A$9999,'2. Applicant information'!$B$7:$B$9999,,0),IF('2. Applicant information'!AE579="No","Applicant is not participant: see column AE in Applicant Information Tab","Applicant Data Missing"))</f>
        <v>Applicant Data Missing</v>
      </c>
      <c r="C591" s="73" t="str">
        <f>IF(_xlfn.XLOOKUP('3. Course participants'!A591,'2. Applicant information'!$A$7:$A$1048576,'2. Applicant information'!$AE$7:$AE$1048576,,0)="Yes",_xlfn.XLOOKUP(A591,'2. Applicant information'!$A$7:$A$9999,'2. Applicant information'!$C$7:$C$9999,,0),IF('2. Applicant information'!AE579="No","",""))</f>
        <v/>
      </c>
      <c r="D591" s="73" t="str">
        <f>IF(_xlfn.XLOOKUP('3. Course participants'!A591,'2. Applicant information'!$A$7:$A$1048576,'2. Applicant information'!$AE$7:$AE$1048576,,0)="Yes",_xlfn.XLOOKUP(A591,'2. Applicant information'!$A$7:$A$9999,'2. Applicant information'!$D$7:$D$9999,,0),IF('2. Applicant information'!AE579="No","",""))</f>
        <v/>
      </c>
      <c r="E591" s="24"/>
      <c r="F591" s="24"/>
      <c r="G591" s="74" t="str">
        <f>IF(_xlfn.XLOOKUP('3. Course participants'!A591,'2. Applicant information'!$A$7:$A$1048576,'2. Applicant information'!$AE$7:$AE$1048576,,0)="Yes",_xlfn.XLOOKUP(A591,'2. Applicant information'!$A$7:$A$9999,'2. Applicant information'!$O$7:$O$9999,,0),IF('2. Applicant information'!AE579="No","",""))</f>
        <v/>
      </c>
      <c r="H591" s="24"/>
      <c r="I591" s="28"/>
      <c r="J591" s="130" t="e">
        <f t="shared" si="9"/>
        <v>#DIV/0!</v>
      </c>
      <c r="K591" s="101"/>
      <c r="L591" s="101"/>
      <c r="M591" s="9"/>
      <c r="N591" s="9"/>
      <c r="O591" s="9"/>
      <c r="P591" s="9"/>
      <c r="Q591" s="9"/>
      <c r="R591" s="9"/>
      <c r="S591" s="9"/>
      <c r="T591" s="28"/>
      <c r="U591" s="25"/>
      <c r="V591" s="9"/>
      <c r="W591" s="9"/>
      <c r="X591" s="9"/>
      <c r="Y591" s="9"/>
      <c r="Z591" s="9"/>
      <c r="AA591" s="9"/>
      <c r="AB591" s="9"/>
      <c r="AC591" s="9"/>
      <c r="AD591" s="9"/>
      <c r="AE591" s="9"/>
      <c r="AF591" s="9"/>
      <c r="AG591" s="101"/>
      <c r="AH591" s="100"/>
      <c r="AI591" s="9"/>
      <c r="AJ591" s="9"/>
      <c r="AK591" s="9"/>
      <c r="AL591" s="137"/>
    </row>
    <row r="592" spans="1:38" x14ac:dyDescent="0.25">
      <c r="A592" s="73" t="str">
        <f>'2. Applicant information'!A580</f>
        <v>_Applicant574</v>
      </c>
      <c r="B592" s="73" t="str">
        <f t="array" ref="B592">IF(_xlfn.XLOOKUP('3. Course participants'!A592,'2. Applicant information'!$A$7:$A$1048576,'2. Applicant information'!$AE$7:$AE$1048576,,0)="Yes",_xlfn.XLOOKUP(A592,'2. Applicant information'!$A$7:$A$9999,'2. Applicant information'!$B$7:$B$9999,,0),IF('2. Applicant information'!AE580="No","Applicant is not participant: see column AE in Applicant Information Tab","Applicant Data Missing"))</f>
        <v>Applicant Data Missing</v>
      </c>
      <c r="C592" s="73" t="str">
        <f>IF(_xlfn.XLOOKUP('3. Course participants'!A592,'2. Applicant information'!$A$7:$A$1048576,'2. Applicant information'!$AE$7:$AE$1048576,,0)="Yes",_xlfn.XLOOKUP(A592,'2. Applicant information'!$A$7:$A$9999,'2. Applicant information'!$C$7:$C$9999,,0),IF('2. Applicant information'!AE580="No","",""))</f>
        <v/>
      </c>
      <c r="D592" s="73" t="str">
        <f>IF(_xlfn.XLOOKUP('3. Course participants'!A592,'2. Applicant information'!$A$7:$A$1048576,'2. Applicant information'!$AE$7:$AE$1048576,,0)="Yes",_xlfn.XLOOKUP(A592,'2. Applicant information'!$A$7:$A$9999,'2. Applicant information'!$D$7:$D$9999,,0),IF('2. Applicant information'!AE580="No","",""))</f>
        <v/>
      </c>
      <c r="E592" s="24"/>
      <c r="F592" s="24"/>
      <c r="G592" s="74" t="str">
        <f>IF(_xlfn.XLOOKUP('3. Course participants'!A592,'2. Applicant information'!$A$7:$A$1048576,'2. Applicant information'!$AE$7:$AE$1048576,,0)="Yes",_xlfn.XLOOKUP(A592,'2. Applicant information'!$A$7:$A$9999,'2. Applicant information'!$O$7:$O$9999,,0),IF('2. Applicant information'!AE580="No","",""))</f>
        <v/>
      </c>
      <c r="H592" s="24"/>
      <c r="I592" s="28"/>
      <c r="J592" s="130" t="e">
        <f t="shared" si="9"/>
        <v>#DIV/0!</v>
      </c>
      <c r="K592" s="101"/>
      <c r="L592" s="101"/>
      <c r="M592" s="9"/>
      <c r="N592" s="9"/>
      <c r="O592" s="9"/>
      <c r="P592" s="9"/>
      <c r="Q592" s="9"/>
      <c r="R592" s="9"/>
      <c r="S592" s="9"/>
      <c r="T592" s="28"/>
      <c r="U592" s="25"/>
      <c r="V592" s="9"/>
      <c r="W592" s="9"/>
      <c r="X592" s="9"/>
      <c r="Y592" s="9"/>
      <c r="Z592" s="9"/>
      <c r="AA592" s="9"/>
      <c r="AB592" s="9"/>
      <c r="AC592" s="9"/>
      <c r="AD592" s="9"/>
      <c r="AE592" s="9"/>
      <c r="AF592" s="9"/>
      <c r="AG592" s="101"/>
      <c r="AH592" s="100"/>
      <c r="AI592" s="9"/>
      <c r="AJ592" s="9"/>
      <c r="AK592" s="9"/>
      <c r="AL592" s="137"/>
    </row>
    <row r="593" spans="1:38" x14ac:dyDescent="0.25">
      <c r="A593" s="73" t="str">
        <f>'2. Applicant information'!A581</f>
        <v>_Applicant575</v>
      </c>
      <c r="B593" s="73" t="str">
        <f t="array" ref="B593">IF(_xlfn.XLOOKUP('3. Course participants'!A593,'2. Applicant information'!$A$7:$A$1048576,'2. Applicant information'!$AE$7:$AE$1048576,,0)="Yes",_xlfn.XLOOKUP(A593,'2. Applicant information'!$A$7:$A$9999,'2. Applicant information'!$B$7:$B$9999,,0),IF('2. Applicant information'!AE581="No","Applicant is not participant: see column AE in Applicant Information Tab","Applicant Data Missing"))</f>
        <v>Applicant Data Missing</v>
      </c>
      <c r="C593" s="73" t="str">
        <f>IF(_xlfn.XLOOKUP('3. Course participants'!A593,'2. Applicant information'!$A$7:$A$1048576,'2. Applicant information'!$AE$7:$AE$1048576,,0)="Yes",_xlfn.XLOOKUP(A593,'2. Applicant information'!$A$7:$A$9999,'2. Applicant information'!$C$7:$C$9999,,0),IF('2. Applicant information'!AE581="No","",""))</f>
        <v/>
      </c>
      <c r="D593" s="73" t="str">
        <f>IF(_xlfn.XLOOKUP('3. Course participants'!A593,'2. Applicant information'!$A$7:$A$1048576,'2. Applicant information'!$AE$7:$AE$1048576,,0)="Yes",_xlfn.XLOOKUP(A593,'2. Applicant information'!$A$7:$A$9999,'2. Applicant information'!$D$7:$D$9999,,0),IF('2. Applicant information'!AE581="No","",""))</f>
        <v/>
      </c>
      <c r="E593" s="24"/>
      <c r="F593" s="24"/>
      <c r="G593" s="74" t="str">
        <f>IF(_xlfn.XLOOKUP('3. Course participants'!A593,'2. Applicant information'!$A$7:$A$1048576,'2. Applicant information'!$AE$7:$AE$1048576,,0)="Yes",_xlfn.XLOOKUP(A593,'2. Applicant information'!$A$7:$A$9999,'2. Applicant information'!$O$7:$O$9999,,0),IF('2. Applicant information'!AE581="No","",""))</f>
        <v/>
      </c>
      <c r="H593" s="24"/>
      <c r="I593" s="28"/>
      <c r="J593" s="130" t="e">
        <f t="shared" si="9"/>
        <v>#DIV/0!</v>
      </c>
      <c r="K593" s="101"/>
      <c r="L593" s="101"/>
      <c r="M593" s="9"/>
      <c r="N593" s="9"/>
      <c r="O593" s="9"/>
      <c r="P593" s="9"/>
      <c r="Q593" s="9"/>
      <c r="R593" s="9"/>
      <c r="S593" s="9"/>
      <c r="T593" s="28"/>
      <c r="U593" s="25"/>
      <c r="V593" s="9"/>
      <c r="W593" s="9"/>
      <c r="X593" s="9"/>
      <c r="Y593" s="9"/>
      <c r="Z593" s="9"/>
      <c r="AA593" s="9"/>
      <c r="AB593" s="9"/>
      <c r="AC593" s="9"/>
      <c r="AD593" s="9"/>
      <c r="AE593" s="9"/>
      <c r="AF593" s="9"/>
      <c r="AG593" s="101"/>
      <c r="AH593" s="100"/>
      <c r="AI593" s="9"/>
      <c r="AJ593" s="9"/>
      <c r="AK593" s="9"/>
      <c r="AL593" s="137"/>
    </row>
    <row r="594" spans="1:38" x14ac:dyDescent="0.25">
      <c r="A594" s="73" t="str">
        <f>'2. Applicant information'!A582</f>
        <v>_Applicant576</v>
      </c>
      <c r="B594" s="73" t="str">
        <f t="array" ref="B594">IF(_xlfn.XLOOKUP('3. Course participants'!A594,'2. Applicant information'!$A$7:$A$1048576,'2. Applicant information'!$AE$7:$AE$1048576,,0)="Yes",_xlfn.XLOOKUP(A594,'2. Applicant information'!$A$7:$A$9999,'2. Applicant information'!$B$7:$B$9999,,0),IF('2. Applicant information'!AE582="No","Applicant is not participant: see column AE in Applicant Information Tab","Applicant Data Missing"))</f>
        <v>Applicant Data Missing</v>
      </c>
      <c r="C594" s="73" t="str">
        <f>IF(_xlfn.XLOOKUP('3. Course participants'!A594,'2. Applicant information'!$A$7:$A$1048576,'2. Applicant information'!$AE$7:$AE$1048576,,0)="Yes",_xlfn.XLOOKUP(A594,'2. Applicant information'!$A$7:$A$9999,'2. Applicant information'!$C$7:$C$9999,,0),IF('2. Applicant information'!AE582="No","",""))</f>
        <v/>
      </c>
      <c r="D594" s="73" t="str">
        <f>IF(_xlfn.XLOOKUP('3. Course participants'!A594,'2. Applicant information'!$A$7:$A$1048576,'2. Applicant information'!$AE$7:$AE$1048576,,0)="Yes",_xlfn.XLOOKUP(A594,'2. Applicant information'!$A$7:$A$9999,'2. Applicant information'!$D$7:$D$9999,,0),IF('2. Applicant information'!AE582="No","",""))</f>
        <v/>
      </c>
      <c r="E594" s="24"/>
      <c r="F594" s="24"/>
      <c r="G594" s="74" t="str">
        <f>IF(_xlfn.XLOOKUP('3. Course participants'!A594,'2. Applicant information'!$A$7:$A$1048576,'2. Applicant information'!$AE$7:$AE$1048576,,0)="Yes",_xlfn.XLOOKUP(A594,'2. Applicant information'!$A$7:$A$9999,'2. Applicant information'!$O$7:$O$9999,,0),IF('2. Applicant information'!AE582="No","",""))</f>
        <v/>
      </c>
      <c r="H594" s="24"/>
      <c r="I594" s="28"/>
      <c r="J594" s="130" t="e">
        <f t="shared" si="9"/>
        <v>#DIV/0!</v>
      </c>
      <c r="K594" s="101"/>
      <c r="L594" s="101"/>
      <c r="M594" s="9"/>
      <c r="N594" s="9"/>
      <c r="O594" s="9"/>
      <c r="P594" s="9"/>
      <c r="Q594" s="9"/>
      <c r="R594" s="9"/>
      <c r="S594" s="9"/>
      <c r="T594" s="28"/>
      <c r="U594" s="25"/>
      <c r="V594" s="9"/>
      <c r="W594" s="9"/>
      <c r="X594" s="9"/>
      <c r="Y594" s="9"/>
      <c r="Z594" s="9"/>
      <c r="AA594" s="9"/>
      <c r="AB594" s="9"/>
      <c r="AC594" s="9"/>
      <c r="AD594" s="9"/>
      <c r="AE594" s="9"/>
      <c r="AF594" s="9"/>
      <c r="AG594" s="101"/>
      <c r="AH594" s="100"/>
      <c r="AI594" s="9"/>
      <c r="AJ594" s="9"/>
      <c r="AK594" s="9"/>
      <c r="AL594" s="137"/>
    </row>
    <row r="595" spans="1:38" x14ac:dyDescent="0.25">
      <c r="A595" s="73" t="str">
        <f>'2. Applicant information'!A583</f>
        <v>_Applicant577</v>
      </c>
      <c r="B595" s="73" t="str">
        <f t="array" ref="B595">IF(_xlfn.XLOOKUP('3. Course participants'!A595,'2. Applicant information'!$A$7:$A$1048576,'2. Applicant information'!$AE$7:$AE$1048576,,0)="Yes",_xlfn.XLOOKUP(A595,'2. Applicant information'!$A$7:$A$9999,'2. Applicant information'!$B$7:$B$9999,,0),IF('2. Applicant information'!AE583="No","Applicant is not participant: see column AE in Applicant Information Tab","Applicant Data Missing"))</f>
        <v>Applicant Data Missing</v>
      </c>
      <c r="C595" s="73" t="str">
        <f>IF(_xlfn.XLOOKUP('3. Course participants'!A595,'2. Applicant information'!$A$7:$A$1048576,'2. Applicant information'!$AE$7:$AE$1048576,,0)="Yes",_xlfn.XLOOKUP(A595,'2. Applicant information'!$A$7:$A$9999,'2. Applicant information'!$C$7:$C$9999,,0),IF('2. Applicant information'!AE583="No","",""))</f>
        <v/>
      </c>
      <c r="D595" s="73" t="str">
        <f>IF(_xlfn.XLOOKUP('3. Course participants'!A595,'2. Applicant information'!$A$7:$A$1048576,'2. Applicant information'!$AE$7:$AE$1048576,,0)="Yes",_xlfn.XLOOKUP(A595,'2. Applicant information'!$A$7:$A$9999,'2. Applicant information'!$D$7:$D$9999,,0),IF('2. Applicant information'!AE583="No","",""))</f>
        <v/>
      </c>
      <c r="E595" s="24"/>
      <c r="F595" s="24"/>
      <c r="G595" s="74" t="str">
        <f>IF(_xlfn.XLOOKUP('3. Course participants'!A595,'2. Applicant information'!$A$7:$A$1048576,'2. Applicant information'!$AE$7:$AE$1048576,,0)="Yes",_xlfn.XLOOKUP(A595,'2. Applicant information'!$A$7:$A$9999,'2. Applicant information'!$O$7:$O$9999,,0),IF('2. Applicant information'!AE583="No","",""))</f>
        <v/>
      </c>
      <c r="H595" s="24"/>
      <c r="I595" s="28"/>
      <c r="J595" s="130" t="e">
        <f t="shared" si="9"/>
        <v>#DIV/0!</v>
      </c>
      <c r="K595" s="101"/>
      <c r="L595" s="101"/>
      <c r="M595" s="9"/>
      <c r="N595" s="9"/>
      <c r="O595" s="9"/>
      <c r="P595" s="9"/>
      <c r="Q595" s="9"/>
      <c r="R595" s="9"/>
      <c r="S595" s="9"/>
      <c r="T595" s="28"/>
      <c r="U595" s="25"/>
      <c r="V595" s="9"/>
      <c r="W595" s="9"/>
      <c r="X595" s="9"/>
      <c r="Y595" s="9"/>
      <c r="Z595" s="9"/>
      <c r="AA595" s="9"/>
      <c r="AB595" s="9"/>
      <c r="AC595" s="9"/>
      <c r="AD595" s="9"/>
      <c r="AE595" s="9"/>
      <c r="AF595" s="9"/>
      <c r="AG595" s="101"/>
      <c r="AH595" s="100"/>
      <c r="AI595" s="9"/>
      <c r="AJ595" s="9"/>
      <c r="AK595" s="9"/>
      <c r="AL595" s="137"/>
    </row>
    <row r="596" spans="1:38" x14ac:dyDescent="0.25">
      <c r="A596" s="73" t="str">
        <f>'2. Applicant information'!A584</f>
        <v>_Applicant578</v>
      </c>
      <c r="B596" s="73" t="str">
        <f t="array" ref="B596">IF(_xlfn.XLOOKUP('3. Course participants'!A596,'2. Applicant information'!$A$7:$A$1048576,'2. Applicant information'!$AE$7:$AE$1048576,,0)="Yes",_xlfn.XLOOKUP(A596,'2. Applicant information'!$A$7:$A$9999,'2. Applicant information'!$B$7:$B$9999,,0),IF('2. Applicant information'!AE584="No","Applicant is not participant: see column AE in Applicant Information Tab","Applicant Data Missing"))</f>
        <v>Applicant Data Missing</v>
      </c>
      <c r="C596" s="73" t="str">
        <f>IF(_xlfn.XLOOKUP('3. Course participants'!A596,'2. Applicant information'!$A$7:$A$1048576,'2. Applicant information'!$AE$7:$AE$1048576,,0)="Yes",_xlfn.XLOOKUP(A596,'2. Applicant information'!$A$7:$A$9999,'2. Applicant information'!$C$7:$C$9999,,0),IF('2. Applicant information'!AE584="No","",""))</f>
        <v/>
      </c>
      <c r="D596" s="73" t="str">
        <f>IF(_xlfn.XLOOKUP('3. Course participants'!A596,'2. Applicant information'!$A$7:$A$1048576,'2. Applicant information'!$AE$7:$AE$1048576,,0)="Yes",_xlfn.XLOOKUP(A596,'2. Applicant information'!$A$7:$A$9999,'2. Applicant information'!$D$7:$D$9999,,0),IF('2. Applicant information'!AE584="No","",""))</f>
        <v/>
      </c>
      <c r="E596" s="24"/>
      <c r="F596" s="24"/>
      <c r="G596" s="74" t="str">
        <f>IF(_xlfn.XLOOKUP('3. Course participants'!A596,'2. Applicant information'!$A$7:$A$1048576,'2. Applicant information'!$AE$7:$AE$1048576,,0)="Yes",_xlfn.XLOOKUP(A596,'2. Applicant information'!$A$7:$A$9999,'2. Applicant information'!$O$7:$O$9999,,0),IF('2. Applicant information'!AE584="No","",""))</f>
        <v/>
      </c>
      <c r="H596" s="24"/>
      <c r="I596" s="28"/>
      <c r="J596" s="130" t="e">
        <f t="shared" si="9"/>
        <v>#DIV/0!</v>
      </c>
      <c r="K596" s="101"/>
      <c r="L596" s="101"/>
      <c r="M596" s="9"/>
      <c r="N596" s="9"/>
      <c r="O596" s="9"/>
      <c r="P596" s="9"/>
      <c r="Q596" s="9"/>
      <c r="R596" s="9"/>
      <c r="S596" s="9"/>
      <c r="T596" s="28"/>
      <c r="U596" s="25"/>
      <c r="V596" s="9"/>
      <c r="W596" s="9"/>
      <c r="X596" s="9"/>
      <c r="Y596" s="9"/>
      <c r="Z596" s="9"/>
      <c r="AA596" s="9"/>
      <c r="AB596" s="9"/>
      <c r="AC596" s="9"/>
      <c r="AD596" s="9"/>
      <c r="AE596" s="9"/>
      <c r="AF596" s="9"/>
      <c r="AG596" s="101"/>
      <c r="AH596" s="100"/>
      <c r="AI596" s="9"/>
      <c r="AJ596" s="9"/>
      <c r="AK596" s="9"/>
      <c r="AL596" s="137"/>
    </row>
    <row r="597" spans="1:38" x14ac:dyDescent="0.25">
      <c r="A597" s="73" t="str">
        <f>'2. Applicant information'!A585</f>
        <v>_Applicant579</v>
      </c>
      <c r="B597" s="73" t="str">
        <f t="array" ref="B597">IF(_xlfn.XLOOKUP('3. Course participants'!A597,'2. Applicant information'!$A$7:$A$1048576,'2. Applicant information'!$AE$7:$AE$1048576,,0)="Yes",_xlfn.XLOOKUP(A597,'2. Applicant information'!$A$7:$A$9999,'2. Applicant information'!$B$7:$B$9999,,0),IF('2. Applicant information'!AE585="No","Applicant is not participant: see column AE in Applicant Information Tab","Applicant Data Missing"))</f>
        <v>Applicant Data Missing</v>
      </c>
      <c r="C597" s="73" t="str">
        <f>IF(_xlfn.XLOOKUP('3. Course participants'!A597,'2. Applicant information'!$A$7:$A$1048576,'2. Applicant information'!$AE$7:$AE$1048576,,0)="Yes",_xlfn.XLOOKUP(A597,'2. Applicant information'!$A$7:$A$9999,'2. Applicant information'!$C$7:$C$9999,,0),IF('2. Applicant information'!AE585="No","",""))</f>
        <v/>
      </c>
      <c r="D597" s="73" t="str">
        <f>IF(_xlfn.XLOOKUP('3. Course participants'!A597,'2. Applicant information'!$A$7:$A$1048576,'2. Applicant information'!$AE$7:$AE$1048576,,0)="Yes",_xlfn.XLOOKUP(A597,'2. Applicant information'!$A$7:$A$9999,'2. Applicant information'!$D$7:$D$9999,,0),IF('2. Applicant information'!AE585="No","",""))</f>
        <v/>
      </c>
      <c r="E597" s="24"/>
      <c r="F597" s="24"/>
      <c r="G597" s="74" t="str">
        <f>IF(_xlfn.XLOOKUP('3. Course participants'!A597,'2. Applicant information'!$A$7:$A$1048576,'2. Applicant information'!$AE$7:$AE$1048576,,0)="Yes",_xlfn.XLOOKUP(A597,'2. Applicant information'!$A$7:$A$9999,'2. Applicant information'!$O$7:$O$9999,,0),IF('2. Applicant information'!AE585="No","",""))</f>
        <v/>
      </c>
      <c r="H597" s="24"/>
      <c r="I597" s="28"/>
      <c r="J597" s="130" t="e">
        <f t="shared" ref="J597:J660" si="10">K597/$B$10</f>
        <v>#DIV/0!</v>
      </c>
      <c r="K597" s="101"/>
      <c r="L597" s="101"/>
      <c r="M597" s="9"/>
      <c r="N597" s="9"/>
      <c r="O597" s="9"/>
      <c r="P597" s="9"/>
      <c r="Q597" s="9"/>
      <c r="R597" s="9"/>
      <c r="S597" s="9"/>
      <c r="T597" s="28"/>
      <c r="U597" s="25"/>
      <c r="V597" s="9"/>
      <c r="W597" s="9"/>
      <c r="X597" s="9"/>
      <c r="Y597" s="9"/>
      <c r="Z597" s="9"/>
      <c r="AA597" s="9"/>
      <c r="AB597" s="9"/>
      <c r="AC597" s="9"/>
      <c r="AD597" s="9"/>
      <c r="AE597" s="9"/>
      <c r="AF597" s="9"/>
      <c r="AG597" s="101"/>
      <c r="AH597" s="100"/>
      <c r="AI597" s="9"/>
      <c r="AJ597" s="9"/>
      <c r="AK597" s="9"/>
      <c r="AL597" s="137"/>
    </row>
    <row r="598" spans="1:38" x14ac:dyDescent="0.25">
      <c r="A598" s="73" t="str">
        <f>'2. Applicant information'!A586</f>
        <v>_Applicant580</v>
      </c>
      <c r="B598" s="73" t="str">
        <f t="array" ref="B598">IF(_xlfn.XLOOKUP('3. Course participants'!A598,'2. Applicant information'!$A$7:$A$1048576,'2. Applicant information'!$AE$7:$AE$1048576,,0)="Yes",_xlfn.XLOOKUP(A598,'2. Applicant information'!$A$7:$A$9999,'2. Applicant information'!$B$7:$B$9999,,0),IF('2. Applicant information'!AE586="No","Applicant is not participant: see column AE in Applicant Information Tab","Applicant Data Missing"))</f>
        <v>Applicant Data Missing</v>
      </c>
      <c r="C598" s="73" t="str">
        <f>IF(_xlfn.XLOOKUP('3. Course participants'!A598,'2. Applicant information'!$A$7:$A$1048576,'2. Applicant information'!$AE$7:$AE$1048576,,0)="Yes",_xlfn.XLOOKUP(A598,'2. Applicant information'!$A$7:$A$9999,'2. Applicant information'!$C$7:$C$9999,,0),IF('2. Applicant information'!AE586="No","",""))</f>
        <v/>
      </c>
      <c r="D598" s="73" t="str">
        <f>IF(_xlfn.XLOOKUP('3. Course participants'!A598,'2. Applicant information'!$A$7:$A$1048576,'2. Applicant information'!$AE$7:$AE$1048576,,0)="Yes",_xlfn.XLOOKUP(A598,'2. Applicant information'!$A$7:$A$9999,'2. Applicant information'!$D$7:$D$9999,,0),IF('2. Applicant information'!AE586="No","",""))</f>
        <v/>
      </c>
      <c r="E598" s="24"/>
      <c r="F598" s="24"/>
      <c r="G598" s="74" t="str">
        <f>IF(_xlfn.XLOOKUP('3. Course participants'!A598,'2. Applicant information'!$A$7:$A$1048576,'2. Applicant information'!$AE$7:$AE$1048576,,0)="Yes",_xlfn.XLOOKUP(A598,'2. Applicant information'!$A$7:$A$9999,'2. Applicant information'!$O$7:$O$9999,,0),IF('2. Applicant information'!AE586="No","",""))</f>
        <v/>
      </c>
      <c r="H598" s="24"/>
      <c r="I598" s="28"/>
      <c r="J598" s="130" t="e">
        <f t="shared" si="10"/>
        <v>#DIV/0!</v>
      </c>
      <c r="K598" s="101"/>
      <c r="L598" s="101"/>
      <c r="M598" s="9"/>
      <c r="N598" s="9"/>
      <c r="O598" s="9"/>
      <c r="P598" s="9"/>
      <c r="Q598" s="9"/>
      <c r="R598" s="9"/>
      <c r="S598" s="9"/>
      <c r="T598" s="28"/>
      <c r="U598" s="25"/>
      <c r="V598" s="9"/>
      <c r="W598" s="9"/>
      <c r="X598" s="9"/>
      <c r="Y598" s="9"/>
      <c r="Z598" s="9"/>
      <c r="AA598" s="9"/>
      <c r="AB598" s="9"/>
      <c r="AC598" s="9"/>
      <c r="AD598" s="9"/>
      <c r="AE598" s="9"/>
      <c r="AF598" s="9"/>
      <c r="AG598" s="101"/>
      <c r="AH598" s="100"/>
      <c r="AI598" s="9"/>
      <c r="AJ598" s="9"/>
      <c r="AK598" s="9"/>
      <c r="AL598" s="137"/>
    </row>
    <row r="599" spans="1:38" x14ac:dyDescent="0.25">
      <c r="A599" s="73" t="str">
        <f>'2. Applicant information'!A587</f>
        <v>_Applicant581</v>
      </c>
      <c r="B599" s="73" t="str">
        <f t="array" ref="B599">IF(_xlfn.XLOOKUP('3. Course participants'!A599,'2. Applicant information'!$A$7:$A$1048576,'2. Applicant information'!$AE$7:$AE$1048576,,0)="Yes",_xlfn.XLOOKUP(A599,'2. Applicant information'!$A$7:$A$9999,'2. Applicant information'!$B$7:$B$9999,,0),IF('2. Applicant information'!AE587="No","Applicant is not participant: see column AE in Applicant Information Tab","Applicant Data Missing"))</f>
        <v>Applicant Data Missing</v>
      </c>
      <c r="C599" s="73" t="str">
        <f>IF(_xlfn.XLOOKUP('3. Course participants'!A599,'2. Applicant information'!$A$7:$A$1048576,'2. Applicant information'!$AE$7:$AE$1048576,,0)="Yes",_xlfn.XLOOKUP(A599,'2. Applicant information'!$A$7:$A$9999,'2. Applicant information'!$C$7:$C$9999,,0),IF('2. Applicant information'!AE587="No","",""))</f>
        <v/>
      </c>
      <c r="D599" s="73" t="str">
        <f>IF(_xlfn.XLOOKUP('3. Course participants'!A599,'2. Applicant information'!$A$7:$A$1048576,'2. Applicant information'!$AE$7:$AE$1048576,,0)="Yes",_xlfn.XLOOKUP(A599,'2. Applicant information'!$A$7:$A$9999,'2. Applicant information'!$D$7:$D$9999,,0),IF('2. Applicant information'!AE587="No","",""))</f>
        <v/>
      </c>
      <c r="E599" s="24"/>
      <c r="F599" s="24"/>
      <c r="G599" s="74" t="str">
        <f>IF(_xlfn.XLOOKUP('3. Course participants'!A599,'2. Applicant information'!$A$7:$A$1048576,'2. Applicant information'!$AE$7:$AE$1048576,,0)="Yes",_xlfn.XLOOKUP(A599,'2. Applicant information'!$A$7:$A$9999,'2. Applicant information'!$O$7:$O$9999,,0),IF('2. Applicant information'!AE587="No","",""))</f>
        <v/>
      </c>
      <c r="H599" s="24"/>
      <c r="I599" s="28"/>
      <c r="J599" s="130" t="e">
        <f t="shared" si="10"/>
        <v>#DIV/0!</v>
      </c>
      <c r="K599" s="101"/>
      <c r="L599" s="101"/>
      <c r="M599" s="9"/>
      <c r="N599" s="9"/>
      <c r="O599" s="9"/>
      <c r="P599" s="9"/>
      <c r="Q599" s="9"/>
      <c r="R599" s="9"/>
      <c r="S599" s="9"/>
      <c r="T599" s="28"/>
      <c r="U599" s="25"/>
      <c r="V599" s="9"/>
      <c r="W599" s="9"/>
      <c r="X599" s="9"/>
      <c r="Y599" s="9"/>
      <c r="Z599" s="9"/>
      <c r="AA599" s="9"/>
      <c r="AB599" s="9"/>
      <c r="AC599" s="9"/>
      <c r="AD599" s="9"/>
      <c r="AE599" s="9"/>
      <c r="AF599" s="9"/>
      <c r="AG599" s="101"/>
      <c r="AH599" s="100"/>
      <c r="AI599" s="9"/>
      <c r="AJ599" s="9"/>
      <c r="AK599" s="9"/>
      <c r="AL599" s="137"/>
    </row>
    <row r="600" spans="1:38" x14ac:dyDescent="0.25">
      <c r="A600" s="73" t="str">
        <f>'2. Applicant information'!A588</f>
        <v>_Applicant582</v>
      </c>
      <c r="B600" s="73" t="str">
        <f t="array" ref="B600">IF(_xlfn.XLOOKUP('3. Course participants'!A600,'2. Applicant information'!$A$7:$A$1048576,'2. Applicant information'!$AE$7:$AE$1048576,,0)="Yes",_xlfn.XLOOKUP(A600,'2. Applicant information'!$A$7:$A$9999,'2. Applicant information'!$B$7:$B$9999,,0),IF('2. Applicant information'!AE588="No","Applicant is not participant: see column AE in Applicant Information Tab","Applicant Data Missing"))</f>
        <v>Applicant Data Missing</v>
      </c>
      <c r="C600" s="73" t="str">
        <f>IF(_xlfn.XLOOKUP('3. Course participants'!A600,'2. Applicant information'!$A$7:$A$1048576,'2. Applicant information'!$AE$7:$AE$1048576,,0)="Yes",_xlfn.XLOOKUP(A600,'2. Applicant information'!$A$7:$A$9999,'2. Applicant information'!$C$7:$C$9999,,0),IF('2. Applicant information'!AE588="No","",""))</f>
        <v/>
      </c>
      <c r="D600" s="73" t="str">
        <f>IF(_xlfn.XLOOKUP('3. Course participants'!A600,'2. Applicant information'!$A$7:$A$1048576,'2. Applicant information'!$AE$7:$AE$1048576,,0)="Yes",_xlfn.XLOOKUP(A600,'2. Applicant information'!$A$7:$A$9999,'2. Applicant information'!$D$7:$D$9999,,0),IF('2. Applicant information'!AE588="No","",""))</f>
        <v/>
      </c>
      <c r="E600" s="24"/>
      <c r="F600" s="24"/>
      <c r="G600" s="74" t="str">
        <f>IF(_xlfn.XLOOKUP('3. Course participants'!A600,'2. Applicant information'!$A$7:$A$1048576,'2. Applicant information'!$AE$7:$AE$1048576,,0)="Yes",_xlfn.XLOOKUP(A600,'2. Applicant information'!$A$7:$A$9999,'2. Applicant information'!$O$7:$O$9999,,0),IF('2. Applicant information'!AE588="No","",""))</f>
        <v/>
      </c>
      <c r="H600" s="24"/>
      <c r="I600" s="28"/>
      <c r="J600" s="130" t="e">
        <f t="shared" si="10"/>
        <v>#DIV/0!</v>
      </c>
      <c r="K600" s="101"/>
      <c r="L600" s="101"/>
      <c r="M600" s="9"/>
      <c r="N600" s="9"/>
      <c r="O600" s="9"/>
      <c r="P600" s="9"/>
      <c r="Q600" s="9"/>
      <c r="R600" s="9"/>
      <c r="S600" s="9"/>
      <c r="T600" s="28"/>
      <c r="U600" s="25"/>
      <c r="V600" s="9"/>
      <c r="W600" s="9"/>
      <c r="X600" s="9"/>
      <c r="Y600" s="9"/>
      <c r="Z600" s="9"/>
      <c r="AA600" s="9"/>
      <c r="AB600" s="9"/>
      <c r="AC600" s="9"/>
      <c r="AD600" s="9"/>
      <c r="AE600" s="9"/>
      <c r="AF600" s="9"/>
      <c r="AG600" s="101"/>
      <c r="AH600" s="100"/>
      <c r="AI600" s="9"/>
      <c r="AJ600" s="9"/>
      <c r="AK600" s="9"/>
      <c r="AL600" s="137"/>
    </row>
    <row r="601" spans="1:38" x14ac:dyDescent="0.25">
      <c r="A601" s="73" t="str">
        <f>'2. Applicant information'!A589</f>
        <v>_Applicant583</v>
      </c>
      <c r="B601" s="73" t="str">
        <f t="array" ref="B601">IF(_xlfn.XLOOKUP('3. Course participants'!A601,'2. Applicant information'!$A$7:$A$1048576,'2. Applicant information'!$AE$7:$AE$1048576,,0)="Yes",_xlfn.XLOOKUP(A601,'2. Applicant information'!$A$7:$A$9999,'2. Applicant information'!$B$7:$B$9999,,0),IF('2. Applicant information'!AE589="No","Applicant is not participant: see column AE in Applicant Information Tab","Applicant Data Missing"))</f>
        <v>Applicant Data Missing</v>
      </c>
      <c r="C601" s="73" t="str">
        <f>IF(_xlfn.XLOOKUP('3. Course participants'!A601,'2. Applicant information'!$A$7:$A$1048576,'2. Applicant information'!$AE$7:$AE$1048576,,0)="Yes",_xlfn.XLOOKUP(A601,'2. Applicant information'!$A$7:$A$9999,'2. Applicant information'!$C$7:$C$9999,,0),IF('2. Applicant information'!AE589="No","",""))</f>
        <v/>
      </c>
      <c r="D601" s="73" t="str">
        <f>IF(_xlfn.XLOOKUP('3. Course participants'!A601,'2. Applicant information'!$A$7:$A$1048576,'2. Applicant information'!$AE$7:$AE$1048576,,0)="Yes",_xlfn.XLOOKUP(A601,'2. Applicant information'!$A$7:$A$9999,'2. Applicant information'!$D$7:$D$9999,,0),IF('2. Applicant information'!AE589="No","",""))</f>
        <v/>
      </c>
      <c r="E601" s="24"/>
      <c r="F601" s="24"/>
      <c r="G601" s="74" t="str">
        <f>IF(_xlfn.XLOOKUP('3. Course participants'!A601,'2. Applicant information'!$A$7:$A$1048576,'2. Applicant information'!$AE$7:$AE$1048576,,0)="Yes",_xlfn.XLOOKUP(A601,'2. Applicant information'!$A$7:$A$9999,'2. Applicant information'!$O$7:$O$9999,,0),IF('2. Applicant information'!AE589="No","",""))</f>
        <v/>
      </c>
      <c r="H601" s="24"/>
      <c r="I601" s="28"/>
      <c r="J601" s="130" t="e">
        <f t="shared" si="10"/>
        <v>#DIV/0!</v>
      </c>
      <c r="K601" s="101"/>
      <c r="L601" s="101"/>
      <c r="M601" s="9"/>
      <c r="N601" s="9"/>
      <c r="O601" s="9"/>
      <c r="P601" s="9"/>
      <c r="Q601" s="9"/>
      <c r="R601" s="9"/>
      <c r="S601" s="9"/>
      <c r="T601" s="28"/>
      <c r="U601" s="25"/>
      <c r="V601" s="9"/>
      <c r="W601" s="9"/>
      <c r="X601" s="9"/>
      <c r="Y601" s="9"/>
      <c r="Z601" s="9"/>
      <c r="AA601" s="9"/>
      <c r="AB601" s="9"/>
      <c r="AC601" s="9"/>
      <c r="AD601" s="9"/>
      <c r="AE601" s="9"/>
      <c r="AF601" s="9"/>
      <c r="AG601" s="101"/>
      <c r="AH601" s="100"/>
      <c r="AI601" s="9"/>
      <c r="AJ601" s="9"/>
      <c r="AK601" s="9"/>
      <c r="AL601" s="137"/>
    </row>
    <row r="602" spans="1:38" x14ac:dyDescent="0.25">
      <c r="A602" s="73" t="str">
        <f>'2. Applicant information'!A590</f>
        <v>_Applicant584</v>
      </c>
      <c r="B602" s="73" t="str">
        <f t="array" ref="B602">IF(_xlfn.XLOOKUP('3. Course participants'!A602,'2. Applicant information'!$A$7:$A$1048576,'2. Applicant information'!$AE$7:$AE$1048576,,0)="Yes",_xlfn.XLOOKUP(A602,'2. Applicant information'!$A$7:$A$9999,'2. Applicant information'!$B$7:$B$9999,,0),IF('2. Applicant information'!AE590="No","Applicant is not participant: see column AE in Applicant Information Tab","Applicant Data Missing"))</f>
        <v>Applicant Data Missing</v>
      </c>
      <c r="C602" s="73" t="str">
        <f>IF(_xlfn.XLOOKUP('3. Course participants'!A602,'2. Applicant information'!$A$7:$A$1048576,'2. Applicant information'!$AE$7:$AE$1048576,,0)="Yes",_xlfn.XLOOKUP(A602,'2. Applicant information'!$A$7:$A$9999,'2. Applicant information'!$C$7:$C$9999,,0),IF('2. Applicant information'!AE590="No","",""))</f>
        <v/>
      </c>
      <c r="D602" s="73" t="str">
        <f>IF(_xlfn.XLOOKUP('3. Course participants'!A602,'2. Applicant information'!$A$7:$A$1048576,'2. Applicant information'!$AE$7:$AE$1048576,,0)="Yes",_xlfn.XLOOKUP(A602,'2. Applicant information'!$A$7:$A$9999,'2. Applicant information'!$D$7:$D$9999,,0),IF('2. Applicant information'!AE590="No","",""))</f>
        <v/>
      </c>
      <c r="E602" s="24"/>
      <c r="F602" s="24"/>
      <c r="G602" s="74" t="str">
        <f>IF(_xlfn.XLOOKUP('3. Course participants'!A602,'2. Applicant information'!$A$7:$A$1048576,'2. Applicant information'!$AE$7:$AE$1048576,,0)="Yes",_xlfn.XLOOKUP(A602,'2. Applicant information'!$A$7:$A$9999,'2. Applicant information'!$O$7:$O$9999,,0),IF('2. Applicant information'!AE590="No","",""))</f>
        <v/>
      </c>
      <c r="H602" s="24"/>
      <c r="I602" s="28"/>
      <c r="J602" s="130" t="e">
        <f t="shared" si="10"/>
        <v>#DIV/0!</v>
      </c>
      <c r="K602" s="101"/>
      <c r="L602" s="101"/>
      <c r="M602" s="9"/>
      <c r="N602" s="9"/>
      <c r="O602" s="9"/>
      <c r="P602" s="9"/>
      <c r="Q602" s="9"/>
      <c r="R602" s="9"/>
      <c r="S602" s="9"/>
      <c r="T602" s="28"/>
      <c r="U602" s="25"/>
      <c r="V602" s="9"/>
      <c r="W602" s="9"/>
      <c r="X602" s="9"/>
      <c r="Y602" s="9"/>
      <c r="Z602" s="9"/>
      <c r="AA602" s="9"/>
      <c r="AB602" s="9"/>
      <c r="AC602" s="9"/>
      <c r="AD602" s="9"/>
      <c r="AE602" s="9"/>
      <c r="AF602" s="9"/>
      <c r="AG602" s="101"/>
      <c r="AH602" s="100"/>
      <c r="AI602" s="9"/>
      <c r="AJ602" s="9"/>
      <c r="AK602" s="9"/>
      <c r="AL602" s="137"/>
    </row>
    <row r="603" spans="1:38" x14ac:dyDescent="0.25">
      <c r="A603" s="73" t="str">
        <f>'2. Applicant information'!A591</f>
        <v>_Applicant585</v>
      </c>
      <c r="B603" s="73" t="str">
        <f t="array" ref="B603">IF(_xlfn.XLOOKUP('3. Course participants'!A603,'2. Applicant information'!$A$7:$A$1048576,'2. Applicant information'!$AE$7:$AE$1048576,,0)="Yes",_xlfn.XLOOKUP(A603,'2. Applicant information'!$A$7:$A$9999,'2. Applicant information'!$B$7:$B$9999,,0),IF('2. Applicant information'!AE591="No","Applicant is not participant: see column AE in Applicant Information Tab","Applicant Data Missing"))</f>
        <v>Applicant Data Missing</v>
      </c>
      <c r="C603" s="73" t="str">
        <f>IF(_xlfn.XLOOKUP('3. Course participants'!A603,'2. Applicant information'!$A$7:$A$1048576,'2. Applicant information'!$AE$7:$AE$1048576,,0)="Yes",_xlfn.XLOOKUP(A603,'2. Applicant information'!$A$7:$A$9999,'2. Applicant information'!$C$7:$C$9999,,0),IF('2. Applicant information'!AE591="No","",""))</f>
        <v/>
      </c>
      <c r="D603" s="73" t="str">
        <f>IF(_xlfn.XLOOKUP('3. Course participants'!A603,'2. Applicant information'!$A$7:$A$1048576,'2. Applicant information'!$AE$7:$AE$1048576,,0)="Yes",_xlfn.XLOOKUP(A603,'2. Applicant information'!$A$7:$A$9999,'2. Applicant information'!$D$7:$D$9999,,0),IF('2. Applicant information'!AE591="No","",""))</f>
        <v/>
      </c>
      <c r="E603" s="24"/>
      <c r="F603" s="24"/>
      <c r="G603" s="74" t="str">
        <f>IF(_xlfn.XLOOKUP('3. Course participants'!A603,'2. Applicant information'!$A$7:$A$1048576,'2. Applicant information'!$AE$7:$AE$1048576,,0)="Yes",_xlfn.XLOOKUP(A603,'2. Applicant information'!$A$7:$A$9999,'2. Applicant information'!$O$7:$O$9999,,0),IF('2. Applicant information'!AE591="No","",""))</f>
        <v/>
      </c>
      <c r="H603" s="24"/>
      <c r="I603" s="28"/>
      <c r="J603" s="130" t="e">
        <f t="shared" si="10"/>
        <v>#DIV/0!</v>
      </c>
      <c r="K603" s="101"/>
      <c r="L603" s="101"/>
      <c r="M603" s="9"/>
      <c r="N603" s="9"/>
      <c r="O603" s="9"/>
      <c r="P603" s="9"/>
      <c r="Q603" s="9"/>
      <c r="R603" s="9"/>
      <c r="S603" s="9"/>
      <c r="T603" s="28"/>
      <c r="U603" s="25"/>
      <c r="V603" s="9"/>
      <c r="W603" s="9"/>
      <c r="X603" s="9"/>
      <c r="Y603" s="9"/>
      <c r="Z603" s="9"/>
      <c r="AA603" s="9"/>
      <c r="AB603" s="9"/>
      <c r="AC603" s="9"/>
      <c r="AD603" s="9"/>
      <c r="AE603" s="9"/>
      <c r="AF603" s="9"/>
      <c r="AG603" s="101"/>
      <c r="AH603" s="100"/>
      <c r="AI603" s="9"/>
      <c r="AJ603" s="9"/>
      <c r="AK603" s="9"/>
      <c r="AL603" s="137"/>
    </row>
    <row r="604" spans="1:38" x14ac:dyDescent="0.25">
      <c r="A604" s="73" t="str">
        <f>'2. Applicant information'!A592</f>
        <v>_Applicant586</v>
      </c>
      <c r="B604" s="73" t="str">
        <f t="array" ref="B604">IF(_xlfn.XLOOKUP('3. Course participants'!A604,'2. Applicant information'!$A$7:$A$1048576,'2. Applicant information'!$AE$7:$AE$1048576,,0)="Yes",_xlfn.XLOOKUP(A604,'2. Applicant information'!$A$7:$A$9999,'2. Applicant information'!$B$7:$B$9999,,0),IF('2. Applicant information'!AE592="No","Applicant is not participant: see column AE in Applicant Information Tab","Applicant Data Missing"))</f>
        <v>Applicant Data Missing</v>
      </c>
      <c r="C604" s="73" t="str">
        <f>IF(_xlfn.XLOOKUP('3. Course participants'!A604,'2. Applicant information'!$A$7:$A$1048576,'2. Applicant information'!$AE$7:$AE$1048576,,0)="Yes",_xlfn.XLOOKUP(A604,'2. Applicant information'!$A$7:$A$9999,'2. Applicant information'!$C$7:$C$9999,,0),IF('2. Applicant information'!AE592="No","",""))</f>
        <v/>
      </c>
      <c r="D604" s="73" t="str">
        <f>IF(_xlfn.XLOOKUP('3. Course participants'!A604,'2. Applicant information'!$A$7:$A$1048576,'2. Applicant information'!$AE$7:$AE$1048576,,0)="Yes",_xlfn.XLOOKUP(A604,'2. Applicant information'!$A$7:$A$9999,'2. Applicant information'!$D$7:$D$9999,,0),IF('2. Applicant information'!AE592="No","",""))</f>
        <v/>
      </c>
      <c r="E604" s="24"/>
      <c r="F604" s="24"/>
      <c r="G604" s="74" t="str">
        <f>IF(_xlfn.XLOOKUP('3. Course participants'!A604,'2. Applicant information'!$A$7:$A$1048576,'2. Applicant information'!$AE$7:$AE$1048576,,0)="Yes",_xlfn.XLOOKUP(A604,'2. Applicant information'!$A$7:$A$9999,'2. Applicant information'!$O$7:$O$9999,,0),IF('2. Applicant information'!AE592="No","",""))</f>
        <v/>
      </c>
      <c r="H604" s="24"/>
      <c r="I604" s="28"/>
      <c r="J604" s="130" t="e">
        <f t="shared" si="10"/>
        <v>#DIV/0!</v>
      </c>
      <c r="K604" s="101"/>
      <c r="L604" s="101"/>
      <c r="M604" s="9"/>
      <c r="N604" s="9"/>
      <c r="O604" s="9"/>
      <c r="P604" s="9"/>
      <c r="Q604" s="9"/>
      <c r="R604" s="9"/>
      <c r="S604" s="9"/>
      <c r="T604" s="28"/>
      <c r="U604" s="25"/>
      <c r="V604" s="9"/>
      <c r="W604" s="9"/>
      <c r="X604" s="9"/>
      <c r="Y604" s="9"/>
      <c r="Z604" s="9"/>
      <c r="AA604" s="9"/>
      <c r="AB604" s="9"/>
      <c r="AC604" s="9"/>
      <c r="AD604" s="9"/>
      <c r="AE604" s="9"/>
      <c r="AF604" s="9"/>
      <c r="AG604" s="101"/>
      <c r="AH604" s="100"/>
      <c r="AI604" s="9"/>
      <c r="AJ604" s="9"/>
      <c r="AK604" s="9"/>
      <c r="AL604" s="137"/>
    </row>
    <row r="605" spans="1:38" x14ac:dyDescent="0.25">
      <c r="A605" s="73" t="str">
        <f>'2. Applicant information'!A593</f>
        <v>_Applicant587</v>
      </c>
      <c r="B605" s="73" t="str">
        <f t="array" ref="B605">IF(_xlfn.XLOOKUP('3. Course participants'!A605,'2. Applicant information'!$A$7:$A$1048576,'2. Applicant information'!$AE$7:$AE$1048576,,0)="Yes",_xlfn.XLOOKUP(A605,'2. Applicant information'!$A$7:$A$9999,'2. Applicant information'!$B$7:$B$9999,,0),IF('2. Applicant information'!AE593="No","Applicant is not participant: see column AE in Applicant Information Tab","Applicant Data Missing"))</f>
        <v>Applicant Data Missing</v>
      </c>
      <c r="C605" s="73" t="str">
        <f>IF(_xlfn.XLOOKUP('3. Course participants'!A605,'2. Applicant information'!$A$7:$A$1048576,'2. Applicant information'!$AE$7:$AE$1048576,,0)="Yes",_xlfn.XLOOKUP(A605,'2. Applicant information'!$A$7:$A$9999,'2. Applicant information'!$C$7:$C$9999,,0),IF('2. Applicant information'!AE593="No","",""))</f>
        <v/>
      </c>
      <c r="D605" s="73" t="str">
        <f>IF(_xlfn.XLOOKUP('3. Course participants'!A605,'2. Applicant information'!$A$7:$A$1048576,'2. Applicant information'!$AE$7:$AE$1048576,,0)="Yes",_xlfn.XLOOKUP(A605,'2. Applicant information'!$A$7:$A$9999,'2. Applicant information'!$D$7:$D$9999,,0),IF('2. Applicant information'!AE593="No","",""))</f>
        <v/>
      </c>
      <c r="E605" s="24"/>
      <c r="F605" s="24"/>
      <c r="G605" s="74" t="str">
        <f>IF(_xlfn.XLOOKUP('3. Course participants'!A605,'2. Applicant information'!$A$7:$A$1048576,'2. Applicant information'!$AE$7:$AE$1048576,,0)="Yes",_xlfn.XLOOKUP(A605,'2. Applicant information'!$A$7:$A$9999,'2. Applicant information'!$O$7:$O$9999,,0),IF('2. Applicant information'!AE593="No","",""))</f>
        <v/>
      </c>
      <c r="H605" s="24"/>
      <c r="I605" s="28"/>
      <c r="J605" s="130" t="e">
        <f t="shared" si="10"/>
        <v>#DIV/0!</v>
      </c>
      <c r="K605" s="101"/>
      <c r="L605" s="101"/>
      <c r="M605" s="9"/>
      <c r="N605" s="9"/>
      <c r="O605" s="9"/>
      <c r="P605" s="9"/>
      <c r="Q605" s="9"/>
      <c r="R605" s="9"/>
      <c r="S605" s="9"/>
      <c r="T605" s="28"/>
      <c r="U605" s="25"/>
      <c r="V605" s="9"/>
      <c r="W605" s="9"/>
      <c r="X605" s="9"/>
      <c r="Y605" s="9"/>
      <c r="Z605" s="9"/>
      <c r="AA605" s="9"/>
      <c r="AB605" s="9"/>
      <c r="AC605" s="9"/>
      <c r="AD605" s="9"/>
      <c r="AE605" s="9"/>
      <c r="AF605" s="9"/>
      <c r="AG605" s="101"/>
      <c r="AH605" s="100"/>
      <c r="AI605" s="9"/>
      <c r="AJ605" s="9"/>
      <c r="AK605" s="9"/>
      <c r="AL605" s="137"/>
    </row>
    <row r="606" spans="1:38" x14ac:dyDescent="0.25">
      <c r="A606" s="73" t="str">
        <f>'2. Applicant information'!A594</f>
        <v>_Applicant588</v>
      </c>
      <c r="B606" s="73" t="str">
        <f t="array" ref="B606">IF(_xlfn.XLOOKUP('3. Course participants'!A606,'2. Applicant information'!$A$7:$A$1048576,'2. Applicant information'!$AE$7:$AE$1048576,,0)="Yes",_xlfn.XLOOKUP(A606,'2. Applicant information'!$A$7:$A$9999,'2. Applicant information'!$B$7:$B$9999,,0),IF('2. Applicant information'!AE594="No","Applicant is not participant: see column AE in Applicant Information Tab","Applicant Data Missing"))</f>
        <v>Applicant Data Missing</v>
      </c>
      <c r="C606" s="73" t="str">
        <f>IF(_xlfn.XLOOKUP('3. Course participants'!A606,'2. Applicant information'!$A$7:$A$1048576,'2. Applicant information'!$AE$7:$AE$1048576,,0)="Yes",_xlfn.XLOOKUP(A606,'2. Applicant information'!$A$7:$A$9999,'2. Applicant information'!$C$7:$C$9999,,0),IF('2. Applicant information'!AE594="No","",""))</f>
        <v/>
      </c>
      <c r="D606" s="73" t="str">
        <f>IF(_xlfn.XLOOKUP('3. Course participants'!A606,'2. Applicant information'!$A$7:$A$1048576,'2. Applicant information'!$AE$7:$AE$1048576,,0)="Yes",_xlfn.XLOOKUP(A606,'2. Applicant information'!$A$7:$A$9999,'2. Applicant information'!$D$7:$D$9999,,0),IF('2. Applicant information'!AE594="No","",""))</f>
        <v/>
      </c>
      <c r="E606" s="24"/>
      <c r="F606" s="24"/>
      <c r="G606" s="74" t="str">
        <f>IF(_xlfn.XLOOKUP('3. Course participants'!A606,'2. Applicant information'!$A$7:$A$1048576,'2. Applicant information'!$AE$7:$AE$1048576,,0)="Yes",_xlfn.XLOOKUP(A606,'2. Applicant information'!$A$7:$A$9999,'2. Applicant information'!$O$7:$O$9999,,0),IF('2. Applicant information'!AE594="No","",""))</f>
        <v/>
      </c>
      <c r="H606" s="24"/>
      <c r="I606" s="28"/>
      <c r="J606" s="130" t="e">
        <f t="shared" si="10"/>
        <v>#DIV/0!</v>
      </c>
      <c r="K606" s="101"/>
      <c r="L606" s="101"/>
      <c r="M606" s="9"/>
      <c r="N606" s="9"/>
      <c r="O606" s="9"/>
      <c r="P606" s="9"/>
      <c r="Q606" s="9"/>
      <c r="R606" s="9"/>
      <c r="S606" s="9"/>
      <c r="T606" s="28"/>
      <c r="U606" s="25"/>
      <c r="V606" s="9"/>
      <c r="W606" s="9"/>
      <c r="X606" s="9"/>
      <c r="Y606" s="9"/>
      <c r="Z606" s="9"/>
      <c r="AA606" s="9"/>
      <c r="AB606" s="9"/>
      <c r="AC606" s="9"/>
      <c r="AD606" s="9"/>
      <c r="AE606" s="9"/>
      <c r="AF606" s="9"/>
      <c r="AG606" s="101"/>
      <c r="AH606" s="100"/>
      <c r="AI606" s="9"/>
      <c r="AJ606" s="9"/>
      <c r="AK606" s="9"/>
      <c r="AL606" s="137"/>
    </row>
    <row r="607" spans="1:38" x14ac:dyDescent="0.25">
      <c r="A607" s="73" t="str">
        <f>'2. Applicant information'!A595</f>
        <v>_Applicant589</v>
      </c>
      <c r="B607" s="73" t="str">
        <f t="array" ref="B607">IF(_xlfn.XLOOKUP('3. Course participants'!A607,'2. Applicant information'!$A$7:$A$1048576,'2. Applicant information'!$AE$7:$AE$1048576,,0)="Yes",_xlfn.XLOOKUP(A607,'2. Applicant information'!$A$7:$A$9999,'2. Applicant information'!$B$7:$B$9999,,0),IF('2. Applicant information'!AE595="No","Applicant is not participant: see column AE in Applicant Information Tab","Applicant Data Missing"))</f>
        <v>Applicant Data Missing</v>
      </c>
      <c r="C607" s="73" t="str">
        <f>IF(_xlfn.XLOOKUP('3. Course participants'!A607,'2. Applicant information'!$A$7:$A$1048576,'2. Applicant information'!$AE$7:$AE$1048576,,0)="Yes",_xlfn.XLOOKUP(A607,'2. Applicant information'!$A$7:$A$9999,'2. Applicant information'!$C$7:$C$9999,,0),IF('2. Applicant information'!AE595="No","",""))</f>
        <v/>
      </c>
      <c r="D607" s="73" t="str">
        <f>IF(_xlfn.XLOOKUP('3. Course participants'!A607,'2. Applicant information'!$A$7:$A$1048576,'2. Applicant information'!$AE$7:$AE$1048576,,0)="Yes",_xlfn.XLOOKUP(A607,'2. Applicant information'!$A$7:$A$9999,'2. Applicant information'!$D$7:$D$9999,,0),IF('2. Applicant information'!AE595="No","",""))</f>
        <v/>
      </c>
      <c r="E607" s="24"/>
      <c r="F607" s="24"/>
      <c r="G607" s="74" t="str">
        <f>IF(_xlfn.XLOOKUP('3. Course participants'!A607,'2. Applicant information'!$A$7:$A$1048576,'2. Applicant information'!$AE$7:$AE$1048576,,0)="Yes",_xlfn.XLOOKUP(A607,'2. Applicant information'!$A$7:$A$9999,'2. Applicant information'!$O$7:$O$9999,,0),IF('2. Applicant information'!AE595="No","",""))</f>
        <v/>
      </c>
      <c r="H607" s="24"/>
      <c r="I607" s="28"/>
      <c r="J607" s="130" t="e">
        <f t="shared" si="10"/>
        <v>#DIV/0!</v>
      </c>
      <c r="K607" s="101"/>
      <c r="L607" s="101"/>
      <c r="M607" s="9"/>
      <c r="N607" s="9"/>
      <c r="O607" s="9"/>
      <c r="P607" s="9"/>
      <c r="Q607" s="9"/>
      <c r="R607" s="9"/>
      <c r="S607" s="9"/>
      <c r="T607" s="28"/>
      <c r="U607" s="25"/>
      <c r="V607" s="9"/>
      <c r="W607" s="9"/>
      <c r="X607" s="9"/>
      <c r="Y607" s="9"/>
      <c r="Z607" s="9"/>
      <c r="AA607" s="9"/>
      <c r="AB607" s="9"/>
      <c r="AC607" s="9"/>
      <c r="AD607" s="9"/>
      <c r="AE607" s="9"/>
      <c r="AF607" s="9"/>
      <c r="AG607" s="101"/>
      <c r="AH607" s="100"/>
      <c r="AI607" s="9"/>
      <c r="AJ607" s="9"/>
      <c r="AK607" s="9"/>
      <c r="AL607" s="137"/>
    </row>
    <row r="608" spans="1:38" x14ac:dyDescent="0.25">
      <c r="A608" s="73" t="str">
        <f>'2. Applicant information'!A596</f>
        <v>_Applicant590</v>
      </c>
      <c r="B608" s="73" t="str">
        <f t="array" ref="B608">IF(_xlfn.XLOOKUP('3. Course participants'!A608,'2. Applicant information'!$A$7:$A$1048576,'2. Applicant information'!$AE$7:$AE$1048576,,0)="Yes",_xlfn.XLOOKUP(A608,'2. Applicant information'!$A$7:$A$9999,'2. Applicant information'!$B$7:$B$9999,,0),IF('2. Applicant information'!AE596="No","Applicant is not participant: see column AE in Applicant Information Tab","Applicant Data Missing"))</f>
        <v>Applicant Data Missing</v>
      </c>
      <c r="C608" s="73" t="str">
        <f>IF(_xlfn.XLOOKUP('3. Course participants'!A608,'2. Applicant information'!$A$7:$A$1048576,'2. Applicant information'!$AE$7:$AE$1048576,,0)="Yes",_xlfn.XLOOKUP(A608,'2. Applicant information'!$A$7:$A$9999,'2. Applicant information'!$C$7:$C$9999,,0),IF('2. Applicant information'!AE596="No","",""))</f>
        <v/>
      </c>
      <c r="D608" s="73" t="str">
        <f>IF(_xlfn.XLOOKUP('3. Course participants'!A608,'2. Applicant information'!$A$7:$A$1048576,'2. Applicant information'!$AE$7:$AE$1048576,,0)="Yes",_xlfn.XLOOKUP(A608,'2. Applicant information'!$A$7:$A$9999,'2. Applicant information'!$D$7:$D$9999,,0),IF('2. Applicant information'!AE596="No","",""))</f>
        <v/>
      </c>
      <c r="E608" s="24"/>
      <c r="F608" s="24"/>
      <c r="G608" s="74" t="str">
        <f>IF(_xlfn.XLOOKUP('3. Course participants'!A608,'2. Applicant information'!$A$7:$A$1048576,'2. Applicant information'!$AE$7:$AE$1048576,,0)="Yes",_xlfn.XLOOKUP(A608,'2. Applicant information'!$A$7:$A$9999,'2. Applicant information'!$O$7:$O$9999,,0),IF('2. Applicant information'!AE596="No","",""))</f>
        <v/>
      </c>
      <c r="H608" s="24"/>
      <c r="I608" s="28"/>
      <c r="J608" s="130" t="e">
        <f t="shared" si="10"/>
        <v>#DIV/0!</v>
      </c>
      <c r="K608" s="101"/>
      <c r="L608" s="101"/>
      <c r="M608" s="9"/>
      <c r="N608" s="9"/>
      <c r="O608" s="9"/>
      <c r="P608" s="9"/>
      <c r="Q608" s="9"/>
      <c r="R608" s="9"/>
      <c r="S608" s="9"/>
      <c r="T608" s="28"/>
      <c r="U608" s="25"/>
      <c r="V608" s="9"/>
      <c r="W608" s="9"/>
      <c r="X608" s="9"/>
      <c r="Y608" s="9"/>
      <c r="Z608" s="9"/>
      <c r="AA608" s="9"/>
      <c r="AB608" s="9"/>
      <c r="AC608" s="9"/>
      <c r="AD608" s="9"/>
      <c r="AE608" s="9"/>
      <c r="AF608" s="9"/>
      <c r="AG608" s="101"/>
      <c r="AH608" s="100"/>
      <c r="AI608" s="9"/>
      <c r="AJ608" s="9"/>
      <c r="AK608" s="9"/>
      <c r="AL608" s="137"/>
    </row>
    <row r="609" spans="1:38" x14ac:dyDescent="0.25">
      <c r="A609" s="73" t="str">
        <f>'2. Applicant information'!A597</f>
        <v>_Applicant591</v>
      </c>
      <c r="B609" s="73" t="str">
        <f t="array" ref="B609">IF(_xlfn.XLOOKUP('3. Course participants'!A609,'2. Applicant information'!$A$7:$A$1048576,'2. Applicant information'!$AE$7:$AE$1048576,,0)="Yes",_xlfn.XLOOKUP(A609,'2. Applicant information'!$A$7:$A$9999,'2. Applicant information'!$B$7:$B$9999,,0),IF('2. Applicant information'!AE597="No","Applicant is not participant: see column AE in Applicant Information Tab","Applicant Data Missing"))</f>
        <v>Applicant Data Missing</v>
      </c>
      <c r="C609" s="73" t="str">
        <f>IF(_xlfn.XLOOKUP('3. Course participants'!A609,'2. Applicant information'!$A$7:$A$1048576,'2. Applicant information'!$AE$7:$AE$1048576,,0)="Yes",_xlfn.XLOOKUP(A609,'2. Applicant information'!$A$7:$A$9999,'2. Applicant information'!$C$7:$C$9999,,0),IF('2. Applicant information'!AE597="No","",""))</f>
        <v/>
      </c>
      <c r="D609" s="73" t="str">
        <f>IF(_xlfn.XLOOKUP('3. Course participants'!A609,'2. Applicant information'!$A$7:$A$1048576,'2. Applicant information'!$AE$7:$AE$1048576,,0)="Yes",_xlfn.XLOOKUP(A609,'2. Applicant information'!$A$7:$A$9999,'2. Applicant information'!$D$7:$D$9999,,0),IF('2. Applicant information'!AE597="No","",""))</f>
        <v/>
      </c>
      <c r="E609" s="24"/>
      <c r="F609" s="24"/>
      <c r="G609" s="74" t="str">
        <f>IF(_xlfn.XLOOKUP('3. Course participants'!A609,'2. Applicant information'!$A$7:$A$1048576,'2. Applicant information'!$AE$7:$AE$1048576,,0)="Yes",_xlfn.XLOOKUP(A609,'2. Applicant information'!$A$7:$A$9999,'2. Applicant information'!$O$7:$O$9999,,0),IF('2. Applicant information'!AE597="No","",""))</f>
        <v/>
      </c>
      <c r="H609" s="24"/>
      <c r="I609" s="28"/>
      <c r="J609" s="130" t="e">
        <f t="shared" si="10"/>
        <v>#DIV/0!</v>
      </c>
      <c r="K609" s="101"/>
      <c r="L609" s="101"/>
      <c r="M609" s="9"/>
      <c r="N609" s="9"/>
      <c r="O609" s="9"/>
      <c r="P609" s="9"/>
      <c r="Q609" s="9"/>
      <c r="R609" s="9"/>
      <c r="S609" s="9"/>
      <c r="T609" s="28"/>
      <c r="U609" s="25"/>
      <c r="V609" s="9"/>
      <c r="W609" s="9"/>
      <c r="X609" s="9"/>
      <c r="Y609" s="9"/>
      <c r="Z609" s="9"/>
      <c r="AA609" s="9"/>
      <c r="AB609" s="9"/>
      <c r="AC609" s="9"/>
      <c r="AD609" s="9"/>
      <c r="AE609" s="9"/>
      <c r="AF609" s="9"/>
      <c r="AG609" s="101"/>
      <c r="AH609" s="100"/>
      <c r="AI609" s="9"/>
      <c r="AJ609" s="9"/>
      <c r="AK609" s="9"/>
      <c r="AL609" s="137"/>
    </row>
    <row r="610" spans="1:38" x14ac:dyDescent="0.25">
      <c r="A610" s="73" t="str">
        <f>'2. Applicant information'!A598</f>
        <v>_Applicant592</v>
      </c>
      <c r="B610" s="73" t="str">
        <f t="array" ref="B610">IF(_xlfn.XLOOKUP('3. Course participants'!A610,'2. Applicant information'!$A$7:$A$1048576,'2. Applicant information'!$AE$7:$AE$1048576,,0)="Yes",_xlfn.XLOOKUP(A610,'2. Applicant information'!$A$7:$A$9999,'2. Applicant information'!$B$7:$B$9999,,0),IF('2. Applicant information'!AE598="No","Applicant is not participant: see column AE in Applicant Information Tab","Applicant Data Missing"))</f>
        <v>Applicant Data Missing</v>
      </c>
      <c r="C610" s="73" t="str">
        <f>IF(_xlfn.XLOOKUP('3. Course participants'!A610,'2. Applicant information'!$A$7:$A$1048576,'2. Applicant information'!$AE$7:$AE$1048576,,0)="Yes",_xlfn.XLOOKUP(A610,'2. Applicant information'!$A$7:$A$9999,'2. Applicant information'!$C$7:$C$9999,,0),IF('2. Applicant information'!AE598="No","",""))</f>
        <v/>
      </c>
      <c r="D610" s="73" t="str">
        <f>IF(_xlfn.XLOOKUP('3. Course participants'!A610,'2. Applicant information'!$A$7:$A$1048576,'2. Applicant information'!$AE$7:$AE$1048576,,0)="Yes",_xlfn.XLOOKUP(A610,'2. Applicant information'!$A$7:$A$9999,'2. Applicant information'!$D$7:$D$9999,,0),IF('2. Applicant information'!AE598="No","",""))</f>
        <v/>
      </c>
      <c r="E610" s="24"/>
      <c r="F610" s="24"/>
      <c r="G610" s="74" t="str">
        <f>IF(_xlfn.XLOOKUP('3. Course participants'!A610,'2. Applicant information'!$A$7:$A$1048576,'2. Applicant information'!$AE$7:$AE$1048576,,0)="Yes",_xlfn.XLOOKUP(A610,'2. Applicant information'!$A$7:$A$9999,'2. Applicant information'!$O$7:$O$9999,,0),IF('2. Applicant information'!AE598="No","",""))</f>
        <v/>
      </c>
      <c r="H610" s="24"/>
      <c r="I610" s="28"/>
      <c r="J610" s="130" t="e">
        <f t="shared" si="10"/>
        <v>#DIV/0!</v>
      </c>
      <c r="K610" s="101"/>
      <c r="L610" s="101"/>
      <c r="M610" s="9"/>
      <c r="N610" s="9"/>
      <c r="O610" s="9"/>
      <c r="P610" s="9"/>
      <c r="Q610" s="9"/>
      <c r="R610" s="9"/>
      <c r="S610" s="9"/>
      <c r="T610" s="28"/>
      <c r="U610" s="25"/>
      <c r="V610" s="9"/>
      <c r="W610" s="9"/>
      <c r="X610" s="9"/>
      <c r="Y610" s="9"/>
      <c r="Z610" s="9"/>
      <c r="AA610" s="9"/>
      <c r="AB610" s="9"/>
      <c r="AC610" s="9"/>
      <c r="AD610" s="9"/>
      <c r="AE610" s="9"/>
      <c r="AF610" s="9"/>
      <c r="AG610" s="101"/>
      <c r="AH610" s="100"/>
      <c r="AI610" s="9"/>
      <c r="AJ610" s="9"/>
      <c r="AK610" s="9"/>
      <c r="AL610" s="137"/>
    </row>
    <row r="611" spans="1:38" x14ac:dyDescent="0.25">
      <c r="A611" s="73" t="str">
        <f>'2. Applicant information'!A599</f>
        <v>_Applicant593</v>
      </c>
      <c r="B611" s="73" t="str">
        <f t="array" ref="B611">IF(_xlfn.XLOOKUP('3. Course participants'!A611,'2. Applicant information'!$A$7:$A$1048576,'2. Applicant information'!$AE$7:$AE$1048576,,0)="Yes",_xlfn.XLOOKUP(A611,'2. Applicant information'!$A$7:$A$9999,'2. Applicant information'!$B$7:$B$9999,,0),IF('2. Applicant information'!AE599="No","Applicant is not participant: see column AE in Applicant Information Tab","Applicant Data Missing"))</f>
        <v>Applicant Data Missing</v>
      </c>
      <c r="C611" s="73" t="str">
        <f>IF(_xlfn.XLOOKUP('3. Course participants'!A611,'2. Applicant information'!$A$7:$A$1048576,'2. Applicant information'!$AE$7:$AE$1048576,,0)="Yes",_xlfn.XLOOKUP(A611,'2. Applicant information'!$A$7:$A$9999,'2. Applicant information'!$C$7:$C$9999,,0),IF('2. Applicant information'!AE599="No","",""))</f>
        <v/>
      </c>
      <c r="D611" s="73" t="str">
        <f>IF(_xlfn.XLOOKUP('3. Course participants'!A611,'2. Applicant information'!$A$7:$A$1048576,'2. Applicant information'!$AE$7:$AE$1048576,,0)="Yes",_xlfn.XLOOKUP(A611,'2. Applicant information'!$A$7:$A$9999,'2. Applicant information'!$D$7:$D$9999,,0),IF('2. Applicant information'!AE599="No","",""))</f>
        <v/>
      </c>
      <c r="E611" s="24"/>
      <c r="F611" s="24"/>
      <c r="G611" s="74" t="str">
        <f>IF(_xlfn.XLOOKUP('3. Course participants'!A611,'2. Applicant information'!$A$7:$A$1048576,'2. Applicant information'!$AE$7:$AE$1048576,,0)="Yes",_xlfn.XLOOKUP(A611,'2. Applicant information'!$A$7:$A$9999,'2. Applicant information'!$O$7:$O$9999,,0),IF('2. Applicant information'!AE599="No","",""))</f>
        <v/>
      </c>
      <c r="H611" s="24"/>
      <c r="I611" s="28"/>
      <c r="J611" s="130" t="e">
        <f t="shared" si="10"/>
        <v>#DIV/0!</v>
      </c>
      <c r="K611" s="101"/>
      <c r="L611" s="101"/>
      <c r="M611" s="9"/>
      <c r="N611" s="9"/>
      <c r="O611" s="9"/>
      <c r="P611" s="9"/>
      <c r="Q611" s="9"/>
      <c r="R611" s="9"/>
      <c r="S611" s="9"/>
      <c r="T611" s="28"/>
      <c r="U611" s="25"/>
      <c r="V611" s="9"/>
      <c r="W611" s="9"/>
      <c r="X611" s="9"/>
      <c r="Y611" s="9"/>
      <c r="Z611" s="9"/>
      <c r="AA611" s="9"/>
      <c r="AB611" s="9"/>
      <c r="AC611" s="9"/>
      <c r="AD611" s="9"/>
      <c r="AE611" s="9"/>
      <c r="AF611" s="9"/>
      <c r="AG611" s="101"/>
      <c r="AH611" s="100"/>
      <c r="AI611" s="9"/>
      <c r="AJ611" s="9"/>
      <c r="AK611" s="9"/>
      <c r="AL611" s="137"/>
    </row>
    <row r="612" spans="1:38" x14ac:dyDescent="0.25">
      <c r="A612" s="73" t="str">
        <f>'2. Applicant information'!A600</f>
        <v>_Applicant594</v>
      </c>
      <c r="B612" s="73" t="str">
        <f t="array" ref="B612">IF(_xlfn.XLOOKUP('3. Course participants'!A612,'2. Applicant information'!$A$7:$A$1048576,'2. Applicant information'!$AE$7:$AE$1048576,,0)="Yes",_xlfn.XLOOKUP(A612,'2. Applicant information'!$A$7:$A$9999,'2. Applicant information'!$B$7:$B$9999,,0),IF('2. Applicant information'!AE600="No","Applicant is not participant: see column AE in Applicant Information Tab","Applicant Data Missing"))</f>
        <v>Applicant Data Missing</v>
      </c>
      <c r="C612" s="73" t="str">
        <f>IF(_xlfn.XLOOKUP('3. Course participants'!A612,'2. Applicant information'!$A$7:$A$1048576,'2. Applicant information'!$AE$7:$AE$1048576,,0)="Yes",_xlfn.XLOOKUP(A612,'2. Applicant information'!$A$7:$A$9999,'2. Applicant information'!$C$7:$C$9999,,0),IF('2. Applicant information'!AE600="No","",""))</f>
        <v/>
      </c>
      <c r="D612" s="73" t="str">
        <f>IF(_xlfn.XLOOKUP('3. Course participants'!A612,'2. Applicant information'!$A$7:$A$1048576,'2. Applicant information'!$AE$7:$AE$1048576,,0)="Yes",_xlfn.XLOOKUP(A612,'2. Applicant information'!$A$7:$A$9999,'2. Applicant information'!$D$7:$D$9999,,0),IF('2. Applicant information'!AE600="No","",""))</f>
        <v/>
      </c>
      <c r="E612" s="24"/>
      <c r="F612" s="24"/>
      <c r="G612" s="74" t="str">
        <f>IF(_xlfn.XLOOKUP('3. Course participants'!A612,'2. Applicant information'!$A$7:$A$1048576,'2. Applicant information'!$AE$7:$AE$1048576,,0)="Yes",_xlfn.XLOOKUP(A612,'2. Applicant information'!$A$7:$A$9999,'2. Applicant information'!$O$7:$O$9999,,0),IF('2. Applicant information'!AE600="No","",""))</f>
        <v/>
      </c>
      <c r="H612" s="24"/>
      <c r="I612" s="28"/>
      <c r="J612" s="130" t="e">
        <f t="shared" si="10"/>
        <v>#DIV/0!</v>
      </c>
      <c r="K612" s="101"/>
      <c r="L612" s="101"/>
      <c r="M612" s="9"/>
      <c r="N612" s="9"/>
      <c r="O612" s="9"/>
      <c r="P612" s="9"/>
      <c r="Q612" s="9"/>
      <c r="R612" s="9"/>
      <c r="S612" s="9"/>
      <c r="T612" s="28"/>
      <c r="U612" s="25"/>
      <c r="V612" s="9"/>
      <c r="W612" s="9"/>
      <c r="X612" s="9"/>
      <c r="Y612" s="9"/>
      <c r="Z612" s="9"/>
      <c r="AA612" s="9"/>
      <c r="AB612" s="9"/>
      <c r="AC612" s="9"/>
      <c r="AD612" s="9"/>
      <c r="AE612" s="9"/>
      <c r="AF612" s="9"/>
      <c r="AG612" s="101"/>
      <c r="AH612" s="100"/>
      <c r="AI612" s="9"/>
      <c r="AJ612" s="9"/>
      <c r="AK612" s="9"/>
      <c r="AL612" s="137"/>
    </row>
    <row r="613" spans="1:38" x14ac:dyDescent="0.25">
      <c r="A613" s="73" t="str">
        <f>'2. Applicant information'!A601</f>
        <v>_Applicant595</v>
      </c>
      <c r="B613" s="73" t="str">
        <f t="array" ref="B613">IF(_xlfn.XLOOKUP('3. Course participants'!A613,'2. Applicant information'!$A$7:$A$1048576,'2. Applicant information'!$AE$7:$AE$1048576,,0)="Yes",_xlfn.XLOOKUP(A613,'2. Applicant information'!$A$7:$A$9999,'2. Applicant information'!$B$7:$B$9999,,0),IF('2. Applicant information'!AE601="No","Applicant is not participant: see column AE in Applicant Information Tab","Applicant Data Missing"))</f>
        <v>Applicant Data Missing</v>
      </c>
      <c r="C613" s="73" t="str">
        <f>IF(_xlfn.XLOOKUP('3. Course participants'!A613,'2. Applicant information'!$A$7:$A$1048576,'2. Applicant information'!$AE$7:$AE$1048576,,0)="Yes",_xlfn.XLOOKUP(A613,'2. Applicant information'!$A$7:$A$9999,'2. Applicant information'!$C$7:$C$9999,,0),IF('2. Applicant information'!AE601="No","",""))</f>
        <v/>
      </c>
      <c r="D613" s="73" t="str">
        <f>IF(_xlfn.XLOOKUP('3. Course participants'!A613,'2. Applicant information'!$A$7:$A$1048576,'2. Applicant information'!$AE$7:$AE$1048576,,0)="Yes",_xlfn.XLOOKUP(A613,'2. Applicant information'!$A$7:$A$9999,'2. Applicant information'!$D$7:$D$9999,,0),IF('2. Applicant information'!AE601="No","",""))</f>
        <v/>
      </c>
      <c r="E613" s="24"/>
      <c r="F613" s="24"/>
      <c r="G613" s="74" t="str">
        <f>IF(_xlfn.XLOOKUP('3. Course participants'!A613,'2. Applicant information'!$A$7:$A$1048576,'2. Applicant information'!$AE$7:$AE$1048576,,0)="Yes",_xlfn.XLOOKUP(A613,'2. Applicant information'!$A$7:$A$9999,'2. Applicant information'!$O$7:$O$9999,,0),IF('2. Applicant information'!AE601="No","",""))</f>
        <v/>
      </c>
      <c r="H613" s="24"/>
      <c r="I613" s="28"/>
      <c r="J613" s="130" t="e">
        <f t="shared" si="10"/>
        <v>#DIV/0!</v>
      </c>
      <c r="K613" s="101"/>
      <c r="L613" s="101"/>
      <c r="M613" s="9"/>
      <c r="N613" s="9"/>
      <c r="O613" s="9"/>
      <c r="P613" s="9"/>
      <c r="Q613" s="9"/>
      <c r="R613" s="9"/>
      <c r="S613" s="9"/>
      <c r="T613" s="28"/>
      <c r="U613" s="25"/>
      <c r="V613" s="9"/>
      <c r="W613" s="9"/>
      <c r="X613" s="9"/>
      <c r="Y613" s="9"/>
      <c r="Z613" s="9"/>
      <c r="AA613" s="9"/>
      <c r="AB613" s="9"/>
      <c r="AC613" s="9"/>
      <c r="AD613" s="9"/>
      <c r="AE613" s="9"/>
      <c r="AF613" s="9"/>
      <c r="AG613" s="101"/>
      <c r="AH613" s="100"/>
      <c r="AI613" s="9"/>
      <c r="AJ613" s="9"/>
      <c r="AK613" s="9"/>
      <c r="AL613" s="137"/>
    </row>
    <row r="614" spans="1:38" x14ac:dyDescent="0.25">
      <c r="A614" s="73" t="str">
        <f>'2. Applicant information'!A602</f>
        <v>_Applicant596</v>
      </c>
      <c r="B614" s="73" t="str">
        <f t="array" ref="B614">IF(_xlfn.XLOOKUP('3. Course participants'!A614,'2. Applicant information'!$A$7:$A$1048576,'2. Applicant information'!$AE$7:$AE$1048576,,0)="Yes",_xlfn.XLOOKUP(A614,'2. Applicant information'!$A$7:$A$9999,'2. Applicant information'!$B$7:$B$9999,,0),IF('2. Applicant information'!AE602="No","Applicant is not participant: see column AE in Applicant Information Tab","Applicant Data Missing"))</f>
        <v>Applicant Data Missing</v>
      </c>
      <c r="C614" s="73" t="str">
        <f>IF(_xlfn.XLOOKUP('3. Course participants'!A614,'2. Applicant information'!$A$7:$A$1048576,'2. Applicant information'!$AE$7:$AE$1048576,,0)="Yes",_xlfn.XLOOKUP(A614,'2. Applicant information'!$A$7:$A$9999,'2. Applicant information'!$C$7:$C$9999,,0),IF('2. Applicant information'!AE602="No","",""))</f>
        <v/>
      </c>
      <c r="D614" s="73" t="str">
        <f>IF(_xlfn.XLOOKUP('3. Course participants'!A614,'2. Applicant information'!$A$7:$A$1048576,'2. Applicant information'!$AE$7:$AE$1048576,,0)="Yes",_xlfn.XLOOKUP(A614,'2. Applicant information'!$A$7:$A$9999,'2. Applicant information'!$D$7:$D$9999,,0),IF('2. Applicant information'!AE602="No","",""))</f>
        <v/>
      </c>
      <c r="E614" s="24"/>
      <c r="F614" s="24"/>
      <c r="G614" s="74" t="str">
        <f>IF(_xlfn.XLOOKUP('3. Course participants'!A614,'2. Applicant information'!$A$7:$A$1048576,'2. Applicant information'!$AE$7:$AE$1048576,,0)="Yes",_xlfn.XLOOKUP(A614,'2. Applicant information'!$A$7:$A$9999,'2. Applicant information'!$O$7:$O$9999,,0),IF('2. Applicant information'!AE602="No","",""))</f>
        <v/>
      </c>
      <c r="H614" s="24"/>
      <c r="I614" s="28"/>
      <c r="J614" s="130" t="e">
        <f t="shared" si="10"/>
        <v>#DIV/0!</v>
      </c>
      <c r="K614" s="101"/>
      <c r="L614" s="101"/>
      <c r="M614" s="9"/>
      <c r="N614" s="9"/>
      <c r="O614" s="9"/>
      <c r="P614" s="9"/>
      <c r="Q614" s="9"/>
      <c r="R614" s="9"/>
      <c r="S614" s="9"/>
      <c r="T614" s="28"/>
      <c r="U614" s="25"/>
      <c r="V614" s="9"/>
      <c r="W614" s="9"/>
      <c r="X614" s="9"/>
      <c r="Y614" s="9"/>
      <c r="Z614" s="9"/>
      <c r="AA614" s="9"/>
      <c r="AB614" s="9"/>
      <c r="AC614" s="9"/>
      <c r="AD614" s="9"/>
      <c r="AE614" s="9"/>
      <c r="AF614" s="9"/>
      <c r="AG614" s="101"/>
      <c r="AH614" s="100"/>
      <c r="AI614" s="9"/>
      <c r="AJ614" s="9"/>
      <c r="AK614" s="9"/>
      <c r="AL614" s="137"/>
    </row>
    <row r="615" spans="1:38" x14ac:dyDescent="0.25">
      <c r="A615" s="73" t="str">
        <f>'2. Applicant information'!A603</f>
        <v>_Applicant597</v>
      </c>
      <c r="B615" s="73" t="str">
        <f t="array" ref="B615">IF(_xlfn.XLOOKUP('3. Course participants'!A615,'2. Applicant information'!$A$7:$A$1048576,'2. Applicant information'!$AE$7:$AE$1048576,,0)="Yes",_xlfn.XLOOKUP(A615,'2. Applicant information'!$A$7:$A$9999,'2. Applicant information'!$B$7:$B$9999,,0),IF('2. Applicant information'!AE603="No","Applicant is not participant: see column AE in Applicant Information Tab","Applicant Data Missing"))</f>
        <v>Applicant Data Missing</v>
      </c>
      <c r="C615" s="73" t="str">
        <f>IF(_xlfn.XLOOKUP('3. Course participants'!A615,'2. Applicant information'!$A$7:$A$1048576,'2. Applicant information'!$AE$7:$AE$1048576,,0)="Yes",_xlfn.XLOOKUP(A615,'2. Applicant information'!$A$7:$A$9999,'2. Applicant information'!$C$7:$C$9999,,0),IF('2. Applicant information'!AE603="No","",""))</f>
        <v/>
      </c>
      <c r="D615" s="73" t="str">
        <f>IF(_xlfn.XLOOKUP('3. Course participants'!A615,'2. Applicant information'!$A$7:$A$1048576,'2. Applicant information'!$AE$7:$AE$1048576,,0)="Yes",_xlfn.XLOOKUP(A615,'2. Applicant information'!$A$7:$A$9999,'2. Applicant information'!$D$7:$D$9999,,0),IF('2. Applicant information'!AE603="No","",""))</f>
        <v/>
      </c>
      <c r="E615" s="24"/>
      <c r="F615" s="24"/>
      <c r="G615" s="74" t="str">
        <f>IF(_xlfn.XLOOKUP('3. Course participants'!A615,'2. Applicant information'!$A$7:$A$1048576,'2. Applicant information'!$AE$7:$AE$1048576,,0)="Yes",_xlfn.XLOOKUP(A615,'2. Applicant information'!$A$7:$A$9999,'2. Applicant information'!$O$7:$O$9999,,0),IF('2. Applicant information'!AE603="No","",""))</f>
        <v/>
      </c>
      <c r="H615" s="24"/>
      <c r="I615" s="28"/>
      <c r="J615" s="130" t="e">
        <f t="shared" si="10"/>
        <v>#DIV/0!</v>
      </c>
      <c r="K615" s="101"/>
      <c r="L615" s="101"/>
      <c r="M615" s="9"/>
      <c r="N615" s="9"/>
      <c r="O615" s="9"/>
      <c r="P615" s="9"/>
      <c r="Q615" s="9"/>
      <c r="R615" s="9"/>
      <c r="S615" s="9"/>
      <c r="T615" s="28"/>
      <c r="U615" s="25"/>
      <c r="V615" s="9"/>
      <c r="W615" s="9"/>
      <c r="X615" s="9"/>
      <c r="Y615" s="9"/>
      <c r="Z615" s="9"/>
      <c r="AA615" s="9"/>
      <c r="AB615" s="9"/>
      <c r="AC615" s="9"/>
      <c r="AD615" s="9"/>
      <c r="AE615" s="9"/>
      <c r="AF615" s="9"/>
      <c r="AG615" s="101"/>
      <c r="AH615" s="100"/>
      <c r="AI615" s="9"/>
      <c r="AJ615" s="9"/>
      <c r="AK615" s="9"/>
      <c r="AL615" s="137"/>
    </row>
    <row r="616" spans="1:38" x14ac:dyDescent="0.25">
      <c r="A616" s="73" t="str">
        <f>'2. Applicant information'!A604</f>
        <v>_Applicant598</v>
      </c>
      <c r="B616" s="73" t="str">
        <f t="array" ref="B616">IF(_xlfn.XLOOKUP('3. Course participants'!A616,'2. Applicant information'!$A$7:$A$1048576,'2. Applicant information'!$AE$7:$AE$1048576,,0)="Yes",_xlfn.XLOOKUP(A616,'2. Applicant information'!$A$7:$A$9999,'2. Applicant information'!$B$7:$B$9999,,0),IF('2. Applicant information'!AE604="No","Applicant is not participant: see column AE in Applicant Information Tab","Applicant Data Missing"))</f>
        <v>Applicant Data Missing</v>
      </c>
      <c r="C616" s="73" t="str">
        <f>IF(_xlfn.XLOOKUP('3. Course participants'!A616,'2. Applicant information'!$A$7:$A$1048576,'2. Applicant information'!$AE$7:$AE$1048576,,0)="Yes",_xlfn.XLOOKUP(A616,'2. Applicant information'!$A$7:$A$9999,'2. Applicant information'!$C$7:$C$9999,,0),IF('2. Applicant information'!AE604="No","",""))</f>
        <v/>
      </c>
      <c r="D616" s="73" t="str">
        <f>IF(_xlfn.XLOOKUP('3. Course participants'!A616,'2. Applicant information'!$A$7:$A$1048576,'2. Applicant information'!$AE$7:$AE$1048576,,0)="Yes",_xlfn.XLOOKUP(A616,'2. Applicant information'!$A$7:$A$9999,'2. Applicant information'!$D$7:$D$9999,,0),IF('2. Applicant information'!AE604="No","",""))</f>
        <v/>
      </c>
      <c r="E616" s="24"/>
      <c r="F616" s="24"/>
      <c r="G616" s="74" t="str">
        <f>IF(_xlfn.XLOOKUP('3. Course participants'!A616,'2. Applicant information'!$A$7:$A$1048576,'2. Applicant information'!$AE$7:$AE$1048576,,0)="Yes",_xlfn.XLOOKUP(A616,'2. Applicant information'!$A$7:$A$9999,'2. Applicant information'!$O$7:$O$9999,,0),IF('2. Applicant information'!AE604="No","",""))</f>
        <v/>
      </c>
      <c r="H616" s="24"/>
      <c r="I616" s="28"/>
      <c r="J616" s="130" t="e">
        <f t="shared" si="10"/>
        <v>#DIV/0!</v>
      </c>
      <c r="K616" s="101"/>
      <c r="L616" s="101"/>
      <c r="M616" s="9"/>
      <c r="N616" s="9"/>
      <c r="O616" s="9"/>
      <c r="P616" s="9"/>
      <c r="Q616" s="9"/>
      <c r="R616" s="9"/>
      <c r="S616" s="9"/>
      <c r="T616" s="28"/>
      <c r="U616" s="25"/>
      <c r="V616" s="9"/>
      <c r="W616" s="9"/>
      <c r="X616" s="9"/>
      <c r="Y616" s="9"/>
      <c r="Z616" s="9"/>
      <c r="AA616" s="9"/>
      <c r="AB616" s="9"/>
      <c r="AC616" s="9"/>
      <c r="AD616" s="9"/>
      <c r="AE616" s="9"/>
      <c r="AF616" s="9"/>
      <c r="AG616" s="101"/>
      <c r="AH616" s="100"/>
      <c r="AI616" s="9"/>
      <c r="AJ616" s="9"/>
      <c r="AK616" s="9"/>
      <c r="AL616" s="137"/>
    </row>
    <row r="617" spans="1:38" x14ac:dyDescent="0.25">
      <c r="A617" s="73" t="str">
        <f>'2. Applicant information'!A605</f>
        <v>_Applicant599</v>
      </c>
      <c r="B617" s="73" t="str">
        <f t="array" ref="B617">IF(_xlfn.XLOOKUP('3. Course participants'!A617,'2. Applicant information'!$A$7:$A$1048576,'2. Applicant information'!$AE$7:$AE$1048576,,0)="Yes",_xlfn.XLOOKUP(A617,'2. Applicant information'!$A$7:$A$9999,'2. Applicant information'!$B$7:$B$9999,,0),IF('2. Applicant information'!AE605="No","Applicant is not participant: see column AE in Applicant Information Tab","Applicant Data Missing"))</f>
        <v>Applicant Data Missing</v>
      </c>
      <c r="C617" s="73" t="str">
        <f>IF(_xlfn.XLOOKUP('3. Course participants'!A617,'2. Applicant information'!$A$7:$A$1048576,'2. Applicant information'!$AE$7:$AE$1048576,,0)="Yes",_xlfn.XLOOKUP(A617,'2. Applicant information'!$A$7:$A$9999,'2. Applicant information'!$C$7:$C$9999,,0),IF('2. Applicant information'!AE605="No","",""))</f>
        <v/>
      </c>
      <c r="D617" s="73" t="str">
        <f>IF(_xlfn.XLOOKUP('3. Course participants'!A617,'2. Applicant information'!$A$7:$A$1048576,'2. Applicant information'!$AE$7:$AE$1048576,,0)="Yes",_xlfn.XLOOKUP(A617,'2. Applicant information'!$A$7:$A$9999,'2. Applicant information'!$D$7:$D$9999,,0),IF('2. Applicant information'!AE605="No","",""))</f>
        <v/>
      </c>
      <c r="E617" s="24"/>
      <c r="F617" s="24"/>
      <c r="G617" s="74" t="str">
        <f>IF(_xlfn.XLOOKUP('3. Course participants'!A617,'2. Applicant information'!$A$7:$A$1048576,'2. Applicant information'!$AE$7:$AE$1048576,,0)="Yes",_xlfn.XLOOKUP(A617,'2. Applicant information'!$A$7:$A$9999,'2. Applicant information'!$O$7:$O$9999,,0),IF('2. Applicant information'!AE605="No","",""))</f>
        <v/>
      </c>
      <c r="H617" s="24"/>
      <c r="I617" s="28"/>
      <c r="J617" s="130" t="e">
        <f t="shared" si="10"/>
        <v>#DIV/0!</v>
      </c>
      <c r="K617" s="101"/>
      <c r="L617" s="101"/>
      <c r="M617" s="9"/>
      <c r="N617" s="9"/>
      <c r="O617" s="9"/>
      <c r="P617" s="9"/>
      <c r="Q617" s="9"/>
      <c r="R617" s="9"/>
      <c r="S617" s="9"/>
      <c r="T617" s="28"/>
      <c r="U617" s="25"/>
      <c r="V617" s="9"/>
      <c r="W617" s="9"/>
      <c r="X617" s="9"/>
      <c r="Y617" s="9"/>
      <c r="Z617" s="9"/>
      <c r="AA617" s="9"/>
      <c r="AB617" s="9"/>
      <c r="AC617" s="9"/>
      <c r="AD617" s="9"/>
      <c r="AE617" s="9"/>
      <c r="AF617" s="9"/>
      <c r="AG617" s="101"/>
      <c r="AH617" s="100"/>
      <c r="AI617" s="9"/>
      <c r="AJ617" s="9"/>
      <c r="AK617" s="9"/>
      <c r="AL617" s="137"/>
    </row>
    <row r="618" spans="1:38" x14ac:dyDescent="0.25">
      <c r="A618" s="73" t="str">
        <f>'2. Applicant information'!A606</f>
        <v>_Applicant600</v>
      </c>
      <c r="B618" s="73" t="str">
        <f t="array" ref="B618">IF(_xlfn.XLOOKUP('3. Course participants'!A618,'2. Applicant information'!$A$7:$A$1048576,'2. Applicant information'!$AE$7:$AE$1048576,,0)="Yes",_xlfn.XLOOKUP(A618,'2. Applicant information'!$A$7:$A$9999,'2. Applicant information'!$B$7:$B$9999,,0),IF('2. Applicant information'!AE606="No","Applicant is not participant: see column AE in Applicant Information Tab","Applicant Data Missing"))</f>
        <v>Applicant Data Missing</v>
      </c>
      <c r="C618" s="73" t="str">
        <f>IF(_xlfn.XLOOKUP('3. Course participants'!A618,'2. Applicant information'!$A$7:$A$1048576,'2. Applicant information'!$AE$7:$AE$1048576,,0)="Yes",_xlfn.XLOOKUP(A618,'2. Applicant information'!$A$7:$A$9999,'2. Applicant information'!$C$7:$C$9999,,0),IF('2. Applicant information'!AE606="No","",""))</f>
        <v/>
      </c>
      <c r="D618" s="73" t="str">
        <f>IF(_xlfn.XLOOKUP('3. Course participants'!A618,'2. Applicant information'!$A$7:$A$1048576,'2. Applicant information'!$AE$7:$AE$1048576,,0)="Yes",_xlfn.XLOOKUP(A618,'2. Applicant information'!$A$7:$A$9999,'2. Applicant information'!$D$7:$D$9999,,0),IF('2. Applicant information'!AE606="No","",""))</f>
        <v/>
      </c>
      <c r="E618" s="24"/>
      <c r="F618" s="24"/>
      <c r="G618" s="74" t="str">
        <f>IF(_xlfn.XLOOKUP('3. Course participants'!A618,'2. Applicant information'!$A$7:$A$1048576,'2. Applicant information'!$AE$7:$AE$1048576,,0)="Yes",_xlfn.XLOOKUP(A618,'2. Applicant information'!$A$7:$A$9999,'2. Applicant information'!$O$7:$O$9999,,0),IF('2. Applicant information'!AE606="No","",""))</f>
        <v/>
      </c>
      <c r="H618" s="24"/>
      <c r="I618" s="28"/>
      <c r="J618" s="130" t="e">
        <f t="shared" si="10"/>
        <v>#DIV/0!</v>
      </c>
      <c r="K618" s="101"/>
      <c r="L618" s="101"/>
      <c r="M618" s="9"/>
      <c r="N618" s="9"/>
      <c r="O618" s="9"/>
      <c r="P618" s="9"/>
      <c r="Q618" s="9"/>
      <c r="R618" s="9"/>
      <c r="S618" s="9"/>
      <c r="T618" s="28"/>
      <c r="U618" s="25"/>
      <c r="V618" s="9"/>
      <c r="W618" s="9"/>
      <c r="X618" s="9"/>
      <c r="Y618" s="9"/>
      <c r="Z618" s="9"/>
      <c r="AA618" s="9"/>
      <c r="AB618" s="9"/>
      <c r="AC618" s="9"/>
      <c r="AD618" s="9"/>
      <c r="AE618" s="9"/>
      <c r="AF618" s="9"/>
      <c r="AG618" s="101"/>
      <c r="AH618" s="100"/>
      <c r="AI618" s="9"/>
      <c r="AJ618" s="9"/>
      <c r="AK618" s="9"/>
      <c r="AL618" s="137"/>
    </row>
    <row r="619" spans="1:38" x14ac:dyDescent="0.25">
      <c r="A619" s="73" t="str">
        <f>'2. Applicant information'!A607</f>
        <v>_Applicant601</v>
      </c>
      <c r="B619" s="73" t="str">
        <f t="array" ref="B619">IF(_xlfn.XLOOKUP('3. Course participants'!A619,'2. Applicant information'!$A$7:$A$1048576,'2. Applicant information'!$AE$7:$AE$1048576,,0)="Yes",_xlfn.XLOOKUP(A619,'2. Applicant information'!$A$7:$A$9999,'2. Applicant information'!$B$7:$B$9999,,0),IF('2. Applicant information'!AE607="No","Applicant is not participant: see column AE in Applicant Information Tab","Applicant Data Missing"))</f>
        <v>Applicant Data Missing</v>
      </c>
      <c r="C619" s="73" t="str">
        <f>IF(_xlfn.XLOOKUP('3. Course participants'!A619,'2. Applicant information'!$A$7:$A$1048576,'2. Applicant information'!$AE$7:$AE$1048576,,0)="Yes",_xlfn.XLOOKUP(A619,'2. Applicant information'!$A$7:$A$9999,'2. Applicant information'!$C$7:$C$9999,,0),IF('2. Applicant information'!AE607="No","",""))</f>
        <v/>
      </c>
      <c r="D619" s="73" t="str">
        <f>IF(_xlfn.XLOOKUP('3. Course participants'!A619,'2. Applicant information'!$A$7:$A$1048576,'2. Applicant information'!$AE$7:$AE$1048576,,0)="Yes",_xlfn.XLOOKUP(A619,'2. Applicant information'!$A$7:$A$9999,'2. Applicant information'!$D$7:$D$9999,,0),IF('2. Applicant information'!AE607="No","",""))</f>
        <v/>
      </c>
      <c r="E619" s="24"/>
      <c r="F619" s="24"/>
      <c r="G619" s="74" t="str">
        <f>IF(_xlfn.XLOOKUP('3. Course participants'!A619,'2. Applicant information'!$A$7:$A$1048576,'2. Applicant information'!$AE$7:$AE$1048576,,0)="Yes",_xlfn.XLOOKUP(A619,'2. Applicant information'!$A$7:$A$9999,'2. Applicant information'!$O$7:$O$9999,,0),IF('2. Applicant information'!AE607="No","",""))</f>
        <v/>
      </c>
      <c r="H619" s="24"/>
      <c r="I619" s="28"/>
      <c r="J619" s="130" t="e">
        <f t="shared" si="10"/>
        <v>#DIV/0!</v>
      </c>
      <c r="K619" s="101"/>
      <c r="L619" s="101"/>
      <c r="M619" s="9"/>
      <c r="N619" s="9"/>
      <c r="O619" s="9"/>
      <c r="P619" s="9"/>
      <c r="Q619" s="9"/>
      <c r="R619" s="9"/>
      <c r="S619" s="9"/>
      <c r="T619" s="28"/>
      <c r="U619" s="25"/>
      <c r="V619" s="9"/>
      <c r="W619" s="9"/>
      <c r="X619" s="9"/>
      <c r="Y619" s="9"/>
      <c r="Z619" s="9"/>
      <c r="AA619" s="9"/>
      <c r="AB619" s="9"/>
      <c r="AC619" s="9"/>
      <c r="AD619" s="9"/>
      <c r="AE619" s="9"/>
      <c r="AF619" s="9"/>
      <c r="AG619" s="101"/>
      <c r="AH619" s="100"/>
      <c r="AI619" s="9"/>
      <c r="AJ619" s="9"/>
      <c r="AK619" s="9"/>
      <c r="AL619" s="137"/>
    </row>
    <row r="620" spans="1:38" x14ac:dyDescent="0.25">
      <c r="A620" s="73" t="str">
        <f>'2. Applicant information'!A608</f>
        <v>_Applicant602</v>
      </c>
      <c r="B620" s="73" t="str">
        <f t="array" ref="B620">IF(_xlfn.XLOOKUP('3. Course participants'!A620,'2. Applicant information'!$A$7:$A$1048576,'2. Applicant information'!$AE$7:$AE$1048576,,0)="Yes",_xlfn.XLOOKUP(A620,'2. Applicant information'!$A$7:$A$9999,'2. Applicant information'!$B$7:$B$9999,,0),IF('2. Applicant information'!AE608="No","Applicant is not participant: see column AE in Applicant Information Tab","Applicant Data Missing"))</f>
        <v>Applicant Data Missing</v>
      </c>
      <c r="C620" s="73" t="str">
        <f>IF(_xlfn.XLOOKUP('3. Course participants'!A620,'2. Applicant information'!$A$7:$A$1048576,'2. Applicant information'!$AE$7:$AE$1048576,,0)="Yes",_xlfn.XLOOKUP(A620,'2. Applicant information'!$A$7:$A$9999,'2. Applicant information'!$C$7:$C$9999,,0),IF('2. Applicant information'!AE608="No","",""))</f>
        <v/>
      </c>
      <c r="D620" s="73" t="str">
        <f>IF(_xlfn.XLOOKUP('3. Course participants'!A620,'2. Applicant information'!$A$7:$A$1048576,'2. Applicant information'!$AE$7:$AE$1048576,,0)="Yes",_xlfn.XLOOKUP(A620,'2. Applicant information'!$A$7:$A$9999,'2. Applicant information'!$D$7:$D$9999,,0),IF('2. Applicant information'!AE608="No","",""))</f>
        <v/>
      </c>
      <c r="E620" s="24"/>
      <c r="F620" s="24"/>
      <c r="G620" s="74" t="str">
        <f>IF(_xlfn.XLOOKUP('3. Course participants'!A620,'2. Applicant information'!$A$7:$A$1048576,'2. Applicant information'!$AE$7:$AE$1048576,,0)="Yes",_xlfn.XLOOKUP(A620,'2. Applicant information'!$A$7:$A$9999,'2. Applicant information'!$O$7:$O$9999,,0),IF('2. Applicant information'!AE608="No","",""))</f>
        <v/>
      </c>
      <c r="H620" s="24"/>
      <c r="I620" s="28"/>
      <c r="J620" s="130" t="e">
        <f t="shared" si="10"/>
        <v>#DIV/0!</v>
      </c>
      <c r="K620" s="101"/>
      <c r="L620" s="101"/>
      <c r="M620" s="9"/>
      <c r="N620" s="9"/>
      <c r="O620" s="9"/>
      <c r="P620" s="9"/>
      <c r="Q620" s="9"/>
      <c r="R620" s="9"/>
      <c r="S620" s="9"/>
      <c r="T620" s="28"/>
      <c r="U620" s="25"/>
      <c r="V620" s="9"/>
      <c r="W620" s="9"/>
      <c r="X620" s="9"/>
      <c r="Y620" s="9"/>
      <c r="Z620" s="9"/>
      <c r="AA620" s="9"/>
      <c r="AB620" s="9"/>
      <c r="AC620" s="9"/>
      <c r="AD620" s="9"/>
      <c r="AE620" s="9"/>
      <c r="AF620" s="9"/>
      <c r="AG620" s="101"/>
      <c r="AH620" s="100"/>
      <c r="AI620" s="9"/>
      <c r="AJ620" s="9"/>
      <c r="AK620" s="9"/>
      <c r="AL620" s="137"/>
    </row>
    <row r="621" spans="1:38" x14ac:dyDescent="0.25">
      <c r="A621" s="73" t="str">
        <f>'2. Applicant information'!A609</f>
        <v>_Applicant603</v>
      </c>
      <c r="B621" s="73" t="str">
        <f t="array" ref="B621">IF(_xlfn.XLOOKUP('3. Course participants'!A621,'2. Applicant information'!$A$7:$A$1048576,'2. Applicant information'!$AE$7:$AE$1048576,,0)="Yes",_xlfn.XLOOKUP(A621,'2. Applicant information'!$A$7:$A$9999,'2. Applicant information'!$B$7:$B$9999,,0),IF('2. Applicant information'!AE609="No","Applicant is not participant: see column AE in Applicant Information Tab","Applicant Data Missing"))</f>
        <v>Applicant Data Missing</v>
      </c>
      <c r="C621" s="73" t="str">
        <f>IF(_xlfn.XLOOKUP('3. Course participants'!A621,'2. Applicant information'!$A$7:$A$1048576,'2. Applicant information'!$AE$7:$AE$1048576,,0)="Yes",_xlfn.XLOOKUP(A621,'2. Applicant information'!$A$7:$A$9999,'2. Applicant information'!$C$7:$C$9999,,0),IF('2. Applicant information'!AE609="No","",""))</f>
        <v/>
      </c>
      <c r="D621" s="73" t="str">
        <f>IF(_xlfn.XLOOKUP('3. Course participants'!A621,'2. Applicant information'!$A$7:$A$1048576,'2. Applicant information'!$AE$7:$AE$1048576,,0)="Yes",_xlfn.XLOOKUP(A621,'2. Applicant information'!$A$7:$A$9999,'2. Applicant information'!$D$7:$D$9999,,0),IF('2. Applicant information'!AE609="No","",""))</f>
        <v/>
      </c>
      <c r="E621" s="24"/>
      <c r="F621" s="24"/>
      <c r="G621" s="74" t="str">
        <f>IF(_xlfn.XLOOKUP('3. Course participants'!A621,'2. Applicant information'!$A$7:$A$1048576,'2. Applicant information'!$AE$7:$AE$1048576,,0)="Yes",_xlfn.XLOOKUP(A621,'2. Applicant information'!$A$7:$A$9999,'2. Applicant information'!$O$7:$O$9999,,0),IF('2. Applicant information'!AE609="No","",""))</f>
        <v/>
      </c>
      <c r="H621" s="24"/>
      <c r="I621" s="28"/>
      <c r="J621" s="130" t="e">
        <f t="shared" si="10"/>
        <v>#DIV/0!</v>
      </c>
      <c r="K621" s="101"/>
      <c r="L621" s="101"/>
      <c r="M621" s="9"/>
      <c r="N621" s="9"/>
      <c r="O621" s="9"/>
      <c r="P621" s="9"/>
      <c r="Q621" s="9"/>
      <c r="R621" s="9"/>
      <c r="S621" s="9"/>
      <c r="T621" s="28"/>
      <c r="U621" s="25"/>
      <c r="V621" s="9"/>
      <c r="W621" s="9"/>
      <c r="X621" s="9"/>
      <c r="Y621" s="9"/>
      <c r="Z621" s="9"/>
      <c r="AA621" s="9"/>
      <c r="AB621" s="9"/>
      <c r="AC621" s="9"/>
      <c r="AD621" s="9"/>
      <c r="AE621" s="9"/>
      <c r="AF621" s="9"/>
      <c r="AG621" s="101"/>
      <c r="AH621" s="100"/>
      <c r="AI621" s="9"/>
      <c r="AJ621" s="9"/>
      <c r="AK621" s="9"/>
      <c r="AL621" s="137"/>
    </row>
    <row r="622" spans="1:38" x14ac:dyDescent="0.25">
      <c r="A622" s="73" t="str">
        <f>'2. Applicant information'!A610</f>
        <v>_Applicant604</v>
      </c>
      <c r="B622" s="73" t="str">
        <f t="array" ref="B622">IF(_xlfn.XLOOKUP('3. Course participants'!A622,'2. Applicant information'!$A$7:$A$1048576,'2. Applicant information'!$AE$7:$AE$1048576,,0)="Yes",_xlfn.XLOOKUP(A622,'2. Applicant information'!$A$7:$A$9999,'2. Applicant information'!$B$7:$B$9999,,0),IF('2. Applicant information'!AE610="No","Applicant is not participant: see column AE in Applicant Information Tab","Applicant Data Missing"))</f>
        <v>Applicant Data Missing</v>
      </c>
      <c r="C622" s="73" t="str">
        <f>IF(_xlfn.XLOOKUP('3. Course participants'!A622,'2. Applicant information'!$A$7:$A$1048576,'2. Applicant information'!$AE$7:$AE$1048576,,0)="Yes",_xlfn.XLOOKUP(A622,'2. Applicant information'!$A$7:$A$9999,'2. Applicant information'!$C$7:$C$9999,,0),IF('2. Applicant information'!AE610="No","",""))</f>
        <v/>
      </c>
      <c r="D622" s="73" t="str">
        <f>IF(_xlfn.XLOOKUP('3. Course participants'!A622,'2. Applicant information'!$A$7:$A$1048576,'2. Applicant information'!$AE$7:$AE$1048576,,0)="Yes",_xlfn.XLOOKUP(A622,'2. Applicant information'!$A$7:$A$9999,'2. Applicant information'!$D$7:$D$9999,,0),IF('2. Applicant information'!AE610="No","",""))</f>
        <v/>
      </c>
      <c r="E622" s="24"/>
      <c r="F622" s="24"/>
      <c r="G622" s="74" t="str">
        <f>IF(_xlfn.XLOOKUP('3. Course participants'!A622,'2. Applicant information'!$A$7:$A$1048576,'2. Applicant information'!$AE$7:$AE$1048576,,0)="Yes",_xlfn.XLOOKUP(A622,'2. Applicant information'!$A$7:$A$9999,'2. Applicant information'!$O$7:$O$9999,,0),IF('2. Applicant information'!AE610="No","",""))</f>
        <v/>
      </c>
      <c r="H622" s="24"/>
      <c r="I622" s="28"/>
      <c r="J622" s="130" t="e">
        <f t="shared" si="10"/>
        <v>#DIV/0!</v>
      </c>
      <c r="K622" s="101"/>
      <c r="L622" s="101"/>
      <c r="M622" s="9"/>
      <c r="N622" s="9"/>
      <c r="O622" s="9"/>
      <c r="P622" s="9"/>
      <c r="Q622" s="9"/>
      <c r="R622" s="9"/>
      <c r="S622" s="9"/>
      <c r="T622" s="28"/>
      <c r="U622" s="25"/>
      <c r="V622" s="9"/>
      <c r="W622" s="9"/>
      <c r="X622" s="9"/>
      <c r="Y622" s="9"/>
      <c r="Z622" s="9"/>
      <c r="AA622" s="9"/>
      <c r="AB622" s="9"/>
      <c r="AC622" s="9"/>
      <c r="AD622" s="9"/>
      <c r="AE622" s="9"/>
      <c r="AF622" s="9"/>
      <c r="AG622" s="101"/>
      <c r="AH622" s="100"/>
      <c r="AI622" s="9"/>
      <c r="AJ622" s="9"/>
      <c r="AK622" s="9"/>
      <c r="AL622" s="137"/>
    </row>
    <row r="623" spans="1:38" x14ac:dyDescent="0.25">
      <c r="A623" s="73" t="str">
        <f>'2. Applicant information'!A611</f>
        <v>_Applicant605</v>
      </c>
      <c r="B623" s="73" t="str">
        <f t="array" ref="B623">IF(_xlfn.XLOOKUP('3. Course participants'!A623,'2. Applicant information'!$A$7:$A$1048576,'2. Applicant information'!$AE$7:$AE$1048576,,0)="Yes",_xlfn.XLOOKUP(A623,'2. Applicant information'!$A$7:$A$9999,'2. Applicant information'!$B$7:$B$9999,,0),IF('2. Applicant information'!AE611="No","Applicant is not participant: see column AE in Applicant Information Tab","Applicant Data Missing"))</f>
        <v>Applicant Data Missing</v>
      </c>
      <c r="C623" s="73" t="str">
        <f>IF(_xlfn.XLOOKUP('3. Course participants'!A623,'2. Applicant information'!$A$7:$A$1048576,'2. Applicant information'!$AE$7:$AE$1048576,,0)="Yes",_xlfn.XLOOKUP(A623,'2. Applicant information'!$A$7:$A$9999,'2. Applicant information'!$C$7:$C$9999,,0),IF('2. Applicant information'!AE611="No","",""))</f>
        <v/>
      </c>
      <c r="D623" s="73" t="str">
        <f>IF(_xlfn.XLOOKUP('3. Course participants'!A623,'2. Applicant information'!$A$7:$A$1048576,'2. Applicant information'!$AE$7:$AE$1048576,,0)="Yes",_xlfn.XLOOKUP(A623,'2. Applicant information'!$A$7:$A$9999,'2. Applicant information'!$D$7:$D$9999,,0),IF('2. Applicant information'!AE611="No","",""))</f>
        <v/>
      </c>
      <c r="E623" s="24"/>
      <c r="F623" s="24"/>
      <c r="G623" s="74" t="str">
        <f>IF(_xlfn.XLOOKUP('3. Course participants'!A623,'2. Applicant information'!$A$7:$A$1048576,'2. Applicant information'!$AE$7:$AE$1048576,,0)="Yes",_xlfn.XLOOKUP(A623,'2. Applicant information'!$A$7:$A$9999,'2. Applicant information'!$O$7:$O$9999,,0),IF('2. Applicant information'!AE611="No","",""))</f>
        <v/>
      </c>
      <c r="H623" s="24"/>
      <c r="I623" s="28"/>
      <c r="J623" s="130" t="e">
        <f t="shared" si="10"/>
        <v>#DIV/0!</v>
      </c>
      <c r="K623" s="101"/>
      <c r="L623" s="101"/>
      <c r="M623" s="9"/>
      <c r="N623" s="9"/>
      <c r="O623" s="9"/>
      <c r="P623" s="9"/>
      <c r="Q623" s="9"/>
      <c r="R623" s="9"/>
      <c r="S623" s="9"/>
      <c r="T623" s="28"/>
      <c r="U623" s="25"/>
      <c r="V623" s="9"/>
      <c r="W623" s="9"/>
      <c r="X623" s="9"/>
      <c r="Y623" s="9"/>
      <c r="Z623" s="9"/>
      <c r="AA623" s="9"/>
      <c r="AB623" s="9"/>
      <c r="AC623" s="9"/>
      <c r="AD623" s="9"/>
      <c r="AE623" s="9"/>
      <c r="AF623" s="9"/>
      <c r="AG623" s="101"/>
      <c r="AH623" s="100"/>
      <c r="AI623" s="9"/>
      <c r="AJ623" s="9"/>
      <c r="AK623" s="9"/>
      <c r="AL623" s="137"/>
    </row>
    <row r="624" spans="1:38" x14ac:dyDescent="0.25">
      <c r="A624" s="73" t="str">
        <f>'2. Applicant information'!A612</f>
        <v>_Applicant606</v>
      </c>
      <c r="B624" s="73" t="str">
        <f t="array" ref="B624">IF(_xlfn.XLOOKUP('3. Course participants'!A624,'2. Applicant information'!$A$7:$A$1048576,'2. Applicant information'!$AE$7:$AE$1048576,,0)="Yes",_xlfn.XLOOKUP(A624,'2. Applicant information'!$A$7:$A$9999,'2. Applicant information'!$B$7:$B$9999,,0),IF('2. Applicant information'!AE612="No","Applicant is not participant: see column AE in Applicant Information Tab","Applicant Data Missing"))</f>
        <v>Applicant Data Missing</v>
      </c>
      <c r="C624" s="73" t="str">
        <f>IF(_xlfn.XLOOKUP('3. Course participants'!A624,'2. Applicant information'!$A$7:$A$1048576,'2. Applicant information'!$AE$7:$AE$1048576,,0)="Yes",_xlfn.XLOOKUP(A624,'2. Applicant information'!$A$7:$A$9999,'2. Applicant information'!$C$7:$C$9999,,0),IF('2. Applicant information'!AE612="No","",""))</f>
        <v/>
      </c>
      <c r="D624" s="73" t="str">
        <f>IF(_xlfn.XLOOKUP('3. Course participants'!A624,'2. Applicant information'!$A$7:$A$1048576,'2. Applicant information'!$AE$7:$AE$1048576,,0)="Yes",_xlfn.XLOOKUP(A624,'2. Applicant information'!$A$7:$A$9999,'2. Applicant information'!$D$7:$D$9999,,0),IF('2. Applicant information'!AE612="No","",""))</f>
        <v/>
      </c>
      <c r="E624" s="24"/>
      <c r="F624" s="24"/>
      <c r="G624" s="74" t="str">
        <f>IF(_xlfn.XLOOKUP('3. Course participants'!A624,'2. Applicant information'!$A$7:$A$1048576,'2. Applicant information'!$AE$7:$AE$1048576,,0)="Yes",_xlfn.XLOOKUP(A624,'2. Applicant information'!$A$7:$A$9999,'2. Applicant information'!$O$7:$O$9999,,0),IF('2. Applicant information'!AE612="No","",""))</f>
        <v/>
      </c>
      <c r="H624" s="24"/>
      <c r="I624" s="28"/>
      <c r="J624" s="130" t="e">
        <f t="shared" si="10"/>
        <v>#DIV/0!</v>
      </c>
      <c r="K624" s="101"/>
      <c r="L624" s="101"/>
      <c r="M624" s="9"/>
      <c r="N624" s="9"/>
      <c r="O624" s="9"/>
      <c r="P624" s="9"/>
      <c r="Q624" s="9"/>
      <c r="R624" s="9"/>
      <c r="S624" s="9"/>
      <c r="T624" s="28"/>
      <c r="U624" s="25"/>
      <c r="V624" s="9"/>
      <c r="W624" s="9"/>
      <c r="X624" s="9"/>
      <c r="Y624" s="9"/>
      <c r="Z624" s="9"/>
      <c r="AA624" s="9"/>
      <c r="AB624" s="9"/>
      <c r="AC624" s="9"/>
      <c r="AD624" s="9"/>
      <c r="AE624" s="9"/>
      <c r="AF624" s="9"/>
      <c r="AG624" s="101"/>
      <c r="AH624" s="100"/>
      <c r="AI624" s="9"/>
      <c r="AJ624" s="9"/>
      <c r="AK624" s="9"/>
      <c r="AL624" s="137"/>
    </row>
    <row r="625" spans="1:38" x14ac:dyDescent="0.25">
      <c r="A625" s="73" t="str">
        <f>'2. Applicant information'!A613</f>
        <v>_Applicant607</v>
      </c>
      <c r="B625" s="73" t="str">
        <f t="array" ref="B625">IF(_xlfn.XLOOKUP('3. Course participants'!A625,'2. Applicant information'!$A$7:$A$1048576,'2. Applicant information'!$AE$7:$AE$1048576,,0)="Yes",_xlfn.XLOOKUP(A625,'2. Applicant information'!$A$7:$A$9999,'2. Applicant information'!$B$7:$B$9999,,0),IF('2. Applicant information'!AE613="No","Applicant is not participant: see column AE in Applicant Information Tab","Applicant Data Missing"))</f>
        <v>Applicant Data Missing</v>
      </c>
      <c r="C625" s="73" t="str">
        <f>IF(_xlfn.XLOOKUP('3. Course participants'!A625,'2. Applicant information'!$A$7:$A$1048576,'2. Applicant information'!$AE$7:$AE$1048576,,0)="Yes",_xlfn.XLOOKUP(A625,'2. Applicant information'!$A$7:$A$9999,'2. Applicant information'!$C$7:$C$9999,,0),IF('2. Applicant information'!AE613="No","",""))</f>
        <v/>
      </c>
      <c r="D625" s="73" t="str">
        <f>IF(_xlfn.XLOOKUP('3. Course participants'!A625,'2. Applicant information'!$A$7:$A$1048576,'2. Applicant information'!$AE$7:$AE$1048576,,0)="Yes",_xlfn.XLOOKUP(A625,'2. Applicant information'!$A$7:$A$9999,'2. Applicant information'!$D$7:$D$9999,,0),IF('2. Applicant information'!AE613="No","",""))</f>
        <v/>
      </c>
      <c r="E625" s="24"/>
      <c r="F625" s="24"/>
      <c r="G625" s="74" t="str">
        <f>IF(_xlfn.XLOOKUP('3. Course participants'!A625,'2. Applicant information'!$A$7:$A$1048576,'2. Applicant information'!$AE$7:$AE$1048576,,0)="Yes",_xlfn.XLOOKUP(A625,'2. Applicant information'!$A$7:$A$9999,'2. Applicant information'!$O$7:$O$9999,,0),IF('2. Applicant information'!AE613="No","",""))</f>
        <v/>
      </c>
      <c r="H625" s="24"/>
      <c r="I625" s="28"/>
      <c r="J625" s="130" t="e">
        <f t="shared" si="10"/>
        <v>#DIV/0!</v>
      </c>
      <c r="K625" s="101"/>
      <c r="L625" s="101"/>
      <c r="M625" s="9"/>
      <c r="N625" s="9"/>
      <c r="O625" s="9"/>
      <c r="P625" s="9"/>
      <c r="Q625" s="9"/>
      <c r="R625" s="9"/>
      <c r="S625" s="9"/>
      <c r="T625" s="28"/>
      <c r="U625" s="25"/>
      <c r="V625" s="9"/>
      <c r="W625" s="9"/>
      <c r="X625" s="9"/>
      <c r="Y625" s="9"/>
      <c r="Z625" s="9"/>
      <c r="AA625" s="9"/>
      <c r="AB625" s="9"/>
      <c r="AC625" s="9"/>
      <c r="AD625" s="9"/>
      <c r="AE625" s="9"/>
      <c r="AF625" s="9"/>
      <c r="AG625" s="101"/>
      <c r="AH625" s="100"/>
      <c r="AI625" s="9"/>
      <c r="AJ625" s="9"/>
      <c r="AK625" s="9"/>
      <c r="AL625" s="137"/>
    </row>
    <row r="626" spans="1:38" x14ac:dyDescent="0.25">
      <c r="A626" s="73" t="str">
        <f>'2. Applicant information'!A614</f>
        <v>_Applicant608</v>
      </c>
      <c r="B626" s="73" t="str">
        <f t="array" ref="B626">IF(_xlfn.XLOOKUP('3. Course participants'!A626,'2. Applicant information'!$A$7:$A$1048576,'2. Applicant information'!$AE$7:$AE$1048576,,0)="Yes",_xlfn.XLOOKUP(A626,'2. Applicant information'!$A$7:$A$9999,'2. Applicant information'!$B$7:$B$9999,,0),IF('2. Applicant information'!AE614="No","Applicant is not participant: see column AE in Applicant Information Tab","Applicant Data Missing"))</f>
        <v>Applicant Data Missing</v>
      </c>
      <c r="C626" s="73" t="str">
        <f>IF(_xlfn.XLOOKUP('3. Course participants'!A626,'2. Applicant information'!$A$7:$A$1048576,'2. Applicant information'!$AE$7:$AE$1048576,,0)="Yes",_xlfn.XLOOKUP(A626,'2. Applicant information'!$A$7:$A$9999,'2. Applicant information'!$C$7:$C$9999,,0),IF('2. Applicant information'!AE614="No","",""))</f>
        <v/>
      </c>
      <c r="D626" s="73" t="str">
        <f>IF(_xlfn.XLOOKUP('3. Course participants'!A626,'2. Applicant information'!$A$7:$A$1048576,'2. Applicant information'!$AE$7:$AE$1048576,,0)="Yes",_xlfn.XLOOKUP(A626,'2. Applicant information'!$A$7:$A$9999,'2. Applicant information'!$D$7:$D$9999,,0),IF('2. Applicant information'!AE614="No","",""))</f>
        <v/>
      </c>
      <c r="E626" s="24"/>
      <c r="F626" s="24"/>
      <c r="G626" s="74" t="str">
        <f>IF(_xlfn.XLOOKUP('3. Course participants'!A626,'2. Applicant information'!$A$7:$A$1048576,'2. Applicant information'!$AE$7:$AE$1048576,,0)="Yes",_xlfn.XLOOKUP(A626,'2. Applicant information'!$A$7:$A$9999,'2. Applicant information'!$O$7:$O$9999,,0),IF('2. Applicant information'!AE614="No","",""))</f>
        <v/>
      </c>
      <c r="H626" s="24"/>
      <c r="I626" s="28"/>
      <c r="J626" s="130" t="e">
        <f t="shared" si="10"/>
        <v>#DIV/0!</v>
      </c>
      <c r="K626" s="101"/>
      <c r="L626" s="101"/>
      <c r="M626" s="9"/>
      <c r="N626" s="9"/>
      <c r="O626" s="9"/>
      <c r="P626" s="9"/>
      <c r="Q626" s="9"/>
      <c r="R626" s="9"/>
      <c r="S626" s="9"/>
      <c r="T626" s="28"/>
      <c r="U626" s="25"/>
      <c r="V626" s="9"/>
      <c r="W626" s="9"/>
      <c r="X626" s="9"/>
      <c r="Y626" s="9"/>
      <c r="Z626" s="9"/>
      <c r="AA626" s="9"/>
      <c r="AB626" s="9"/>
      <c r="AC626" s="9"/>
      <c r="AD626" s="9"/>
      <c r="AE626" s="9"/>
      <c r="AF626" s="9"/>
      <c r="AG626" s="101"/>
      <c r="AH626" s="100"/>
      <c r="AI626" s="9"/>
      <c r="AJ626" s="9"/>
      <c r="AK626" s="9"/>
      <c r="AL626" s="137"/>
    </row>
    <row r="627" spans="1:38" x14ac:dyDescent="0.25">
      <c r="A627" s="73" t="str">
        <f>'2. Applicant information'!A615</f>
        <v>_Applicant609</v>
      </c>
      <c r="B627" s="73" t="str">
        <f t="array" ref="B627">IF(_xlfn.XLOOKUP('3. Course participants'!A627,'2. Applicant information'!$A$7:$A$1048576,'2. Applicant information'!$AE$7:$AE$1048576,,0)="Yes",_xlfn.XLOOKUP(A627,'2. Applicant information'!$A$7:$A$9999,'2. Applicant information'!$B$7:$B$9999,,0),IF('2. Applicant information'!AE615="No","Applicant is not participant: see column AE in Applicant Information Tab","Applicant Data Missing"))</f>
        <v>Applicant Data Missing</v>
      </c>
      <c r="C627" s="73" t="str">
        <f>IF(_xlfn.XLOOKUP('3. Course participants'!A627,'2. Applicant information'!$A$7:$A$1048576,'2. Applicant information'!$AE$7:$AE$1048576,,0)="Yes",_xlfn.XLOOKUP(A627,'2. Applicant information'!$A$7:$A$9999,'2. Applicant information'!$C$7:$C$9999,,0),IF('2. Applicant information'!AE615="No","",""))</f>
        <v/>
      </c>
      <c r="D627" s="73" t="str">
        <f>IF(_xlfn.XLOOKUP('3. Course participants'!A627,'2. Applicant information'!$A$7:$A$1048576,'2. Applicant information'!$AE$7:$AE$1048576,,0)="Yes",_xlfn.XLOOKUP(A627,'2. Applicant information'!$A$7:$A$9999,'2. Applicant information'!$D$7:$D$9999,,0),IF('2. Applicant information'!AE615="No","",""))</f>
        <v/>
      </c>
      <c r="E627" s="24"/>
      <c r="F627" s="24"/>
      <c r="G627" s="74" t="str">
        <f>IF(_xlfn.XLOOKUP('3. Course participants'!A627,'2. Applicant information'!$A$7:$A$1048576,'2. Applicant information'!$AE$7:$AE$1048576,,0)="Yes",_xlfn.XLOOKUP(A627,'2. Applicant information'!$A$7:$A$9999,'2. Applicant information'!$O$7:$O$9999,,0),IF('2. Applicant information'!AE615="No","",""))</f>
        <v/>
      </c>
      <c r="H627" s="24"/>
      <c r="I627" s="28"/>
      <c r="J627" s="130" t="e">
        <f t="shared" si="10"/>
        <v>#DIV/0!</v>
      </c>
      <c r="K627" s="101"/>
      <c r="L627" s="101"/>
      <c r="M627" s="9"/>
      <c r="N627" s="9"/>
      <c r="O627" s="9"/>
      <c r="P627" s="9"/>
      <c r="Q627" s="9"/>
      <c r="R627" s="9"/>
      <c r="S627" s="9"/>
      <c r="T627" s="28"/>
      <c r="U627" s="25"/>
      <c r="V627" s="9"/>
      <c r="W627" s="9"/>
      <c r="X627" s="9"/>
      <c r="Y627" s="9"/>
      <c r="Z627" s="9"/>
      <c r="AA627" s="9"/>
      <c r="AB627" s="9"/>
      <c r="AC627" s="9"/>
      <c r="AD627" s="9"/>
      <c r="AE627" s="9"/>
      <c r="AF627" s="9"/>
      <c r="AG627" s="101"/>
      <c r="AH627" s="100"/>
      <c r="AI627" s="9"/>
      <c r="AJ627" s="9"/>
      <c r="AK627" s="9"/>
      <c r="AL627" s="137"/>
    </row>
    <row r="628" spans="1:38" x14ac:dyDescent="0.25">
      <c r="A628" s="73" t="str">
        <f>'2. Applicant information'!A616</f>
        <v>_Applicant610</v>
      </c>
      <c r="B628" s="73" t="str">
        <f t="array" ref="B628">IF(_xlfn.XLOOKUP('3. Course participants'!A628,'2. Applicant information'!$A$7:$A$1048576,'2. Applicant information'!$AE$7:$AE$1048576,,0)="Yes",_xlfn.XLOOKUP(A628,'2. Applicant information'!$A$7:$A$9999,'2. Applicant information'!$B$7:$B$9999,,0),IF('2. Applicant information'!AE616="No","Applicant is not participant: see column AE in Applicant Information Tab","Applicant Data Missing"))</f>
        <v>Applicant Data Missing</v>
      </c>
      <c r="C628" s="73" t="str">
        <f>IF(_xlfn.XLOOKUP('3. Course participants'!A628,'2. Applicant information'!$A$7:$A$1048576,'2. Applicant information'!$AE$7:$AE$1048576,,0)="Yes",_xlfn.XLOOKUP(A628,'2. Applicant information'!$A$7:$A$9999,'2. Applicant information'!$C$7:$C$9999,,0),IF('2. Applicant information'!AE616="No","",""))</f>
        <v/>
      </c>
      <c r="D628" s="73" t="str">
        <f>IF(_xlfn.XLOOKUP('3. Course participants'!A628,'2. Applicant information'!$A$7:$A$1048576,'2. Applicant information'!$AE$7:$AE$1048576,,0)="Yes",_xlfn.XLOOKUP(A628,'2. Applicant information'!$A$7:$A$9999,'2. Applicant information'!$D$7:$D$9999,,0),IF('2. Applicant information'!AE616="No","",""))</f>
        <v/>
      </c>
      <c r="E628" s="24"/>
      <c r="F628" s="24"/>
      <c r="G628" s="74" t="str">
        <f>IF(_xlfn.XLOOKUP('3. Course participants'!A628,'2. Applicant information'!$A$7:$A$1048576,'2. Applicant information'!$AE$7:$AE$1048576,,0)="Yes",_xlfn.XLOOKUP(A628,'2. Applicant information'!$A$7:$A$9999,'2. Applicant information'!$O$7:$O$9999,,0),IF('2. Applicant information'!AE616="No","",""))</f>
        <v/>
      </c>
      <c r="H628" s="24"/>
      <c r="I628" s="28"/>
      <c r="J628" s="130" t="e">
        <f t="shared" si="10"/>
        <v>#DIV/0!</v>
      </c>
      <c r="K628" s="101"/>
      <c r="L628" s="101"/>
      <c r="M628" s="9"/>
      <c r="N628" s="9"/>
      <c r="O628" s="9"/>
      <c r="P628" s="9"/>
      <c r="Q628" s="9"/>
      <c r="R628" s="9"/>
      <c r="S628" s="9"/>
      <c r="T628" s="28"/>
      <c r="U628" s="25"/>
      <c r="V628" s="9"/>
      <c r="W628" s="9"/>
      <c r="X628" s="9"/>
      <c r="Y628" s="9"/>
      <c r="Z628" s="9"/>
      <c r="AA628" s="9"/>
      <c r="AB628" s="9"/>
      <c r="AC628" s="9"/>
      <c r="AD628" s="9"/>
      <c r="AE628" s="9"/>
      <c r="AF628" s="9"/>
      <c r="AG628" s="101"/>
      <c r="AH628" s="100"/>
      <c r="AI628" s="9"/>
      <c r="AJ628" s="9"/>
      <c r="AK628" s="9"/>
      <c r="AL628" s="137"/>
    </row>
    <row r="629" spans="1:38" x14ac:dyDescent="0.25">
      <c r="A629" s="73" t="str">
        <f>'2. Applicant information'!A617</f>
        <v>_Applicant611</v>
      </c>
      <c r="B629" s="73" t="str">
        <f t="array" ref="B629">IF(_xlfn.XLOOKUP('3. Course participants'!A629,'2. Applicant information'!$A$7:$A$1048576,'2. Applicant information'!$AE$7:$AE$1048576,,0)="Yes",_xlfn.XLOOKUP(A629,'2. Applicant information'!$A$7:$A$9999,'2. Applicant information'!$B$7:$B$9999,,0),IF('2. Applicant information'!AE617="No","Applicant is not participant: see column AE in Applicant Information Tab","Applicant Data Missing"))</f>
        <v>Applicant Data Missing</v>
      </c>
      <c r="C629" s="73" t="str">
        <f>IF(_xlfn.XLOOKUP('3. Course participants'!A629,'2. Applicant information'!$A$7:$A$1048576,'2. Applicant information'!$AE$7:$AE$1048576,,0)="Yes",_xlfn.XLOOKUP(A629,'2. Applicant information'!$A$7:$A$9999,'2. Applicant information'!$C$7:$C$9999,,0),IF('2. Applicant information'!AE617="No","",""))</f>
        <v/>
      </c>
      <c r="D629" s="73" t="str">
        <f>IF(_xlfn.XLOOKUP('3. Course participants'!A629,'2. Applicant information'!$A$7:$A$1048576,'2. Applicant information'!$AE$7:$AE$1048576,,0)="Yes",_xlfn.XLOOKUP(A629,'2. Applicant information'!$A$7:$A$9999,'2. Applicant information'!$D$7:$D$9999,,0),IF('2. Applicant information'!AE617="No","",""))</f>
        <v/>
      </c>
      <c r="E629" s="24"/>
      <c r="F629" s="24"/>
      <c r="G629" s="74" t="str">
        <f>IF(_xlfn.XLOOKUP('3. Course participants'!A629,'2. Applicant information'!$A$7:$A$1048576,'2. Applicant information'!$AE$7:$AE$1048576,,0)="Yes",_xlfn.XLOOKUP(A629,'2. Applicant information'!$A$7:$A$9999,'2. Applicant information'!$O$7:$O$9999,,0),IF('2. Applicant information'!AE617="No","",""))</f>
        <v/>
      </c>
      <c r="H629" s="24"/>
      <c r="I629" s="28"/>
      <c r="J629" s="130" t="e">
        <f t="shared" si="10"/>
        <v>#DIV/0!</v>
      </c>
      <c r="K629" s="101"/>
      <c r="L629" s="101"/>
      <c r="M629" s="9"/>
      <c r="N629" s="9"/>
      <c r="O629" s="9"/>
      <c r="P629" s="9"/>
      <c r="Q629" s="9"/>
      <c r="R629" s="9"/>
      <c r="S629" s="9"/>
      <c r="T629" s="28"/>
      <c r="U629" s="25"/>
      <c r="V629" s="9"/>
      <c r="W629" s="9"/>
      <c r="X629" s="9"/>
      <c r="Y629" s="9"/>
      <c r="Z629" s="9"/>
      <c r="AA629" s="9"/>
      <c r="AB629" s="9"/>
      <c r="AC629" s="9"/>
      <c r="AD629" s="9"/>
      <c r="AE629" s="9"/>
      <c r="AF629" s="9"/>
      <c r="AG629" s="101"/>
      <c r="AH629" s="100"/>
      <c r="AI629" s="9"/>
      <c r="AJ629" s="9"/>
      <c r="AK629" s="9"/>
      <c r="AL629" s="137"/>
    </row>
    <row r="630" spans="1:38" x14ac:dyDescent="0.25">
      <c r="A630" s="73" t="str">
        <f>'2. Applicant information'!A618</f>
        <v>_Applicant612</v>
      </c>
      <c r="B630" s="73" t="str">
        <f t="array" ref="B630">IF(_xlfn.XLOOKUP('3. Course participants'!A630,'2. Applicant information'!$A$7:$A$1048576,'2. Applicant information'!$AE$7:$AE$1048576,,0)="Yes",_xlfn.XLOOKUP(A630,'2. Applicant information'!$A$7:$A$9999,'2. Applicant information'!$B$7:$B$9999,,0),IF('2. Applicant information'!AE618="No","Applicant is not participant: see column AE in Applicant Information Tab","Applicant Data Missing"))</f>
        <v>Applicant Data Missing</v>
      </c>
      <c r="C630" s="73" t="str">
        <f>IF(_xlfn.XLOOKUP('3. Course participants'!A630,'2. Applicant information'!$A$7:$A$1048576,'2. Applicant information'!$AE$7:$AE$1048576,,0)="Yes",_xlfn.XLOOKUP(A630,'2. Applicant information'!$A$7:$A$9999,'2. Applicant information'!$C$7:$C$9999,,0),IF('2. Applicant information'!AE618="No","",""))</f>
        <v/>
      </c>
      <c r="D630" s="73" t="str">
        <f>IF(_xlfn.XLOOKUP('3. Course participants'!A630,'2. Applicant information'!$A$7:$A$1048576,'2. Applicant information'!$AE$7:$AE$1048576,,0)="Yes",_xlfn.XLOOKUP(A630,'2. Applicant information'!$A$7:$A$9999,'2. Applicant information'!$D$7:$D$9999,,0),IF('2. Applicant information'!AE618="No","",""))</f>
        <v/>
      </c>
      <c r="E630" s="24"/>
      <c r="F630" s="24"/>
      <c r="G630" s="74" t="str">
        <f>IF(_xlfn.XLOOKUP('3. Course participants'!A630,'2. Applicant information'!$A$7:$A$1048576,'2. Applicant information'!$AE$7:$AE$1048576,,0)="Yes",_xlfn.XLOOKUP(A630,'2. Applicant information'!$A$7:$A$9999,'2. Applicant information'!$O$7:$O$9999,,0),IF('2. Applicant information'!AE618="No","",""))</f>
        <v/>
      </c>
      <c r="H630" s="24"/>
      <c r="I630" s="28"/>
      <c r="J630" s="130" t="e">
        <f t="shared" si="10"/>
        <v>#DIV/0!</v>
      </c>
      <c r="K630" s="101"/>
      <c r="L630" s="101"/>
      <c r="M630" s="9"/>
      <c r="N630" s="9"/>
      <c r="O630" s="9"/>
      <c r="P630" s="9"/>
      <c r="Q630" s="9"/>
      <c r="R630" s="9"/>
      <c r="S630" s="9"/>
      <c r="T630" s="28"/>
      <c r="U630" s="25"/>
      <c r="V630" s="9"/>
      <c r="W630" s="9"/>
      <c r="X630" s="9"/>
      <c r="Y630" s="9"/>
      <c r="Z630" s="9"/>
      <c r="AA630" s="9"/>
      <c r="AB630" s="9"/>
      <c r="AC630" s="9"/>
      <c r="AD630" s="9"/>
      <c r="AE630" s="9"/>
      <c r="AF630" s="9"/>
      <c r="AG630" s="101"/>
      <c r="AH630" s="100"/>
      <c r="AI630" s="9"/>
      <c r="AJ630" s="9"/>
      <c r="AK630" s="9"/>
      <c r="AL630" s="137"/>
    </row>
    <row r="631" spans="1:38" x14ac:dyDescent="0.25">
      <c r="A631" s="73" t="str">
        <f>'2. Applicant information'!A619</f>
        <v>_Applicant613</v>
      </c>
      <c r="B631" s="73" t="str">
        <f t="array" ref="B631">IF(_xlfn.XLOOKUP('3. Course participants'!A631,'2. Applicant information'!$A$7:$A$1048576,'2. Applicant information'!$AE$7:$AE$1048576,,0)="Yes",_xlfn.XLOOKUP(A631,'2. Applicant information'!$A$7:$A$9999,'2. Applicant information'!$B$7:$B$9999,,0),IF('2. Applicant information'!AE619="No","Applicant is not participant: see column AE in Applicant Information Tab","Applicant Data Missing"))</f>
        <v>Applicant Data Missing</v>
      </c>
      <c r="C631" s="73" t="str">
        <f>IF(_xlfn.XLOOKUP('3. Course participants'!A631,'2. Applicant information'!$A$7:$A$1048576,'2. Applicant information'!$AE$7:$AE$1048576,,0)="Yes",_xlfn.XLOOKUP(A631,'2. Applicant information'!$A$7:$A$9999,'2. Applicant information'!$C$7:$C$9999,,0),IF('2. Applicant information'!AE619="No","",""))</f>
        <v/>
      </c>
      <c r="D631" s="73" t="str">
        <f>IF(_xlfn.XLOOKUP('3. Course participants'!A631,'2. Applicant information'!$A$7:$A$1048576,'2. Applicant information'!$AE$7:$AE$1048576,,0)="Yes",_xlfn.XLOOKUP(A631,'2. Applicant information'!$A$7:$A$9999,'2. Applicant information'!$D$7:$D$9999,,0),IF('2. Applicant information'!AE619="No","",""))</f>
        <v/>
      </c>
      <c r="E631" s="24"/>
      <c r="F631" s="24"/>
      <c r="G631" s="74" t="str">
        <f>IF(_xlfn.XLOOKUP('3. Course participants'!A631,'2. Applicant information'!$A$7:$A$1048576,'2. Applicant information'!$AE$7:$AE$1048576,,0)="Yes",_xlfn.XLOOKUP(A631,'2. Applicant information'!$A$7:$A$9999,'2. Applicant information'!$O$7:$O$9999,,0),IF('2. Applicant information'!AE619="No","",""))</f>
        <v/>
      </c>
      <c r="H631" s="24"/>
      <c r="I631" s="28"/>
      <c r="J631" s="130" t="e">
        <f t="shared" si="10"/>
        <v>#DIV/0!</v>
      </c>
      <c r="K631" s="101"/>
      <c r="L631" s="101"/>
      <c r="M631" s="9"/>
      <c r="N631" s="9"/>
      <c r="O631" s="9"/>
      <c r="P631" s="9"/>
      <c r="Q631" s="9"/>
      <c r="R631" s="9"/>
      <c r="S631" s="9"/>
      <c r="T631" s="28"/>
      <c r="U631" s="25"/>
      <c r="V631" s="9"/>
      <c r="W631" s="9"/>
      <c r="X631" s="9"/>
      <c r="Y631" s="9"/>
      <c r="Z631" s="9"/>
      <c r="AA631" s="9"/>
      <c r="AB631" s="9"/>
      <c r="AC631" s="9"/>
      <c r="AD631" s="9"/>
      <c r="AE631" s="9"/>
      <c r="AF631" s="9"/>
      <c r="AG631" s="101"/>
      <c r="AH631" s="100"/>
      <c r="AI631" s="9"/>
      <c r="AJ631" s="9"/>
      <c r="AK631" s="9"/>
      <c r="AL631" s="137"/>
    </row>
    <row r="632" spans="1:38" x14ac:dyDescent="0.25">
      <c r="A632" s="73" t="str">
        <f>'2. Applicant information'!A620</f>
        <v>_Applicant614</v>
      </c>
      <c r="B632" s="73" t="str">
        <f t="array" ref="B632">IF(_xlfn.XLOOKUP('3. Course participants'!A632,'2. Applicant information'!$A$7:$A$1048576,'2. Applicant information'!$AE$7:$AE$1048576,,0)="Yes",_xlfn.XLOOKUP(A632,'2. Applicant information'!$A$7:$A$9999,'2. Applicant information'!$B$7:$B$9999,,0),IF('2. Applicant information'!AE620="No","Applicant is not participant: see column AE in Applicant Information Tab","Applicant Data Missing"))</f>
        <v>Applicant Data Missing</v>
      </c>
      <c r="C632" s="73" t="str">
        <f>IF(_xlfn.XLOOKUP('3. Course participants'!A632,'2. Applicant information'!$A$7:$A$1048576,'2. Applicant information'!$AE$7:$AE$1048576,,0)="Yes",_xlfn.XLOOKUP(A632,'2. Applicant information'!$A$7:$A$9999,'2. Applicant information'!$C$7:$C$9999,,0),IF('2. Applicant information'!AE620="No","",""))</f>
        <v/>
      </c>
      <c r="D632" s="73" t="str">
        <f>IF(_xlfn.XLOOKUP('3. Course participants'!A632,'2. Applicant information'!$A$7:$A$1048576,'2. Applicant information'!$AE$7:$AE$1048576,,0)="Yes",_xlfn.XLOOKUP(A632,'2. Applicant information'!$A$7:$A$9999,'2. Applicant information'!$D$7:$D$9999,,0),IF('2. Applicant information'!AE620="No","",""))</f>
        <v/>
      </c>
      <c r="E632" s="24"/>
      <c r="F632" s="24"/>
      <c r="G632" s="74" t="str">
        <f>IF(_xlfn.XLOOKUP('3. Course participants'!A632,'2. Applicant information'!$A$7:$A$1048576,'2. Applicant information'!$AE$7:$AE$1048576,,0)="Yes",_xlfn.XLOOKUP(A632,'2. Applicant information'!$A$7:$A$9999,'2. Applicant information'!$O$7:$O$9999,,0),IF('2. Applicant information'!AE620="No","",""))</f>
        <v/>
      </c>
      <c r="H632" s="24"/>
      <c r="I632" s="28"/>
      <c r="J632" s="130" t="e">
        <f t="shared" si="10"/>
        <v>#DIV/0!</v>
      </c>
      <c r="K632" s="101"/>
      <c r="L632" s="101"/>
      <c r="M632" s="9"/>
      <c r="N632" s="9"/>
      <c r="O632" s="9"/>
      <c r="P632" s="9"/>
      <c r="Q632" s="9"/>
      <c r="R632" s="9"/>
      <c r="S632" s="9"/>
      <c r="T632" s="28"/>
      <c r="U632" s="25"/>
      <c r="V632" s="9"/>
      <c r="W632" s="9"/>
      <c r="X632" s="9"/>
      <c r="Y632" s="9"/>
      <c r="Z632" s="9"/>
      <c r="AA632" s="9"/>
      <c r="AB632" s="9"/>
      <c r="AC632" s="9"/>
      <c r="AD632" s="9"/>
      <c r="AE632" s="9"/>
      <c r="AF632" s="9"/>
      <c r="AG632" s="101"/>
      <c r="AH632" s="100"/>
      <c r="AI632" s="9"/>
      <c r="AJ632" s="9"/>
      <c r="AK632" s="9"/>
      <c r="AL632" s="137"/>
    </row>
    <row r="633" spans="1:38" x14ac:dyDescent="0.25">
      <c r="A633" s="73" t="str">
        <f>'2. Applicant information'!A621</f>
        <v>_Applicant615</v>
      </c>
      <c r="B633" s="73" t="str">
        <f t="array" ref="B633">IF(_xlfn.XLOOKUP('3. Course participants'!A633,'2. Applicant information'!$A$7:$A$1048576,'2. Applicant information'!$AE$7:$AE$1048576,,0)="Yes",_xlfn.XLOOKUP(A633,'2. Applicant information'!$A$7:$A$9999,'2. Applicant information'!$B$7:$B$9999,,0),IF('2. Applicant information'!AE621="No","Applicant is not participant: see column AE in Applicant Information Tab","Applicant Data Missing"))</f>
        <v>Applicant Data Missing</v>
      </c>
      <c r="C633" s="73" t="str">
        <f>IF(_xlfn.XLOOKUP('3. Course participants'!A633,'2. Applicant information'!$A$7:$A$1048576,'2. Applicant information'!$AE$7:$AE$1048576,,0)="Yes",_xlfn.XLOOKUP(A633,'2. Applicant information'!$A$7:$A$9999,'2. Applicant information'!$C$7:$C$9999,,0),IF('2. Applicant information'!AE621="No","",""))</f>
        <v/>
      </c>
      <c r="D633" s="73" t="str">
        <f>IF(_xlfn.XLOOKUP('3. Course participants'!A633,'2. Applicant information'!$A$7:$A$1048576,'2. Applicant information'!$AE$7:$AE$1048576,,0)="Yes",_xlfn.XLOOKUP(A633,'2. Applicant information'!$A$7:$A$9999,'2. Applicant information'!$D$7:$D$9999,,0),IF('2. Applicant information'!AE621="No","",""))</f>
        <v/>
      </c>
      <c r="E633" s="24"/>
      <c r="F633" s="24"/>
      <c r="G633" s="74" t="str">
        <f>IF(_xlfn.XLOOKUP('3. Course participants'!A633,'2. Applicant information'!$A$7:$A$1048576,'2. Applicant information'!$AE$7:$AE$1048576,,0)="Yes",_xlfn.XLOOKUP(A633,'2. Applicant information'!$A$7:$A$9999,'2. Applicant information'!$O$7:$O$9999,,0),IF('2. Applicant information'!AE621="No","",""))</f>
        <v/>
      </c>
      <c r="H633" s="24"/>
      <c r="I633" s="28"/>
      <c r="J633" s="130" t="e">
        <f t="shared" si="10"/>
        <v>#DIV/0!</v>
      </c>
      <c r="K633" s="101"/>
      <c r="L633" s="101"/>
      <c r="M633" s="9"/>
      <c r="N633" s="9"/>
      <c r="O633" s="9"/>
      <c r="P633" s="9"/>
      <c r="Q633" s="9"/>
      <c r="R633" s="9"/>
      <c r="S633" s="9"/>
      <c r="T633" s="28"/>
      <c r="U633" s="25"/>
      <c r="V633" s="9"/>
      <c r="W633" s="9"/>
      <c r="X633" s="9"/>
      <c r="Y633" s="9"/>
      <c r="Z633" s="9"/>
      <c r="AA633" s="9"/>
      <c r="AB633" s="9"/>
      <c r="AC633" s="9"/>
      <c r="AD633" s="9"/>
      <c r="AE633" s="9"/>
      <c r="AF633" s="9"/>
      <c r="AG633" s="101"/>
      <c r="AH633" s="100"/>
      <c r="AI633" s="9"/>
      <c r="AJ633" s="9"/>
      <c r="AK633" s="9"/>
      <c r="AL633" s="137"/>
    </row>
    <row r="634" spans="1:38" x14ac:dyDescent="0.25">
      <c r="A634" s="73" t="str">
        <f>'2. Applicant information'!A622</f>
        <v>_Applicant616</v>
      </c>
      <c r="B634" s="73" t="str">
        <f t="array" ref="B634">IF(_xlfn.XLOOKUP('3. Course participants'!A634,'2. Applicant information'!$A$7:$A$1048576,'2. Applicant information'!$AE$7:$AE$1048576,,0)="Yes",_xlfn.XLOOKUP(A634,'2. Applicant information'!$A$7:$A$9999,'2. Applicant information'!$B$7:$B$9999,,0),IF('2. Applicant information'!AE622="No","Applicant is not participant: see column AE in Applicant Information Tab","Applicant Data Missing"))</f>
        <v>Applicant Data Missing</v>
      </c>
      <c r="C634" s="73" t="str">
        <f>IF(_xlfn.XLOOKUP('3. Course participants'!A634,'2. Applicant information'!$A$7:$A$1048576,'2. Applicant information'!$AE$7:$AE$1048576,,0)="Yes",_xlfn.XLOOKUP(A634,'2. Applicant information'!$A$7:$A$9999,'2. Applicant information'!$C$7:$C$9999,,0),IF('2. Applicant information'!AE622="No","",""))</f>
        <v/>
      </c>
      <c r="D634" s="73" t="str">
        <f>IF(_xlfn.XLOOKUP('3. Course participants'!A634,'2. Applicant information'!$A$7:$A$1048576,'2. Applicant information'!$AE$7:$AE$1048576,,0)="Yes",_xlfn.XLOOKUP(A634,'2. Applicant information'!$A$7:$A$9999,'2. Applicant information'!$D$7:$D$9999,,0),IF('2. Applicant information'!AE622="No","",""))</f>
        <v/>
      </c>
      <c r="E634" s="24"/>
      <c r="F634" s="24"/>
      <c r="G634" s="74" t="str">
        <f>IF(_xlfn.XLOOKUP('3. Course participants'!A634,'2. Applicant information'!$A$7:$A$1048576,'2. Applicant information'!$AE$7:$AE$1048576,,0)="Yes",_xlfn.XLOOKUP(A634,'2. Applicant information'!$A$7:$A$9999,'2. Applicant information'!$O$7:$O$9999,,0),IF('2. Applicant information'!AE622="No","",""))</f>
        <v/>
      </c>
      <c r="H634" s="24"/>
      <c r="I634" s="28"/>
      <c r="J634" s="130" t="e">
        <f t="shared" si="10"/>
        <v>#DIV/0!</v>
      </c>
      <c r="K634" s="101"/>
      <c r="L634" s="101"/>
      <c r="M634" s="9"/>
      <c r="N634" s="9"/>
      <c r="O634" s="9"/>
      <c r="P634" s="9"/>
      <c r="Q634" s="9"/>
      <c r="R634" s="9"/>
      <c r="S634" s="9"/>
      <c r="T634" s="28"/>
      <c r="U634" s="25"/>
      <c r="V634" s="9"/>
      <c r="W634" s="9"/>
      <c r="X634" s="9"/>
      <c r="Y634" s="9"/>
      <c r="Z634" s="9"/>
      <c r="AA634" s="9"/>
      <c r="AB634" s="9"/>
      <c r="AC634" s="9"/>
      <c r="AD634" s="9"/>
      <c r="AE634" s="9"/>
      <c r="AF634" s="9"/>
      <c r="AG634" s="101"/>
      <c r="AH634" s="100"/>
      <c r="AI634" s="9"/>
      <c r="AJ634" s="9"/>
      <c r="AK634" s="9"/>
      <c r="AL634" s="137"/>
    </row>
    <row r="635" spans="1:38" x14ac:dyDescent="0.25">
      <c r="A635" s="73" t="str">
        <f>'2. Applicant information'!A623</f>
        <v>_Applicant617</v>
      </c>
      <c r="B635" s="73" t="str">
        <f t="array" ref="B635">IF(_xlfn.XLOOKUP('3. Course participants'!A635,'2. Applicant information'!$A$7:$A$1048576,'2. Applicant information'!$AE$7:$AE$1048576,,0)="Yes",_xlfn.XLOOKUP(A635,'2. Applicant information'!$A$7:$A$9999,'2. Applicant information'!$B$7:$B$9999,,0),IF('2. Applicant information'!AE623="No","Applicant is not participant: see column AE in Applicant Information Tab","Applicant Data Missing"))</f>
        <v>Applicant Data Missing</v>
      </c>
      <c r="C635" s="73" t="str">
        <f>IF(_xlfn.XLOOKUP('3. Course participants'!A635,'2. Applicant information'!$A$7:$A$1048576,'2. Applicant information'!$AE$7:$AE$1048576,,0)="Yes",_xlfn.XLOOKUP(A635,'2. Applicant information'!$A$7:$A$9999,'2. Applicant information'!$C$7:$C$9999,,0),IF('2. Applicant information'!AE623="No","",""))</f>
        <v/>
      </c>
      <c r="D635" s="73" t="str">
        <f>IF(_xlfn.XLOOKUP('3. Course participants'!A635,'2. Applicant information'!$A$7:$A$1048576,'2. Applicant information'!$AE$7:$AE$1048576,,0)="Yes",_xlfn.XLOOKUP(A635,'2. Applicant information'!$A$7:$A$9999,'2. Applicant information'!$D$7:$D$9999,,0),IF('2. Applicant information'!AE623="No","",""))</f>
        <v/>
      </c>
      <c r="E635" s="24"/>
      <c r="F635" s="24"/>
      <c r="G635" s="74" t="str">
        <f>IF(_xlfn.XLOOKUP('3. Course participants'!A635,'2. Applicant information'!$A$7:$A$1048576,'2. Applicant information'!$AE$7:$AE$1048576,,0)="Yes",_xlfn.XLOOKUP(A635,'2. Applicant information'!$A$7:$A$9999,'2. Applicant information'!$O$7:$O$9999,,0),IF('2. Applicant information'!AE623="No","",""))</f>
        <v/>
      </c>
      <c r="H635" s="24"/>
      <c r="I635" s="28"/>
      <c r="J635" s="130" t="e">
        <f t="shared" si="10"/>
        <v>#DIV/0!</v>
      </c>
      <c r="K635" s="101"/>
      <c r="L635" s="101"/>
      <c r="M635" s="9"/>
      <c r="N635" s="9"/>
      <c r="O635" s="9"/>
      <c r="P635" s="9"/>
      <c r="Q635" s="9"/>
      <c r="R635" s="9"/>
      <c r="S635" s="9"/>
      <c r="T635" s="28"/>
      <c r="U635" s="25"/>
      <c r="V635" s="9"/>
      <c r="W635" s="9"/>
      <c r="X635" s="9"/>
      <c r="Y635" s="9"/>
      <c r="Z635" s="9"/>
      <c r="AA635" s="9"/>
      <c r="AB635" s="9"/>
      <c r="AC635" s="9"/>
      <c r="AD635" s="9"/>
      <c r="AE635" s="9"/>
      <c r="AF635" s="9"/>
      <c r="AG635" s="101"/>
      <c r="AH635" s="100"/>
      <c r="AI635" s="9"/>
      <c r="AJ635" s="9"/>
      <c r="AK635" s="9"/>
      <c r="AL635" s="137"/>
    </row>
    <row r="636" spans="1:38" x14ac:dyDescent="0.25">
      <c r="A636" s="73" t="str">
        <f>'2. Applicant information'!A624</f>
        <v>_Applicant618</v>
      </c>
      <c r="B636" s="73" t="str">
        <f t="array" ref="B636">IF(_xlfn.XLOOKUP('3. Course participants'!A636,'2. Applicant information'!$A$7:$A$1048576,'2. Applicant information'!$AE$7:$AE$1048576,,0)="Yes",_xlfn.XLOOKUP(A636,'2. Applicant information'!$A$7:$A$9999,'2. Applicant information'!$B$7:$B$9999,,0),IF('2. Applicant information'!AE624="No","Applicant is not participant: see column AE in Applicant Information Tab","Applicant Data Missing"))</f>
        <v>Applicant Data Missing</v>
      </c>
      <c r="C636" s="73" t="str">
        <f>IF(_xlfn.XLOOKUP('3. Course participants'!A636,'2. Applicant information'!$A$7:$A$1048576,'2. Applicant information'!$AE$7:$AE$1048576,,0)="Yes",_xlfn.XLOOKUP(A636,'2. Applicant information'!$A$7:$A$9999,'2. Applicant information'!$C$7:$C$9999,,0),IF('2. Applicant information'!AE624="No","",""))</f>
        <v/>
      </c>
      <c r="D636" s="73" t="str">
        <f>IF(_xlfn.XLOOKUP('3. Course participants'!A636,'2. Applicant information'!$A$7:$A$1048576,'2. Applicant information'!$AE$7:$AE$1048576,,0)="Yes",_xlfn.XLOOKUP(A636,'2. Applicant information'!$A$7:$A$9999,'2. Applicant information'!$D$7:$D$9999,,0),IF('2. Applicant information'!AE624="No","",""))</f>
        <v/>
      </c>
      <c r="E636" s="24"/>
      <c r="F636" s="24"/>
      <c r="G636" s="74" t="str">
        <f>IF(_xlfn.XLOOKUP('3. Course participants'!A636,'2. Applicant information'!$A$7:$A$1048576,'2. Applicant information'!$AE$7:$AE$1048576,,0)="Yes",_xlfn.XLOOKUP(A636,'2. Applicant information'!$A$7:$A$9999,'2. Applicant information'!$O$7:$O$9999,,0),IF('2. Applicant information'!AE624="No","",""))</f>
        <v/>
      </c>
      <c r="H636" s="24"/>
      <c r="I636" s="28"/>
      <c r="J636" s="130" t="e">
        <f t="shared" si="10"/>
        <v>#DIV/0!</v>
      </c>
      <c r="K636" s="101"/>
      <c r="L636" s="101"/>
      <c r="M636" s="9"/>
      <c r="N636" s="9"/>
      <c r="O636" s="9"/>
      <c r="P636" s="9"/>
      <c r="Q636" s="9"/>
      <c r="R636" s="9"/>
      <c r="S636" s="9"/>
      <c r="T636" s="28"/>
      <c r="U636" s="25"/>
      <c r="V636" s="9"/>
      <c r="W636" s="9"/>
      <c r="X636" s="9"/>
      <c r="Y636" s="9"/>
      <c r="Z636" s="9"/>
      <c r="AA636" s="9"/>
      <c r="AB636" s="9"/>
      <c r="AC636" s="9"/>
      <c r="AD636" s="9"/>
      <c r="AE636" s="9"/>
      <c r="AF636" s="9"/>
      <c r="AG636" s="101"/>
      <c r="AH636" s="100"/>
      <c r="AI636" s="9"/>
      <c r="AJ636" s="9"/>
      <c r="AK636" s="9"/>
      <c r="AL636" s="137"/>
    </row>
    <row r="637" spans="1:38" x14ac:dyDescent="0.25">
      <c r="A637" s="73" t="str">
        <f>'2. Applicant information'!A625</f>
        <v>_Applicant619</v>
      </c>
      <c r="B637" s="73" t="str">
        <f t="array" ref="B637">IF(_xlfn.XLOOKUP('3. Course participants'!A637,'2. Applicant information'!$A$7:$A$1048576,'2. Applicant information'!$AE$7:$AE$1048576,,0)="Yes",_xlfn.XLOOKUP(A637,'2. Applicant information'!$A$7:$A$9999,'2. Applicant information'!$B$7:$B$9999,,0),IF('2. Applicant information'!AE625="No","Applicant is not participant: see column AE in Applicant Information Tab","Applicant Data Missing"))</f>
        <v>Applicant Data Missing</v>
      </c>
      <c r="C637" s="73" t="str">
        <f>IF(_xlfn.XLOOKUP('3. Course participants'!A637,'2. Applicant information'!$A$7:$A$1048576,'2. Applicant information'!$AE$7:$AE$1048576,,0)="Yes",_xlfn.XLOOKUP(A637,'2. Applicant information'!$A$7:$A$9999,'2. Applicant information'!$C$7:$C$9999,,0),IF('2. Applicant information'!AE625="No","",""))</f>
        <v/>
      </c>
      <c r="D637" s="73" t="str">
        <f>IF(_xlfn.XLOOKUP('3. Course participants'!A637,'2. Applicant information'!$A$7:$A$1048576,'2. Applicant information'!$AE$7:$AE$1048576,,0)="Yes",_xlfn.XLOOKUP(A637,'2. Applicant information'!$A$7:$A$9999,'2. Applicant information'!$D$7:$D$9999,,0),IF('2. Applicant information'!AE625="No","",""))</f>
        <v/>
      </c>
      <c r="E637" s="24"/>
      <c r="F637" s="24"/>
      <c r="G637" s="74" t="str">
        <f>IF(_xlfn.XLOOKUP('3. Course participants'!A637,'2. Applicant information'!$A$7:$A$1048576,'2. Applicant information'!$AE$7:$AE$1048576,,0)="Yes",_xlfn.XLOOKUP(A637,'2. Applicant information'!$A$7:$A$9999,'2. Applicant information'!$O$7:$O$9999,,0),IF('2. Applicant information'!AE625="No","",""))</f>
        <v/>
      </c>
      <c r="H637" s="24"/>
      <c r="I637" s="28"/>
      <c r="J637" s="130" t="e">
        <f t="shared" si="10"/>
        <v>#DIV/0!</v>
      </c>
      <c r="K637" s="101"/>
      <c r="L637" s="101"/>
      <c r="M637" s="9"/>
      <c r="N637" s="9"/>
      <c r="O637" s="9"/>
      <c r="P637" s="9"/>
      <c r="Q637" s="9"/>
      <c r="R637" s="9"/>
      <c r="S637" s="9"/>
      <c r="T637" s="28"/>
      <c r="U637" s="25"/>
      <c r="V637" s="9"/>
      <c r="W637" s="9"/>
      <c r="X637" s="9"/>
      <c r="Y637" s="9"/>
      <c r="Z637" s="9"/>
      <c r="AA637" s="9"/>
      <c r="AB637" s="9"/>
      <c r="AC637" s="9"/>
      <c r="AD637" s="9"/>
      <c r="AE637" s="9"/>
      <c r="AF637" s="9"/>
      <c r="AG637" s="101"/>
      <c r="AH637" s="100"/>
      <c r="AI637" s="9"/>
      <c r="AJ637" s="9"/>
      <c r="AK637" s="9"/>
      <c r="AL637" s="137"/>
    </row>
    <row r="638" spans="1:38" x14ac:dyDescent="0.25">
      <c r="A638" s="73" t="str">
        <f>'2. Applicant information'!A626</f>
        <v>_Applicant620</v>
      </c>
      <c r="B638" s="73" t="str">
        <f t="array" ref="B638">IF(_xlfn.XLOOKUP('3. Course participants'!A638,'2. Applicant information'!$A$7:$A$1048576,'2. Applicant information'!$AE$7:$AE$1048576,,0)="Yes",_xlfn.XLOOKUP(A638,'2. Applicant information'!$A$7:$A$9999,'2. Applicant information'!$B$7:$B$9999,,0),IF('2. Applicant information'!AE626="No","Applicant is not participant: see column AE in Applicant Information Tab","Applicant Data Missing"))</f>
        <v>Applicant Data Missing</v>
      </c>
      <c r="C638" s="73" t="str">
        <f>IF(_xlfn.XLOOKUP('3. Course participants'!A638,'2. Applicant information'!$A$7:$A$1048576,'2. Applicant information'!$AE$7:$AE$1048576,,0)="Yes",_xlfn.XLOOKUP(A638,'2. Applicant information'!$A$7:$A$9999,'2. Applicant information'!$C$7:$C$9999,,0),IF('2. Applicant information'!AE626="No","",""))</f>
        <v/>
      </c>
      <c r="D638" s="73" t="str">
        <f>IF(_xlfn.XLOOKUP('3. Course participants'!A638,'2. Applicant information'!$A$7:$A$1048576,'2. Applicant information'!$AE$7:$AE$1048576,,0)="Yes",_xlfn.XLOOKUP(A638,'2. Applicant information'!$A$7:$A$9999,'2. Applicant information'!$D$7:$D$9999,,0),IF('2. Applicant information'!AE626="No","",""))</f>
        <v/>
      </c>
      <c r="E638" s="24"/>
      <c r="F638" s="24"/>
      <c r="G638" s="74" t="str">
        <f>IF(_xlfn.XLOOKUP('3. Course participants'!A638,'2. Applicant information'!$A$7:$A$1048576,'2. Applicant information'!$AE$7:$AE$1048576,,0)="Yes",_xlfn.XLOOKUP(A638,'2. Applicant information'!$A$7:$A$9999,'2. Applicant information'!$O$7:$O$9999,,0),IF('2. Applicant information'!AE626="No","",""))</f>
        <v/>
      </c>
      <c r="H638" s="24"/>
      <c r="I638" s="28"/>
      <c r="J638" s="130" t="e">
        <f t="shared" si="10"/>
        <v>#DIV/0!</v>
      </c>
      <c r="K638" s="101"/>
      <c r="L638" s="101"/>
      <c r="M638" s="9"/>
      <c r="N638" s="9"/>
      <c r="O638" s="9"/>
      <c r="P638" s="9"/>
      <c r="Q638" s="9"/>
      <c r="R638" s="9"/>
      <c r="S638" s="9"/>
      <c r="T638" s="28"/>
      <c r="U638" s="25"/>
      <c r="V638" s="9"/>
      <c r="W638" s="9"/>
      <c r="X638" s="9"/>
      <c r="Y638" s="9"/>
      <c r="Z638" s="9"/>
      <c r="AA638" s="9"/>
      <c r="AB638" s="9"/>
      <c r="AC638" s="9"/>
      <c r="AD638" s="9"/>
      <c r="AE638" s="9"/>
      <c r="AF638" s="9"/>
      <c r="AG638" s="101"/>
      <c r="AH638" s="100"/>
      <c r="AI638" s="9"/>
      <c r="AJ638" s="9"/>
      <c r="AK638" s="9"/>
      <c r="AL638" s="137"/>
    </row>
    <row r="639" spans="1:38" x14ac:dyDescent="0.25">
      <c r="A639" s="73" t="str">
        <f>'2. Applicant information'!A627</f>
        <v>_Applicant621</v>
      </c>
      <c r="B639" s="73" t="str">
        <f t="array" ref="B639">IF(_xlfn.XLOOKUP('3. Course participants'!A639,'2. Applicant information'!$A$7:$A$1048576,'2. Applicant information'!$AE$7:$AE$1048576,,0)="Yes",_xlfn.XLOOKUP(A639,'2. Applicant information'!$A$7:$A$9999,'2. Applicant information'!$B$7:$B$9999,,0),IF('2. Applicant information'!AE627="No","Applicant is not participant: see column AE in Applicant Information Tab","Applicant Data Missing"))</f>
        <v>Applicant Data Missing</v>
      </c>
      <c r="C639" s="73" t="str">
        <f>IF(_xlfn.XLOOKUP('3. Course participants'!A639,'2. Applicant information'!$A$7:$A$1048576,'2. Applicant information'!$AE$7:$AE$1048576,,0)="Yes",_xlfn.XLOOKUP(A639,'2. Applicant information'!$A$7:$A$9999,'2. Applicant information'!$C$7:$C$9999,,0),IF('2. Applicant information'!AE627="No","",""))</f>
        <v/>
      </c>
      <c r="D639" s="73" t="str">
        <f>IF(_xlfn.XLOOKUP('3. Course participants'!A639,'2. Applicant information'!$A$7:$A$1048576,'2. Applicant information'!$AE$7:$AE$1048576,,0)="Yes",_xlfn.XLOOKUP(A639,'2. Applicant information'!$A$7:$A$9999,'2. Applicant information'!$D$7:$D$9999,,0),IF('2. Applicant information'!AE627="No","",""))</f>
        <v/>
      </c>
      <c r="E639" s="24"/>
      <c r="F639" s="24"/>
      <c r="G639" s="74" t="str">
        <f>IF(_xlfn.XLOOKUP('3. Course participants'!A639,'2. Applicant information'!$A$7:$A$1048576,'2. Applicant information'!$AE$7:$AE$1048576,,0)="Yes",_xlfn.XLOOKUP(A639,'2. Applicant information'!$A$7:$A$9999,'2. Applicant information'!$O$7:$O$9999,,0),IF('2. Applicant information'!AE627="No","",""))</f>
        <v/>
      </c>
      <c r="H639" s="24"/>
      <c r="I639" s="28"/>
      <c r="J639" s="130" t="e">
        <f t="shared" si="10"/>
        <v>#DIV/0!</v>
      </c>
      <c r="K639" s="101"/>
      <c r="L639" s="101"/>
      <c r="M639" s="9"/>
      <c r="N639" s="9"/>
      <c r="O639" s="9"/>
      <c r="P639" s="9"/>
      <c r="Q639" s="9"/>
      <c r="R639" s="9"/>
      <c r="S639" s="9"/>
      <c r="T639" s="28"/>
      <c r="U639" s="25"/>
      <c r="V639" s="9"/>
      <c r="W639" s="9"/>
      <c r="X639" s="9"/>
      <c r="Y639" s="9"/>
      <c r="Z639" s="9"/>
      <c r="AA639" s="9"/>
      <c r="AB639" s="9"/>
      <c r="AC639" s="9"/>
      <c r="AD639" s="9"/>
      <c r="AE639" s="9"/>
      <c r="AF639" s="9"/>
      <c r="AG639" s="101"/>
      <c r="AH639" s="100"/>
      <c r="AI639" s="9"/>
      <c r="AJ639" s="9"/>
      <c r="AK639" s="9"/>
      <c r="AL639" s="137"/>
    </row>
    <row r="640" spans="1:38" x14ac:dyDescent="0.25">
      <c r="A640" s="73" t="str">
        <f>'2. Applicant information'!A628</f>
        <v>_Applicant622</v>
      </c>
      <c r="B640" s="73" t="str">
        <f t="array" ref="B640">IF(_xlfn.XLOOKUP('3. Course participants'!A640,'2. Applicant information'!$A$7:$A$1048576,'2. Applicant information'!$AE$7:$AE$1048576,,0)="Yes",_xlfn.XLOOKUP(A640,'2. Applicant information'!$A$7:$A$9999,'2. Applicant information'!$B$7:$B$9999,,0),IF('2. Applicant information'!AE628="No","Applicant is not participant: see column AE in Applicant Information Tab","Applicant Data Missing"))</f>
        <v>Applicant Data Missing</v>
      </c>
      <c r="C640" s="73" t="str">
        <f>IF(_xlfn.XLOOKUP('3. Course participants'!A640,'2. Applicant information'!$A$7:$A$1048576,'2. Applicant information'!$AE$7:$AE$1048576,,0)="Yes",_xlfn.XLOOKUP(A640,'2. Applicant information'!$A$7:$A$9999,'2. Applicant information'!$C$7:$C$9999,,0),IF('2. Applicant information'!AE628="No","",""))</f>
        <v/>
      </c>
      <c r="D640" s="73" t="str">
        <f>IF(_xlfn.XLOOKUP('3. Course participants'!A640,'2. Applicant information'!$A$7:$A$1048576,'2. Applicant information'!$AE$7:$AE$1048576,,0)="Yes",_xlfn.XLOOKUP(A640,'2. Applicant information'!$A$7:$A$9999,'2. Applicant information'!$D$7:$D$9999,,0),IF('2. Applicant information'!AE628="No","",""))</f>
        <v/>
      </c>
      <c r="E640" s="24"/>
      <c r="F640" s="24"/>
      <c r="G640" s="74" t="str">
        <f>IF(_xlfn.XLOOKUP('3. Course participants'!A640,'2. Applicant information'!$A$7:$A$1048576,'2. Applicant information'!$AE$7:$AE$1048576,,0)="Yes",_xlfn.XLOOKUP(A640,'2. Applicant information'!$A$7:$A$9999,'2. Applicant information'!$O$7:$O$9999,,0),IF('2. Applicant information'!AE628="No","",""))</f>
        <v/>
      </c>
      <c r="H640" s="24"/>
      <c r="I640" s="28"/>
      <c r="J640" s="130" t="e">
        <f t="shared" si="10"/>
        <v>#DIV/0!</v>
      </c>
      <c r="K640" s="101"/>
      <c r="L640" s="101"/>
      <c r="M640" s="9"/>
      <c r="N640" s="9"/>
      <c r="O640" s="9"/>
      <c r="P640" s="9"/>
      <c r="Q640" s="9"/>
      <c r="R640" s="9"/>
      <c r="S640" s="9"/>
      <c r="T640" s="28"/>
      <c r="U640" s="25"/>
      <c r="V640" s="9"/>
      <c r="W640" s="9"/>
      <c r="X640" s="9"/>
      <c r="Y640" s="9"/>
      <c r="Z640" s="9"/>
      <c r="AA640" s="9"/>
      <c r="AB640" s="9"/>
      <c r="AC640" s="9"/>
      <c r="AD640" s="9"/>
      <c r="AE640" s="9"/>
      <c r="AF640" s="9"/>
      <c r="AG640" s="101"/>
      <c r="AH640" s="100"/>
      <c r="AI640" s="9"/>
      <c r="AJ640" s="9"/>
      <c r="AK640" s="9"/>
      <c r="AL640" s="137"/>
    </row>
    <row r="641" spans="1:38" x14ac:dyDescent="0.25">
      <c r="A641" s="73" t="str">
        <f>'2. Applicant information'!A629</f>
        <v>_Applicant623</v>
      </c>
      <c r="B641" s="73" t="str">
        <f t="array" ref="B641">IF(_xlfn.XLOOKUP('3. Course participants'!A641,'2. Applicant information'!$A$7:$A$1048576,'2. Applicant information'!$AE$7:$AE$1048576,,0)="Yes",_xlfn.XLOOKUP(A641,'2. Applicant information'!$A$7:$A$9999,'2. Applicant information'!$B$7:$B$9999,,0),IF('2. Applicant information'!AE629="No","Applicant is not participant: see column AE in Applicant Information Tab","Applicant Data Missing"))</f>
        <v>Applicant Data Missing</v>
      </c>
      <c r="C641" s="73" t="str">
        <f>IF(_xlfn.XLOOKUP('3. Course participants'!A641,'2. Applicant information'!$A$7:$A$1048576,'2. Applicant information'!$AE$7:$AE$1048576,,0)="Yes",_xlfn.XLOOKUP(A641,'2. Applicant information'!$A$7:$A$9999,'2. Applicant information'!$C$7:$C$9999,,0),IF('2. Applicant information'!AE629="No","",""))</f>
        <v/>
      </c>
      <c r="D641" s="73" t="str">
        <f>IF(_xlfn.XLOOKUP('3. Course participants'!A641,'2. Applicant information'!$A$7:$A$1048576,'2. Applicant information'!$AE$7:$AE$1048576,,0)="Yes",_xlfn.XLOOKUP(A641,'2. Applicant information'!$A$7:$A$9999,'2. Applicant information'!$D$7:$D$9999,,0),IF('2. Applicant information'!AE629="No","",""))</f>
        <v/>
      </c>
      <c r="E641" s="24"/>
      <c r="F641" s="24"/>
      <c r="G641" s="74" t="str">
        <f>IF(_xlfn.XLOOKUP('3. Course participants'!A641,'2. Applicant information'!$A$7:$A$1048576,'2. Applicant information'!$AE$7:$AE$1048576,,0)="Yes",_xlfn.XLOOKUP(A641,'2. Applicant information'!$A$7:$A$9999,'2. Applicant information'!$O$7:$O$9999,,0),IF('2. Applicant information'!AE629="No","",""))</f>
        <v/>
      </c>
      <c r="H641" s="24"/>
      <c r="I641" s="28"/>
      <c r="J641" s="130" t="e">
        <f t="shared" si="10"/>
        <v>#DIV/0!</v>
      </c>
      <c r="K641" s="101"/>
      <c r="L641" s="101"/>
      <c r="M641" s="9"/>
      <c r="N641" s="9"/>
      <c r="O641" s="9"/>
      <c r="P641" s="9"/>
      <c r="Q641" s="9"/>
      <c r="R641" s="9"/>
      <c r="S641" s="9"/>
      <c r="T641" s="28"/>
      <c r="U641" s="25"/>
      <c r="V641" s="9"/>
      <c r="W641" s="9"/>
      <c r="X641" s="9"/>
      <c r="Y641" s="9"/>
      <c r="Z641" s="9"/>
      <c r="AA641" s="9"/>
      <c r="AB641" s="9"/>
      <c r="AC641" s="9"/>
      <c r="AD641" s="9"/>
      <c r="AE641" s="9"/>
      <c r="AF641" s="9"/>
      <c r="AG641" s="101"/>
      <c r="AH641" s="100"/>
      <c r="AI641" s="9"/>
      <c r="AJ641" s="9"/>
      <c r="AK641" s="9"/>
      <c r="AL641" s="137"/>
    </row>
    <row r="642" spans="1:38" x14ac:dyDescent="0.25">
      <c r="A642" s="73" t="str">
        <f>'2. Applicant information'!A630</f>
        <v>_Applicant624</v>
      </c>
      <c r="B642" s="73" t="str">
        <f t="array" ref="B642">IF(_xlfn.XLOOKUP('3. Course participants'!A642,'2. Applicant information'!$A$7:$A$1048576,'2. Applicant information'!$AE$7:$AE$1048576,,0)="Yes",_xlfn.XLOOKUP(A642,'2. Applicant information'!$A$7:$A$9999,'2. Applicant information'!$B$7:$B$9999,,0),IF('2. Applicant information'!AE630="No","Applicant is not participant: see column AE in Applicant Information Tab","Applicant Data Missing"))</f>
        <v>Applicant Data Missing</v>
      </c>
      <c r="C642" s="73" t="str">
        <f>IF(_xlfn.XLOOKUP('3. Course participants'!A642,'2. Applicant information'!$A$7:$A$1048576,'2. Applicant information'!$AE$7:$AE$1048576,,0)="Yes",_xlfn.XLOOKUP(A642,'2. Applicant information'!$A$7:$A$9999,'2. Applicant information'!$C$7:$C$9999,,0),IF('2. Applicant information'!AE630="No","",""))</f>
        <v/>
      </c>
      <c r="D642" s="73" t="str">
        <f>IF(_xlfn.XLOOKUP('3. Course participants'!A642,'2. Applicant information'!$A$7:$A$1048576,'2. Applicant information'!$AE$7:$AE$1048576,,0)="Yes",_xlfn.XLOOKUP(A642,'2. Applicant information'!$A$7:$A$9999,'2. Applicant information'!$D$7:$D$9999,,0),IF('2. Applicant information'!AE630="No","",""))</f>
        <v/>
      </c>
      <c r="E642" s="24"/>
      <c r="F642" s="24"/>
      <c r="G642" s="74" t="str">
        <f>IF(_xlfn.XLOOKUP('3. Course participants'!A642,'2. Applicant information'!$A$7:$A$1048576,'2. Applicant information'!$AE$7:$AE$1048576,,0)="Yes",_xlfn.XLOOKUP(A642,'2. Applicant information'!$A$7:$A$9999,'2. Applicant information'!$O$7:$O$9999,,0),IF('2. Applicant information'!AE630="No","",""))</f>
        <v/>
      </c>
      <c r="H642" s="24"/>
      <c r="I642" s="28"/>
      <c r="J642" s="130" t="e">
        <f t="shared" si="10"/>
        <v>#DIV/0!</v>
      </c>
      <c r="K642" s="101"/>
      <c r="L642" s="101"/>
      <c r="M642" s="9"/>
      <c r="N642" s="9"/>
      <c r="O642" s="9"/>
      <c r="P642" s="9"/>
      <c r="Q642" s="9"/>
      <c r="R642" s="9"/>
      <c r="S642" s="9"/>
      <c r="T642" s="28"/>
      <c r="U642" s="25"/>
      <c r="V642" s="9"/>
      <c r="W642" s="9"/>
      <c r="X642" s="9"/>
      <c r="Y642" s="9"/>
      <c r="Z642" s="9"/>
      <c r="AA642" s="9"/>
      <c r="AB642" s="9"/>
      <c r="AC642" s="9"/>
      <c r="AD642" s="9"/>
      <c r="AE642" s="9"/>
      <c r="AF642" s="9"/>
      <c r="AG642" s="101"/>
      <c r="AH642" s="100"/>
      <c r="AI642" s="9"/>
      <c r="AJ642" s="9"/>
      <c r="AK642" s="9"/>
      <c r="AL642" s="137"/>
    </row>
    <row r="643" spans="1:38" x14ac:dyDescent="0.25">
      <c r="A643" s="73" t="str">
        <f>'2. Applicant information'!A631</f>
        <v>_Applicant625</v>
      </c>
      <c r="B643" s="73" t="str">
        <f t="array" ref="B643">IF(_xlfn.XLOOKUP('3. Course participants'!A643,'2. Applicant information'!$A$7:$A$1048576,'2. Applicant information'!$AE$7:$AE$1048576,,0)="Yes",_xlfn.XLOOKUP(A643,'2. Applicant information'!$A$7:$A$9999,'2. Applicant information'!$B$7:$B$9999,,0),IF('2. Applicant information'!AE631="No","Applicant is not participant: see column AE in Applicant Information Tab","Applicant Data Missing"))</f>
        <v>Applicant Data Missing</v>
      </c>
      <c r="C643" s="73" t="str">
        <f>IF(_xlfn.XLOOKUP('3. Course participants'!A643,'2. Applicant information'!$A$7:$A$1048576,'2. Applicant information'!$AE$7:$AE$1048576,,0)="Yes",_xlfn.XLOOKUP(A643,'2. Applicant information'!$A$7:$A$9999,'2. Applicant information'!$C$7:$C$9999,,0),IF('2. Applicant information'!AE631="No","",""))</f>
        <v/>
      </c>
      <c r="D643" s="73" t="str">
        <f>IF(_xlfn.XLOOKUP('3. Course participants'!A643,'2. Applicant information'!$A$7:$A$1048576,'2. Applicant information'!$AE$7:$AE$1048576,,0)="Yes",_xlfn.XLOOKUP(A643,'2. Applicant information'!$A$7:$A$9999,'2. Applicant information'!$D$7:$D$9999,,0),IF('2. Applicant information'!AE631="No","",""))</f>
        <v/>
      </c>
      <c r="E643" s="24"/>
      <c r="F643" s="24"/>
      <c r="G643" s="74" t="str">
        <f>IF(_xlfn.XLOOKUP('3. Course participants'!A643,'2. Applicant information'!$A$7:$A$1048576,'2. Applicant information'!$AE$7:$AE$1048576,,0)="Yes",_xlfn.XLOOKUP(A643,'2. Applicant information'!$A$7:$A$9999,'2. Applicant information'!$O$7:$O$9999,,0),IF('2. Applicant information'!AE631="No","",""))</f>
        <v/>
      </c>
      <c r="H643" s="24"/>
      <c r="I643" s="28"/>
      <c r="J643" s="130" t="e">
        <f t="shared" si="10"/>
        <v>#DIV/0!</v>
      </c>
      <c r="K643" s="101"/>
      <c r="L643" s="101"/>
      <c r="M643" s="9"/>
      <c r="N643" s="9"/>
      <c r="O643" s="9"/>
      <c r="P643" s="9"/>
      <c r="Q643" s="9"/>
      <c r="R643" s="9"/>
      <c r="S643" s="9"/>
      <c r="T643" s="28"/>
      <c r="U643" s="25"/>
      <c r="V643" s="9"/>
      <c r="W643" s="9"/>
      <c r="X643" s="9"/>
      <c r="Y643" s="9"/>
      <c r="Z643" s="9"/>
      <c r="AA643" s="9"/>
      <c r="AB643" s="9"/>
      <c r="AC643" s="9"/>
      <c r="AD643" s="9"/>
      <c r="AE643" s="9"/>
      <c r="AF643" s="9"/>
      <c r="AG643" s="101"/>
      <c r="AH643" s="100"/>
      <c r="AI643" s="9"/>
      <c r="AJ643" s="9"/>
      <c r="AK643" s="9"/>
      <c r="AL643" s="137"/>
    </row>
    <row r="644" spans="1:38" x14ac:dyDescent="0.25">
      <c r="A644" s="73" t="str">
        <f>'2. Applicant information'!A632</f>
        <v>_Applicant626</v>
      </c>
      <c r="B644" s="73" t="str">
        <f t="array" ref="B644">IF(_xlfn.XLOOKUP('3. Course participants'!A644,'2. Applicant information'!$A$7:$A$1048576,'2. Applicant information'!$AE$7:$AE$1048576,,0)="Yes",_xlfn.XLOOKUP(A644,'2. Applicant information'!$A$7:$A$9999,'2. Applicant information'!$B$7:$B$9999,,0),IF('2. Applicant information'!AE632="No","Applicant is not participant: see column AE in Applicant Information Tab","Applicant Data Missing"))</f>
        <v>Applicant Data Missing</v>
      </c>
      <c r="C644" s="73" t="str">
        <f>IF(_xlfn.XLOOKUP('3. Course participants'!A644,'2. Applicant information'!$A$7:$A$1048576,'2. Applicant information'!$AE$7:$AE$1048576,,0)="Yes",_xlfn.XLOOKUP(A644,'2. Applicant information'!$A$7:$A$9999,'2. Applicant information'!$C$7:$C$9999,,0),IF('2. Applicant information'!AE632="No","",""))</f>
        <v/>
      </c>
      <c r="D644" s="73" t="str">
        <f>IF(_xlfn.XLOOKUP('3. Course participants'!A644,'2. Applicant information'!$A$7:$A$1048576,'2. Applicant information'!$AE$7:$AE$1048576,,0)="Yes",_xlfn.XLOOKUP(A644,'2. Applicant information'!$A$7:$A$9999,'2. Applicant information'!$D$7:$D$9999,,0),IF('2. Applicant information'!AE632="No","",""))</f>
        <v/>
      </c>
      <c r="E644" s="24"/>
      <c r="F644" s="24"/>
      <c r="G644" s="74" t="str">
        <f>IF(_xlfn.XLOOKUP('3. Course participants'!A644,'2. Applicant information'!$A$7:$A$1048576,'2. Applicant information'!$AE$7:$AE$1048576,,0)="Yes",_xlfn.XLOOKUP(A644,'2. Applicant information'!$A$7:$A$9999,'2. Applicant information'!$O$7:$O$9999,,0),IF('2. Applicant information'!AE632="No","",""))</f>
        <v/>
      </c>
      <c r="H644" s="24"/>
      <c r="I644" s="28"/>
      <c r="J644" s="130" t="e">
        <f t="shared" si="10"/>
        <v>#DIV/0!</v>
      </c>
      <c r="K644" s="101"/>
      <c r="L644" s="101"/>
      <c r="M644" s="9"/>
      <c r="N644" s="9"/>
      <c r="O644" s="9"/>
      <c r="P644" s="9"/>
      <c r="Q644" s="9"/>
      <c r="R644" s="9"/>
      <c r="S644" s="9"/>
      <c r="T644" s="28"/>
      <c r="U644" s="25"/>
      <c r="V644" s="9"/>
      <c r="W644" s="9"/>
      <c r="X644" s="9"/>
      <c r="Y644" s="9"/>
      <c r="Z644" s="9"/>
      <c r="AA644" s="9"/>
      <c r="AB644" s="9"/>
      <c r="AC644" s="9"/>
      <c r="AD644" s="9"/>
      <c r="AE644" s="9"/>
      <c r="AF644" s="9"/>
      <c r="AG644" s="101"/>
      <c r="AH644" s="100"/>
      <c r="AI644" s="9"/>
      <c r="AJ644" s="9"/>
      <c r="AK644" s="9"/>
      <c r="AL644" s="137"/>
    </row>
    <row r="645" spans="1:38" x14ac:dyDescent="0.25">
      <c r="A645" s="73" t="str">
        <f>'2. Applicant information'!A633</f>
        <v>_Applicant627</v>
      </c>
      <c r="B645" s="73" t="str">
        <f t="array" ref="B645">IF(_xlfn.XLOOKUP('3. Course participants'!A645,'2. Applicant information'!$A$7:$A$1048576,'2. Applicant information'!$AE$7:$AE$1048576,,0)="Yes",_xlfn.XLOOKUP(A645,'2. Applicant information'!$A$7:$A$9999,'2. Applicant information'!$B$7:$B$9999,,0),IF('2. Applicant information'!AE633="No","Applicant is not participant: see column AE in Applicant Information Tab","Applicant Data Missing"))</f>
        <v>Applicant Data Missing</v>
      </c>
      <c r="C645" s="73" t="str">
        <f>IF(_xlfn.XLOOKUP('3. Course participants'!A645,'2. Applicant information'!$A$7:$A$1048576,'2. Applicant information'!$AE$7:$AE$1048576,,0)="Yes",_xlfn.XLOOKUP(A645,'2. Applicant information'!$A$7:$A$9999,'2. Applicant information'!$C$7:$C$9999,,0),IF('2. Applicant information'!AE633="No","",""))</f>
        <v/>
      </c>
      <c r="D645" s="73" t="str">
        <f>IF(_xlfn.XLOOKUP('3. Course participants'!A645,'2. Applicant information'!$A$7:$A$1048576,'2. Applicant information'!$AE$7:$AE$1048576,,0)="Yes",_xlfn.XLOOKUP(A645,'2. Applicant information'!$A$7:$A$9999,'2. Applicant information'!$D$7:$D$9999,,0),IF('2. Applicant information'!AE633="No","",""))</f>
        <v/>
      </c>
      <c r="E645" s="24"/>
      <c r="F645" s="24"/>
      <c r="G645" s="74" t="str">
        <f>IF(_xlfn.XLOOKUP('3. Course participants'!A645,'2. Applicant information'!$A$7:$A$1048576,'2. Applicant information'!$AE$7:$AE$1048576,,0)="Yes",_xlfn.XLOOKUP(A645,'2. Applicant information'!$A$7:$A$9999,'2. Applicant information'!$O$7:$O$9999,,0),IF('2. Applicant information'!AE633="No","",""))</f>
        <v/>
      </c>
      <c r="H645" s="24"/>
      <c r="I645" s="28"/>
      <c r="J645" s="130" t="e">
        <f t="shared" si="10"/>
        <v>#DIV/0!</v>
      </c>
      <c r="K645" s="101"/>
      <c r="L645" s="101"/>
      <c r="M645" s="9"/>
      <c r="N645" s="9"/>
      <c r="O645" s="9"/>
      <c r="P645" s="9"/>
      <c r="Q645" s="9"/>
      <c r="R645" s="9"/>
      <c r="S645" s="9"/>
      <c r="T645" s="28"/>
      <c r="U645" s="25"/>
      <c r="V645" s="9"/>
      <c r="W645" s="9"/>
      <c r="X645" s="9"/>
      <c r="Y645" s="9"/>
      <c r="Z645" s="9"/>
      <c r="AA645" s="9"/>
      <c r="AB645" s="9"/>
      <c r="AC645" s="9"/>
      <c r="AD645" s="9"/>
      <c r="AE645" s="9"/>
      <c r="AF645" s="9"/>
      <c r="AG645" s="101"/>
      <c r="AH645" s="100"/>
      <c r="AI645" s="9"/>
      <c r="AJ645" s="9"/>
      <c r="AK645" s="9"/>
      <c r="AL645" s="137"/>
    </row>
    <row r="646" spans="1:38" x14ac:dyDescent="0.25">
      <c r="A646" s="73" t="str">
        <f>'2. Applicant information'!A634</f>
        <v>_Applicant628</v>
      </c>
      <c r="B646" s="73" t="str">
        <f t="array" ref="B646">IF(_xlfn.XLOOKUP('3. Course participants'!A646,'2. Applicant information'!$A$7:$A$1048576,'2. Applicant information'!$AE$7:$AE$1048576,,0)="Yes",_xlfn.XLOOKUP(A646,'2. Applicant information'!$A$7:$A$9999,'2. Applicant information'!$B$7:$B$9999,,0),IF('2. Applicant information'!AE634="No","Applicant is not participant: see column AE in Applicant Information Tab","Applicant Data Missing"))</f>
        <v>Applicant Data Missing</v>
      </c>
      <c r="C646" s="73" t="str">
        <f>IF(_xlfn.XLOOKUP('3. Course participants'!A646,'2. Applicant information'!$A$7:$A$1048576,'2. Applicant information'!$AE$7:$AE$1048576,,0)="Yes",_xlfn.XLOOKUP(A646,'2. Applicant information'!$A$7:$A$9999,'2. Applicant information'!$C$7:$C$9999,,0),IF('2. Applicant information'!AE634="No","",""))</f>
        <v/>
      </c>
      <c r="D646" s="73" t="str">
        <f>IF(_xlfn.XLOOKUP('3. Course participants'!A646,'2. Applicant information'!$A$7:$A$1048576,'2. Applicant information'!$AE$7:$AE$1048576,,0)="Yes",_xlfn.XLOOKUP(A646,'2. Applicant information'!$A$7:$A$9999,'2. Applicant information'!$D$7:$D$9999,,0),IF('2. Applicant information'!AE634="No","",""))</f>
        <v/>
      </c>
      <c r="E646" s="24"/>
      <c r="F646" s="24"/>
      <c r="G646" s="74" t="str">
        <f>IF(_xlfn.XLOOKUP('3. Course participants'!A646,'2. Applicant information'!$A$7:$A$1048576,'2. Applicant information'!$AE$7:$AE$1048576,,0)="Yes",_xlfn.XLOOKUP(A646,'2. Applicant information'!$A$7:$A$9999,'2. Applicant information'!$O$7:$O$9999,,0),IF('2. Applicant information'!AE634="No","",""))</f>
        <v/>
      </c>
      <c r="H646" s="24"/>
      <c r="I646" s="28"/>
      <c r="J646" s="130" t="e">
        <f t="shared" si="10"/>
        <v>#DIV/0!</v>
      </c>
      <c r="K646" s="101"/>
      <c r="L646" s="101"/>
      <c r="M646" s="9"/>
      <c r="N646" s="9"/>
      <c r="O646" s="9"/>
      <c r="P646" s="9"/>
      <c r="Q646" s="9"/>
      <c r="R646" s="9"/>
      <c r="S646" s="9"/>
      <c r="T646" s="28"/>
      <c r="U646" s="25"/>
      <c r="V646" s="9"/>
      <c r="W646" s="9"/>
      <c r="X646" s="9"/>
      <c r="Y646" s="9"/>
      <c r="Z646" s="9"/>
      <c r="AA646" s="9"/>
      <c r="AB646" s="9"/>
      <c r="AC646" s="9"/>
      <c r="AD646" s="9"/>
      <c r="AE646" s="9"/>
      <c r="AF646" s="9"/>
      <c r="AG646" s="101"/>
      <c r="AH646" s="100"/>
      <c r="AI646" s="9"/>
      <c r="AJ646" s="9"/>
      <c r="AK646" s="9"/>
      <c r="AL646" s="137"/>
    </row>
    <row r="647" spans="1:38" x14ac:dyDescent="0.25">
      <c r="A647" s="73" t="str">
        <f>'2. Applicant information'!A635</f>
        <v>_Applicant629</v>
      </c>
      <c r="B647" s="73" t="str">
        <f t="array" ref="B647">IF(_xlfn.XLOOKUP('3. Course participants'!A647,'2. Applicant information'!$A$7:$A$1048576,'2. Applicant information'!$AE$7:$AE$1048576,,0)="Yes",_xlfn.XLOOKUP(A647,'2. Applicant information'!$A$7:$A$9999,'2. Applicant information'!$B$7:$B$9999,,0),IF('2. Applicant information'!AE635="No","Applicant is not participant: see column AE in Applicant Information Tab","Applicant Data Missing"))</f>
        <v>Applicant Data Missing</v>
      </c>
      <c r="C647" s="73" t="str">
        <f>IF(_xlfn.XLOOKUP('3. Course participants'!A647,'2. Applicant information'!$A$7:$A$1048576,'2. Applicant information'!$AE$7:$AE$1048576,,0)="Yes",_xlfn.XLOOKUP(A647,'2. Applicant information'!$A$7:$A$9999,'2. Applicant information'!$C$7:$C$9999,,0),IF('2. Applicant information'!AE635="No","",""))</f>
        <v/>
      </c>
      <c r="D647" s="73" t="str">
        <f>IF(_xlfn.XLOOKUP('3. Course participants'!A647,'2. Applicant information'!$A$7:$A$1048576,'2. Applicant information'!$AE$7:$AE$1048576,,0)="Yes",_xlfn.XLOOKUP(A647,'2. Applicant information'!$A$7:$A$9999,'2. Applicant information'!$D$7:$D$9999,,0),IF('2. Applicant information'!AE635="No","",""))</f>
        <v/>
      </c>
      <c r="E647" s="24"/>
      <c r="F647" s="24"/>
      <c r="G647" s="74" t="str">
        <f>IF(_xlfn.XLOOKUP('3. Course participants'!A647,'2. Applicant information'!$A$7:$A$1048576,'2. Applicant information'!$AE$7:$AE$1048576,,0)="Yes",_xlfn.XLOOKUP(A647,'2. Applicant information'!$A$7:$A$9999,'2. Applicant information'!$O$7:$O$9999,,0),IF('2. Applicant information'!AE635="No","",""))</f>
        <v/>
      </c>
      <c r="H647" s="24"/>
      <c r="I647" s="28"/>
      <c r="J647" s="130" t="e">
        <f t="shared" si="10"/>
        <v>#DIV/0!</v>
      </c>
      <c r="K647" s="101"/>
      <c r="L647" s="101"/>
      <c r="M647" s="9"/>
      <c r="N647" s="9"/>
      <c r="O647" s="9"/>
      <c r="P647" s="9"/>
      <c r="Q647" s="9"/>
      <c r="R647" s="9"/>
      <c r="S647" s="9"/>
      <c r="T647" s="28"/>
      <c r="U647" s="25"/>
      <c r="V647" s="9"/>
      <c r="W647" s="9"/>
      <c r="X647" s="9"/>
      <c r="Y647" s="9"/>
      <c r="Z647" s="9"/>
      <c r="AA647" s="9"/>
      <c r="AB647" s="9"/>
      <c r="AC647" s="9"/>
      <c r="AD647" s="9"/>
      <c r="AE647" s="9"/>
      <c r="AF647" s="9"/>
      <c r="AG647" s="101"/>
      <c r="AH647" s="100"/>
      <c r="AI647" s="9"/>
      <c r="AJ647" s="9"/>
      <c r="AK647" s="9"/>
      <c r="AL647" s="137"/>
    </row>
    <row r="648" spans="1:38" x14ac:dyDescent="0.25">
      <c r="A648" s="73" t="str">
        <f>'2. Applicant information'!A636</f>
        <v>_Applicant630</v>
      </c>
      <c r="B648" s="73" t="str">
        <f t="array" ref="B648">IF(_xlfn.XLOOKUP('3. Course participants'!A648,'2. Applicant information'!$A$7:$A$1048576,'2. Applicant information'!$AE$7:$AE$1048576,,0)="Yes",_xlfn.XLOOKUP(A648,'2. Applicant information'!$A$7:$A$9999,'2. Applicant information'!$B$7:$B$9999,,0),IF('2. Applicant information'!AE636="No","Applicant is not participant: see column AE in Applicant Information Tab","Applicant Data Missing"))</f>
        <v>Applicant Data Missing</v>
      </c>
      <c r="C648" s="73" t="str">
        <f>IF(_xlfn.XLOOKUP('3. Course participants'!A648,'2. Applicant information'!$A$7:$A$1048576,'2. Applicant information'!$AE$7:$AE$1048576,,0)="Yes",_xlfn.XLOOKUP(A648,'2. Applicant information'!$A$7:$A$9999,'2. Applicant information'!$C$7:$C$9999,,0),IF('2. Applicant information'!AE636="No","",""))</f>
        <v/>
      </c>
      <c r="D648" s="73" t="str">
        <f>IF(_xlfn.XLOOKUP('3. Course participants'!A648,'2. Applicant information'!$A$7:$A$1048576,'2. Applicant information'!$AE$7:$AE$1048576,,0)="Yes",_xlfn.XLOOKUP(A648,'2. Applicant information'!$A$7:$A$9999,'2. Applicant information'!$D$7:$D$9999,,0),IF('2. Applicant information'!AE636="No","",""))</f>
        <v/>
      </c>
      <c r="E648" s="24"/>
      <c r="F648" s="24"/>
      <c r="G648" s="74" t="str">
        <f>IF(_xlfn.XLOOKUP('3. Course participants'!A648,'2. Applicant information'!$A$7:$A$1048576,'2. Applicant information'!$AE$7:$AE$1048576,,0)="Yes",_xlfn.XLOOKUP(A648,'2. Applicant information'!$A$7:$A$9999,'2. Applicant information'!$O$7:$O$9999,,0),IF('2. Applicant information'!AE636="No","",""))</f>
        <v/>
      </c>
      <c r="H648" s="24"/>
      <c r="I648" s="28"/>
      <c r="J648" s="130" t="e">
        <f t="shared" si="10"/>
        <v>#DIV/0!</v>
      </c>
      <c r="K648" s="101"/>
      <c r="L648" s="101"/>
      <c r="M648" s="9"/>
      <c r="N648" s="9"/>
      <c r="O648" s="9"/>
      <c r="P648" s="9"/>
      <c r="Q648" s="9"/>
      <c r="R648" s="9"/>
      <c r="S648" s="9"/>
      <c r="T648" s="28"/>
      <c r="U648" s="25"/>
      <c r="V648" s="9"/>
      <c r="W648" s="9"/>
      <c r="X648" s="9"/>
      <c r="Y648" s="9"/>
      <c r="Z648" s="9"/>
      <c r="AA648" s="9"/>
      <c r="AB648" s="9"/>
      <c r="AC648" s="9"/>
      <c r="AD648" s="9"/>
      <c r="AE648" s="9"/>
      <c r="AF648" s="9"/>
      <c r="AG648" s="101"/>
      <c r="AH648" s="100"/>
      <c r="AI648" s="9"/>
      <c r="AJ648" s="9"/>
      <c r="AK648" s="9"/>
      <c r="AL648" s="137"/>
    </row>
    <row r="649" spans="1:38" x14ac:dyDescent="0.25">
      <c r="A649" s="73" t="str">
        <f>'2. Applicant information'!A637</f>
        <v>_Applicant631</v>
      </c>
      <c r="B649" s="73" t="str">
        <f t="array" ref="B649">IF(_xlfn.XLOOKUP('3. Course participants'!A649,'2. Applicant information'!$A$7:$A$1048576,'2. Applicant information'!$AE$7:$AE$1048576,,0)="Yes",_xlfn.XLOOKUP(A649,'2. Applicant information'!$A$7:$A$9999,'2. Applicant information'!$B$7:$B$9999,,0),IF('2. Applicant information'!AE637="No","Applicant is not participant: see column AE in Applicant Information Tab","Applicant Data Missing"))</f>
        <v>Applicant Data Missing</v>
      </c>
      <c r="C649" s="73" t="str">
        <f>IF(_xlfn.XLOOKUP('3. Course participants'!A649,'2. Applicant information'!$A$7:$A$1048576,'2. Applicant information'!$AE$7:$AE$1048576,,0)="Yes",_xlfn.XLOOKUP(A649,'2. Applicant information'!$A$7:$A$9999,'2. Applicant information'!$C$7:$C$9999,,0),IF('2. Applicant information'!AE637="No","",""))</f>
        <v/>
      </c>
      <c r="D649" s="73" t="str">
        <f>IF(_xlfn.XLOOKUP('3. Course participants'!A649,'2. Applicant information'!$A$7:$A$1048576,'2. Applicant information'!$AE$7:$AE$1048576,,0)="Yes",_xlfn.XLOOKUP(A649,'2. Applicant information'!$A$7:$A$9999,'2. Applicant information'!$D$7:$D$9999,,0),IF('2. Applicant information'!AE637="No","",""))</f>
        <v/>
      </c>
      <c r="E649" s="24"/>
      <c r="F649" s="24"/>
      <c r="G649" s="74" t="str">
        <f>IF(_xlfn.XLOOKUP('3. Course participants'!A649,'2. Applicant information'!$A$7:$A$1048576,'2. Applicant information'!$AE$7:$AE$1048576,,0)="Yes",_xlfn.XLOOKUP(A649,'2. Applicant information'!$A$7:$A$9999,'2. Applicant information'!$O$7:$O$9999,,0),IF('2. Applicant information'!AE637="No","",""))</f>
        <v/>
      </c>
      <c r="H649" s="24"/>
      <c r="I649" s="28"/>
      <c r="J649" s="130" t="e">
        <f t="shared" si="10"/>
        <v>#DIV/0!</v>
      </c>
      <c r="K649" s="101"/>
      <c r="L649" s="101"/>
      <c r="M649" s="9"/>
      <c r="N649" s="9"/>
      <c r="O649" s="9"/>
      <c r="P649" s="9"/>
      <c r="Q649" s="9"/>
      <c r="R649" s="9"/>
      <c r="S649" s="9"/>
      <c r="T649" s="28"/>
      <c r="U649" s="25"/>
      <c r="V649" s="9"/>
      <c r="W649" s="9"/>
      <c r="X649" s="9"/>
      <c r="Y649" s="9"/>
      <c r="Z649" s="9"/>
      <c r="AA649" s="9"/>
      <c r="AB649" s="9"/>
      <c r="AC649" s="9"/>
      <c r="AD649" s="9"/>
      <c r="AE649" s="9"/>
      <c r="AF649" s="9"/>
      <c r="AG649" s="101"/>
      <c r="AH649" s="100"/>
      <c r="AI649" s="9"/>
      <c r="AJ649" s="9"/>
      <c r="AK649" s="9"/>
      <c r="AL649" s="137"/>
    </row>
    <row r="650" spans="1:38" x14ac:dyDescent="0.25">
      <c r="A650" s="73" t="str">
        <f>'2. Applicant information'!A638</f>
        <v>_Applicant632</v>
      </c>
      <c r="B650" s="73" t="str">
        <f t="array" ref="B650">IF(_xlfn.XLOOKUP('3. Course participants'!A650,'2. Applicant information'!$A$7:$A$1048576,'2. Applicant information'!$AE$7:$AE$1048576,,0)="Yes",_xlfn.XLOOKUP(A650,'2. Applicant information'!$A$7:$A$9999,'2. Applicant information'!$B$7:$B$9999,,0),IF('2. Applicant information'!AE638="No","Applicant is not participant: see column AE in Applicant Information Tab","Applicant Data Missing"))</f>
        <v>Applicant Data Missing</v>
      </c>
      <c r="C650" s="73" t="str">
        <f>IF(_xlfn.XLOOKUP('3. Course participants'!A650,'2. Applicant information'!$A$7:$A$1048576,'2. Applicant information'!$AE$7:$AE$1048576,,0)="Yes",_xlfn.XLOOKUP(A650,'2. Applicant information'!$A$7:$A$9999,'2. Applicant information'!$C$7:$C$9999,,0),IF('2. Applicant information'!AE638="No","",""))</f>
        <v/>
      </c>
      <c r="D650" s="73" t="str">
        <f>IF(_xlfn.XLOOKUP('3. Course participants'!A650,'2. Applicant information'!$A$7:$A$1048576,'2. Applicant information'!$AE$7:$AE$1048576,,0)="Yes",_xlfn.XLOOKUP(A650,'2. Applicant information'!$A$7:$A$9999,'2. Applicant information'!$D$7:$D$9999,,0),IF('2. Applicant information'!AE638="No","",""))</f>
        <v/>
      </c>
      <c r="E650" s="24"/>
      <c r="F650" s="24"/>
      <c r="G650" s="74" t="str">
        <f>IF(_xlfn.XLOOKUP('3. Course participants'!A650,'2. Applicant information'!$A$7:$A$1048576,'2. Applicant information'!$AE$7:$AE$1048576,,0)="Yes",_xlfn.XLOOKUP(A650,'2. Applicant information'!$A$7:$A$9999,'2. Applicant information'!$O$7:$O$9999,,0),IF('2. Applicant information'!AE638="No","",""))</f>
        <v/>
      </c>
      <c r="H650" s="24"/>
      <c r="I650" s="28"/>
      <c r="J650" s="130" t="e">
        <f t="shared" si="10"/>
        <v>#DIV/0!</v>
      </c>
      <c r="K650" s="101"/>
      <c r="L650" s="101"/>
      <c r="M650" s="9"/>
      <c r="N650" s="9"/>
      <c r="O650" s="9"/>
      <c r="P650" s="9"/>
      <c r="Q650" s="9"/>
      <c r="R650" s="9"/>
      <c r="S650" s="9"/>
      <c r="T650" s="28"/>
      <c r="U650" s="25"/>
      <c r="V650" s="9"/>
      <c r="W650" s="9"/>
      <c r="X650" s="9"/>
      <c r="Y650" s="9"/>
      <c r="Z650" s="9"/>
      <c r="AA650" s="9"/>
      <c r="AB650" s="9"/>
      <c r="AC650" s="9"/>
      <c r="AD650" s="9"/>
      <c r="AE650" s="9"/>
      <c r="AF650" s="9"/>
      <c r="AG650" s="101"/>
      <c r="AH650" s="100"/>
      <c r="AI650" s="9"/>
      <c r="AJ650" s="9"/>
      <c r="AK650" s="9"/>
      <c r="AL650" s="137"/>
    </row>
    <row r="651" spans="1:38" x14ac:dyDescent="0.25">
      <c r="A651" s="73" t="str">
        <f>'2. Applicant information'!A639</f>
        <v>_Applicant633</v>
      </c>
      <c r="B651" s="73" t="str">
        <f t="array" ref="B651">IF(_xlfn.XLOOKUP('3. Course participants'!A651,'2. Applicant information'!$A$7:$A$1048576,'2. Applicant information'!$AE$7:$AE$1048576,,0)="Yes",_xlfn.XLOOKUP(A651,'2. Applicant information'!$A$7:$A$9999,'2. Applicant information'!$B$7:$B$9999,,0),IF('2. Applicant information'!AE639="No","Applicant is not participant: see column AE in Applicant Information Tab","Applicant Data Missing"))</f>
        <v>Applicant Data Missing</v>
      </c>
      <c r="C651" s="73" t="str">
        <f>IF(_xlfn.XLOOKUP('3. Course participants'!A651,'2. Applicant information'!$A$7:$A$1048576,'2. Applicant information'!$AE$7:$AE$1048576,,0)="Yes",_xlfn.XLOOKUP(A651,'2. Applicant information'!$A$7:$A$9999,'2. Applicant information'!$C$7:$C$9999,,0),IF('2. Applicant information'!AE639="No","",""))</f>
        <v/>
      </c>
      <c r="D651" s="73" t="str">
        <f>IF(_xlfn.XLOOKUP('3. Course participants'!A651,'2. Applicant information'!$A$7:$A$1048576,'2. Applicant information'!$AE$7:$AE$1048576,,0)="Yes",_xlfn.XLOOKUP(A651,'2. Applicant information'!$A$7:$A$9999,'2. Applicant information'!$D$7:$D$9999,,0),IF('2. Applicant information'!AE639="No","",""))</f>
        <v/>
      </c>
      <c r="E651" s="24"/>
      <c r="F651" s="24"/>
      <c r="G651" s="74" t="str">
        <f>IF(_xlfn.XLOOKUP('3. Course participants'!A651,'2. Applicant information'!$A$7:$A$1048576,'2. Applicant information'!$AE$7:$AE$1048576,,0)="Yes",_xlfn.XLOOKUP(A651,'2. Applicant information'!$A$7:$A$9999,'2. Applicant information'!$O$7:$O$9999,,0),IF('2. Applicant information'!AE639="No","",""))</f>
        <v/>
      </c>
      <c r="H651" s="24"/>
      <c r="I651" s="28"/>
      <c r="J651" s="130" t="e">
        <f t="shared" si="10"/>
        <v>#DIV/0!</v>
      </c>
      <c r="K651" s="101"/>
      <c r="L651" s="101"/>
      <c r="M651" s="9"/>
      <c r="N651" s="9"/>
      <c r="O651" s="9"/>
      <c r="P651" s="9"/>
      <c r="Q651" s="9"/>
      <c r="R651" s="9"/>
      <c r="S651" s="9"/>
      <c r="T651" s="28"/>
      <c r="U651" s="25"/>
      <c r="V651" s="9"/>
      <c r="W651" s="9"/>
      <c r="X651" s="9"/>
      <c r="Y651" s="9"/>
      <c r="Z651" s="9"/>
      <c r="AA651" s="9"/>
      <c r="AB651" s="9"/>
      <c r="AC651" s="9"/>
      <c r="AD651" s="9"/>
      <c r="AE651" s="9"/>
      <c r="AF651" s="9"/>
      <c r="AG651" s="101"/>
      <c r="AH651" s="100"/>
      <c r="AI651" s="9"/>
      <c r="AJ651" s="9"/>
      <c r="AK651" s="9"/>
      <c r="AL651" s="137"/>
    </row>
    <row r="652" spans="1:38" x14ac:dyDescent="0.25">
      <c r="A652" s="73" t="str">
        <f>'2. Applicant information'!A640</f>
        <v>_Applicant634</v>
      </c>
      <c r="B652" s="73" t="str">
        <f t="array" ref="B652">IF(_xlfn.XLOOKUP('3. Course participants'!A652,'2. Applicant information'!$A$7:$A$1048576,'2. Applicant information'!$AE$7:$AE$1048576,,0)="Yes",_xlfn.XLOOKUP(A652,'2. Applicant information'!$A$7:$A$9999,'2. Applicant information'!$B$7:$B$9999,,0),IF('2. Applicant information'!AE640="No","Applicant is not participant: see column AE in Applicant Information Tab","Applicant Data Missing"))</f>
        <v>Applicant Data Missing</v>
      </c>
      <c r="C652" s="73" t="str">
        <f>IF(_xlfn.XLOOKUP('3. Course participants'!A652,'2. Applicant information'!$A$7:$A$1048576,'2. Applicant information'!$AE$7:$AE$1048576,,0)="Yes",_xlfn.XLOOKUP(A652,'2. Applicant information'!$A$7:$A$9999,'2. Applicant information'!$C$7:$C$9999,,0),IF('2. Applicant information'!AE640="No","",""))</f>
        <v/>
      </c>
      <c r="D652" s="73" t="str">
        <f>IF(_xlfn.XLOOKUP('3. Course participants'!A652,'2. Applicant information'!$A$7:$A$1048576,'2. Applicant information'!$AE$7:$AE$1048576,,0)="Yes",_xlfn.XLOOKUP(A652,'2. Applicant information'!$A$7:$A$9999,'2. Applicant information'!$D$7:$D$9999,,0),IF('2. Applicant information'!AE640="No","",""))</f>
        <v/>
      </c>
      <c r="E652" s="24"/>
      <c r="F652" s="24"/>
      <c r="G652" s="74" t="str">
        <f>IF(_xlfn.XLOOKUP('3. Course participants'!A652,'2. Applicant information'!$A$7:$A$1048576,'2. Applicant information'!$AE$7:$AE$1048576,,0)="Yes",_xlfn.XLOOKUP(A652,'2. Applicant information'!$A$7:$A$9999,'2. Applicant information'!$O$7:$O$9999,,0),IF('2. Applicant information'!AE640="No","",""))</f>
        <v/>
      </c>
      <c r="H652" s="24"/>
      <c r="I652" s="28"/>
      <c r="J652" s="130" t="e">
        <f t="shared" si="10"/>
        <v>#DIV/0!</v>
      </c>
      <c r="K652" s="101"/>
      <c r="L652" s="101"/>
      <c r="M652" s="9"/>
      <c r="N652" s="9"/>
      <c r="O652" s="9"/>
      <c r="P652" s="9"/>
      <c r="Q652" s="9"/>
      <c r="R652" s="9"/>
      <c r="S652" s="9"/>
      <c r="T652" s="28"/>
      <c r="U652" s="25"/>
      <c r="V652" s="9"/>
      <c r="W652" s="9"/>
      <c r="X652" s="9"/>
      <c r="Y652" s="9"/>
      <c r="Z652" s="9"/>
      <c r="AA652" s="9"/>
      <c r="AB652" s="9"/>
      <c r="AC652" s="9"/>
      <c r="AD652" s="9"/>
      <c r="AE652" s="9"/>
      <c r="AF652" s="9"/>
      <c r="AG652" s="101"/>
      <c r="AH652" s="100"/>
      <c r="AI652" s="9"/>
      <c r="AJ652" s="9"/>
      <c r="AK652" s="9"/>
      <c r="AL652" s="137"/>
    </row>
    <row r="653" spans="1:38" x14ac:dyDescent="0.25">
      <c r="A653" s="73" t="str">
        <f>'2. Applicant information'!A641</f>
        <v>_Applicant635</v>
      </c>
      <c r="B653" s="73" t="str">
        <f t="array" ref="B653">IF(_xlfn.XLOOKUP('3. Course participants'!A653,'2. Applicant information'!$A$7:$A$1048576,'2. Applicant information'!$AE$7:$AE$1048576,,0)="Yes",_xlfn.XLOOKUP(A653,'2. Applicant information'!$A$7:$A$9999,'2. Applicant information'!$B$7:$B$9999,,0),IF('2. Applicant information'!AE641="No","Applicant is not participant: see column AE in Applicant Information Tab","Applicant Data Missing"))</f>
        <v>Applicant Data Missing</v>
      </c>
      <c r="C653" s="73" t="str">
        <f>IF(_xlfn.XLOOKUP('3. Course participants'!A653,'2. Applicant information'!$A$7:$A$1048576,'2. Applicant information'!$AE$7:$AE$1048576,,0)="Yes",_xlfn.XLOOKUP(A653,'2. Applicant information'!$A$7:$A$9999,'2. Applicant information'!$C$7:$C$9999,,0),IF('2. Applicant information'!AE641="No","",""))</f>
        <v/>
      </c>
      <c r="D653" s="73" t="str">
        <f>IF(_xlfn.XLOOKUP('3. Course participants'!A653,'2. Applicant information'!$A$7:$A$1048576,'2. Applicant information'!$AE$7:$AE$1048576,,0)="Yes",_xlfn.XLOOKUP(A653,'2. Applicant information'!$A$7:$A$9999,'2. Applicant information'!$D$7:$D$9999,,0),IF('2. Applicant information'!AE641="No","",""))</f>
        <v/>
      </c>
      <c r="E653" s="24"/>
      <c r="F653" s="24"/>
      <c r="G653" s="74" t="str">
        <f>IF(_xlfn.XLOOKUP('3. Course participants'!A653,'2. Applicant information'!$A$7:$A$1048576,'2. Applicant information'!$AE$7:$AE$1048576,,0)="Yes",_xlfn.XLOOKUP(A653,'2. Applicant information'!$A$7:$A$9999,'2. Applicant information'!$O$7:$O$9999,,0),IF('2. Applicant information'!AE641="No","",""))</f>
        <v/>
      </c>
      <c r="H653" s="24"/>
      <c r="I653" s="28"/>
      <c r="J653" s="130" t="e">
        <f t="shared" si="10"/>
        <v>#DIV/0!</v>
      </c>
      <c r="K653" s="101"/>
      <c r="L653" s="101"/>
      <c r="M653" s="9"/>
      <c r="N653" s="9"/>
      <c r="O653" s="9"/>
      <c r="P653" s="9"/>
      <c r="Q653" s="9"/>
      <c r="R653" s="9"/>
      <c r="S653" s="9"/>
      <c r="T653" s="28"/>
      <c r="U653" s="25"/>
      <c r="V653" s="9"/>
      <c r="W653" s="9"/>
      <c r="X653" s="9"/>
      <c r="Y653" s="9"/>
      <c r="Z653" s="9"/>
      <c r="AA653" s="9"/>
      <c r="AB653" s="9"/>
      <c r="AC653" s="9"/>
      <c r="AD653" s="9"/>
      <c r="AE653" s="9"/>
      <c r="AF653" s="9"/>
      <c r="AG653" s="101"/>
      <c r="AH653" s="100"/>
      <c r="AI653" s="9"/>
      <c r="AJ653" s="9"/>
      <c r="AK653" s="9"/>
      <c r="AL653" s="137"/>
    </row>
    <row r="654" spans="1:38" x14ac:dyDescent="0.25">
      <c r="A654" s="73" t="str">
        <f>'2. Applicant information'!A642</f>
        <v>_Applicant636</v>
      </c>
      <c r="B654" s="73" t="str">
        <f t="array" ref="B654">IF(_xlfn.XLOOKUP('3. Course participants'!A654,'2. Applicant information'!$A$7:$A$1048576,'2. Applicant information'!$AE$7:$AE$1048576,,0)="Yes",_xlfn.XLOOKUP(A654,'2. Applicant information'!$A$7:$A$9999,'2. Applicant information'!$B$7:$B$9999,,0),IF('2. Applicant information'!AE642="No","Applicant is not participant: see column AE in Applicant Information Tab","Applicant Data Missing"))</f>
        <v>Applicant Data Missing</v>
      </c>
      <c r="C654" s="73" t="str">
        <f>IF(_xlfn.XLOOKUP('3. Course participants'!A654,'2. Applicant information'!$A$7:$A$1048576,'2. Applicant information'!$AE$7:$AE$1048576,,0)="Yes",_xlfn.XLOOKUP(A654,'2. Applicant information'!$A$7:$A$9999,'2. Applicant information'!$C$7:$C$9999,,0),IF('2. Applicant information'!AE642="No","",""))</f>
        <v/>
      </c>
      <c r="D654" s="73" t="str">
        <f>IF(_xlfn.XLOOKUP('3. Course participants'!A654,'2. Applicant information'!$A$7:$A$1048576,'2. Applicant information'!$AE$7:$AE$1048576,,0)="Yes",_xlfn.XLOOKUP(A654,'2. Applicant information'!$A$7:$A$9999,'2. Applicant information'!$D$7:$D$9999,,0),IF('2. Applicant information'!AE642="No","",""))</f>
        <v/>
      </c>
      <c r="E654" s="24"/>
      <c r="F654" s="24"/>
      <c r="G654" s="74" t="str">
        <f>IF(_xlfn.XLOOKUP('3. Course participants'!A654,'2. Applicant information'!$A$7:$A$1048576,'2. Applicant information'!$AE$7:$AE$1048576,,0)="Yes",_xlfn.XLOOKUP(A654,'2. Applicant information'!$A$7:$A$9999,'2. Applicant information'!$O$7:$O$9999,,0),IF('2. Applicant information'!AE642="No","",""))</f>
        <v/>
      </c>
      <c r="H654" s="24"/>
      <c r="I654" s="28"/>
      <c r="J654" s="130" t="e">
        <f t="shared" si="10"/>
        <v>#DIV/0!</v>
      </c>
      <c r="K654" s="101"/>
      <c r="L654" s="101"/>
      <c r="M654" s="9"/>
      <c r="N654" s="9"/>
      <c r="O654" s="9"/>
      <c r="P654" s="9"/>
      <c r="Q654" s="9"/>
      <c r="R654" s="9"/>
      <c r="S654" s="9"/>
      <c r="T654" s="28"/>
      <c r="U654" s="25"/>
      <c r="V654" s="9"/>
      <c r="W654" s="9"/>
      <c r="X654" s="9"/>
      <c r="Y654" s="9"/>
      <c r="Z654" s="9"/>
      <c r="AA654" s="9"/>
      <c r="AB654" s="9"/>
      <c r="AC654" s="9"/>
      <c r="AD654" s="9"/>
      <c r="AE654" s="9"/>
      <c r="AF654" s="9"/>
      <c r="AG654" s="101"/>
      <c r="AH654" s="100"/>
      <c r="AI654" s="9"/>
      <c r="AJ654" s="9"/>
      <c r="AK654" s="9"/>
      <c r="AL654" s="137"/>
    </row>
    <row r="655" spans="1:38" x14ac:dyDescent="0.25">
      <c r="A655" s="73" t="str">
        <f>'2. Applicant information'!A643</f>
        <v>_Applicant637</v>
      </c>
      <c r="B655" s="73" t="str">
        <f t="array" ref="B655">IF(_xlfn.XLOOKUP('3. Course participants'!A655,'2. Applicant information'!$A$7:$A$1048576,'2. Applicant information'!$AE$7:$AE$1048576,,0)="Yes",_xlfn.XLOOKUP(A655,'2. Applicant information'!$A$7:$A$9999,'2. Applicant information'!$B$7:$B$9999,,0),IF('2. Applicant information'!AE643="No","Applicant is not participant: see column AE in Applicant Information Tab","Applicant Data Missing"))</f>
        <v>Applicant Data Missing</v>
      </c>
      <c r="C655" s="73" t="str">
        <f>IF(_xlfn.XLOOKUP('3. Course participants'!A655,'2. Applicant information'!$A$7:$A$1048576,'2. Applicant information'!$AE$7:$AE$1048576,,0)="Yes",_xlfn.XLOOKUP(A655,'2. Applicant information'!$A$7:$A$9999,'2. Applicant information'!$C$7:$C$9999,,0),IF('2. Applicant information'!AE643="No","",""))</f>
        <v/>
      </c>
      <c r="D655" s="73" t="str">
        <f>IF(_xlfn.XLOOKUP('3. Course participants'!A655,'2. Applicant information'!$A$7:$A$1048576,'2. Applicant information'!$AE$7:$AE$1048576,,0)="Yes",_xlfn.XLOOKUP(A655,'2. Applicant information'!$A$7:$A$9999,'2. Applicant information'!$D$7:$D$9999,,0),IF('2. Applicant information'!AE643="No","",""))</f>
        <v/>
      </c>
      <c r="E655" s="24"/>
      <c r="F655" s="24"/>
      <c r="G655" s="74" t="str">
        <f>IF(_xlfn.XLOOKUP('3. Course participants'!A655,'2. Applicant information'!$A$7:$A$1048576,'2. Applicant information'!$AE$7:$AE$1048576,,0)="Yes",_xlfn.XLOOKUP(A655,'2. Applicant information'!$A$7:$A$9999,'2. Applicant information'!$O$7:$O$9999,,0),IF('2. Applicant information'!AE643="No","",""))</f>
        <v/>
      </c>
      <c r="H655" s="24"/>
      <c r="I655" s="28"/>
      <c r="J655" s="130" t="e">
        <f t="shared" si="10"/>
        <v>#DIV/0!</v>
      </c>
      <c r="K655" s="101"/>
      <c r="L655" s="101"/>
      <c r="M655" s="9"/>
      <c r="N655" s="9"/>
      <c r="O655" s="9"/>
      <c r="P655" s="9"/>
      <c r="Q655" s="9"/>
      <c r="R655" s="9"/>
      <c r="S655" s="9"/>
      <c r="T655" s="28"/>
      <c r="U655" s="25"/>
      <c r="V655" s="9"/>
      <c r="W655" s="9"/>
      <c r="X655" s="9"/>
      <c r="Y655" s="9"/>
      <c r="Z655" s="9"/>
      <c r="AA655" s="9"/>
      <c r="AB655" s="9"/>
      <c r="AC655" s="9"/>
      <c r="AD655" s="9"/>
      <c r="AE655" s="9"/>
      <c r="AF655" s="9"/>
      <c r="AG655" s="101"/>
      <c r="AH655" s="100"/>
      <c r="AI655" s="9"/>
      <c r="AJ655" s="9"/>
      <c r="AK655" s="9"/>
      <c r="AL655" s="137"/>
    </row>
    <row r="656" spans="1:38" x14ac:dyDescent="0.25">
      <c r="A656" s="73" t="str">
        <f>'2. Applicant information'!A644</f>
        <v>_Applicant638</v>
      </c>
      <c r="B656" s="73" t="str">
        <f t="array" ref="B656">IF(_xlfn.XLOOKUP('3. Course participants'!A656,'2. Applicant information'!$A$7:$A$1048576,'2. Applicant information'!$AE$7:$AE$1048576,,0)="Yes",_xlfn.XLOOKUP(A656,'2. Applicant information'!$A$7:$A$9999,'2. Applicant information'!$B$7:$B$9999,,0),IF('2. Applicant information'!AE644="No","Applicant is not participant: see column AE in Applicant Information Tab","Applicant Data Missing"))</f>
        <v>Applicant Data Missing</v>
      </c>
      <c r="C656" s="73" t="str">
        <f>IF(_xlfn.XLOOKUP('3. Course participants'!A656,'2. Applicant information'!$A$7:$A$1048576,'2. Applicant information'!$AE$7:$AE$1048576,,0)="Yes",_xlfn.XLOOKUP(A656,'2. Applicant information'!$A$7:$A$9999,'2. Applicant information'!$C$7:$C$9999,,0),IF('2. Applicant information'!AE644="No","",""))</f>
        <v/>
      </c>
      <c r="D656" s="73" t="str">
        <f>IF(_xlfn.XLOOKUP('3. Course participants'!A656,'2. Applicant information'!$A$7:$A$1048576,'2. Applicant information'!$AE$7:$AE$1048576,,0)="Yes",_xlfn.XLOOKUP(A656,'2. Applicant information'!$A$7:$A$9999,'2. Applicant information'!$D$7:$D$9999,,0),IF('2. Applicant information'!AE644="No","",""))</f>
        <v/>
      </c>
      <c r="E656" s="24"/>
      <c r="F656" s="24"/>
      <c r="G656" s="74" t="str">
        <f>IF(_xlfn.XLOOKUP('3. Course participants'!A656,'2. Applicant information'!$A$7:$A$1048576,'2. Applicant information'!$AE$7:$AE$1048576,,0)="Yes",_xlfn.XLOOKUP(A656,'2. Applicant information'!$A$7:$A$9999,'2. Applicant information'!$O$7:$O$9999,,0),IF('2. Applicant information'!AE644="No","",""))</f>
        <v/>
      </c>
      <c r="H656" s="24"/>
      <c r="I656" s="28"/>
      <c r="J656" s="130" t="e">
        <f t="shared" si="10"/>
        <v>#DIV/0!</v>
      </c>
      <c r="K656" s="101"/>
      <c r="L656" s="101"/>
      <c r="M656" s="9"/>
      <c r="N656" s="9"/>
      <c r="O656" s="9"/>
      <c r="P656" s="9"/>
      <c r="Q656" s="9"/>
      <c r="R656" s="9"/>
      <c r="S656" s="9"/>
      <c r="T656" s="28"/>
      <c r="U656" s="25"/>
      <c r="V656" s="9"/>
      <c r="W656" s="9"/>
      <c r="X656" s="9"/>
      <c r="Y656" s="9"/>
      <c r="Z656" s="9"/>
      <c r="AA656" s="9"/>
      <c r="AB656" s="9"/>
      <c r="AC656" s="9"/>
      <c r="AD656" s="9"/>
      <c r="AE656" s="9"/>
      <c r="AF656" s="9"/>
      <c r="AG656" s="101"/>
      <c r="AH656" s="100"/>
      <c r="AI656" s="9"/>
      <c r="AJ656" s="9"/>
      <c r="AK656" s="9"/>
      <c r="AL656" s="137"/>
    </row>
    <row r="657" spans="1:38" x14ac:dyDescent="0.25">
      <c r="A657" s="73" t="str">
        <f>'2. Applicant information'!A645</f>
        <v>_Applicant639</v>
      </c>
      <c r="B657" s="73" t="str">
        <f t="array" ref="B657">IF(_xlfn.XLOOKUP('3. Course participants'!A657,'2. Applicant information'!$A$7:$A$1048576,'2. Applicant information'!$AE$7:$AE$1048576,,0)="Yes",_xlfn.XLOOKUP(A657,'2. Applicant information'!$A$7:$A$9999,'2. Applicant information'!$B$7:$B$9999,,0),IF('2. Applicant information'!AE645="No","Applicant is not participant: see column AE in Applicant Information Tab","Applicant Data Missing"))</f>
        <v>Applicant Data Missing</v>
      </c>
      <c r="C657" s="73" t="str">
        <f>IF(_xlfn.XLOOKUP('3. Course participants'!A657,'2. Applicant information'!$A$7:$A$1048576,'2. Applicant information'!$AE$7:$AE$1048576,,0)="Yes",_xlfn.XLOOKUP(A657,'2. Applicant information'!$A$7:$A$9999,'2. Applicant information'!$C$7:$C$9999,,0),IF('2. Applicant information'!AE645="No","",""))</f>
        <v/>
      </c>
      <c r="D657" s="73" t="str">
        <f>IF(_xlfn.XLOOKUP('3. Course participants'!A657,'2. Applicant information'!$A$7:$A$1048576,'2. Applicant information'!$AE$7:$AE$1048576,,0)="Yes",_xlfn.XLOOKUP(A657,'2. Applicant information'!$A$7:$A$9999,'2. Applicant information'!$D$7:$D$9999,,0),IF('2. Applicant information'!AE645="No","",""))</f>
        <v/>
      </c>
      <c r="E657" s="24"/>
      <c r="F657" s="24"/>
      <c r="G657" s="74" t="str">
        <f>IF(_xlfn.XLOOKUP('3. Course participants'!A657,'2. Applicant information'!$A$7:$A$1048576,'2. Applicant information'!$AE$7:$AE$1048576,,0)="Yes",_xlfn.XLOOKUP(A657,'2. Applicant information'!$A$7:$A$9999,'2. Applicant information'!$O$7:$O$9999,,0),IF('2. Applicant information'!AE645="No","",""))</f>
        <v/>
      </c>
      <c r="H657" s="24"/>
      <c r="I657" s="28"/>
      <c r="J657" s="130" t="e">
        <f t="shared" si="10"/>
        <v>#DIV/0!</v>
      </c>
      <c r="K657" s="101"/>
      <c r="L657" s="101"/>
      <c r="M657" s="9"/>
      <c r="N657" s="9"/>
      <c r="O657" s="9"/>
      <c r="P657" s="9"/>
      <c r="Q657" s="9"/>
      <c r="R657" s="9"/>
      <c r="S657" s="9"/>
      <c r="T657" s="28"/>
      <c r="U657" s="25"/>
      <c r="V657" s="9"/>
      <c r="W657" s="9"/>
      <c r="X657" s="9"/>
      <c r="Y657" s="9"/>
      <c r="Z657" s="9"/>
      <c r="AA657" s="9"/>
      <c r="AB657" s="9"/>
      <c r="AC657" s="9"/>
      <c r="AD657" s="9"/>
      <c r="AE657" s="9"/>
      <c r="AF657" s="9"/>
      <c r="AG657" s="101"/>
      <c r="AH657" s="100"/>
      <c r="AI657" s="9"/>
      <c r="AJ657" s="9"/>
      <c r="AK657" s="9"/>
      <c r="AL657" s="137"/>
    </row>
    <row r="658" spans="1:38" x14ac:dyDescent="0.25">
      <c r="A658" s="73" t="str">
        <f>'2. Applicant information'!A646</f>
        <v>_Applicant640</v>
      </c>
      <c r="B658" s="73" t="str">
        <f t="array" ref="B658">IF(_xlfn.XLOOKUP('3. Course participants'!A658,'2. Applicant information'!$A$7:$A$1048576,'2. Applicant information'!$AE$7:$AE$1048576,,0)="Yes",_xlfn.XLOOKUP(A658,'2. Applicant information'!$A$7:$A$9999,'2. Applicant information'!$B$7:$B$9999,,0),IF('2. Applicant information'!AE646="No","Applicant is not participant: see column AE in Applicant Information Tab","Applicant Data Missing"))</f>
        <v>Applicant Data Missing</v>
      </c>
      <c r="C658" s="73" t="str">
        <f>IF(_xlfn.XLOOKUP('3. Course participants'!A658,'2. Applicant information'!$A$7:$A$1048576,'2. Applicant information'!$AE$7:$AE$1048576,,0)="Yes",_xlfn.XLOOKUP(A658,'2. Applicant information'!$A$7:$A$9999,'2. Applicant information'!$C$7:$C$9999,,0),IF('2. Applicant information'!AE646="No","",""))</f>
        <v/>
      </c>
      <c r="D658" s="73" t="str">
        <f>IF(_xlfn.XLOOKUP('3. Course participants'!A658,'2. Applicant information'!$A$7:$A$1048576,'2. Applicant information'!$AE$7:$AE$1048576,,0)="Yes",_xlfn.XLOOKUP(A658,'2. Applicant information'!$A$7:$A$9999,'2. Applicant information'!$D$7:$D$9999,,0),IF('2. Applicant information'!AE646="No","",""))</f>
        <v/>
      </c>
      <c r="E658" s="24"/>
      <c r="F658" s="24"/>
      <c r="G658" s="74" t="str">
        <f>IF(_xlfn.XLOOKUP('3. Course participants'!A658,'2. Applicant information'!$A$7:$A$1048576,'2. Applicant information'!$AE$7:$AE$1048576,,0)="Yes",_xlfn.XLOOKUP(A658,'2. Applicant information'!$A$7:$A$9999,'2. Applicant information'!$O$7:$O$9999,,0),IF('2. Applicant information'!AE646="No","",""))</f>
        <v/>
      </c>
      <c r="H658" s="24"/>
      <c r="I658" s="28"/>
      <c r="J658" s="130" t="e">
        <f t="shared" si="10"/>
        <v>#DIV/0!</v>
      </c>
      <c r="K658" s="101"/>
      <c r="L658" s="101"/>
      <c r="M658" s="9"/>
      <c r="N658" s="9"/>
      <c r="O658" s="9"/>
      <c r="P658" s="9"/>
      <c r="Q658" s="9"/>
      <c r="R658" s="9"/>
      <c r="S658" s="9"/>
      <c r="T658" s="28"/>
      <c r="U658" s="25"/>
      <c r="V658" s="9"/>
      <c r="W658" s="9"/>
      <c r="X658" s="9"/>
      <c r="Y658" s="9"/>
      <c r="Z658" s="9"/>
      <c r="AA658" s="9"/>
      <c r="AB658" s="9"/>
      <c r="AC658" s="9"/>
      <c r="AD658" s="9"/>
      <c r="AE658" s="9"/>
      <c r="AF658" s="9"/>
      <c r="AG658" s="101"/>
      <c r="AH658" s="100"/>
      <c r="AI658" s="9"/>
      <c r="AJ658" s="9"/>
      <c r="AK658" s="9"/>
      <c r="AL658" s="137"/>
    </row>
    <row r="659" spans="1:38" x14ac:dyDescent="0.25">
      <c r="A659" s="73" t="str">
        <f>'2. Applicant information'!A647</f>
        <v>_Applicant641</v>
      </c>
      <c r="B659" s="73" t="str">
        <f t="array" ref="B659">IF(_xlfn.XLOOKUP('3. Course participants'!A659,'2. Applicant information'!$A$7:$A$1048576,'2. Applicant information'!$AE$7:$AE$1048576,,0)="Yes",_xlfn.XLOOKUP(A659,'2. Applicant information'!$A$7:$A$9999,'2. Applicant information'!$B$7:$B$9999,,0),IF('2. Applicant information'!AE647="No","Applicant is not participant: see column AE in Applicant Information Tab","Applicant Data Missing"))</f>
        <v>Applicant Data Missing</v>
      </c>
      <c r="C659" s="73" t="str">
        <f>IF(_xlfn.XLOOKUP('3. Course participants'!A659,'2. Applicant information'!$A$7:$A$1048576,'2. Applicant information'!$AE$7:$AE$1048576,,0)="Yes",_xlfn.XLOOKUP(A659,'2. Applicant information'!$A$7:$A$9999,'2. Applicant information'!$C$7:$C$9999,,0),IF('2. Applicant information'!AE647="No","",""))</f>
        <v/>
      </c>
      <c r="D659" s="73" t="str">
        <f>IF(_xlfn.XLOOKUP('3. Course participants'!A659,'2. Applicant information'!$A$7:$A$1048576,'2. Applicant information'!$AE$7:$AE$1048576,,0)="Yes",_xlfn.XLOOKUP(A659,'2. Applicant information'!$A$7:$A$9999,'2. Applicant information'!$D$7:$D$9999,,0),IF('2. Applicant information'!AE647="No","",""))</f>
        <v/>
      </c>
      <c r="E659" s="24"/>
      <c r="F659" s="24"/>
      <c r="G659" s="74" t="str">
        <f>IF(_xlfn.XLOOKUP('3. Course participants'!A659,'2. Applicant information'!$A$7:$A$1048576,'2. Applicant information'!$AE$7:$AE$1048576,,0)="Yes",_xlfn.XLOOKUP(A659,'2. Applicant information'!$A$7:$A$9999,'2. Applicant information'!$O$7:$O$9999,,0),IF('2. Applicant information'!AE647="No","",""))</f>
        <v/>
      </c>
      <c r="H659" s="24"/>
      <c r="I659" s="28"/>
      <c r="J659" s="130" t="e">
        <f t="shared" si="10"/>
        <v>#DIV/0!</v>
      </c>
      <c r="K659" s="101"/>
      <c r="L659" s="101"/>
      <c r="M659" s="9"/>
      <c r="N659" s="9"/>
      <c r="O659" s="9"/>
      <c r="P659" s="9"/>
      <c r="Q659" s="9"/>
      <c r="R659" s="9"/>
      <c r="S659" s="9"/>
      <c r="T659" s="28"/>
      <c r="U659" s="25"/>
      <c r="V659" s="9"/>
      <c r="W659" s="9"/>
      <c r="X659" s="9"/>
      <c r="Y659" s="9"/>
      <c r="Z659" s="9"/>
      <c r="AA659" s="9"/>
      <c r="AB659" s="9"/>
      <c r="AC659" s="9"/>
      <c r="AD659" s="9"/>
      <c r="AE659" s="9"/>
      <c r="AF659" s="9"/>
      <c r="AG659" s="101"/>
      <c r="AH659" s="100"/>
      <c r="AI659" s="9"/>
      <c r="AJ659" s="9"/>
      <c r="AK659" s="9"/>
      <c r="AL659" s="137"/>
    </row>
    <row r="660" spans="1:38" x14ac:dyDescent="0.25">
      <c r="A660" s="73" t="str">
        <f>'2. Applicant information'!A648</f>
        <v>_Applicant642</v>
      </c>
      <c r="B660" s="73" t="str">
        <f t="array" ref="B660">IF(_xlfn.XLOOKUP('3. Course participants'!A660,'2. Applicant information'!$A$7:$A$1048576,'2. Applicant information'!$AE$7:$AE$1048576,,0)="Yes",_xlfn.XLOOKUP(A660,'2. Applicant information'!$A$7:$A$9999,'2. Applicant information'!$B$7:$B$9999,,0),IF('2. Applicant information'!AE648="No","Applicant is not participant: see column AE in Applicant Information Tab","Applicant Data Missing"))</f>
        <v>Applicant Data Missing</v>
      </c>
      <c r="C660" s="73" t="str">
        <f>IF(_xlfn.XLOOKUP('3. Course participants'!A660,'2. Applicant information'!$A$7:$A$1048576,'2. Applicant information'!$AE$7:$AE$1048576,,0)="Yes",_xlfn.XLOOKUP(A660,'2. Applicant information'!$A$7:$A$9999,'2. Applicant information'!$C$7:$C$9999,,0),IF('2. Applicant information'!AE648="No","",""))</f>
        <v/>
      </c>
      <c r="D660" s="73" t="str">
        <f>IF(_xlfn.XLOOKUP('3. Course participants'!A660,'2. Applicant information'!$A$7:$A$1048576,'2. Applicant information'!$AE$7:$AE$1048576,,0)="Yes",_xlfn.XLOOKUP(A660,'2. Applicant information'!$A$7:$A$9999,'2. Applicant information'!$D$7:$D$9999,,0),IF('2. Applicant information'!AE648="No","",""))</f>
        <v/>
      </c>
      <c r="E660" s="24"/>
      <c r="F660" s="24"/>
      <c r="G660" s="74" t="str">
        <f>IF(_xlfn.XLOOKUP('3. Course participants'!A660,'2. Applicant information'!$A$7:$A$1048576,'2. Applicant information'!$AE$7:$AE$1048576,,0)="Yes",_xlfn.XLOOKUP(A660,'2. Applicant information'!$A$7:$A$9999,'2. Applicant information'!$O$7:$O$9999,,0),IF('2. Applicant information'!AE648="No","",""))</f>
        <v/>
      </c>
      <c r="H660" s="24"/>
      <c r="I660" s="28"/>
      <c r="J660" s="130" t="e">
        <f t="shared" si="10"/>
        <v>#DIV/0!</v>
      </c>
      <c r="K660" s="101"/>
      <c r="L660" s="101"/>
      <c r="M660" s="9"/>
      <c r="N660" s="9"/>
      <c r="O660" s="9"/>
      <c r="P660" s="9"/>
      <c r="Q660" s="9"/>
      <c r="R660" s="9"/>
      <c r="S660" s="9"/>
      <c r="T660" s="28"/>
      <c r="U660" s="25"/>
      <c r="V660" s="9"/>
      <c r="W660" s="9"/>
      <c r="X660" s="9"/>
      <c r="Y660" s="9"/>
      <c r="Z660" s="9"/>
      <c r="AA660" s="9"/>
      <c r="AB660" s="9"/>
      <c r="AC660" s="9"/>
      <c r="AD660" s="9"/>
      <c r="AE660" s="9"/>
      <c r="AF660" s="9"/>
      <c r="AG660" s="101"/>
      <c r="AH660" s="100"/>
      <c r="AI660" s="9"/>
      <c r="AJ660" s="9"/>
      <c r="AK660" s="9"/>
      <c r="AL660" s="137"/>
    </row>
    <row r="661" spans="1:38" x14ac:dyDescent="0.25">
      <c r="A661" s="73" t="str">
        <f>'2. Applicant information'!A649</f>
        <v>_Applicant643</v>
      </c>
      <c r="B661" s="73" t="str">
        <f t="array" ref="B661">IF(_xlfn.XLOOKUP('3. Course participants'!A661,'2. Applicant information'!$A$7:$A$1048576,'2. Applicant information'!$AE$7:$AE$1048576,,0)="Yes",_xlfn.XLOOKUP(A661,'2. Applicant information'!$A$7:$A$9999,'2. Applicant information'!$B$7:$B$9999,,0),IF('2. Applicant information'!AE649="No","Applicant is not participant: see column AE in Applicant Information Tab","Applicant Data Missing"))</f>
        <v>Applicant Data Missing</v>
      </c>
      <c r="C661" s="73" t="str">
        <f>IF(_xlfn.XLOOKUP('3. Course participants'!A661,'2. Applicant information'!$A$7:$A$1048576,'2. Applicant information'!$AE$7:$AE$1048576,,0)="Yes",_xlfn.XLOOKUP(A661,'2. Applicant information'!$A$7:$A$9999,'2. Applicant information'!$C$7:$C$9999,,0),IF('2. Applicant information'!AE649="No","",""))</f>
        <v/>
      </c>
      <c r="D661" s="73" t="str">
        <f>IF(_xlfn.XLOOKUP('3. Course participants'!A661,'2. Applicant information'!$A$7:$A$1048576,'2. Applicant information'!$AE$7:$AE$1048576,,0)="Yes",_xlfn.XLOOKUP(A661,'2. Applicant information'!$A$7:$A$9999,'2. Applicant information'!$D$7:$D$9999,,0),IF('2. Applicant information'!AE649="No","",""))</f>
        <v/>
      </c>
      <c r="E661" s="24"/>
      <c r="F661" s="24"/>
      <c r="G661" s="74" t="str">
        <f>IF(_xlfn.XLOOKUP('3. Course participants'!A661,'2. Applicant information'!$A$7:$A$1048576,'2. Applicant information'!$AE$7:$AE$1048576,,0)="Yes",_xlfn.XLOOKUP(A661,'2. Applicant information'!$A$7:$A$9999,'2. Applicant information'!$O$7:$O$9999,,0),IF('2. Applicant information'!AE649="No","",""))</f>
        <v/>
      </c>
      <c r="H661" s="24"/>
      <c r="I661" s="28"/>
      <c r="J661" s="130" t="e">
        <f t="shared" ref="J661:J724" si="11">K661/$B$10</f>
        <v>#DIV/0!</v>
      </c>
      <c r="K661" s="101"/>
      <c r="L661" s="101"/>
      <c r="M661" s="9"/>
      <c r="N661" s="9"/>
      <c r="O661" s="9"/>
      <c r="P661" s="9"/>
      <c r="Q661" s="9"/>
      <c r="R661" s="9"/>
      <c r="S661" s="9"/>
      <c r="T661" s="28"/>
      <c r="U661" s="25"/>
      <c r="V661" s="9"/>
      <c r="W661" s="9"/>
      <c r="X661" s="9"/>
      <c r="Y661" s="9"/>
      <c r="Z661" s="9"/>
      <c r="AA661" s="9"/>
      <c r="AB661" s="9"/>
      <c r="AC661" s="9"/>
      <c r="AD661" s="9"/>
      <c r="AE661" s="9"/>
      <c r="AF661" s="9"/>
      <c r="AG661" s="101"/>
      <c r="AH661" s="100"/>
      <c r="AI661" s="9"/>
      <c r="AJ661" s="9"/>
      <c r="AK661" s="9"/>
      <c r="AL661" s="137"/>
    </row>
    <row r="662" spans="1:38" x14ac:dyDescent="0.25">
      <c r="A662" s="73" t="str">
        <f>'2. Applicant information'!A650</f>
        <v>_Applicant644</v>
      </c>
      <c r="B662" s="73" t="str">
        <f t="array" ref="B662">IF(_xlfn.XLOOKUP('3. Course participants'!A662,'2. Applicant information'!$A$7:$A$1048576,'2. Applicant information'!$AE$7:$AE$1048576,,0)="Yes",_xlfn.XLOOKUP(A662,'2. Applicant information'!$A$7:$A$9999,'2. Applicant information'!$B$7:$B$9999,,0),IF('2. Applicant information'!AE650="No","Applicant is not participant: see column AE in Applicant Information Tab","Applicant Data Missing"))</f>
        <v>Applicant Data Missing</v>
      </c>
      <c r="C662" s="73" t="str">
        <f>IF(_xlfn.XLOOKUP('3. Course participants'!A662,'2. Applicant information'!$A$7:$A$1048576,'2. Applicant information'!$AE$7:$AE$1048576,,0)="Yes",_xlfn.XLOOKUP(A662,'2. Applicant information'!$A$7:$A$9999,'2. Applicant information'!$C$7:$C$9999,,0),IF('2. Applicant information'!AE650="No","",""))</f>
        <v/>
      </c>
      <c r="D662" s="73" t="str">
        <f>IF(_xlfn.XLOOKUP('3. Course participants'!A662,'2. Applicant information'!$A$7:$A$1048576,'2. Applicant information'!$AE$7:$AE$1048576,,0)="Yes",_xlfn.XLOOKUP(A662,'2. Applicant information'!$A$7:$A$9999,'2. Applicant information'!$D$7:$D$9999,,0),IF('2. Applicant information'!AE650="No","",""))</f>
        <v/>
      </c>
      <c r="E662" s="24"/>
      <c r="F662" s="24"/>
      <c r="G662" s="74" t="str">
        <f>IF(_xlfn.XLOOKUP('3. Course participants'!A662,'2. Applicant information'!$A$7:$A$1048576,'2. Applicant information'!$AE$7:$AE$1048576,,0)="Yes",_xlfn.XLOOKUP(A662,'2. Applicant information'!$A$7:$A$9999,'2. Applicant information'!$O$7:$O$9999,,0),IF('2. Applicant information'!AE650="No","",""))</f>
        <v/>
      </c>
      <c r="H662" s="24"/>
      <c r="I662" s="28"/>
      <c r="J662" s="130" t="e">
        <f t="shared" si="11"/>
        <v>#DIV/0!</v>
      </c>
      <c r="K662" s="101"/>
      <c r="L662" s="101"/>
      <c r="M662" s="9"/>
      <c r="N662" s="9"/>
      <c r="O662" s="9"/>
      <c r="P662" s="9"/>
      <c r="Q662" s="9"/>
      <c r="R662" s="9"/>
      <c r="S662" s="9"/>
      <c r="T662" s="28"/>
      <c r="U662" s="25"/>
      <c r="V662" s="9"/>
      <c r="W662" s="9"/>
      <c r="X662" s="9"/>
      <c r="Y662" s="9"/>
      <c r="Z662" s="9"/>
      <c r="AA662" s="9"/>
      <c r="AB662" s="9"/>
      <c r="AC662" s="9"/>
      <c r="AD662" s="9"/>
      <c r="AE662" s="9"/>
      <c r="AF662" s="9"/>
      <c r="AG662" s="101"/>
      <c r="AH662" s="100"/>
      <c r="AI662" s="9"/>
      <c r="AJ662" s="9"/>
      <c r="AK662" s="9"/>
      <c r="AL662" s="137"/>
    </row>
    <row r="663" spans="1:38" x14ac:dyDescent="0.25">
      <c r="A663" s="73" t="str">
        <f>'2. Applicant information'!A651</f>
        <v>_Applicant645</v>
      </c>
      <c r="B663" s="73" t="str">
        <f t="array" ref="B663">IF(_xlfn.XLOOKUP('3. Course participants'!A663,'2. Applicant information'!$A$7:$A$1048576,'2. Applicant information'!$AE$7:$AE$1048576,,0)="Yes",_xlfn.XLOOKUP(A663,'2. Applicant information'!$A$7:$A$9999,'2. Applicant information'!$B$7:$B$9999,,0),IF('2. Applicant information'!AE651="No","Applicant is not participant: see column AE in Applicant Information Tab","Applicant Data Missing"))</f>
        <v>Applicant Data Missing</v>
      </c>
      <c r="C663" s="73" t="str">
        <f>IF(_xlfn.XLOOKUP('3. Course participants'!A663,'2. Applicant information'!$A$7:$A$1048576,'2. Applicant information'!$AE$7:$AE$1048576,,0)="Yes",_xlfn.XLOOKUP(A663,'2. Applicant information'!$A$7:$A$9999,'2. Applicant information'!$C$7:$C$9999,,0),IF('2. Applicant information'!AE651="No","",""))</f>
        <v/>
      </c>
      <c r="D663" s="73" t="str">
        <f>IF(_xlfn.XLOOKUP('3. Course participants'!A663,'2. Applicant information'!$A$7:$A$1048576,'2. Applicant information'!$AE$7:$AE$1048576,,0)="Yes",_xlfn.XLOOKUP(A663,'2. Applicant information'!$A$7:$A$9999,'2. Applicant information'!$D$7:$D$9999,,0),IF('2. Applicant information'!AE651="No","",""))</f>
        <v/>
      </c>
      <c r="E663" s="24"/>
      <c r="F663" s="24"/>
      <c r="G663" s="74" t="str">
        <f>IF(_xlfn.XLOOKUP('3. Course participants'!A663,'2. Applicant information'!$A$7:$A$1048576,'2. Applicant information'!$AE$7:$AE$1048576,,0)="Yes",_xlfn.XLOOKUP(A663,'2. Applicant information'!$A$7:$A$9999,'2. Applicant information'!$O$7:$O$9999,,0),IF('2. Applicant information'!AE651="No","",""))</f>
        <v/>
      </c>
      <c r="H663" s="24"/>
      <c r="I663" s="28"/>
      <c r="J663" s="130" t="e">
        <f t="shared" si="11"/>
        <v>#DIV/0!</v>
      </c>
      <c r="K663" s="101"/>
      <c r="L663" s="101"/>
      <c r="M663" s="9"/>
      <c r="N663" s="9"/>
      <c r="O663" s="9"/>
      <c r="P663" s="9"/>
      <c r="Q663" s="9"/>
      <c r="R663" s="9"/>
      <c r="S663" s="9"/>
      <c r="T663" s="28"/>
      <c r="U663" s="25"/>
      <c r="V663" s="9"/>
      <c r="W663" s="9"/>
      <c r="X663" s="9"/>
      <c r="Y663" s="9"/>
      <c r="Z663" s="9"/>
      <c r="AA663" s="9"/>
      <c r="AB663" s="9"/>
      <c r="AC663" s="9"/>
      <c r="AD663" s="9"/>
      <c r="AE663" s="9"/>
      <c r="AF663" s="9"/>
      <c r="AG663" s="101"/>
      <c r="AH663" s="100"/>
      <c r="AI663" s="9"/>
      <c r="AJ663" s="9"/>
      <c r="AK663" s="9"/>
      <c r="AL663" s="137"/>
    </row>
    <row r="664" spans="1:38" x14ac:dyDescent="0.25">
      <c r="A664" s="73" t="str">
        <f>'2. Applicant information'!A652</f>
        <v>_Applicant646</v>
      </c>
      <c r="B664" s="73" t="str">
        <f t="array" ref="B664">IF(_xlfn.XLOOKUP('3. Course participants'!A664,'2. Applicant information'!$A$7:$A$1048576,'2. Applicant information'!$AE$7:$AE$1048576,,0)="Yes",_xlfn.XLOOKUP(A664,'2. Applicant information'!$A$7:$A$9999,'2. Applicant information'!$B$7:$B$9999,,0),IF('2. Applicant information'!AE652="No","Applicant is not participant: see column AE in Applicant Information Tab","Applicant Data Missing"))</f>
        <v>Applicant Data Missing</v>
      </c>
      <c r="C664" s="73" t="str">
        <f>IF(_xlfn.XLOOKUP('3. Course participants'!A664,'2. Applicant information'!$A$7:$A$1048576,'2. Applicant information'!$AE$7:$AE$1048576,,0)="Yes",_xlfn.XLOOKUP(A664,'2. Applicant information'!$A$7:$A$9999,'2. Applicant information'!$C$7:$C$9999,,0),IF('2. Applicant information'!AE652="No","",""))</f>
        <v/>
      </c>
      <c r="D664" s="73" t="str">
        <f>IF(_xlfn.XLOOKUP('3. Course participants'!A664,'2. Applicant information'!$A$7:$A$1048576,'2. Applicant information'!$AE$7:$AE$1048576,,0)="Yes",_xlfn.XLOOKUP(A664,'2. Applicant information'!$A$7:$A$9999,'2. Applicant information'!$D$7:$D$9999,,0),IF('2. Applicant information'!AE652="No","",""))</f>
        <v/>
      </c>
      <c r="E664" s="24"/>
      <c r="F664" s="24"/>
      <c r="G664" s="74" t="str">
        <f>IF(_xlfn.XLOOKUP('3. Course participants'!A664,'2. Applicant information'!$A$7:$A$1048576,'2. Applicant information'!$AE$7:$AE$1048576,,0)="Yes",_xlfn.XLOOKUP(A664,'2. Applicant information'!$A$7:$A$9999,'2. Applicant information'!$O$7:$O$9999,,0),IF('2. Applicant information'!AE652="No","",""))</f>
        <v/>
      </c>
      <c r="H664" s="24"/>
      <c r="I664" s="28"/>
      <c r="J664" s="130" t="e">
        <f t="shared" si="11"/>
        <v>#DIV/0!</v>
      </c>
      <c r="K664" s="101"/>
      <c r="L664" s="101"/>
      <c r="M664" s="9"/>
      <c r="N664" s="9"/>
      <c r="O664" s="9"/>
      <c r="P664" s="9"/>
      <c r="Q664" s="9"/>
      <c r="R664" s="9"/>
      <c r="S664" s="9"/>
      <c r="T664" s="28"/>
      <c r="U664" s="25"/>
      <c r="V664" s="9"/>
      <c r="W664" s="9"/>
      <c r="X664" s="9"/>
      <c r="Y664" s="9"/>
      <c r="Z664" s="9"/>
      <c r="AA664" s="9"/>
      <c r="AB664" s="9"/>
      <c r="AC664" s="9"/>
      <c r="AD664" s="9"/>
      <c r="AE664" s="9"/>
      <c r="AF664" s="9"/>
      <c r="AG664" s="101"/>
      <c r="AH664" s="100"/>
      <c r="AI664" s="9"/>
      <c r="AJ664" s="9"/>
      <c r="AK664" s="9"/>
      <c r="AL664" s="137"/>
    </row>
    <row r="665" spans="1:38" x14ac:dyDescent="0.25">
      <c r="A665" s="73" t="str">
        <f>'2. Applicant information'!A653</f>
        <v>_Applicant647</v>
      </c>
      <c r="B665" s="73" t="str">
        <f t="array" ref="B665">IF(_xlfn.XLOOKUP('3. Course participants'!A665,'2. Applicant information'!$A$7:$A$1048576,'2. Applicant information'!$AE$7:$AE$1048576,,0)="Yes",_xlfn.XLOOKUP(A665,'2. Applicant information'!$A$7:$A$9999,'2. Applicant information'!$B$7:$B$9999,,0),IF('2. Applicant information'!AE653="No","Applicant is not participant: see column AE in Applicant Information Tab","Applicant Data Missing"))</f>
        <v>Applicant Data Missing</v>
      </c>
      <c r="C665" s="73" t="str">
        <f>IF(_xlfn.XLOOKUP('3. Course participants'!A665,'2. Applicant information'!$A$7:$A$1048576,'2. Applicant information'!$AE$7:$AE$1048576,,0)="Yes",_xlfn.XLOOKUP(A665,'2. Applicant information'!$A$7:$A$9999,'2. Applicant information'!$C$7:$C$9999,,0),IF('2. Applicant information'!AE653="No","",""))</f>
        <v/>
      </c>
      <c r="D665" s="73" t="str">
        <f>IF(_xlfn.XLOOKUP('3. Course participants'!A665,'2. Applicant information'!$A$7:$A$1048576,'2. Applicant information'!$AE$7:$AE$1048576,,0)="Yes",_xlfn.XLOOKUP(A665,'2. Applicant information'!$A$7:$A$9999,'2. Applicant information'!$D$7:$D$9999,,0),IF('2. Applicant information'!AE653="No","",""))</f>
        <v/>
      </c>
      <c r="E665" s="24"/>
      <c r="F665" s="24"/>
      <c r="G665" s="74" t="str">
        <f>IF(_xlfn.XLOOKUP('3. Course participants'!A665,'2. Applicant information'!$A$7:$A$1048576,'2. Applicant information'!$AE$7:$AE$1048576,,0)="Yes",_xlfn.XLOOKUP(A665,'2. Applicant information'!$A$7:$A$9999,'2. Applicant information'!$O$7:$O$9999,,0),IF('2. Applicant information'!AE653="No","",""))</f>
        <v/>
      </c>
      <c r="H665" s="24"/>
      <c r="I665" s="28"/>
      <c r="J665" s="130" t="e">
        <f t="shared" si="11"/>
        <v>#DIV/0!</v>
      </c>
      <c r="K665" s="101"/>
      <c r="L665" s="101"/>
      <c r="M665" s="9"/>
      <c r="N665" s="9"/>
      <c r="O665" s="9"/>
      <c r="P665" s="9"/>
      <c r="Q665" s="9"/>
      <c r="R665" s="9"/>
      <c r="S665" s="9"/>
      <c r="T665" s="28"/>
      <c r="U665" s="25"/>
      <c r="V665" s="9"/>
      <c r="W665" s="9"/>
      <c r="X665" s="9"/>
      <c r="Y665" s="9"/>
      <c r="Z665" s="9"/>
      <c r="AA665" s="9"/>
      <c r="AB665" s="9"/>
      <c r="AC665" s="9"/>
      <c r="AD665" s="9"/>
      <c r="AE665" s="9"/>
      <c r="AF665" s="9"/>
      <c r="AG665" s="101"/>
      <c r="AH665" s="100"/>
      <c r="AI665" s="9"/>
      <c r="AJ665" s="9"/>
      <c r="AK665" s="9"/>
      <c r="AL665" s="137"/>
    </row>
    <row r="666" spans="1:38" x14ac:dyDescent="0.25">
      <c r="A666" s="73" t="str">
        <f>'2. Applicant information'!A654</f>
        <v>_Applicant648</v>
      </c>
      <c r="B666" s="73" t="str">
        <f t="array" ref="B666">IF(_xlfn.XLOOKUP('3. Course participants'!A666,'2. Applicant information'!$A$7:$A$1048576,'2. Applicant information'!$AE$7:$AE$1048576,,0)="Yes",_xlfn.XLOOKUP(A666,'2. Applicant information'!$A$7:$A$9999,'2. Applicant information'!$B$7:$B$9999,,0),IF('2. Applicant information'!AE654="No","Applicant is not participant: see column AE in Applicant Information Tab","Applicant Data Missing"))</f>
        <v>Applicant Data Missing</v>
      </c>
      <c r="C666" s="73" t="str">
        <f>IF(_xlfn.XLOOKUP('3. Course participants'!A666,'2. Applicant information'!$A$7:$A$1048576,'2. Applicant information'!$AE$7:$AE$1048576,,0)="Yes",_xlfn.XLOOKUP(A666,'2. Applicant information'!$A$7:$A$9999,'2. Applicant information'!$C$7:$C$9999,,0),IF('2. Applicant information'!AE654="No","",""))</f>
        <v/>
      </c>
      <c r="D666" s="73" t="str">
        <f>IF(_xlfn.XLOOKUP('3. Course participants'!A666,'2. Applicant information'!$A$7:$A$1048576,'2. Applicant information'!$AE$7:$AE$1048576,,0)="Yes",_xlfn.XLOOKUP(A666,'2. Applicant information'!$A$7:$A$9999,'2. Applicant information'!$D$7:$D$9999,,0),IF('2. Applicant information'!AE654="No","",""))</f>
        <v/>
      </c>
      <c r="E666" s="24"/>
      <c r="F666" s="24"/>
      <c r="G666" s="74" t="str">
        <f>IF(_xlfn.XLOOKUP('3. Course participants'!A666,'2. Applicant information'!$A$7:$A$1048576,'2. Applicant information'!$AE$7:$AE$1048576,,0)="Yes",_xlfn.XLOOKUP(A666,'2. Applicant information'!$A$7:$A$9999,'2. Applicant information'!$O$7:$O$9999,,0),IF('2. Applicant information'!AE654="No","",""))</f>
        <v/>
      </c>
      <c r="H666" s="24"/>
      <c r="I666" s="28"/>
      <c r="J666" s="130" t="e">
        <f t="shared" si="11"/>
        <v>#DIV/0!</v>
      </c>
      <c r="K666" s="101"/>
      <c r="L666" s="101"/>
      <c r="M666" s="9"/>
      <c r="N666" s="9"/>
      <c r="O666" s="9"/>
      <c r="P666" s="9"/>
      <c r="Q666" s="9"/>
      <c r="R666" s="9"/>
      <c r="S666" s="9"/>
      <c r="T666" s="28"/>
      <c r="U666" s="25"/>
      <c r="V666" s="9"/>
      <c r="W666" s="9"/>
      <c r="X666" s="9"/>
      <c r="Y666" s="9"/>
      <c r="Z666" s="9"/>
      <c r="AA666" s="9"/>
      <c r="AB666" s="9"/>
      <c r="AC666" s="9"/>
      <c r="AD666" s="9"/>
      <c r="AE666" s="9"/>
      <c r="AF666" s="9"/>
      <c r="AG666" s="101"/>
      <c r="AH666" s="100"/>
      <c r="AI666" s="9"/>
      <c r="AJ666" s="9"/>
      <c r="AK666" s="9"/>
      <c r="AL666" s="137"/>
    </row>
    <row r="667" spans="1:38" x14ac:dyDescent="0.25">
      <c r="A667" s="73" t="str">
        <f>'2. Applicant information'!A655</f>
        <v>_Applicant649</v>
      </c>
      <c r="B667" s="73" t="str">
        <f t="array" ref="B667">IF(_xlfn.XLOOKUP('3. Course participants'!A667,'2. Applicant information'!$A$7:$A$1048576,'2. Applicant information'!$AE$7:$AE$1048576,,0)="Yes",_xlfn.XLOOKUP(A667,'2. Applicant information'!$A$7:$A$9999,'2. Applicant information'!$B$7:$B$9999,,0),IF('2. Applicant information'!AE655="No","Applicant is not participant: see column AE in Applicant Information Tab","Applicant Data Missing"))</f>
        <v>Applicant Data Missing</v>
      </c>
      <c r="C667" s="73" t="str">
        <f>IF(_xlfn.XLOOKUP('3. Course participants'!A667,'2. Applicant information'!$A$7:$A$1048576,'2. Applicant information'!$AE$7:$AE$1048576,,0)="Yes",_xlfn.XLOOKUP(A667,'2. Applicant information'!$A$7:$A$9999,'2. Applicant information'!$C$7:$C$9999,,0),IF('2. Applicant information'!AE655="No","",""))</f>
        <v/>
      </c>
      <c r="D667" s="73" t="str">
        <f>IF(_xlfn.XLOOKUP('3. Course participants'!A667,'2. Applicant information'!$A$7:$A$1048576,'2. Applicant information'!$AE$7:$AE$1048576,,0)="Yes",_xlfn.XLOOKUP(A667,'2. Applicant information'!$A$7:$A$9999,'2. Applicant information'!$D$7:$D$9999,,0),IF('2. Applicant information'!AE655="No","",""))</f>
        <v/>
      </c>
      <c r="E667" s="24"/>
      <c r="F667" s="24"/>
      <c r="G667" s="74" t="str">
        <f>IF(_xlfn.XLOOKUP('3. Course participants'!A667,'2. Applicant information'!$A$7:$A$1048576,'2. Applicant information'!$AE$7:$AE$1048576,,0)="Yes",_xlfn.XLOOKUP(A667,'2. Applicant information'!$A$7:$A$9999,'2. Applicant information'!$O$7:$O$9999,,0),IF('2. Applicant information'!AE655="No","",""))</f>
        <v/>
      </c>
      <c r="H667" s="24"/>
      <c r="I667" s="28"/>
      <c r="J667" s="130" t="e">
        <f t="shared" si="11"/>
        <v>#DIV/0!</v>
      </c>
      <c r="K667" s="101"/>
      <c r="L667" s="101"/>
      <c r="M667" s="9"/>
      <c r="N667" s="9"/>
      <c r="O667" s="9"/>
      <c r="P667" s="9"/>
      <c r="Q667" s="9"/>
      <c r="R667" s="9"/>
      <c r="S667" s="9"/>
      <c r="T667" s="28"/>
      <c r="U667" s="25"/>
      <c r="V667" s="9"/>
      <c r="W667" s="9"/>
      <c r="X667" s="9"/>
      <c r="Y667" s="9"/>
      <c r="Z667" s="9"/>
      <c r="AA667" s="9"/>
      <c r="AB667" s="9"/>
      <c r="AC667" s="9"/>
      <c r="AD667" s="9"/>
      <c r="AE667" s="9"/>
      <c r="AF667" s="9"/>
      <c r="AG667" s="101"/>
      <c r="AH667" s="100"/>
      <c r="AI667" s="9"/>
      <c r="AJ667" s="9"/>
      <c r="AK667" s="9"/>
      <c r="AL667" s="137"/>
    </row>
    <row r="668" spans="1:38" x14ac:dyDescent="0.25">
      <c r="A668" s="73" t="str">
        <f>'2. Applicant information'!A656</f>
        <v>_Applicant650</v>
      </c>
      <c r="B668" s="73" t="str">
        <f t="array" ref="B668">IF(_xlfn.XLOOKUP('3. Course participants'!A668,'2. Applicant information'!$A$7:$A$1048576,'2. Applicant information'!$AE$7:$AE$1048576,,0)="Yes",_xlfn.XLOOKUP(A668,'2. Applicant information'!$A$7:$A$9999,'2. Applicant information'!$B$7:$B$9999,,0),IF('2. Applicant information'!AE656="No","Applicant is not participant: see column AE in Applicant Information Tab","Applicant Data Missing"))</f>
        <v>Applicant Data Missing</v>
      </c>
      <c r="C668" s="73" t="str">
        <f>IF(_xlfn.XLOOKUP('3. Course participants'!A668,'2. Applicant information'!$A$7:$A$1048576,'2. Applicant information'!$AE$7:$AE$1048576,,0)="Yes",_xlfn.XLOOKUP(A668,'2. Applicant information'!$A$7:$A$9999,'2. Applicant information'!$C$7:$C$9999,,0),IF('2. Applicant information'!AE656="No","",""))</f>
        <v/>
      </c>
      <c r="D668" s="73" t="str">
        <f>IF(_xlfn.XLOOKUP('3. Course participants'!A668,'2. Applicant information'!$A$7:$A$1048576,'2. Applicant information'!$AE$7:$AE$1048576,,0)="Yes",_xlfn.XLOOKUP(A668,'2. Applicant information'!$A$7:$A$9999,'2. Applicant information'!$D$7:$D$9999,,0),IF('2. Applicant information'!AE656="No","",""))</f>
        <v/>
      </c>
      <c r="E668" s="24"/>
      <c r="F668" s="24"/>
      <c r="G668" s="74" t="str">
        <f>IF(_xlfn.XLOOKUP('3. Course participants'!A668,'2. Applicant information'!$A$7:$A$1048576,'2. Applicant information'!$AE$7:$AE$1048576,,0)="Yes",_xlfn.XLOOKUP(A668,'2. Applicant information'!$A$7:$A$9999,'2. Applicant information'!$O$7:$O$9999,,0),IF('2. Applicant information'!AE656="No","",""))</f>
        <v/>
      </c>
      <c r="H668" s="24"/>
      <c r="I668" s="28"/>
      <c r="J668" s="130" t="e">
        <f t="shared" si="11"/>
        <v>#DIV/0!</v>
      </c>
      <c r="K668" s="101"/>
      <c r="L668" s="101"/>
      <c r="M668" s="9"/>
      <c r="N668" s="9"/>
      <c r="O668" s="9"/>
      <c r="P668" s="9"/>
      <c r="Q668" s="9"/>
      <c r="R668" s="9"/>
      <c r="S668" s="9"/>
      <c r="T668" s="28"/>
      <c r="U668" s="25"/>
      <c r="V668" s="9"/>
      <c r="W668" s="9"/>
      <c r="X668" s="9"/>
      <c r="Y668" s="9"/>
      <c r="Z668" s="9"/>
      <c r="AA668" s="9"/>
      <c r="AB668" s="9"/>
      <c r="AC668" s="9"/>
      <c r="AD668" s="9"/>
      <c r="AE668" s="9"/>
      <c r="AF668" s="9"/>
      <c r="AG668" s="101"/>
      <c r="AH668" s="100"/>
      <c r="AI668" s="9"/>
      <c r="AJ668" s="9"/>
      <c r="AK668" s="9"/>
      <c r="AL668" s="137"/>
    </row>
    <row r="669" spans="1:38" x14ac:dyDescent="0.25">
      <c r="A669" s="73" t="str">
        <f>'2. Applicant information'!A657</f>
        <v>_Applicant651</v>
      </c>
      <c r="B669" s="73" t="str">
        <f t="array" ref="B669">IF(_xlfn.XLOOKUP('3. Course participants'!A669,'2. Applicant information'!$A$7:$A$1048576,'2. Applicant information'!$AE$7:$AE$1048576,,0)="Yes",_xlfn.XLOOKUP(A669,'2. Applicant information'!$A$7:$A$9999,'2. Applicant information'!$B$7:$B$9999,,0),IF('2. Applicant information'!AE657="No","Applicant is not participant: see column AE in Applicant Information Tab","Applicant Data Missing"))</f>
        <v>Applicant Data Missing</v>
      </c>
      <c r="C669" s="73" t="str">
        <f>IF(_xlfn.XLOOKUP('3. Course participants'!A669,'2. Applicant information'!$A$7:$A$1048576,'2. Applicant information'!$AE$7:$AE$1048576,,0)="Yes",_xlfn.XLOOKUP(A669,'2. Applicant information'!$A$7:$A$9999,'2. Applicant information'!$C$7:$C$9999,,0),IF('2. Applicant information'!AE657="No","",""))</f>
        <v/>
      </c>
      <c r="D669" s="73" t="str">
        <f>IF(_xlfn.XLOOKUP('3. Course participants'!A669,'2. Applicant information'!$A$7:$A$1048576,'2. Applicant information'!$AE$7:$AE$1048576,,0)="Yes",_xlfn.XLOOKUP(A669,'2. Applicant information'!$A$7:$A$9999,'2. Applicant information'!$D$7:$D$9999,,0),IF('2. Applicant information'!AE657="No","",""))</f>
        <v/>
      </c>
      <c r="E669" s="24"/>
      <c r="F669" s="24"/>
      <c r="G669" s="74" t="str">
        <f>IF(_xlfn.XLOOKUP('3. Course participants'!A669,'2. Applicant information'!$A$7:$A$1048576,'2. Applicant information'!$AE$7:$AE$1048576,,0)="Yes",_xlfn.XLOOKUP(A669,'2. Applicant information'!$A$7:$A$9999,'2. Applicant information'!$O$7:$O$9999,,0),IF('2. Applicant information'!AE657="No","",""))</f>
        <v/>
      </c>
      <c r="H669" s="24"/>
      <c r="I669" s="28"/>
      <c r="J669" s="130" t="e">
        <f t="shared" si="11"/>
        <v>#DIV/0!</v>
      </c>
      <c r="K669" s="101"/>
      <c r="L669" s="101"/>
      <c r="M669" s="9"/>
      <c r="N669" s="9"/>
      <c r="O669" s="9"/>
      <c r="P669" s="9"/>
      <c r="Q669" s="9"/>
      <c r="R669" s="9"/>
      <c r="S669" s="9"/>
      <c r="T669" s="28"/>
      <c r="U669" s="25"/>
      <c r="V669" s="9"/>
      <c r="W669" s="9"/>
      <c r="X669" s="9"/>
      <c r="Y669" s="9"/>
      <c r="Z669" s="9"/>
      <c r="AA669" s="9"/>
      <c r="AB669" s="9"/>
      <c r="AC669" s="9"/>
      <c r="AD669" s="9"/>
      <c r="AE669" s="9"/>
      <c r="AF669" s="9"/>
      <c r="AG669" s="101"/>
      <c r="AH669" s="100"/>
      <c r="AI669" s="9"/>
      <c r="AJ669" s="9"/>
      <c r="AK669" s="9"/>
      <c r="AL669" s="137"/>
    </row>
    <row r="670" spans="1:38" x14ac:dyDescent="0.25">
      <c r="A670" s="73" t="str">
        <f>'2. Applicant information'!A658</f>
        <v>_Applicant652</v>
      </c>
      <c r="B670" s="73" t="str">
        <f t="array" ref="B670">IF(_xlfn.XLOOKUP('3. Course participants'!A670,'2. Applicant information'!$A$7:$A$1048576,'2. Applicant information'!$AE$7:$AE$1048576,,0)="Yes",_xlfn.XLOOKUP(A670,'2. Applicant information'!$A$7:$A$9999,'2. Applicant information'!$B$7:$B$9999,,0),IF('2. Applicant information'!AE658="No","Applicant is not participant: see column AE in Applicant Information Tab","Applicant Data Missing"))</f>
        <v>Applicant Data Missing</v>
      </c>
      <c r="C670" s="73" t="str">
        <f>IF(_xlfn.XLOOKUP('3. Course participants'!A670,'2. Applicant information'!$A$7:$A$1048576,'2. Applicant information'!$AE$7:$AE$1048576,,0)="Yes",_xlfn.XLOOKUP(A670,'2. Applicant information'!$A$7:$A$9999,'2. Applicant information'!$C$7:$C$9999,,0),IF('2. Applicant information'!AE658="No","",""))</f>
        <v/>
      </c>
      <c r="D670" s="73" t="str">
        <f>IF(_xlfn.XLOOKUP('3. Course participants'!A670,'2. Applicant information'!$A$7:$A$1048576,'2. Applicant information'!$AE$7:$AE$1048576,,0)="Yes",_xlfn.XLOOKUP(A670,'2. Applicant information'!$A$7:$A$9999,'2. Applicant information'!$D$7:$D$9999,,0),IF('2. Applicant information'!AE658="No","",""))</f>
        <v/>
      </c>
      <c r="E670" s="24"/>
      <c r="F670" s="24"/>
      <c r="G670" s="74" t="str">
        <f>IF(_xlfn.XLOOKUP('3. Course participants'!A670,'2. Applicant information'!$A$7:$A$1048576,'2. Applicant information'!$AE$7:$AE$1048576,,0)="Yes",_xlfn.XLOOKUP(A670,'2. Applicant information'!$A$7:$A$9999,'2. Applicant information'!$O$7:$O$9999,,0),IF('2. Applicant information'!AE658="No","",""))</f>
        <v/>
      </c>
      <c r="H670" s="24"/>
      <c r="I670" s="28"/>
      <c r="J670" s="130" t="e">
        <f t="shared" si="11"/>
        <v>#DIV/0!</v>
      </c>
      <c r="K670" s="101"/>
      <c r="L670" s="101"/>
      <c r="M670" s="9"/>
      <c r="N670" s="9"/>
      <c r="O670" s="9"/>
      <c r="P670" s="9"/>
      <c r="Q670" s="9"/>
      <c r="R670" s="9"/>
      <c r="S670" s="9"/>
      <c r="T670" s="28"/>
      <c r="U670" s="25"/>
      <c r="V670" s="9"/>
      <c r="W670" s="9"/>
      <c r="X670" s="9"/>
      <c r="Y670" s="9"/>
      <c r="Z670" s="9"/>
      <c r="AA670" s="9"/>
      <c r="AB670" s="9"/>
      <c r="AC670" s="9"/>
      <c r="AD670" s="9"/>
      <c r="AE670" s="9"/>
      <c r="AF670" s="9"/>
      <c r="AG670" s="101"/>
      <c r="AH670" s="100"/>
      <c r="AI670" s="9"/>
      <c r="AJ670" s="9"/>
      <c r="AK670" s="9"/>
      <c r="AL670" s="137"/>
    </row>
    <row r="671" spans="1:38" x14ac:dyDescent="0.25">
      <c r="A671" s="73" t="str">
        <f>'2. Applicant information'!A659</f>
        <v>_Applicant653</v>
      </c>
      <c r="B671" s="73" t="str">
        <f t="array" ref="B671">IF(_xlfn.XLOOKUP('3. Course participants'!A671,'2. Applicant information'!$A$7:$A$1048576,'2. Applicant information'!$AE$7:$AE$1048576,,0)="Yes",_xlfn.XLOOKUP(A671,'2. Applicant information'!$A$7:$A$9999,'2. Applicant information'!$B$7:$B$9999,,0),IF('2. Applicant information'!AE659="No","Applicant is not participant: see column AE in Applicant Information Tab","Applicant Data Missing"))</f>
        <v>Applicant Data Missing</v>
      </c>
      <c r="C671" s="73" t="str">
        <f>IF(_xlfn.XLOOKUP('3. Course participants'!A671,'2. Applicant information'!$A$7:$A$1048576,'2. Applicant information'!$AE$7:$AE$1048576,,0)="Yes",_xlfn.XLOOKUP(A671,'2. Applicant information'!$A$7:$A$9999,'2. Applicant information'!$C$7:$C$9999,,0),IF('2. Applicant information'!AE659="No","",""))</f>
        <v/>
      </c>
      <c r="D671" s="73" t="str">
        <f>IF(_xlfn.XLOOKUP('3. Course participants'!A671,'2. Applicant information'!$A$7:$A$1048576,'2. Applicant information'!$AE$7:$AE$1048576,,0)="Yes",_xlfn.XLOOKUP(A671,'2. Applicant information'!$A$7:$A$9999,'2. Applicant information'!$D$7:$D$9999,,0),IF('2. Applicant information'!AE659="No","",""))</f>
        <v/>
      </c>
      <c r="E671" s="24"/>
      <c r="F671" s="24"/>
      <c r="G671" s="74" t="str">
        <f>IF(_xlfn.XLOOKUP('3. Course participants'!A671,'2. Applicant information'!$A$7:$A$1048576,'2. Applicant information'!$AE$7:$AE$1048576,,0)="Yes",_xlfn.XLOOKUP(A671,'2. Applicant information'!$A$7:$A$9999,'2. Applicant information'!$O$7:$O$9999,,0),IF('2. Applicant information'!AE659="No","",""))</f>
        <v/>
      </c>
      <c r="H671" s="24"/>
      <c r="I671" s="28"/>
      <c r="J671" s="130" t="e">
        <f t="shared" si="11"/>
        <v>#DIV/0!</v>
      </c>
      <c r="K671" s="101"/>
      <c r="L671" s="101"/>
      <c r="M671" s="9"/>
      <c r="N671" s="9"/>
      <c r="O671" s="9"/>
      <c r="P671" s="9"/>
      <c r="Q671" s="9"/>
      <c r="R671" s="9"/>
      <c r="S671" s="9"/>
      <c r="T671" s="28"/>
      <c r="U671" s="25"/>
      <c r="V671" s="9"/>
      <c r="W671" s="9"/>
      <c r="X671" s="9"/>
      <c r="Y671" s="9"/>
      <c r="Z671" s="9"/>
      <c r="AA671" s="9"/>
      <c r="AB671" s="9"/>
      <c r="AC671" s="9"/>
      <c r="AD671" s="9"/>
      <c r="AE671" s="9"/>
      <c r="AF671" s="9"/>
      <c r="AG671" s="101"/>
      <c r="AH671" s="100"/>
      <c r="AI671" s="9"/>
      <c r="AJ671" s="9"/>
      <c r="AK671" s="9"/>
      <c r="AL671" s="137"/>
    </row>
    <row r="672" spans="1:38" x14ac:dyDescent="0.25">
      <c r="A672" s="73" t="str">
        <f>'2. Applicant information'!A660</f>
        <v>_Applicant654</v>
      </c>
      <c r="B672" s="73" t="str">
        <f t="array" ref="B672">IF(_xlfn.XLOOKUP('3. Course participants'!A672,'2. Applicant information'!$A$7:$A$1048576,'2. Applicant information'!$AE$7:$AE$1048576,,0)="Yes",_xlfn.XLOOKUP(A672,'2. Applicant information'!$A$7:$A$9999,'2. Applicant information'!$B$7:$B$9999,,0),IF('2. Applicant information'!AE660="No","Applicant is not participant: see column AE in Applicant Information Tab","Applicant Data Missing"))</f>
        <v>Applicant Data Missing</v>
      </c>
      <c r="C672" s="73" t="str">
        <f>IF(_xlfn.XLOOKUP('3. Course participants'!A672,'2. Applicant information'!$A$7:$A$1048576,'2. Applicant information'!$AE$7:$AE$1048576,,0)="Yes",_xlfn.XLOOKUP(A672,'2. Applicant information'!$A$7:$A$9999,'2. Applicant information'!$C$7:$C$9999,,0),IF('2. Applicant information'!AE660="No","",""))</f>
        <v/>
      </c>
      <c r="D672" s="73" t="str">
        <f>IF(_xlfn.XLOOKUP('3. Course participants'!A672,'2. Applicant information'!$A$7:$A$1048576,'2. Applicant information'!$AE$7:$AE$1048576,,0)="Yes",_xlfn.XLOOKUP(A672,'2. Applicant information'!$A$7:$A$9999,'2. Applicant information'!$D$7:$D$9999,,0),IF('2. Applicant information'!AE660="No","",""))</f>
        <v/>
      </c>
      <c r="E672" s="24"/>
      <c r="F672" s="24"/>
      <c r="G672" s="74" t="str">
        <f>IF(_xlfn.XLOOKUP('3. Course participants'!A672,'2. Applicant information'!$A$7:$A$1048576,'2. Applicant information'!$AE$7:$AE$1048576,,0)="Yes",_xlfn.XLOOKUP(A672,'2. Applicant information'!$A$7:$A$9999,'2. Applicant information'!$O$7:$O$9999,,0),IF('2. Applicant information'!AE660="No","",""))</f>
        <v/>
      </c>
      <c r="H672" s="24"/>
      <c r="I672" s="28"/>
      <c r="J672" s="130" t="e">
        <f t="shared" si="11"/>
        <v>#DIV/0!</v>
      </c>
      <c r="K672" s="101"/>
      <c r="L672" s="101"/>
      <c r="M672" s="9"/>
      <c r="N672" s="9"/>
      <c r="O672" s="9"/>
      <c r="P672" s="9"/>
      <c r="Q672" s="9"/>
      <c r="R672" s="9"/>
      <c r="S672" s="9"/>
      <c r="T672" s="28"/>
      <c r="U672" s="25"/>
      <c r="V672" s="9"/>
      <c r="W672" s="9"/>
      <c r="X672" s="9"/>
      <c r="Y672" s="9"/>
      <c r="Z672" s="9"/>
      <c r="AA672" s="9"/>
      <c r="AB672" s="9"/>
      <c r="AC672" s="9"/>
      <c r="AD672" s="9"/>
      <c r="AE672" s="9"/>
      <c r="AF672" s="9"/>
      <c r="AG672" s="101"/>
      <c r="AH672" s="100"/>
      <c r="AI672" s="9"/>
      <c r="AJ672" s="9"/>
      <c r="AK672" s="9"/>
      <c r="AL672" s="137"/>
    </row>
    <row r="673" spans="1:38" x14ac:dyDescent="0.25">
      <c r="A673" s="73" t="str">
        <f>'2. Applicant information'!A661</f>
        <v>_Applicant655</v>
      </c>
      <c r="B673" s="73" t="str">
        <f t="array" ref="B673">IF(_xlfn.XLOOKUP('3. Course participants'!A673,'2. Applicant information'!$A$7:$A$1048576,'2. Applicant information'!$AE$7:$AE$1048576,,0)="Yes",_xlfn.XLOOKUP(A673,'2. Applicant information'!$A$7:$A$9999,'2. Applicant information'!$B$7:$B$9999,,0),IF('2. Applicant information'!AE661="No","Applicant is not participant: see column AE in Applicant Information Tab","Applicant Data Missing"))</f>
        <v>Applicant Data Missing</v>
      </c>
      <c r="C673" s="73" t="str">
        <f>IF(_xlfn.XLOOKUP('3. Course participants'!A673,'2. Applicant information'!$A$7:$A$1048576,'2. Applicant information'!$AE$7:$AE$1048576,,0)="Yes",_xlfn.XLOOKUP(A673,'2. Applicant information'!$A$7:$A$9999,'2. Applicant information'!$C$7:$C$9999,,0),IF('2. Applicant information'!AE661="No","",""))</f>
        <v/>
      </c>
      <c r="D673" s="73" t="str">
        <f>IF(_xlfn.XLOOKUP('3. Course participants'!A673,'2. Applicant information'!$A$7:$A$1048576,'2. Applicant information'!$AE$7:$AE$1048576,,0)="Yes",_xlfn.XLOOKUP(A673,'2. Applicant information'!$A$7:$A$9999,'2. Applicant information'!$D$7:$D$9999,,0),IF('2. Applicant information'!AE661="No","",""))</f>
        <v/>
      </c>
      <c r="E673" s="24"/>
      <c r="F673" s="24"/>
      <c r="G673" s="74" t="str">
        <f>IF(_xlfn.XLOOKUP('3. Course participants'!A673,'2. Applicant information'!$A$7:$A$1048576,'2. Applicant information'!$AE$7:$AE$1048576,,0)="Yes",_xlfn.XLOOKUP(A673,'2. Applicant information'!$A$7:$A$9999,'2. Applicant information'!$O$7:$O$9999,,0),IF('2. Applicant information'!AE661="No","",""))</f>
        <v/>
      </c>
      <c r="H673" s="24"/>
      <c r="I673" s="28"/>
      <c r="J673" s="130" t="e">
        <f t="shared" si="11"/>
        <v>#DIV/0!</v>
      </c>
      <c r="K673" s="101"/>
      <c r="L673" s="101"/>
      <c r="M673" s="9"/>
      <c r="N673" s="9"/>
      <c r="O673" s="9"/>
      <c r="P673" s="9"/>
      <c r="Q673" s="9"/>
      <c r="R673" s="9"/>
      <c r="S673" s="9"/>
      <c r="T673" s="28"/>
      <c r="U673" s="25"/>
      <c r="V673" s="9"/>
      <c r="W673" s="9"/>
      <c r="X673" s="9"/>
      <c r="Y673" s="9"/>
      <c r="Z673" s="9"/>
      <c r="AA673" s="9"/>
      <c r="AB673" s="9"/>
      <c r="AC673" s="9"/>
      <c r="AD673" s="9"/>
      <c r="AE673" s="9"/>
      <c r="AF673" s="9"/>
      <c r="AG673" s="101"/>
      <c r="AH673" s="100"/>
      <c r="AI673" s="9"/>
      <c r="AJ673" s="9"/>
      <c r="AK673" s="9"/>
      <c r="AL673" s="137"/>
    </row>
    <row r="674" spans="1:38" x14ac:dyDescent="0.25">
      <c r="A674" s="73" t="str">
        <f>'2. Applicant information'!A662</f>
        <v>_Applicant656</v>
      </c>
      <c r="B674" s="73" t="str">
        <f t="array" ref="B674">IF(_xlfn.XLOOKUP('3. Course participants'!A674,'2. Applicant information'!$A$7:$A$1048576,'2. Applicant information'!$AE$7:$AE$1048576,,0)="Yes",_xlfn.XLOOKUP(A674,'2. Applicant information'!$A$7:$A$9999,'2. Applicant information'!$B$7:$B$9999,,0),IF('2. Applicant information'!AE662="No","Applicant is not participant: see column AE in Applicant Information Tab","Applicant Data Missing"))</f>
        <v>Applicant Data Missing</v>
      </c>
      <c r="C674" s="73" t="str">
        <f>IF(_xlfn.XLOOKUP('3. Course participants'!A674,'2. Applicant information'!$A$7:$A$1048576,'2. Applicant information'!$AE$7:$AE$1048576,,0)="Yes",_xlfn.XLOOKUP(A674,'2. Applicant information'!$A$7:$A$9999,'2. Applicant information'!$C$7:$C$9999,,0),IF('2. Applicant information'!AE662="No","",""))</f>
        <v/>
      </c>
      <c r="D674" s="73" t="str">
        <f>IF(_xlfn.XLOOKUP('3. Course participants'!A674,'2. Applicant information'!$A$7:$A$1048576,'2. Applicant information'!$AE$7:$AE$1048576,,0)="Yes",_xlfn.XLOOKUP(A674,'2. Applicant information'!$A$7:$A$9999,'2. Applicant information'!$D$7:$D$9999,,0),IF('2. Applicant information'!AE662="No","",""))</f>
        <v/>
      </c>
      <c r="E674" s="24"/>
      <c r="F674" s="24"/>
      <c r="G674" s="74" t="str">
        <f>IF(_xlfn.XLOOKUP('3. Course participants'!A674,'2. Applicant information'!$A$7:$A$1048576,'2. Applicant information'!$AE$7:$AE$1048576,,0)="Yes",_xlfn.XLOOKUP(A674,'2. Applicant information'!$A$7:$A$9999,'2. Applicant information'!$O$7:$O$9999,,0),IF('2. Applicant information'!AE662="No","",""))</f>
        <v/>
      </c>
      <c r="H674" s="24"/>
      <c r="I674" s="28"/>
      <c r="J674" s="130" t="e">
        <f t="shared" si="11"/>
        <v>#DIV/0!</v>
      </c>
      <c r="K674" s="101"/>
      <c r="L674" s="101"/>
      <c r="M674" s="9"/>
      <c r="N674" s="9"/>
      <c r="O674" s="9"/>
      <c r="P674" s="9"/>
      <c r="Q674" s="9"/>
      <c r="R674" s="9"/>
      <c r="S674" s="9"/>
      <c r="T674" s="28"/>
      <c r="U674" s="25"/>
      <c r="V674" s="9"/>
      <c r="W674" s="9"/>
      <c r="X674" s="9"/>
      <c r="Y674" s="9"/>
      <c r="Z674" s="9"/>
      <c r="AA674" s="9"/>
      <c r="AB674" s="9"/>
      <c r="AC674" s="9"/>
      <c r="AD674" s="9"/>
      <c r="AE674" s="9"/>
      <c r="AF674" s="9"/>
      <c r="AG674" s="101"/>
      <c r="AH674" s="100"/>
      <c r="AI674" s="9"/>
      <c r="AJ674" s="9"/>
      <c r="AK674" s="9"/>
      <c r="AL674" s="137"/>
    </row>
    <row r="675" spans="1:38" x14ac:dyDescent="0.25">
      <c r="A675" s="73" t="str">
        <f>'2. Applicant information'!A663</f>
        <v>_Applicant657</v>
      </c>
      <c r="B675" s="73" t="str">
        <f t="array" ref="B675">IF(_xlfn.XLOOKUP('3. Course participants'!A675,'2. Applicant information'!$A$7:$A$1048576,'2. Applicant information'!$AE$7:$AE$1048576,,0)="Yes",_xlfn.XLOOKUP(A675,'2. Applicant information'!$A$7:$A$9999,'2. Applicant information'!$B$7:$B$9999,,0),IF('2. Applicant information'!AE663="No","Applicant is not participant: see column AE in Applicant Information Tab","Applicant Data Missing"))</f>
        <v>Applicant Data Missing</v>
      </c>
      <c r="C675" s="73" t="str">
        <f>IF(_xlfn.XLOOKUP('3. Course participants'!A675,'2. Applicant information'!$A$7:$A$1048576,'2. Applicant information'!$AE$7:$AE$1048576,,0)="Yes",_xlfn.XLOOKUP(A675,'2. Applicant information'!$A$7:$A$9999,'2. Applicant information'!$C$7:$C$9999,,0),IF('2. Applicant information'!AE663="No","",""))</f>
        <v/>
      </c>
      <c r="D675" s="73" t="str">
        <f>IF(_xlfn.XLOOKUP('3. Course participants'!A675,'2. Applicant information'!$A$7:$A$1048576,'2. Applicant information'!$AE$7:$AE$1048576,,0)="Yes",_xlfn.XLOOKUP(A675,'2. Applicant information'!$A$7:$A$9999,'2. Applicant information'!$D$7:$D$9999,,0),IF('2. Applicant information'!AE663="No","",""))</f>
        <v/>
      </c>
      <c r="E675" s="24"/>
      <c r="F675" s="24"/>
      <c r="G675" s="74" t="str">
        <f>IF(_xlfn.XLOOKUP('3. Course participants'!A675,'2. Applicant information'!$A$7:$A$1048576,'2. Applicant information'!$AE$7:$AE$1048576,,0)="Yes",_xlfn.XLOOKUP(A675,'2. Applicant information'!$A$7:$A$9999,'2. Applicant information'!$O$7:$O$9999,,0),IF('2. Applicant information'!AE663="No","",""))</f>
        <v/>
      </c>
      <c r="H675" s="24"/>
      <c r="I675" s="28"/>
      <c r="J675" s="130" t="e">
        <f t="shared" si="11"/>
        <v>#DIV/0!</v>
      </c>
      <c r="K675" s="101"/>
      <c r="L675" s="101"/>
      <c r="M675" s="9"/>
      <c r="N675" s="9"/>
      <c r="O675" s="9"/>
      <c r="P675" s="9"/>
      <c r="Q675" s="9"/>
      <c r="R675" s="9"/>
      <c r="S675" s="9"/>
      <c r="T675" s="28"/>
      <c r="U675" s="25"/>
      <c r="V675" s="9"/>
      <c r="W675" s="9"/>
      <c r="X675" s="9"/>
      <c r="Y675" s="9"/>
      <c r="Z675" s="9"/>
      <c r="AA675" s="9"/>
      <c r="AB675" s="9"/>
      <c r="AC675" s="9"/>
      <c r="AD675" s="9"/>
      <c r="AE675" s="9"/>
      <c r="AF675" s="9"/>
      <c r="AG675" s="101"/>
      <c r="AH675" s="100"/>
      <c r="AI675" s="9"/>
      <c r="AJ675" s="9"/>
      <c r="AK675" s="9"/>
      <c r="AL675" s="137"/>
    </row>
    <row r="676" spans="1:38" x14ac:dyDescent="0.25">
      <c r="A676" s="73" t="str">
        <f>'2. Applicant information'!A664</f>
        <v>_Applicant658</v>
      </c>
      <c r="B676" s="73" t="str">
        <f t="array" ref="B676">IF(_xlfn.XLOOKUP('3. Course participants'!A676,'2. Applicant information'!$A$7:$A$1048576,'2. Applicant information'!$AE$7:$AE$1048576,,0)="Yes",_xlfn.XLOOKUP(A676,'2. Applicant information'!$A$7:$A$9999,'2. Applicant information'!$B$7:$B$9999,,0),IF('2. Applicant information'!AE664="No","Applicant is not participant: see column AE in Applicant Information Tab","Applicant Data Missing"))</f>
        <v>Applicant Data Missing</v>
      </c>
      <c r="C676" s="73" t="str">
        <f>IF(_xlfn.XLOOKUP('3. Course participants'!A676,'2. Applicant information'!$A$7:$A$1048576,'2. Applicant information'!$AE$7:$AE$1048576,,0)="Yes",_xlfn.XLOOKUP(A676,'2. Applicant information'!$A$7:$A$9999,'2. Applicant information'!$C$7:$C$9999,,0),IF('2. Applicant information'!AE664="No","",""))</f>
        <v/>
      </c>
      <c r="D676" s="73" t="str">
        <f>IF(_xlfn.XLOOKUP('3. Course participants'!A676,'2. Applicant information'!$A$7:$A$1048576,'2. Applicant information'!$AE$7:$AE$1048576,,0)="Yes",_xlfn.XLOOKUP(A676,'2. Applicant information'!$A$7:$A$9999,'2. Applicant information'!$D$7:$D$9999,,0),IF('2. Applicant information'!AE664="No","",""))</f>
        <v/>
      </c>
      <c r="E676" s="24"/>
      <c r="F676" s="24"/>
      <c r="G676" s="74" t="str">
        <f>IF(_xlfn.XLOOKUP('3. Course participants'!A676,'2. Applicant information'!$A$7:$A$1048576,'2. Applicant information'!$AE$7:$AE$1048576,,0)="Yes",_xlfn.XLOOKUP(A676,'2. Applicant information'!$A$7:$A$9999,'2. Applicant information'!$O$7:$O$9999,,0),IF('2. Applicant information'!AE664="No","",""))</f>
        <v/>
      </c>
      <c r="H676" s="24"/>
      <c r="I676" s="28"/>
      <c r="J676" s="130" t="e">
        <f t="shared" si="11"/>
        <v>#DIV/0!</v>
      </c>
      <c r="K676" s="101"/>
      <c r="L676" s="101"/>
      <c r="M676" s="9"/>
      <c r="N676" s="9"/>
      <c r="O676" s="9"/>
      <c r="P676" s="9"/>
      <c r="Q676" s="9"/>
      <c r="R676" s="9"/>
      <c r="S676" s="9"/>
      <c r="T676" s="28"/>
      <c r="U676" s="25"/>
      <c r="V676" s="9"/>
      <c r="W676" s="9"/>
      <c r="X676" s="9"/>
      <c r="Y676" s="9"/>
      <c r="Z676" s="9"/>
      <c r="AA676" s="9"/>
      <c r="AB676" s="9"/>
      <c r="AC676" s="9"/>
      <c r="AD676" s="9"/>
      <c r="AE676" s="9"/>
      <c r="AF676" s="9"/>
      <c r="AG676" s="101"/>
      <c r="AH676" s="100"/>
      <c r="AI676" s="9"/>
      <c r="AJ676" s="9"/>
      <c r="AK676" s="9"/>
      <c r="AL676" s="137"/>
    </row>
    <row r="677" spans="1:38" x14ac:dyDescent="0.25">
      <c r="A677" s="73" t="str">
        <f>'2. Applicant information'!A665</f>
        <v>_Applicant659</v>
      </c>
      <c r="B677" s="73" t="str">
        <f t="array" ref="B677">IF(_xlfn.XLOOKUP('3. Course participants'!A677,'2. Applicant information'!$A$7:$A$1048576,'2. Applicant information'!$AE$7:$AE$1048576,,0)="Yes",_xlfn.XLOOKUP(A677,'2. Applicant information'!$A$7:$A$9999,'2. Applicant information'!$B$7:$B$9999,,0),IF('2. Applicant information'!AE665="No","Applicant is not participant: see column AE in Applicant Information Tab","Applicant Data Missing"))</f>
        <v>Applicant Data Missing</v>
      </c>
      <c r="C677" s="73" t="str">
        <f>IF(_xlfn.XLOOKUP('3. Course participants'!A677,'2. Applicant information'!$A$7:$A$1048576,'2. Applicant information'!$AE$7:$AE$1048576,,0)="Yes",_xlfn.XLOOKUP(A677,'2. Applicant information'!$A$7:$A$9999,'2. Applicant information'!$C$7:$C$9999,,0),IF('2. Applicant information'!AE665="No","",""))</f>
        <v/>
      </c>
      <c r="D677" s="73" t="str">
        <f>IF(_xlfn.XLOOKUP('3. Course participants'!A677,'2. Applicant information'!$A$7:$A$1048576,'2. Applicant information'!$AE$7:$AE$1048576,,0)="Yes",_xlfn.XLOOKUP(A677,'2. Applicant information'!$A$7:$A$9999,'2. Applicant information'!$D$7:$D$9999,,0),IF('2. Applicant information'!AE665="No","",""))</f>
        <v/>
      </c>
      <c r="E677" s="24"/>
      <c r="F677" s="24"/>
      <c r="G677" s="74" t="str">
        <f>IF(_xlfn.XLOOKUP('3. Course participants'!A677,'2. Applicant information'!$A$7:$A$1048576,'2. Applicant information'!$AE$7:$AE$1048576,,0)="Yes",_xlfn.XLOOKUP(A677,'2. Applicant information'!$A$7:$A$9999,'2. Applicant information'!$O$7:$O$9999,,0),IF('2. Applicant information'!AE665="No","",""))</f>
        <v/>
      </c>
      <c r="H677" s="24"/>
      <c r="I677" s="28"/>
      <c r="J677" s="130" t="e">
        <f t="shared" si="11"/>
        <v>#DIV/0!</v>
      </c>
      <c r="K677" s="101"/>
      <c r="L677" s="101"/>
      <c r="M677" s="9"/>
      <c r="N677" s="9"/>
      <c r="O677" s="9"/>
      <c r="P677" s="9"/>
      <c r="Q677" s="9"/>
      <c r="R677" s="9"/>
      <c r="S677" s="9"/>
      <c r="T677" s="28"/>
      <c r="U677" s="25"/>
      <c r="V677" s="9"/>
      <c r="W677" s="9"/>
      <c r="X677" s="9"/>
      <c r="Y677" s="9"/>
      <c r="Z677" s="9"/>
      <c r="AA677" s="9"/>
      <c r="AB677" s="9"/>
      <c r="AC677" s="9"/>
      <c r="AD677" s="9"/>
      <c r="AE677" s="9"/>
      <c r="AF677" s="9"/>
      <c r="AG677" s="101"/>
      <c r="AH677" s="100"/>
      <c r="AI677" s="9"/>
      <c r="AJ677" s="9"/>
      <c r="AK677" s="9"/>
      <c r="AL677" s="137"/>
    </row>
    <row r="678" spans="1:38" x14ac:dyDescent="0.25">
      <c r="A678" s="73" t="str">
        <f>'2. Applicant information'!A666</f>
        <v>_Applicant660</v>
      </c>
      <c r="B678" s="73" t="str">
        <f t="array" ref="B678">IF(_xlfn.XLOOKUP('3. Course participants'!A678,'2. Applicant information'!$A$7:$A$1048576,'2. Applicant information'!$AE$7:$AE$1048576,,0)="Yes",_xlfn.XLOOKUP(A678,'2. Applicant information'!$A$7:$A$9999,'2. Applicant information'!$B$7:$B$9999,,0),IF('2. Applicant information'!AE666="No","Applicant is not participant: see column AE in Applicant Information Tab","Applicant Data Missing"))</f>
        <v>Applicant Data Missing</v>
      </c>
      <c r="C678" s="73" t="str">
        <f>IF(_xlfn.XLOOKUP('3. Course participants'!A678,'2. Applicant information'!$A$7:$A$1048576,'2. Applicant information'!$AE$7:$AE$1048576,,0)="Yes",_xlfn.XLOOKUP(A678,'2. Applicant information'!$A$7:$A$9999,'2. Applicant information'!$C$7:$C$9999,,0),IF('2. Applicant information'!AE666="No","",""))</f>
        <v/>
      </c>
      <c r="D678" s="73" t="str">
        <f>IF(_xlfn.XLOOKUP('3. Course participants'!A678,'2. Applicant information'!$A$7:$A$1048576,'2. Applicant information'!$AE$7:$AE$1048576,,0)="Yes",_xlfn.XLOOKUP(A678,'2. Applicant information'!$A$7:$A$9999,'2. Applicant information'!$D$7:$D$9999,,0),IF('2. Applicant information'!AE666="No","",""))</f>
        <v/>
      </c>
      <c r="E678" s="24"/>
      <c r="F678" s="24"/>
      <c r="G678" s="74" t="str">
        <f>IF(_xlfn.XLOOKUP('3. Course participants'!A678,'2. Applicant information'!$A$7:$A$1048576,'2. Applicant information'!$AE$7:$AE$1048576,,0)="Yes",_xlfn.XLOOKUP(A678,'2. Applicant information'!$A$7:$A$9999,'2. Applicant information'!$O$7:$O$9999,,0),IF('2. Applicant information'!AE666="No","",""))</f>
        <v/>
      </c>
      <c r="H678" s="24"/>
      <c r="I678" s="28"/>
      <c r="J678" s="130" t="e">
        <f t="shared" si="11"/>
        <v>#DIV/0!</v>
      </c>
      <c r="K678" s="101"/>
      <c r="L678" s="101"/>
      <c r="M678" s="9"/>
      <c r="N678" s="9"/>
      <c r="O678" s="9"/>
      <c r="P678" s="9"/>
      <c r="Q678" s="9"/>
      <c r="R678" s="9"/>
      <c r="S678" s="9"/>
      <c r="T678" s="28"/>
      <c r="U678" s="25"/>
      <c r="V678" s="9"/>
      <c r="W678" s="9"/>
      <c r="X678" s="9"/>
      <c r="Y678" s="9"/>
      <c r="Z678" s="9"/>
      <c r="AA678" s="9"/>
      <c r="AB678" s="9"/>
      <c r="AC678" s="9"/>
      <c r="AD678" s="9"/>
      <c r="AE678" s="9"/>
      <c r="AF678" s="9"/>
      <c r="AG678" s="101"/>
      <c r="AH678" s="100"/>
      <c r="AI678" s="9"/>
      <c r="AJ678" s="9"/>
      <c r="AK678" s="9"/>
      <c r="AL678" s="137"/>
    </row>
    <row r="679" spans="1:38" x14ac:dyDescent="0.25">
      <c r="A679" s="73" t="str">
        <f>'2. Applicant information'!A667</f>
        <v>_Applicant661</v>
      </c>
      <c r="B679" s="73" t="str">
        <f t="array" ref="B679">IF(_xlfn.XLOOKUP('3. Course participants'!A679,'2. Applicant information'!$A$7:$A$1048576,'2. Applicant information'!$AE$7:$AE$1048576,,0)="Yes",_xlfn.XLOOKUP(A679,'2. Applicant information'!$A$7:$A$9999,'2. Applicant information'!$B$7:$B$9999,,0),IF('2. Applicant information'!AE667="No","Applicant is not participant: see column AE in Applicant Information Tab","Applicant Data Missing"))</f>
        <v>Applicant Data Missing</v>
      </c>
      <c r="C679" s="73" t="str">
        <f>IF(_xlfn.XLOOKUP('3. Course participants'!A679,'2. Applicant information'!$A$7:$A$1048576,'2. Applicant information'!$AE$7:$AE$1048576,,0)="Yes",_xlfn.XLOOKUP(A679,'2. Applicant information'!$A$7:$A$9999,'2. Applicant information'!$C$7:$C$9999,,0),IF('2. Applicant information'!AE667="No","",""))</f>
        <v/>
      </c>
      <c r="D679" s="73" t="str">
        <f>IF(_xlfn.XLOOKUP('3. Course participants'!A679,'2. Applicant information'!$A$7:$A$1048576,'2. Applicant information'!$AE$7:$AE$1048576,,0)="Yes",_xlfn.XLOOKUP(A679,'2. Applicant information'!$A$7:$A$9999,'2. Applicant information'!$D$7:$D$9999,,0),IF('2. Applicant information'!AE667="No","",""))</f>
        <v/>
      </c>
      <c r="E679" s="24"/>
      <c r="F679" s="24"/>
      <c r="G679" s="74" t="str">
        <f>IF(_xlfn.XLOOKUP('3. Course participants'!A679,'2. Applicant information'!$A$7:$A$1048576,'2. Applicant information'!$AE$7:$AE$1048576,,0)="Yes",_xlfn.XLOOKUP(A679,'2. Applicant information'!$A$7:$A$9999,'2. Applicant information'!$O$7:$O$9999,,0),IF('2. Applicant information'!AE667="No","",""))</f>
        <v/>
      </c>
      <c r="H679" s="24"/>
      <c r="I679" s="28"/>
      <c r="J679" s="130" t="e">
        <f t="shared" si="11"/>
        <v>#DIV/0!</v>
      </c>
      <c r="K679" s="101"/>
      <c r="L679" s="101"/>
      <c r="M679" s="9"/>
      <c r="N679" s="9"/>
      <c r="O679" s="9"/>
      <c r="P679" s="9"/>
      <c r="Q679" s="9"/>
      <c r="R679" s="9"/>
      <c r="S679" s="9"/>
      <c r="T679" s="28"/>
      <c r="U679" s="25"/>
      <c r="V679" s="9"/>
      <c r="W679" s="9"/>
      <c r="X679" s="9"/>
      <c r="Y679" s="9"/>
      <c r="Z679" s="9"/>
      <c r="AA679" s="9"/>
      <c r="AB679" s="9"/>
      <c r="AC679" s="9"/>
      <c r="AD679" s="9"/>
      <c r="AE679" s="9"/>
      <c r="AF679" s="9"/>
      <c r="AG679" s="101"/>
      <c r="AH679" s="100"/>
      <c r="AI679" s="9"/>
      <c r="AJ679" s="9"/>
      <c r="AK679" s="9"/>
      <c r="AL679" s="137"/>
    </row>
    <row r="680" spans="1:38" x14ac:dyDescent="0.25">
      <c r="A680" s="73" t="str">
        <f>'2. Applicant information'!A668</f>
        <v>_Applicant662</v>
      </c>
      <c r="B680" s="73" t="str">
        <f t="array" ref="B680">IF(_xlfn.XLOOKUP('3. Course participants'!A680,'2. Applicant information'!$A$7:$A$1048576,'2. Applicant information'!$AE$7:$AE$1048576,,0)="Yes",_xlfn.XLOOKUP(A680,'2. Applicant information'!$A$7:$A$9999,'2. Applicant information'!$B$7:$B$9999,,0),IF('2. Applicant information'!AE668="No","Applicant is not participant: see column AE in Applicant Information Tab","Applicant Data Missing"))</f>
        <v>Applicant Data Missing</v>
      </c>
      <c r="C680" s="73" t="str">
        <f>IF(_xlfn.XLOOKUP('3. Course participants'!A680,'2. Applicant information'!$A$7:$A$1048576,'2. Applicant information'!$AE$7:$AE$1048576,,0)="Yes",_xlfn.XLOOKUP(A680,'2. Applicant information'!$A$7:$A$9999,'2. Applicant information'!$C$7:$C$9999,,0),IF('2. Applicant information'!AE668="No","",""))</f>
        <v/>
      </c>
      <c r="D680" s="73" t="str">
        <f>IF(_xlfn.XLOOKUP('3. Course participants'!A680,'2. Applicant information'!$A$7:$A$1048576,'2. Applicant information'!$AE$7:$AE$1048576,,0)="Yes",_xlfn.XLOOKUP(A680,'2. Applicant information'!$A$7:$A$9999,'2. Applicant information'!$D$7:$D$9999,,0),IF('2. Applicant information'!AE668="No","",""))</f>
        <v/>
      </c>
      <c r="E680" s="24"/>
      <c r="F680" s="24"/>
      <c r="G680" s="74" t="str">
        <f>IF(_xlfn.XLOOKUP('3. Course participants'!A680,'2. Applicant information'!$A$7:$A$1048576,'2. Applicant information'!$AE$7:$AE$1048576,,0)="Yes",_xlfn.XLOOKUP(A680,'2. Applicant information'!$A$7:$A$9999,'2. Applicant information'!$O$7:$O$9999,,0),IF('2. Applicant information'!AE668="No","",""))</f>
        <v/>
      </c>
      <c r="H680" s="24"/>
      <c r="I680" s="28"/>
      <c r="J680" s="130" t="e">
        <f t="shared" si="11"/>
        <v>#DIV/0!</v>
      </c>
      <c r="K680" s="101"/>
      <c r="L680" s="101"/>
      <c r="M680" s="9"/>
      <c r="N680" s="9"/>
      <c r="O680" s="9"/>
      <c r="P680" s="9"/>
      <c r="Q680" s="9"/>
      <c r="R680" s="9"/>
      <c r="S680" s="9"/>
      <c r="T680" s="28"/>
      <c r="U680" s="25"/>
      <c r="V680" s="9"/>
      <c r="W680" s="9"/>
      <c r="X680" s="9"/>
      <c r="Y680" s="9"/>
      <c r="Z680" s="9"/>
      <c r="AA680" s="9"/>
      <c r="AB680" s="9"/>
      <c r="AC680" s="9"/>
      <c r="AD680" s="9"/>
      <c r="AE680" s="9"/>
      <c r="AF680" s="9"/>
      <c r="AG680" s="101"/>
      <c r="AH680" s="100"/>
      <c r="AI680" s="9"/>
      <c r="AJ680" s="9"/>
      <c r="AK680" s="9"/>
      <c r="AL680" s="137"/>
    </row>
    <row r="681" spans="1:38" x14ac:dyDescent="0.25">
      <c r="A681" s="73" t="str">
        <f>'2. Applicant information'!A669</f>
        <v>_Applicant663</v>
      </c>
      <c r="B681" s="73" t="str">
        <f t="array" ref="B681">IF(_xlfn.XLOOKUP('3. Course participants'!A681,'2. Applicant information'!$A$7:$A$1048576,'2. Applicant information'!$AE$7:$AE$1048576,,0)="Yes",_xlfn.XLOOKUP(A681,'2. Applicant information'!$A$7:$A$9999,'2. Applicant information'!$B$7:$B$9999,,0),IF('2. Applicant information'!AE669="No","Applicant is not participant: see column AE in Applicant Information Tab","Applicant Data Missing"))</f>
        <v>Applicant Data Missing</v>
      </c>
      <c r="C681" s="73" t="str">
        <f>IF(_xlfn.XLOOKUP('3. Course participants'!A681,'2. Applicant information'!$A$7:$A$1048576,'2. Applicant information'!$AE$7:$AE$1048576,,0)="Yes",_xlfn.XLOOKUP(A681,'2. Applicant information'!$A$7:$A$9999,'2. Applicant information'!$C$7:$C$9999,,0),IF('2. Applicant information'!AE669="No","",""))</f>
        <v/>
      </c>
      <c r="D681" s="73" t="str">
        <f>IF(_xlfn.XLOOKUP('3. Course participants'!A681,'2. Applicant information'!$A$7:$A$1048576,'2. Applicant information'!$AE$7:$AE$1048576,,0)="Yes",_xlfn.XLOOKUP(A681,'2. Applicant information'!$A$7:$A$9999,'2. Applicant information'!$D$7:$D$9999,,0),IF('2. Applicant information'!AE669="No","",""))</f>
        <v/>
      </c>
      <c r="E681" s="24"/>
      <c r="F681" s="24"/>
      <c r="G681" s="74" t="str">
        <f>IF(_xlfn.XLOOKUP('3. Course participants'!A681,'2. Applicant information'!$A$7:$A$1048576,'2. Applicant information'!$AE$7:$AE$1048576,,0)="Yes",_xlfn.XLOOKUP(A681,'2. Applicant information'!$A$7:$A$9999,'2. Applicant information'!$O$7:$O$9999,,0),IF('2. Applicant information'!AE669="No","",""))</f>
        <v/>
      </c>
      <c r="H681" s="24"/>
      <c r="I681" s="28"/>
      <c r="J681" s="130" t="e">
        <f t="shared" si="11"/>
        <v>#DIV/0!</v>
      </c>
      <c r="K681" s="101"/>
      <c r="L681" s="101"/>
      <c r="M681" s="9"/>
      <c r="N681" s="9"/>
      <c r="O681" s="9"/>
      <c r="P681" s="9"/>
      <c r="Q681" s="9"/>
      <c r="R681" s="9"/>
      <c r="S681" s="9"/>
      <c r="T681" s="28"/>
      <c r="U681" s="25"/>
      <c r="V681" s="9"/>
      <c r="W681" s="9"/>
      <c r="X681" s="9"/>
      <c r="Y681" s="9"/>
      <c r="Z681" s="9"/>
      <c r="AA681" s="9"/>
      <c r="AB681" s="9"/>
      <c r="AC681" s="9"/>
      <c r="AD681" s="9"/>
      <c r="AE681" s="9"/>
      <c r="AF681" s="9"/>
      <c r="AG681" s="101"/>
      <c r="AH681" s="100"/>
      <c r="AI681" s="9"/>
      <c r="AJ681" s="9"/>
      <c r="AK681" s="9"/>
      <c r="AL681" s="137"/>
    </row>
    <row r="682" spans="1:38" x14ac:dyDescent="0.25">
      <c r="A682" s="73" t="str">
        <f>'2. Applicant information'!A670</f>
        <v>_Applicant664</v>
      </c>
      <c r="B682" s="73" t="str">
        <f t="array" ref="B682">IF(_xlfn.XLOOKUP('3. Course participants'!A682,'2. Applicant information'!$A$7:$A$1048576,'2. Applicant information'!$AE$7:$AE$1048576,,0)="Yes",_xlfn.XLOOKUP(A682,'2. Applicant information'!$A$7:$A$9999,'2. Applicant information'!$B$7:$B$9999,,0),IF('2. Applicant information'!AE670="No","Applicant is not participant: see column AE in Applicant Information Tab","Applicant Data Missing"))</f>
        <v>Applicant Data Missing</v>
      </c>
      <c r="C682" s="73" t="str">
        <f>IF(_xlfn.XLOOKUP('3. Course participants'!A682,'2. Applicant information'!$A$7:$A$1048576,'2. Applicant information'!$AE$7:$AE$1048576,,0)="Yes",_xlfn.XLOOKUP(A682,'2. Applicant information'!$A$7:$A$9999,'2. Applicant information'!$C$7:$C$9999,,0),IF('2. Applicant information'!AE670="No","",""))</f>
        <v/>
      </c>
      <c r="D682" s="73" t="str">
        <f>IF(_xlfn.XLOOKUP('3. Course participants'!A682,'2. Applicant information'!$A$7:$A$1048576,'2. Applicant information'!$AE$7:$AE$1048576,,0)="Yes",_xlfn.XLOOKUP(A682,'2. Applicant information'!$A$7:$A$9999,'2. Applicant information'!$D$7:$D$9999,,0),IF('2. Applicant information'!AE670="No","",""))</f>
        <v/>
      </c>
      <c r="E682" s="24"/>
      <c r="F682" s="24"/>
      <c r="G682" s="74" t="str">
        <f>IF(_xlfn.XLOOKUP('3. Course participants'!A682,'2. Applicant information'!$A$7:$A$1048576,'2. Applicant information'!$AE$7:$AE$1048576,,0)="Yes",_xlfn.XLOOKUP(A682,'2. Applicant information'!$A$7:$A$9999,'2. Applicant information'!$O$7:$O$9999,,0),IF('2. Applicant information'!AE670="No","",""))</f>
        <v/>
      </c>
      <c r="H682" s="24"/>
      <c r="I682" s="28"/>
      <c r="J682" s="130" t="e">
        <f t="shared" si="11"/>
        <v>#DIV/0!</v>
      </c>
      <c r="K682" s="101"/>
      <c r="L682" s="101"/>
      <c r="M682" s="9"/>
      <c r="N682" s="9"/>
      <c r="O682" s="9"/>
      <c r="P682" s="9"/>
      <c r="Q682" s="9"/>
      <c r="R682" s="9"/>
      <c r="S682" s="9"/>
      <c r="T682" s="28"/>
      <c r="U682" s="25"/>
      <c r="V682" s="9"/>
      <c r="W682" s="9"/>
      <c r="X682" s="9"/>
      <c r="Y682" s="9"/>
      <c r="Z682" s="9"/>
      <c r="AA682" s="9"/>
      <c r="AB682" s="9"/>
      <c r="AC682" s="9"/>
      <c r="AD682" s="9"/>
      <c r="AE682" s="9"/>
      <c r="AF682" s="9"/>
      <c r="AG682" s="101"/>
      <c r="AH682" s="100"/>
      <c r="AI682" s="9"/>
      <c r="AJ682" s="9"/>
      <c r="AK682" s="9"/>
      <c r="AL682" s="137"/>
    </row>
    <row r="683" spans="1:38" x14ac:dyDescent="0.25">
      <c r="A683" s="73" t="str">
        <f>'2. Applicant information'!A671</f>
        <v>_Applicant665</v>
      </c>
      <c r="B683" s="73" t="str">
        <f t="array" ref="B683">IF(_xlfn.XLOOKUP('3. Course participants'!A683,'2. Applicant information'!$A$7:$A$1048576,'2. Applicant information'!$AE$7:$AE$1048576,,0)="Yes",_xlfn.XLOOKUP(A683,'2. Applicant information'!$A$7:$A$9999,'2. Applicant information'!$B$7:$B$9999,,0),IF('2. Applicant information'!AE671="No","Applicant is not participant: see column AE in Applicant Information Tab","Applicant Data Missing"))</f>
        <v>Applicant Data Missing</v>
      </c>
      <c r="C683" s="73" t="str">
        <f>IF(_xlfn.XLOOKUP('3. Course participants'!A683,'2. Applicant information'!$A$7:$A$1048576,'2. Applicant information'!$AE$7:$AE$1048576,,0)="Yes",_xlfn.XLOOKUP(A683,'2. Applicant information'!$A$7:$A$9999,'2. Applicant information'!$C$7:$C$9999,,0),IF('2. Applicant information'!AE671="No","",""))</f>
        <v/>
      </c>
      <c r="D683" s="73" t="str">
        <f>IF(_xlfn.XLOOKUP('3. Course participants'!A683,'2. Applicant information'!$A$7:$A$1048576,'2. Applicant information'!$AE$7:$AE$1048576,,0)="Yes",_xlfn.XLOOKUP(A683,'2. Applicant information'!$A$7:$A$9999,'2. Applicant information'!$D$7:$D$9999,,0),IF('2. Applicant information'!AE671="No","",""))</f>
        <v/>
      </c>
      <c r="E683" s="24"/>
      <c r="F683" s="24"/>
      <c r="G683" s="74" t="str">
        <f>IF(_xlfn.XLOOKUP('3. Course participants'!A683,'2. Applicant information'!$A$7:$A$1048576,'2. Applicant information'!$AE$7:$AE$1048576,,0)="Yes",_xlfn.XLOOKUP(A683,'2. Applicant information'!$A$7:$A$9999,'2. Applicant information'!$O$7:$O$9999,,0),IF('2. Applicant information'!AE671="No","",""))</f>
        <v/>
      </c>
      <c r="H683" s="24"/>
      <c r="I683" s="28"/>
      <c r="J683" s="130" t="e">
        <f t="shared" si="11"/>
        <v>#DIV/0!</v>
      </c>
      <c r="K683" s="101"/>
      <c r="L683" s="101"/>
      <c r="M683" s="9"/>
      <c r="N683" s="9"/>
      <c r="O683" s="9"/>
      <c r="P683" s="9"/>
      <c r="Q683" s="9"/>
      <c r="R683" s="9"/>
      <c r="S683" s="9"/>
      <c r="T683" s="28"/>
      <c r="U683" s="25"/>
      <c r="V683" s="9"/>
      <c r="W683" s="9"/>
      <c r="X683" s="9"/>
      <c r="Y683" s="9"/>
      <c r="Z683" s="9"/>
      <c r="AA683" s="9"/>
      <c r="AB683" s="9"/>
      <c r="AC683" s="9"/>
      <c r="AD683" s="9"/>
      <c r="AE683" s="9"/>
      <c r="AF683" s="9"/>
      <c r="AG683" s="101"/>
      <c r="AH683" s="100"/>
      <c r="AI683" s="9"/>
      <c r="AJ683" s="9"/>
      <c r="AK683" s="9"/>
      <c r="AL683" s="137"/>
    </row>
    <row r="684" spans="1:38" x14ac:dyDescent="0.25">
      <c r="A684" s="73" t="str">
        <f>'2. Applicant information'!A672</f>
        <v>_Applicant666</v>
      </c>
      <c r="B684" s="73" t="str">
        <f t="array" ref="B684">IF(_xlfn.XLOOKUP('3. Course participants'!A684,'2. Applicant information'!$A$7:$A$1048576,'2. Applicant information'!$AE$7:$AE$1048576,,0)="Yes",_xlfn.XLOOKUP(A684,'2. Applicant information'!$A$7:$A$9999,'2. Applicant information'!$B$7:$B$9999,,0),IF('2. Applicant information'!AE672="No","Applicant is not participant: see column AE in Applicant Information Tab","Applicant Data Missing"))</f>
        <v>Applicant Data Missing</v>
      </c>
      <c r="C684" s="73" t="str">
        <f>IF(_xlfn.XLOOKUP('3. Course participants'!A684,'2. Applicant information'!$A$7:$A$1048576,'2. Applicant information'!$AE$7:$AE$1048576,,0)="Yes",_xlfn.XLOOKUP(A684,'2. Applicant information'!$A$7:$A$9999,'2. Applicant information'!$C$7:$C$9999,,0),IF('2. Applicant information'!AE672="No","",""))</f>
        <v/>
      </c>
      <c r="D684" s="73" t="str">
        <f>IF(_xlfn.XLOOKUP('3. Course participants'!A684,'2. Applicant information'!$A$7:$A$1048576,'2. Applicant information'!$AE$7:$AE$1048576,,0)="Yes",_xlfn.XLOOKUP(A684,'2. Applicant information'!$A$7:$A$9999,'2. Applicant information'!$D$7:$D$9999,,0),IF('2. Applicant information'!AE672="No","",""))</f>
        <v/>
      </c>
      <c r="E684" s="24"/>
      <c r="F684" s="24"/>
      <c r="G684" s="74" t="str">
        <f>IF(_xlfn.XLOOKUP('3. Course participants'!A684,'2. Applicant information'!$A$7:$A$1048576,'2. Applicant information'!$AE$7:$AE$1048576,,0)="Yes",_xlfn.XLOOKUP(A684,'2. Applicant information'!$A$7:$A$9999,'2. Applicant information'!$O$7:$O$9999,,0),IF('2. Applicant information'!AE672="No","",""))</f>
        <v/>
      </c>
      <c r="H684" s="24"/>
      <c r="I684" s="28"/>
      <c r="J684" s="130" t="e">
        <f t="shared" si="11"/>
        <v>#DIV/0!</v>
      </c>
      <c r="K684" s="101"/>
      <c r="L684" s="101"/>
      <c r="M684" s="9"/>
      <c r="N684" s="9"/>
      <c r="O684" s="9"/>
      <c r="P684" s="9"/>
      <c r="Q684" s="9"/>
      <c r="R684" s="9"/>
      <c r="S684" s="9"/>
      <c r="T684" s="28"/>
      <c r="U684" s="25"/>
      <c r="V684" s="9"/>
      <c r="W684" s="9"/>
      <c r="X684" s="9"/>
      <c r="Y684" s="9"/>
      <c r="Z684" s="9"/>
      <c r="AA684" s="9"/>
      <c r="AB684" s="9"/>
      <c r="AC684" s="9"/>
      <c r="AD684" s="9"/>
      <c r="AE684" s="9"/>
      <c r="AF684" s="9"/>
      <c r="AG684" s="101"/>
      <c r="AH684" s="100"/>
      <c r="AI684" s="9"/>
      <c r="AJ684" s="9"/>
      <c r="AK684" s="9"/>
      <c r="AL684" s="137"/>
    </row>
    <row r="685" spans="1:38" x14ac:dyDescent="0.25">
      <c r="A685" s="73" t="str">
        <f>'2. Applicant information'!A673</f>
        <v>_Applicant667</v>
      </c>
      <c r="B685" s="73" t="str">
        <f t="array" ref="B685">IF(_xlfn.XLOOKUP('3. Course participants'!A685,'2. Applicant information'!$A$7:$A$1048576,'2. Applicant information'!$AE$7:$AE$1048576,,0)="Yes",_xlfn.XLOOKUP(A685,'2. Applicant information'!$A$7:$A$9999,'2. Applicant information'!$B$7:$B$9999,,0),IF('2. Applicant information'!AE673="No","Applicant is not participant: see column AE in Applicant Information Tab","Applicant Data Missing"))</f>
        <v>Applicant Data Missing</v>
      </c>
      <c r="C685" s="73" t="str">
        <f>IF(_xlfn.XLOOKUP('3. Course participants'!A685,'2. Applicant information'!$A$7:$A$1048576,'2. Applicant information'!$AE$7:$AE$1048576,,0)="Yes",_xlfn.XLOOKUP(A685,'2. Applicant information'!$A$7:$A$9999,'2. Applicant information'!$C$7:$C$9999,,0),IF('2. Applicant information'!AE673="No","",""))</f>
        <v/>
      </c>
      <c r="D685" s="73" t="str">
        <f>IF(_xlfn.XLOOKUP('3. Course participants'!A685,'2. Applicant information'!$A$7:$A$1048576,'2. Applicant information'!$AE$7:$AE$1048576,,0)="Yes",_xlfn.XLOOKUP(A685,'2. Applicant information'!$A$7:$A$9999,'2. Applicant information'!$D$7:$D$9999,,0),IF('2. Applicant information'!AE673="No","",""))</f>
        <v/>
      </c>
      <c r="E685" s="24"/>
      <c r="F685" s="24"/>
      <c r="G685" s="74" t="str">
        <f>IF(_xlfn.XLOOKUP('3. Course participants'!A685,'2. Applicant information'!$A$7:$A$1048576,'2. Applicant information'!$AE$7:$AE$1048576,,0)="Yes",_xlfn.XLOOKUP(A685,'2. Applicant information'!$A$7:$A$9999,'2. Applicant information'!$O$7:$O$9999,,0),IF('2. Applicant information'!AE673="No","",""))</f>
        <v/>
      </c>
      <c r="H685" s="24"/>
      <c r="I685" s="28"/>
      <c r="J685" s="130" t="e">
        <f t="shared" si="11"/>
        <v>#DIV/0!</v>
      </c>
      <c r="K685" s="101"/>
      <c r="L685" s="101"/>
      <c r="M685" s="9"/>
      <c r="N685" s="9"/>
      <c r="O685" s="9"/>
      <c r="P685" s="9"/>
      <c r="Q685" s="9"/>
      <c r="R685" s="9"/>
      <c r="S685" s="9"/>
      <c r="T685" s="28"/>
      <c r="U685" s="25"/>
      <c r="V685" s="9"/>
      <c r="W685" s="9"/>
      <c r="X685" s="9"/>
      <c r="Y685" s="9"/>
      <c r="Z685" s="9"/>
      <c r="AA685" s="9"/>
      <c r="AB685" s="9"/>
      <c r="AC685" s="9"/>
      <c r="AD685" s="9"/>
      <c r="AE685" s="9"/>
      <c r="AF685" s="9"/>
      <c r="AG685" s="101"/>
      <c r="AH685" s="100"/>
      <c r="AI685" s="9"/>
      <c r="AJ685" s="9"/>
      <c r="AK685" s="9"/>
      <c r="AL685" s="137"/>
    </row>
    <row r="686" spans="1:38" x14ac:dyDescent="0.25">
      <c r="A686" s="73" t="str">
        <f>'2. Applicant information'!A674</f>
        <v>_Applicant668</v>
      </c>
      <c r="B686" s="73" t="str">
        <f t="array" ref="B686">IF(_xlfn.XLOOKUP('3. Course participants'!A686,'2. Applicant information'!$A$7:$A$1048576,'2. Applicant information'!$AE$7:$AE$1048576,,0)="Yes",_xlfn.XLOOKUP(A686,'2. Applicant information'!$A$7:$A$9999,'2. Applicant information'!$B$7:$B$9999,,0),IF('2. Applicant information'!AE674="No","Applicant is not participant: see column AE in Applicant Information Tab","Applicant Data Missing"))</f>
        <v>Applicant Data Missing</v>
      </c>
      <c r="C686" s="73" t="str">
        <f>IF(_xlfn.XLOOKUP('3. Course participants'!A686,'2. Applicant information'!$A$7:$A$1048576,'2. Applicant information'!$AE$7:$AE$1048576,,0)="Yes",_xlfn.XLOOKUP(A686,'2. Applicant information'!$A$7:$A$9999,'2. Applicant information'!$C$7:$C$9999,,0),IF('2. Applicant information'!AE674="No","",""))</f>
        <v/>
      </c>
      <c r="D686" s="73" t="str">
        <f>IF(_xlfn.XLOOKUP('3. Course participants'!A686,'2. Applicant information'!$A$7:$A$1048576,'2. Applicant information'!$AE$7:$AE$1048576,,0)="Yes",_xlfn.XLOOKUP(A686,'2. Applicant information'!$A$7:$A$9999,'2. Applicant information'!$D$7:$D$9999,,0),IF('2. Applicant information'!AE674="No","",""))</f>
        <v/>
      </c>
      <c r="E686" s="24"/>
      <c r="F686" s="24"/>
      <c r="G686" s="74" t="str">
        <f>IF(_xlfn.XLOOKUP('3. Course participants'!A686,'2. Applicant information'!$A$7:$A$1048576,'2. Applicant information'!$AE$7:$AE$1048576,,0)="Yes",_xlfn.XLOOKUP(A686,'2. Applicant information'!$A$7:$A$9999,'2. Applicant information'!$O$7:$O$9999,,0),IF('2. Applicant information'!AE674="No","",""))</f>
        <v/>
      </c>
      <c r="H686" s="24"/>
      <c r="I686" s="28"/>
      <c r="J686" s="130" t="e">
        <f t="shared" si="11"/>
        <v>#DIV/0!</v>
      </c>
      <c r="K686" s="101"/>
      <c r="L686" s="101"/>
      <c r="M686" s="9"/>
      <c r="N686" s="9"/>
      <c r="O686" s="9"/>
      <c r="P686" s="9"/>
      <c r="Q686" s="9"/>
      <c r="R686" s="9"/>
      <c r="S686" s="9"/>
      <c r="T686" s="28"/>
      <c r="U686" s="25"/>
      <c r="V686" s="9"/>
      <c r="W686" s="9"/>
      <c r="X686" s="9"/>
      <c r="Y686" s="9"/>
      <c r="Z686" s="9"/>
      <c r="AA686" s="9"/>
      <c r="AB686" s="9"/>
      <c r="AC686" s="9"/>
      <c r="AD686" s="9"/>
      <c r="AE686" s="9"/>
      <c r="AF686" s="9"/>
      <c r="AG686" s="101"/>
      <c r="AH686" s="100"/>
      <c r="AI686" s="9"/>
      <c r="AJ686" s="9"/>
      <c r="AK686" s="9"/>
      <c r="AL686" s="137"/>
    </row>
    <row r="687" spans="1:38" x14ac:dyDescent="0.25">
      <c r="A687" s="73" t="str">
        <f>'2. Applicant information'!A675</f>
        <v>_Applicant669</v>
      </c>
      <c r="B687" s="73" t="str">
        <f t="array" ref="B687">IF(_xlfn.XLOOKUP('3. Course participants'!A687,'2. Applicant information'!$A$7:$A$1048576,'2. Applicant information'!$AE$7:$AE$1048576,,0)="Yes",_xlfn.XLOOKUP(A687,'2. Applicant information'!$A$7:$A$9999,'2. Applicant information'!$B$7:$B$9999,,0),IF('2. Applicant information'!AE675="No","Applicant is not participant: see column AE in Applicant Information Tab","Applicant Data Missing"))</f>
        <v>Applicant Data Missing</v>
      </c>
      <c r="C687" s="73" t="str">
        <f>IF(_xlfn.XLOOKUP('3. Course participants'!A687,'2. Applicant information'!$A$7:$A$1048576,'2. Applicant information'!$AE$7:$AE$1048576,,0)="Yes",_xlfn.XLOOKUP(A687,'2. Applicant information'!$A$7:$A$9999,'2. Applicant information'!$C$7:$C$9999,,0),IF('2. Applicant information'!AE675="No","",""))</f>
        <v/>
      </c>
      <c r="D687" s="73" t="str">
        <f>IF(_xlfn.XLOOKUP('3. Course participants'!A687,'2. Applicant information'!$A$7:$A$1048576,'2. Applicant information'!$AE$7:$AE$1048576,,0)="Yes",_xlfn.XLOOKUP(A687,'2. Applicant information'!$A$7:$A$9999,'2. Applicant information'!$D$7:$D$9999,,0),IF('2. Applicant information'!AE675="No","",""))</f>
        <v/>
      </c>
      <c r="E687" s="24"/>
      <c r="F687" s="24"/>
      <c r="G687" s="74" t="str">
        <f>IF(_xlfn.XLOOKUP('3. Course participants'!A687,'2. Applicant information'!$A$7:$A$1048576,'2. Applicant information'!$AE$7:$AE$1048576,,0)="Yes",_xlfn.XLOOKUP(A687,'2. Applicant information'!$A$7:$A$9999,'2. Applicant information'!$O$7:$O$9999,,0),IF('2. Applicant information'!AE675="No","",""))</f>
        <v/>
      </c>
      <c r="H687" s="24"/>
      <c r="I687" s="28"/>
      <c r="J687" s="130" t="e">
        <f t="shared" si="11"/>
        <v>#DIV/0!</v>
      </c>
      <c r="K687" s="101"/>
      <c r="L687" s="101"/>
      <c r="M687" s="9"/>
      <c r="N687" s="9"/>
      <c r="O687" s="9"/>
      <c r="P687" s="9"/>
      <c r="Q687" s="9"/>
      <c r="R687" s="9"/>
      <c r="S687" s="9"/>
      <c r="T687" s="28"/>
      <c r="U687" s="25"/>
      <c r="V687" s="9"/>
      <c r="W687" s="9"/>
      <c r="X687" s="9"/>
      <c r="Y687" s="9"/>
      <c r="Z687" s="9"/>
      <c r="AA687" s="9"/>
      <c r="AB687" s="9"/>
      <c r="AC687" s="9"/>
      <c r="AD687" s="9"/>
      <c r="AE687" s="9"/>
      <c r="AF687" s="9"/>
      <c r="AG687" s="101"/>
      <c r="AH687" s="100"/>
      <c r="AI687" s="9"/>
      <c r="AJ687" s="9"/>
      <c r="AK687" s="9"/>
      <c r="AL687" s="137"/>
    </row>
    <row r="688" spans="1:38" x14ac:dyDescent="0.25">
      <c r="A688" s="73" t="str">
        <f>'2. Applicant information'!A676</f>
        <v>_Applicant670</v>
      </c>
      <c r="B688" s="73" t="str">
        <f t="array" ref="B688">IF(_xlfn.XLOOKUP('3. Course participants'!A688,'2. Applicant information'!$A$7:$A$1048576,'2. Applicant information'!$AE$7:$AE$1048576,,0)="Yes",_xlfn.XLOOKUP(A688,'2. Applicant information'!$A$7:$A$9999,'2. Applicant information'!$B$7:$B$9999,,0),IF('2. Applicant information'!AE676="No","Applicant is not participant: see column AE in Applicant Information Tab","Applicant Data Missing"))</f>
        <v>Applicant Data Missing</v>
      </c>
      <c r="C688" s="73" t="str">
        <f>IF(_xlfn.XLOOKUP('3. Course participants'!A688,'2. Applicant information'!$A$7:$A$1048576,'2. Applicant information'!$AE$7:$AE$1048576,,0)="Yes",_xlfn.XLOOKUP(A688,'2. Applicant information'!$A$7:$A$9999,'2. Applicant information'!$C$7:$C$9999,,0),IF('2. Applicant information'!AE676="No","",""))</f>
        <v/>
      </c>
      <c r="D688" s="73" t="str">
        <f>IF(_xlfn.XLOOKUP('3. Course participants'!A688,'2. Applicant information'!$A$7:$A$1048576,'2. Applicant information'!$AE$7:$AE$1048576,,0)="Yes",_xlfn.XLOOKUP(A688,'2. Applicant information'!$A$7:$A$9999,'2. Applicant information'!$D$7:$D$9999,,0),IF('2. Applicant information'!AE676="No","",""))</f>
        <v/>
      </c>
      <c r="E688" s="24"/>
      <c r="F688" s="24"/>
      <c r="G688" s="74" t="str">
        <f>IF(_xlfn.XLOOKUP('3. Course participants'!A688,'2. Applicant information'!$A$7:$A$1048576,'2. Applicant information'!$AE$7:$AE$1048576,,0)="Yes",_xlfn.XLOOKUP(A688,'2. Applicant information'!$A$7:$A$9999,'2. Applicant information'!$O$7:$O$9999,,0),IF('2. Applicant information'!AE676="No","",""))</f>
        <v/>
      </c>
      <c r="H688" s="24"/>
      <c r="I688" s="28"/>
      <c r="J688" s="130" t="e">
        <f t="shared" si="11"/>
        <v>#DIV/0!</v>
      </c>
      <c r="K688" s="101"/>
      <c r="L688" s="101"/>
      <c r="M688" s="9"/>
      <c r="N688" s="9"/>
      <c r="O688" s="9"/>
      <c r="P688" s="9"/>
      <c r="Q688" s="9"/>
      <c r="R688" s="9"/>
      <c r="S688" s="9"/>
      <c r="T688" s="28"/>
      <c r="U688" s="25"/>
      <c r="V688" s="9"/>
      <c r="W688" s="9"/>
      <c r="X688" s="9"/>
      <c r="Y688" s="9"/>
      <c r="Z688" s="9"/>
      <c r="AA688" s="9"/>
      <c r="AB688" s="9"/>
      <c r="AC688" s="9"/>
      <c r="AD688" s="9"/>
      <c r="AE688" s="9"/>
      <c r="AF688" s="9"/>
      <c r="AG688" s="101"/>
      <c r="AH688" s="100"/>
      <c r="AI688" s="9"/>
      <c r="AJ688" s="9"/>
      <c r="AK688" s="9"/>
      <c r="AL688" s="137"/>
    </row>
    <row r="689" spans="1:38" x14ac:dyDescent="0.25">
      <c r="A689" s="73" t="str">
        <f>'2. Applicant information'!A677</f>
        <v>_Applicant671</v>
      </c>
      <c r="B689" s="73" t="str">
        <f t="array" ref="B689">IF(_xlfn.XLOOKUP('3. Course participants'!A689,'2. Applicant information'!$A$7:$A$1048576,'2. Applicant information'!$AE$7:$AE$1048576,,0)="Yes",_xlfn.XLOOKUP(A689,'2. Applicant information'!$A$7:$A$9999,'2. Applicant information'!$B$7:$B$9999,,0),IF('2. Applicant information'!AE677="No","Applicant is not participant: see column AE in Applicant Information Tab","Applicant Data Missing"))</f>
        <v>Applicant Data Missing</v>
      </c>
      <c r="C689" s="73" t="str">
        <f>IF(_xlfn.XLOOKUP('3. Course participants'!A689,'2. Applicant information'!$A$7:$A$1048576,'2. Applicant information'!$AE$7:$AE$1048576,,0)="Yes",_xlfn.XLOOKUP(A689,'2. Applicant information'!$A$7:$A$9999,'2. Applicant information'!$C$7:$C$9999,,0),IF('2. Applicant information'!AE677="No","",""))</f>
        <v/>
      </c>
      <c r="D689" s="73" t="str">
        <f>IF(_xlfn.XLOOKUP('3. Course participants'!A689,'2. Applicant information'!$A$7:$A$1048576,'2. Applicant information'!$AE$7:$AE$1048576,,0)="Yes",_xlfn.XLOOKUP(A689,'2. Applicant information'!$A$7:$A$9999,'2. Applicant information'!$D$7:$D$9999,,0),IF('2. Applicant information'!AE677="No","",""))</f>
        <v/>
      </c>
      <c r="E689" s="24"/>
      <c r="F689" s="24"/>
      <c r="G689" s="74" t="str">
        <f>IF(_xlfn.XLOOKUP('3. Course participants'!A689,'2. Applicant information'!$A$7:$A$1048576,'2. Applicant information'!$AE$7:$AE$1048576,,0)="Yes",_xlfn.XLOOKUP(A689,'2. Applicant information'!$A$7:$A$9999,'2. Applicant information'!$O$7:$O$9999,,0),IF('2. Applicant information'!AE677="No","",""))</f>
        <v/>
      </c>
      <c r="H689" s="24"/>
      <c r="I689" s="28"/>
      <c r="J689" s="130" t="e">
        <f t="shared" si="11"/>
        <v>#DIV/0!</v>
      </c>
      <c r="K689" s="101"/>
      <c r="L689" s="101"/>
      <c r="M689" s="9"/>
      <c r="N689" s="9"/>
      <c r="O689" s="9"/>
      <c r="P689" s="9"/>
      <c r="Q689" s="9"/>
      <c r="R689" s="9"/>
      <c r="S689" s="9"/>
      <c r="T689" s="28"/>
      <c r="U689" s="25"/>
      <c r="V689" s="9"/>
      <c r="W689" s="9"/>
      <c r="X689" s="9"/>
      <c r="Y689" s="9"/>
      <c r="Z689" s="9"/>
      <c r="AA689" s="9"/>
      <c r="AB689" s="9"/>
      <c r="AC689" s="9"/>
      <c r="AD689" s="9"/>
      <c r="AE689" s="9"/>
      <c r="AF689" s="9"/>
      <c r="AG689" s="101"/>
      <c r="AH689" s="100"/>
      <c r="AI689" s="9"/>
      <c r="AJ689" s="9"/>
      <c r="AK689" s="9"/>
      <c r="AL689" s="137"/>
    </row>
    <row r="690" spans="1:38" x14ac:dyDescent="0.25">
      <c r="A690" s="73" t="str">
        <f>'2. Applicant information'!A678</f>
        <v>_Applicant672</v>
      </c>
      <c r="B690" s="73" t="str">
        <f t="array" ref="B690">IF(_xlfn.XLOOKUP('3. Course participants'!A690,'2. Applicant information'!$A$7:$A$1048576,'2. Applicant information'!$AE$7:$AE$1048576,,0)="Yes",_xlfn.XLOOKUP(A690,'2. Applicant information'!$A$7:$A$9999,'2. Applicant information'!$B$7:$B$9999,,0),IF('2. Applicant information'!AE678="No","Applicant is not participant: see column AE in Applicant Information Tab","Applicant Data Missing"))</f>
        <v>Applicant Data Missing</v>
      </c>
      <c r="C690" s="73" t="str">
        <f>IF(_xlfn.XLOOKUP('3. Course participants'!A690,'2. Applicant information'!$A$7:$A$1048576,'2. Applicant information'!$AE$7:$AE$1048576,,0)="Yes",_xlfn.XLOOKUP(A690,'2. Applicant information'!$A$7:$A$9999,'2. Applicant information'!$C$7:$C$9999,,0),IF('2. Applicant information'!AE678="No","",""))</f>
        <v/>
      </c>
      <c r="D690" s="73" t="str">
        <f>IF(_xlfn.XLOOKUP('3. Course participants'!A690,'2. Applicant information'!$A$7:$A$1048576,'2. Applicant information'!$AE$7:$AE$1048576,,0)="Yes",_xlfn.XLOOKUP(A690,'2. Applicant information'!$A$7:$A$9999,'2. Applicant information'!$D$7:$D$9999,,0),IF('2. Applicant information'!AE678="No","",""))</f>
        <v/>
      </c>
      <c r="E690" s="24"/>
      <c r="F690" s="24"/>
      <c r="G690" s="74" t="str">
        <f>IF(_xlfn.XLOOKUP('3. Course participants'!A690,'2. Applicant information'!$A$7:$A$1048576,'2. Applicant information'!$AE$7:$AE$1048576,,0)="Yes",_xlfn.XLOOKUP(A690,'2. Applicant information'!$A$7:$A$9999,'2. Applicant information'!$O$7:$O$9999,,0),IF('2. Applicant information'!AE678="No","",""))</f>
        <v/>
      </c>
      <c r="H690" s="24"/>
      <c r="I690" s="28"/>
      <c r="J690" s="130" t="e">
        <f t="shared" si="11"/>
        <v>#DIV/0!</v>
      </c>
      <c r="K690" s="101"/>
      <c r="L690" s="101"/>
      <c r="M690" s="9"/>
      <c r="N690" s="9"/>
      <c r="O690" s="9"/>
      <c r="P690" s="9"/>
      <c r="Q690" s="9"/>
      <c r="R690" s="9"/>
      <c r="S690" s="9"/>
      <c r="T690" s="28"/>
      <c r="U690" s="25"/>
      <c r="V690" s="9"/>
      <c r="W690" s="9"/>
      <c r="X690" s="9"/>
      <c r="Y690" s="9"/>
      <c r="Z690" s="9"/>
      <c r="AA690" s="9"/>
      <c r="AB690" s="9"/>
      <c r="AC690" s="9"/>
      <c r="AD690" s="9"/>
      <c r="AE690" s="9"/>
      <c r="AF690" s="9"/>
      <c r="AG690" s="101"/>
      <c r="AH690" s="100"/>
      <c r="AI690" s="9"/>
      <c r="AJ690" s="9"/>
      <c r="AK690" s="9"/>
      <c r="AL690" s="137"/>
    </row>
    <row r="691" spans="1:38" x14ac:dyDescent="0.25">
      <c r="A691" s="73" t="str">
        <f>'2. Applicant information'!A679</f>
        <v>_Applicant673</v>
      </c>
      <c r="B691" s="73" t="str">
        <f t="array" ref="B691">IF(_xlfn.XLOOKUP('3. Course participants'!A691,'2. Applicant information'!$A$7:$A$1048576,'2. Applicant information'!$AE$7:$AE$1048576,,0)="Yes",_xlfn.XLOOKUP(A691,'2. Applicant information'!$A$7:$A$9999,'2. Applicant information'!$B$7:$B$9999,,0),IF('2. Applicant information'!AE679="No","Applicant is not participant: see column AE in Applicant Information Tab","Applicant Data Missing"))</f>
        <v>Applicant Data Missing</v>
      </c>
      <c r="C691" s="73" t="str">
        <f>IF(_xlfn.XLOOKUP('3. Course participants'!A691,'2. Applicant information'!$A$7:$A$1048576,'2. Applicant information'!$AE$7:$AE$1048576,,0)="Yes",_xlfn.XLOOKUP(A691,'2. Applicant information'!$A$7:$A$9999,'2. Applicant information'!$C$7:$C$9999,,0),IF('2. Applicant information'!AE679="No","",""))</f>
        <v/>
      </c>
      <c r="D691" s="73" t="str">
        <f>IF(_xlfn.XLOOKUP('3. Course participants'!A691,'2. Applicant information'!$A$7:$A$1048576,'2. Applicant information'!$AE$7:$AE$1048576,,0)="Yes",_xlfn.XLOOKUP(A691,'2. Applicant information'!$A$7:$A$9999,'2. Applicant information'!$D$7:$D$9999,,0),IF('2. Applicant information'!AE679="No","",""))</f>
        <v/>
      </c>
      <c r="E691" s="24"/>
      <c r="F691" s="24"/>
      <c r="G691" s="74" t="str">
        <f>IF(_xlfn.XLOOKUP('3. Course participants'!A691,'2. Applicant information'!$A$7:$A$1048576,'2. Applicant information'!$AE$7:$AE$1048576,,0)="Yes",_xlfn.XLOOKUP(A691,'2. Applicant information'!$A$7:$A$9999,'2. Applicant information'!$O$7:$O$9999,,0),IF('2. Applicant information'!AE679="No","",""))</f>
        <v/>
      </c>
      <c r="H691" s="24"/>
      <c r="I691" s="28"/>
      <c r="J691" s="130" t="e">
        <f t="shared" si="11"/>
        <v>#DIV/0!</v>
      </c>
      <c r="K691" s="101"/>
      <c r="L691" s="101"/>
      <c r="M691" s="9"/>
      <c r="N691" s="9"/>
      <c r="O691" s="9"/>
      <c r="P691" s="9"/>
      <c r="Q691" s="9"/>
      <c r="R691" s="9"/>
      <c r="S691" s="9"/>
      <c r="T691" s="28"/>
      <c r="U691" s="25"/>
      <c r="V691" s="9"/>
      <c r="W691" s="9"/>
      <c r="X691" s="9"/>
      <c r="Y691" s="9"/>
      <c r="Z691" s="9"/>
      <c r="AA691" s="9"/>
      <c r="AB691" s="9"/>
      <c r="AC691" s="9"/>
      <c r="AD691" s="9"/>
      <c r="AE691" s="9"/>
      <c r="AF691" s="9"/>
      <c r="AG691" s="101"/>
      <c r="AH691" s="100"/>
      <c r="AI691" s="9"/>
      <c r="AJ691" s="9"/>
      <c r="AK691" s="9"/>
      <c r="AL691" s="137"/>
    </row>
    <row r="692" spans="1:38" x14ac:dyDescent="0.25">
      <c r="A692" s="73" t="str">
        <f>'2. Applicant information'!A680</f>
        <v>_Applicant674</v>
      </c>
      <c r="B692" s="73" t="str">
        <f t="array" ref="B692">IF(_xlfn.XLOOKUP('3. Course participants'!A692,'2. Applicant information'!$A$7:$A$1048576,'2. Applicant information'!$AE$7:$AE$1048576,,0)="Yes",_xlfn.XLOOKUP(A692,'2. Applicant information'!$A$7:$A$9999,'2. Applicant information'!$B$7:$B$9999,,0),IF('2. Applicant information'!AE680="No","Applicant is not participant: see column AE in Applicant Information Tab","Applicant Data Missing"))</f>
        <v>Applicant Data Missing</v>
      </c>
      <c r="C692" s="73" t="str">
        <f>IF(_xlfn.XLOOKUP('3. Course participants'!A692,'2. Applicant information'!$A$7:$A$1048576,'2. Applicant information'!$AE$7:$AE$1048576,,0)="Yes",_xlfn.XLOOKUP(A692,'2. Applicant information'!$A$7:$A$9999,'2. Applicant information'!$C$7:$C$9999,,0),IF('2. Applicant information'!AE680="No","",""))</f>
        <v/>
      </c>
      <c r="D692" s="73" t="str">
        <f>IF(_xlfn.XLOOKUP('3. Course participants'!A692,'2. Applicant information'!$A$7:$A$1048576,'2. Applicant information'!$AE$7:$AE$1048576,,0)="Yes",_xlfn.XLOOKUP(A692,'2. Applicant information'!$A$7:$A$9999,'2. Applicant information'!$D$7:$D$9999,,0),IF('2. Applicant information'!AE680="No","",""))</f>
        <v/>
      </c>
      <c r="E692" s="24"/>
      <c r="F692" s="24"/>
      <c r="G692" s="74" t="str">
        <f>IF(_xlfn.XLOOKUP('3. Course participants'!A692,'2. Applicant information'!$A$7:$A$1048576,'2. Applicant information'!$AE$7:$AE$1048576,,0)="Yes",_xlfn.XLOOKUP(A692,'2. Applicant information'!$A$7:$A$9999,'2. Applicant information'!$O$7:$O$9999,,0),IF('2. Applicant information'!AE680="No","",""))</f>
        <v/>
      </c>
      <c r="H692" s="24"/>
      <c r="I692" s="28"/>
      <c r="J692" s="130" t="e">
        <f t="shared" si="11"/>
        <v>#DIV/0!</v>
      </c>
      <c r="K692" s="101"/>
      <c r="L692" s="101"/>
      <c r="M692" s="9"/>
      <c r="N692" s="9"/>
      <c r="O692" s="9"/>
      <c r="P692" s="9"/>
      <c r="Q692" s="9"/>
      <c r="R692" s="9"/>
      <c r="S692" s="9"/>
      <c r="T692" s="28"/>
      <c r="U692" s="25"/>
      <c r="V692" s="9"/>
      <c r="W692" s="9"/>
      <c r="X692" s="9"/>
      <c r="Y692" s="9"/>
      <c r="Z692" s="9"/>
      <c r="AA692" s="9"/>
      <c r="AB692" s="9"/>
      <c r="AC692" s="9"/>
      <c r="AD692" s="9"/>
      <c r="AE692" s="9"/>
      <c r="AF692" s="9"/>
      <c r="AG692" s="101"/>
      <c r="AH692" s="100"/>
      <c r="AI692" s="9"/>
      <c r="AJ692" s="9"/>
      <c r="AK692" s="9"/>
      <c r="AL692" s="137"/>
    </row>
    <row r="693" spans="1:38" x14ac:dyDescent="0.25">
      <c r="A693" s="73" t="str">
        <f>'2. Applicant information'!A681</f>
        <v>_Applicant675</v>
      </c>
      <c r="B693" s="73" t="str">
        <f t="array" ref="B693">IF(_xlfn.XLOOKUP('3. Course participants'!A693,'2. Applicant information'!$A$7:$A$1048576,'2. Applicant information'!$AE$7:$AE$1048576,,0)="Yes",_xlfn.XLOOKUP(A693,'2. Applicant information'!$A$7:$A$9999,'2. Applicant information'!$B$7:$B$9999,,0),IF('2. Applicant information'!AE681="No","Applicant is not participant: see column AE in Applicant Information Tab","Applicant Data Missing"))</f>
        <v>Applicant Data Missing</v>
      </c>
      <c r="C693" s="73" t="str">
        <f>IF(_xlfn.XLOOKUP('3. Course participants'!A693,'2. Applicant information'!$A$7:$A$1048576,'2. Applicant information'!$AE$7:$AE$1048576,,0)="Yes",_xlfn.XLOOKUP(A693,'2. Applicant information'!$A$7:$A$9999,'2. Applicant information'!$C$7:$C$9999,,0),IF('2. Applicant information'!AE681="No","",""))</f>
        <v/>
      </c>
      <c r="D693" s="73" t="str">
        <f>IF(_xlfn.XLOOKUP('3. Course participants'!A693,'2. Applicant information'!$A$7:$A$1048576,'2. Applicant information'!$AE$7:$AE$1048576,,0)="Yes",_xlfn.XLOOKUP(A693,'2. Applicant information'!$A$7:$A$9999,'2. Applicant information'!$D$7:$D$9999,,0),IF('2. Applicant information'!AE681="No","",""))</f>
        <v/>
      </c>
      <c r="E693" s="24"/>
      <c r="F693" s="24"/>
      <c r="G693" s="74" t="str">
        <f>IF(_xlfn.XLOOKUP('3. Course participants'!A693,'2. Applicant information'!$A$7:$A$1048576,'2. Applicant information'!$AE$7:$AE$1048576,,0)="Yes",_xlfn.XLOOKUP(A693,'2. Applicant information'!$A$7:$A$9999,'2. Applicant information'!$O$7:$O$9999,,0),IF('2. Applicant information'!AE681="No","",""))</f>
        <v/>
      </c>
      <c r="H693" s="24"/>
      <c r="I693" s="28"/>
      <c r="J693" s="130" t="e">
        <f t="shared" si="11"/>
        <v>#DIV/0!</v>
      </c>
      <c r="K693" s="101"/>
      <c r="L693" s="101"/>
      <c r="M693" s="9"/>
      <c r="N693" s="9"/>
      <c r="O693" s="9"/>
      <c r="P693" s="9"/>
      <c r="Q693" s="9"/>
      <c r="R693" s="9"/>
      <c r="S693" s="9"/>
      <c r="T693" s="28"/>
      <c r="U693" s="25"/>
      <c r="V693" s="9"/>
      <c r="W693" s="9"/>
      <c r="X693" s="9"/>
      <c r="Y693" s="9"/>
      <c r="Z693" s="9"/>
      <c r="AA693" s="9"/>
      <c r="AB693" s="9"/>
      <c r="AC693" s="9"/>
      <c r="AD693" s="9"/>
      <c r="AE693" s="9"/>
      <c r="AF693" s="9"/>
      <c r="AG693" s="101"/>
      <c r="AH693" s="100"/>
      <c r="AI693" s="9"/>
      <c r="AJ693" s="9"/>
      <c r="AK693" s="9"/>
      <c r="AL693" s="137"/>
    </row>
    <row r="694" spans="1:38" x14ac:dyDescent="0.25">
      <c r="A694" s="73" t="str">
        <f>'2. Applicant information'!A682</f>
        <v>_Applicant676</v>
      </c>
      <c r="B694" s="73" t="str">
        <f t="array" ref="B694">IF(_xlfn.XLOOKUP('3. Course participants'!A694,'2. Applicant information'!$A$7:$A$1048576,'2. Applicant information'!$AE$7:$AE$1048576,,0)="Yes",_xlfn.XLOOKUP(A694,'2. Applicant information'!$A$7:$A$9999,'2. Applicant information'!$B$7:$B$9999,,0),IF('2. Applicant information'!AE682="No","Applicant is not participant: see column AE in Applicant Information Tab","Applicant Data Missing"))</f>
        <v>Applicant Data Missing</v>
      </c>
      <c r="C694" s="73" t="str">
        <f>IF(_xlfn.XLOOKUP('3. Course participants'!A694,'2. Applicant information'!$A$7:$A$1048576,'2. Applicant information'!$AE$7:$AE$1048576,,0)="Yes",_xlfn.XLOOKUP(A694,'2. Applicant information'!$A$7:$A$9999,'2. Applicant information'!$C$7:$C$9999,,0),IF('2. Applicant information'!AE682="No","",""))</f>
        <v/>
      </c>
      <c r="D694" s="73" t="str">
        <f>IF(_xlfn.XLOOKUP('3. Course participants'!A694,'2. Applicant information'!$A$7:$A$1048576,'2. Applicant information'!$AE$7:$AE$1048576,,0)="Yes",_xlfn.XLOOKUP(A694,'2. Applicant information'!$A$7:$A$9999,'2. Applicant information'!$D$7:$D$9999,,0),IF('2. Applicant information'!AE682="No","",""))</f>
        <v/>
      </c>
      <c r="E694" s="24"/>
      <c r="F694" s="24"/>
      <c r="G694" s="74" t="str">
        <f>IF(_xlfn.XLOOKUP('3. Course participants'!A694,'2. Applicant information'!$A$7:$A$1048576,'2. Applicant information'!$AE$7:$AE$1048576,,0)="Yes",_xlfn.XLOOKUP(A694,'2. Applicant information'!$A$7:$A$9999,'2. Applicant information'!$O$7:$O$9999,,0),IF('2. Applicant information'!AE682="No","",""))</f>
        <v/>
      </c>
      <c r="H694" s="24"/>
      <c r="I694" s="28"/>
      <c r="J694" s="130" t="e">
        <f t="shared" si="11"/>
        <v>#DIV/0!</v>
      </c>
      <c r="K694" s="101"/>
      <c r="L694" s="101"/>
      <c r="M694" s="9"/>
      <c r="N694" s="9"/>
      <c r="O694" s="9"/>
      <c r="P694" s="9"/>
      <c r="Q694" s="9"/>
      <c r="R694" s="9"/>
      <c r="S694" s="9"/>
      <c r="T694" s="28"/>
      <c r="U694" s="25"/>
      <c r="V694" s="9"/>
      <c r="W694" s="9"/>
      <c r="X694" s="9"/>
      <c r="Y694" s="9"/>
      <c r="Z694" s="9"/>
      <c r="AA694" s="9"/>
      <c r="AB694" s="9"/>
      <c r="AC694" s="9"/>
      <c r="AD694" s="9"/>
      <c r="AE694" s="9"/>
      <c r="AF694" s="9"/>
      <c r="AG694" s="101"/>
      <c r="AH694" s="100"/>
      <c r="AI694" s="9"/>
      <c r="AJ694" s="9"/>
      <c r="AK694" s="9"/>
      <c r="AL694" s="137"/>
    </row>
    <row r="695" spans="1:38" x14ac:dyDescent="0.25">
      <c r="A695" s="73" t="str">
        <f>'2. Applicant information'!A683</f>
        <v>_Applicant677</v>
      </c>
      <c r="B695" s="73" t="str">
        <f t="array" ref="B695">IF(_xlfn.XLOOKUP('3. Course participants'!A695,'2. Applicant information'!$A$7:$A$1048576,'2. Applicant information'!$AE$7:$AE$1048576,,0)="Yes",_xlfn.XLOOKUP(A695,'2. Applicant information'!$A$7:$A$9999,'2. Applicant information'!$B$7:$B$9999,,0),IF('2. Applicant information'!AE683="No","Applicant is not participant: see column AE in Applicant Information Tab","Applicant Data Missing"))</f>
        <v>Applicant Data Missing</v>
      </c>
      <c r="C695" s="73" t="str">
        <f>IF(_xlfn.XLOOKUP('3. Course participants'!A695,'2. Applicant information'!$A$7:$A$1048576,'2. Applicant information'!$AE$7:$AE$1048576,,0)="Yes",_xlfn.XLOOKUP(A695,'2. Applicant information'!$A$7:$A$9999,'2. Applicant information'!$C$7:$C$9999,,0),IF('2. Applicant information'!AE683="No","",""))</f>
        <v/>
      </c>
      <c r="D695" s="73" t="str">
        <f>IF(_xlfn.XLOOKUP('3. Course participants'!A695,'2. Applicant information'!$A$7:$A$1048576,'2. Applicant information'!$AE$7:$AE$1048576,,0)="Yes",_xlfn.XLOOKUP(A695,'2. Applicant information'!$A$7:$A$9999,'2. Applicant information'!$D$7:$D$9999,,0),IF('2. Applicant information'!AE683="No","",""))</f>
        <v/>
      </c>
      <c r="E695" s="24"/>
      <c r="F695" s="24"/>
      <c r="G695" s="74" t="str">
        <f>IF(_xlfn.XLOOKUP('3. Course participants'!A695,'2. Applicant information'!$A$7:$A$1048576,'2. Applicant information'!$AE$7:$AE$1048576,,0)="Yes",_xlfn.XLOOKUP(A695,'2. Applicant information'!$A$7:$A$9999,'2. Applicant information'!$O$7:$O$9999,,0),IF('2. Applicant information'!AE683="No","",""))</f>
        <v/>
      </c>
      <c r="H695" s="24"/>
      <c r="I695" s="28"/>
      <c r="J695" s="130" t="e">
        <f t="shared" si="11"/>
        <v>#DIV/0!</v>
      </c>
      <c r="K695" s="101"/>
      <c r="L695" s="101"/>
      <c r="M695" s="9"/>
      <c r="N695" s="9"/>
      <c r="O695" s="9"/>
      <c r="P695" s="9"/>
      <c r="Q695" s="9"/>
      <c r="R695" s="9"/>
      <c r="S695" s="9"/>
      <c r="T695" s="28"/>
      <c r="U695" s="25"/>
      <c r="V695" s="9"/>
      <c r="W695" s="9"/>
      <c r="X695" s="9"/>
      <c r="Y695" s="9"/>
      <c r="Z695" s="9"/>
      <c r="AA695" s="9"/>
      <c r="AB695" s="9"/>
      <c r="AC695" s="9"/>
      <c r="AD695" s="9"/>
      <c r="AE695" s="9"/>
      <c r="AF695" s="9"/>
      <c r="AG695" s="101"/>
      <c r="AH695" s="100"/>
      <c r="AI695" s="9"/>
      <c r="AJ695" s="9"/>
      <c r="AK695" s="9"/>
      <c r="AL695" s="137"/>
    </row>
    <row r="696" spans="1:38" x14ac:dyDescent="0.25">
      <c r="A696" s="73" t="str">
        <f>'2. Applicant information'!A684</f>
        <v>_Applicant678</v>
      </c>
      <c r="B696" s="73" t="str">
        <f t="array" ref="B696">IF(_xlfn.XLOOKUP('3. Course participants'!A696,'2. Applicant information'!$A$7:$A$1048576,'2. Applicant information'!$AE$7:$AE$1048576,,0)="Yes",_xlfn.XLOOKUP(A696,'2. Applicant information'!$A$7:$A$9999,'2. Applicant information'!$B$7:$B$9999,,0),IF('2. Applicant information'!AE684="No","Applicant is not participant: see column AE in Applicant Information Tab","Applicant Data Missing"))</f>
        <v>Applicant Data Missing</v>
      </c>
      <c r="C696" s="73" t="str">
        <f>IF(_xlfn.XLOOKUP('3. Course participants'!A696,'2. Applicant information'!$A$7:$A$1048576,'2. Applicant information'!$AE$7:$AE$1048576,,0)="Yes",_xlfn.XLOOKUP(A696,'2. Applicant information'!$A$7:$A$9999,'2. Applicant information'!$C$7:$C$9999,,0),IF('2. Applicant information'!AE684="No","",""))</f>
        <v/>
      </c>
      <c r="D696" s="73" t="str">
        <f>IF(_xlfn.XLOOKUP('3. Course participants'!A696,'2. Applicant information'!$A$7:$A$1048576,'2. Applicant information'!$AE$7:$AE$1048576,,0)="Yes",_xlfn.XLOOKUP(A696,'2. Applicant information'!$A$7:$A$9999,'2. Applicant information'!$D$7:$D$9999,,0),IF('2. Applicant information'!AE684="No","",""))</f>
        <v/>
      </c>
      <c r="E696" s="24"/>
      <c r="F696" s="24"/>
      <c r="G696" s="74" t="str">
        <f>IF(_xlfn.XLOOKUP('3. Course participants'!A696,'2. Applicant information'!$A$7:$A$1048576,'2. Applicant information'!$AE$7:$AE$1048576,,0)="Yes",_xlfn.XLOOKUP(A696,'2. Applicant information'!$A$7:$A$9999,'2. Applicant information'!$O$7:$O$9999,,0),IF('2. Applicant information'!AE684="No","",""))</f>
        <v/>
      </c>
      <c r="H696" s="24"/>
      <c r="I696" s="28"/>
      <c r="J696" s="130" t="e">
        <f t="shared" si="11"/>
        <v>#DIV/0!</v>
      </c>
      <c r="K696" s="101"/>
      <c r="L696" s="101"/>
      <c r="M696" s="9"/>
      <c r="N696" s="9"/>
      <c r="O696" s="9"/>
      <c r="P696" s="9"/>
      <c r="Q696" s="9"/>
      <c r="R696" s="9"/>
      <c r="S696" s="9"/>
      <c r="T696" s="28"/>
      <c r="U696" s="25"/>
      <c r="V696" s="9"/>
      <c r="W696" s="9"/>
      <c r="X696" s="9"/>
      <c r="Y696" s="9"/>
      <c r="Z696" s="9"/>
      <c r="AA696" s="9"/>
      <c r="AB696" s="9"/>
      <c r="AC696" s="9"/>
      <c r="AD696" s="9"/>
      <c r="AE696" s="9"/>
      <c r="AF696" s="9"/>
      <c r="AG696" s="101"/>
      <c r="AH696" s="100"/>
      <c r="AI696" s="9"/>
      <c r="AJ696" s="9"/>
      <c r="AK696" s="9"/>
      <c r="AL696" s="137"/>
    </row>
    <row r="697" spans="1:38" x14ac:dyDescent="0.25">
      <c r="A697" s="73" t="str">
        <f>'2. Applicant information'!A685</f>
        <v>_Applicant679</v>
      </c>
      <c r="B697" s="73" t="str">
        <f t="array" ref="B697">IF(_xlfn.XLOOKUP('3. Course participants'!A697,'2. Applicant information'!$A$7:$A$1048576,'2. Applicant information'!$AE$7:$AE$1048576,,0)="Yes",_xlfn.XLOOKUP(A697,'2. Applicant information'!$A$7:$A$9999,'2. Applicant information'!$B$7:$B$9999,,0),IF('2. Applicant information'!AE685="No","Applicant is not participant: see column AE in Applicant Information Tab","Applicant Data Missing"))</f>
        <v>Applicant Data Missing</v>
      </c>
      <c r="C697" s="73" t="str">
        <f>IF(_xlfn.XLOOKUP('3. Course participants'!A697,'2. Applicant information'!$A$7:$A$1048576,'2. Applicant information'!$AE$7:$AE$1048576,,0)="Yes",_xlfn.XLOOKUP(A697,'2. Applicant information'!$A$7:$A$9999,'2. Applicant information'!$C$7:$C$9999,,0),IF('2. Applicant information'!AE685="No","",""))</f>
        <v/>
      </c>
      <c r="D697" s="73" t="str">
        <f>IF(_xlfn.XLOOKUP('3. Course participants'!A697,'2. Applicant information'!$A$7:$A$1048576,'2. Applicant information'!$AE$7:$AE$1048576,,0)="Yes",_xlfn.XLOOKUP(A697,'2. Applicant information'!$A$7:$A$9999,'2. Applicant information'!$D$7:$D$9999,,0),IF('2. Applicant information'!AE685="No","",""))</f>
        <v/>
      </c>
      <c r="E697" s="24"/>
      <c r="F697" s="24"/>
      <c r="G697" s="74" t="str">
        <f>IF(_xlfn.XLOOKUP('3. Course participants'!A697,'2. Applicant information'!$A$7:$A$1048576,'2. Applicant information'!$AE$7:$AE$1048576,,0)="Yes",_xlfn.XLOOKUP(A697,'2. Applicant information'!$A$7:$A$9999,'2. Applicant information'!$O$7:$O$9999,,0),IF('2. Applicant information'!AE685="No","",""))</f>
        <v/>
      </c>
      <c r="H697" s="24"/>
      <c r="I697" s="28"/>
      <c r="J697" s="130" t="e">
        <f t="shared" si="11"/>
        <v>#DIV/0!</v>
      </c>
      <c r="K697" s="101"/>
      <c r="L697" s="101"/>
      <c r="M697" s="9"/>
      <c r="N697" s="9"/>
      <c r="O697" s="9"/>
      <c r="P697" s="9"/>
      <c r="Q697" s="9"/>
      <c r="R697" s="9"/>
      <c r="S697" s="9"/>
      <c r="T697" s="28"/>
      <c r="U697" s="25"/>
      <c r="V697" s="9"/>
      <c r="W697" s="9"/>
      <c r="X697" s="9"/>
      <c r="Y697" s="9"/>
      <c r="Z697" s="9"/>
      <c r="AA697" s="9"/>
      <c r="AB697" s="9"/>
      <c r="AC697" s="9"/>
      <c r="AD697" s="9"/>
      <c r="AE697" s="9"/>
      <c r="AF697" s="9"/>
      <c r="AG697" s="101"/>
      <c r="AH697" s="100"/>
      <c r="AI697" s="9"/>
      <c r="AJ697" s="9"/>
      <c r="AK697" s="9"/>
      <c r="AL697" s="137"/>
    </row>
    <row r="698" spans="1:38" x14ac:dyDescent="0.25">
      <c r="A698" s="73" t="str">
        <f>'2. Applicant information'!A686</f>
        <v>_Applicant680</v>
      </c>
      <c r="B698" s="73" t="str">
        <f t="array" ref="B698">IF(_xlfn.XLOOKUP('3. Course participants'!A698,'2. Applicant information'!$A$7:$A$1048576,'2. Applicant information'!$AE$7:$AE$1048576,,0)="Yes",_xlfn.XLOOKUP(A698,'2. Applicant information'!$A$7:$A$9999,'2. Applicant information'!$B$7:$B$9999,,0),IF('2. Applicant information'!AE686="No","Applicant is not participant: see column AE in Applicant Information Tab","Applicant Data Missing"))</f>
        <v>Applicant Data Missing</v>
      </c>
      <c r="C698" s="73" t="str">
        <f>IF(_xlfn.XLOOKUP('3. Course participants'!A698,'2. Applicant information'!$A$7:$A$1048576,'2. Applicant information'!$AE$7:$AE$1048576,,0)="Yes",_xlfn.XLOOKUP(A698,'2. Applicant information'!$A$7:$A$9999,'2. Applicant information'!$C$7:$C$9999,,0),IF('2. Applicant information'!AE686="No","",""))</f>
        <v/>
      </c>
      <c r="D698" s="73" t="str">
        <f>IF(_xlfn.XLOOKUP('3. Course participants'!A698,'2. Applicant information'!$A$7:$A$1048576,'2. Applicant information'!$AE$7:$AE$1048576,,0)="Yes",_xlfn.XLOOKUP(A698,'2. Applicant information'!$A$7:$A$9999,'2. Applicant information'!$D$7:$D$9999,,0),IF('2. Applicant information'!AE686="No","",""))</f>
        <v/>
      </c>
      <c r="E698" s="24"/>
      <c r="F698" s="24"/>
      <c r="G698" s="74" t="str">
        <f>IF(_xlfn.XLOOKUP('3. Course participants'!A698,'2. Applicant information'!$A$7:$A$1048576,'2. Applicant information'!$AE$7:$AE$1048576,,0)="Yes",_xlfn.XLOOKUP(A698,'2. Applicant information'!$A$7:$A$9999,'2. Applicant information'!$O$7:$O$9999,,0),IF('2. Applicant information'!AE686="No","",""))</f>
        <v/>
      </c>
      <c r="H698" s="24"/>
      <c r="I698" s="28"/>
      <c r="J698" s="130" t="e">
        <f t="shared" si="11"/>
        <v>#DIV/0!</v>
      </c>
      <c r="K698" s="101"/>
      <c r="L698" s="101"/>
      <c r="M698" s="9"/>
      <c r="N698" s="9"/>
      <c r="O698" s="9"/>
      <c r="P698" s="9"/>
      <c r="Q698" s="9"/>
      <c r="R698" s="9"/>
      <c r="S698" s="9"/>
      <c r="T698" s="28"/>
      <c r="U698" s="25"/>
      <c r="V698" s="9"/>
      <c r="W698" s="9"/>
      <c r="X698" s="9"/>
      <c r="Y698" s="9"/>
      <c r="Z698" s="9"/>
      <c r="AA698" s="9"/>
      <c r="AB698" s="9"/>
      <c r="AC698" s="9"/>
      <c r="AD698" s="9"/>
      <c r="AE698" s="9"/>
      <c r="AF698" s="9"/>
      <c r="AG698" s="101"/>
      <c r="AH698" s="100"/>
      <c r="AI698" s="9"/>
      <c r="AJ698" s="9"/>
      <c r="AK698" s="9"/>
      <c r="AL698" s="137"/>
    </row>
    <row r="699" spans="1:38" x14ac:dyDescent="0.25">
      <c r="A699" s="73" t="str">
        <f>'2. Applicant information'!A687</f>
        <v>_Applicant681</v>
      </c>
      <c r="B699" s="73" t="str">
        <f t="array" ref="B699">IF(_xlfn.XLOOKUP('3. Course participants'!A699,'2. Applicant information'!$A$7:$A$1048576,'2. Applicant information'!$AE$7:$AE$1048576,,0)="Yes",_xlfn.XLOOKUP(A699,'2. Applicant information'!$A$7:$A$9999,'2. Applicant information'!$B$7:$B$9999,,0),IF('2. Applicant information'!AE687="No","Applicant is not participant: see column AE in Applicant Information Tab","Applicant Data Missing"))</f>
        <v>Applicant Data Missing</v>
      </c>
      <c r="C699" s="73" t="str">
        <f>IF(_xlfn.XLOOKUP('3. Course participants'!A699,'2. Applicant information'!$A$7:$A$1048576,'2. Applicant information'!$AE$7:$AE$1048576,,0)="Yes",_xlfn.XLOOKUP(A699,'2. Applicant information'!$A$7:$A$9999,'2. Applicant information'!$C$7:$C$9999,,0),IF('2. Applicant information'!AE687="No","",""))</f>
        <v/>
      </c>
      <c r="D699" s="73" t="str">
        <f>IF(_xlfn.XLOOKUP('3. Course participants'!A699,'2. Applicant information'!$A$7:$A$1048576,'2. Applicant information'!$AE$7:$AE$1048576,,0)="Yes",_xlfn.XLOOKUP(A699,'2. Applicant information'!$A$7:$A$9999,'2. Applicant information'!$D$7:$D$9999,,0),IF('2. Applicant information'!AE687="No","",""))</f>
        <v/>
      </c>
      <c r="E699" s="24"/>
      <c r="F699" s="24"/>
      <c r="G699" s="74" t="str">
        <f>IF(_xlfn.XLOOKUP('3. Course participants'!A699,'2. Applicant information'!$A$7:$A$1048576,'2. Applicant information'!$AE$7:$AE$1048576,,0)="Yes",_xlfn.XLOOKUP(A699,'2. Applicant information'!$A$7:$A$9999,'2. Applicant information'!$O$7:$O$9999,,0),IF('2. Applicant information'!AE687="No","",""))</f>
        <v/>
      </c>
      <c r="H699" s="24"/>
      <c r="I699" s="28"/>
      <c r="J699" s="130" t="e">
        <f t="shared" si="11"/>
        <v>#DIV/0!</v>
      </c>
      <c r="K699" s="101"/>
      <c r="L699" s="101"/>
      <c r="M699" s="9"/>
      <c r="N699" s="9"/>
      <c r="O699" s="9"/>
      <c r="P699" s="9"/>
      <c r="Q699" s="9"/>
      <c r="R699" s="9"/>
      <c r="S699" s="9"/>
      <c r="T699" s="28"/>
      <c r="U699" s="25"/>
      <c r="V699" s="9"/>
      <c r="W699" s="9"/>
      <c r="X699" s="9"/>
      <c r="Y699" s="9"/>
      <c r="Z699" s="9"/>
      <c r="AA699" s="9"/>
      <c r="AB699" s="9"/>
      <c r="AC699" s="9"/>
      <c r="AD699" s="9"/>
      <c r="AE699" s="9"/>
      <c r="AF699" s="9"/>
      <c r="AG699" s="101"/>
      <c r="AH699" s="100"/>
      <c r="AI699" s="9"/>
      <c r="AJ699" s="9"/>
      <c r="AK699" s="9"/>
      <c r="AL699" s="137"/>
    </row>
    <row r="700" spans="1:38" x14ac:dyDescent="0.25">
      <c r="A700" s="73" t="str">
        <f>'2. Applicant information'!A688</f>
        <v>_Applicant682</v>
      </c>
      <c r="B700" s="73" t="str">
        <f t="array" ref="B700">IF(_xlfn.XLOOKUP('3. Course participants'!A700,'2. Applicant information'!$A$7:$A$1048576,'2. Applicant information'!$AE$7:$AE$1048576,,0)="Yes",_xlfn.XLOOKUP(A700,'2. Applicant information'!$A$7:$A$9999,'2. Applicant information'!$B$7:$B$9999,,0),IF('2. Applicant information'!AE688="No","Applicant is not participant: see column AE in Applicant Information Tab","Applicant Data Missing"))</f>
        <v>Applicant Data Missing</v>
      </c>
      <c r="C700" s="73" t="str">
        <f>IF(_xlfn.XLOOKUP('3. Course participants'!A700,'2. Applicant information'!$A$7:$A$1048576,'2. Applicant information'!$AE$7:$AE$1048576,,0)="Yes",_xlfn.XLOOKUP(A700,'2. Applicant information'!$A$7:$A$9999,'2. Applicant information'!$C$7:$C$9999,,0),IF('2. Applicant information'!AE688="No","",""))</f>
        <v/>
      </c>
      <c r="D700" s="73" t="str">
        <f>IF(_xlfn.XLOOKUP('3. Course participants'!A700,'2. Applicant information'!$A$7:$A$1048576,'2. Applicant information'!$AE$7:$AE$1048576,,0)="Yes",_xlfn.XLOOKUP(A700,'2. Applicant information'!$A$7:$A$9999,'2. Applicant information'!$D$7:$D$9999,,0),IF('2. Applicant information'!AE688="No","",""))</f>
        <v/>
      </c>
      <c r="E700" s="24"/>
      <c r="F700" s="24"/>
      <c r="G700" s="74" t="str">
        <f>IF(_xlfn.XLOOKUP('3. Course participants'!A700,'2. Applicant information'!$A$7:$A$1048576,'2. Applicant information'!$AE$7:$AE$1048576,,0)="Yes",_xlfn.XLOOKUP(A700,'2. Applicant information'!$A$7:$A$9999,'2. Applicant information'!$O$7:$O$9999,,0),IF('2. Applicant information'!AE688="No","",""))</f>
        <v/>
      </c>
      <c r="H700" s="24"/>
      <c r="I700" s="28"/>
      <c r="J700" s="130" t="e">
        <f t="shared" si="11"/>
        <v>#DIV/0!</v>
      </c>
      <c r="K700" s="101"/>
      <c r="L700" s="101"/>
      <c r="M700" s="9"/>
      <c r="N700" s="9"/>
      <c r="O700" s="9"/>
      <c r="P700" s="9"/>
      <c r="Q700" s="9"/>
      <c r="R700" s="9"/>
      <c r="S700" s="9"/>
      <c r="T700" s="28"/>
      <c r="U700" s="25"/>
      <c r="V700" s="9"/>
      <c r="W700" s="9"/>
      <c r="X700" s="9"/>
      <c r="Y700" s="9"/>
      <c r="Z700" s="9"/>
      <c r="AA700" s="9"/>
      <c r="AB700" s="9"/>
      <c r="AC700" s="9"/>
      <c r="AD700" s="9"/>
      <c r="AE700" s="9"/>
      <c r="AF700" s="9"/>
      <c r="AG700" s="101"/>
      <c r="AH700" s="100"/>
      <c r="AI700" s="9"/>
      <c r="AJ700" s="9"/>
      <c r="AK700" s="9"/>
      <c r="AL700" s="137"/>
    </row>
    <row r="701" spans="1:38" x14ac:dyDescent="0.25">
      <c r="A701" s="73" t="str">
        <f>'2. Applicant information'!A689</f>
        <v>_Applicant683</v>
      </c>
      <c r="B701" s="73" t="str">
        <f t="array" ref="B701">IF(_xlfn.XLOOKUP('3. Course participants'!A701,'2. Applicant information'!$A$7:$A$1048576,'2. Applicant information'!$AE$7:$AE$1048576,,0)="Yes",_xlfn.XLOOKUP(A701,'2. Applicant information'!$A$7:$A$9999,'2. Applicant information'!$B$7:$B$9999,,0),IF('2. Applicant information'!AE689="No","Applicant is not participant: see column AE in Applicant Information Tab","Applicant Data Missing"))</f>
        <v>Applicant Data Missing</v>
      </c>
      <c r="C701" s="73" t="str">
        <f>IF(_xlfn.XLOOKUP('3. Course participants'!A701,'2. Applicant information'!$A$7:$A$1048576,'2. Applicant information'!$AE$7:$AE$1048576,,0)="Yes",_xlfn.XLOOKUP(A701,'2. Applicant information'!$A$7:$A$9999,'2. Applicant information'!$C$7:$C$9999,,0),IF('2. Applicant information'!AE689="No","",""))</f>
        <v/>
      </c>
      <c r="D701" s="73" t="str">
        <f>IF(_xlfn.XLOOKUP('3. Course participants'!A701,'2. Applicant information'!$A$7:$A$1048576,'2. Applicant information'!$AE$7:$AE$1048576,,0)="Yes",_xlfn.XLOOKUP(A701,'2. Applicant information'!$A$7:$A$9999,'2. Applicant information'!$D$7:$D$9999,,0),IF('2. Applicant information'!AE689="No","",""))</f>
        <v/>
      </c>
      <c r="E701" s="24"/>
      <c r="F701" s="24"/>
      <c r="G701" s="74" t="str">
        <f>IF(_xlfn.XLOOKUP('3. Course participants'!A701,'2. Applicant information'!$A$7:$A$1048576,'2. Applicant information'!$AE$7:$AE$1048576,,0)="Yes",_xlfn.XLOOKUP(A701,'2. Applicant information'!$A$7:$A$9999,'2. Applicant information'!$O$7:$O$9999,,0),IF('2. Applicant information'!AE689="No","",""))</f>
        <v/>
      </c>
      <c r="H701" s="24"/>
      <c r="I701" s="28"/>
      <c r="J701" s="130" t="e">
        <f t="shared" si="11"/>
        <v>#DIV/0!</v>
      </c>
      <c r="K701" s="101"/>
      <c r="L701" s="101"/>
      <c r="M701" s="9"/>
      <c r="N701" s="9"/>
      <c r="O701" s="9"/>
      <c r="P701" s="9"/>
      <c r="Q701" s="9"/>
      <c r="R701" s="9"/>
      <c r="S701" s="9"/>
      <c r="T701" s="28"/>
      <c r="U701" s="25"/>
      <c r="V701" s="9"/>
      <c r="W701" s="9"/>
      <c r="X701" s="9"/>
      <c r="Y701" s="9"/>
      <c r="Z701" s="9"/>
      <c r="AA701" s="9"/>
      <c r="AB701" s="9"/>
      <c r="AC701" s="9"/>
      <c r="AD701" s="9"/>
      <c r="AE701" s="9"/>
      <c r="AF701" s="9"/>
      <c r="AG701" s="101"/>
      <c r="AH701" s="100"/>
      <c r="AI701" s="9"/>
      <c r="AJ701" s="9"/>
      <c r="AK701" s="9"/>
      <c r="AL701" s="137"/>
    </row>
    <row r="702" spans="1:38" x14ac:dyDescent="0.25">
      <c r="A702" s="73" t="str">
        <f>'2. Applicant information'!A690</f>
        <v>_Applicant684</v>
      </c>
      <c r="B702" s="73" t="str">
        <f t="array" ref="B702">IF(_xlfn.XLOOKUP('3. Course participants'!A702,'2. Applicant information'!$A$7:$A$1048576,'2. Applicant information'!$AE$7:$AE$1048576,,0)="Yes",_xlfn.XLOOKUP(A702,'2. Applicant information'!$A$7:$A$9999,'2. Applicant information'!$B$7:$B$9999,,0),IF('2. Applicant information'!AE690="No","Applicant is not participant: see column AE in Applicant Information Tab","Applicant Data Missing"))</f>
        <v>Applicant Data Missing</v>
      </c>
      <c r="C702" s="73" t="str">
        <f>IF(_xlfn.XLOOKUP('3. Course participants'!A702,'2. Applicant information'!$A$7:$A$1048576,'2. Applicant information'!$AE$7:$AE$1048576,,0)="Yes",_xlfn.XLOOKUP(A702,'2. Applicant information'!$A$7:$A$9999,'2. Applicant information'!$C$7:$C$9999,,0),IF('2. Applicant information'!AE690="No","",""))</f>
        <v/>
      </c>
      <c r="D702" s="73" t="str">
        <f>IF(_xlfn.XLOOKUP('3. Course participants'!A702,'2. Applicant information'!$A$7:$A$1048576,'2. Applicant information'!$AE$7:$AE$1048576,,0)="Yes",_xlfn.XLOOKUP(A702,'2. Applicant information'!$A$7:$A$9999,'2. Applicant information'!$D$7:$D$9999,,0),IF('2. Applicant information'!AE690="No","",""))</f>
        <v/>
      </c>
      <c r="E702" s="24"/>
      <c r="F702" s="24"/>
      <c r="G702" s="74" t="str">
        <f>IF(_xlfn.XLOOKUP('3. Course participants'!A702,'2. Applicant information'!$A$7:$A$1048576,'2. Applicant information'!$AE$7:$AE$1048576,,0)="Yes",_xlfn.XLOOKUP(A702,'2. Applicant information'!$A$7:$A$9999,'2. Applicant information'!$O$7:$O$9999,,0),IF('2. Applicant information'!AE690="No","",""))</f>
        <v/>
      </c>
      <c r="H702" s="24"/>
      <c r="I702" s="28"/>
      <c r="J702" s="130" t="e">
        <f t="shared" si="11"/>
        <v>#DIV/0!</v>
      </c>
      <c r="K702" s="101"/>
      <c r="L702" s="101"/>
      <c r="M702" s="9"/>
      <c r="N702" s="9"/>
      <c r="O702" s="9"/>
      <c r="P702" s="9"/>
      <c r="Q702" s="9"/>
      <c r="R702" s="9"/>
      <c r="S702" s="9"/>
      <c r="T702" s="28"/>
      <c r="U702" s="25"/>
      <c r="V702" s="9"/>
      <c r="W702" s="9"/>
      <c r="X702" s="9"/>
      <c r="Y702" s="9"/>
      <c r="Z702" s="9"/>
      <c r="AA702" s="9"/>
      <c r="AB702" s="9"/>
      <c r="AC702" s="9"/>
      <c r="AD702" s="9"/>
      <c r="AE702" s="9"/>
      <c r="AF702" s="9"/>
      <c r="AG702" s="101"/>
      <c r="AH702" s="100"/>
      <c r="AI702" s="9"/>
      <c r="AJ702" s="9"/>
      <c r="AK702" s="9"/>
      <c r="AL702" s="137"/>
    </row>
    <row r="703" spans="1:38" x14ac:dyDescent="0.25">
      <c r="A703" s="73" t="str">
        <f>'2. Applicant information'!A691</f>
        <v>_Applicant685</v>
      </c>
      <c r="B703" s="73" t="str">
        <f t="array" ref="B703">IF(_xlfn.XLOOKUP('3. Course participants'!A703,'2. Applicant information'!$A$7:$A$1048576,'2. Applicant information'!$AE$7:$AE$1048576,,0)="Yes",_xlfn.XLOOKUP(A703,'2. Applicant information'!$A$7:$A$9999,'2. Applicant information'!$B$7:$B$9999,,0),IF('2. Applicant information'!AE691="No","Applicant is not participant: see column AE in Applicant Information Tab","Applicant Data Missing"))</f>
        <v>Applicant Data Missing</v>
      </c>
      <c r="C703" s="73" t="str">
        <f>IF(_xlfn.XLOOKUP('3. Course participants'!A703,'2. Applicant information'!$A$7:$A$1048576,'2. Applicant information'!$AE$7:$AE$1048576,,0)="Yes",_xlfn.XLOOKUP(A703,'2. Applicant information'!$A$7:$A$9999,'2. Applicant information'!$C$7:$C$9999,,0),IF('2. Applicant information'!AE691="No","",""))</f>
        <v/>
      </c>
      <c r="D703" s="73" t="str">
        <f>IF(_xlfn.XLOOKUP('3. Course participants'!A703,'2. Applicant information'!$A$7:$A$1048576,'2. Applicant information'!$AE$7:$AE$1048576,,0)="Yes",_xlfn.XLOOKUP(A703,'2. Applicant information'!$A$7:$A$9999,'2. Applicant information'!$D$7:$D$9999,,0),IF('2. Applicant information'!AE691="No","",""))</f>
        <v/>
      </c>
      <c r="E703" s="24"/>
      <c r="F703" s="24"/>
      <c r="G703" s="74" t="str">
        <f>IF(_xlfn.XLOOKUP('3. Course participants'!A703,'2. Applicant information'!$A$7:$A$1048576,'2. Applicant information'!$AE$7:$AE$1048576,,0)="Yes",_xlfn.XLOOKUP(A703,'2. Applicant information'!$A$7:$A$9999,'2. Applicant information'!$O$7:$O$9999,,0),IF('2. Applicant information'!AE691="No","",""))</f>
        <v/>
      </c>
      <c r="H703" s="24"/>
      <c r="I703" s="28"/>
      <c r="J703" s="130" t="e">
        <f t="shared" si="11"/>
        <v>#DIV/0!</v>
      </c>
      <c r="K703" s="101"/>
      <c r="L703" s="101"/>
      <c r="M703" s="9"/>
      <c r="N703" s="9"/>
      <c r="O703" s="9"/>
      <c r="P703" s="9"/>
      <c r="Q703" s="9"/>
      <c r="R703" s="9"/>
      <c r="S703" s="9"/>
      <c r="T703" s="28"/>
      <c r="U703" s="25"/>
      <c r="V703" s="9"/>
      <c r="W703" s="9"/>
      <c r="X703" s="9"/>
      <c r="Y703" s="9"/>
      <c r="Z703" s="9"/>
      <c r="AA703" s="9"/>
      <c r="AB703" s="9"/>
      <c r="AC703" s="9"/>
      <c r="AD703" s="9"/>
      <c r="AE703" s="9"/>
      <c r="AF703" s="9"/>
      <c r="AG703" s="101"/>
      <c r="AH703" s="100"/>
      <c r="AI703" s="9"/>
      <c r="AJ703" s="9"/>
      <c r="AK703" s="9"/>
      <c r="AL703" s="137"/>
    </row>
    <row r="704" spans="1:38" x14ac:dyDescent="0.25">
      <c r="A704" s="73" t="str">
        <f>'2. Applicant information'!A692</f>
        <v>_Applicant686</v>
      </c>
      <c r="B704" s="73" t="str">
        <f t="array" ref="B704">IF(_xlfn.XLOOKUP('3. Course participants'!A704,'2. Applicant information'!$A$7:$A$1048576,'2. Applicant information'!$AE$7:$AE$1048576,,0)="Yes",_xlfn.XLOOKUP(A704,'2. Applicant information'!$A$7:$A$9999,'2. Applicant information'!$B$7:$B$9999,,0),IF('2. Applicant information'!AE692="No","Applicant is not participant: see column AE in Applicant Information Tab","Applicant Data Missing"))</f>
        <v>Applicant Data Missing</v>
      </c>
      <c r="C704" s="73" t="str">
        <f>IF(_xlfn.XLOOKUP('3. Course participants'!A704,'2. Applicant information'!$A$7:$A$1048576,'2. Applicant information'!$AE$7:$AE$1048576,,0)="Yes",_xlfn.XLOOKUP(A704,'2. Applicant information'!$A$7:$A$9999,'2. Applicant information'!$C$7:$C$9999,,0),IF('2. Applicant information'!AE692="No","",""))</f>
        <v/>
      </c>
      <c r="D704" s="73" t="str">
        <f>IF(_xlfn.XLOOKUP('3. Course participants'!A704,'2. Applicant information'!$A$7:$A$1048576,'2. Applicant information'!$AE$7:$AE$1048576,,0)="Yes",_xlfn.XLOOKUP(A704,'2. Applicant information'!$A$7:$A$9999,'2. Applicant information'!$D$7:$D$9999,,0),IF('2. Applicant information'!AE692="No","",""))</f>
        <v/>
      </c>
      <c r="E704" s="24"/>
      <c r="F704" s="24"/>
      <c r="G704" s="74" t="str">
        <f>IF(_xlfn.XLOOKUP('3. Course participants'!A704,'2. Applicant information'!$A$7:$A$1048576,'2. Applicant information'!$AE$7:$AE$1048576,,0)="Yes",_xlfn.XLOOKUP(A704,'2. Applicant information'!$A$7:$A$9999,'2. Applicant information'!$O$7:$O$9999,,0),IF('2. Applicant information'!AE692="No","",""))</f>
        <v/>
      </c>
      <c r="H704" s="24"/>
      <c r="I704" s="28"/>
      <c r="J704" s="130" t="e">
        <f t="shared" si="11"/>
        <v>#DIV/0!</v>
      </c>
      <c r="K704" s="101"/>
      <c r="L704" s="101"/>
      <c r="M704" s="9"/>
      <c r="N704" s="9"/>
      <c r="O704" s="9"/>
      <c r="P704" s="9"/>
      <c r="Q704" s="9"/>
      <c r="R704" s="9"/>
      <c r="S704" s="9"/>
      <c r="T704" s="28"/>
      <c r="U704" s="25"/>
      <c r="V704" s="9"/>
      <c r="W704" s="9"/>
      <c r="X704" s="9"/>
      <c r="Y704" s="9"/>
      <c r="Z704" s="9"/>
      <c r="AA704" s="9"/>
      <c r="AB704" s="9"/>
      <c r="AC704" s="9"/>
      <c r="AD704" s="9"/>
      <c r="AE704" s="9"/>
      <c r="AF704" s="9"/>
      <c r="AG704" s="101"/>
      <c r="AH704" s="100"/>
      <c r="AI704" s="9"/>
      <c r="AJ704" s="9"/>
      <c r="AK704" s="9"/>
      <c r="AL704" s="137"/>
    </row>
    <row r="705" spans="1:38" x14ac:dyDescent="0.25">
      <c r="A705" s="73" t="str">
        <f>'2. Applicant information'!A693</f>
        <v>_Applicant687</v>
      </c>
      <c r="B705" s="73" t="str">
        <f t="array" ref="B705">IF(_xlfn.XLOOKUP('3. Course participants'!A705,'2. Applicant information'!$A$7:$A$1048576,'2. Applicant information'!$AE$7:$AE$1048576,,0)="Yes",_xlfn.XLOOKUP(A705,'2. Applicant information'!$A$7:$A$9999,'2. Applicant information'!$B$7:$B$9999,,0),IF('2. Applicant information'!AE693="No","Applicant is not participant: see column AE in Applicant Information Tab","Applicant Data Missing"))</f>
        <v>Applicant Data Missing</v>
      </c>
      <c r="C705" s="73" t="str">
        <f>IF(_xlfn.XLOOKUP('3. Course participants'!A705,'2. Applicant information'!$A$7:$A$1048576,'2. Applicant information'!$AE$7:$AE$1048576,,0)="Yes",_xlfn.XLOOKUP(A705,'2. Applicant information'!$A$7:$A$9999,'2. Applicant information'!$C$7:$C$9999,,0),IF('2. Applicant information'!AE693="No","",""))</f>
        <v/>
      </c>
      <c r="D705" s="73" t="str">
        <f>IF(_xlfn.XLOOKUP('3. Course participants'!A705,'2. Applicant information'!$A$7:$A$1048576,'2. Applicant information'!$AE$7:$AE$1048576,,0)="Yes",_xlfn.XLOOKUP(A705,'2. Applicant information'!$A$7:$A$9999,'2. Applicant information'!$D$7:$D$9999,,0),IF('2. Applicant information'!AE693="No","",""))</f>
        <v/>
      </c>
      <c r="E705" s="24"/>
      <c r="F705" s="24"/>
      <c r="G705" s="74" t="str">
        <f>IF(_xlfn.XLOOKUP('3. Course participants'!A705,'2. Applicant information'!$A$7:$A$1048576,'2. Applicant information'!$AE$7:$AE$1048576,,0)="Yes",_xlfn.XLOOKUP(A705,'2. Applicant information'!$A$7:$A$9999,'2. Applicant information'!$O$7:$O$9999,,0),IF('2. Applicant information'!AE693="No","",""))</f>
        <v/>
      </c>
      <c r="H705" s="24"/>
      <c r="I705" s="28"/>
      <c r="J705" s="130" t="e">
        <f t="shared" si="11"/>
        <v>#DIV/0!</v>
      </c>
      <c r="K705" s="101"/>
      <c r="L705" s="101"/>
      <c r="M705" s="9"/>
      <c r="N705" s="9"/>
      <c r="O705" s="9"/>
      <c r="P705" s="9"/>
      <c r="Q705" s="9"/>
      <c r="R705" s="9"/>
      <c r="S705" s="9"/>
      <c r="T705" s="28"/>
      <c r="U705" s="25"/>
      <c r="V705" s="9"/>
      <c r="W705" s="9"/>
      <c r="X705" s="9"/>
      <c r="Y705" s="9"/>
      <c r="Z705" s="9"/>
      <c r="AA705" s="9"/>
      <c r="AB705" s="9"/>
      <c r="AC705" s="9"/>
      <c r="AD705" s="9"/>
      <c r="AE705" s="9"/>
      <c r="AF705" s="9"/>
      <c r="AG705" s="101"/>
      <c r="AH705" s="100"/>
      <c r="AI705" s="9"/>
      <c r="AJ705" s="9"/>
      <c r="AK705" s="9"/>
      <c r="AL705" s="137"/>
    </row>
    <row r="706" spans="1:38" x14ac:dyDescent="0.25">
      <c r="A706" s="73" t="str">
        <f>'2. Applicant information'!A694</f>
        <v>_Applicant688</v>
      </c>
      <c r="B706" s="73" t="str">
        <f t="array" ref="B706">IF(_xlfn.XLOOKUP('3. Course participants'!A706,'2. Applicant information'!$A$7:$A$1048576,'2. Applicant information'!$AE$7:$AE$1048576,,0)="Yes",_xlfn.XLOOKUP(A706,'2. Applicant information'!$A$7:$A$9999,'2. Applicant information'!$B$7:$B$9999,,0),IF('2. Applicant information'!AE694="No","Applicant is not participant: see column AE in Applicant Information Tab","Applicant Data Missing"))</f>
        <v>Applicant Data Missing</v>
      </c>
      <c r="C706" s="73" t="str">
        <f>IF(_xlfn.XLOOKUP('3. Course participants'!A706,'2. Applicant information'!$A$7:$A$1048576,'2. Applicant information'!$AE$7:$AE$1048576,,0)="Yes",_xlfn.XLOOKUP(A706,'2. Applicant information'!$A$7:$A$9999,'2. Applicant information'!$C$7:$C$9999,,0),IF('2. Applicant information'!AE694="No","",""))</f>
        <v/>
      </c>
      <c r="D706" s="73" t="str">
        <f>IF(_xlfn.XLOOKUP('3. Course participants'!A706,'2. Applicant information'!$A$7:$A$1048576,'2. Applicant information'!$AE$7:$AE$1048576,,0)="Yes",_xlfn.XLOOKUP(A706,'2. Applicant information'!$A$7:$A$9999,'2. Applicant information'!$D$7:$D$9999,,0),IF('2. Applicant information'!AE694="No","",""))</f>
        <v/>
      </c>
      <c r="E706" s="24"/>
      <c r="F706" s="24"/>
      <c r="G706" s="74" t="str">
        <f>IF(_xlfn.XLOOKUP('3. Course participants'!A706,'2. Applicant information'!$A$7:$A$1048576,'2. Applicant information'!$AE$7:$AE$1048576,,0)="Yes",_xlfn.XLOOKUP(A706,'2. Applicant information'!$A$7:$A$9999,'2. Applicant information'!$O$7:$O$9999,,0),IF('2. Applicant information'!AE694="No","",""))</f>
        <v/>
      </c>
      <c r="H706" s="24"/>
      <c r="I706" s="28"/>
      <c r="J706" s="130" t="e">
        <f t="shared" si="11"/>
        <v>#DIV/0!</v>
      </c>
      <c r="K706" s="101"/>
      <c r="L706" s="101"/>
      <c r="M706" s="9"/>
      <c r="N706" s="9"/>
      <c r="O706" s="9"/>
      <c r="P706" s="9"/>
      <c r="Q706" s="9"/>
      <c r="R706" s="9"/>
      <c r="S706" s="9"/>
      <c r="T706" s="28"/>
      <c r="U706" s="25"/>
      <c r="V706" s="9"/>
      <c r="W706" s="9"/>
      <c r="X706" s="9"/>
      <c r="Y706" s="9"/>
      <c r="Z706" s="9"/>
      <c r="AA706" s="9"/>
      <c r="AB706" s="9"/>
      <c r="AC706" s="9"/>
      <c r="AD706" s="9"/>
      <c r="AE706" s="9"/>
      <c r="AF706" s="9"/>
      <c r="AG706" s="101"/>
      <c r="AH706" s="100"/>
      <c r="AI706" s="9"/>
      <c r="AJ706" s="9"/>
      <c r="AK706" s="9"/>
      <c r="AL706" s="137"/>
    </row>
    <row r="707" spans="1:38" x14ac:dyDescent="0.25">
      <c r="A707" s="73" t="str">
        <f>'2. Applicant information'!A695</f>
        <v>_Applicant689</v>
      </c>
      <c r="B707" s="73" t="str">
        <f t="array" ref="B707">IF(_xlfn.XLOOKUP('3. Course participants'!A707,'2. Applicant information'!$A$7:$A$1048576,'2. Applicant information'!$AE$7:$AE$1048576,,0)="Yes",_xlfn.XLOOKUP(A707,'2. Applicant information'!$A$7:$A$9999,'2. Applicant information'!$B$7:$B$9999,,0),IF('2. Applicant information'!AE695="No","Applicant is not participant: see column AE in Applicant Information Tab","Applicant Data Missing"))</f>
        <v>Applicant Data Missing</v>
      </c>
      <c r="C707" s="73" t="str">
        <f>IF(_xlfn.XLOOKUP('3. Course participants'!A707,'2. Applicant information'!$A$7:$A$1048576,'2. Applicant information'!$AE$7:$AE$1048576,,0)="Yes",_xlfn.XLOOKUP(A707,'2. Applicant information'!$A$7:$A$9999,'2. Applicant information'!$C$7:$C$9999,,0),IF('2. Applicant information'!AE695="No","",""))</f>
        <v/>
      </c>
      <c r="D707" s="73" t="str">
        <f>IF(_xlfn.XLOOKUP('3. Course participants'!A707,'2. Applicant information'!$A$7:$A$1048576,'2. Applicant information'!$AE$7:$AE$1048576,,0)="Yes",_xlfn.XLOOKUP(A707,'2. Applicant information'!$A$7:$A$9999,'2. Applicant information'!$D$7:$D$9999,,0),IF('2. Applicant information'!AE695="No","",""))</f>
        <v/>
      </c>
      <c r="E707" s="24"/>
      <c r="F707" s="24"/>
      <c r="G707" s="74" t="str">
        <f>IF(_xlfn.XLOOKUP('3. Course participants'!A707,'2. Applicant information'!$A$7:$A$1048576,'2. Applicant information'!$AE$7:$AE$1048576,,0)="Yes",_xlfn.XLOOKUP(A707,'2. Applicant information'!$A$7:$A$9999,'2. Applicant information'!$O$7:$O$9999,,0),IF('2. Applicant information'!AE695="No","",""))</f>
        <v/>
      </c>
      <c r="H707" s="24"/>
      <c r="I707" s="28"/>
      <c r="J707" s="130" t="e">
        <f t="shared" si="11"/>
        <v>#DIV/0!</v>
      </c>
      <c r="K707" s="101"/>
      <c r="L707" s="101"/>
      <c r="M707" s="9"/>
      <c r="N707" s="9"/>
      <c r="O707" s="9"/>
      <c r="P707" s="9"/>
      <c r="Q707" s="9"/>
      <c r="R707" s="9"/>
      <c r="S707" s="9"/>
      <c r="T707" s="28"/>
      <c r="U707" s="25"/>
      <c r="V707" s="9"/>
      <c r="W707" s="9"/>
      <c r="X707" s="9"/>
      <c r="Y707" s="9"/>
      <c r="Z707" s="9"/>
      <c r="AA707" s="9"/>
      <c r="AB707" s="9"/>
      <c r="AC707" s="9"/>
      <c r="AD707" s="9"/>
      <c r="AE707" s="9"/>
      <c r="AF707" s="9"/>
      <c r="AG707" s="101"/>
      <c r="AH707" s="100"/>
      <c r="AI707" s="9"/>
      <c r="AJ707" s="9"/>
      <c r="AK707" s="9"/>
      <c r="AL707" s="137"/>
    </row>
    <row r="708" spans="1:38" x14ac:dyDescent="0.25">
      <c r="A708" s="73" t="str">
        <f>'2. Applicant information'!A696</f>
        <v>_Applicant690</v>
      </c>
      <c r="B708" s="73" t="str">
        <f t="array" ref="B708">IF(_xlfn.XLOOKUP('3. Course participants'!A708,'2. Applicant information'!$A$7:$A$1048576,'2. Applicant information'!$AE$7:$AE$1048576,,0)="Yes",_xlfn.XLOOKUP(A708,'2. Applicant information'!$A$7:$A$9999,'2. Applicant information'!$B$7:$B$9999,,0),IF('2. Applicant information'!AE696="No","Applicant is not participant: see column AE in Applicant Information Tab","Applicant Data Missing"))</f>
        <v>Applicant Data Missing</v>
      </c>
      <c r="C708" s="73" t="str">
        <f>IF(_xlfn.XLOOKUP('3. Course participants'!A708,'2. Applicant information'!$A$7:$A$1048576,'2. Applicant information'!$AE$7:$AE$1048576,,0)="Yes",_xlfn.XLOOKUP(A708,'2. Applicant information'!$A$7:$A$9999,'2. Applicant information'!$C$7:$C$9999,,0),IF('2. Applicant information'!AE696="No","",""))</f>
        <v/>
      </c>
      <c r="D708" s="73" t="str">
        <f>IF(_xlfn.XLOOKUP('3. Course participants'!A708,'2. Applicant information'!$A$7:$A$1048576,'2. Applicant information'!$AE$7:$AE$1048576,,0)="Yes",_xlfn.XLOOKUP(A708,'2. Applicant information'!$A$7:$A$9999,'2. Applicant information'!$D$7:$D$9999,,0),IF('2. Applicant information'!AE696="No","",""))</f>
        <v/>
      </c>
      <c r="E708" s="24"/>
      <c r="F708" s="24"/>
      <c r="G708" s="74" t="str">
        <f>IF(_xlfn.XLOOKUP('3. Course participants'!A708,'2. Applicant information'!$A$7:$A$1048576,'2. Applicant information'!$AE$7:$AE$1048576,,0)="Yes",_xlfn.XLOOKUP(A708,'2. Applicant information'!$A$7:$A$9999,'2. Applicant information'!$O$7:$O$9999,,0),IF('2. Applicant information'!AE696="No","",""))</f>
        <v/>
      </c>
      <c r="H708" s="24"/>
      <c r="I708" s="28"/>
      <c r="J708" s="130" t="e">
        <f t="shared" si="11"/>
        <v>#DIV/0!</v>
      </c>
      <c r="K708" s="101"/>
      <c r="L708" s="101"/>
      <c r="M708" s="9"/>
      <c r="N708" s="9"/>
      <c r="O708" s="9"/>
      <c r="P708" s="9"/>
      <c r="Q708" s="9"/>
      <c r="R708" s="9"/>
      <c r="S708" s="9"/>
      <c r="T708" s="28"/>
      <c r="U708" s="25"/>
      <c r="V708" s="9"/>
      <c r="W708" s="9"/>
      <c r="X708" s="9"/>
      <c r="Y708" s="9"/>
      <c r="Z708" s="9"/>
      <c r="AA708" s="9"/>
      <c r="AB708" s="9"/>
      <c r="AC708" s="9"/>
      <c r="AD708" s="9"/>
      <c r="AE708" s="9"/>
      <c r="AF708" s="9"/>
      <c r="AG708" s="101"/>
      <c r="AH708" s="100"/>
      <c r="AI708" s="9"/>
      <c r="AJ708" s="9"/>
      <c r="AK708" s="9"/>
      <c r="AL708" s="137"/>
    </row>
    <row r="709" spans="1:38" x14ac:dyDescent="0.25">
      <c r="A709" s="73" t="str">
        <f>'2. Applicant information'!A697</f>
        <v>_Applicant691</v>
      </c>
      <c r="B709" s="73" t="str">
        <f t="array" ref="B709">IF(_xlfn.XLOOKUP('3. Course participants'!A709,'2. Applicant information'!$A$7:$A$1048576,'2. Applicant information'!$AE$7:$AE$1048576,,0)="Yes",_xlfn.XLOOKUP(A709,'2. Applicant information'!$A$7:$A$9999,'2. Applicant information'!$B$7:$B$9999,,0),IF('2. Applicant information'!AE697="No","Applicant is not participant: see column AE in Applicant Information Tab","Applicant Data Missing"))</f>
        <v>Applicant Data Missing</v>
      </c>
      <c r="C709" s="73" t="str">
        <f>IF(_xlfn.XLOOKUP('3. Course participants'!A709,'2. Applicant information'!$A$7:$A$1048576,'2. Applicant information'!$AE$7:$AE$1048576,,0)="Yes",_xlfn.XLOOKUP(A709,'2. Applicant information'!$A$7:$A$9999,'2. Applicant information'!$C$7:$C$9999,,0),IF('2. Applicant information'!AE697="No","",""))</f>
        <v/>
      </c>
      <c r="D709" s="73" t="str">
        <f>IF(_xlfn.XLOOKUP('3. Course participants'!A709,'2. Applicant information'!$A$7:$A$1048576,'2. Applicant information'!$AE$7:$AE$1048576,,0)="Yes",_xlfn.XLOOKUP(A709,'2. Applicant information'!$A$7:$A$9999,'2. Applicant information'!$D$7:$D$9999,,0),IF('2. Applicant information'!AE697="No","",""))</f>
        <v/>
      </c>
      <c r="E709" s="24"/>
      <c r="F709" s="24"/>
      <c r="G709" s="74" t="str">
        <f>IF(_xlfn.XLOOKUP('3. Course participants'!A709,'2. Applicant information'!$A$7:$A$1048576,'2. Applicant information'!$AE$7:$AE$1048576,,0)="Yes",_xlfn.XLOOKUP(A709,'2. Applicant information'!$A$7:$A$9999,'2. Applicant information'!$O$7:$O$9999,,0),IF('2. Applicant information'!AE697="No","",""))</f>
        <v/>
      </c>
      <c r="H709" s="24"/>
      <c r="I709" s="28"/>
      <c r="J709" s="130" t="e">
        <f t="shared" si="11"/>
        <v>#DIV/0!</v>
      </c>
      <c r="K709" s="101"/>
      <c r="L709" s="101"/>
      <c r="M709" s="9"/>
      <c r="N709" s="9"/>
      <c r="O709" s="9"/>
      <c r="P709" s="9"/>
      <c r="Q709" s="9"/>
      <c r="R709" s="9"/>
      <c r="S709" s="9"/>
      <c r="T709" s="28"/>
      <c r="U709" s="25"/>
      <c r="V709" s="9"/>
      <c r="W709" s="9"/>
      <c r="X709" s="9"/>
      <c r="Y709" s="9"/>
      <c r="Z709" s="9"/>
      <c r="AA709" s="9"/>
      <c r="AB709" s="9"/>
      <c r="AC709" s="9"/>
      <c r="AD709" s="9"/>
      <c r="AE709" s="9"/>
      <c r="AF709" s="9"/>
      <c r="AG709" s="101"/>
      <c r="AH709" s="100"/>
      <c r="AI709" s="9"/>
      <c r="AJ709" s="9"/>
      <c r="AK709" s="9"/>
      <c r="AL709" s="137"/>
    </row>
    <row r="710" spans="1:38" x14ac:dyDescent="0.25">
      <c r="A710" s="73" t="str">
        <f>'2. Applicant information'!A698</f>
        <v>_Applicant692</v>
      </c>
      <c r="B710" s="73" t="str">
        <f t="array" ref="B710">IF(_xlfn.XLOOKUP('3. Course participants'!A710,'2. Applicant information'!$A$7:$A$1048576,'2. Applicant information'!$AE$7:$AE$1048576,,0)="Yes",_xlfn.XLOOKUP(A710,'2. Applicant information'!$A$7:$A$9999,'2. Applicant information'!$B$7:$B$9999,,0),IF('2. Applicant information'!AE698="No","Applicant is not participant: see column AE in Applicant Information Tab","Applicant Data Missing"))</f>
        <v>Applicant Data Missing</v>
      </c>
      <c r="C710" s="73" t="str">
        <f>IF(_xlfn.XLOOKUP('3. Course participants'!A710,'2. Applicant information'!$A$7:$A$1048576,'2. Applicant information'!$AE$7:$AE$1048576,,0)="Yes",_xlfn.XLOOKUP(A710,'2. Applicant information'!$A$7:$A$9999,'2. Applicant information'!$C$7:$C$9999,,0),IF('2. Applicant information'!AE698="No","",""))</f>
        <v/>
      </c>
      <c r="D710" s="73" t="str">
        <f>IF(_xlfn.XLOOKUP('3. Course participants'!A710,'2. Applicant information'!$A$7:$A$1048576,'2. Applicant information'!$AE$7:$AE$1048576,,0)="Yes",_xlfn.XLOOKUP(A710,'2. Applicant information'!$A$7:$A$9999,'2. Applicant information'!$D$7:$D$9999,,0),IF('2. Applicant information'!AE698="No","",""))</f>
        <v/>
      </c>
      <c r="E710" s="24"/>
      <c r="F710" s="24"/>
      <c r="G710" s="74" t="str">
        <f>IF(_xlfn.XLOOKUP('3. Course participants'!A710,'2. Applicant information'!$A$7:$A$1048576,'2. Applicant information'!$AE$7:$AE$1048576,,0)="Yes",_xlfn.XLOOKUP(A710,'2. Applicant information'!$A$7:$A$9999,'2. Applicant information'!$O$7:$O$9999,,0),IF('2. Applicant information'!AE698="No","",""))</f>
        <v/>
      </c>
      <c r="H710" s="24"/>
      <c r="I710" s="28"/>
      <c r="J710" s="130" t="e">
        <f t="shared" si="11"/>
        <v>#DIV/0!</v>
      </c>
      <c r="K710" s="101"/>
      <c r="L710" s="101"/>
      <c r="M710" s="9"/>
      <c r="N710" s="9"/>
      <c r="O710" s="9"/>
      <c r="P710" s="9"/>
      <c r="Q710" s="9"/>
      <c r="R710" s="9"/>
      <c r="S710" s="9"/>
      <c r="T710" s="28"/>
      <c r="U710" s="25"/>
      <c r="V710" s="9"/>
      <c r="W710" s="9"/>
      <c r="X710" s="9"/>
      <c r="Y710" s="9"/>
      <c r="Z710" s="9"/>
      <c r="AA710" s="9"/>
      <c r="AB710" s="9"/>
      <c r="AC710" s="9"/>
      <c r="AD710" s="9"/>
      <c r="AE710" s="9"/>
      <c r="AF710" s="9"/>
      <c r="AG710" s="101"/>
      <c r="AH710" s="100"/>
      <c r="AI710" s="9"/>
      <c r="AJ710" s="9"/>
      <c r="AK710" s="9"/>
      <c r="AL710" s="137"/>
    </row>
    <row r="711" spans="1:38" x14ac:dyDescent="0.25">
      <c r="A711" s="73" t="str">
        <f>'2. Applicant information'!A699</f>
        <v>_Applicant693</v>
      </c>
      <c r="B711" s="73" t="str">
        <f t="array" ref="B711">IF(_xlfn.XLOOKUP('3. Course participants'!A711,'2. Applicant information'!$A$7:$A$1048576,'2. Applicant information'!$AE$7:$AE$1048576,,0)="Yes",_xlfn.XLOOKUP(A711,'2. Applicant information'!$A$7:$A$9999,'2. Applicant information'!$B$7:$B$9999,,0),IF('2. Applicant information'!AE699="No","Applicant is not participant: see column AE in Applicant Information Tab","Applicant Data Missing"))</f>
        <v>Applicant Data Missing</v>
      </c>
      <c r="C711" s="73" t="str">
        <f>IF(_xlfn.XLOOKUP('3. Course participants'!A711,'2. Applicant information'!$A$7:$A$1048576,'2. Applicant information'!$AE$7:$AE$1048576,,0)="Yes",_xlfn.XLOOKUP(A711,'2. Applicant information'!$A$7:$A$9999,'2. Applicant information'!$C$7:$C$9999,,0),IF('2. Applicant information'!AE699="No","",""))</f>
        <v/>
      </c>
      <c r="D711" s="73" t="str">
        <f>IF(_xlfn.XLOOKUP('3. Course participants'!A711,'2. Applicant information'!$A$7:$A$1048576,'2. Applicant information'!$AE$7:$AE$1048576,,0)="Yes",_xlfn.XLOOKUP(A711,'2. Applicant information'!$A$7:$A$9999,'2. Applicant information'!$D$7:$D$9999,,0),IF('2. Applicant information'!AE699="No","",""))</f>
        <v/>
      </c>
      <c r="E711" s="24"/>
      <c r="F711" s="24"/>
      <c r="G711" s="74" t="str">
        <f>IF(_xlfn.XLOOKUP('3. Course participants'!A711,'2. Applicant information'!$A$7:$A$1048576,'2. Applicant information'!$AE$7:$AE$1048576,,0)="Yes",_xlfn.XLOOKUP(A711,'2. Applicant information'!$A$7:$A$9999,'2. Applicant information'!$O$7:$O$9999,,0),IF('2. Applicant information'!AE699="No","",""))</f>
        <v/>
      </c>
      <c r="H711" s="24"/>
      <c r="I711" s="28"/>
      <c r="J711" s="130" t="e">
        <f t="shared" si="11"/>
        <v>#DIV/0!</v>
      </c>
      <c r="K711" s="101"/>
      <c r="L711" s="101"/>
      <c r="M711" s="9"/>
      <c r="N711" s="9"/>
      <c r="O711" s="9"/>
      <c r="P711" s="9"/>
      <c r="Q711" s="9"/>
      <c r="R711" s="9"/>
      <c r="S711" s="9"/>
      <c r="T711" s="28"/>
      <c r="U711" s="25"/>
      <c r="V711" s="9"/>
      <c r="W711" s="9"/>
      <c r="X711" s="9"/>
      <c r="Y711" s="9"/>
      <c r="Z711" s="9"/>
      <c r="AA711" s="9"/>
      <c r="AB711" s="9"/>
      <c r="AC711" s="9"/>
      <c r="AD711" s="9"/>
      <c r="AE711" s="9"/>
      <c r="AF711" s="9"/>
      <c r="AG711" s="101"/>
      <c r="AH711" s="100"/>
      <c r="AI711" s="9"/>
      <c r="AJ711" s="9"/>
      <c r="AK711" s="9"/>
      <c r="AL711" s="137"/>
    </row>
    <row r="712" spans="1:38" x14ac:dyDescent="0.25">
      <c r="A712" s="73" t="str">
        <f>'2. Applicant information'!A700</f>
        <v>_Applicant694</v>
      </c>
      <c r="B712" s="73" t="str">
        <f t="array" ref="B712">IF(_xlfn.XLOOKUP('3. Course participants'!A712,'2. Applicant information'!$A$7:$A$1048576,'2. Applicant information'!$AE$7:$AE$1048576,,0)="Yes",_xlfn.XLOOKUP(A712,'2. Applicant information'!$A$7:$A$9999,'2. Applicant information'!$B$7:$B$9999,,0),IF('2. Applicant information'!AE700="No","Applicant is not participant: see column AE in Applicant Information Tab","Applicant Data Missing"))</f>
        <v>Applicant Data Missing</v>
      </c>
      <c r="C712" s="73" t="str">
        <f>IF(_xlfn.XLOOKUP('3. Course participants'!A712,'2. Applicant information'!$A$7:$A$1048576,'2. Applicant information'!$AE$7:$AE$1048576,,0)="Yes",_xlfn.XLOOKUP(A712,'2. Applicant information'!$A$7:$A$9999,'2. Applicant information'!$C$7:$C$9999,,0),IF('2. Applicant information'!AE700="No","",""))</f>
        <v/>
      </c>
      <c r="D712" s="73" t="str">
        <f>IF(_xlfn.XLOOKUP('3. Course participants'!A712,'2. Applicant information'!$A$7:$A$1048576,'2. Applicant information'!$AE$7:$AE$1048576,,0)="Yes",_xlfn.XLOOKUP(A712,'2. Applicant information'!$A$7:$A$9999,'2. Applicant information'!$D$7:$D$9999,,0),IF('2. Applicant information'!AE700="No","",""))</f>
        <v/>
      </c>
      <c r="E712" s="24"/>
      <c r="F712" s="24"/>
      <c r="G712" s="74" t="str">
        <f>IF(_xlfn.XLOOKUP('3. Course participants'!A712,'2. Applicant information'!$A$7:$A$1048576,'2. Applicant information'!$AE$7:$AE$1048576,,0)="Yes",_xlfn.XLOOKUP(A712,'2. Applicant information'!$A$7:$A$9999,'2. Applicant information'!$O$7:$O$9999,,0),IF('2. Applicant information'!AE700="No","",""))</f>
        <v/>
      </c>
      <c r="H712" s="24"/>
      <c r="I712" s="28"/>
      <c r="J712" s="130" t="e">
        <f t="shared" si="11"/>
        <v>#DIV/0!</v>
      </c>
      <c r="K712" s="101"/>
      <c r="L712" s="101"/>
      <c r="M712" s="9"/>
      <c r="N712" s="9"/>
      <c r="O712" s="9"/>
      <c r="P712" s="9"/>
      <c r="Q712" s="9"/>
      <c r="R712" s="9"/>
      <c r="S712" s="9"/>
      <c r="T712" s="28"/>
      <c r="U712" s="25"/>
      <c r="V712" s="9"/>
      <c r="W712" s="9"/>
      <c r="X712" s="9"/>
      <c r="Y712" s="9"/>
      <c r="Z712" s="9"/>
      <c r="AA712" s="9"/>
      <c r="AB712" s="9"/>
      <c r="AC712" s="9"/>
      <c r="AD712" s="9"/>
      <c r="AE712" s="9"/>
      <c r="AF712" s="9"/>
      <c r="AG712" s="101"/>
      <c r="AH712" s="100"/>
      <c r="AI712" s="9"/>
      <c r="AJ712" s="9"/>
      <c r="AK712" s="9"/>
      <c r="AL712" s="137"/>
    </row>
    <row r="713" spans="1:38" x14ac:dyDescent="0.25">
      <c r="A713" s="73" t="str">
        <f>'2. Applicant information'!A701</f>
        <v>_Applicant695</v>
      </c>
      <c r="B713" s="73" t="str">
        <f t="array" ref="B713">IF(_xlfn.XLOOKUP('3. Course participants'!A713,'2. Applicant information'!$A$7:$A$1048576,'2. Applicant information'!$AE$7:$AE$1048576,,0)="Yes",_xlfn.XLOOKUP(A713,'2. Applicant information'!$A$7:$A$9999,'2. Applicant information'!$B$7:$B$9999,,0),IF('2. Applicant information'!AE701="No","Applicant is not participant: see column AE in Applicant Information Tab","Applicant Data Missing"))</f>
        <v>Applicant Data Missing</v>
      </c>
      <c r="C713" s="73" t="str">
        <f>IF(_xlfn.XLOOKUP('3. Course participants'!A713,'2. Applicant information'!$A$7:$A$1048576,'2. Applicant information'!$AE$7:$AE$1048576,,0)="Yes",_xlfn.XLOOKUP(A713,'2. Applicant information'!$A$7:$A$9999,'2. Applicant information'!$C$7:$C$9999,,0),IF('2. Applicant information'!AE701="No","",""))</f>
        <v/>
      </c>
      <c r="D713" s="73" t="str">
        <f>IF(_xlfn.XLOOKUP('3. Course participants'!A713,'2. Applicant information'!$A$7:$A$1048576,'2. Applicant information'!$AE$7:$AE$1048576,,0)="Yes",_xlfn.XLOOKUP(A713,'2. Applicant information'!$A$7:$A$9999,'2. Applicant information'!$D$7:$D$9999,,0),IF('2. Applicant information'!AE701="No","",""))</f>
        <v/>
      </c>
      <c r="E713" s="24"/>
      <c r="F713" s="24"/>
      <c r="G713" s="74" t="str">
        <f>IF(_xlfn.XLOOKUP('3. Course participants'!A713,'2. Applicant information'!$A$7:$A$1048576,'2. Applicant information'!$AE$7:$AE$1048576,,0)="Yes",_xlfn.XLOOKUP(A713,'2. Applicant information'!$A$7:$A$9999,'2. Applicant information'!$O$7:$O$9999,,0),IF('2. Applicant information'!AE701="No","",""))</f>
        <v/>
      </c>
      <c r="H713" s="24"/>
      <c r="I713" s="28"/>
      <c r="J713" s="130" t="e">
        <f t="shared" si="11"/>
        <v>#DIV/0!</v>
      </c>
      <c r="K713" s="101"/>
      <c r="L713" s="101"/>
      <c r="M713" s="9"/>
      <c r="N713" s="9"/>
      <c r="O713" s="9"/>
      <c r="P713" s="9"/>
      <c r="Q713" s="9"/>
      <c r="R713" s="9"/>
      <c r="S713" s="9"/>
      <c r="T713" s="28"/>
      <c r="U713" s="25"/>
      <c r="V713" s="9"/>
      <c r="W713" s="9"/>
      <c r="X713" s="9"/>
      <c r="Y713" s="9"/>
      <c r="Z713" s="9"/>
      <c r="AA713" s="9"/>
      <c r="AB713" s="9"/>
      <c r="AC713" s="9"/>
      <c r="AD713" s="9"/>
      <c r="AE713" s="9"/>
      <c r="AF713" s="9"/>
      <c r="AG713" s="101"/>
      <c r="AH713" s="100"/>
      <c r="AI713" s="9"/>
      <c r="AJ713" s="9"/>
      <c r="AK713" s="9"/>
      <c r="AL713" s="137"/>
    </row>
    <row r="714" spans="1:38" x14ac:dyDescent="0.25">
      <c r="A714" s="73" t="str">
        <f>'2. Applicant information'!A702</f>
        <v>_Applicant696</v>
      </c>
      <c r="B714" s="73" t="str">
        <f t="array" ref="B714">IF(_xlfn.XLOOKUP('3. Course participants'!A714,'2. Applicant information'!$A$7:$A$1048576,'2. Applicant information'!$AE$7:$AE$1048576,,0)="Yes",_xlfn.XLOOKUP(A714,'2. Applicant information'!$A$7:$A$9999,'2. Applicant information'!$B$7:$B$9999,,0),IF('2. Applicant information'!AE702="No","Applicant is not participant: see column AE in Applicant Information Tab","Applicant Data Missing"))</f>
        <v>Applicant Data Missing</v>
      </c>
      <c r="C714" s="73" t="str">
        <f>IF(_xlfn.XLOOKUP('3. Course participants'!A714,'2. Applicant information'!$A$7:$A$1048576,'2. Applicant information'!$AE$7:$AE$1048576,,0)="Yes",_xlfn.XLOOKUP(A714,'2. Applicant information'!$A$7:$A$9999,'2. Applicant information'!$C$7:$C$9999,,0),IF('2. Applicant information'!AE702="No","",""))</f>
        <v/>
      </c>
      <c r="D714" s="73" t="str">
        <f>IF(_xlfn.XLOOKUP('3. Course participants'!A714,'2. Applicant information'!$A$7:$A$1048576,'2. Applicant information'!$AE$7:$AE$1048576,,0)="Yes",_xlfn.XLOOKUP(A714,'2. Applicant information'!$A$7:$A$9999,'2. Applicant information'!$D$7:$D$9999,,0),IF('2. Applicant information'!AE702="No","",""))</f>
        <v/>
      </c>
      <c r="E714" s="24"/>
      <c r="F714" s="24"/>
      <c r="G714" s="74" t="str">
        <f>IF(_xlfn.XLOOKUP('3. Course participants'!A714,'2. Applicant information'!$A$7:$A$1048576,'2. Applicant information'!$AE$7:$AE$1048576,,0)="Yes",_xlfn.XLOOKUP(A714,'2. Applicant information'!$A$7:$A$9999,'2. Applicant information'!$O$7:$O$9999,,0),IF('2. Applicant information'!AE702="No","",""))</f>
        <v/>
      </c>
      <c r="H714" s="24"/>
      <c r="I714" s="28"/>
      <c r="J714" s="130" t="e">
        <f t="shared" si="11"/>
        <v>#DIV/0!</v>
      </c>
      <c r="K714" s="101"/>
      <c r="L714" s="101"/>
      <c r="M714" s="9"/>
      <c r="N714" s="9"/>
      <c r="O714" s="9"/>
      <c r="P714" s="9"/>
      <c r="Q714" s="9"/>
      <c r="R714" s="9"/>
      <c r="S714" s="9"/>
      <c r="T714" s="28"/>
      <c r="U714" s="25"/>
      <c r="V714" s="9"/>
      <c r="W714" s="9"/>
      <c r="X714" s="9"/>
      <c r="Y714" s="9"/>
      <c r="Z714" s="9"/>
      <c r="AA714" s="9"/>
      <c r="AB714" s="9"/>
      <c r="AC714" s="9"/>
      <c r="AD714" s="9"/>
      <c r="AE714" s="9"/>
      <c r="AF714" s="9"/>
      <c r="AG714" s="101"/>
      <c r="AH714" s="100"/>
      <c r="AI714" s="9"/>
      <c r="AJ714" s="9"/>
      <c r="AK714" s="9"/>
      <c r="AL714" s="137"/>
    </row>
    <row r="715" spans="1:38" x14ac:dyDescent="0.25">
      <c r="A715" s="73" t="str">
        <f>'2. Applicant information'!A703</f>
        <v>_Applicant697</v>
      </c>
      <c r="B715" s="73" t="str">
        <f t="array" ref="B715">IF(_xlfn.XLOOKUP('3. Course participants'!A715,'2. Applicant information'!$A$7:$A$1048576,'2. Applicant information'!$AE$7:$AE$1048576,,0)="Yes",_xlfn.XLOOKUP(A715,'2. Applicant information'!$A$7:$A$9999,'2. Applicant information'!$B$7:$B$9999,,0),IF('2. Applicant information'!AE703="No","Applicant is not participant: see column AE in Applicant Information Tab","Applicant Data Missing"))</f>
        <v>Applicant Data Missing</v>
      </c>
      <c r="C715" s="73" t="str">
        <f>IF(_xlfn.XLOOKUP('3. Course participants'!A715,'2. Applicant information'!$A$7:$A$1048576,'2. Applicant information'!$AE$7:$AE$1048576,,0)="Yes",_xlfn.XLOOKUP(A715,'2. Applicant information'!$A$7:$A$9999,'2. Applicant information'!$C$7:$C$9999,,0),IF('2. Applicant information'!AE703="No","",""))</f>
        <v/>
      </c>
      <c r="D715" s="73" t="str">
        <f>IF(_xlfn.XLOOKUP('3. Course participants'!A715,'2. Applicant information'!$A$7:$A$1048576,'2. Applicant information'!$AE$7:$AE$1048576,,0)="Yes",_xlfn.XLOOKUP(A715,'2. Applicant information'!$A$7:$A$9999,'2. Applicant information'!$D$7:$D$9999,,0),IF('2. Applicant information'!AE703="No","",""))</f>
        <v/>
      </c>
      <c r="E715" s="24"/>
      <c r="F715" s="24"/>
      <c r="G715" s="74" t="str">
        <f>IF(_xlfn.XLOOKUP('3. Course participants'!A715,'2. Applicant information'!$A$7:$A$1048576,'2. Applicant information'!$AE$7:$AE$1048576,,0)="Yes",_xlfn.XLOOKUP(A715,'2. Applicant information'!$A$7:$A$9999,'2. Applicant information'!$O$7:$O$9999,,0),IF('2. Applicant information'!AE703="No","",""))</f>
        <v/>
      </c>
      <c r="H715" s="24"/>
      <c r="I715" s="28"/>
      <c r="J715" s="130" t="e">
        <f t="shared" si="11"/>
        <v>#DIV/0!</v>
      </c>
      <c r="K715" s="101"/>
      <c r="L715" s="101"/>
      <c r="M715" s="9"/>
      <c r="N715" s="9"/>
      <c r="O715" s="9"/>
      <c r="P715" s="9"/>
      <c r="Q715" s="9"/>
      <c r="R715" s="9"/>
      <c r="S715" s="9"/>
      <c r="T715" s="28"/>
      <c r="U715" s="25"/>
      <c r="V715" s="9"/>
      <c r="W715" s="9"/>
      <c r="X715" s="9"/>
      <c r="Y715" s="9"/>
      <c r="Z715" s="9"/>
      <c r="AA715" s="9"/>
      <c r="AB715" s="9"/>
      <c r="AC715" s="9"/>
      <c r="AD715" s="9"/>
      <c r="AE715" s="9"/>
      <c r="AF715" s="9"/>
      <c r="AG715" s="101"/>
      <c r="AH715" s="100"/>
      <c r="AI715" s="9"/>
      <c r="AJ715" s="9"/>
      <c r="AK715" s="9"/>
      <c r="AL715" s="137"/>
    </row>
    <row r="716" spans="1:38" x14ac:dyDescent="0.25">
      <c r="A716" s="73" t="str">
        <f>'2. Applicant information'!A704</f>
        <v>_Applicant698</v>
      </c>
      <c r="B716" s="73" t="str">
        <f t="array" ref="B716">IF(_xlfn.XLOOKUP('3. Course participants'!A716,'2. Applicant information'!$A$7:$A$1048576,'2. Applicant information'!$AE$7:$AE$1048576,,0)="Yes",_xlfn.XLOOKUP(A716,'2. Applicant information'!$A$7:$A$9999,'2. Applicant information'!$B$7:$B$9999,,0),IF('2. Applicant information'!AE704="No","Applicant is not participant: see column AE in Applicant Information Tab","Applicant Data Missing"))</f>
        <v>Applicant Data Missing</v>
      </c>
      <c r="C716" s="73" t="str">
        <f>IF(_xlfn.XLOOKUP('3. Course participants'!A716,'2. Applicant information'!$A$7:$A$1048576,'2. Applicant information'!$AE$7:$AE$1048576,,0)="Yes",_xlfn.XLOOKUP(A716,'2. Applicant information'!$A$7:$A$9999,'2. Applicant information'!$C$7:$C$9999,,0),IF('2. Applicant information'!AE704="No","",""))</f>
        <v/>
      </c>
      <c r="D716" s="73" t="str">
        <f>IF(_xlfn.XLOOKUP('3. Course participants'!A716,'2. Applicant information'!$A$7:$A$1048576,'2. Applicant information'!$AE$7:$AE$1048576,,0)="Yes",_xlfn.XLOOKUP(A716,'2. Applicant information'!$A$7:$A$9999,'2. Applicant information'!$D$7:$D$9999,,0),IF('2. Applicant information'!AE704="No","",""))</f>
        <v/>
      </c>
      <c r="E716" s="24"/>
      <c r="F716" s="24"/>
      <c r="G716" s="74" t="str">
        <f>IF(_xlfn.XLOOKUP('3. Course participants'!A716,'2. Applicant information'!$A$7:$A$1048576,'2. Applicant information'!$AE$7:$AE$1048576,,0)="Yes",_xlfn.XLOOKUP(A716,'2. Applicant information'!$A$7:$A$9999,'2. Applicant information'!$O$7:$O$9999,,0),IF('2. Applicant information'!AE704="No","",""))</f>
        <v/>
      </c>
      <c r="H716" s="24"/>
      <c r="I716" s="28"/>
      <c r="J716" s="130" t="e">
        <f t="shared" si="11"/>
        <v>#DIV/0!</v>
      </c>
      <c r="K716" s="101"/>
      <c r="L716" s="101"/>
      <c r="M716" s="9"/>
      <c r="N716" s="9"/>
      <c r="O716" s="9"/>
      <c r="P716" s="9"/>
      <c r="Q716" s="9"/>
      <c r="R716" s="9"/>
      <c r="S716" s="9"/>
      <c r="T716" s="28"/>
      <c r="U716" s="25"/>
      <c r="V716" s="9"/>
      <c r="W716" s="9"/>
      <c r="X716" s="9"/>
      <c r="Y716" s="9"/>
      <c r="Z716" s="9"/>
      <c r="AA716" s="9"/>
      <c r="AB716" s="9"/>
      <c r="AC716" s="9"/>
      <c r="AD716" s="9"/>
      <c r="AE716" s="9"/>
      <c r="AF716" s="9"/>
      <c r="AG716" s="101"/>
      <c r="AH716" s="100"/>
      <c r="AI716" s="9"/>
      <c r="AJ716" s="9"/>
      <c r="AK716" s="9"/>
      <c r="AL716" s="137"/>
    </row>
    <row r="717" spans="1:38" x14ac:dyDescent="0.25">
      <c r="A717" s="73" t="str">
        <f>'2. Applicant information'!A705</f>
        <v>_Applicant699</v>
      </c>
      <c r="B717" s="73" t="str">
        <f t="array" ref="B717">IF(_xlfn.XLOOKUP('3. Course participants'!A717,'2. Applicant information'!$A$7:$A$1048576,'2. Applicant information'!$AE$7:$AE$1048576,,0)="Yes",_xlfn.XLOOKUP(A717,'2. Applicant information'!$A$7:$A$9999,'2. Applicant information'!$B$7:$B$9999,,0),IF('2. Applicant information'!AE705="No","Applicant is not participant: see column AE in Applicant Information Tab","Applicant Data Missing"))</f>
        <v>Applicant Data Missing</v>
      </c>
      <c r="C717" s="73" t="str">
        <f>IF(_xlfn.XLOOKUP('3. Course participants'!A717,'2. Applicant information'!$A$7:$A$1048576,'2. Applicant information'!$AE$7:$AE$1048576,,0)="Yes",_xlfn.XLOOKUP(A717,'2. Applicant information'!$A$7:$A$9999,'2. Applicant information'!$C$7:$C$9999,,0),IF('2. Applicant information'!AE705="No","",""))</f>
        <v/>
      </c>
      <c r="D717" s="73" t="str">
        <f>IF(_xlfn.XLOOKUP('3. Course participants'!A717,'2. Applicant information'!$A$7:$A$1048576,'2. Applicant information'!$AE$7:$AE$1048576,,0)="Yes",_xlfn.XLOOKUP(A717,'2. Applicant information'!$A$7:$A$9999,'2. Applicant information'!$D$7:$D$9999,,0),IF('2. Applicant information'!AE705="No","",""))</f>
        <v/>
      </c>
      <c r="E717" s="24"/>
      <c r="F717" s="24"/>
      <c r="G717" s="74" t="str">
        <f>IF(_xlfn.XLOOKUP('3. Course participants'!A717,'2. Applicant information'!$A$7:$A$1048576,'2. Applicant information'!$AE$7:$AE$1048576,,0)="Yes",_xlfn.XLOOKUP(A717,'2. Applicant information'!$A$7:$A$9999,'2. Applicant information'!$O$7:$O$9999,,0),IF('2. Applicant information'!AE705="No","",""))</f>
        <v/>
      </c>
      <c r="H717" s="24"/>
      <c r="I717" s="28"/>
      <c r="J717" s="130" t="e">
        <f t="shared" si="11"/>
        <v>#DIV/0!</v>
      </c>
      <c r="K717" s="101"/>
      <c r="L717" s="101"/>
      <c r="M717" s="9"/>
      <c r="N717" s="9"/>
      <c r="O717" s="9"/>
      <c r="P717" s="9"/>
      <c r="Q717" s="9"/>
      <c r="R717" s="9"/>
      <c r="S717" s="9"/>
      <c r="T717" s="28"/>
      <c r="U717" s="25"/>
      <c r="V717" s="9"/>
      <c r="W717" s="9"/>
      <c r="X717" s="9"/>
      <c r="Y717" s="9"/>
      <c r="Z717" s="9"/>
      <c r="AA717" s="9"/>
      <c r="AB717" s="9"/>
      <c r="AC717" s="9"/>
      <c r="AD717" s="9"/>
      <c r="AE717" s="9"/>
      <c r="AF717" s="9"/>
      <c r="AG717" s="101"/>
      <c r="AH717" s="100"/>
      <c r="AI717" s="9"/>
      <c r="AJ717" s="9"/>
      <c r="AK717" s="9"/>
      <c r="AL717" s="137"/>
    </row>
    <row r="718" spans="1:38" x14ac:dyDescent="0.25">
      <c r="A718" s="73" t="str">
        <f>'2. Applicant information'!A706</f>
        <v>_Applicant700</v>
      </c>
      <c r="B718" s="73" t="str">
        <f t="array" ref="B718">IF(_xlfn.XLOOKUP('3. Course participants'!A718,'2. Applicant information'!$A$7:$A$1048576,'2. Applicant information'!$AE$7:$AE$1048576,,0)="Yes",_xlfn.XLOOKUP(A718,'2. Applicant information'!$A$7:$A$9999,'2. Applicant information'!$B$7:$B$9999,,0),IF('2. Applicant information'!AE706="No","Applicant is not participant: see column AE in Applicant Information Tab","Applicant Data Missing"))</f>
        <v>Applicant Data Missing</v>
      </c>
      <c r="C718" s="73" t="str">
        <f>IF(_xlfn.XLOOKUP('3. Course participants'!A718,'2. Applicant information'!$A$7:$A$1048576,'2. Applicant information'!$AE$7:$AE$1048576,,0)="Yes",_xlfn.XLOOKUP(A718,'2. Applicant information'!$A$7:$A$9999,'2. Applicant information'!$C$7:$C$9999,,0),IF('2. Applicant information'!AE706="No","",""))</f>
        <v/>
      </c>
      <c r="D718" s="73" t="str">
        <f>IF(_xlfn.XLOOKUP('3. Course participants'!A718,'2. Applicant information'!$A$7:$A$1048576,'2. Applicant information'!$AE$7:$AE$1048576,,0)="Yes",_xlfn.XLOOKUP(A718,'2. Applicant information'!$A$7:$A$9999,'2. Applicant information'!$D$7:$D$9999,,0),IF('2. Applicant information'!AE706="No","",""))</f>
        <v/>
      </c>
      <c r="E718" s="24"/>
      <c r="F718" s="24"/>
      <c r="G718" s="74" t="str">
        <f>IF(_xlfn.XLOOKUP('3. Course participants'!A718,'2. Applicant information'!$A$7:$A$1048576,'2. Applicant information'!$AE$7:$AE$1048576,,0)="Yes",_xlfn.XLOOKUP(A718,'2. Applicant information'!$A$7:$A$9999,'2. Applicant information'!$O$7:$O$9999,,0),IF('2. Applicant information'!AE706="No","",""))</f>
        <v/>
      </c>
      <c r="H718" s="24"/>
      <c r="I718" s="28"/>
      <c r="J718" s="130" t="e">
        <f t="shared" si="11"/>
        <v>#DIV/0!</v>
      </c>
      <c r="K718" s="101"/>
      <c r="L718" s="101"/>
      <c r="M718" s="9"/>
      <c r="N718" s="9"/>
      <c r="O718" s="9"/>
      <c r="P718" s="9"/>
      <c r="Q718" s="9"/>
      <c r="R718" s="9"/>
      <c r="S718" s="9"/>
      <c r="T718" s="28"/>
      <c r="U718" s="25"/>
      <c r="V718" s="9"/>
      <c r="W718" s="9"/>
      <c r="X718" s="9"/>
      <c r="Y718" s="9"/>
      <c r="Z718" s="9"/>
      <c r="AA718" s="9"/>
      <c r="AB718" s="9"/>
      <c r="AC718" s="9"/>
      <c r="AD718" s="9"/>
      <c r="AE718" s="9"/>
      <c r="AF718" s="9"/>
      <c r="AG718" s="101"/>
      <c r="AH718" s="100"/>
      <c r="AI718" s="9"/>
      <c r="AJ718" s="9"/>
      <c r="AK718" s="9"/>
      <c r="AL718" s="137"/>
    </row>
    <row r="719" spans="1:38" x14ac:dyDescent="0.25">
      <c r="A719" s="73" t="str">
        <f>'2. Applicant information'!A707</f>
        <v>_Applicant701</v>
      </c>
      <c r="B719" s="73" t="str">
        <f t="array" ref="B719">IF(_xlfn.XLOOKUP('3. Course participants'!A719,'2. Applicant information'!$A$7:$A$1048576,'2. Applicant information'!$AE$7:$AE$1048576,,0)="Yes",_xlfn.XLOOKUP(A719,'2. Applicant information'!$A$7:$A$9999,'2. Applicant information'!$B$7:$B$9999,,0),IF('2. Applicant information'!AE707="No","Applicant is not participant: see column AE in Applicant Information Tab","Applicant Data Missing"))</f>
        <v>Applicant Data Missing</v>
      </c>
      <c r="C719" s="73" t="str">
        <f>IF(_xlfn.XLOOKUP('3. Course participants'!A719,'2. Applicant information'!$A$7:$A$1048576,'2. Applicant information'!$AE$7:$AE$1048576,,0)="Yes",_xlfn.XLOOKUP(A719,'2. Applicant information'!$A$7:$A$9999,'2. Applicant information'!$C$7:$C$9999,,0),IF('2. Applicant information'!AE707="No","",""))</f>
        <v/>
      </c>
      <c r="D719" s="73" t="str">
        <f>IF(_xlfn.XLOOKUP('3. Course participants'!A719,'2. Applicant information'!$A$7:$A$1048576,'2. Applicant information'!$AE$7:$AE$1048576,,0)="Yes",_xlfn.XLOOKUP(A719,'2. Applicant information'!$A$7:$A$9999,'2. Applicant information'!$D$7:$D$9999,,0),IF('2. Applicant information'!AE707="No","",""))</f>
        <v/>
      </c>
      <c r="E719" s="24"/>
      <c r="F719" s="24"/>
      <c r="G719" s="74" t="str">
        <f>IF(_xlfn.XLOOKUP('3. Course participants'!A719,'2. Applicant information'!$A$7:$A$1048576,'2. Applicant information'!$AE$7:$AE$1048576,,0)="Yes",_xlfn.XLOOKUP(A719,'2. Applicant information'!$A$7:$A$9999,'2. Applicant information'!$O$7:$O$9999,,0),IF('2. Applicant information'!AE707="No","",""))</f>
        <v/>
      </c>
      <c r="H719" s="24"/>
      <c r="I719" s="28"/>
      <c r="J719" s="130" t="e">
        <f t="shared" si="11"/>
        <v>#DIV/0!</v>
      </c>
      <c r="K719" s="101"/>
      <c r="L719" s="101"/>
      <c r="M719" s="9"/>
      <c r="N719" s="9"/>
      <c r="O719" s="9"/>
      <c r="P719" s="9"/>
      <c r="Q719" s="9"/>
      <c r="R719" s="9"/>
      <c r="S719" s="9"/>
      <c r="T719" s="28"/>
      <c r="U719" s="25"/>
      <c r="V719" s="9"/>
      <c r="W719" s="9"/>
      <c r="X719" s="9"/>
      <c r="Y719" s="9"/>
      <c r="Z719" s="9"/>
      <c r="AA719" s="9"/>
      <c r="AB719" s="9"/>
      <c r="AC719" s="9"/>
      <c r="AD719" s="9"/>
      <c r="AE719" s="9"/>
      <c r="AF719" s="9"/>
      <c r="AG719" s="101"/>
      <c r="AH719" s="100"/>
      <c r="AI719" s="9"/>
      <c r="AJ719" s="9"/>
      <c r="AK719" s="9"/>
      <c r="AL719" s="137"/>
    </row>
    <row r="720" spans="1:38" x14ac:dyDescent="0.25">
      <c r="A720" s="73" t="str">
        <f>'2. Applicant information'!A708</f>
        <v>_Applicant702</v>
      </c>
      <c r="B720" s="73" t="str">
        <f t="array" ref="B720">IF(_xlfn.XLOOKUP('3. Course participants'!A720,'2. Applicant information'!$A$7:$A$1048576,'2. Applicant information'!$AE$7:$AE$1048576,,0)="Yes",_xlfn.XLOOKUP(A720,'2. Applicant information'!$A$7:$A$9999,'2. Applicant information'!$B$7:$B$9999,,0),IF('2. Applicant information'!AE708="No","Applicant is not participant: see column AE in Applicant Information Tab","Applicant Data Missing"))</f>
        <v>Applicant Data Missing</v>
      </c>
      <c r="C720" s="73" t="str">
        <f>IF(_xlfn.XLOOKUP('3. Course participants'!A720,'2. Applicant information'!$A$7:$A$1048576,'2. Applicant information'!$AE$7:$AE$1048576,,0)="Yes",_xlfn.XLOOKUP(A720,'2. Applicant information'!$A$7:$A$9999,'2. Applicant information'!$C$7:$C$9999,,0),IF('2. Applicant information'!AE708="No","",""))</f>
        <v/>
      </c>
      <c r="D720" s="73" t="str">
        <f>IF(_xlfn.XLOOKUP('3. Course participants'!A720,'2. Applicant information'!$A$7:$A$1048576,'2. Applicant information'!$AE$7:$AE$1048576,,0)="Yes",_xlfn.XLOOKUP(A720,'2. Applicant information'!$A$7:$A$9999,'2. Applicant information'!$D$7:$D$9999,,0),IF('2. Applicant information'!AE708="No","",""))</f>
        <v/>
      </c>
      <c r="E720" s="24"/>
      <c r="F720" s="24"/>
      <c r="G720" s="74" t="str">
        <f>IF(_xlfn.XLOOKUP('3. Course participants'!A720,'2. Applicant information'!$A$7:$A$1048576,'2. Applicant information'!$AE$7:$AE$1048576,,0)="Yes",_xlfn.XLOOKUP(A720,'2. Applicant information'!$A$7:$A$9999,'2. Applicant information'!$O$7:$O$9999,,0),IF('2. Applicant information'!AE708="No","",""))</f>
        <v/>
      </c>
      <c r="H720" s="24"/>
      <c r="I720" s="28"/>
      <c r="J720" s="130" t="e">
        <f t="shared" si="11"/>
        <v>#DIV/0!</v>
      </c>
      <c r="K720" s="101"/>
      <c r="L720" s="101"/>
      <c r="M720" s="9"/>
      <c r="N720" s="9"/>
      <c r="O720" s="9"/>
      <c r="P720" s="9"/>
      <c r="Q720" s="9"/>
      <c r="R720" s="9"/>
      <c r="S720" s="9"/>
      <c r="T720" s="28"/>
      <c r="U720" s="25"/>
      <c r="V720" s="9"/>
      <c r="W720" s="9"/>
      <c r="X720" s="9"/>
      <c r="Y720" s="9"/>
      <c r="Z720" s="9"/>
      <c r="AA720" s="9"/>
      <c r="AB720" s="9"/>
      <c r="AC720" s="9"/>
      <c r="AD720" s="9"/>
      <c r="AE720" s="9"/>
      <c r="AF720" s="9"/>
      <c r="AG720" s="101"/>
      <c r="AH720" s="100"/>
      <c r="AI720" s="9"/>
      <c r="AJ720" s="9"/>
      <c r="AK720" s="9"/>
      <c r="AL720" s="137"/>
    </row>
    <row r="721" spans="1:38" x14ac:dyDescent="0.25">
      <c r="A721" s="73" t="str">
        <f>'2. Applicant information'!A709</f>
        <v>_Applicant703</v>
      </c>
      <c r="B721" s="73" t="str">
        <f t="array" ref="B721">IF(_xlfn.XLOOKUP('3. Course participants'!A721,'2. Applicant information'!$A$7:$A$1048576,'2. Applicant information'!$AE$7:$AE$1048576,,0)="Yes",_xlfn.XLOOKUP(A721,'2. Applicant information'!$A$7:$A$9999,'2. Applicant information'!$B$7:$B$9999,,0),IF('2. Applicant information'!AE709="No","Applicant is not participant: see column AE in Applicant Information Tab","Applicant Data Missing"))</f>
        <v>Applicant Data Missing</v>
      </c>
      <c r="C721" s="73" t="str">
        <f>IF(_xlfn.XLOOKUP('3. Course participants'!A721,'2. Applicant information'!$A$7:$A$1048576,'2. Applicant information'!$AE$7:$AE$1048576,,0)="Yes",_xlfn.XLOOKUP(A721,'2. Applicant information'!$A$7:$A$9999,'2. Applicant information'!$C$7:$C$9999,,0),IF('2. Applicant information'!AE709="No","",""))</f>
        <v/>
      </c>
      <c r="D721" s="73" t="str">
        <f>IF(_xlfn.XLOOKUP('3. Course participants'!A721,'2. Applicant information'!$A$7:$A$1048576,'2. Applicant information'!$AE$7:$AE$1048576,,0)="Yes",_xlfn.XLOOKUP(A721,'2. Applicant information'!$A$7:$A$9999,'2. Applicant information'!$D$7:$D$9999,,0),IF('2. Applicant information'!AE709="No","",""))</f>
        <v/>
      </c>
      <c r="E721" s="24"/>
      <c r="F721" s="24"/>
      <c r="G721" s="74" t="str">
        <f>IF(_xlfn.XLOOKUP('3. Course participants'!A721,'2. Applicant information'!$A$7:$A$1048576,'2. Applicant information'!$AE$7:$AE$1048576,,0)="Yes",_xlfn.XLOOKUP(A721,'2. Applicant information'!$A$7:$A$9999,'2. Applicant information'!$O$7:$O$9999,,0),IF('2. Applicant information'!AE709="No","",""))</f>
        <v/>
      </c>
      <c r="H721" s="24"/>
      <c r="I721" s="28"/>
      <c r="J721" s="130" t="e">
        <f t="shared" si="11"/>
        <v>#DIV/0!</v>
      </c>
      <c r="K721" s="101"/>
      <c r="L721" s="101"/>
      <c r="M721" s="9"/>
      <c r="N721" s="9"/>
      <c r="O721" s="9"/>
      <c r="P721" s="9"/>
      <c r="Q721" s="9"/>
      <c r="R721" s="9"/>
      <c r="S721" s="9"/>
      <c r="T721" s="28"/>
      <c r="U721" s="25"/>
      <c r="V721" s="9"/>
      <c r="W721" s="9"/>
      <c r="X721" s="9"/>
      <c r="Y721" s="9"/>
      <c r="Z721" s="9"/>
      <c r="AA721" s="9"/>
      <c r="AB721" s="9"/>
      <c r="AC721" s="9"/>
      <c r="AD721" s="9"/>
      <c r="AE721" s="9"/>
      <c r="AF721" s="9"/>
      <c r="AG721" s="101"/>
      <c r="AH721" s="100"/>
      <c r="AI721" s="9"/>
      <c r="AJ721" s="9"/>
      <c r="AK721" s="9"/>
      <c r="AL721" s="137"/>
    </row>
    <row r="722" spans="1:38" x14ac:dyDescent="0.25">
      <c r="A722" s="73" t="str">
        <f>'2. Applicant information'!A710</f>
        <v>_Applicant704</v>
      </c>
      <c r="B722" s="73" t="str">
        <f t="array" ref="B722">IF(_xlfn.XLOOKUP('3. Course participants'!A722,'2. Applicant information'!$A$7:$A$1048576,'2. Applicant information'!$AE$7:$AE$1048576,,0)="Yes",_xlfn.XLOOKUP(A722,'2. Applicant information'!$A$7:$A$9999,'2. Applicant information'!$B$7:$B$9999,,0),IF('2. Applicant information'!AE710="No","Applicant is not participant: see column AE in Applicant Information Tab","Applicant Data Missing"))</f>
        <v>Applicant Data Missing</v>
      </c>
      <c r="C722" s="73" t="str">
        <f>IF(_xlfn.XLOOKUP('3. Course participants'!A722,'2. Applicant information'!$A$7:$A$1048576,'2. Applicant information'!$AE$7:$AE$1048576,,0)="Yes",_xlfn.XLOOKUP(A722,'2. Applicant information'!$A$7:$A$9999,'2. Applicant information'!$C$7:$C$9999,,0),IF('2. Applicant information'!AE710="No","",""))</f>
        <v/>
      </c>
      <c r="D722" s="73" t="str">
        <f>IF(_xlfn.XLOOKUP('3. Course participants'!A722,'2. Applicant information'!$A$7:$A$1048576,'2. Applicant information'!$AE$7:$AE$1048576,,0)="Yes",_xlfn.XLOOKUP(A722,'2. Applicant information'!$A$7:$A$9999,'2. Applicant information'!$D$7:$D$9999,,0),IF('2. Applicant information'!AE710="No","",""))</f>
        <v/>
      </c>
      <c r="E722" s="24"/>
      <c r="F722" s="24"/>
      <c r="G722" s="74" t="str">
        <f>IF(_xlfn.XLOOKUP('3. Course participants'!A722,'2. Applicant information'!$A$7:$A$1048576,'2. Applicant information'!$AE$7:$AE$1048576,,0)="Yes",_xlfn.XLOOKUP(A722,'2. Applicant information'!$A$7:$A$9999,'2. Applicant information'!$O$7:$O$9999,,0),IF('2. Applicant information'!AE710="No","",""))</f>
        <v/>
      </c>
      <c r="H722" s="24"/>
      <c r="I722" s="28"/>
      <c r="J722" s="130" t="e">
        <f t="shared" si="11"/>
        <v>#DIV/0!</v>
      </c>
      <c r="K722" s="101"/>
      <c r="L722" s="101"/>
      <c r="M722" s="9"/>
      <c r="N722" s="9"/>
      <c r="O722" s="9"/>
      <c r="P722" s="9"/>
      <c r="Q722" s="9"/>
      <c r="R722" s="9"/>
      <c r="S722" s="9"/>
      <c r="T722" s="28"/>
      <c r="U722" s="25"/>
      <c r="V722" s="9"/>
      <c r="W722" s="9"/>
      <c r="X722" s="9"/>
      <c r="Y722" s="9"/>
      <c r="Z722" s="9"/>
      <c r="AA722" s="9"/>
      <c r="AB722" s="9"/>
      <c r="AC722" s="9"/>
      <c r="AD722" s="9"/>
      <c r="AE722" s="9"/>
      <c r="AF722" s="9"/>
      <c r="AG722" s="101"/>
      <c r="AH722" s="100"/>
      <c r="AI722" s="9"/>
      <c r="AJ722" s="9"/>
      <c r="AK722" s="9"/>
      <c r="AL722" s="137"/>
    </row>
    <row r="723" spans="1:38" x14ac:dyDescent="0.25">
      <c r="A723" s="73" t="str">
        <f>'2. Applicant information'!A711</f>
        <v>_Applicant705</v>
      </c>
      <c r="B723" s="73" t="str">
        <f t="array" ref="B723">IF(_xlfn.XLOOKUP('3. Course participants'!A723,'2. Applicant information'!$A$7:$A$1048576,'2. Applicant information'!$AE$7:$AE$1048576,,0)="Yes",_xlfn.XLOOKUP(A723,'2. Applicant information'!$A$7:$A$9999,'2. Applicant information'!$B$7:$B$9999,,0),IF('2. Applicant information'!AE711="No","Applicant is not participant: see column AE in Applicant Information Tab","Applicant Data Missing"))</f>
        <v>Applicant Data Missing</v>
      </c>
      <c r="C723" s="73" t="str">
        <f>IF(_xlfn.XLOOKUP('3. Course participants'!A723,'2. Applicant information'!$A$7:$A$1048576,'2. Applicant information'!$AE$7:$AE$1048576,,0)="Yes",_xlfn.XLOOKUP(A723,'2. Applicant information'!$A$7:$A$9999,'2. Applicant information'!$C$7:$C$9999,,0),IF('2. Applicant information'!AE711="No","",""))</f>
        <v/>
      </c>
      <c r="D723" s="73" t="str">
        <f>IF(_xlfn.XLOOKUP('3. Course participants'!A723,'2. Applicant information'!$A$7:$A$1048576,'2. Applicant information'!$AE$7:$AE$1048576,,0)="Yes",_xlfn.XLOOKUP(A723,'2. Applicant information'!$A$7:$A$9999,'2. Applicant information'!$D$7:$D$9999,,0),IF('2. Applicant information'!AE711="No","",""))</f>
        <v/>
      </c>
      <c r="E723" s="24"/>
      <c r="F723" s="24"/>
      <c r="G723" s="74" t="str">
        <f>IF(_xlfn.XLOOKUP('3. Course participants'!A723,'2. Applicant information'!$A$7:$A$1048576,'2. Applicant information'!$AE$7:$AE$1048576,,0)="Yes",_xlfn.XLOOKUP(A723,'2. Applicant information'!$A$7:$A$9999,'2. Applicant information'!$O$7:$O$9999,,0),IF('2. Applicant information'!AE711="No","",""))</f>
        <v/>
      </c>
      <c r="H723" s="24"/>
      <c r="I723" s="28"/>
      <c r="J723" s="130" t="e">
        <f t="shared" si="11"/>
        <v>#DIV/0!</v>
      </c>
      <c r="K723" s="101"/>
      <c r="L723" s="101"/>
      <c r="M723" s="9"/>
      <c r="N723" s="9"/>
      <c r="O723" s="9"/>
      <c r="P723" s="9"/>
      <c r="Q723" s="9"/>
      <c r="R723" s="9"/>
      <c r="S723" s="9"/>
      <c r="T723" s="28"/>
      <c r="U723" s="25"/>
      <c r="V723" s="9"/>
      <c r="W723" s="9"/>
      <c r="X723" s="9"/>
      <c r="Y723" s="9"/>
      <c r="Z723" s="9"/>
      <c r="AA723" s="9"/>
      <c r="AB723" s="9"/>
      <c r="AC723" s="9"/>
      <c r="AD723" s="9"/>
      <c r="AE723" s="9"/>
      <c r="AF723" s="9"/>
      <c r="AG723" s="101"/>
      <c r="AH723" s="100"/>
      <c r="AI723" s="9"/>
      <c r="AJ723" s="9"/>
      <c r="AK723" s="9"/>
      <c r="AL723" s="137"/>
    </row>
    <row r="724" spans="1:38" x14ac:dyDescent="0.25">
      <c r="A724" s="73" t="str">
        <f>'2. Applicant information'!A712</f>
        <v>_Applicant706</v>
      </c>
      <c r="B724" s="73" t="str">
        <f t="array" ref="B724">IF(_xlfn.XLOOKUP('3. Course participants'!A724,'2. Applicant information'!$A$7:$A$1048576,'2. Applicant information'!$AE$7:$AE$1048576,,0)="Yes",_xlfn.XLOOKUP(A724,'2. Applicant information'!$A$7:$A$9999,'2. Applicant information'!$B$7:$B$9999,,0),IF('2. Applicant information'!AE712="No","Applicant is not participant: see column AE in Applicant Information Tab","Applicant Data Missing"))</f>
        <v>Applicant Data Missing</v>
      </c>
      <c r="C724" s="73" t="str">
        <f>IF(_xlfn.XLOOKUP('3. Course participants'!A724,'2. Applicant information'!$A$7:$A$1048576,'2. Applicant information'!$AE$7:$AE$1048576,,0)="Yes",_xlfn.XLOOKUP(A724,'2. Applicant information'!$A$7:$A$9999,'2. Applicant information'!$C$7:$C$9999,,0),IF('2. Applicant information'!AE712="No","",""))</f>
        <v/>
      </c>
      <c r="D724" s="73" t="str">
        <f>IF(_xlfn.XLOOKUP('3. Course participants'!A724,'2. Applicant information'!$A$7:$A$1048576,'2. Applicant information'!$AE$7:$AE$1048576,,0)="Yes",_xlfn.XLOOKUP(A724,'2. Applicant information'!$A$7:$A$9999,'2. Applicant information'!$D$7:$D$9999,,0),IF('2. Applicant information'!AE712="No","",""))</f>
        <v/>
      </c>
      <c r="E724" s="24"/>
      <c r="F724" s="24"/>
      <c r="G724" s="74" t="str">
        <f>IF(_xlfn.XLOOKUP('3. Course participants'!A724,'2. Applicant information'!$A$7:$A$1048576,'2. Applicant information'!$AE$7:$AE$1048576,,0)="Yes",_xlfn.XLOOKUP(A724,'2. Applicant information'!$A$7:$A$9999,'2. Applicant information'!$O$7:$O$9999,,0),IF('2. Applicant information'!AE712="No","",""))</f>
        <v/>
      </c>
      <c r="H724" s="24"/>
      <c r="I724" s="28"/>
      <c r="J724" s="130" t="e">
        <f t="shared" si="11"/>
        <v>#DIV/0!</v>
      </c>
      <c r="K724" s="101"/>
      <c r="L724" s="101"/>
      <c r="M724" s="9"/>
      <c r="N724" s="9"/>
      <c r="O724" s="9"/>
      <c r="P724" s="9"/>
      <c r="Q724" s="9"/>
      <c r="R724" s="9"/>
      <c r="S724" s="9"/>
      <c r="T724" s="28"/>
      <c r="U724" s="25"/>
      <c r="V724" s="9"/>
      <c r="W724" s="9"/>
      <c r="X724" s="9"/>
      <c r="Y724" s="9"/>
      <c r="Z724" s="9"/>
      <c r="AA724" s="9"/>
      <c r="AB724" s="9"/>
      <c r="AC724" s="9"/>
      <c r="AD724" s="9"/>
      <c r="AE724" s="9"/>
      <c r="AF724" s="9"/>
      <c r="AG724" s="101"/>
      <c r="AH724" s="100"/>
      <c r="AI724" s="9"/>
      <c r="AJ724" s="9"/>
      <c r="AK724" s="9"/>
      <c r="AL724" s="137"/>
    </row>
    <row r="725" spans="1:38" x14ac:dyDescent="0.25">
      <c r="A725" s="73" t="str">
        <f>'2. Applicant information'!A713</f>
        <v>_Applicant707</v>
      </c>
      <c r="B725" s="73" t="str">
        <f t="array" ref="B725">IF(_xlfn.XLOOKUP('3. Course participants'!A725,'2. Applicant information'!$A$7:$A$1048576,'2. Applicant information'!$AE$7:$AE$1048576,,0)="Yes",_xlfn.XLOOKUP(A725,'2. Applicant information'!$A$7:$A$9999,'2. Applicant information'!$B$7:$B$9999,,0),IF('2. Applicant information'!AE713="No","Applicant is not participant: see column AE in Applicant Information Tab","Applicant Data Missing"))</f>
        <v>Applicant Data Missing</v>
      </c>
      <c r="C725" s="73" t="str">
        <f>IF(_xlfn.XLOOKUP('3. Course participants'!A725,'2. Applicant information'!$A$7:$A$1048576,'2. Applicant information'!$AE$7:$AE$1048576,,0)="Yes",_xlfn.XLOOKUP(A725,'2. Applicant information'!$A$7:$A$9999,'2. Applicant information'!$C$7:$C$9999,,0),IF('2. Applicant information'!AE713="No","",""))</f>
        <v/>
      </c>
      <c r="D725" s="73" t="str">
        <f>IF(_xlfn.XLOOKUP('3. Course participants'!A725,'2. Applicant information'!$A$7:$A$1048576,'2. Applicant information'!$AE$7:$AE$1048576,,0)="Yes",_xlfn.XLOOKUP(A725,'2. Applicant information'!$A$7:$A$9999,'2. Applicant information'!$D$7:$D$9999,,0),IF('2. Applicant information'!AE713="No","",""))</f>
        <v/>
      </c>
      <c r="E725" s="24"/>
      <c r="F725" s="24"/>
      <c r="G725" s="74" t="str">
        <f>IF(_xlfn.XLOOKUP('3. Course participants'!A725,'2. Applicant information'!$A$7:$A$1048576,'2. Applicant information'!$AE$7:$AE$1048576,,0)="Yes",_xlfn.XLOOKUP(A725,'2. Applicant information'!$A$7:$A$9999,'2. Applicant information'!$O$7:$O$9999,,0),IF('2. Applicant information'!AE713="No","",""))</f>
        <v/>
      </c>
      <c r="H725" s="24"/>
      <c r="I725" s="28"/>
      <c r="J725" s="130" t="e">
        <f t="shared" ref="J725:J788" si="12">K725/$B$10</f>
        <v>#DIV/0!</v>
      </c>
      <c r="K725" s="101"/>
      <c r="L725" s="101"/>
      <c r="M725" s="9"/>
      <c r="N725" s="9"/>
      <c r="O725" s="9"/>
      <c r="P725" s="9"/>
      <c r="Q725" s="9"/>
      <c r="R725" s="9"/>
      <c r="S725" s="9"/>
      <c r="T725" s="28"/>
      <c r="U725" s="25"/>
      <c r="V725" s="9"/>
      <c r="W725" s="9"/>
      <c r="X725" s="9"/>
      <c r="Y725" s="9"/>
      <c r="Z725" s="9"/>
      <c r="AA725" s="9"/>
      <c r="AB725" s="9"/>
      <c r="AC725" s="9"/>
      <c r="AD725" s="9"/>
      <c r="AE725" s="9"/>
      <c r="AF725" s="9"/>
      <c r="AG725" s="101"/>
      <c r="AH725" s="100"/>
      <c r="AI725" s="9"/>
      <c r="AJ725" s="9"/>
      <c r="AK725" s="9"/>
      <c r="AL725" s="137"/>
    </row>
    <row r="726" spans="1:38" x14ac:dyDescent="0.25">
      <c r="A726" s="73" t="str">
        <f>'2. Applicant information'!A714</f>
        <v>_Applicant708</v>
      </c>
      <c r="B726" s="73" t="str">
        <f t="array" ref="B726">IF(_xlfn.XLOOKUP('3. Course participants'!A726,'2. Applicant information'!$A$7:$A$1048576,'2. Applicant information'!$AE$7:$AE$1048576,,0)="Yes",_xlfn.XLOOKUP(A726,'2. Applicant information'!$A$7:$A$9999,'2. Applicant information'!$B$7:$B$9999,,0),IF('2. Applicant information'!AE714="No","Applicant is not participant: see column AE in Applicant Information Tab","Applicant Data Missing"))</f>
        <v>Applicant Data Missing</v>
      </c>
      <c r="C726" s="73" t="str">
        <f>IF(_xlfn.XLOOKUP('3. Course participants'!A726,'2. Applicant information'!$A$7:$A$1048576,'2. Applicant information'!$AE$7:$AE$1048576,,0)="Yes",_xlfn.XLOOKUP(A726,'2. Applicant information'!$A$7:$A$9999,'2. Applicant information'!$C$7:$C$9999,,0),IF('2. Applicant information'!AE714="No","",""))</f>
        <v/>
      </c>
      <c r="D726" s="73" t="str">
        <f>IF(_xlfn.XLOOKUP('3. Course participants'!A726,'2. Applicant information'!$A$7:$A$1048576,'2. Applicant information'!$AE$7:$AE$1048576,,0)="Yes",_xlfn.XLOOKUP(A726,'2. Applicant information'!$A$7:$A$9999,'2. Applicant information'!$D$7:$D$9999,,0),IF('2. Applicant information'!AE714="No","",""))</f>
        <v/>
      </c>
      <c r="E726" s="24"/>
      <c r="F726" s="24"/>
      <c r="G726" s="74" t="str">
        <f>IF(_xlfn.XLOOKUP('3. Course participants'!A726,'2. Applicant information'!$A$7:$A$1048576,'2. Applicant information'!$AE$7:$AE$1048576,,0)="Yes",_xlfn.XLOOKUP(A726,'2. Applicant information'!$A$7:$A$9999,'2. Applicant information'!$O$7:$O$9999,,0),IF('2. Applicant information'!AE714="No","",""))</f>
        <v/>
      </c>
      <c r="H726" s="24"/>
      <c r="I726" s="28"/>
      <c r="J726" s="130" t="e">
        <f t="shared" si="12"/>
        <v>#DIV/0!</v>
      </c>
      <c r="K726" s="101"/>
      <c r="L726" s="101"/>
      <c r="M726" s="9"/>
      <c r="N726" s="9"/>
      <c r="O726" s="9"/>
      <c r="P726" s="9"/>
      <c r="Q726" s="9"/>
      <c r="R726" s="9"/>
      <c r="S726" s="9"/>
      <c r="T726" s="28"/>
      <c r="U726" s="25"/>
      <c r="V726" s="9"/>
      <c r="W726" s="9"/>
      <c r="X726" s="9"/>
      <c r="Y726" s="9"/>
      <c r="Z726" s="9"/>
      <c r="AA726" s="9"/>
      <c r="AB726" s="9"/>
      <c r="AC726" s="9"/>
      <c r="AD726" s="9"/>
      <c r="AE726" s="9"/>
      <c r="AF726" s="9"/>
      <c r="AG726" s="101"/>
      <c r="AH726" s="100"/>
      <c r="AI726" s="9"/>
      <c r="AJ726" s="9"/>
      <c r="AK726" s="9"/>
      <c r="AL726" s="137"/>
    </row>
    <row r="727" spans="1:38" x14ac:dyDescent="0.25">
      <c r="A727" s="73" t="str">
        <f>'2. Applicant information'!A715</f>
        <v>_Applicant709</v>
      </c>
      <c r="B727" s="73" t="str">
        <f t="array" ref="B727">IF(_xlfn.XLOOKUP('3. Course participants'!A727,'2. Applicant information'!$A$7:$A$1048576,'2. Applicant information'!$AE$7:$AE$1048576,,0)="Yes",_xlfn.XLOOKUP(A727,'2. Applicant information'!$A$7:$A$9999,'2. Applicant information'!$B$7:$B$9999,,0),IF('2. Applicant information'!AE715="No","Applicant is not participant: see column AE in Applicant Information Tab","Applicant Data Missing"))</f>
        <v>Applicant Data Missing</v>
      </c>
      <c r="C727" s="73" t="str">
        <f>IF(_xlfn.XLOOKUP('3. Course participants'!A727,'2. Applicant information'!$A$7:$A$1048576,'2. Applicant information'!$AE$7:$AE$1048576,,0)="Yes",_xlfn.XLOOKUP(A727,'2. Applicant information'!$A$7:$A$9999,'2. Applicant information'!$C$7:$C$9999,,0),IF('2. Applicant information'!AE715="No","",""))</f>
        <v/>
      </c>
      <c r="D727" s="73" t="str">
        <f>IF(_xlfn.XLOOKUP('3. Course participants'!A727,'2. Applicant information'!$A$7:$A$1048576,'2. Applicant information'!$AE$7:$AE$1048576,,0)="Yes",_xlfn.XLOOKUP(A727,'2. Applicant information'!$A$7:$A$9999,'2. Applicant information'!$D$7:$D$9999,,0),IF('2. Applicant information'!AE715="No","",""))</f>
        <v/>
      </c>
      <c r="E727" s="24"/>
      <c r="F727" s="24"/>
      <c r="G727" s="74" t="str">
        <f>IF(_xlfn.XLOOKUP('3. Course participants'!A727,'2. Applicant information'!$A$7:$A$1048576,'2. Applicant information'!$AE$7:$AE$1048576,,0)="Yes",_xlfn.XLOOKUP(A727,'2. Applicant information'!$A$7:$A$9999,'2. Applicant information'!$O$7:$O$9999,,0),IF('2. Applicant information'!AE715="No","",""))</f>
        <v/>
      </c>
      <c r="H727" s="24"/>
      <c r="I727" s="28"/>
      <c r="J727" s="130" t="e">
        <f t="shared" si="12"/>
        <v>#DIV/0!</v>
      </c>
      <c r="K727" s="101"/>
      <c r="L727" s="101"/>
      <c r="M727" s="9"/>
      <c r="N727" s="9"/>
      <c r="O727" s="9"/>
      <c r="P727" s="9"/>
      <c r="Q727" s="9"/>
      <c r="R727" s="9"/>
      <c r="S727" s="9"/>
      <c r="T727" s="28"/>
      <c r="U727" s="25"/>
      <c r="V727" s="9"/>
      <c r="W727" s="9"/>
      <c r="X727" s="9"/>
      <c r="Y727" s="9"/>
      <c r="Z727" s="9"/>
      <c r="AA727" s="9"/>
      <c r="AB727" s="9"/>
      <c r="AC727" s="9"/>
      <c r="AD727" s="9"/>
      <c r="AE727" s="9"/>
      <c r="AF727" s="9"/>
      <c r="AG727" s="101"/>
      <c r="AH727" s="100"/>
      <c r="AI727" s="9"/>
      <c r="AJ727" s="9"/>
      <c r="AK727" s="9"/>
      <c r="AL727" s="137"/>
    </row>
    <row r="728" spans="1:38" x14ac:dyDescent="0.25">
      <c r="A728" s="73" t="str">
        <f>'2. Applicant information'!A716</f>
        <v>_Applicant710</v>
      </c>
      <c r="B728" s="73" t="str">
        <f t="array" ref="B728">IF(_xlfn.XLOOKUP('3. Course participants'!A728,'2. Applicant information'!$A$7:$A$1048576,'2. Applicant information'!$AE$7:$AE$1048576,,0)="Yes",_xlfn.XLOOKUP(A728,'2. Applicant information'!$A$7:$A$9999,'2. Applicant information'!$B$7:$B$9999,,0),IF('2. Applicant information'!AE716="No","Applicant is not participant: see column AE in Applicant Information Tab","Applicant Data Missing"))</f>
        <v>Applicant Data Missing</v>
      </c>
      <c r="C728" s="73" t="str">
        <f>IF(_xlfn.XLOOKUP('3. Course participants'!A728,'2. Applicant information'!$A$7:$A$1048576,'2. Applicant information'!$AE$7:$AE$1048576,,0)="Yes",_xlfn.XLOOKUP(A728,'2. Applicant information'!$A$7:$A$9999,'2. Applicant information'!$C$7:$C$9999,,0),IF('2. Applicant information'!AE716="No","",""))</f>
        <v/>
      </c>
      <c r="D728" s="73" t="str">
        <f>IF(_xlfn.XLOOKUP('3. Course participants'!A728,'2. Applicant information'!$A$7:$A$1048576,'2. Applicant information'!$AE$7:$AE$1048576,,0)="Yes",_xlfn.XLOOKUP(A728,'2. Applicant information'!$A$7:$A$9999,'2. Applicant information'!$D$7:$D$9999,,0),IF('2. Applicant information'!AE716="No","",""))</f>
        <v/>
      </c>
      <c r="E728" s="24"/>
      <c r="F728" s="24"/>
      <c r="G728" s="74" t="str">
        <f>IF(_xlfn.XLOOKUP('3. Course participants'!A728,'2. Applicant information'!$A$7:$A$1048576,'2. Applicant information'!$AE$7:$AE$1048576,,0)="Yes",_xlfn.XLOOKUP(A728,'2. Applicant information'!$A$7:$A$9999,'2. Applicant information'!$O$7:$O$9999,,0),IF('2. Applicant information'!AE716="No","",""))</f>
        <v/>
      </c>
      <c r="H728" s="24"/>
      <c r="I728" s="28"/>
      <c r="J728" s="130" t="e">
        <f t="shared" si="12"/>
        <v>#DIV/0!</v>
      </c>
      <c r="K728" s="101"/>
      <c r="L728" s="101"/>
      <c r="M728" s="9"/>
      <c r="N728" s="9"/>
      <c r="O728" s="9"/>
      <c r="P728" s="9"/>
      <c r="Q728" s="9"/>
      <c r="R728" s="9"/>
      <c r="S728" s="9"/>
      <c r="T728" s="28"/>
      <c r="U728" s="25"/>
      <c r="V728" s="9"/>
      <c r="W728" s="9"/>
      <c r="X728" s="9"/>
      <c r="Y728" s="9"/>
      <c r="Z728" s="9"/>
      <c r="AA728" s="9"/>
      <c r="AB728" s="9"/>
      <c r="AC728" s="9"/>
      <c r="AD728" s="9"/>
      <c r="AE728" s="9"/>
      <c r="AF728" s="9"/>
      <c r="AG728" s="101"/>
      <c r="AH728" s="100"/>
      <c r="AI728" s="9"/>
      <c r="AJ728" s="9"/>
      <c r="AK728" s="9"/>
      <c r="AL728" s="137"/>
    </row>
    <row r="729" spans="1:38" x14ac:dyDescent="0.25">
      <c r="A729" s="73" t="str">
        <f>'2. Applicant information'!A717</f>
        <v>_Applicant711</v>
      </c>
      <c r="B729" s="73" t="str">
        <f t="array" ref="B729">IF(_xlfn.XLOOKUP('3. Course participants'!A729,'2. Applicant information'!$A$7:$A$1048576,'2. Applicant information'!$AE$7:$AE$1048576,,0)="Yes",_xlfn.XLOOKUP(A729,'2. Applicant information'!$A$7:$A$9999,'2. Applicant information'!$B$7:$B$9999,,0),IF('2. Applicant information'!AE717="No","Applicant is not participant: see column AE in Applicant Information Tab","Applicant Data Missing"))</f>
        <v>Applicant Data Missing</v>
      </c>
      <c r="C729" s="73" t="str">
        <f>IF(_xlfn.XLOOKUP('3. Course participants'!A729,'2. Applicant information'!$A$7:$A$1048576,'2. Applicant information'!$AE$7:$AE$1048576,,0)="Yes",_xlfn.XLOOKUP(A729,'2. Applicant information'!$A$7:$A$9999,'2. Applicant information'!$C$7:$C$9999,,0),IF('2. Applicant information'!AE717="No","",""))</f>
        <v/>
      </c>
      <c r="D729" s="73" t="str">
        <f>IF(_xlfn.XLOOKUP('3. Course participants'!A729,'2. Applicant information'!$A$7:$A$1048576,'2. Applicant information'!$AE$7:$AE$1048576,,0)="Yes",_xlfn.XLOOKUP(A729,'2. Applicant information'!$A$7:$A$9999,'2. Applicant information'!$D$7:$D$9999,,0),IF('2. Applicant information'!AE717="No","",""))</f>
        <v/>
      </c>
      <c r="E729" s="24"/>
      <c r="F729" s="24"/>
      <c r="G729" s="74" t="str">
        <f>IF(_xlfn.XLOOKUP('3. Course participants'!A729,'2. Applicant information'!$A$7:$A$1048576,'2. Applicant information'!$AE$7:$AE$1048576,,0)="Yes",_xlfn.XLOOKUP(A729,'2. Applicant information'!$A$7:$A$9999,'2. Applicant information'!$O$7:$O$9999,,0),IF('2. Applicant information'!AE717="No","",""))</f>
        <v/>
      </c>
      <c r="H729" s="24"/>
      <c r="I729" s="28"/>
      <c r="J729" s="130" t="e">
        <f t="shared" si="12"/>
        <v>#DIV/0!</v>
      </c>
      <c r="K729" s="101"/>
      <c r="L729" s="101"/>
      <c r="M729" s="9"/>
      <c r="N729" s="9"/>
      <c r="O729" s="9"/>
      <c r="P729" s="9"/>
      <c r="Q729" s="9"/>
      <c r="R729" s="9"/>
      <c r="S729" s="9"/>
      <c r="T729" s="28"/>
      <c r="U729" s="25"/>
      <c r="V729" s="9"/>
      <c r="W729" s="9"/>
      <c r="X729" s="9"/>
      <c r="Y729" s="9"/>
      <c r="Z729" s="9"/>
      <c r="AA729" s="9"/>
      <c r="AB729" s="9"/>
      <c r="AC729" s="9"/>
      <c r="AD729" s="9"/>
      <c r="AE729" s="9"/>
      <c r="AF729" s="9"/>
      <c r="AG729" s="101"/>
      <c r="AH729" s="100"/>
      <c r="AI729" s="9"/>
      <c r="AJ729" s="9"/>
      <c r="AK729" s="9"/>
      <c r="AL729" s="137"/>
    </row>
    <row r="730" spans="1:38" x14ac:dyDescent="0.25">
      <c r="A730" s="73" t="str">
        <f>'2. Applicant information'!A718</f>
        <v>_Applicant712</v>
      </c>
      <c r="B730" s="73" t="str">
        <f t="array" ref="B730">IF(_xlfn.XLOOKUP('3. Course participants'!A730,'2. Applicant information'!$A$7:$A$1048576,'2. Applicant information'!$AE$7:$AE$1048576,,0)="Yes",_xlfn.XLOOKUP(A730,'2. Applicant information'!$A$7:$A$9999,'2. Applicant information'!$B$7:$B$9999,,0),IF('2. Applicant information'!AE718="No","Applicant is not participant: see column AE in Applicant Information Tab","Applicant Data Missing"))</f>
        <v>Applicant Data Missing</v>
      </c>
      <c r="C730" s="73" t="str">
        <f>IF(_xlfn.XLOOKUP('3. Course participants'!A730,'2. Applicant information'!$A$7:$A$1048576,'2. Applicant information'!$AE$7:$AE$1048576,,0)="Yes",_xlfn.XLOOKUP(A730,'2. Applicant information'!$A$7:$A$9999,'2. Applicant information'!$C$7:$C$9999,,0),IF('2. Applicant information'!AE718="No","",""))</f>
        <v/>
      </c>
      <c r="D730" s="73" t="str">
        <f>IF(_xlfn.XLOOKUP('3. Course participants'!A730,'2. Applicant information'!$A$7:$A$1048576,'2. Applicant information'!$AE$7:$AE$1048576,,0)="Yes",_xlfn.XLOOKUP(A730,'2. Applicant information'!$A$7:$A$9999,'2. Applicant information'!$D$7:$D$9999,,0),IF('2. Applicant information'!AE718="No","",""))</f>
        <v/>
      </c>
      <c r="E730" s="24"/>
      <c r="F730" s="24"/>
      <c r="G730" s="74" t="str">
        <f>IF(_xlfn.XLOOKUP('3. Course participants'!A730,'2. Applicant information'!$A$7:$A$1048576,'2. Applicant information'!$AE$7:$AE$1048576,,0)="Yes",_xlfn.XLOOKUP(A730,'2. Applicant information'!$A$7:$A$9999,'2. Applicant information'!$O$7:$O$9999,,0),IF('2. Applicant information'!AE718="No","",""))</f>
        <v/>
      </c>
      <c r="H730" s="24"/>
      <c r="I730" s="28"/>
      <c r="J730" s="130" t="e">
        <f t="shared" si="12"/>
        <v>#DIV/0!</v>
      </c>
      <c r="K730" s="101"/>
      <c r="L730" s="101"/>
      <c r="M730" s="9"/>
      <c r="N730" s="9"/>
      <c r="O730" s="9"/>
      <c r="P730" s="9"/>
      <c r="Q730" s="9"/>
      <c r="R730" s="9"/>
      <c r="S730" s="9"/>
      <c r="T730" s="28"/>
      <c r="U730" s="25"/>
      <c r="V730" s="9"/>
      <c r="W730" s="9"/>
      <c r="X730" s="9"/>
      <c r="Y730" s="9"/>
      <c r="Z730" s="9"/>
      <c r="AA730" s="9"/>
      <c r="AB730" s="9"/>
      <c r="AC730" s="9"/>
      <c r="AD730" s="9"/>
      <c r="AE730" s="9"/>
      <c r="AF730" s="9"/>
      <c r="AG730" s="101"/>
      <c r="AH730" s="100"/>
      <c r="AI730" s="9"/>
      <c r="AJ730" s="9"/>
      <c r="AK730" s="9"/>
      <c r="AL730" s="137"/>
    </row>
    <row r="731" spans="1:38" x14ac:dyDescent="0.25">
      <c r="A731" s="73" t="str">
        <f>'2. Applicant information'!A719</f>
        <v>_Applicant713</v>
      </c>
      <c r="B731" s="73" t="str">
        <f t="array" ref="B731">IF(_xlfn.XLOOKUP('3. Course participants'!A731,'2. Applicant information'!$A$7:$A$1048576,'2. Applicant information'!$AE$7:$AE$1048576,,0)="Yes",_xlfn.XLOOKUP(A731,'2. Applicant information'!$A$7:$A$9999,'2. Applicant information'!$B$7:$B$9999,,0),IF('2. Applicant information'!AE719="No","Applicant is not participant: see column AE in Applicant Information Tab","Applicant Data Missing"))</f>
        <v>Applicant Data Missing</v>
      </c>
      <c r="C731" s="73" t="str">
        <f>IF(_xlfn.XLOOKUP('3. Course participants'!A731,'2. Applicant information'!$A$7:$A$1048576,'2. Applicant information'!$AE$7:$AE$1048576,,0)="Yes",_xlfn.XLOOKUP(A731,'2. Applicant information'!$A$7:$A$9999,'2. Applicant information'!$C$7:$C$9999,,0),IF('2. Applicant information'!AE719="No","",""))</f>
        <v/>
      </c>
      <c r="D731" s="73" t="str">
        <f>IF(_xlfn.XLOOKUP('3. Course participants'!A731,'2. Applicant information'!$A$7:$A$1048576,'2. Applicant information'!$AE$7:$AE$1048576,,0)="Yes",_xlfn.XLOOKUP(A731,'2. Applicant information'!$A$7:$A$9999,'2. Applicant information'!$D$7:$D$9999,,0),IF('2. Applicant information'!AE719="No","",""))</f>
        <v/>
      </c>
      <c r="E731" s="24"/>
      <c r="F731" s="24"/>
      <c r="G731" s="74" t="str">
        <f>IF(_xlfn.XLOOKUP('3. Course participants'!A731,'2. Applicant information'!$A$7:$A$1048576,'2. Applicant information'!$AE$7:$AE$1048576,,0)="Yes",_xlfn.XLOOKUP(A731,'2. Applicant information'!$A$7:$A$9999,'2. Applicant information'!$O$7:$O$9999,,0),IF('2. Applicant information'!AE719="No","",""))</f>
        <v/>
      </c>
      <c r="H731" s="24"/>
      <c r="I731" s="28"/>
      <c r="J731" s="130" t="e">
        <f t="shared" si="12"/>
        <v>#DIV/0!</v>
      </c>
      <c r="K731" s="101"/>
      <c r="L731" s="101"/>
      <c r="M731" s="9"/>
      <c r="N731" s="9"/>
      <c r="O731" s="9"/>
      <c r="P731" s="9"/>
      <c r="Q731" s="9"/>
      <c r="R731" s="9"/>
      <c r="S731" s="9"/>
      <c r="T731" s="28"/>
      <c r="U731" s="25"/>
      <c r="V731" s="9"/>
      <c r="W731" s="9"/>
      <c r="X731" s="9"/>
      <c r="Y731" s="9"/>
      <c r="Z731" s="9"/>
      <c r="AA731" s="9"/>
      <c r="AB731" s="9"/>
      <c r="AC731" s="9"/>
      <c r="AD731" s="9"/>
      <c r="AE731" s="9"/>
      <c r="AF731" s="9"/>
      <c r="AG731" s="101"/>
      <c r="AH731" s="100"/>
      <c r="AI731" s="9"/>
      <c r="AJ731" s="9"/>
      <c r="AK731" s="9"/>
      <c r="AL731" s="137"/>
    </row>
    <row r="732" spans="1:38" x14ac:dyDescent="0.25">
      <c r="A732" s="73" t="str">
        <f>'2. Applicant information'!A720</f>
        <v>_Applicant714</v>
      </c>
      <c r="B732" s="73" t="str">
        <f t="array" ref="B732">IF(_xlfn.XLOOKUP('3. Course participants'!A732,'2. Applicant information'!$A$7:$A$1048576,'2. Applicant information'!$AE$7:$AE$1048576,,0)="Yes",_xlfn.XLOOKUP(A732,'2. Applicant information'!$A$7:$A$9999,'2. Applicant information'!$B$7:$B$9999,,0),IF('2. Applicant information'!AE720="No","Applicant is not participant: see column AE in Applicant Information Tab","Applicant Data Missing"))</f>
        <v>Applicant Data Missing</v>
      </c>
      <c r="C732" s="73" t="str">
        <f>IF(_xlfn.XLOOKUP('3. Course participants'!A732,'2. Applicant information'!$A$7:$A$1048576,'2. Applicant information'!$AE$7:$AE$1048576,,0)="Yes",_xlfn.XLOOKUP(A732,'2. Applicant information'!$A$7:$A$9999,'2. Applicant information'!$C$7:$C$9999,,0),IF('2. Applicant information'!AE720="No","",""))</f>
        <v/>
      </c>
      <c r="D732" s="73" t="str">
        <f>IF(_xlfn.XLOOKUP('3. Course participants'!A732,'2. Applicant information'!$A$7:$A$1048576,'2. Applicant information'!$AE$7:$AE$1048576,,0)="Yes",_xlfn.XLOOKUP(A732,'2. Applicant information'!$A$7:$A$9999,'2. Applicant information'!$D$7:$D$9999,,0),IF('2. Applicant information'!AE720="No","",""))</f>
        <v/>
      </c>
      <c r="E732" s="24"/>
      <c r="F732" s="24"/>
      <c r="G732" s="74" t="str">
        <f>IF(_xlfn.XLOOKUP('3. Course participants'!A732,'2. Applicant information'!$A$7:$A$1048576,'2. Applicant information'!$AE$7:$AE$1048576,,0)="Yes",_xlfn.XLOOKUP(A732,'2. Applicant information'!$A$7:$A$9999,'2. Applicant information'!$O$7:$O$9999,,0),IF('2. Applicant information'!AE720="No","",""))</f>
        <v/>
      </c>
      <c r="H732" s="24"/>
      <c r="I732" s="28"/>
      <c r="J732" s="130" t="e">
        <f t="shared" si="12"/>
        <v>#DIV/0!</v>
      </c>
      <c r="K732" s="101"/>
      <c r="L732" s="101"/>
      <c r="M732" s="9"/>
      <c r="N732" s="9"/>
      <c r="O732" s="9"/>
      <c r="P732" s="9"/>
      <c r="Q732" s="9"/>
      <c r="R732" s="9"/>
      <c r="S732" s="9"/>
      <c r="T732" s="28"/>
      <c r="U732" s="25"/>
      <c r="V732" s="9"/>
      <c r="W732" s="9"/>
      <c r="X732" s="9"/>
      <c r="Y732" s="9"/>
      <c r="Z732" s="9"/>
      <c r="AA732" s="9"/>
      <c r="AB732" s="9"/>
      <c r="AC732" s="9"/>
      <c r="AD732" s="9"/>
      <c r="AE732" s="9"/>
      <c r="AF732" s="9"/>
      <c r="AG732" s="101"/>
      <c r="AH732" s="100"/>
      <c r="AI732" s="9"/>
      <c r="AJ732" s="9"/>
      <c r="AK732" s="9"/>
      <c r="AL732" s="137"/>
    </row>
    <row r="733" spans="1:38" x14ac:dyDescent="0.25">
      <c r="A733" s="73" t="str">
        <f>'2. Applicant information'!A721</f>
        <v>_Applicant715</v>
      </c>
      <c r="B733" s="73" t="str">
        <f t="array" ref="B733">IF(_xlfn.XLOOKUP('3. Course participants'!A733,'2. Applicant information'!$A$7:$A$1048576,'2. Applicant information'!$AE$7:$AE$1048576,,0)="Yes",_xlfn.XLOOKUP(A733,'2. Applicant information'!$A$7:$A$9999,'2. Applicant information'!$B$7:$B$9999,,0),IF('2. Applicant information'!AE721="No","Applicant is not participant: see column AE in Applicant Information Tab","Applicant Data Missing"))</f>
        <v>Applicant Data Missing</v>
      </c>
      <c r="C733" s="73" t="str">
        <f>IF(_xlfn.XLOOKUP('3. Course participants'!A733,'2. Applicant information'!$A$7:$A$1048576,'2. Applicant information'!$AE$7:$AE$1048576,,0)="Yes",_xlfn.XLOOKUP(A733,'2. Applicant information'!$A$7:$A$9999,'2. Applicant information'!$C$7:$C$9999,,0),IF('2. Applicant information'!AE721="No","",""))</f>
        <v/>
      </c>
      <c r="D733" s="73" t="str">
        <f>IF(_xlfn.XLOOKUP('3. Course participants'!A733,'2. Applicant information'!$A$7:$A$1048576,'2. Applicant information'!$AE$7:$AE$1048576,,0)="Yes",_xlfn.XLOOKUP(A733,'2. Applicant information'!$A$7:$A$9999,'2. Applicant information'!$D$7:$D$9999,,0),IF('2. Applicant information'!AE721="No","",""))</f>
        <v/>
      </c>
      <c r="E733" s="24"/>
      <c r="F733" s="24"/>
      <c r="G733" s="74" t="str">
        <f>IF(_xlfn.XLOOKUP('3. Course participants'!A733,'2. Applicant information'!$A$7:$A$1048576,'2. Applicant information'!$AE$7:$AE$1048576,,0)="Yes",_xlfn.XLOOKUP(A733,'2. Applicant information'!$A$7:$A$9999,'2. Applicant information'!$O$7:$O$9999,,0),IF('2. Applicant information'!AE721="No","",""))</f>
        <v/>
      </c>
      <c r="H733" s="24"/>
      <c r="I733" s="28"/>
      <c r="J733" s="130" t="e">
        <f t="shared" si="12"/>
        <v>#DIV/0!</v>
      </c>
      <c r="K733" s="101"/>
      <c r="L733" s="101"/>
      <c r="M733" s="9"/>
      <c r="N733" s="9"/>
      <c r="O733" s="9"/>
      <c r="P733" s="9"/>
      <c r="Q733" s="9"/>
      <c r="R733" s="9"/>
      <c r="S733" s="9"/>
      <c r="T733" s="28"/>
      <c r="U733" s="25"/>
      <c r="V733" s="9"/>
      <c r="W733" s="9"/>
      <c r="X733" s="9"/>
      <c r="Y733" s="9"/>
      <c r="Z733" s="9"/>
      <c r="AA733" s="9"/>
      <c r="AB733" s="9"/>
      <c r="AC733" s="9"/>
      <c r="AD733" s="9"/>
      <c r="AE733" s="9"/>
      <c r="AF733" s="9"/>
      <c r="AG733" s="101"/>
      <c r="AH733" s="100"/>
      <c r="AI733" s="9"/>
      <c r="AJ733" s="9"/>
      <c r="AK733" s="9"/>
      <c r="AL733" s="137"/>
    </row>
    <row r="734" spans="1:38" x14ac:dyDescent="0.25">
      <c r="A734" s="73" t="str">
        <f>'2. Applicant information'!A722</f>
        <v>_Applicant716</v>
      </c>
      <c r="B734" s="73" t="str">
        <f t="array" ref="B734">IF(_xlfn.XLOOKUP('3. Course participants'!A734,'2. Applicant information'!$A$7:$A$1048576,'2. Applicant information'!$AE$7:$AE$1048576,,0)="Yes",_xlfn.XLOOKUP(A734,'2. Applicant information'!$A$7:$A$9999,'2. Applicant information'!$B$7:$B$9999,,0),IF('2. Applicant information'!AE722="No","Applicant is not participant: see column AE in Applicant Information Tab","Applicant Data Missing"))</f>
        <v>Applicant Data Missing</v>
      </c>
      <c r="C734" s="73" t="str">
        <f>IF(_xlfn.XLOOKUP('3. Course participants'!A734,'2. Applicant information'!$A$7:$A$1048576,'2. Applicant information'!$AE$7:$AE$1048576,,0)="Yes",_xlfn.XLOOKUP(A734,'2. Applicant information'!$A$7:$A$9999,'2. Applicant information'!$C$7:$C$9999,,0),IF('2. Applicant information'!AE722="No","",""))</f>
        <v/>
      </c>
      <c r="D734" s="73" t="str">
        <f>IF(_xlfn.XLOOKUP('3. Course participants'!A734,'2. Applicant information'!$A$7:$A$1048576,'2. Applicant information'!$AE$7:$AE$1048576,,0)="Yes",_xlfn.XLOOKUP(A734,'2. Applicant information'!$A$7:$A$9999,'2. Applicant information'!$D$7:$D$9999,,0),IF('2. Applicant information'!AE722="No","",""))</f>
        <v/>
      </c>
      <c r="E734" s="24"/>
      <c r="F734" s="24"/>
      <c r="G734" s="74" t="str">
        <f>IF(_xlfn.XLOOKUP('3. Course participants'!A734,'2. Applicant information'!$A$7:$A$1048576,'2. Applicant information'!$AE$7:$AE$1048576,,0)="Yes",_xlfn.XLOOKUP(A734,'2. Applicant information'!$A$7:$A$9999,'2. Applicant information'!$O$7:$O$9999,,0),IF('2. Applicant information'!AE722="No","",""))</f>
        <v/>
      </c>
      <c r="H734" s="24"/>
      <c r="I734" s="28"/>
      <c r="J734" s="130" t="e">
        <f t="shared" si="12"/>
        <v>#DIV/0!</v>
      </c>
      <c r="K734" s="101"/>
      <c r="L734" s="101"/>
      <c r="M734" s="9"/>
      <c r="N734" s="9"/>
      <c r="O734" s="9"/>
      <c r="P734" s="9"/>
      <c r="Q734" s="9"/>
      <c r="R734" s="9"/>
      <c r="S734" s="9"/>
      <c r="T734" s="28"/>
      <c r="U734" s="25"/>
      <c r="V734" s="9"/>
      <c r="W734" s="9"/>
      <c r="X734" s="9"/>
      <c r="Y734" s="9"/>
      <c r="Z734" s="9"/>
      <c r="AA734" s="9"/>
      <c r="AB734" s="9"/>
      <c r="AC734" s="9"/>
      <c r="AD734" s="9"/>
      <c r="AE734" s="9"/>
      <c r="AF734" s="9"/>
      <c r="AG734" s="101"/>
      <c r="AH734" s="100"/>
      <c r="AI734" s="9"/>
      <c r="AJ734" s="9"/>
      <c r="AK734" s="9"/>
      <c r="AL734" s="137"/>
    </row>
    <row r="735" spans="1:38" x14ac:dyDescent="0.25">
      <c r="A735" s="73" t="str">
        <f>'2. Applicant information'!A723</f>
        <v>_Applicant717</v>
      </c>
      <c r="B735" s="73" t="str">
        <f t="array" ref="B735">IF(_xlfn.XLOOKUP('3. Course participants'!A735,'2. Applicant information'!$A$7:$A$1048576,'2. Applicant information'!$AE$7:$AE$1048576,,0)="Yes",_xlfn.XLOOKUP(A735,'2. Applicant information'!$A$7:$A$9999,'2. Applicant information'!$B$7:$B$9999,,0),IF('2. Applicant information'!AE723="No","Applicant is not participant: see column AE in Applicant Information Tab","Applicant Data Missing"))</f>
        <v>Applicant Data Missing</v>
      </c>
      <c r="C735" s="73" t="str">
        <f>IF(_xlfn.XLOOKUP('3. Course participants'!A735,'2. Applicant information'!$A$7:$A$1048576,'2. Applicant information'!$AE$7:$AE$1048576,,0)="Yes",_xlfn.XLOOKUP(A735,'2. Applicant information'!$A$7:$A$9999,'2. Applicant information'!$C$7:$C$9999,,0),IF('2. Applicant information'!AE723="No","",""))</f>
        <v/>
      </c>
      <c r="D735" s="73" t="str">
        <f>IF(_xlfn.XLOOKUP('3. Course participants'!A735,'2. Applicant information'!$A$7:$A$1048576,'2. Applicant information'!$AE$7:$AE$1048576,,0)="Yes",_xlfn.XLOOKUP(A735,'2. Applicant information'!$A$7:$A$9999,'2. Applicant information'!$D$7:$D$9999,,0),IF('2. Applicant information'!AE723="No","",""))</f>
        <v/>
      </c>
      <c r="E735" s="24"/>
      <c r="F735" s="24"/>
      <c r="G735" s="74" t="str">
        <f>IF(_xlfn.XLOOKUP('3. Course participants'!A735,'2. Applicant information'!$A$7:$A$1048576,'2. Applicant information'!$AE$7:$AE$1048576,,0)="Yes",_xlfn.XLOOKUP(A735,'2. Applicant information'!$A$7:$A$9999,'2. Applicant information'!$O$7:$O$9999,,0),IF('2. Applicant information'!AE723="No","",""))</f>
        <v/>
      </c>
      <c r="H735" s="24"/>
      <c r="I735" s="28"/>
      <c r="J735" s="130" t="e">
        <f t="shared" si="12"/>
        <v>#DIV/0!</v>
      </c>
      <c r="K735" s="101"/>
      <c r="L735" s="101"/>
      <c r="M735" s="9"/>
      <c r="N735" s="9"/>
      <c r="O735" s="9"/>
      <c r="P735" s="9"/>
      <c r="Q735" s="9"/>
      <c r="R735" s="9"/>
      <c r="S735" s="9"/>
      <c r="T735" s="28"/>
      <c r="U735" s="25"/>
      <c r="V735" s="9"/>
      <c r="W735" s="9"/>
      <c r="X735" s="9"/>
      <c r="Y735" s="9"/>
      <c r="Z735" s="9"/>
      <c r="AA735" s="9"/>
      <c r="AB735" s="9"/>
      <c r="AC735" s="9"/>
      <c r="AD735" s="9"/>
      <c r="AE735" s="9"/>
      <c r="AF735" s="9"/>
      <c r="AG735" s="101"/>
      <c r="AH735" s="100"/>
      <c r="AI735" s="9"/>
      <c r="AJ735" s="9"/>
      <c r="AK735" s="9"/>
      <c r="AL735" s="137"/>
    </row>
    <row r="736" spans="1:38" x14ac:dyDescent="0.25">
      <c r="A736" s="73" t="str">
        <f>'2. Applicant information'!A724</f>
        <v>_Applicant718</v>
      </c>
      <c r="B736" s="73" t="str">
        <f t="array" ref="B736">IF(_xlfn.XLOOKUP('3. Course participants'!A736,'2. Applicant information'!$A$7:$A$1048576,'2. Applicant information'!$AE$7:$AE$1048576,,0)="Yes",_xlfn.XLOOKUP(A736,'2. Applicant information'!$A$7:$A$9999,'2. Applicant information'!$B$7:$B$9999,,0),IF('2. Applicant information'!AE724="No","Applicant is not participant: see column AE in Applicant Information Tab","Applicant Data Missing"))</f>
        <v>Applicant Data Missing</v>
      </c>
      <c r="C736" s="73" t="str">
        <f>IF(_xlfn.XLOOKUP('3. Course participants'!A736,'2. Applicant information'!$A$7:$A$1048576,'2. Applicant information'!$AE$7:$AE$1048576,,0)="Yes",_xlfn.XLOOKUP(A736,'2. Applicant information'!$A$7:$A$9999,'2. Applicant information'!$C$7:$C$9999,,0),IF('2. Applicant information'!AE724="No","",""))</f>
        <v/>
      </c>
      <c r="D736" s="73" t="str">
        <f>IF(_xlfn.XLOOKUP('3. Course participants'!A736,'2. Applicant information'!$A$7:$A$1048576,'2. Applicant information'!$AE$7:$AE$1048576,,0)="Yes",_xlfn.XLOOKUP(A736,'2. Applicant information'!$A$7:$A$9999,'2. Applicant information'!$D$7:$D$9999,,0),IF('2. Applicant information'!AE724="No","",""))</f>
        <v/>
      </c>
      <c r="E736" s="24"/>
      <c r="F736" s="24"/>
      <c r="G736" s="74" t="str">
        <f>IF(_xlfn.XLOOKUP('3. Course participants'!A736,'2. Applicant information'!$A$7:$A$1048576,'2. Applicant information'!$AE$7:$AE$1048576,,0)="Yes",_xlfn.XLOOKUP(A736,'2. Applicant information'!$A$7:$A$9999,'2. Applicant information'!$O$7:$O$9999,,0),IF('2. Applicant information'!AE724="No","",""))</f>
        <v/>
      </c>
      <c r="H736" s="24"/>
      <c r="I736" s="28"/>
      <c r="J736" s="130" t="e">
        <f t="shared" si="12"/>
        <v>#DIV/0!</v>
      </c>
      <c r="K736" s="101"/>
      <c r="L736" s="101"/>
      <c r="M736" s="9"/>
      <c r="N736" s="9"/>
      <c r="O736" s="9"/>
      <c r="P736" s="9"/>
      <c r="Q736" s="9"/>
      <c r="R736" s="9"/>
      <c r="S736" s="9"/>
      <c r="T736" s="28"/>
      <c r="U736" s="25"/>
      <c r="V736" s="9"/>
      <c r="W736" s="9"/>
      <c r="X736" s="9"/>
      <c r="Y736" s="9"/>
      <c r="Z736" s="9"/>
      <c r="AA736" s="9"/>
      <c r="AB736" s="9"/>
      <c r="AC736" s="9"/>
      <c r="AD736" s="9"/>
      <c r="AE736" s="9"/>
      <c r="AF736" s="9"/>
      <c r="AG736" s="101"/>
      <c r="AH736" s="100"/>
      <c r="AI736" s="9"/>
      <c r="AJ736" s="9"/>
      <c r="AK736" s="9"/>
      <c r="AL736" s="137"/>
    </row>
    <row r="737" spans="1:38" x14ac:dyDescent="0.25">
      <c r="A737" s="73" t="str">
        <f>'2. Applicant information'!A725</f>
        <v>_Applicant719</v>
      </c>
      <c r="B737" s="73" t="str">
        <f t="array" ref="B737">IF(_xlfn.XLOOKUP('3. Course participants'!A737,'2. Applicant information'!$A$7:$A$1048576,'2. Applicant information'!$AE$7:$AE$1048576,,0)="Yes",_xlfn.XLOOKUP(A737,'2. Applicant information'!$A$7:$A$9999,'2. Applicant information'!$B$7:$B$9999,,0),IF('2. Applicant information'!AE725="No","Applicant is not participant: see column AE in Applicant Information Tab","Applicant Data Missing"))</f>
        <v>Applicant Data Missing</v>
      </c>
      <c r="C737" s="73" t="str">
        <f>IF(_xlfn.XLOOKUP('3. Course participants'!A737,'2. Applicant information'!$A$7:$A$1048576,'2. Applicant information'!$AE$7:$AE$1048576,,0)="Yes",_xlfn.XLOOKUP(A737,'2. Applicant information'!$A$7:$A$9999,'2. Applicant information'!$C$7:$C$9999,,0),IF('2. Applicant information'!AE725="No","",""))</f>
        <v/>
      </c>
      <c r="D737" s="73" t="str">
        <f>IF(_xlfn.XLOOKUP('3. Course participants'!A737,'2. Applicant information'!$A$7:$A$1048576,'2. Applicant information'!$AE$7:$AE$1048576,,0)="Yes",_xlfn.XLOOKUP(A737,'2. Applicant information'!$A$7:$A$9999,'2. Applicant information'!$D$7:$D$9999,,0),IF('2. Applicant information'!AE725="No","",""))</f>
        <v/>
      </c>
      <c r="E737" s="24"/>
      <c r="F737" s="24"/>
      <c r="G737" s="74" t="str">
        <f>IF(_xlfn.XLOOKUP('3. Course participants'!A737,'2. Applicant information'!$A$7:$A$1048576,'2. Applicant information'!$AE$7:$AE$1048576,,0)="Yes",_xlfn.XLOOKUP(A737,'2. Applicant information'!$A$7:$A$9999,'2. Applicant information'!$O$7:$O$9999,,0),IF('2. Applicant information'!AE725="No","",""))</f>
        <v/>
      </c>
      <c r="H737" s="24"/>
      <c r="I737" s="28"/>
      <c r="J737" s="130" t="e">
        <f t="shared" si="12"/>
        <v>#DIV/0!</v>
      </c>
      <c r="K737" s="101"/>
      <c r="L737" s="101"/>
      <c r="M737" s="9"/>
      <c r="N737" s="9"/>
      <c r="O737" s="9"/>
      <c r="P737" s="9"/>
      <c r="Q737" s="9"/>
      <c r="R737" s="9"/>
      <c r="S737" s="9"/>
      <c r="T737" s="28"/>
      <c r="U737" s="25"/>
      <c r="V737" s="9"/>
      <c r="W737" s="9"/>
      <c r="X737" s="9"/>
      <c r="Y737" s="9"/>
      <c r="Z737" s="9"/>
      <c r="AA737" s="9"/>
      <c r="AB737" s="9"/>
      <c r="AC737" s="9"/>
      <c r="AD737" s="9"/>
      <c r="AE737" s="9"/>
      <c r="AF737" s="9"/>
      <c r="AG737" s="101"/>
      <c r="AH737" s="100"/>
      <c r="AI737" s="9"/>
      <c r="AJ737" s="9"/>
      <c r="AK737" s="9"/>
      <c r="AL737" s="137"/>
    </row>
    <row r="738" spans="1:38" x14ac:dyDescent="0.25">
      <c r="A738" s="73" t="str">
        <f>'2. Applicant information'!A726</f>
        <v>_Applicant720</v>
      </c>
      <c r="B738" s="73" t="str">
        <f t="array" ref="B738">IF(_xlfn.XLOOKUP('3. Course participants'!A738,'2. Applicant information'!$A$7:$A$1048576,'2. Applicant information'!$AE$7:$AE$1048576,,0)="Yes",_xlfn.XLOOKUP(A738,'2. Applicant information'!$A$7:$A$9999,'2. Applicant information'!$B$7:$B$9999,,0),IF('2. Applicant information'!AE726="No","Applicant is not participant: see column AE in Applicant Information Tab","Applicant Data Missing"))</f>
        <v>Applicant Data Missing</v>
      </c>
      <c r="C738" s="73" t="str">
        <f>IF(_xlfn.XLOOKUP('3. Course participants'!A738,'2. Applicant information'!$A$7:$A$1048576,'2. Applicant information'!$AE$7:$AE$1048576,,0)="Yes",_xlfn.XLOOKUP(A738,'2. Applicant information'!$A$7:$A$9999,'2. Applicant information'!$C$7:$C$9999,,0),IF('2. Applicant information'!AE726="No","",""))</f>
        <v/>
      </c>
      <c r="D738" s="73" t="str">
        <f>IF(_xlfn.XLOOKUP('3. Course participants'!A738,'2. Applicant information'!$A$7:$A$1048576,'2. Applicant information'!$AE$7:$AE$1048576,,0)="Yes",_xlfn.XLOOKUP(A738,'2. Applicant information'!$A$7:$A$9999,'2. Applicant information'!$D$7:$D$9999,,0),IF('2. Applicant information'!AE726="No","",""))</f>
        <v/>
      </c>
      <c r="E738" s="24"/>
      <c r="F738" s="24"/>
      <c r="G738" s="74" t="str">
        <f>IF(_xlfn.XLOOKUP('3. Course participants'!A738,'2. Applicant information'!$A$7:$A$1048576,'2. Applicant information'!$AE$7:$AE$1048576,,0)="Yes",_xlfn.XLOOKUP(A738,'2. Applicant information'!$A$7:$A$9999,'2. Applicant information'!$O$7:$O$9999,,0),IF('2. Applicant information'!AE726="No","",""))</f>
        <v/>
      </c>
      <c r="H738" s="24"/>
      <c r="I738" s="28"/>
      <c r="J738" s="130" t="e">
        <f t="shared" si="12"/>
        <v>#DIV/0!</v>
      </c>
      <c r="K738" s="101"/>
      <c r="L738" s="101"/>
      <c r="M738" s="9"/>
      <c r="N738" s="9"/>
      <c r="O738" s="9"/>
      <c r="P738" s="9"/>
      <c r="Q738" s="9"/>
      <c r="R738" s="9"/>
      <c r="S738" s="9"/>
      <c r="T738" s="28"/>
      <c r="U738" s="25"/>
      <c r="V738" s="9"/>
      <c r="W738" s="9"/>
      <c r="X738" s="9"/>
      <c r="Y738" s="9"/>
      <c r="Z738" s="9"/>
      <c r="AA738" s="9"/>
      <c r="AB738" s="9"/>
      <c r="AC738" s="9"/>
      <c r="AD738" s="9"/>
      <c r="AE738" s="9"/>
      <c r="AF738" s="9"/>
      <c r="AG738" s="101"/>
      <c r="AH738" s="100"/>
      <c r="AI738" s="9"/>
      <c r="AJ738" s="9"/>
      <c r="AK738" s="9"/>
      <c r="AL738" s="137"/>
    </row>
    <row r="739" spans="1:38" x14ac:dyDescent="0.25">
      <c r="A739" s="73" t="str">
        <f>'2. Applicant information'!A727</f>
        <v>_Applicant721</v>
      </c>
      <c r="B739" s="73" t="str">
        <f t="array" ref="B739">IF(_xlfn.XLOOKUP('3. Course participants'!A739,'2. Applicant information'!$A$7:$A$1048576,'2. Applicant information'!$AE$7:$AE$1048576,,0)="Yes",_xlfn.XLOOKUP(A739,'2. Applicant information'!$A$7:$A$9999,'2. Applicant information'!$B$7:$B$9999,,0),IF('2. Applicant information'!AE727="No","Applicant is not participant: see column AE in Applicant Information Tab","Applicant Data Missing"))</f>
        <v>Applicant Data Missing</v>
      </c>
      <c r="C739" s="73" t="str">
        <f>IF(_xlfn.XLOOKUP('3. Course participants'!A739,'2. Applicant information'!$A$7:$A$1048576,'2. Applicant information'!$AE$7:$AE$1048576,,0)="Yes",_xlfn.XLOOKUP(A739,'2. Applicant information'!$A$7:$A$9999,'2. Applicant information'!$C$7:$C$9999,,0),IF('2. Applicant information'!AE727="No","",""))</f>
        <v/>
      </c>
      <c r="D739" s="73" t="str">
        <f>IF(_xlfn.XLOOKUP('3. Course participants'!A739,'2. Applicant information'!$A$7:$A$1048576,'2. Applicant information'!$AE$7:$AE$1048576,,0)="Yes",_xlfn.XLOOKUP(A739,'2. Applicant information'!$A$7:$A$9999,'2. Applicant information'!$D$7:$D$9999,,0),IF('2. Applicant information'!AE727="No","",""))</f>
        <v/>
      </c>
      <c r="E739" s="24"/>
      <c r="F739" s="24"/>
      <c r="G739" s="74" t="str">
        <f>IF(_xlfn.XLOOKUP('3. Course participants'!A739,'2. Applicant information'!$A$7:$A$1048576,'2. Applicant information'!$AE$7:$AE$1048576,,0)="Yes",_xlfn.XLOOKUP(A739,'2. Applicant information'!$A$7:$A$9999,'2. Applicant information'!$O$7:$O$9999,,0),IF('2. Applicant information'!AE727="No","",""))</f>
        <v/>
      </c>
      <c r="H739" s="24"/>
      <c r="I739" s="28"/>
      <c r="J739" s="130" t="e">
        <f t="shared" si="12"/>
        <v>#DIV/0!</v>
      </c>
      <c r="K739" s="101"/>
      <c r="L739" s="101"/>
      <c r="M739" s="9"/>
      <c r="N739" s="9"/>
      <c r="O739" s="9"/>
      <c r="P739" s="9"/>
      <c r="Q739" s="9"/>
      <c r="R739" s="9"/>
      <c r="S739" s="9"/>
      <c r="T739" s="28"/>
      <c r="U739" s="25"/>
      <c r="V739" s="9"/>
      <c r="W739" s="9"/>
      <c r="X739" s="9"/>
      <c r="Y739" s="9"/>
      <c r="Z739" s="9"/>
      <c r="AA739" s="9"/>
      <c r="AB739" s="9"/>
      <c r="AC739" s="9"/>
      <c r="AD739" s="9"/>
      <c r="AE739" s="9"/>
      <c r="AF739" s="9"/>
      <c r="AG739" s="101"/>
      <c r="AH739" s="100"/>
      <c r="AI739" s="9"/>
      <c r="AJ739" s="9"/>
      <c r="AK739" s="9"/>
      <c r="AL739" s="137"/>
    </row>
    <row r="740" spans="1:38" x14ac:dyDescent="0.25">
      <c r="A740" s="73" t="str">
        <f>'2. Applicant information'!A728</f>
        <v>_Applicant722</v>
      </c>
      <c r="B740" s="73" t="str">
        <f t="array" ref="B740">IF(_xlfn.XLOOKUP('3. Course participants'!A740,'2. Applicant information'!$A$7:$A$1048576,'2. Applicant information'!$AE$7:$AE$1048576,,0)="Yes",_xlfn.XLOOKUP(A740,'2. Applicant information'!$A$7:$A$9999,'2. Applicant information'!$B$7:$B$9999,,0),IF('2. Applicant information'!AE728="No","Applicant is not participant: see column AE in Applicant Information Tab","Applicant Data Missing"))</f>
        <v>Applicant Data Missing</v>
      </c>
      <c r="C740" s="73" t="str">
        <f>IF(_xlfn.XLOOKUP('3. Course participants'!A740,'2. Applicant information'!$A$7:$A$1048576,'2. Applicant information'!$AE$7:$AE$1048576,,0)="Yes",_xlfn.XLOOKUP(A740,'2. Applicant information'!$A$7:$A$9999,'2. Applicant information'!$C$7:$C$9999,,0),IF('2. Applicant information'!AE728="No","",""))</f>
        <v/>
      </c>
      <c r="D740" s="73" t="str">
        <f>IF(_xlfn.XLOOKUP('3. Course participants'!A740,'2. Applicant information'!$A$7:$A$1048576,'2. Applicant information'!$AE$7:$AE$1048576,,0)="Yes",_xlfn.XLOOKUP(A740,'2. Applicant information'!$A$7:$A$9999,'2. Applicant information'!$D$7:$D$9999,,0),IF('2. Applicant information'!AE728="No","",""))</f>
        <v/>
      </c>
      <c r="E740" s="24"/>
      <c r="F740" s="24"/>
      <c r="G740" s="74" t="str">
        <f>IF(_xlfn.XLOOKUP('3. Course participants'!A740,'2. Applicant information'!$A$7:$A$1048576,'2. Applicant information'!$AE$7:$AE$1048576,,0)="Yes",_xlfn.XLOOKUP(A740,'2. Applicant information'!$A$7:$A$9999,'2. Applicant information'!$O$7:$O$9999,,0),IF('2. Applicant information'!AE728="No","",""))</f>
        <v/>
      </c>
      <c r="H740" s="24"/>
      <c r="I740" s="28"/>
      <c r="J740" s="130" t="e">
        <f t="shared" si="12"/>
        <v>#DIV/0!</v>
      </c>
      <c r="K740" s="101"/>
      <c r="L740" s="101"/>
      <c r="M740" s="9"/>
      <c r="N740" s="9"/>
      <c r="O740" s="9"/>
      <c r="P740" s="9"/>
      <c r="Q740" s="9"/>
      <c r="R740" s="9"/>
      <c r="S740" s="9"/>
      <c r="T740" s="28"/>
      <c r="U740" s="25"/>
      <c r="V740" s="9"/>
      <c r="W740" s="9"/>
      <c r="X740" s="9"/>
      <c r="Y740" s="9"/>
      <c r="Z740" s="9"/>
      <c r="AA740" s="9"/>
      <c r="AB740" s="9"/>
      <c r="AC740" s="9"/>
      <c r="AD740" s="9"/>
      <c r="AE740" s="9"/>
      <c r="AF740" s="9"/>
      <c r="AG740" s="101"/>
      <c r="AH740" s="100"/>
      <c r="AI740" s="9"/>
      <c r="AJ740" s="9"/>
      <c r="AK740" s="9"/>
      <c r="AL740" s="137"/>
    </row>
    <row r="741" spans="1:38" x14ac:dyDescent="0.25">
      <c r="A741" s="73" t="str">
        <f>'2. Applicant information'!A729</f>
        <v>_Applicant723</v>
      </c>
      <c r="B741" s="73" t="str">
        <f t="array" ref="B741">IF(_xlfn.XLOOKUP('3. Course participants'!A741,'2. Applicant information'!$A$7:$A$1048576,'2. Applicant information'!$AE$7:$AE$1048576,,0)="Yes",_xlfn.XLOOKUP(A741,'2. Applicant information'!$A$7:$A$9999,'2. Applicant information'!$B$7:$B$9999,,0),IF('2. Applicant information'!AE729="No","Applicant is not participant: see column AE in Applicant Information Tab","Applicant Data Missing"))</f>
        <v>Applicant Data Missing</v>
      </c>
      <c r="C741" s="73" t="str">
        <f>IF(_xlfn.XLOOKUP('3. Course participants'!A741,'2. Applicant information'!$A$7:$A$1048576,'2. Applicant information'!$AE$7:$AE$1048576,,0)="Yes",_xlfn.XLOOKUP(A741,'2. Applicant information'!$A$7:$A$9999,'2. Applicant information'!$C$7:$C$9999,,0),IF('2. Applicant information'!AE729="No","",""))</f>
        <v/>
      </c>
      <c r="D741" s="73" t="str">
        <f>IF(_xlfn.XLOOKUP('3. Course participants'!A741,'2. Applicant information'!$A$7:$A$1048576,'2. Applicant information'!$AE$7:$AE$1048576,,0)="Yes",_xlfn.XLOOKUP(A741,'2. Applicant information'!$A$7:$A$9999,'2. Applicant information'!$D$7:$D$9999,,0),IF('2. Applicant information'!AE729="No","",""))</f>
        <v/>
      </c>
      <c r="E741" s="24"/>
      <c r="F741" s="24"/>
      <c r="G741" s="74" t="str">
        <f>IF(_xlfn.XLOOKUP('3. Course participants'!A741,'2. Applicant information'!$A$7:$A$1048576,'2. Applicant information'!$AE$7:$AE$1048576,,0)="Yes",_xlfn.XLOOKUP(A741,'2. Applicant information'!$A$7:$A$9999,'2. Applicant information'!$O$7:$O$9999,,0),IF('2. Applicant information'!AE729="No","",""))</f>
        <v/>
      </c>
      <c r="H741" s="24"/>
      <c r="I741" s="28"/>
      <c r="J741" s="130" t="e">
        <f t="shared" si="12"/>
        <v>#DIV/0!</v>
      </c>
      <c r="K741" s="101"/>
      <c r="L741" s="101"/>
      <c r="M741" s="9"/>
      <c r="N741" s="9"/>
      <c r="O741" s="9"/>
      <c r="P741" s="9"/>
      <c r="Q741" s="9"/>
      <c r="R741" s="9"/>
      <c r="S741" s="9"/>
      <c r="T741" s="28"/>
      <c r="U741" s="25"/>
      <c r="V741" s="9"/>
      <c r="W741" s="9"/>
      <c r="X741" s="9"/>
      <c r="Y741" s="9"/>
      <c r="Z741" s="9"/>
      <c r="AA741" s="9"/>
      <c r="AB741" s="9"/>
      <c r="AC741" s="9"/>
      <c r="AD741" s="9"/>
      <c r="AE741" s="9"/>
      <c r="AF741" s="9"/>
      <c r="AG741" s="101"/>
      <c r="AH741" s="100"/>
      <c r="AI741" s="9"/>
      <c r="AJ741" s="9"/>
      <c r="AK741" s="9"/>
      <c r="AL741" s="137"/>
    </row>
    <row r="742" spans="1:38" x14ac:dyDescent="0.25">
      <c r="A742" s="73" t="str">
        <f>'2. Applicant information'!A730</f>
        <v>_Applicant724</v>
      </c>
      <c r="B742" s="73" t="str">
        <f t="array" ref="B742">IF(_xlfn.XLOOKUP('3. Course participants'!A742,'2. Applicant information'!$A$7:$A$1048576,'2. Applicant information'!$AE$7:$AE$1048576,,0)="Yes",_xlfn.XLOOKUP(A742,'2. Applicant information'!$A$7:$A$9999,'2. Applicant information'!$B$7:$B$9999,,0),IF('2. Applicant information'!AE730="No","Applicant is not participant: see column AE in Applicant Information Tab","Applicant Data Missing"))</f>
        <v>Applicant Data Missing</v>
      </c>
      <c r="C742" s="73" t="str">
        <f>IF(_xlfn.XLOOKUP('3. Course participants'!A742,'2. Applicant information'!$A$7:$A$1048576,'2. Applicant information'!$AE$7:$AE$1048576,,0)="Yes",_xlfn.XLOOKUP(A742,'2. Applicant information'!$A$7:$A$9999,'2. Applicant information'!$C$7:$C$9999,,0),IF('2. Applicant information'!AE730="No","",""))</f>
        <v/>
      </c>
      <c r="D742" s="73" t="str">
        <f>IF(_xlfn.XLOOKUP('3. Course participants'!A742,'2. Applicant information'!$A$7:$A$1048576,'2. Applicant information'!$AE$7:$AE$1048576,,0)="Yes",_xlfn.XLOOKUP(A742,'2. Applicant information'!$A$7:$A$9999,'2. Applicant information'!$D$7:$D$9999,,0),IF('2. Applicant information'!AE730="No","",""))</f>
        <v/>
      </c>
      <c r="E742" s="24"/>
      <c r="F742" s="24"/>
      <c r="G742" s="74" t="str">
        <f>IF(_xlfn.XLOOKUP('3. Course participants'!A742,'2. Applicant information'!$A$7:$A$1048576,'2. Applicant information'!$AE$7:$AE$1048576,,0)="Yes",_xlfn.XLOOKUP(A742,'2. Applicant information'!$A$7:$A$9999,'2. Applicant information'!$O$7:$O$9999,,0),IF('2. Applicant information'!AE730="No","",""))</f>
        <v/>
      </c>
      <c r="H742" s="24"/>
      <c r="I742" s="28"/>
      <c r="J742" s="130" t="e">
        <f t="shared" si="12"/>
        <v>#DIV/0!</v>
      </c>
      <c r="K742" s="101"/>
      <c r="L742" s="101"/>
      <c r="M742" s="9"/>
      <c r="N742" s="9"/>
      <c r="O742" s="9"/>
      <c r="P742" s="9"/>
      <c r="Q742" s="9"/>
      <c r="R742" s="9"/>
      <c r="S742" s="9"/>
      <c r="T742" s="28"/>
      <c r="U742" s="25"/>
      <c r="V742" s="9"/>
      <c r="W742" s="9"/>
      <c r="X742" s="9"/>
      <c r="Y742" s="9"/>
      <c r="Z742" s="9"/>
      <c r="AA742" s="9"/>
      <c r="AB742" s="9"/>
      <c r="AC742" s="9"/>
      <c r="AD742" s="9"/>
      <c r="AE742" s="9"/>
      <c r="AF742" s="9"/>
      <c r="AG742" s="101"/>
      <c r="AH742" s="100"/>
      <c r="AI742" s="9"/>
      <c r="AJ742" s="9"/>
      <c r="AK742" s="9"/>
      <c r="AL742" s="137"/>
    </row>
    <row r="743" spans="1:38" x14ac:dyDescent="0.25">
      <c r="A743" s="73" t="str">
        <f>'2. Applicant information'!A731</f>
        <v>_Applicant725</v>
      </c>
      <c r="B743" s="73" t="str">
        <f t="array" ref="B743">IF(_xlfn.XLOOKUP('3. Course participants'!A743,'2. Applicant information'!$A$7:$A$1048576,'2. Applicant information'!$AE$7:$AE$1048576,,0)="Yes",_xlfn.XLOOKUP(A743,'2. Applicant information'!$A$7:$A$9999,'2. Applicant information'!$B$7:$B$9999,,0),IF('2. Applicant information'!AE731="No","Applicant is not participant: see column AE in Applicant Information Tab","Applicant Data Missing"))</f>
        <v>Applicant Data Missing</v>
      </c>
      <c r="C743" s="73" t="str">
        <f>IF(_xlfn.XLOOKUP('3. Course participants'!A743,'2. Applicant information'!$A$7:$A$1048576,'2. Applicant information'!$AE$7:$AE$1048576,,0)="Yes",_xlfn.XLOOKUP(A743,'2. Applicant information'!$A$7:$A$9999,'2. Applicant information'!$C$7:$C$9999,,0),IF('2. Applicant information'!AE731="No","",""))</f>
        <v/>
      </c>
      <c r="D743" s="73" t="str">
        <f>IF(_xlfn.XLOOKUP('3. Course participants'!A743,'2. Applicant information'!$A$7:$A$1048576,'2. Applicant information'!$AE$7:$AE$1048576,,0)="Yes",_xlfn.XLOOKUP(A743,'2. Applicant information'!$A$7:$A$9999,'2. Applicant information'!$D$7:$D$9999,,0),IF('2. Applicant information'!AE731="No","",""))</f>
        <v/>
      </c>
      <c r="E743" s="24"/>
      <c r="F743" s="24"/>
      <c r="G743" s="74" t="str">
        <f>IF(_xlfn.XLOOKUP('3. Course participants'!A743,'2. Applicant information'!$A$7:$A$1048576,'2. Applicant information'!$AE$7:$AE$1048576,,0)="Yes",_xlfn.XLOOKUP(A743,'2. Applicant information'!$A$7:$A$9999,'2. Applicant information'!$O$7:$O$9999,,0),IF('2. Applicant information'!AE731="No","",""))</f>
        <v/>
      </c>
      <c r="H743" s="24"/>
      <c r="I743" s="28"/>
      <c r="J743" s="130" t="e">
        <f t="shared" si="12"/>
        <v>#DIV/0!</v>
      </c>
      <c r="K743" s="101"/>
      <c r="L743" s="101"/>
      <c r="M743" s="9"/>
      <c r="N743" s="9"/>
      <c r="O743" s="9"/>
      <c r="P743" s="9"/>
      <c r="Q743" s="9"/>
      <c r="R743" s="9"/>
      <c r="S743" s="9"/>
      <c r="T743" s="28"/>
      <c r="U743" s="25"/>
      <c r="V743" s="9"/>
      <c r="W743" s="9"/>
      <c r="X743" s="9"/>
      <c r="Y743" s="9"/>
      <c r="Z743" s="9"/>
      <c r="AA743" s="9"/>
      <c r="AB743" s="9"/>
      <c r="AC743" s="9"/>
      <c r="AD743" s="9"/>
      <c r="AE743" s="9"/>
      <c r="AF743" s="9"/>
      <c r="AG743" s="101"/>
      <c r="AH743" s="100"/>
      <c r="AI743" s="9"/>
      <c r="AJ743" s="9"/>
      <c r="AK743" s="9"/>
      <c r="AL743" s="137"/>
    </row>
    <row r="744" spans="1:38" x14ac:dyDescent="0.25">
      <c r="A744" s="73" t="str">
        <f>'2. Applicant information'!A732</f>
        <v>_Applicant726</v>
      </c>
      <c r="B744" s="73" t="str">
        <f t="array" ref="B744">IF(_xlfn.XLOOKUP('3. Course participants'!A744,'2. Applicant information'!$A$7:$A$1048576,'2. Applicant information'!$AE$7:$AE$1048576,,0)="Yes",_xlfn.XLOOKUP(A744,'2. Applicant information'!$A$7:$A$9999,'2. Applicant information'!$B$7:$B$9999,,0),IF('2. Applicant information'!AE732="No","Applicant is not participant: see column AE in Applicant Information Tab","Applicant Data Missing"))</f>
        <v>Applicant Data Missing</v>
      </c>
      <c r="C744" s="73" t="str">
        <f>IF(_xlfn.XLOOKUP('3. Course participants'!A744,'2. Applicant information'!$A$7:$A$1048576,'2. Applicant information'!$AE$7:$AE$1048576,,0)="Yes",_xlfn.XLOOKUP(A744,'2. Applicant information'!$A$7:$A$9999,'2. Applicant information'!$C$7:$C$9999,,0),IF('2. Applicant information'!AE732="No","",""))</f>
        <v/>
      </c>
      <c r="D744" s="73" t="str">
        <f>IF(_xlfn.XLOOKUP('3. Course participants'!A744,'2. Applicant information'!$A$7:$A$1048576,'2. Applicant information'!$AE$7:$AE$1048576,,0)="Yes",_xlfn.XLOOKUP(A744,'2. Applicant information'!$A$7:$A$9999,'2. Applicant information'!$D$7:$D$9999,,0),IF('2. Applicant information'!AE732="No","",""))</f>
        <v/>
      </c>
      <c r="E744" s="24"/>
      <c r="F744" s="24"/>
      <c r="G744" s="74" t="str">
        <f>IF(_xlfn.XLOOKUP('3. Course participants'!A744,'2. Applicant information'!$A$7:$A$1048576,'2. Applicant information'!$AE$7:$AE$1048576,,0)="Yes",_xlfn.XLOOKUP(A744,'2. Applicant information'!$A$7:$A$9999,'2. Applicant information'!$O$7:$O$9999,,0),IF('2. Applicant information'!AE732="No","",""))</f>
        <v/>
      </c>
      <c r="H744" s="24"/>
      <c r="I744" s="28"/>
      <c r="J744" s="130" t="e">
        <f t="shared" si="12"/>
        <v>#DIV/0!</v>
      </c>
      <c r="K744" s="101"/>
      <c r="L744" s="101"/>
      <c r="M744" s="9"/>
      <c r="N744" s="9"/>
      <c r="O744" s="9"/>
      <c r="P744" s="9"/>
      <c r="Q744" s="9"/>
      <c r="R744" s="9"/>
      <c r="S744" s="9"/>
      <c r="T744" s="28"/>
      <c r="U744" s="25"/>
      <c r="V744" s="9"/>
      <c r="W744" s="9"/>
      <c r="X744" s="9"/>
      <c r="Y744" s="9"/>
      <c r="Z744" s="9"/>
      <c r="AA744" s="9"/>
      <c r="AB744" s="9"/>
      <c r="AC744" s="9"/>
      <c r="AD744" s="9"/>
      <c r="AE744" s="9"/>
      <c r="AF744" s="9"/>
      <c r="AG744" s="101"/>
      <c r="AH744" s="100"/>
      <c r="AI744" s="9"/>
      <c r="AJ744" s="9"/>
      <c r="AK744" s="9"/>
      <c r="AL744" s="137"/>
    </row>
    <row r="745" spans="1:38" x14ac:dyDescent="0.25">
      <c r="A745" s="73" t="str">
        <f>'2. Applicant information'!A733</f>
        <v>_Applicant727</v>
      </c>
      <c r="B745" s="73" t="str">
        <f t="array" ref="B745">IF(_xlfn.XLOOKUP('3. Course participants'!A745,'2. Applicant information'!$A$7:$A$1048576,'2. Applicant information'!$AE$7:$AE$1048576,,0)="Yes",_xlfn.XLOOKUP(A745,'2. Applicant information'!$A$7:$A$9999,'2. Applicant information'!$B$7:$B$9999,,0),IF('2. Applicant information'!AE733="No","Applicant is not participant: see column AE in Applicant Information Tab","Applicant Data Missing"))</f>
        <v>Applicant Data Missing</v>
      </c>
      <c r="C745" s="73" t="str">
        <f>IF(_xlfn.XLOOKUP('3. Course participants'!A745,'2. Applicant information'!$A$7:$A$1048576,'2. Applicant information'!$AE$7:$AE$1048576,,0)="Yes",_xlfn.XLOOKUP(A745,'2. Applicant information'!$A$7:$A$9999,'2. Applicant information'!$C$7:$C$9999,,0),IF('2. Applicant information'!AE733="No","",""))</f>
        <v/>
      </c>
      <c r="D745" s="73" t="str">
        <f>IF(_xlfn.XLOOKUP('3. Course participants'!A745,'2. Applicant information'!$A$7:$A$1048576,'2. Applicant information'!$AE$7:$AE$1048576,,0)="Yes",_xlfn.XLOOKUP(A745,'2. Applicant information'!$A$7:$A$9999,'2. Applicant information'!$D$7:$D$9999,,0),IF('2. Applicant information'!AE733="No","",""))</f>
        <v/>
      </c>
      <c r="E745" s="24"/>
      <c r="F745" s="24"/>
      <c r="G745" s="74" t="str">
        <f>IF(_xlfn.XLOOKUP('3. Course participants'!A745,'2. Applicant information'!$A$7:$A$1048576,'2. Applicant information'!$AE$7:$AE$1048576,,0)="Yes",_xlfn.XLOOKUP(A745,'2. Applicant information'!$A$7:$A$9999,'2. Applicant information'!$O$7:$O$9999,,0),IF('2. Applicant information'!AE733="No","",""))</f>
        <v/>
      </c>
      <c r="H745" s="24"/>
      <c r="I745" s="28"/>
      <c r="J745" s="130" t="e">
        <f t="shared" si="12"/>
        <v>#DIV/0!</v>
      </c>
      <c r="K745" s="101"/>
      <c r="L745" s="101"/>
      <c r="M745" s="9"/>
      <c r="N745" s="9"/>
      <c r="O745" s="9"/>
      <c r="P745" s="9"/>
      <c r="Q745" s="9"/>
      <c r="R745" s="9"/>
      <c r="S745" s="9"/>
      <c r="T745" s="28"/>
      <c r="U745" s="25"/>
      <c r="V745" s="9"/>
      <c r="W745" s="9"/>
      <c r="X745" s="9"/>
      <c r="Y745" s="9"/>
      <c r="Z745" s="9"/>
      <c r="AA745" s="9"/>
      <c r="AB745" s="9"/>
      <c r="AC745" s="9"/>
      <c r="AD745" s="9"/>
      <c r="AE745" s="9"/>
      <c r="AF745" s="9"/>
      <c r="AG745" s="101"/>
      <c r="AH745" s="100"/>
      <c r="AI745" s="9"/>
      <c r="AJ745" s="9"/>
      <c r="AK745" s="9"/>
      <c r="AL745" s="137"/>
    </row>
    <row r="746" spans="1:38" x14ac:dyDescent="0.25">
      <c r="A746" s="73" t="str">
        <f>'2. Applicant information'!A734</f>
        <v>_Applicant728</v>
      </c>
      <c r="B746" s="73" t="str">
        <f t="array" ref="B746">IF(_xlfn.XLOOKUP('3. Course participants'!A746,'2. Applicant information'!$A$7:$A$1048576,'2. Applicant information'!$AE$7:$AE$1048576,,0)="Yes",_xlfn.XLOOKUP(A746,'2. Applicant information'!$A$7:$A$9999,'2. Applicant information'!$B$7:$B$9999,,0),IF('2. Applicant information'!AE734="No","Applicant is not participant: see column AE in Applicant Information Tab","Applicant Data Missing"))</f>
        <v>Applicant Data Missing</v>
      </c>
      <c r="C746" s="73" t="str">
        <f>IF(_xlfn.XLOOKUP('3. Course participants'!A746,'2. Applicant information'!$A$7:$A$1048576,'2. Applicant information'!$AE$7:$AE$1048576,,0)="Yes",_xlfn.XLOOKUP(A746,'2. Applicant information'!$A$7:$A$9999,'2. Applicant information'!$C$7:$C$9999,,0),IF('2. Applicant information'!AE734="No","",""))</f>
        <v/>
      </c>
      <c r="D746" s="73" t="str">
        <f>IF(_xlfn.XLOOKUP('3. Course participants'!A746,'2. Applicant information'!$A$7:$A$1048576,'2. Applicant information'!$AE$7:$AE$1048576,,0)="Yes",_xlfn.XLOOKUP(A746,'2. Applicant information'!$A$7:$A$9999,'2. Applicant information'!$D$7:$D$9999,,0),IF('2. Applicant information'!AE734="No","",""))</f>
        <v/>
      </c>
      <c r="E746" s="24"/>
      <c r="F746" s="24"/>
      <c r="G746" s="74" t="str">
        <f>IF(_xlfn.XLOOKUP('3. Course participants'!A746,'2. Applicant information'!$A$7:$A$1048576,'2. Applicant information'!$AE$7:$AE$1048576,,0)="Yes",_xlfn.XLOOKUP(A746,'2. Applicant information'!$A$7:$A$9999,'2. Applicant information'!$O$7:$O$9999,,0),IF('2. Applicant information'!AE734="No","",""))</f>
        <v/>
      </c>
      <c r="H746" s="24"/>
      <c r="I746" s="28"/>
      <c r="J746" s="130" t="e">
        <f t="shared" si="12"/>
        <v>#DIV/0!</v>
      </c>
      <c r="K746" s="101"/>
      <c r="L746" s="101"/>
      <c r="M746" s="9"/>
      <c r="N746" s="9"/>
      <c r="O746" s="9"/>
      <c r="P746" s="9"/>
      <c r="Q746" s="9"/>
      <c r="R746" s="9"/>
      <c r="S746" s="9"/>
      <c r="T746" s="28"/>
      <c r="U746" s="25"/>
      <c r="V746" s="9"/>
      <c r="W746" s="9"/>
      <c r="X746" s="9"/>
      <c r="Y746" s="9"/>
      <c r="Z746" s="9"/>
      <c r="AA746" s="9"/>
      <c r="AB746" s="9"/>
      <c r="AC746" s="9"/>
      <c r="AD746" s="9"/>
      <c r="AE746" s="9"/>
      <c r="AF746" s="9"/>
      <c r="AG746" s="101"/>
      <c r="AH746" s="100"/>
      <c r="AI746" s="9"/>
      <c r="AJ746" s="9"/>
      <c r="AK746" s="9"/>
      <c r="AL746" s="137"/>
    </row>
    <row r="747" spans="1:38" x14ac:dyDescent="0.25">
      <c r="A747" s="73" t="str">
        <f>'2. Applicant information'!A735</f>
        <v>_Applicant729</v>
      </c>
      <c r="B747" s="73" t="str">
        <f t="array" ref="B747">IF(_xlfn.XLOOKUP('3. Course participants'!A747,'2. Applicant information'!$A$7:$A$1048576,'2. Applicant information'!$AE$7:$AE$1048576,,0)="Yes",_xlfn.XLOOKUP(A747,'2. Applicant information'!$A$7:$A$9999,'2. Applicant information'!$B$7:$B$9999,,0),IF('2. Applicant information'!AE735="No","Applicant is not participant: see column AE in Applicant Information Tab","Applicant Data Missing"))</f>
        <v>Applicant Data Missing</v>
      </c>
      <c r="C747" s="73" t="str">
        <f>IF(_xlfn.XLOOKUP('3. Course participants'!A747,'2. Applicant information'!$A$7:$A$1048576,'2. Applicant information'!$AE$7:$AE$1048576,,0)="Yes",_xlfn.XLOOKUP(A747,'2. Applicant information'!$A$7:$A$9999,'2. Applicant information'!$C$7:$C$9999,,0),IF('2. Applicant information'!AE735="No","",""))</f>
        <v/>
      </c>
      <c r="D747" s="73" t="str">
        <f>IF(_xlfn.XLOOKUP('3. Course participants'!A747,'2. Applicant information'!$A$7:$A$1048576,'2. Applicant information'!$AE$7:$AE$1048576,,0)="Yes",_xlfn.XLOOKUP(A747,'2. Applicant information'!$A$7:$A$9999,'2. Applicant information'!$D$7:$D$9999,,0),IF('2. Applicant information'!AE735="No","",""))</f>
        <v/>
      </c>
      <c r="E747" s="24"/>
      <c r="F747" s="24"/>
      <c r="G747" s="74" t="str">
        <f>IF(_xlfn.XLOOKUP('3. Course participants'!A747,'2. Applicant information'!$A$7:$A$1048576,'2. Applicant information'!$AE$7:$AE$1048576,,0)="Yes",_xlfn.XLOOKUP(A747,'2. Applicant information'!$A$7:$A$9999,'2. Applicant information'!$O$7:$O$9999,,0),IF('2. Applicant information'!AE735="No","",""))</f>
        <v/>
      </c>
      <c r="H747" s="24"/>
      <c r="I747" s="28"/>
      <c r="J747" s="130" t="e">
        <f t="shared" si="12"/>
        <v>#DIV/0!</v>
      </c>
      <c r="K747" s="101"/>
      <c r="L747" s="101"/>
      <c r="M747" s="9"/>
      <c r="N747" s="9"/>
      <c r="O747" s="9"/>
      <c r="P747" s="9"/>
      <c r="Q747" s="9"/>
      <c r="R747" s="9"/>
      <c r="S747" s="9"/>
      <c r="T747" s="28"/>
      <c r="U747" s="25"/>
      <c r="V747" s="9"/>
      <c r="W747" s="9"/>
      <c r="X747" s="9"/>
      <c r="Y747" s="9"/>
      <c r="Z747" s="9"/>
      <c r="AA747" s="9"/>
      <c r="AB747" s="9"/>
      <c r="AC747" s="9"/>
      <c r="AD747" s="9"/>
      <c r="AE747" s="9"/>
      <c r="AF747" s="9"/>
      <c r="AG747" s="101"/>
      <c r="AH747" s="100"/>
      <c r="AI747" s="9"/>
      <c r="AJ747" s="9"/>
      <c r="AK747" s="9"/>
      <c r="AL747" s="137"/>
    </row>
    <row r="748" spans="1:38" x14ac:dyDescent="0.25">
      <c r="A748" s="73" t="str">
        <f>'2. Applicant information'!A736</f>
        <v>_Applicant730</v>
      </c>
      <c r="B748" s="73" t="str">
        <f t="array" ref="B748">IF(_xlfn.XLOOKUP('3. Course participants'!A748,'2. Applicant information'!$A$7:$A$1048576,'2. Applicant information'!$AE$7:$AE$1048576,,0)="Yes",_xlfn.XLOOKUP(A748,'2. Applicant information'!$A$7:$A$9999,'2. Applicant information'!$B$7:$B$9999,,0),IF('2. Applicant information'!AE736="No","Applicant is not participant: see column AE in Applicant Information Tab","Applicant Data Missing"))</f>
        <v>Applicant Data Missing</v>
      </c>
      <c r="C748" s="73" t="str">
        <f>IF(_xlfn.XLOOKUP('3. Course participants'!A748,'2. Applicant information'!$A$7:$A$1048576,'2. Applicant information'!$AE$7:$AE$1048576,,0)="Yes",_xlfn.XLOOKUP(A748,'2. Applicant information'!$A$7:$A$9999,'2. Applicant information'!$C$7:$C$9999,,0),IF('2. Applicant information'!AE736="No","",""))</f>
        <v/>
      </c>
      <c r="D748" s="73" t="str">
        <f>IF(_xlfn.XLOOKUP('3. Course participants'!A748,'2. Applicant information'!$A$7:$A$1048576,'2. Applicant information'!$AE$7:$AE$1048576,,0)="Yes",_xlfn.XLOOKUP(A748,'2. Applicant information'!$A$7:$A$9999,'2. Applicant information'!$D$7:$D$9999,,0),IF('2. Applicant information'!AE736="No","",""))</f>
        <v/>
      </c>
      <c r="E748" s="24"/>
      <c r="F748" s="24"/>
      <c r="G748" s="74" t="str">
        <f>IF(_xlfn.XLOOKUP('3. Course participants'!A748,'2. Applicant information'!$A$7:$A$1048576,'2. Applicant information'!$AE$7:$AE$1048576,,0)="Yes",_xlfn.XLOOKUP(A748,'2. Applicant information'!$A$7:$A$9999,'2. Applicant information'!$O$7:$O$9999,,0),IF('2. Applicant information'!AE736="No","",""))</f>
        <v/>
      </c>
      <c r="H748" s="24"/>
      <c r="I748" s="28"/>
      <c r="J748" s="130" t="e">
        <f t="shared" si="12"/>
        <v>#DIV/0!</v>
      </c>
      <c r="K748" s="101"/>
      <c r="L748" s="101"/>
      <c r="M748" s="9"/>
      <c r="N748" s="9"/>
      <c r="O748" s="9"/>
      <c r="P748" s="9"/>
      <c r="Q748" s="9"/>
      <c r="R748" s="9"/>
      <c r="S748" s="9"/>
      <c r="T748" s="28"/>
      <c r="U748" s="25"/>
      <c r="V748" s="9"/>
      <c r="W748" s="9"/>
      <c r="X748" s="9"/>
      <c r="Y748" s="9"/>
      <c r="Z748" s="9"/>
      <c r="AA748" s="9"/>
      <c r="AB748" s="9"/>
      <c r="AC748" s="9"/>
      <c r="AD748" s="9"/>
      <c r="AE748" s="9"/>
      <c r="AF748" s="9"/>
      <c r="AG748" s="101"/>
      <c r="AH748" s="100"/>
      <c r="AI748" s="9"/>
      <c r="AJ748" s="9"/>
      <c r="AK748" s="9"/>
      <c r="AL748" s="137"/>
    </row>
    <row r="749" spans="1:38" x14ac:dyDescent="0.25">
      <c r="A749" s="73" t="str">
        <f>'2. Applicant information'!A737</f>
        <v>_Applicant731</v>
      </c>
      <c r="B749" s="73" t="str">
        <f t="array" ref="B749">IF(_xlfn.XLOOKUP('3. Course participants'!A749,'2. Applicant information'!$A$7:$A$1048576,'2. Applicant information'!$AE$7:$AE$1048576,,0)="Yes",_xlfn.XLOOKUP(A749,'2. Applicant information'!$A$7:$A$9999,'2. Applicant information'!$B$7:$B$9999,,0),IF('2. Applicant information'!AE737="No","Applicant is not participant: see column AE in Applicant Information Tab","Applicant Data Missing"))</f>
        <v>Applicant Data Missing</v>
      </c>
      <c r="C749" s="73" t="str">
        <f>IF(_xlfn.XLOOKUP('3. Course participants'!A749,'2. Applicant information'!$A$7:$A$1048576,'2. Applicant information'!$AE$7:$AE$1048576,,0)="Yes",_xlfn.XLOOKUP(A749,'2. Applicant information'!$A$7:$A$9999,'2. Applicant information'!$C$7:$C$9999,,0),IF('2. Applicant information'!AE737="No","",""))</f>
        <v/>
      </c>
      <c r="D749" s="73" t="str">
        <f>IF(_xlfn.XLOOKUP('3. Course participants'!A749,'2. Applicant information'!$A$7:$A$1048576,'2. Applicant information'!$AE$7:$AE$1048576,,0)="Yes",_xlfn.XLOOKUP(A749,'2. Applicant information'!$A$7:$A$9999,'2. Applicant information'!$D$7:$D$9999,,0),IF('2. Applicant information'!AE737="No","",""))</f>
        <v/>
      </c>
      <c r="E749" s="24"/>
      <c r="F749" s="24"/>
      <c r="G749" s="74" t="str">
        <f>IF(_xlfn.XLOOKUP('3. Course participants'!A749,'2. Applicant information'!$A$7:$A$1048576,'2. Applicant information'!$AE$7:$AE$1048576,,0)="Yes",_xlfn.XLOOKUP(A749,'2. Applicant information'!$A$7:$A$9999,'2. Applicant information'!$O$7:$O$9999,,0),IF('2. Applicant information'!AE737="No","",""))</f>
        <v/>
      </c>
      <c r="H749" s="24"/>
      <c r="I749" s="28"/>
      <c r="J749" s="130" t="e">
        <f t="shared" si="12"/>
        <v>#DIV/0!</v>
      </c>
      <c r="K749" s="101"/>
      <c r="L749" s="101"/>
      <c r="M749" s="9"/>
      <c r="N749" s="9"/>
      <c r="O749" s="9"/>
      <c r="P749" s="9"/>
      <c r="Q749" s="9"/>
      <c r="R749" s="9"/>
      <c r="S749" s="9"/>
      <c r="T749" s="28"/>
      <c r="U749" s="25"/>
      <c r="V749" s="9"/>
      <c r="W749" s="9"/>
      <c r="X749" s="9"/>
      <c r="Y749" s="9"/>
      <c r="Z749" s="9"/>
      <c r="AA749" s="9"/>
      <c r="AB749" s="9"/>
      <c r="AC749" s="9"/>
      <c r="AD749" s="9"/>
      <c r="AE749" s="9"/>
      <c r="AF749" s="9"/>
      <c r="AG749" s="101"/>
      <c r="AH749" s="100"/>
      <c r="AI749" s="9"/>
      <c r="AJ749" s="9"/>
      <c r="AK749" s="9"/>
      <c r="AL749" s="137"/>
    </row>
    <row r="750" spans="1:38" x14ac:dyDescent="0.25">
      <c r="A750" s="73" t="str">
        <f>'2. Applicant information'!A738</f>
        <v>_Applicant732</v>
      </c>
      <c r="B750" s="73" t="str">
        <f t="array" ref="B750">IF(_xlfn.XLOOKUP('3. Course participants'!A750,'2. Applicant information'!$A$7:$A$1048576,'2. Applicant information'!$AE$7:$AE$1048576,,0)="Yes",_xlfn.XLOOKUP(A750,'2. Applicant information'!$A$7:$A$9999,'2. Applicant information'!$B$7:$B$9999,,0),IF('2. Applicant information'!AE738="No","Applicant is not participant: see column AE in Applicant Information Tab","Applicant Data Missing"))</f>
        <v>Applicant Data Missing</v>
      </c>
      <c r="C750" s="73" t="str">
        <f>IF(_xlfn.XLOOKUP('3. Course participants'!A750,'2. Applicant information'!$A$7:$A$1048576,'2. Applicant information'!$AE$7:$AE$1048576,,0)="Yes",_xlfn.XLOOKUP(A750,'2. Applicant information'!$A$7:$A$9999,'2. Applicant information'!$C$7:$C$9999,,0),IF('2. Applicant information'!AE738="No","",""))</f>
        <v/>
      </c>
      <c r="D750" s="73" t="str">
        <f>IF(_xlfn.XLOOKUP('3. Course participants'!A750,'2. Applicant information'!$A$7:$A$1048576,'2. Applicant information'!$AE$7:$AE$1048576,,0)="Yes",_xlfn.XLOOKUP(A750,'2. Applicant information'!$A$7:$A$9999,'2. Applicant information'!$D$7:$D$9999,,0),IF('2. Applicant information'!AE738="No","",""))</f>
        <v/>
      </c>
      <c r="E750" s="24"/>
      <c r="F750" s="24"/>
      <c r="G750" s="74" t="str">
        <f>IF(_xlfn.XLOOKUP('3. Course participants'!A750,'2. Applicant information'!$A$7:$A$1048576,'2. Applicant information'!$AE$7:$AE$1048576,,0)="Yes",_xlfn.XLOOKUP(A750,'2. Applicant information'!$A$7:$A$9999,'2. Applicant information'!$O$7:$O$9999,,0),IF('2. Applicant information'!AE738="No","",""))</f>
        <v/>
      </c>
      <c r="H750" s="24"/>
      <c r="I750" s="28"/>
      <c r="J750" s="130" t="e">
        <f t="shared" si="12"/>
        <v>#DIV/0!</v>
      </c>
      <c r="K750" s="101"/>
      <c r="L750" s="101"/>
      <c r="M750" s="9"/>
      <c r="N750" s="9"/>
      <c r="O750" s="9"/>
      <c r="P750" s="9"/>
      <c r="Q750" s="9"/>
      <c r="R750" s="9"/>
      <c r="S750" s="9"/>
      <c r="T750" s="28"/>
      <c r="U750" s="25"/>
      <c r="V750" s="9"/>
      <c r="W750" s="9"/>
      <c r="X750" s="9"/>
      <c r="Y750" s="9"/>
      <c r="Z750" s="9"/>
      <c r="AA750" s="9"/>
      <c r="AB750" s="9"/>
      <c r="AC750" s="9"/>
      <c r="AD750" s="9"/>
      <c r="AE750" s="9"/>
      <c r="AF750" s="9"/>
      <c r="AG750" s="101"/>
      <c r="AH750" s="100"/>
      <c r="AI750" s="9"/>
      <c r="AJ750" s="9"/>
      <c r="AK750" s="9"/>
      <c r="AL750" s="137"/>
    </row>
    <row r="751" spans="1:38" x14ac:dyDescent="0.25">
      <c r="A751" s="73" t="str">
        <f>'2. Applicant information'!A739</f>
        <v>_Applicant733</v>
      </c>
      <c r="B751" s="73" t="str">
        <f t="array" ref="B751">IF(_xlfn.XLOOKUP('3. Course participants'!A751,'2. Applicant information'!$A$7:$A$1048576,'2. Applicant information'!$AE$7:$AE$1048576,,0)="Yes",_xlfn.XLOOKUP(A751,'2. Applicant information'!$A$7:$A$9999,'2. Applicant information'!$B$7:$B$9999,,0),IF('2. Applicant information'!AE739="No","Applicant is not participant: see column AE in Applicant Information Tab","Applicant Data Missing"))</f>
        <v>Applicant Data Missing</v>
      </c>
      <c r="C751" s="73" t="str">
        <f>IF(_xlfn.XLOOKUP('3. Course participants'!A751,'2. Applicant information'!$A$7:$A$1048576,'2. Applicant information'!$AE$7:$AE$1048576,,0)="Yes",_xlfn.XLOOKUP(A751,'2. Applicant information'!$A$7:$A$9999,'2. Applicant information'!$C$7:$C$9999,,0),IF('2. Applicant information'!AE739="No","",""))</f>
        <v/>
      </c>
      <c r="D751" s="73" t="str">
        <f>IF(_xlfn.XLOOKUP('3. Course participants'!A751,'2. Applicant information'!$A$7:$A$1048576,'2. Applicant information'!$AE$7:$AE$1048576,,0)="Yes",_xlfn.XLOOKUP(A751,'2. Applicant information'!$A$7:$A$9999,'2. Applicant information'!$D$7:$D$9999,,0),IF('2. Applicant information'!AE739="No","",""))</f>
        <v/>
      </c>
      <c r="E751" s="24"/>
      <c r="F751" s="24"/>
      <c r="G751" s="74" t="str">
        <f>IF(_xlfn.XLOOKUP('3. Course participants'!A751,'2. Applicant information'!$A$7:$A$1048576,'2. Applicant information'!$AE$7:$AE$1048576,,0)="Yes",_xlfn.XLOOKUP(A751,'2. Applicant information'!$A$7:$A$9999,'2. Applicant information'!$O$7:$O$9999,,0),IF('2. Applicant information'!AE739="No","",""))</f>
        <v/>
      </c>
      <c r="H751" s="24"/>
      <c r="I751" s="28"/>
      <c r="J751" s="130" t="e">
        <f t="shared" si="12"/>
        <v>#DIV/0!</v>
      </c>
      <c r="K751" s="101"/>
      <c r="L751" s="101"/>
      <c r="M751" s="9"/>
      <c r="N751" s="9"/>
      <c r="O751" s="9"/>
      <c r="P751" s="9"/>
      <c r="Q751" s="9"/>
      <c r="R751" s="9"/>
      <c r="S751" s="9"/>
      <c r="T751" s="28"/>
      <c r="U751" s="25"/>
      <c r="V751" s="9"/>
      <c r="W751" s="9"/>
      <c r="X751" s="9"/>
      <c r="Y751" s="9"/>
      <c r="Z751" s="9"/>
      <c r="AA751" s="9"/>
      <c r="AB751" s="9"/>
      <c r="AC751" s="9"/>
      <c r="AD751" s="9"/>
      <c r="AE751" s="9"/>
      <c r="AF751" s="9"/>
      <c r="AG751" s="101"/>
      <c r="AH751" s="100"/>
      <c r="AI751" s="9"/>
      <c r="AJ751" s="9"/>
      <c r="AK751" s="9"/>
      <c r="AL751" s="137"/>
    </row>
    <row r="752" spans="1:38" x14ac:dyDescent="0.25">
      <c r="A752" s="73" t="str">
        <f>'2. Applicant information'!A740</f>
        <v>_Applicant734</v>
      </c>
      <c r="B752" s="73" t="str">
        <f t="array" ref="B752">IF(_xlfn.XLOOKUP('3. Course participants'!A752,'2. Applicant information'!$A$7:$A$1048576,'2. Applicant information'!$AE$7:$AE$1048576,,0)="Yes",_xlfn.XLOOKUP(A752,'2. Applicant information'!$A$7:$A$9999,'2. Applicant information'!$B$7:$B$9999,,0),IF('2. Applicant information'!AE740="No","Applicant is not participant: see column AE in Applicant Information Tab","Applicant Data Missing"))</f>
        <v>Applicant Data Missing</v>
      </c>
      <c r="C752" s="73" t="str">
        <f>IF(_xlfn.XLOOKUP('3. Course participants'!A752,'2. Applicant information'!$A$7:$A$1048576,'2. Applicant information'!$AE$7:$AE$1048576,,0)="Yes",_xlfn.XLOOKUP(A752,'2. Applicant information'!$A$7:$A$9999,'2. Applicant information'!$C$7:$C$9999,,0),IF('2. Applicant information'!AE740="No","",""))</f>
        <v/>
      </c>
      <c r="D752" s="73" t="str">
        <f>IF(_xlfn.XLOOKUP('3. Course participants'!A752,'2. Applicant information'!$A$7:$A$1048576,'2. Applicant information'!$AE$7:$AE$1048576,,0)="Yes",_xlfn.XLOOKUP(A752,'2. Applicant information'!$A$7:$A$9999,'2. Applicant information'!$D$7:$D$9999,,0),IF('2. Applicant information'!AE740="No","",""))</f>
        <v/>
      </c>
      <c r="E752" s="24"/>
      <c r="F752" s="24"/>
      <c r="G752" s="74" t="str">
        <f>IF(_xlfn.XLOOKUP('3. Course participants'!A752,'2. Applicant information'!$A$7:$A$1048576,'2. Applicant information'!$AE$7:$AE$1048576,,0)="Yes",_xlfn.XLOOKUP(A752,'2. Applicant information'!$A$7:$A$9999,'2. Applicant information'!$O$7:$O$9999,,0),IF('2. Applicant information'!AE740="No","",""))</f>
        <v/>
      </c>
      <c r="H752" s="24"/>
      <c r="I752" s="28"/>
      <c r="J752" s="130" t="e">
        <f t="shared" si="12"/>
        <v>#DIV/0!</v>
      </c>
      <c r="K752" s="101"/>
      <c r="L752" s="101"/>
      <c r="M752" s="9"/>
      <c r="N752" s="9"/>
      <c r="O752" s="9"/>
      <c r="P752" s="9"/>
      <c r="Q752" s="9"/>
      <c r="R752" s="9"/>
      <c r="S752" s="9"/>
      <c r="T752" s="28"/>
      <c r="U752" s="25"/>
      <c r="V752" s="9"/>
      <c r="W752" s="9"/>
      <c r="X752" s="9"/>
      <c r="Y752" s="9"/>
      <c r="Z752" s="9"/>
      <c r="AA752" s="9"/>
      <c r="AB752" s="9"/>
      <c r="AC752" s="9"/>
      <c r="AD752" s="9"/>
      <c r="AE752" s="9"/>
      <c r="AF752" s="9"/>
      <c r="AG752" s="101"/>
      <c r="AH752" s="100"/>
      <c r="AI752" s="9"/>
      <c r="AJ752" s="9"/>
      <c r="AK752" s="9"/>
      <c r="AL752" s="137"/>
    </row>
    <row r="753" spans="1:38" x14ac:dyDescent="0.25">
      <c r="A753" s="73" t="str">
        <f>'2. Applicant information'!A741</f>
        <v>_Applicant735</v>
      </c>
      <c r="B753" s="73" t="str">
        <f t="array" ref="B753">IF(_xlfn.XLOOKUP('3. Course participants'!A753,'2. Applicant information'!$A$7:$A$1048576,'2. Applicant information'!$AE$7:$AE$1048576,,0)="Yes",_xlfn.XLOOKUP(A753,'2. Applicant information'!$A$7:$A$9999,'2. Applicant information'!$B$7:$B$9999,,0),IF('2. Applicant information'!AE741="No","Applicant is not participant: see column AE in Applicant Information Tab","Applicant Data Missing"))</f>
        <v>Applicant Data Missing</v>
      </c>
      <c r="C753" s="73" t="str">
        <f>IF(_xlfn.XLOOKUP('3. Course participants'!A753,'2. Applicant information'!$A$7:$A$1048576,'2. Applicant information'!$AE$7:$AE$1048576,,0)="Yes",_xlfn.XLOOKUP(A753,'2. Applicant information'!$A$7:$A$9999,'2. Applicant information'!$C$7:$C$9999,,0),IF('2. Applicant information'!AE741="No","",""))</f>
        <v/>
      </c>
      <c r="D753" s="73" t="str">
        <f>IF(_xlfn.XLOOKUP('3. Course participants'!A753,'2. Applicant information'!$A$7:$A$1048576,'2. Applicant information'!$AE$7:$AE$1048576,,0)="Yes",_xlfn.XLOOKUP(A753,'2. Applicant information'!$A$7:$A$9999,'2. Applicant information'!$D$7:$D$9999,,0),IF('2. Applicant information'!AE741="No","",""))</f>
        <v/>
      </c>
      <c r="E753" s="24"/>
      <c r="F753" s="24"/>
      <c r="G753" s="74" t="str">
        <f>IF(_xlfn.XLOOKUP('3. Course participants'!A753,'2. Applicant information'!$A$7:$A$1048576,'2. Applicant information'!$AE$7:$AE$1048576,,0)="Yes",_xlfn.XLOOKUP(A753,'2. Applicant information'!$A$7:$A$9999,'2. Applicant information'!$O$7:$O$9999,,0),IF('2. Applicant information'!AE741="No","",""))</f>
        <v/>
      </c>
      <c r="H753" s="24"/>
      <c r="I753" s="28"/>
      <c r="J753" s="130" t="e">
        <f t="shared" si="12"/>
        <v>#DIV/0!</v>
      </c>
      <c r="K753" s="101"/>
      <c r="L753" s="101"/>
      <c r="M753" s="9"/>
      <c r="N753" s="9"/>
      <c r="O753" s="9"/>
      <c r="P753" s="9"/>
      <c r="Q753" s="9"/>
      <c r="R753" s="9"/>
      <c r="S753" s="9"/>
      <c r="T753" s="28"/>
      <c r="U753" s="25"/>
      <c r="V753" s="9"/>
      <c r="W753" s="9"/>
      <c r="X753" s="9"/>
      <c r="Y753" s="9"/>
      <c r="Z753" s="9"/>
      <c r="AA753" s="9"/>
      <c r="AB753" s="9"/>
      <c r="AC753" s="9"/>
      <c r="AD753" s="9"/>
      <c r="AE753" s="9"/>
      <c r="AF753" s="9"/>
      <c r="AG753" s="101"/>
      <c r="AH753" s="100"/>
      <c r="AI753" s="9"/>
      <c r="AJ753" s="9"/>
      <c r="AK753" s="9"/>
      <c r="AL753" s="137"/>
    </row>
    <row r="754" spans="1:38" x14ac:dyDescent="0.25">
      <c r="A754" s="73" t="str">
        <f>'2. Applicant information'!A742</f>
        <v>_Applicant736</v>
      </c>
      <c r="B754" s="73" t="str">
        <f t="array" ref="B754">IF(_xlfn.XLOOKUP('3. Course participants'!A754,'2. Applicant information'!$A$7:$A$1048576,'2. Applicant information'!$AE$7:$AE$1048576,,0)="Yes",_xlfn.XLOOKUP(A754,'2. Applicant information'!$A$7:$A$9999,'2. Applicant information'!$B$7:$B$9999,,0),IF('2. Applicant information'!AE742="No","Applicant is not participant: see column AE in Applicant Information Tab","Applicant Data Missing"))</f>
        <v>Applicant Data Missing</v>
      </c>
      <c r="C754" s="73" t="str">
        <f>IF(_xlfn.XLOOKUP('3. Course participants'!A754,'2. Applicant information'!$A$7:$A$1048576,'2. Applicant information'!$AE$7:$AE$1048576,,0)="Yes",_xlfn.XLOOKUP(A754,'2. Applicant information'!$A$7:$A$9999,'2. Applicant information'!$C$7:$C$9999,,0),IF('2. Applicant information'!AE742="No","",""))</f>
        <v/>
      </c>
      <c r="D754" s="73" t="str">
        <f>IF(_xlfn.XLOOKUP('3. Course participants'!A754,'2. Applicant information'!$A$7:$A$1048576,'2. Applicant information'!$AE$7:$AE$1048576,,0)="Yes",_xlfn.XLOOKUP(A754,'2. Applicant information'!$A$7:$A$9999,'2. Applicant information'!$D$7:$D$9999,,0),IF('2. Applicant information'!AE742="No","",""))</f>
        <v/>
      </c>
      <c r="E754" s="24"/>
      <c r="F754" s="24"/>
      <c r="G754" s="74" t="str">
        <f>IF(_xlfn.XLOOKUP('3. Course participants'!A754,'2. Applicant information'!$A$7:$A$1048576,'2. Applicant information'!$AE$7:$AE$1048576,,0)="Yes",_xlfn.XLOOKUP(A754,'2. Applicant information'!$A$7:$A$9999,'2. Applicant information'!$O$7:$O$9999,,0),IF('2. Applicant information'!AE742="No","",""))</f>
        <v/>
      </c>
      <c r="H754" s="24"/>
      <c r="I754" s="28"/>
      <c r="J754" s="130" t="e">
        <f t="shared" si="12"/>
        <v>#DIV/0!</v>
      </c>
      <c r="K754" s="101"/>
      <c r="L754" s="101"/>
      <c r="M754" s="9"/>
      <c r="N754" s="9"/>
      <c r="O754" s="9"/>
      <c r="P754" s="9"/>
      <c r="Q754" s="9"/>
      <c r="R754" s="9"/>
      <c r="S754" s="9"/>
      <c r="T754" s="28"/>
      <c r="U754" s="25"/>
      <c r="V754" s="9"/>
      <c r="W754" s="9"/>
      <c r="X754" s="9"/>
      <c r="Y754" s="9"/>
      <c r="Z754" s="9"/>
      <c r="AA754" s="9"/>
      <c r="AB754" s="9"/>
      <c r="AC754" s="9"/>
      <c r="AD754" s="9"/>
      <c r="AE754" s="9"/>
      <c r="AF754" s="9"/>
      <c r="AG754" s="101"/>
      <c r="AH754" s="100"/>
      <c r="AI754" s="9"/>
      <c r="AJ754" s="9"/>
      <c r="AK754" s="9"/>
      <c r="AL754" s="137"/>
    </row>
    <row r="755" spans="1:38" x14ac:dyDescent="0.25">
      <c r="A755" s="73" t="str">
        <f>'2. Applicant information'!A743</f>
        <v>_Applicant737</v>
      </c>
      <c r="B755" s="73" t="str">
        <f t="array" ref="B755">IF(_xlfn.XLOOKUP('3. Course participants'!A755,'2. Applicant information'!$A$7:$A$1048576,'2. Applicant information'!$AE$7:$AE$1048576,,0)="Yes",_xlfn.XLOOKUP(A755,'2. Applicant information'!$A$7:$A$9999,'2. Applicant information'!$B$7:$B$9999,,0),IF('2. Applicant information'!AE743="No","Applicant is not participant: see column AE in Applicant Information Tab","Applicant Data Missing"))</f>
        <v>Applicant Data Missing</v>
      </c>
      <c r="C755" s="73" t="str">
        <f>IF(_xlfn.XLOOKUP('3. Course participants'!A755,'2. Applicant information'!$A$7:$A$1048576,'2. Applicant information'!$AE$7:$AE$1048576,,0)="Yes",_xlfn.XLOOKUP(A755,'2. Applicant information'!$A$7:$A$9999,'2. Applicant information'!$C$7:$C$9999,,0),IF('2. Applicant information'!AE743="No","",""))</f>
        <v/>
      </c>
      <c r="D755" s="73" t="str">
        <f>IF(_xlfn.XLOOKUP('3. Course participants'!A755,'2. Applicant information'!$A$7:$A$1048576,'2. Applicant information'!$AE$7:$AE$1048576,,0)="Yes",_xlfn.XLOOKUP(A755,'2. Applicant information'!$A$7:$A$9999,'2. Applicant information'!$D$7:$D$9999,,0),IF('2. Applicant information'!AE743="No","",""))</f>
        <v/>
      </c>
      <c r="E755" s="24"/>
      <c r="F755" s="24"/>
      <c r="G755" s="74" t="str">
        <f>IF(_xlfn.XLOOKUP('3. Course participants'!A755,'2. Applicant information'!$A$7:$A$1048576,'2. Applicant information'!$AE$7:$AE$1048576,,0)="Yes",_xlfn.XLOOKUP(A755,'2. Applicant information'!$A$7:$A$9999,'2. Applicant information'!$O$7:$O$9999,,0),IF('2. Applicant information'!AE743="No","",""))</f>
        <v/>
      </c>
      <c r="H755" s="24"/>
      <c r="I755" s="28"/>
      <c r="J755" s="130" t="e">
        <f t="shared" si="12"/>
        <v>#DIV/0!</v>
      </c>
      <c r="K755" s="101"/>
      <c r="L755" s="101"/>
      <c r="M755" s="9"/>
      <c r="N755" s="9"/>
      <c r="O755" s="9"/>
      <c r="P755" s="9"/>
      <c r="Q755" s="9"/>
      <c r="R755" s="9"/>
      <c r="S755" s="9"/>
      <c r="T755" s="28"/>
      <c r="U755" s="25"/>
      <c r="V755" s="9"/>
      <c r="W755" s="9"/>
      <c r="X755" s="9"/>
      <c r="Y755" s="9"/>
      <c r="Z755" s="9"/>
      <c r="AA755" s="9"/>
      <c r="AB755" s="9"/>
      <c r="AC755" s="9"/>
      <c r="AD755" s="9"/>
      <c r="AE755" s="9"/>
      <c r="AF755" s="9"/>
      <c r="AG755" s="101"/>
      <c r="AH755" s="100"/>
      <c r="AI755" s="9"/>
      <c r="AJ755" s="9"/>
      <c r="AK755" s="9"/>
      <c r="AL755" s="137"/>
    </row>
    <row r="756" spans="1:38" x14ac:dyDescent="0.25">
      <c r="A756" s="73" t="str">
        <f>'2. Applicant information'!A744</f>
        <v>_Applicant738</v>
      </c>
      <c r="B756" s="73" t="str">
        <f t="array" ref="B756">IF(_xlfn.XLOOKUP('3. Course participants'!A756,'2. Applicant information'!$A$7:$A$1048576,'2. Applicant information'!$AE$7:$AE$1048576,,0)="Yes",_xlfn.XLOOKUP(A756,'2. Applicant information'!$A$7:$A$9999,'2. Applicant information'!$B$7:$B$9999,,0),IF('2. Applicant information'!AE744="No","Applicant is not participant: see column AE in Applicant Information Tab","Applicant Data Missing"))</f>
        <v>Applicant Data Missing</v>
      </c>
      <c r="C756" s="73" t="str">
        <f>IF(_xlfn.XLOOKUP('3. Course participants'!A756,'2. Applicant information'!$A$7:$A$1048576,'2. Applicant information'!$AE$7:$AE$1048576,,0)="Yes",_xlfn.XLOOKUP(A756,'2. Applicant information'!$A$7:$A$9999,'2. Applicant information'!$C$7:$C$9999,,0),IF('2. Applicant information'!AE744="No","",""))</f>
        <v/>
      </c>
      <c r="D756" s="73" t="str">
        <f>IF(_xlfn.XLOOKUP('3. Course participants'!A756,'2. Applicant information'!$A$7:$A$1048576,'2. Applicant information'!$AE$7:$AE$1048576,,0)="Yes",_xlfn.XLOOKUP(A756,'2. Applicant information'!$A$7:$A$9999,'2. Applicant information'!$D$7:$D$9999,,0),IF('2. Applicant information'!AE744="No","",""))</f>
        <v/>
      </c>
      <c r="E756" s="24"/>
      <c r="F756" s="24"/>
      <c r="G756" s="74" t="str">
        <f>IF(_xlfn.XLOOKUP('3. Course participants'!A756,'2. Applicant information'!$A$7:$A$1048576,'2. Applicant information'!$AE$7:$AE$1048576,,0)="Yes",_xlfn.XLOOKUP(A756,'2. Applicant information'!$A$7:$A$9999,'2. Applicant information'!$O$7:$O$9999,,0),IF('2. Applicant information'!AE744="No","",""))</f>
        <v/>
      </c>
      <c r="H756" s="24"/>
      <c r="I756" s="28"/>
      <c r="J756" s="130" t="e">
        <f t="shared" si="12"/>
        <v>#DIV/0!</v>
      </c>
      <c r="K756" s="101"/>
      <c r="L756" s="101"/>
      <c r="M756" s="9"/>
      <c r="N756" s="9"/>
      <c r="O756" s="9"/>
      <c r="P756" s="9"/>
      <c r="Q756" s="9"/>
      <c r="R756" s="9"/>
      <c r="S756" s="9"/>
      <c r="T756" s="28"/>
      <c r="U756" s="25"/>
      <c r="V756" s="9"/>
      <c r="W756" s="9"/>
      <c r="X756" s="9"/>
      <c r="Y756" s="9"/>
      <c r="Z756" s="9"/>
      <c r="AA756" s="9"/>
      <c r="AB756" s="9"/>
      <c r="AC756" s="9"/>
      <c r="AD756" s="9"/>
      <c r="AE756" s="9"/>
      <c r="AF756" s="9"/>
      <c r="AG756" s="101"/>
      <c r="AH756" s="100"/>
      <c r="AI756" s="9"/>
      <c r="AJ756" s="9"/>
      <c r="AK756" s="9"/>
      <c r="AL756" s="137"/>
    </row>
    <row r="757" spans="1:38" x14ac:dyDescent="0.25">
      <c r="A757" s="73" t="str">
        <f>'2. Applicant information'!A745</f>
        <v>_Applicant739</v>
      </c>
      <c r="B757" s="73" t="str">
        <f t="array" ref="B757">IF(_xlfn.XLOOKUP('3. Course participants'!A757,'2. Applicant information'!$A$7:$A$1048576,'2. Applicant information'!$AE$7:$AE$1048576,,0)="Yes",_xlfn.XLOOKUP(A757,'2. Applicant information'!$A$7:$A$9999,'2. Applicant information'!$B$7:$B$9999,,0),IF('2. Applicant information'!AE745="No","Applicant is not participant: see column AE in Applicant Information Tab","Applicant Data Missing"))</f>
        <v>Applicant Data Missing</v>
      </c>
      <c r="C757" s="73" t="str">
        <f>IF(_xlfn.XLOOKUP('3. Course participants'!A757,'2. Applicant information'!$A$7:$A$1048576,'2. Applicant information'!$AE$7:$AE$1048576,,0)="Yes",_xlfn.XLOOKUP(A757,'2. Applicant information'!$A$7:$A$9999,'2. Applicant information'!$C$7:$C$9999,,0),IF('2. Applicant information'!AE745="No","",""))</f>
        <v/>
      </c>
      <c r="D757" s="73" t="str">
        <f>IF(_xlfn.XLOOKUP('3. Course participants'!A757,'2. Applicant information'!$A$7:$A$1048576,'2. Applicant information'!$AE$7:$AE$1048576,,0)="Yes",_xlfn.XLOOKUP(A757,'2. Applicant information'!$A$7:$A$9999,'2. Applicant information'!$D$7:$D$9999,,0),IF('2. Applicant information'!AE745="No","",""))</f>
        <v/>
      </c>
      <c r="E757" s="24"/>
      <c r="F757" s="24"/>
      <c r="G757" s="74" t="str">
        <f>IF(_xlfn.XLOOKUP('3. Course participants'!A757,'2. Applicant information'!$A$7:$A$1048576,'2. Applicant information'!$AE$7:$AE$1048576,,0)="Yes",_xlfn.XLOOKUP(A757,'2. Applicant information'!$A$7:$A$9999,'2. Applicant information'!$O$7:$O$9999,,0),IF('2. Applicant information'!AE745="No","",""))</f>
        <v/>
      </c>
      <c r="H757" s="24"/>
      <c r="I757" s="28"/>
      <c r="J757" s="130" t="e">
        <f t="shared" si="12"/>
        <v>#DIV/0!</v>
      </c>
      <c r="K757" s="101"/>
      <c r="L757" s="101"/>
      <c r="M757" s="9"/>
      <c r="N757" s="9"/>
      <c r="O757" s="9"/>
      <c r="P757" s="9"/>
      <c r="Q757" s="9"/>
      <c r="R757" s="9"/>
      <c r="S757" s="9"/>
      <c r="T757" s="28"/>
      <c r="U757" s="25"/>
      <c r="V757" s="9"/>
      <c r="W757" s="9"/>
      <c r="X757" s="9"/>
      <c r="Y757" s="9"/>
      <c r="Z757" s="9"/>
      <c r="AA757" s="9"/>
      <c r="AB757" s="9"/>
      <c r="AC757" s="9"/>
      <c r="AD757" s="9"/>
      <c r="AE757" s="9"/>
      <c r="AF757" s="9"/>
      <c r="AG757" s="101"/>
      <c r="AH757" s="100"/>
      <c r="AI757" s="9"/>
      <c r="AJ757" s="9"/>
      <c r="AK757" s="9"/>
      <c r="AL757" s="137"/>
    </row>
    <row r="758" spans="1:38" x14ac:dyDescent="0.25">
      <c r="A758" s="73" t="str">
        <f>'2. Applicant information'!A746</f>
        <v>_Applicant740</v>
      </c>
      <c r="B758" s="73" t="str">
        <f t="array" ref="B758">IF(_xlfn.XLOOKUP('3. Course participants'!A758,'2. Applicant information'!$A$7:$A$1048576,'2. Applicant information'!$AE$7:$AE$1048576,,0)="Yes",_xlfn.XLOOKUP(A758,'2. Applicant information'!$A$7:$A$9999,'2. Applicant information'!$B$7:$B$9999,,0),IF('2. Applicant information'!AE746="No","Applicant is not participant: see column AE in Applicant Information Tab","Applicant Data Missing"))</f>
        <v>Applicant Data Missing</v>
      </c>
      <c r="C758" s="73" t="str">
        <f>IF(_xlfn.XLOOKUP('3. Course participants'!A758,'2. Applicant information'!$A$7:$A$1048576,'2. Applicant information'!$AE$7:$AE$1048576,,0)="Yes",_xlfn.XLOOKUP(A758,'2. Applicant information'!$A$7:$A$9999,'2. Applicant information'!$C$7:$C$9999,,0),IF('2. Applicant information'!AE746="No","",""))</f>
        <v/>
      </c>
      <c r="D758" s="73" t="str">
        <f>IF(_xlfn.XLOOKUP('3. Course participants'!A758,'2. Applicant information'!$A$7:$A$1048576,'2. Applicant information'!$AE$7:$AE$1048576,,0)="Yes",_xlfn.XLOOKUP(A758,'2. Applicant information'!$A$7:$A$9999,'2. Applicant information'!$D$7:$D$9999,,0),IF('2. Applicant information'!AE746="No","",""))</f>
        <v/>
      </c>
      <c r="E758" s="24"/>
      <c r="F758" s="24"/>
      <c r="G758" s="74" t="str">
        <f>IF(_xlfn.XLOOKUP('3. Course participants'!A758,'2. Applicant information'!$A$7:$A$1048576,'2. Applicant information'!$AE$7:$AE$1048576,,0)="Yes",_xlfn.XLOOKUP(A758,'2. Applicant information'!$A$7:$A$9999,'2. Applicant information'!$O$7:$O$9999,,0),IF('2. Applicant information'!AE746="No","",""))</f>
        <v/>
      </c>
      <c r="H758" s="24"/>
      <c r="I758" s="28"/>
      <c r="J758" s="130" t="e">
        <f t="shared" si="12"/>
        <v>#DIV/0!</v>
      </c>
      <c r="K758" s="101"/>
      <c r="L758" s="101"/>
      <c r="M758" s="9"/>
      <c r="N758" s="9"/>
      <c r="O758" s="9"/>
      <c r="P758" s="9"/>
      <c r="Q758" s="9"/>
      <c r="R758" s="9"/>
      <c r="S758" s="9"/>
      <c r="T758" s="28"/>
      <c r="U758" s="25"/>
      <c r="V758" s="9"/>
      <c r="W758" s="9"/>
      <c r="X758" s="9"/>
      <c r="Y758" s="9"/>
      <c r="Z758" s="9"/>
      <c r="AA758" s="9"/>
      <c r="AB758" s="9"/>
      <c r="AC758" s="9"/>
      <c r="AD758" s="9"/>
      <c r="AE758" s="9"/>
      <c r="AF758" s="9"/>
      <c r="AG758" s="101"/>
      <c r="AH758" s="100"/>
      <c r="AI758" s="9"/>
      <c r="AJ758" s="9"/>
      <c r="AK758" s="9"/>
      <c r="AL758" s="137"/>
    </row>
    <row r="759" spans="1:38" x14ac:dyDescent="0.25">
      <c r="A759" s="73" t="str">
        <f>'2. Applicant information'!A747</f>
        <v>_Applicant741</v>
      </c>
      <c r="B759" s="73" t="str">
        <f t="array" ref="B759">IF(_xlfn.XLOOKUP('3. Course participants'!A759,'2. Applicant information'!$A$7:$A$1048576,'2. Applicant information'!$AE$7:$AE$1048576,,0)="Yes",_xlfn.XLOOKUP(A759,'2. Applicant information'!$A$7:$A$9999,'2. Applicant information'!$B$7:$B$9999,,0),IF('2. Applicant information'!AE747="No","Applicant is not participant: see column AE in Applicant Information Tab","Applicant Data Missing"))</f>
        <v>Applicant Data Missing</v>
      </c>
      <c r="C759" s="73" t="str">
        <f>IF(_xlfn.XLOOKUP('3. Course participants'!A759,'2. Applicant information'!$A$7:$A$1048576,'2. Applicant information'!$AE$7:$AE$1048576,,0)="Yes",_xlfn.XLOOKUP(A759,'2. Applicant information'!$A$7:$A$9999,'2. Applicant information'!$C$7:$C$9999,,0),IF('2. Applicant information'!AE747="No","",""))</f>
        <v/>
      </c>
      <c r="D759" s="73" t="str">
        <f>IF(_xlfn.XLOOKUP('3. Course participants'!A759,'2. Applicant information'!$A$7:$A$1048576,'2. Applicant information'!$AE$7:$AE$1048576,,0)="Yes",_xlfn.XLOOKUP(A759,'2. Applicant information'!$A$7:$A$9999,'2. Applicant information'!$D$7:$D$9999,,0),IF('2. Applicant information'!AE747="No","",""))</f>
        <v/>
      </c>
      <c r="E759" s="24"/>
      <c r="F759" s="24"/>
      <c r="G759" s="74" t="str">
        <f>IF(_xlfn.XLOOKUP('3. Course participants'!A759,'2. Applicant information'!$A$7:$A$1048576,'2. Applicant information'!$AE$7:$AE$1048576,,0)="Yes",_xlfn.XLOOKUP(A759,'2. Applicant information'!$A$7:$A$9999,'2. Applicant information'!$O$7:$O$9999,,0),IF('2. Applicant information'!AE747="No","",""))</f>
        <v/>
      </c>
      <c r="H759" s="24"/>
      <c r="I759" s="28"/>
      <c r="J759" s="130" t="e">
        <f t="shared" si="12"/>
        <v>#DIV/0!</v>
      </c>
      <c r="K759" s="101"/>
      <c r="L759" s="101"/>
      <c r="M759" s="9"/>
      <c r="N759" s="9"/>
      <c r="O759" s="9"/>
      <c r="P759" s="9"/>
      <c r="Q759" s="9"/>
      <c r="R759" s="9"/>
      <c r="S759" s="9"/>
      <c r="T759" s="28"/>
      <c r="U759" s="25"/>
      <c r="V759" s="9"/>
      <c r="W759" s="9"/>
      <c r="X759" s="9"/>
      <c r="Y759" s="9"/>
      <c r="Z759" s="9"/>
      <c r="AA759" s="9"/>
      <c r="AB759" s="9"/>
      <c r="AC759" s="9"/>
      <c r="AD759" s="9"/>
      <c r="AE759" s="9"/>
      <c r="AF759" s="9"/>
      <c r="AG759" s="101"/>
      <c r="AH759" s="100"/>
      <c r="AI759" s="9"/>
      <c r="AJ759" s="9"/>
      <c r="AK759" s="9"/>
      <c r="AL759" s="137"/>
    </row>
    <row r="760" spans="1:38" x14ac:dyDescent="0.25">
      <c r="A760" s="73" t="str">
        <f>'2. Applicant information'!A748</f>
        <v>_Applicant742</v>
      </c>
      <c r="B760" s="73" t="str">
        <f t="array" ref="B760">IF(_xlfn.XLOOKUP('3. Course participants'!A760,'2. Applicant information'!$A$7:$A$1048576,'2. Applicant information'!$AE$7:$AE$1048576,,0)="Yes",_xlfn.XLOOKUP(A760,'2. Applicant information'!$A$7:$A$9999,'2. Applicant information'!$B$7:$B$9999,,0),IF('2. Applicant information'!AE748="No","Applicant is not participant: see column AE in Applicant Information Tab","Applicant Data Missing"))</f>
        <v>Applicant Data Missing</v>
      </c>
      <c r="C760" s="73" t="str">
        <f>IF(_xlfn.XLOOKUP('3. Course participants'!A760,'2. Applicant information'!$A$7:$A$1048576,'2. Applicant information'!$AE$7:$AE$1048576,,0)="Yes",_xlfn.XLOOKUP(A760,'2. Applicant information'!$A$7:$A$9999,'2. Applicant information'!$C$7:$C$9999,,0),IF('2. Applicant information'!AE748="No","",""))</f>
        <v/>
      </c>
      <c r="D760" s="73" t="str">
        <f>IF(_xlfn.XLOOKUP('3. Course participants'!A760,'2. Applicant information'!$A$7:$A$1048576,'2. Applicant information'!$AE$7:$AE$1048576,,0)="Yes",_xlfn.XLOOKUP(A760,'2. Applicant information'!$A$7:$A$9999,'2. Applicant information'!$D$7:$D$9999,,0),IF('2. Applicant information'!AE748="No","",""))</f>
        <v/>
      </c>
      <c r="E760" s="24"/>
      <c r="F760" s="24"/>
      <c r="G760" s="74" t="str">
        <f>IF(_xlfn.XLOOKUP('3. Course participants'!A760,'2. Applicant information'!$A$7:$A$1048576,'2. Applicant information'!$AE$7:$AE$1048576,,0)="Yes",_xlfn.XLOOKUP(A760,'2. Applicant information'!$A$7:$A$9999,'2. Applicant information'!$O$7:$O$9999,,0),IF('2. Applicant information'!AE748="No","",""))</f>
        <v/>
      </c>
      <c r="H760" s="24"/>
      <c r="I760" s="28"/>
      <c r="J760" s="130" t="e">
        <f t="shared" si="12"/>
        <v>#DIV/0!</v>
      </c>
      <c r="K760" s="101"/>
      <c r="L760" s="101"/>
      <c r="M760" s="9"/>
      <c r="N760" s="9"/>
      <c r="O760" s="9"/>
      <c r="P760" s="9"/>
      <c r="Q760" s="9"/>
      <c r="R760" s="9"/>
      <c r="S760" s="9"/>
      <c r="T760" s="28"/>
      <c r="U760" s="25"/>
      <c r="V760" s="9"/>
      <c r="W760" s="9"/>
      <c r="X760" s="9"/>
      <c r="Y760" s="9"/>
      <c r="Z760" s="9"/>
      <c r="AA760" s="9"/>
      <c r="AB760" s="9"/>
      <c r="AC760" s="9"/>
      <c r="AD760" s="9"/>
      <c r="AE760" s="9"/>
      <c r="AF760" s="9"/>
      <c r="AG760" s="101"/>
      <c r="AH760" s="100"/>
      <c r="AI760" s="9"/>
      <c r="AJ760" s="9"/>
      <c r="AK760" s="9"/>
      <c r="AL760" s="137"/>
    </row>
    <row r="761" spans="1:38" x14ac:dyDescent="0.25">
      <c r="A761" s="73" t="str">
        <f>'2. Applicant information'!A749</f>
        <v>_Applicant743</v>
      </c>
      <c r="B761" s="73" t="str">
        <f t="array" ref="B761">IF(_xlfn.XLOOKUP('3. Course participants'!A761,'2. Applicant information'!$A$7:$A$1048576,'2. Applicant information'!$AE$7:$AE$1048576,,0)="Yes",_xlfn.XLOOKUP(A761,'2. Applicant information'!$A$7:$A$9999,'2. Applicant information'!$B$7:$B$9999,,0),IF('2. Applicant information'!AE749="No","Applicant is not participant: see column AE in Applicant Information Tab","Applicant Data Missing"))</f>
        <v>Applicant Data Missing</v>
      </c>
      <c r="C761" s="73" t="str">
        <f>IF(_xlfn.XLOOKUP('3. Course participants'!A761,'2. Applicant information'!$A$7:$A$1048576,'2. Applicant information'!$AE$7:$AE$1048576,,0)="Yes",_xlfn.XLOOKUP(A761,'2. Applicant information'!$A$7:$A$9999,'2. Applicant information'!$C$7:$C$9999,,0),IF('2. Applicant information'!AE749="No","",""))</f>
        <v/>
      </c>
      <c r="D761" s="73" t="str">
        <f>IF(_xlfn.XLOOKUP('3. Course participants'!A761,'2. Applicant information'!$A$7:$A$1048576,'2. Applicant information'!$AE$7:$AE$1048576,,0)="Yes",_xlfn.XLOOKUP(A761,'2. Applicant information'!$A$7:$A$9999,'2. Applicant information'!$D$7:$D$9999,,0),IF('2. Applicant information'!AE749="No","",""))</f>
        <v/>
      </c>
      <c r="E761" s="24"/>
      <c r="F761" s="24"/>
      <c r="G761" s="74" t="str">
        <f>IF(_xlfn.XLOOKUP('3. Course participants'!A761,'2. Applicant information'!$A$7:$A$1048576,'2. Applicant information'!$AE$7:$AE$1048576,,0)="Yes",_xlfn.XLOOKUP(A761,'2. Applicant information'!$A$7:$A$9999,'2. Applicant information'!$O$7:$O$9999,,0),IF('2. Applicant information'!AE749="No","",""))</f>
        <v/>
      </c>
      <c r="H761" s="24"/>
      <c r="I761" s="28"/>
      <c r="J761" s="130" t="e">
        <f t="shared" si="12"/>
        <v>#DIV/0!</v>
      </c>
      <c r="K761" s="101"/>
      <c r="L761" s="101"/>
      <c r="M761" s="9"/>
      <c r="N761" s="9"/>
      <c r="O761" s="9"/>
      <c r="P761" s="9"/>
      <c r="Q761" s="9"/>
      <c r="R761" s="9"/>
      <c r="S761" s="9"/>
      <c r="T761" s="28"/>
      <c r="U761" s="25"/>
      <c r="V761" s="9"/>
      <c r="W761" s="9"/>
      <c r="X761" s="9"/>
      <c r="Y761" s="9"/>
      <c r="Z761" s="9"/>
      <c r="AA761" s="9"/>
      <c r="AB761" s="9"/>
      <c r="AC761" s="9"/>
      <c r="AD761" s="9"/>
      <c r="AE761" s="9"/>
      <c r="AF761" s="9"/>
      <c r="AG761" s="101"/>
      <c r="AH761" s="100"/>
      <c r="AI761" s="9"/>
      <c r="AJ761" s="9"/>
      <c r="AK761" s="9"/>
      <c r="AL761" s="137"/>
    </row>
    <row r="762" spans="1:38" x14ac:dyDescent="0.25">
      <c r="A762" s="73" t="str">
        <f>'2. Applicant information'!A750</f>
        <v>_Applicant744</v>
      </c>
      <c r="B762" s="73" t="str">
        <f t="array" ref="B762">IF(_xlfn.XLOOKUP('3. Course participants'!A762,'2. Applicant information'!$A$7:$A$1048576,'2. Applicant information'!$AE$7:$AE$1048576,,0)="Yes",_xlfn.XLOOKUP(A762,'2. Applicant information'!$A$7:$A$9999,'2. Applicant information'!$B$7:$B$9999,,0),IF('2. Applicant information'!AE750="No","Applicant is not participant: see column AE in Applicant Information Tab","Applicant Data Missing"))</f>
        <v>Applicant Data Missing</v>
      </c>
      <c r="C762" s="73" t="str">
        <f>IF(_xlfn.XLOOKUP('3. Course participants'!A762,'2. Applicant information'!$A$7:$A$1048576,'2. Applicant information'!$AE$7:$AE$1048576,,0)="Yes",_xlfn.XLOOKUP(A762,'2. Applicant information'!$A$7:$A$9999,'2. Applicant information'!$C$7:$C$9999,,0),IF('2. Applicant information'!AE750="No","",""))</f>
        <v/>
      </c>
      <c r="D762" s="73" t="str">
        <f>IF(_xlfn.XLOOKUP('3. Course participants'!A762,'2. Applicant information'!$A$7:$A$1048576,'2. Applicant information'!$AE$7:$AE$1048576,,0)="Yes",_xlfn.XLOOKUP(A762,'2. Applicant information'!$A$7:$A$9999,'2. Applicant information'!$D$7:$D$9999,,0),IF('2. Applicant information'!AE750="No","",""))</f>
        <v/>
      </c>
      <c r="E762" s="24"/>
      <c r="F762" s="24"/>
      <c r="G762" s="74" t="str">
        <f>IF(_xlfn.XLOOKUP('3. Course participants'!A762,'2. Applicant information'!$A$7:$A$1048576,'2. Applicant information'!$AE$7:$AE$1048576,,0)="Yes",_xlfn.XLOOKUP(A762,'2. Applicant information'!$A$7:$A$9999,'2. Applicant information'!$O$7:$O$9999,,0),IF('2. Applicant information'!AE750="No","",""))</f>
        <v/>
      </c>
      <c r="H762" s="24"/>
      <c r="I762" s="28"/>
      <c r="J762" s="130" t="e">
        <f t="shared" si="12"/>
        <v>#DIV/0!</v>
      </c>
      <c r="K762" s="101"/>
      <c r="L762" s="101"/>
      <c r="M762" s="9"/>
      <c r="N762" s="9"/>
      <c r="O762" s="9"/>
      <c r="P762" s="9"/>
      <c r="Q762" s="9"/>
      <c r="R762" s="9"/>
      <c r="S762" s="9"/>
      <c r="T762" s="28"/>
      <c r="U762" s="25"/>
      <c r="V762" s="9"/>
      <c r="W762" s="9"/>
      <c r="X762" s="9"/>
      <c r="Y762" s="9"/>
      <c r="Z762" s="9"/>
      <c r="AA762" s="9"/>
      <c r="AB762" s="9"/>
      <c r="AC762" s="9"/>
      <c r="AD762" s="9"/>
      <c r="AE762" s="9"/>
      <c r="AF762" s="9"/>
      <c r="AG762" s="101"/>
      <c r="AH762" s="100"/>
      <c r="AI762" s="9"/>
      <c r="AJ762" s="9"/>
      <c r="AK762" s="9"/>
      <c r="AL762" s="137"/>
    </row>
    <row r="763" spans="1:38" x14ac:dyDescent="0.25">
      <c r="A763" s="73" t="str">
        <f>'2. Applicant information'!A751</f>
        <v>_Applicant745</v>
      </c>
      <c r="B763" s="73" t="str">
        <f t="array" ref="B763">IF(_xlfn.XLOOKUP('3. Course participants'!A763,'2. Applicant information'!$A$7:$A$1048576,'2. Applicant information'!$AE$7:$AE$1048576,,0)="Yes",_xlfn.XLOOKUP(A763,'2. Applicant information'!$A$7:$A$9999,'2. Applicant information'!$B$7:$B$9999,,0),IF('2. Applicant information'!AE751="No","Applicant is not participant: see column AE in Applicant Information Tab","Applicant Data Missing"))</f>
        <v>Applicant Data Missing</v>
      </c>
      <c r="C763" s="73" t="str">
        <f>IF(_xlfn.XLOOKUP('3. Course participants'!A763,'2. Applicant information'!$A$7:$A$1048576,'2. Applicant information'!$AE$7:$AE$1048576,,0)="Yes",_xlfn.XLOOKUP(A763,'2. Applicant information'!$A$7:$A$9999,'2. Applicant information'!$C$7:$C$9999,,0),IF('2. Applicant information'!AE751="No","",""))</f>
        <v/>
      </c>
      <c r="D763" s="73" t="str">
        <f>IF(_xlfn.XLOOKUP('3. Course participants'!A763,'2. Applicant information'!$A$7:$A$1048576,'2. Applicant information'!$AE$7:$AE$1048576,,0)="Yes",_xlfn.XLOOKUP(A763,'2. Applicant information'!$A$7:$A$9999,'2. Applicant information'!$D$7:$D$9999,,0),IF('2. Applicant information'!AE751="No","",""))</f>
        <v/>
      </c>
      <c r="E763" s="24"/>
      <c r="F763" s="24"/>
      <c r="G763" s="74" t="str">
        <f>IF(_xlfn.XLOOKUP('3. Course participants'!A763,'2. Applicant information'!$A$7:$A$1048576,'2. Applicant information'!$AE$7:$AE$1048576,,0)="Yes",_xlfn.XLOOKUP(A763,'2. Applicant information'!$A$7:$A$9999,'2. Applicant information'!$O$7:$O$9999,,0),IF('2. Applicant information'!AE751="No","",""))</f>
        <v/>
      </c>
      <c r="H763" s="24"/>
      <c r="I763" s="28"/>
      <c r="J763" s="130" t="e">
        <f t="shared" si="12"/>
        <v>#DIV/0!</v>
      </c>
      <c r="K763" s="101"/>
      <c r="L763" s="101"/>
      <c r="M763" s="9"/>
      <c r="N763" s="9"/>
      <c r="O763" s="9"/>
      <c r="P763" s="9"/>
      <c r="Q763" s="9"/>
      <c r="R763" s="9"/>
      <c r="S763" s="9"/>
      <c r="T763" s="28"/>
      <c r="U763" s="25"/>
      <c r="V763" s="9"/>
      <c r="W763" s="9"/>
      <c r="X763" s="9"/>
      <c r="Y763" s="9"/>
      <c r="Z763" s="9"/>
      <c r="AA763" s="9"/>
      <c r="AB763" s="9"/>
      <c r="AC763" s="9"/>
      <c r="AD763" s="9"/>
      <c r="AE763" s="9"/>
      <c r="AF763" s="9"/>
      <c r="AG763" s="101"/>
      <c r="AH763" s="100"/>
      <c r="AI763" s="9"/>
      <c r="AJ763" s="9"/>
      <c r="AK763" s="9"/>
      <c r="AL763" s="137"/>
    </row>
    <row r="764" spans="1:38" x14ac:dyDescent="0.25">
      <c r="A764" s="73" t="str">
        <f>'2. Applicant information'!A752</f>
        <v>_Applicant746</v>
      </c>
      <c r="B764" s="73" t="str">
        <f t="array" ref="B764">IF(_xlfn.XLOOKUP('3. Course participants'!A764,'2. Applicant information'!$A$7:$A$1048576,'2. Applicant information'!$AE$7:$AE$1048576,,0)="Yes",_xlfn.XLOOKUP(A764,'2. Applicant information'!$A$7:$A$9999,'2. Applicant information'!$B$7:$B$9999,,0),IF('2. Applicant information'!AE752="No","Applicant is not participant: see column AE in Applicant Information Tab","Applicant Data Missing"))</f>
        <v>Applicant Data Missing</v>
      </c>
      <c r="C764" s="73" t="str">
        <f>IF(_xlfn.XLOOKUP('3. Course participants'!A764,'2. Applicant information'!$A$7:$A$1048576,'2. Applicant information'!$AE$7:$AE$1048576,,0)="Yes",_xlfn.XLOOKUP(A764,'2. Applicant information'!$A$7:$A$9999,'2. Applicant information'!$C$7:$C$9999,,0),IF('2. Applicant information'!AE752="No","",""))</f>
        <v/>
      </c>
      <c r="D764" s="73" t="str">
        <f>IF(_xlfn.XLOOKUP('3. Course participants'!A764,'2. Applicant information'!$A$7:$A$1048576,'2. Applicant information'!$AE$7:$AE$1048576,,0)="Yes",_xlfn.XLOOKUP(A764,'2. Applicant information'!$A$7:$A$9999,'2. Applicant information'!$D$7:$D$9999,,0),IF('2. Applicant information'!AE752="No","",""))</f>
        <v/>
      </c>
      <c r="E764" s="24"/>
      <c r="F764" s="24"/>
      <c r="G764" s="74" t="str">
        <f>IF(_xlfn.XLOOKUP('3. Course participants'!A764,'2. Applicant information'!$A$7:$A$1048576,'2. Applicant information'!$AE$7:$AE$1048576,,0)="Yes",_xlfn.XLOOKUP(A764,'2. Applicant information'!$A$7:$A$9999,'2. Applicant information'!$O$7:$O$9999,,0),IF('2. Applicant information'!AE752="No","",""))</f>
        <v/>
      </c>
      <c r="H764" s="24"/>
      <c r="I764" s="28"/>
      <c r="J764" s="130" t="e">
        <f t="shared" si="12"/>
        <v>#DIV/0!</v>
      </c>
      <c r="K764" s="101"/>
      <c r="L764" s="101"/>
      <c r="M764" s="9"/>
      <c r="N764" s="9"/>
      <c r="O764" s="9"/>
      <c r="P764" s="9"/>
      <c r="Q764" s="9"/>
      <c r="R764" s="9"/>
      <c r="S764" s="9"/>
      <c r="T764" s="28"/>
      <c r="U764" s="25"/>
      <c r="V764" s="9"/>
      <c r="W764" s="9"/>
      <c r="X764" s="9"/>
      <c r="Y764" s="9"/>
      <c r="Z764" s="9"/>
      <c r="AA764" s="9"/>
      <c r="AB764" s="9"/>
      <c r="AC764" s="9"/>
      <c r="AD764" s="9"/>
      <c r="AE764" s="9"/>
      <c r="AF764" s="9"/>
      <c r="AG764" s="101"/>
      <c r="AH764" s="100"/>
      <c r="AI764" s="9"/>
      <c r="AJ764" s="9"/>
      <c r="AK764" s="9"/>
      <c r="AL764" s="137"/>
    </row>
    <row r="765" spans="1:38" x14ac:dyDescent="0.25">
      <c r="A765" s="73" t="str">
        <f>'2. Applicant information'!A753</f>
        <v>_Applicant747</v>
      </c>
      <c r="B765" s="73" t="str">
        <f t="array" ref="B765">IF(_xlfn.XLOOKUP('3. Course participants'!A765,'2. Applicant information'!$A$7:$A$1048576,'2. Applicant information'!$AE$7:$AE$1048576,,0)="Yes",_xlfn.XLOOKUP(A765,'2. Applicant information'!$A$7:$A$9999,'2. Applicant information'!$B$7:$B$9999,,0),IF('2. Applicant information'!AE753="No","Applicant is not participant: see column AE in Applicant Information Tab","Applicant Data Missing"))</f>
        <v>Applicant Data Missing</v>
      </c>
      <c r="C765" s="73" t="str">
        <f>IF(_xlfn.XLOOKUP('3. Course participants'!A765,'2. Applicant information'!$A$7:$A$1048576,'2. Applicant information'!$AE$7:$AE$1048576,,0)="Yes",_xlfn.XLOOKUP(A765,'2. Applicant information'!$A$7:$A$9999,'2. Applicant information'!$C$7:$C$9999,,0),IF('2. Applicant information'!AE753="No","",""))</f>
        <v/>
      </c>
      <c r="D765" s="73" t="str">
        <f>IF(_xlfn.XLOOKUP('3. Course participants'!A765,'2. Applicant information'!$A$7:$A$1048576,'2. Applicant information'!$AE$7:$AE$1048576,,0)="Yes",_xlfn.XLOOKUP(A765,'2. Applicant information'!$A$7:$A$9999,'2. Applicant information'!$D$7:$D$9999,,0),IF('2. Applicant information'!AE753="No","",""))</f>
        <v/>
      </c>
      <c r="E765" s="24"/>
      <c r="F765" s="24"/>
      <c r="G765" s="74" t="str">
        <f>IF(_xlfn.XLOOKUP('3. Course participants'!A765,'2. Applicant information'!$A$7:$A$1048576,'2. Applicant information'!$AE$7:$AE$1048576,,0)="Yes",_xlfn.XLOOKUP(A765,'2. Applicant information'!$A$7:$A$9999,'2. Applicant information'!$O$7:$O$9999,,0),IF('2. Applicant information'!AE753="No","",""))</f>
        <v/>
      </c>
      <c r="H765" s="24"/>
      <c r="I765" s="28"/>
      <c r="J765" s="130" t="e">
        <f t="shared" si="12"/>
        <v>#DIV/0!</v>
      </c>
      <c r="K765" s="101"/>
      <c r="L765" s="101"/>
      <c r="M765" s="9"/>
      <c r="N765" s="9"/>
      <c r="O765" s="9"/>
      <c r="P765" s="9"/>
      <c r="Q765" s="9"/>
      <c r="R765" s="9"/>
      <c r="S765" s="9"/>
      <c r="T765" s="28"/>
      <c r="U765" s="25"/>
      <c r="V765" s="9"/>
      <c r="W765" s="9"/>
      <c r="X765" s="9"/>
      <c r="Y765" s="9"/>
      <c r="Z765" s="9"/>
      <c r="AA765" s="9"/>
      <c r="AB765" s="9"/>
      <c r="AC765" s="9"/>
      <c r="AD765" s="9"/>
      <c r="AE765" s="9"/>
      <c r="AF765" s="9"/>
      <c r="AG765" s="101"/>
      <c r="AH765" s="100"/>
      <c r="AI765" s="9"/>
      <c r="AJ765" s="9"/>
      <c r="AK765" s="9"/>
      <c r="AL765" s="137"/>
    </row>
    <row r="766" spans="1:38" x14ac:dyDescent="0.25">
      <c r="A766" s="73" t="str">
        <f>'2. Applicant information'!A754</f>
        <v>_Applicant748</v>
      </c>
      <c r="B766" s="73" t="str">
        <f t="array" ref="B766">IF(_xlfn.XLOOKUP('3. Course participants'!A766,'2. Applicant information'!$A$7:$A$1048576,'2. Applicant information'!$AE$7:$AE$1048576,,0)="Yes",_xlfn.XLOOKUP(A766,'2. Applicant information'!$A$7:$A$9999,'2. Applicant information'!$B$7:$B$9999,,0),IF('2. Applicant information'!AE754="No","Applicant is not participant: see column AE in Applicant Information Tab","Applicant Data Missing"))</f>
        <v>Applicant Data Missing</v>
      </c>
      <c r="C766" s="73" t="str">
        <f>IF(_xlfn.XLOOKUP('3. Course participants'!A766,'2. Applicant information'!$A$7:$A$1048576,'2. Applicant information'!$AE$7:$AE$1048576,,0)="Yes",_xlfn.XLOOKUP(A766,'2. Applicant information'!$A$7:$A$9999,'2. Applicant information'!$C$7:$C$9999,,0),IF('2. Applicant information'!AE754="No","",""))</f>
        <v/>
      </c>
      <c r="D766" s="73" t="str">
        <f>IF(_xlfn.XLOOKUP('3. Course participants'!A766,'2. Applicant information'!$A$7:$A$1048576,'2. Applicant information'!$AE$7:$AE$1048576,,0)="Yes",_xlfn.XLOOKUP(A766,'2. Applicant information'!$A$7:$A$9999,'2. Applicant information'!$D$7:$D$9999,,0),IF('2. Applicant information'!AE754="No","",""))</f>
        <v/>
      </c>
      <c r="E766" s="24"/>
      <c r="F766" s="24"/>
      <c r="G766" s="74" t="str">
        <f>IF(_xlfn.XLOOKUP('3. Course participants'!A766,'2. Applicant information'!$A$7:$A$1048576,'2. Applicant information'!$AE$7:$AE$1048576,,0)="Yes",_xlfn.XLOOKUP(A766,'2. Applicant information'!$A$7:$A$9999,'2. Applicant information'!$O$7:$O$9999,,0),IF('2. Applicant information'!AE754="No","",""))</f>
        <v/>
      </c>
      <c r="H766" s="24"/>
      <c r="I766" s="28"/>
      <c r="J766" s="130" t="e">
        <f t="shared" si="12"/>
        <v>#DIV/0!</v>
      </c>
      <c r="K766" s="101"/>
      <c r="L766" s="101"/>
      <c r="M766" s="9"/>
      <c r="N766" s="9"/>
      <c r="O766" s="9"/>
      <c r="P766" s="9"/>
      <c r="Q766" s="9"/>
      <c r="R766" s="9"/>
      <c r="S766" s="9"/>
      <c r="T766" s="28"/>
      <c r="U766" s="25"/>
      <c r="V766" s="9"/>
      <c r="W766" s="9"/>
      <c r="X766" s="9"/>
      <c r="Y766" s="9"/>
      <c r="Z766" s="9"/>
      <c r="AA766" s="9"/>
      <c r="AB766" s="9"/>
      <c r="AC766" s="9"/>
      <c r="AD766" s="9"/>
      <c r="AE766" s="9"/>
      <c r="AF766" s="9"/>
      <c r="AG766" s="101"/>
      <c r="AH766" s="100"/>
      <c r="AI766" s="9"/>
      <c r="AJ766" s="9"/>
      <c r="AK766" s="9"/>
      <c r="AL766" s="137"/>
    </row>
    <row r="767" spans="1:38" x14ac:dyDescent="0.25">
      <c r="A767" s="73" t="str">
        <f>'2. Applicant information'!A755</f>
        <v>_Applicant749</v>
      </c>
      <c r="B767" s="73" t="str">
        <f t="array" ref="B767">IF(_xlfn.XLOOKUP('3. Course participants'!A767,'2. Applicant information'!$A$7:$A$1048576,'2. Applicant information'!$AE$7:$AE$1048576,,0)="Yes",_xlfn.XLOOKUP(A767,'2. Applicant information'!$A$7:$A$9999,'2. Applicant information'!$B$7:$B$9999,,0),IF('2. Applicant information'!AE755="No","Applicant is not participant: see column AE in Applicant Information Tab","Applicant Data Missing"))</f>
        <v>Applicant Data Missing</v>
      </c>
      <c r="C767" s="73" t="str">
        <f>IF(_xlfn.XLOOKUP('3. Course participants'!A767,'2. Applicant information'!$A$7:$A$1048576,'2. Applicant information'!$AE$7:$AE$1048576,,0)="Yes",_xlfn.XLOOKUP(A767,'2. Applicant information'!$A$7:$A$9999,'2. Applicant information'!$C$7:$C$9999,,0),IF('2. Applicant information'!AE755="No","",""))</f>
        <v/>
      </c>
      <c r="D767" s="73" t="str">
        <f>IF(_xlfn.XLOOKUP('3. Course participants'!A767,'2. Applicant information'!$A$7:$A$1048576,'2. Applicant information'!$AE$7:$AE$1048576,,0)="Yes",_xlfn.XLOOKUP(A767,'2. Applicant information'!$A$7:$A$9999,'2. Applicant information'!$D$7:$D$9999,,0),IF('2. Applicant information'!AE755="No","",""))</f>
        <v/>
      </c>
      <c r="E767" s="24"/>
      <c r="F767" s="24"/>
      <c r="G767" s="74" t="str">
        <f>IF(_xlfn.XLOOKUP('3. Course participants'!A767,'2. Applicant information'!$A$7:$A$1048576,'2. Applicant information'!$AE$7:$AE$1048576,,0)="Yes",_xlfn.XLOOKUP(A767,'2. Applicant information'!$A$7:$A$9999,'2. Applicant information'!$O$7:$O$9999,,0),IF('2. Applicant information'!AE755="No","",""))</f>
        <v/>
      </c>
      <c r="H767" s="24"/>
      <c r="I767" s="28"/>
      <c r="J767" s="130" t="e">
        <f t="shared" si="12"/>
        <v>#DIV/0!</v>
      </c>
      <c r="K767" s="101"/>
      <c r="L767" s="101"/>
      <c r="M767" s="9"/>
      <c r="N767" s="9"/>
      <c r="O767" s="9"/>
      <c r="P767" s="9"/>
      <c r="Q767" s="9"/>
      <c r="R767" s="9"/>
      <c r="S767" s="9"/>
      <c r="T767" s="28"/>
      <c r="U767" s="25"/>
      <c r="V767" s="9"/>
      <c r="W767" s="9"/>
      <c r="X767" s="9"/>
      <c r="Y767" s="9"/>
      <c r="Z767" s="9"/>
      <c r="AA767" s="9"/>
      <c r="AB767" s="9"/>
      <c r="AC767" s="9"/>
      <c r="AD767" s="9"/>
      <c r="AE767" s="9"/>
      <c r="AF767" s="9"/>
      <c r="AG767" s="101"/>
      <c r="AH767" s="100"/>
      <c r="AI767" s="9"/>
      <c r="AJ767" s="9"/>
      <c r="AK767" s="9"/>
      <c r="AL767" s="137"/>
    </row>
    <row r="768" spans="1:38" x14ac:dyDescent="0.25">
      <c r="A768" s="73" t="str">
        <f>'2. Applicant information'!A756</f>
        <v>_Applicant750</v>
      </c>
      <c r="B768" s="73" t="str">
        <f t="array" ref="B768">IF(_xlfn.XLOOKUP('3. Course participants'!A768,'2. Applicant information'!$A$7:$A$1048576,'2. Applicant information'!$AE$7:$AE$1048576,,0)="Yes",_xlfn.XLOOKUP(A768,'2. Applicant information'!$A$7:$A$9999,'2. Applicant information'!$B$7:$B$9999,,0),IF('2. Applicant information'!AE756="No","Applicant is not participant: see column AE in Applicant Information Tab","Applicant Data Missing"))</f>
        <v>Applicant Data Missing</v>
      </c>
      <c r="C768" s="73" t="str">
        <f>IF(_xlfn.XLOOKUP('3. Course participants'!A768,'2. Applicant information'!$A$7:$A$1048576,'2. Applicant information'!$AE$7:$AE$1048576,,0)="Yes",_xlfn.XLOOKUP(A768,'2. Applicant information'!$A$7:$A$9999,'2. Applicant information'!$C$7:$C$9999,,0),IF('2. Applicant information'!AE756="No","",""))</f>
        <v/>
      </c>
      <c r="D768" s="73" t="str">
        <f>IF(_xlfn.XLOOKUP('3. Course participants'!A768,'2. Applicant information'!$A$7:$A$1048576,'2. Applicant information'!$AE$7:$AE$1048576,,0)="Yes",_xlfn.XLOOKUP(A768,'2. Applicant information'!$A$7:$A$9999,'2. Applicant information'!$D$7:$D$9999,,0),IF('2. Applicant information'!AE756="No","",""))</f>
        <v/>
      </c>
      <c r="E768" s="24"/>
      <c r="F768" s="24"/>
      <c r="G768" s="74" t="str">
        <f>IF(_xlfn.XLOOKUP('3. Course participants'!A768,'2. Applicant information'!$A$7:$A$1048576,'2. Applicant information'!$AE$7:$AE$1048576,,0)="Yes",_xlfn.XLOOKUP(A768,'2. Applicant information'!$A$7:$A$9999,'2. Applicant information'!$O$7:$O$9999,,0),IF('2. Applicant information'!AE756="No","",""))</f>
        <v/>
      </c>
      <c r="H768" s="24"/>
      <c r="I768" s="28"/>
      <c r="J768" s="130" t="e">
        <f t="shared" si="12"/>
        <v>#DIV/0!</v>
      </c>
      <c r="K768" s="101"/>
      <c r="L768" s="101"/>
      <c r="M768" s="9"/>
      <c r="N768" s="9"/>
      <c r="O768" s="9"/>
      <c r="P768" s="9"/>
      <c r="Q768" s="9"/>
      <c r="R768" s="9"/>
      <c r="S768" s="9"/>
      <c r="T768" s="28"/>
      <c r="U768" s="25"/>
      <c r="V768" s="9"/>
      <c r="W768" s="9"/>
      <c r="X768" s="9"/>
      <c r="Y768" s="9"/>
      <c r="Z768" s="9"/>
      <c r="AA768" s="9"/>
      <c r="AB768" s="9"/>
      <c r="AC768" s="9"/>
      <c r="AD768" s="9"/>
      <c r="AE768" s="9"/>
      <c r="AF768" s="9"/>
      <c r="AG768" s="101"/>
      <c r="AH768" s="100"/>
      <c r="AI768" s="9"/>
      <c r="AJ768" s="9"/>
      <c r="AK768" s="9"/>
      <c r="AL768" s="137"/>
    </row>
    <row r="769" spans="1:38" x14ac:dyDescent="0.25">
      <c r="A769" s="73" t="str">
        <f>'2. Applicant information'!A757</f>
        <v>_Applicant751</v>
      </c>
      <c r="B769" s="73" t="str">
        <f t="array" ref="B769">IF(_xlfn.XLOOKUP('3. Course participants'!A769,'2. Applicant information'!$A$7:$A$1048576,'2. Applicant information'!$AE$7:$AE$1048576,,0)="Yes",_xlfn.XLOOKUP(A769,'2. Applicant information'!$A$7:$A$9999,'2. Applicant information'!$B$7:$B$9999,,0),IF('2. Applicant information'!AE757="No","Applicant is not participant: see column AE in Applicant Information Tab","Applicant Data Missing"))</f>
        <v>Applicant Data Missing</v>
      </c>
      <c r="C769" s="73" t="str">
        <f>IF(_xlfn.XLOOKUP('3. Course participants'!A769,'2. Applicant information'!$A$7:$A$1048576,'2. Applicant information'!$AE$7:$AE$1048576,,0)="Yes",_xlfn.XLOOKUP(A769,'2. Applicant information'!$A$7:$A$9999,'2. Applicant information'!$C$7:$C$9999,,0),IF('2. Applicant information'!AE757="No","",""))</f>
        <v/>
      </c>
      <c r="D769" s="73" t="str">
        <f>IF(_xlfn.XLOOKUP('3. Course participants'!A769,'2. Applicant information'!$A$7:$A$1048576,'2. Applicant information'!$AE$7:$AE$1048576,,0)="Yes",_xlfn.XLOOKUP(A769,'2. Applicant information'!$A$7:$A$9999,'2. Applicant information'!$D$7:$D$9999,,0),IF('2. Applicant information'!AE757="No","",""))</f>
        <v/>
      </c>
      <c r="E769" s="24"/>
      <c r="F769" s="24"/>
      <c r="G769" s="74" t="str">
        <f>IF(_xlfn.XLOOKUP('3. Course participants'!A769,'2. Applicant information'!$A$7:$A$1048576,'2. Applicant information'!$AE$7:$AE$1048576,,0)="Yes",_xlfn.XLOOKUP(A769,'2. Applicant information'!$A$7:$A$9999,'2. Applicant information'!$O$7:$O$9999,,0),IF('2. Applicant information'!AE757="No","",""))</f>
        <v/>
      </c>
      <c r="H769" s="24"/>
      <c r="I769" s="28"/>
      <c r="J769" s="130" t="e">
        <f t="shared" si="12"/>
        <v>#DIV/0!</v>
      </c>
      <c r="K769" s="101"/>
      <c r="L769" s="101"/>
      <c r="M769" s="9"/>
      <c r="N769" s="9"/>
      <c r="O769" s="9"/>
      <c r="P769" s="9"/>
      <c r="Q769" s="9"/>
      <c r="R769" s="9"/>
      <c r="S769" s="9"/>
      <c r="T769" s="28"/>
      <c r="U769" s="25"/>
      <c r="V769" s="9"/>
      <c r="W769" s="9"/>
      <c r="X769" s="9"/>
      <c r="Y769" s="9"/>
      <c r="Z769" s="9"/>
      <c r="AA769" s="9"/>
      <c r="AB769" s="9"/>
      <c r="AC769" s="9"/>
      <c r="AD769" s="9"/>
      <c r="AE769" s="9"/>
      <c r="AF769" s="9"/>
      <c r="AG769" s="101"/>
      <c r="AH769" s="100"/>
      <c r="AI769" s="9"/>
      <c r="AJ769" s="9"/>
      <c r="AK769" s="9"/>
      <c r="AL769" s="137"/>
    </row>
    <row r="770" spans="1:38" x14ac:dyDescent="0.25">
      <c r="A770" s="73" t="str">
        <f>'2. Applicant information'!A758</f>
        <v>_Applicant752</v>
      </c>
      <c r="B770" s="73" t="str">
        <f t="array" ref="B770">IF(_xlfn.XLOOKUP('3. Course participants'!A770,'2. Applicant information'!$A$7:$A$1048576,'2. Applicant information'!$AE$7:$AE$1048576,,0)="Yes",_xlfn.XLOOKUP(A770,'2. Applicant information'!$A$7:$A$9999,'2. Applicant information'!$B$7:$B$9999,,0),IF('2. Applicant information'!AE758="No","Applicant is not participant: see column AE in Applicant Information Tab","Applicant Data Missing"))</f>
        <v>Applicant Data Missing</v>
      </c>
      <c r="C770" s="73" t="str">
        <f>IF(_xlfn.XLOOKUP('3. Course participants'!A770,'2. Applicant information'!$A$7:$A$1048576,'2. Applicant information'!$AE$7:$AE$1048576,,0)="Yes",_xlfn.XLOOKUP(A770,'2. Applicant information'!$A$7:$A$9999,'2. Applicant information'!$C$7:$C$9999,,0),IF('2. Applicant information'!AE758="No","",""))</f>
        <v/>
      </c>
      <c r="D770" s="73" t="str">
        <f>IF(_xlfn.XLOOKUP('3. Course participants'!A770,'2. Applicant information'!$A$7:$A$1048576,'2. Applicant information'!$AE$7:$AE$1048576,,0)="Yes",_xlfn.XLOOKUP(A770,'2. Applicant information'!$A$7:$A$9999,'2. Applicant information'!$D$7:$D$9999,,0),IF('2. Applicant information'!AE758="No","",""))</f>
        <v/>
      </c>
      <c r="E770" s="24"/>
      <c r="F770" s="24"/>
      <c r="G770" s="74" t="str">
        <f>IF(_xlfn.XLOOKUP('3. Course participants'!A770,'2. Applicant information'!$A$7:$A$1048576,'2. Applicant information'!$AE$7:$AE$1048576,,0)="Yes",_xlfn.XLOOKUP(A770,'2. Applicant information'!$A$7:$A$9999,'2. Applicant information'!$O$7:$O$9999,,0),IF('2. Applicant information'!AE758="No","",""))</f>
        <v/>
      </c>
      <c r="H770" s="24"/>
      <c r="I770" s="28"/>
      <c r="J770" s="130" t="e">
        <f t="shared" si="12"/>
        <v>#DIV/0!</v>
      </c>
      <c r="K770" s="101"/>
      <c r="L770" s="101"/>
      <c r="M770" s="9"/>
      <c r="N770" s="9"/>
      <c r="O770" s="9"/>
      <c r="P770" s="9"/>
      <c r="Q770" s="9"/>
      <c r="R770" s="9"/>
      <c r="S770" s="9"/>
      <c r="T770" s="28"/>
      <c r="U770" s="25"/>
      <c r="V770" s="9"/>
      <c r="W770" s="9"/>
      <c r="X770" s="9"/>
      <c r="Y770" s="9"/>
      <c r="Z770" s="9"/>
      <c r="AA770" s="9"/>
      <c r="AB770" s="9"/>
      <c r="AC770" s="9"/>
      <c r="AD770" s="9"/>
      <c r="AE770" s="9"/>
      <c r="AF770" s="9"/>
      <c r="AG770" s="101"/>
      <c r="AH770" s="100"/>
      <c r="AI770" s="9"/>
      <c r="AJ770" s="9"/>
      <c r="AK770" s="9"/>
      <c r="AL770" s="137"/>
    </row>
    <row r="771" spans="1:38" x14ac:dyDescent="0.25">
      <c r="A771" s="73" t="str">
        <f>'2. Applicant information'!A759</f>
        <v>_Applicant753</v>
      </c>
      <c r="B771" s="73" t="str">
        <f t="array" ref="B771">IF(_xlfn.XLOOKUP('3. Course participants'!A771,'2. Applicant information'!$A$7:$A$1048576,'2. Applicant information'!$AE$7:$AE$1048576,,0)="Yes",_xlfn.XLOOKUP(A771,'2. Applicant information'!$A$7:$A$9999,'2. Applicant information'!$B$7:$B$9999,,0),IF('2. Applicant information'!AE759="No","Applicant is not participant: see column AE in Applicant Information Tab","Applicant Data Missing"))</f>
        <v>Applicant Data Missing</v>
      </c>
      <c r="C771" s="73" t="str">
        <f>IF(_xlfn.XLOOKUP('3. Course participants'!A771,'2. Applicant information'!$A$7:$A$1048576,'2. Applicant information'!$AE$7:$AE$1048576,,0)="Yes",_xlfn.XLOOKUP(A771,'2. Applicant information'!$A$7:$A$9999,'2. Applicant information'!$C$7:$C$9999,,0),IF('2. Applicant information'!AE759="No","",""))</f>
        <v/>
      </c>
      <c r="D771" s="73" t="str">
        <f>IF(_xlfn.XLOOKUP('3. Course participants'!A771,'2. Applicant information'!$A$7:$A$1048576,'2. Applicant information'!$AE$7:$AE$1048576,,0)="Yes",_xlfn.XLOOKUP(A771,'2. Applicant information'!$A$7:$A$9999,'2. Applicant information'!$D$7:$D$9999,,0),IF('2. Applicant information'!AE759="No","",""))</f>
        <v/>
      </c>
      <c r="E771" s="24"/>
      <c r="F771" s="24"/>
      <c r="G771" s="74" t="str">
        <f>IF(_xlfn.XLOOKUP('3. Course participants'!A771,'2. Applicant information'!$A$7:$A$1048576,'2. Applicant information'!$AE$7:$AE$1048576,,0)="Yes",_xlfn.XLOOKUP(A771,'2. Applicant information'!$A$7:$A$9999,'2. Applicant information'!$O$7:$O$9999,,0),IF('2. Applicant information'!AE759="No","",""))</f>
        <v/>
      </c>
      <c r="H771" s="24"/>
      <c r="I771" s="28"/>
      <c r="J771" s="130" t="e">
        <f t="shared" si="12"/>
        <v>#DIV/0!</v>
      </c>
      <c r="K771" s="101"/>
      <c r="L771" s="101"/>
      <c r="M771" s="9"/>
      <c r="N771" s="9"/>
      <c r="O771" s="9"/>
      <c r="P771" s="9"/>
      <c r="Q771" s="9"/>
      <c r="R771" s="9"/>
      <c r="S771" s="9"/>
      <c r="T771" s="28"/>
      <c r="U771" s="25"/>
      <c r="V771" s="9"/>
      <c r="W771" s="9"/>
      <c r="X771" s="9"/>
      <c r="Y771" s="9"/>
      <c r="Z771" s="9"/>
      <c r="AA771" s="9"/>
      <c r="AB771" s="9"/>
      <c r="AC771" s="9"/>
      <c r="AD771" s="9"/>
      <c r="AE771" s="9"/>
      <c r="AF771" s="9"/>
      <c r="AG771" s="101"/>
      <c r="AH771" s="100"/>
      <c r="AI771" s="9"/>
      <c r="AJ771" s="9"/>
      <c r="AK771" s="9"/>
      <c r="AL771" s="137"/>
    </row>
    <row r="772" spans="1:38" x14ac:dyDescent="0.25">
      <c r="A772" s="73" t="str">
        <f>'2. Applicant information'!A760</f>
        <v>_Applicant754</v>
      </c>
      <c r="B772" s="73" t="str">
        <f t="array" ref="B772">IF(_xlfn.XLOOKUP('3. Course participants'!A772,'2. Applicant information'!$A$7:$A$1048576,'2. Applicant information'!$AE$7:$AE$1048576,,0)="Yes",_xlfn.XLOOKUP(A772,'2. Applicant information'!$A$7:$A$9999,'2. Applicant information'!$B$7:$B$9999,,0),IF('2. Applicant information'!AE760="No","Applicant is not participant: see column AE in Applicant Information Tab","Applicant Data Missing"))</f>
        <v>Applicant Data Missing</v>
      </c>
      <c r="C772" s="73" t="str">
        <f>IF(_xlfn.XLOOKUP('3. Course participants'!A772,'2. Applicant information'!$A$7:$A$1048576,'2. Applicant information'!$AE$7:$AE$1048576,,0)="Yes",_xlfn.XLOOKUP(A772,'2. Applicant information'!$A$7:$A$9999,'2. Applicant information'!$C$7:$C$9999,,0),IF('2. Applicant information'!AE760="No","",""))</f>
        <v/>
      </c>
      <c r="D772" s="73" t="str">
        <f>IF(_xlfn.XLOOKUP('3. Course participants'!A772,'2. Applicant information'!$A$7:$A$1048576,'2. Applicant information'!$AE$7:$AE$1048576,,0)="Yes",_xlfn.XLOOKUP(A772,'2. Applicant information'!$A$7:$A$9999,'2. Applicant information'!$D$7:$D$9999,,0),IF('2. Applicant information'!AE760="No","",""))</f>
        <v/>
      </c>
      <c r="E772" s="24"/>
      <c r="F772" s="24"/>
      <c r="G772" s="74" t="str">
        <f>IF(_xlfn.XLOOKUP('3. Course participants'!A772,'2. Applicant information'!$A$7:$A$1048576,'2. Applicant information'!$AE$7:$AE$1048576,,0)="Yes",_xlfn.XLOOKUP(A772,'2. Applicant information'!$A$7:$A$9999,'2. Applicant information'!$O$7:$O$9999,,0),IF('2. Applicant information'!AE760="No","",""))</f>
        <v/>
      </c>
      <c r="H772" s="24"/>
      <c r="I772" s="28"/>
      <c r="J772" s="130" t="e">
        <f t="shared" si="12"/>
        <v>#DIV/0!</v>
      </c>
      <c r="K772" s="101"/>
      <c r="L772" s="101"/>
      <c r="M772" s="9"/>
      <c r="N772" s="9"/>
      <c r="O772" s="9"/>
      <c r="P772" s="9"/>
      <c r="Q772" s="9"/>
      <c r="R772" s="9"/>
      <c r="S772" s="9"/>
      <c r="T772" s="28"/>
      <c r="U772" s="25"/>
      <c r="V772" s="9"/>
      <c r="W772" s="9"/>
      <c r="X772" s="9"/>
      <c r="Y772" s="9"/>
      <c r="Z772" s="9"/>
      <c r="AA772" s="9"/>
      <c r="AB772" s="9"/>
      <c r="AC772" s="9"/>
      <c r="AD772" s="9"/>
      <c r="AE772" s="9"/>
      <c r="AF772" s="9"/>
      <c r="AG772" s="101"/>
      <c r="AH772" s="100"/>
      <c r="AI772" s="9"/>
      <c r="AJ772" s="9"/>
      <c r="AK772" s="9"/>
      <c r="AL772" s="137"/>
    </row>
    <row r="773" spans="1:38" x14ac:dyDescent="0.25">
      <c r="A773" s="73" t="str">
        <f>'2. Applicant information'!A761</f>
        <v>_Applicant755</v>
      </c>
      <c r="B773" s="73" t="str">
        <f t="array" ref="B773">IF(_xlfn.XLOOKUP('3. Course participants'!A773,'2. Applicant information'!$A$7:$A$1048576,'2. Applicant information'!$AE$7:$AE$1048576,,0)="Yes",_xlfn.XLOOKUP(A773,'2. Applicant information'!$A$7:$A$9999,'2. Applicant information'!$B$7:$B$9999,,0),IF('2. Applicant information'!AE761="No","Applicant is not participant: see column AE in Applicant Information Tab","Applicant Data Missing"))</f>
        <v>Applicant Data Missing</v>
      </c>
      <c r="C773" s="73" t="str">
        <f>IF(_xlfn.XLOOKUP('3. Course participants'!A773,'2. Applicant information'!$A$7:$A$1048576,'2. Applicant information'!$AE$7:$AE$1048576,,0)="Yes",_xlfn.XLOOKUP(A773,'2. Applicant information'!$A$7:$A$9999,'2. Applicant information'!$C$7:$C$9999,,0),IF('2. Applicant information'!AE761="No","",""))</f>
        <v/>
      </c>
      <c r="D773" s="73" t="str">
        <f>IF(_xlfn.XLOOKUP('3. Course participants'!A773,'2. Applicant information'!$A$7:$A$1048576,'2. Applicant information'!$AE$7:$AE$1048576,,0)="Yes",_xlfn.XLOOKUP(A773,'2. Applicant information'!$A$7:$A$9999,'2. Applicant information'!$D$7:$D$9999,,0),IF('2. Applicant information'!AE761="No","",""))</f>
        <v/>
      </c>
      <c r="E773" s="24"/>
      <c r="F773" s="24"/>
      <c r="G773" s="74" t="str">
        <f>IF(_xlfn.XLOOKUP('3. Course participants'!A773,'2. Applicant information'!$A$7:$A$1048576,'2. Applicant information'!$AE$7:$AE$1048576,,0)="Yes",_xlfn.XLOOKUP(A773,'2. Applicant information'!$A$7:$A$9999,'2. Applicant information'!$O$7:$O$9999,,0),IF('2. Applicant information'!AE761="No","",""))</f>
        <v/>
      </c>
      <c r="H773" s="24"/>
      <c r="I773" s="28"/>
      <c r="J773" s="130" t="e">
        <f t="shared" si="12"/>
        <v>#DIV/0!</v>
      </c>
      <c r="K773" s="101"/>
      <c r="L773" s="101"/>
      <c r="M773" s="9"/>
      <c r="N773" s="9"/>
      <c r="O773" s="9"/>
      <c r="P773" s="9"/>
      <c r="Q773" s="9"/>
      <c r="R773" s="9"/>
      <c r="S773" s="9"/>
      <c r="T773" s="28"/>
      <c r="U773" s="25"/>
      <c r="V773" s="9"/>
      <c r="W773" s="9"/>
      <c r="X773" s="9"/>
      <c r="Y773" s="9"/>
      <c r="Z773" s="9"/>
      <c r="AA773" s="9"/>
      <c r="AB773" s="9"/>
      <c r="AC773" s="9"/>
      <c r="AD773" s="9"/>
      <c r="AE773" s="9"/>
      <c r="AF773" s="9"/>
      <c r="AG773" s="101"/>
      <c r="AH773" s="100"/>
      <c r="AI773" s="9"/>
      <c r="AJ773" s="9"/>
      <c r="AK773" s="9"/>
      <c r="AL773" s="137"/>
    </row>
    <row r="774" spans="1:38" x14ac:dyDescent="0.25">
      <c r="A774" s="73" t="str">
        <f>'2. Applicant information'!A762</f>
        <v>_Applicant756</v>
      </c>
      <c r="B774" s="73" t="str">
        <f t="array" ref="B774">IF(_xlfn.XLOOKUP('3. Course participants'!A774,'2. Applicant information'!$A$7:$A$1048576,'2. Applicant information'!$AE$7:$AE$1048576,,0)="Yes",_xlfn.XLOOKUP(A774,'2. Applicant information'!$A$7:$A$9999,'2. Applicant information'!$B$7:$B$9999,,0),IF('2. Applicant information'!AE762="No","Applicant is not participant: see column AE in Applicant Information Tab","Applicant Data Missing"))</f>
        <v>Applicant Data Missing</v>
      </c>
      <c r="C774" s="73" t="str">
        <f>IF(_xlfn.XLOOKUP('3. Course participants'!A774,'2. Applicant information'!$A$7:$A$1048576,'2. Applicant information'!$AE$7:$AE$1048576,,0)="Yes",_xlfn.XLOOKUP(A774,'2. Applicant information'!$A$7:$A$9999,'2. Applicant information'!$C$7:$C$9999,,0),IF('2. Applicant information'!AE762="No","",""))</f>
        <v/>
      </c>
      <c r="D774" s="73" t="str">
        <f>IF(_xlfn.XLOOKUP('3. Course participants'!A774,'2. Applicant information'!$A$7:$A$1048576,'2. Applicant information'!$AE$7:$AE$1048576,,0)="Yes",_xlfn.XLOOKUP(A774,'2. Applicant information'!$A$7:$A$9999,'2. Applicant information'!$D$7:$D$9999,,0),IF('2. Applicant information'!AE762="No","",""))</f>
        <v/>
      </c>
      <c r="E774" s="24"/>
      <c r="F774" s="24"/>
      <c r="G774" s="74" t="str">
        <f>IF(_xlfn.XLOOKUP('3. Course participants'!A774,'2. Applicant information'!$A$7:$A$1048576,'2. Applicant information'!$AE$7:$AE$1048576,,0)="Yes",_xlfn.XLOOKUP(A774,'2. Applicant information'!$A$7:$A$9999,'2. Applicant information'!$O$7:$O$9999,,0),IF('2. Applicant information'!AE762="No","",""))</f>
        <v/>
      </c>
      <c r="H774" s="24"/>
      <c r="I774" s="28"/>
      <c r="J774" s="130" t="e">
        <f t="shared" si="12"/>
        <v>#DIV/0!</v>
      </c>
      <c r="K774" s="101"/>
      <c r="L774" s="101"/>
      <c r="M774" s="9"/>
      <c r="N774" s="9"/>
      <c r="O774" s="9"/>
      <c r="P774" s="9"/>
      <c r="Q774" s="9"/>
      <c r="R774" s="9"/>
      <c r="S774" s="9"/>
      <c r="T774" s="28"/>
      <c r="U774" s="25"/>
      <c r="V774" s="9"/>
      <c r="W774" s="9"/>
      <c r="X774" s="9"/>
      <c r="Y774" s="9"/>
      <c r="Z774" s="9"/>
      <c r="AA774" s="9"/>
      <c r="AB774" s="9"/>
      <c r="AC774" s="9"/>
      <c r="AD774" s="9"/>
      <c r="AE774" s="9"/>
      <c r="AF774" s="9"/>
      <c r="AG774" s="101"/>
      <c r="AH774" s="100"/>
      <c r="AI774" s="9"/>
      <c r="AJ774" s="9"/>
      <c r="AK774" s="9"/>
      <c r="AL774" s="137"/>
    </row>
    <row r="775" spans="1:38" x14ac:dyDescent="0.25">
      <c r="A775" s="73" t="str">
        <f>'2. Applicant information'!A763</f>
        <v>_Applicant757</v>
      </c>
      <c r="B775" s="73" t="str">
        <f t="array" ref="B775">IF(_xlfn.XLOOKUP('3. Course participants'!A775,'2. Applicant information'!$A$7:$A$1048576,'2. Applicant information'!$AE$7:$AE$1048576,,0)="Yes",_xlfn.XLOOKUP(A775,'2. Applicant information'!$A$7:$A$9999,'2. Applicant information'!$B$7:$B$9999,,0),IF('2. Applicant information'!AE763="No","Applicant is not participant: see column AE in Applicant Information Tab","Applicant Data Missing"))</f>
        <v>Applicant Data Missing</v>
      </c>
      <c r="C775" s="73" t="str">
        <f>IF(_xlfn.XLOOKUP('3. Course participants'!A775,'2. Applicant information'!$A$7:$A$1048576,'2. Applicant information'!$AE$7:$AE$1048576,,0)="Yes",_xlfn.XLOOKUP(A775,'2. Applicant information'!$A$7:$A$9999,'2. Applicant information'!$C$7:$C$9999,,0),IF('2. Applicant information'!AE763="No","",""))</f>
        <v/>
      </c>
      <c r="D775" s="73" t="str">
        <f>IF(_xlfn.XLOOKUP('3. Course participants'!A775,'2. Applicant information'!$A$7:$A$1048576,'2. Applicant information'!$AE$7:$AE$1048576,,0)="Yes",_xlfn.XLOOKUP(A775,'2. Applicant information'!$A$7:$A$9999,'2. Applicant information'!$D$7:$D$9999,,0),IF('2. Applicant information'!AE763="No","",""))</f>
        <v/>
      </c>
      <c r="E775" s="24"/>
      <c r="F775" s="24"/>
      <c r="G775" s="74" t="str">
        <f>IF(_xlfn.XLOOKUP('3. Course participants'!A775,'2. Applicant information'!$A$7:$A$1048576,'2. Applicant information'!$AE$7:$AE$1048576,,0)="Yes",_xlfn.XLOOKUP(A775,'2. Applicant information'!$A$7:$A$9999,'2. Applicant information'!$O$7:$O$9999,,0),IF('2. Applicant information'!AE763="No","",""))</f>
        <v/>
      </c>
      <c r="H775" s="24"/>
      <c r="I775" s="28"/>
      <c r="J775" s="130" t="e">
        <f t="shared" si="12"/>
        <v>#DIV/0!</v>
      </c>
      <c r="K775" s="101"/>
      <c r="L775" s="101"/>
      <c r="M775" s="9"/>
      <c r="N775" s="9"/>
      <c r="O775" s="9"/>
      <c r="P775" s="9"/>
      <c r="Q775" s="9"/>
      <c r="R775" s="9"/>
      <c r="S775" s="9"/>
      <c r="T775" s="28"/>
      <c r="U775" s="25"/>
      <c r="V775" s="9"/>
      <c r="W775" s="9"/>
      <c r="X775" s="9"/>
      <c r="Y775" s="9"/>
      <c r="Z775" s="9"/>
      <c r="AA775" s="9"/>
      <c r="AB775" s="9"/>
      <c r="AC775" s="9"/>
      <c r="AD775" s="9"/>
      <c r="AE775" s="9"/>
      <c r="AF775" s="9"/>
      <c r="AG775" s="101"/>
      <c r="AH775" s="100"/>
      <c r="AI775" s="9"/>
      <c r="AJ775" s="9"/>
      <c r="AK775" s="9"/>
      <c r="AL775" s="137"/>
    </row>
    <row r="776" spans="1:38" x14ac:dyDescent="0.25">
      <c r="A776" s="73" t="str">
        <f>'2. Applicant information'!A764</f>
        <v>_Applicant758</v>
      </c>
      <c r="B776" s="73" t="str">
        <f t="array" ref="B776">IF(_xlfn.XLOOKUP('3. Course participants'!A776,'2. Applicant information'!$A$7:$A$1048576,'2. Applicant information'!$AE$7:$AE$1048576,,0)="Yes",_xlfn.XLOOKUP(A776,'2. Applicant information'!$A$7:$A$9999,'2. Applicant information'!$B$7:$B$9999,,0),IF('2. Applicant information'!AE764="No","Applicant is not participant: see column AE in Applicant Information Tab","Applicant Data Missing"))</f>
        <v>Applicant Data Missing</v>
      </c>
      <c r="C776" s="73" t="str">
        <f>IF(_xlfn.XLOOKUP('3. Course participants'!A776,'2. Applicant information'!$A$7:$A$1048576,'2. Applicant information'!$AE$7:$AE$1048576,,0)="Yes",_xlfn.XLOOKUP(A776,'2. Applicant information'!$A$7:$A$9999,'2. Applicant information'!$C$7:$C$9999,,0),IF('2. Applicant information'!AE764="No","",""))</f>
        <v/>
      </c>
      <c r="D776" s="73" t="str">
        <f>IF(_xlfn.XLOOKUP('3. Course participants'!A776,'2. Applicant information'!$A$7:$A$1048576,'2. Applicant information'!$AE$7:$AE$1048576,,0)="Yes",_xlfn.XLOOKUP(A776,'2. Applicant information'!$A$7:$A$9999,'2. Applicant information'!$D$7:$D$9999,,0),IF('2. Applicant information'!AE764="No","",""))</f>
        <v/>
      </c>
      <c r="E776" s="24"/>
      <c r="F776" s="24"/>
      <c r="G776" s="74" t="str">
        <f>IF(_xlfn.XLOOKUP('3. Course participants'!A776,'2. Applicant information'!$A$7:$A$1048576,'2. Applicant information'!$AE$7:$AE$1048576,,0)="Yes",_xlfn.XLOOKUP(A776,'2. Applicant information'!$A$7:$A$9999,'2. Applicant information'!$O$7:$O$9999,,0),IF('2. Applicant information'!AE764="No","",""))</f>
        <v/>
      </c>
      <c r="H776" s="24"/>
      <c r="I776" s="28"/>
      <c r="J776" s="130" t="e">
        <f t="shared" si="12"/>
        <v>#DIV/0!</v>
      </c>
      <c r="K776" s="101"/>
      <c r="L776" s="101"/>
      <c r="M776" s="9"/>
      <c r="N776" s="9"/>
      <c r="O776" s="9"/>
      <c r="P776" s="9"/>
      <c r="Q776" s="9"/>
      <c r="R776" s="9"/>
      <c r="S776" s="9"/>
      <c r="T776" s="28"/>
      <c r="U776" s="25"/>
      <c r="V776" s="9"/>
      <c r="W776" s="9"/>
      <c r="X776" s="9"/>
      <c r="Y776" s="9"/>
      <c r="Z776" s="9"/>
      <c r="AA776" s="9"/>
      <c r="AB776" s="9"/>
      <c r="AC776" s="9"/>
      <c r="AD776" s="9"/>
      <c r="AE776" s="9"/>
      <c r="AF776" s="9"/>
      <c r="AG776" s="101"/>
      <c r="AH776" s="100"/>
      <c r="AI776" s="9"/>
      <c r="AJ776" s="9"/>
      <c r="AK776" s="9"/>
      <c r="AL776" s="137"/>
    </row>
    <row r="777" spans="1:38" x14ac:dyDescent="0.25">
      <c r="A777" s="73" t="str">
        <f>'2. Applicant information'!A765</f>
        <v>_Applicant759</v>
      </c>
      <c r="B777" s="73" t="str">
        <f t="array" ref="B777">IF(_xlfn.XLOOKUP('3. Course participants'!A777,'2. Applicant information'!$A$7:$A$1048576,'2. Applicant information'!$AE$7:$AE$1048576,,0)="Yes",_xlfn.XLOOKUP(A777,'2. Applicant information'!$A$7:$A$9999,'2. Applicant information'!$B$7:$B$9999,,0),IF('2. Applicant information'!AE765="No","Applicant is not participant: see column AE in Applicant Information Tab","Applicant Data Missing"))</f>
        <v>Applicant Data Missing</v>
      </c>
      <c r="C777" s="73" t="str">
        <f>IF(_xlfn.XLOOKUP('3. Course participants'!A777,'2. Applicant information'!$A$7:$A$1048576,'2. Applicant information'!$AE$7:$AE$1048576,,0)="Yes",_xlfn.XLOOKUP(A777,'2. Applicant information'!$A$7:$A$9999,'2. Applicant information'!$C$7:$C$9999,,0),IF('2. Applicant information'!AE765="No","",""))</f>
        <v/>
      </c>
      <c r="D777" s="73" t="str">
        <f>IF(_xlfn.XLOOKUP('3. Course participants'!A777,'2. Applicant information'!$A$7:$A$1048576,'2. Applicant information'!$AE$7:$AE$1048576,,0)="Yes",_xlfn.XLOOKUP(A777,'2. Applicant information'!$A$7:$A$9999,'2. Applicant information'!$D$7:$D$9999,,0),IF('2. Applicant information'!AE765="No","",""))</f>
        <v/>
      </c>
      <c r="E777" s="24"/>
      <c r="F777" s="24"/>
      <c r="G777" s="74" t="str">
        <f>IF(_xlfn.XLOOKUP('3. Course participants'!A777,'2. Applicant information'!$A$7:$A$1048576,'2. Applicant information'!$AE$7:$AE$1048576,,0)="Yes",_xlfn.XLOOKUP(A777,'2. Applicant information'!$A$7:$A$9999,'2. Applicant information'!$O$7:$O$9999,,0),IF('2. Applicant information'!AE765="No","",""))</f>
        <v/>
      </c>
      <c r="H777" s="24"/>
      <c r="I777" s="28"/>
      <c r="J777" s="130" t="e">
        <f t="shared" si="12"/>
        <v>#DIV/0!</v>
      </c>
      <c r="K777" s="101"/>
      <c r="L777" s="101"/>
      <c r="M777" s="9"/>
      <c r="N777" s="9"/>
      <c r="O777" s="9"/>
      <c r="P777" s="9"/>
      <c r="Q777" s="9"/>
      <c r="R777" s="9"/>
      <c r="S777" s="9"/>
      <c r="T777" s="28"/>
      <c r="U777" s="25"/>
      <c r="V777" s="9"/>
      <c r="W777" s="9"/>
      <c r="X777" s="9"/>
      <c r="Y777" s="9"/>
      <c r="Z777" s="9"/>
      <c r="AA777" s="9"/>
      <c r="AB777" s="9"/>
      <c r="AC777" s="9"/>
      <c r="AD777" s="9"/>
      <c r="AE777" s="9"/>
      <c r="AF777" s="9"/>
      <c r="AG777" s="101"/>
      <c r="AH777" s="100"/>
      <c r="AI777" s="9"/>
      <c r="AJ777" s="9"/>
      <c r="AK777" s="9"/>
      <c r="AL777" s="137"/>
    </row>
    <row r="778" spans="1:38" x14ac:dyDescent="0.25">
      <c r="A778" s="73" t="str">
        <f>'2. Applicant information'!A766</f>
        <v>_Applicant760</v>
      </c>
      <c r="B778" s="73" t="str">
        <f t="array" ref="B778">IF(_xlfn.XLOOKUP('3. Course participants'!A778,'2. Applicant information'!$A$7:$A$1048576,'2. Applicant information'!$AE$7:$AE$1048576,,0)="Yes",_xlfn.XLOOKUP(A778,'2. Applicant information'!$A$7:$A$9999,'2. Applicant information'!$B$7:$B$9999,,0),IF('2. Applicant information'!AE766="No","Applicant is not participant: see column AE in Applicant Information Tab","Applicant Data Missing"))</f>
        <v>Applicant Data Missing</v>
      </c>
      <c r="C778" s="73" t="str">
        <f>IF(_xlfn.XLOOKUP('3. Course participants'!A778,'2. Applicant information'!$A$7:$A$1048576,'2. Applicant information'!$AE$7:$AE$1048576,,0)="Yes",_xlfn.XLOOKUP(A778,'2. Applicant information'!$A$7:$A$9999,'2. Applicant information'!$C$7:$C$9999,,0),IF('2. Applicant information'!AE766="No","",""))</f>
        <v/>
      </c>
      <c r="D778" s="73" t="str">
        <f>IF(_xlfn.XLOOKUP('3. Course participants'!A778,'2. Applicant information'!$A$7:$A$1048576,'2. Applicant information'!$AE$7:$AE$1048576,,0)="Yes",_xlfn.XLOOKUP(A778,'2. Applicant information'!$A$7:$A$9999,'2. Applicant information'!$D$7:$D$9999,,0),IF('2. Applicant information'!AE766="No","",""))</f>
        <v/>
      </c>
      <c r="E778" s="24"/>
      <c r="F778" s="24"/>
      <c r="G778" s="74" t="str">
        <f>IF(_xlfn.XLOOKUP('3. Course participants'!A778,'2. Applicant information'!$A$7:$A$1048576,'2. Applicant information'!$AE$7:$AE$1048576,,0)="Yes",_xlfn.XLOOKUP(A778,'2. Applicant information'!$A$7:$A$9999,'2. Applicant information'!$O$7:$O$9999,,0),IF('2. Applicant information'!AE766="No","",""))</f>
        <v/>
      </c>
      <c r="H778" s="24"/>
      <c r="I778" s="28"/>
      <c r="J778" s="130" t="e">
        <f t="shared" si="12"/>
        <v>#DIV/0!</v>
      </c>
      <c r="K778" s="101"/>
      <c r="L778" s="101"/>
      <c r="M778" s="9"/>
      <c r="N778" s="9"/>
      <c r="O778" s="9"/>
      <c r="P778" s="9"/>
      <c r="Q778" s="9"/>
      <c r="R778" s="9"/>
      <c r="S778" s="9"/>
      <c r="T778" s="28"/>
      <c r="U778" s="25"/>
      <c r="V778" s="9"/>
      <c r="W778" s="9"/>
      <c r="X778" s="9"/>
      <c r="Y778" s="9"/>
      <c r="Z778" s="9"/>
      <c r="AA778" s="9"/>
      <c r="AB778" s="9"/>
      <c r="AC778" s="9"/>
      <c r="AD778" s="9"/>
      <c r="AE778" s="9"/>
      <c r="AF778" s="9"/>
      <c r="AG778" s="101"/>
      <c r="AH778" s="100"/>
      <c r="AI778" s="9"/>
      <c r="AJ778" s="9"/>
      <c r="AK778" s="9"/>
      <c r="AL778" s="137"/>
    </row>
    <row r="779" spans="1:38" x14ac:dyDescent="0.25">
      <c r="A779" s="73" t="str">
        <f>'2. Applicant information'!A767</f>
        <v>_Applicant761</v>
      </c>
      <c r="B779" s="73" t="str">
        <f t="array" ref="B779">IF(_xlfn.XLOOKUP('3. Course participants'!A779,'2. Applicant information'!$A$7:$A$1048576,'2. Applicant information'!$AE$7:$AE$1048576,,0)="Yes",_xlfn.XLOOKUP(A779,'2. Applicant information'!$A$7:$A$9999,'2. Applicant information'!$B$7:$B$9999,,0),IF('2. Applicant information'!AE767="No","Applicant is not participant: see column AE in Applicant Information Tab","Applicant Data Missing"))</f>
        <v>Applicant Data Missing</v>
      </c>
      <c r="C779" s="73" t="str">
        <f>IF(_xlfn.XLOOKUP('3. Course participants'!A779,'2. Applicant information'!$A$7:$A$1048576,'2. Applicant information'!$AE$7:$AE$1048576,,0)="Yes",_xlfn.XLOOKUP(A779,'2. Applicant information'!$A$7:$A$9999,'2. Applicant information'!$C$7:$C$9999,,0),IF('2. Applicant information'!AE767="No","",""))</f>
        <v/>
      </c>
      <c r="D779" s="73" t="str">
        <f>IF(_xlfn.XLOOKUP('3. Course participants'!A779,'2. Applicant information'!$A$7:$A$1048576,'2. Applicant information'!$AE$7:$AE$1048576,,0)="Yes",_xlfn.XLOOKUP(A779,'2. Applicant information'!$A$7:$A$9999,'2. Applicant information'!$D$7:$D$9999,,0),IF('2. Applicant information'!AE767="No","",""))</f>
        <v/>
      </c>
      <c r="E779" s="24"/>
      <c r="F779" s="24"/>
      <c r="G779" s="74" t="str">
        <f>IF(_xlfn.XLOOKUP('3. Course participants'!A779,'2. Applicant information'!$A$7:$A$1048576,'2. Applicant information'!$AE$7:$AE$1048576,,0)="Yes",_xlfn.XLOOKUP(A779,'2. Applicant information'!$A$7:$A$9999,'2. Applicant information'!$O$7:$O$9999,,0),IF('2. Applicant information'!AE767="No","",""))</f>
        <v/>
      </c>
      <c r="H779" s="24"/>
      <c r="I779" s="28"/>
      <c r="J779" s="130" t="e">
        <f t="shared" si="12"/>
        <v>#DIV/0!</v>
      </c>
      <c r="K779" s="101"/>
      <c r="L779" s="101"/>
      <c r="M779" s="9"/>
      <c r="N779" s="9"/>
      <c r="O779" s="9"/>
      <c r="P779" s="9"/>
      <c r="Q779" s="9"/>
      <c r="R779" s="9"/>
      <c r="S779" s="9"/>
      <c r="T779" s="28"/>
      <c r="U779" s="25"/>
      <c r="V779" s="9"/>
      <c r="W779" s="9"/>
      <c r="X779" s="9"/>
      <c r="Y779" s="9"/>
      <c r="Z779" s="9"/>
      <c r="AA779" s="9"/>
      <c r="AB779" s="9"/>
      <c r="AC779" s="9"/>
      <c r="AD779" s="9"/>
      <c r="AE779" s="9"/>
      <c r="AF779" s="9"/>
      <c r="AG779" s="101"/>
      <c r="AH779" s="100"/>
      <c r="AI779" s="9"/>
      <c r="AJ779" s="9"/>
      <c r="AK779" s="9"/>
      <c r="AL779" s="137"/>
    </row>
    <row r="780" spans="1:38" x14ac:dyDescent="0.25">
      <c r="A780" s="73" t="str">
        <f>'2. Applicant information'!A768</f>
        <v>_Applicant762</v>
      </c>
      <c r="B780" s="73" t="str">
        <f t="array" ref="B780">IF(_xlfn.XLOOKUP('3. Course participants'!A780,'2. Applicant information'!$A$7:$A$1048576,'2. Applicant information'!$AE$7:$AE$1048576,,0)="Yes",_xlfn.XLOOKUP(A780,'2. Applicant information'!$A$7:$A$9999,'2. Applicant information'!$B$7:$B$9999,,0),IF('2. Applicant information'!AE768="No","Applicant is not participant: see column AE in Applicant Information Tab","Applicant Data Missing"))</f>
        <v>Applicant Data Missing</v>
      </c>
      <c r="C780" s="73" t="str">
        <f>IF(_xlfn.XLOOKUP('3. Course participants'!A780,'2. Applicant information'!$A$7:$A$1048576,'2. Applicant information'!$AE$7:$AE$1048576,,0)="Yes",_xlfn.XLOOKUP(A780,'2. Applicant information'!$A$7:$A$9999,'2. Applicant information'!$C$7:$C$9999,,0),IF('2. Applicant information'!AE768="No","",""))</f>
        <v/>
      </c>
      <c r="D780" s="73" t="str">
        <f>IF(_xlfn.XLOOKUP('3. Course participants'!A780,'2. Applicant information'!$A$7:$A$1048576,'2. Applicant information'!$AE$7:$AE$1048576,,0)="Yes",_xlfn.XLOOKUP(A780,'2. Applicant information'!$A$7:$A$9999,'2. Applicant information'!$D$7:$D$9999,,0),IF('2. Applicant information'!AE768="No","",""))</f>
        <v/>
      </c>
      <c r="E780" s="24"/>
      <c r="F780" s="24"/>
      <c r="G780" s="74" t="str">
        <f>IF(_xlfn.XLOOKUP('3. Course participants'!A780,'2. Applicant information'!$A$7:$A$1048576,'2. Applicant information'!$AE$7:$AE$1048576,,0)="Yes",_xlfn.XLOOKUP(A780,'2. Applicant information'!$A$7:$A$9999,'2. Applicant information'!$O$7:$O$9999,,0),IF('2. Applicant information'!AE768="No","",""))</f>
        <v/>
      </c>
      <c r="H780" s="24"/>
      <c r="I780" s="28"/>
      <c r="J780" s="130" t="e">
        <f t="shared" si="12"/>
        <v>#DIV/0!</v>
      </c>
      <c r="K780" s="101"/>
      <c r="L780" s="101"/>
      <c r="M780" s="9"/>
      <c r="N780" s="9"/>
      <c r="O780" s="9"/>
      <c r="P780" s="9"/>
      <c r="Q780" s="9"/>
      <c r="R780" s="9"/>
      <c r="S780" s="9"/>
      <c r="T780" s="28"/>
      <c r="U780" s="25"/>
      <c r="V780" s="9"/>
      <c r="W780" s="9"/>
      <c r="X780" s="9"/>
      <c r="Y780" s="9"/>
      <c r="Z780" s="9"/>
      <c r="AA780" s="9"/>
      <c r="AB780" s="9"/>
      <c r="AC780" s="9"/>
      <c r="AD780" s="9"/>
      <c r="AE780" s="9"/>
      <c r="AF780" s="9"/>
      <c r="AG780" s="101"/>
      <c r="AH780" s="100"/>
      <c r="AI780" s="9"/>
      <c r="AJ780" s="9"/>
      <c r="AK780" s="9"/>
      <c r="AL780" s="137"/>
    </row>
    <row r="781" spans="1:38" x14ac:dyDescent="0.25">
      <c r="A781" s="73" t="str">
        <f>'2. Applicant information'!A769</f>
        <v>_Applicant763</v>
      </c>
      <c r="B781" s="73" t="str">
        <f t="array" ref="B781">IF(_xlfn.XLOOKUP('3. Course participants'!A781,'2. Applicant information'!$A$7:$A$1048576,'2. Applicant information'!$AE$7:$AE$1048576,,0)="Yes",_xlfn.XLOOKUP(A781,'2. Applicant information'!$A$7:$A$9999,'2. Applicant information'!$B$7:$B$9999,,0),IF('2. Applicant information'!AE769="No","Applicant is not participant: see column AE in Applicant Information Tab","Applicant Data Missing"))</f>
        <v>Applicant Data Missing</v>
      </c>
      <c r="C781" s="73" t="str">
        <f>IF(_xlfn.XLOOKUP('3. Course participants'!A781,'2. Applicant information'!$A$7:$A$1048576,'2. Applicant information'!$AE$7:$AE$1048576,,0)="Yes",_xlfn.XLOOKUP(A781,'2. Applicant information'!$A$7:$A$9999,'2. Applicant information'!$C$7:$C$9999,,0),IF('2. Applicant information'!AE769="No","",""))</f>
        <v/>
      </c>
      <c r="D781" s="73" t="str">
        <f>IF(_xlfn.XLOOKUP('3. Course participants'!A781,'2. Applicant information'!$A$7:$A$1048576,'2. Applicant information'!$AE$7:$AE$1048576,,0)="Yes",_xlfn.XLOOKUP(A781,'2. Applicant information'!$A$7:$A$9999,'2. Applicant information'!$D$7:$D$9999,,0),IF('2. Applicant information'!AE769="No","",""))</f>
        <v/>
      </c>
      <c r="E781" s="24"/>
      <c r="F781" s="24"/>
      <c r="G781" s="74" t="str">
        <f>IF(_xlfn.XLOOKUP('3. Course participants'!A781,'2. Applicant information'!$A$7:$A$1048576,'2. Applicant information'!$AE$7:$AE$1048576,,0)="Yes",_xlfn.XLOOKUP(A781,'2. Applicant information'!$A$7:$A$9999,'2. Applicant information'!$O$7:$O$9999,,0),IF('2. Applicant information'!AE769="No","",""))</f>
        <v/>
      </c>
      <c r="H781" s="24"/>
      <c r="I781" s="28"/>
      <c r="J781" s="130" t="e">
        <f t="shared" si="12"/>
        <v>#DIV/0!</v>
      </c>
      <c r="K781" s="101"/>
      <c r="L781" s="101"/>
      <c r="M781" s="9"/>
      <c r="N781" s="9"/>
      <c r="O781" s="9"/>
      <c r="P781" s="9"/>
      <c r="Q781" s="9"/>
      <c r="R781" s="9"/>
      <c r="S781" s="9"/>
      <c r="T781" s="28"/>
      <c r="U781" s="25"/>
      <c r="V781" s="9"/>
      <c r="W781" s="9"/>
      <c r="X781" s="9"/>
      <c r="Y781" s="9"/>
      <c r="Z781" s="9"/>
      <c r="AA781" s="9"/>
      <c r="AB781" s="9"/>
      <c r="AC781" s="9"/>
      <c r="AD781" s="9"/>
      <c r="AE781" s="9"/>
      <c r="AF781" s="9"/>
      <c r="AG781" s="101"/>
      <c r="AH781" s="100"/>
      <c r="AI781" s="9"/>
      <c r="AJ781" s="9"/>
      <c r="AK781" s="9"/>
      <c r="AL781" s="137"/>
    </row>
    <row r="782" spans="1:38" x14ac:dyDescent="0.25">
      <c r="A782" s="73" t="str">
        <f>'2. Applicant information'!A770</f>
        <v>_Applicant764</v>
      </c>
      <c r="B782" s="73" t="str">
        <f t="array" ref="B782">IF(_xlfn.XLOOKUP('3. Course participants'!A782,'2. Applicant information'!$A$7:$A$1048576,'2. Applicant information'!$AE$7:$AE$1048576,,0)="Yes",_xlfn.XLOOKUP(A782,'2. Applicant information'!$A$7:$A$9999,'2. Applicant information'!$B$7:$B$9999,,0),IF('2. Applicant information'!AE770="No","Applicant is not participant: see column AE in Applicant Information Tab","Applicant Data Missing"))</f>
        <v>Applicant Data Missing</v>
      </c>
      <c r="C782" s="73" t="str">
        <f>IF(_xlfn.XLOOKUP('3. Course participants'!A782,'2. Applicant information'!$A$7:$A$1048576,'2. Applicant information'!$AE$7:$AE$1048576,,0)="Yes",_xlfn.XLOOKUP(A782,'2. Applicant information'!$A$7:$A$9999,'2. Applicant information'!$C$7:$C$9999,,0),IF('2. Applicant information'!AE770="No","",""))</f>
        <v/>
      </c>
      <c r="D782" s="73" t="str">
        <f>IF(_xlfn.XLOOKUP('3. Course participants'!A782,'2. Applicant information'!$A$7:$A$1048576,'2. Applicant information'!$AE$7:$AE$1048576,,0)="Yes",_xlfn.XLOOKUP(A782,'2. Applicant information'!$A$7:$A$9999,'2. Applicant information'!$D$7:$D$9999,,0),IF('2. Applicant information'!AE770="No","",""))</f>
        <v/>
      </c>
      <c r="E782" s="24"/>
      <c r="F782" s="24"/>
      <c r="G782" s="74" t="str">
        <f>IF(_xlfn.XLOOKUP('3. Course participants'!A782,'2. Applicant information'!$A$7:$A$1048576,'2. Applicant information'!$AE$7:$AE$1048576,,0)="Yes",_xlfn.XLOOKUP(A782,'2. Applicant information'!$A$7:$A$9999,'2. Applicant information'!$O$7:$O$9999,,0),IF('2. Applicant information'!AE770="No","",""))</f>
        <v/>
      </c>
      <c r="H782" s="24"/>
      <c r="I782" s="28"/>
      <c r="J782" s="130" t="e">
        <f t="shared" si="12"/>
        <v>#DIV/0!</v>
      </c>
      <c r="K782" s="101"/>
      <c r="L782" s="101"/>
      <c r="M782" s="9"/>
      <c r="N782" s="9"/>
      <c r="O782" s="9"/>
      <c r="P782" s="9"/>
      <c r="Q782" s="9"/>
      <c r="R782" s="9"/>
      <c r="S782" s="9"/>
      <c r="T782" s="28"/>
      <c r="U782" s="25"/>
      <c r="V782" s="9"/>
      <c r="W782" s="9"/>
      <c r="X782" s="9"/>
      <c r="Y782" s="9"/>
      <c r="Z782" s="9"/>
      <c r="AA782" s="9"/>
      <c r="AB782" s="9"/>
      <c r="AC782" s="9"/>
      <c r="AD782" s="9"/>
      <c r="AE782" s="9"/>
      <c r="AF782" s="9"/>
      <c r="AG782" s="101"/>
      <c r="AH782" s="100"/>
      <c r="AI782" s="9"/>
      <c r="AJ782" s="9"/>
      <c r="AK782" s="9"/>
      <c r="AL782" s="137"/>
    </row>
    <row r="783" spans="1:38" x14ac:dyDescent="0.25">
      <c r="A783" s="73" t="str">
        <f>'2. Applicant information'!A771</f>
        <v>_Applicant765</v>
      </c>
      <c r="B783" s="73" t="str">
        <f t="array" ref="B783">IF(_xlfn.XLOOKUP('3. Course participants'!A783,'2. Applicant information'!$A$7:$A$1048576,'2. Applicant information'!$AE$7:$AE$1048576,,0)="Yes",_xlfn.XLOOKUP(A783,'2. Applicant information'!$A$7:$A$9999,'2. Applicant information'!$B$7:$B$9999,,0),IF('2. Applicant information'!AE771="No","Applicant is not participant: see column AE in Applicant Information Tab","Applicant Data Missing"))</f>
        <v>Applicant Data Missing</v>
      </c>
      <c r="C783" s="73" t="str">
        <f>IF(_xlfn.XLOOKUP('3. Course participants'!A783,'2. Applicant information'!$A$7:$A$1048576,'2. Applicant information'!$AE$7:$AE$1048576,,0)="Yes",_xlfn.XLOOKUP(A783,'2. Applicant information'!$A$7:$A$9999,'2. Applicant information'!$C$7:$C$9999,,0),IF('2. Applicant information'!AE771="No","",""))</f>
        <v/>
      </c>
      <c r="D783" s="73" t="str">
        <f>IF(_xlfn.XLOOKUP('3. Course participants'!A783,'2. Applicant information'!$A$7:$A$1048576,'2. Applicant information'!$AE$7:$AE$1048576,,0)="Yes",_xlfn.XLOOKUP(A783,'2. Applicant information'!$A$7:$A$9999,'2. Applicant information'!$D$7:$D$9999,,0),IF('2. Applicant information'!AE771="No","",""))</f>
        <v/>
      </c>
      <c r="E783" s="24"/>
      <c r="F783" s="24"/>
      <c r="G783" s="74" t="str">
        <f>IF(_xlfn.XLOOKUP('3. Course participants'!A783,'2. Applicant information'!$A$7:$A$1048576,'2. Applicant information'!$AE$7:$AE$1048576,,0)="Yes",_xlfn.XLOOKUP(A783,'2. Applicant information'!$A$7:$A$9999,'2. Applicant information'!$O$7:$O$9999,,0),IF('2. Applicant information'!AE771="No","",""))</f>
        <v/>
      </c>
      <c r="H783" s="24"/>
      <c r="I783" s="28"/>
      <c r="J783" s="130" t="e">
        <f t="shared" si="12"/>
        <v>#DIV/0!</v>
      </c>
      <c r="K783" s="101"/>
      <c r="L783" s="101"/>
      <c r="M783" s="9"/>
      <c r="N783" s="9"/>
      <c r="O783" s="9"/>
      <c r="P783" s="9"/>
      <c r="Q783" s="9"/>
      <c r="R783" s="9"/>
      <c r="S783" s="9"/>
      <c r="T783" s="28"/>
      <c r="U783" s="25"/>
      <c r="V783" s="9"/>
      <c r="W783" s="9"/>
      <c r="X783" s="9"/>
      <c r="Y783" s="9"/>
      <c r="Z783" s="9"/>
      <c r="AA783" s="9"/>
      <c r="AB783" s="9"/>
      <c r="AC783" s="9"/>
      <c r="AD783" s="9"/>
      <c r="AE783" s="9"/>
      <c r="AF783" s="9"/>
      <c r="AG783" s="101"/>
      <c r="AH783" s="100"/>
      <c r="AI783" s="9"/>
      <c r="AJ783" s="9"/>
      <c r="AK783" s="9"/>
      <c r="AL783" s="137"/>
    </row>
    <row r="784" spans="1:38" x14ac:dyDescent="0.25">
      <c r="A784" s="73" t="str">
        <f>'2. Applicant information'!A772</f>
        <v>_Applicant766</v>
      </c>
      <c r="B784" s="73" t="str">
        <f t="array" ref="B784">IF(_xlfn.XLOOKUP('3. Course participants'!A784,'2. Applicant information'!$A$7:$A$1048576,'2. Applicant information'!$AE$7:$AE$1048576,,0)="Yes",_xlfn.XLOOKUP(A784,'2. Applicant information'!$A$7:$A$9999,'2. Applicant information'!$B$7:$B$9999,,0),IF('2. Applicant information'!AE772="No","Applicant is not participant: see column AE in Applicant Information Tab","Applicant Data Missing"))</f>
        <v>Applicant Data Missing</v>
      </c>
      <c r="C784" s="73" t="str">
        <f>IF(_xlfn.XLOOKUP('3. Course participants'!A784,'2. Applicant information'!$A$7:$A$1048576,'2. Applicant information'!$AE$7:$AE$1048576,,0)="Yes",_xlfn.XLOOKUP(A784,'2. Applicant information'!$A$7:$A$9999,'2. Applicant information'!$C$7:$C$9999,,0),IF('2. Applicant information'!AE772="No","",""))</f>
        <v/>
      </c>
      <c r="D784" s="73" t="str">
        <f>IF(_xlfn.XLOOKUP('3. Course participants'!A784,'2. Applicant information'!$A$7:$A$1048576,'2. Applicant information'!$AE$7:$AE$1048576,,0)="Yes",_xlfn.XLOOKUP(A784,'2. Applicant information'!$A$7:$A$9999,'2. Applicant information'!$D$7:$D$9999,,0),IF('2. Applicant information'!AE772="No","",""))</f>
        <v/>
      </c>
      <c r="E784" s="24"/>
      <c r="F784" s="24"/>
      <c r="G784" s="74" t="str">
        <f>IF(_xlfn.XLOOKUP('3. Course participants'!A784,'2. Applicant information'!$A$7:$A$1048576,'2. Applicant information'!$AE$7:$AE$1048576,,0)="Yes",_xlfn.XLOOKUP(A784,'2. Applicant information'!$A$7:$A$9999,'2. Applicant information'!$O$7:$O$9999,,0),IF('2. Applicant information'!AE772="No","",""))</f>
        <v/>
      </c>
      <c r="H784" s="24"/>
      <c r="I784" s="28"/>
      <c r="J784" s="130" t="e">
        <f t="shared" si="12"/>
        <v>#DIV/0!</v>
      </c>
      <c r="K784" s="101"/>
      <c r="L784" s="101"/>
      <c r="M784" s="9"/>
      <c r="N784" s="9"/>
      <c r="O784" s="9"/>
      <c r="P784" s="9"/>
      <c r="Q784" s="9"/>
      <c r="R784" s="9"/>
      <c r="S784" s="9"/>
      <c r="T784" s="28"/>
      <c r="U784" s="25"/>
      <c r="V784" s="9"/>
      <c r="W784" s="9"/>
      <c r="X784" s="9"/>
      <c r="Y784" s="9"/>
      <c r="Z784" s="9"/>
      <c r="AA784" s="9"/>
      <c r="AB784" s="9"/>
      <c r="AC784" s="9"/>
      <c r="AD784" s="9"/>
      <c r="AE784" s="9"/>
      <c r="AF784" s="9"/>
      <c r="AG784" s="101"/>
      <c r="AH784" s="100"/>
      <c r="AI784" s="9"/>
      <c r="AJ784" s="9"/>
      <c r="AK784" s="9"/>
      <c r="AL784" s="137"/>
    </row>
    <row r="785" spans="1:38" x14ac:dyDescent="0.25">
      <c r="A785" s="73" t="str">
        <f>'2. Applicant information'!A773</f>
        <v>_Applicant767</v>
      </c>
      <c r="B785" s="73" t="str">
        <f t="array" ref="B785">IF(_xlfn.XLOOKUP('3. Course participants'!A785,'2. Applicant information'!$A$7:$A$1048576,'2. Applicant information'!$AE$7:$AE$1048576,,0)="Yes",_xlfn.XLOOKUP(A785,'2. Applicant information'!$A$7:$A$9999,'2. Applicant information'!$B$7:$B$9999,,0),IF('2. Applicant information'!AE773="No","Applicant is not participant: see column AE in Applicant Information Tab","Applicant Data Missing"))</f>
        <v>Applicant Data Missing</v>
      </c>
      <c r="C785" s="73" t="str">
        <f>IF(_xlfn.XLOOKUP('3. Course participants'!A785,'2. Applicant information'!$A$7:$A$1048576,'2. Applicant information'!$AE$7:$AE$1048576,,0)="Yes",_xlfn.XLOOKUP(A785,'2. Applicant information'!$A$7:$A$9999,'2. Applicant information'!$C$7:$C$9999,,0),IF('2. Applicant information'!AE773="No","",""))</f>
        <v/>
      </c>
      <c r="D785" s="73" t="str">
        <f>IF(_xlfn.XLOOKUP('3. Course participants'!A785,'2. Applicant information'!$A$7:$A$1048576,'2. Applicant information'!$AE$7:$AE$1048576,,0)="Yes",_xlfn.XLOOKUP(A785,'2. Applicant information'!$A$7:$A$9999,'2. Applicant information'!$D$7:$D$9999,,0),IF('2. Applicant information'!AE773="No","",""))</f>
        <v/>
      </c>
      <c r="E785" s="24"/>
      <c r="F785" s="24"/>
      <c r="G785" s="74" t="str">
        <f>IF(_xlfn.XLOOKUP('3. Course participants'!A785,'2. Applicant information'!$A$7:$A$1048576,'2. Applicant information'!$AE$7:$AE$1048576,,0)="Yes",_xlfn.XLOOKUP(A785,'2. Applicant information'!$A$7:$A$9999,'2. Applicant information'!$O$7:$O$9999,,0),IF('2. Applicant information'!AE773="No","",""))</f>
        <v/>
      </c>
      <c r="H785" s="24"/>
      <c r="I785" s="28"/>
      <c r="J785" s="130" t="e">
        <f t="shared" si="12"/>
        <v>#DIV/0!</v>
      </c>
      <c r="K785" s="101"/>
      <c r="L785" s="101"/>
      <c r="M785" s="9"/>
      <c r="N785" s="9"/>
      <c r="O785" s="9"/>
      <c r="P785" s="9"/>
      <c r="Q785" s="9"/>
      <c r="R785" s="9"/>
      <c r="S785" s="9"/>
      <c r="T785" s="28"/>
      <c r="U785" s="25"/>
      <c r="V785" s="9"/>
      <c r="W785" s="9"/>
      <c r="X785" s="9"/>
      <c r="Y785" s="9"/>
      <c r="Z785" s="9"/>
      <c r="AA785" s="9"/>
      <c r="AB785" s="9"/>
      <c r="AC785" s="9"/>
      <c r="AD785" s="9"/>
      <c r="AE785" s="9"/>
      <c r="AF785" s="9"/>
      <c r="AG785" s="101"/>
      <c r="AH785" s="100"/>
      <c r="AI785" s="9"/>
      <c r="AJ785" s="9"/>
      <c r="AK785" s="9"/>
      <c r="AL785" s="137"/>
    </row>
    <row r="786" spans="1:38" x14ac:dyDescent="0.25">
      <c r="A786" s="73" t="str">
        <f>'2. Applicant information'!A774</f>
        <v>_Applicant768</v>
      </c>
      <c r="B786" s="73" t="str">
        <f t="array" ref="B786">IF(_xlfn.XLOOKUP('3. Course participants'!A786,'2. Applicant information'!$A$7:$A$1048576,'2. Applicant information'!$AE$7:$AE$1048576,,0)="Yes",_xlfn.XLOOKUP(A786,'2. Applicant information'!$A$7:$A$9999,'2. Applicant information'!$B$7:$B$9999,,0),IF('2. Applicant information'!AE774="No","Applicant is not participant: see column AE in Applicant Information Tab","Applicant Data Missing"))</f>
        <v>Applicant Data Missing</v>
      </c>
      <c r="C786" s="73" t="str">
        <f>IF(_xlfn.XLOOKUP('3. Course participants'!A786,'2. Applicant information'!$A$7:$A$1048576,'2. Applicant information'!$AE$7:$AE$1048576,,0)="Yes",_xlfn.XLOOKUP(A786,'2. Applicant information'!$A$7:$A$9999,'2. Applicant information'!$C$7:$C$9999,,0),IF('2. Applicant information'!AE774="No","",""))</f>
        <v/>
      </c>
      <c r="D786" s="73" t="str">
        <f>IF(_xlfn.XLOOKUP('3. Course participants'!A786,'2. Applicant information'!$A$7:$A$1048576,'2. Applicant information'!$AE$7:$AE$1048576,,0)="Yes",_xlfn.XLOOKUP(A786,'2. Applicant information'!$A$7:$A$9999,'2. Applicant information'!$D$7:$D$9999,,0),IF('2. Applicant information'!AE774="No","",""))</f>
        <v/>
      </c>
      <c r="E786" s="24"/>
      <c r="F786" s="24"/>
      <c r="G786" s="74" t="str">
        <f>IF(_xlfn.XLOOKUP('3. Course participants'!A786,'2. Applicant information'!$A$7:$A$1048576,'2. Applicant information'!$AE$7:$AE$1048576,,0)="Yes",_xlfn.XLOOKUP(A786,'2. Applicant information'!$A$7:$A$9999,'2. Applicant information'!$O$7:$O$9999,,0),IF('2. Applicant information'!AE774="No","",""))</f>
        <v/>
      </c>
      <c r="H786" s="24"/>
      <c r="I786" s="28"/>
      <c r="J786" s="130" t="e">
        <f t="shared" si="12"/>
        <v>#DIV/0!</v>
      </c>
      <c r="K786" s="101"/>
      <c r="L786" s="101"/>
      <c r="M786" s="9"/>
      <c r="N786" s="9"/>
      <c r="O786" s="9"/>
      <c r="P786" s="9"/>
      <c r="Q786" s="9"/>
      <c r="R786" s="9"/>
      <c r="S786" s="9"/>
      <c r="T786" s="28"/>
      <c r="U786" s="25"/>
      <c r="V786" s="9"/>
      <c r="W786" s="9"/>
      <c r="X786" s="9"/>
      <c r="Y786" s="9"/>
      <c r="Z786" s="9"/>
      <c r="AA786" s="9"/>
      <c r="AB786" s="9"/>
      <c r="AC786" s="9"/>
      <c r="AD786" s="9"/>
      <c r="AE786" s="9"/>
      <c r="AF786" s="9"/>
      <c r="AG786" s="101"/>
      <c r="AH786" s="100"/>
      <c r="AI786" s="9"/>
      <c r="AJ786" s="9"/>
      <c r="AK786" s="9"/>
      <c r="AL786" s="137"/>
    </row>
    <row r="787" spans="1:38" x14ac:dyDescent="0.25">
      <c r="A787" s="73" t="str">
        <f>'2. Applicant information'!A775</f>
        <v>_Applicant769</v>
      </c>
      <c r="B787" s="73" t="str">
        <f t="array" ref="B787">IF(_xlfn.XLOOKUP('3. Course participants'!A787,'2. Applicant information'!$A$7:$A$1048576,'2. Applicant information'!$AE$7:$AE$1048576,,0)="Yes",_xlfn.XLOOKUP(A787,'2. Applicant information'!$A$7:$A$9999,'2. Applicant information'!$B$7:$B$9999,,0),IF('2. Applicant information'!AE775="No","Applicant is not participant: see column AE in Applicant Information Tab","Applicant Data Missing"))</f>
        <v>Applicant Data Missing</v>
      </c>
      <c r="C787" s="73" t="str">
        <f>IF(_xlfn.XLOOKUP('3. Course participants'!A787,'2. Applicant information'!$A$7:$A$1048576,'2. Applicant information'!$AE$7:$AE$1048576,,0)="Yes",_xlfn.XLOOKUP(A787,'2. Applicant information'!$A$7:$A$9999,'2. Applicant information'!$C$7:$C$9999,,0),IF('2. Applicant information'!AE775="No","",""))</f>
        <v/>
      </c>
      <c r="D787" s="73" t="str">
        <f>IF(_xlfn.XLOOKUP('3. Course participants'!A787,'2. Applicant information'!$A$7:$A$1048576,'2. Applicant information'!$AE$7:$AE$1048576,,0)="Yes",_xlfn.XLOOKUP(A787,'2. Applicant information'!$A$7:$A$9999,'2. Applicant information'!$D$7:$D$9999,,0),IF('2. Applicant information'!AE775="No","",""))</f>
        <v/>
      </c>
      <c r="E787" s="24"/>
      <c r="F787" s="24"/>
      <c r="G787" s="74" t="str">
        <f>IF(_xlfn.XLOOKUP('3. Course participants'!A787,'2. Applicant information'!$A$7:$A$1048576,'2. Applicant information'!$AE$7:$AE$1048576,,0)="Yes",_xlfn.XLOOKUP(A787,'2. Applicant information'!$A$7:$A$9999,'2. Applicant information'!$O$7:$O$9999,,0),IF('2. Applicant information'!AE775="No","",""))</f>
        <v/>
      </c>
      <c r="H787" s="24"/>
      <c r="I787" s="28"/>
      <c r="J787" s="130" t="e">
        <f t="shared" si="12"/>
        <v>#DIV/0!</v>
      </c>
      <c r="K787" s="101"/>
      <c r="L787" s="101"/>
      <c r="M787" s="9"/>
      <c r="N787" s="9"/>
      <c r="O787" s="9"/>
      <c r="P787" s="9"/>
      <c r="Q787" s="9"/>
      <c r="R787" s="9"/>
      <c r="S787" s="9"/>
      <c r="T787" s="28"/>
      <c r="U787" s="25"/>
      <c r="V787" s="9"/>
      <c r="W787" s="9"/>
      <c r="X787" s="9"/>
      <c r="Y787" s="9"/>
      <c r="Z787" s="9"/>
      <c r="AA787" s="9"/>
      <c r="AB787" s="9"/>
      <c r="AC787" s="9"/>
      <c r="AD787" s="9"/>
      <c r="AE787" s="9"/>
      <c r="AF787" s="9"/>
      <c r="AG787" s="101"/>
      <c r="AH787" s="100"/>
      <c r="AI787" s="9"/>
      <c r="AJ787" s="9"/>
      <c r="AK787" s="9"/>
      <c r="AL787" s="137"/>
    </row>
    <row r="788" spans="1:38" x14ac:dyDescent="0.25">
      <c r="A788" s="73" t="str">
        <f>'2. Applicant information'!A776</f>
        <v>_Applicant770</v>
      </c>
      <c r="B788" s="73" t="str">
        <f t="array" ref="B788">IF(_xlfn.XLOOKUP('3. Course participants'!A788,'2. Applicant information'!$A$7:$A$1048576,'2. Applicant information'!$AE$7:$AE$1048576,,0)="Yes",_xlfn.XLOOKUP(A788,'2. Applicant information'!$A$7:$A$9999,'2. Applicant information'!$B$7:$B$9999,,0),IF('2. Applicant information'!AE776="No","Applicant is not participant: see column AE in Applicant Information Tab","Applicant Data Missing"))</f>
        <v>Applicant Data Missing</v>
      </c>
      <c r="C788" s="73" t="str">
        <f>IF(_xlfn.XLOOKUP('3. Course participants'!A788,'2. Applicant information'!$A$7:$A$1048576,'2. Applicant information'!$AE$7:$AE$1048576,,0)="Yes",_xlfn.XLOOKUP(A788,'2. Applicant information'!$A$7:$A$9999,'2. Applicant information'!$C$7:$C$9999,,0),IF('2. Applicant information'!AE776="No","",""))</f>
        <v/>
      </c>
      <c r="D788" s="73" t="str">
        <f>IF(_xlfn.XLOOKUP('3. Course participants'!A788,'2. Applicant information'!$A$7:$A$1048576,'2. Applicant information'!$AE$7:$AE$1048576,,0)="Yes",_xlfn.XLOOKUP(A788,'2. Applicant information'!$A$7:$A$9999,'2. Applicant information'!$D$7:$D$9999,,0),IF('2. Applicant information'!AE776="No","",""))</f>
        <v/>
      </c>
      <c r="E788" s="24"/>
      <c r="F788" s="24"/>
      <c r="G788" s="74" t="str">
        <f>IF(_xlfn.XLOOKUP('3. Course participants'!A788,'2. Applicant information'!$A$7:$A$1048576,'2. Applicant information'!$AE$7:$AE$1048576,,0)="Yes",_xlfn.XLOOKUP(A788,'2. Applicant information'!$A$7:$A$9999,'2. Applicant information'!$O$7:$O$9999,,0),IF('2. Applicant information'!AE776="No","",""))</f>
        <v/>
      </c>
      <c r="H788" s="24"/>
      <c r="I788" s="28"/>
      <c r="J788" s="130" t="e">
        <f t="shared" si="12"/>
        <v>#DIV/0!</v>
      </c>
      <c r="K788" s="101"/>
      <c r="L788" s="101"/>
      <c r="M788" s="9"/>
      <c r="N788" s="9"/>
      <c r="O788" s="9"/>
      <c r="P788" s="9"/>
      <c r="Q788" s="9"/>
      <c r="R788" s="9"/>
      <c r="S788" s="9"/>
      <c r="T788" s="28"/>
      <c r="U788" s="25"/>
      <c r="V788" s="9"/>
      <c r="W788" s="9"/>
      <c r="X788" s="9"/>
      <c r="Y788" s="9"/>
      <c r="Z788" s="9"/>
      <c r="AA788" s="9"/>
      <c r="AB788" s="9"/>
      <c r="AC788" s="9"/>
      <c r="AD788" s="9"/>
      <c r="AE788" s="9"/>
      <c r="AF788" s="9"/>
      <c r="AG788" s="101"/>
      <c r="AH788" s="100"/>
      <c r="AI788" s="9"/>
      <c r="AJ788" s="9"/>
      <c r="AK788" s="9"/>
      <c r="AL788" s="137"/>
    </row>
    <row r="789" spans="1:38" x14ac:dyDescent="0.25">
      <c r="A789" s="73" t="str">
        <f>'2. Applicant information'!A777</f>
        <v>_Applicant771</v>
      </c>
      <c r="B789" s="73" t="str">
        <f t="array" ref="B789">IF(_xlfn.XLOOKUP('3. Course participants'!A789,'2. Applicant information'!$A$7:$A$1048576,'2. Applicant information'!$AE$7:$AE$1048576,,0)="Yes",_xlfn.XLOOKUP(A789,'2. Applicant information'!$A$7:$A$9999,'2. Applicant information'!$B$7:$B$9999,,0),IF('2. Applicant information'!AE777="No","Applicant is not participant: see column AE in Applicant Information Tab","Applicant Data Missing"))</f>
        <v>Applicant Data Missing</v>
      </c>
      <c r="C789" s="73" t="str">
        <f>IF(_xlfn.XLOOKUP('3. Course participants'!A789,'2. Applicant information'!$A$7:$A$1048576,'2. Applicant information'!$AE$7:$AE$1048576,,0)="Yes",_xlfn.XLOOKUP(A789,'2. Applicant information'!$A$7:$A$9999,'2. Applicant information'!$C$7:$C$9999,,0),IF('2. Applicant information'!AE777="No","",""))</f>
        <v/>
      </c>
      <c r="D789" s="73" t="str">
        <f>IF(_xlfn.XLOOKUP('3. Course participants'!A789,'2. Applicant information'!$A$7:$A$1048576,'2. Applicant information'!$AE$7:$AE$1048576,,0)="Yes",_xlfn.XLOOKUP(A789,'2. Applicant information'!$A$7:$A$9999,'2. Applicant information'!$D$7:$D$9999,,0),IF('2. Applicant information'!AE777="No","",""))</f>
        <v/>
      </c>
      <c r="E789" s="24"/>
      <c r="F789" s="24"/>
      <c r="G789" s="74" t="str">
        <f>IF(_xlfn.XLOOKUP('3. Course participants'!A789,'2. Applicant information'!$A$7:$A$1048576,'2. Applicant information'!$AE$7:$AE$1048576,,0)="Yes",_xlfn.XLOOKUP(A789,'2. Applicant information'!$A$7:$A$9999,'2. Applicant information'!$O$7:$O$9999,,0),IF('2. Applicant information'!AE777="No","",""))</f>
        <v/>
      </c>
      <c r="H789" s="24"/>
      <c r="I789" s="28"/>
      <c r="J789" s="130" t="e">
        <f t="shared" ref="J789:J852" si="13">K789/$B$10</f>
        <v>#DIV/0!</v>
      </c>
      <c r="K789" s="101"/>
      <c r="L789" s="101"/>
      <c r="M789" s="9"/>
      <c r="N789" s="9"/>
      <c r="O789" s="9"/>
      <c r="P789" s="9"/>
      <c r="Q789" s="9"/>
      <c r="R789" s="9"/>
      <c r="S789" s="9"/>
      <c r="T789" s="28"/>
      <c r="U789" s="25"/>
      <c r="V789" s="9"/>
      <c r="W789" s="9"/>
      <c r="X789" s="9"/>
      <c r="Y789" s="9"/>
      <c r="Z789" s="9"/>
      <c r="AA789" s="9"/>
      <c r="AB789" s="9"/>
      <c r="AC789" s="9"/>
      <c r="AD789" s="9"/>
      <c r="AE789" s="9"/>
      <c r="AF789" s="9"/>
      <c r="AG789" s="101"/>
      <c r="AH789" s="100"/>
      <c r="AI789" s="9"/>
      <c r="AJ789" s="9"/>
      <c r="AK789" s="9"/>
      <c r="AL789" s="137"/>
    </row>
    <row r="790" spans="1:38" x14ac:dyDescent="0.25">
      <c r="A790" s="73" t="str">
        <f>'2. Applicant information'!A778</f>
        <v>_Applicant772</v>
      </c>
      <c r="B790" s="73" t="str">
        <f t="array" ref="B790">IF(_xlfn.XLOOKUP('3. Course participants'!A790,'2. Applicant information'!$A$7:$A$1048576,'2. Applicant information'!$AE$7:$AE$1048576,,0)="Yes",_xlfn.XLOOKUP(A790,'2. Applicant information'!$A$7:$A$9999,'2. Applicant information'!$B$7:$B$9999,,0),IF('2. Applicant information'!AE778="No","Applicant is not participant: see column AE in Applicant Information Tab","Applicant Data Missing"))</f>
        <v>Applicant Data Missing</v>
      </c>
      <c r="C790" s="73" t="str">
        <f>IF(_xlfn.XLOOKUP('3. Course participants'!A790,'2. Applicant information'!$A$7:$A$1048576,'2. Applicant information'!$AE$7:$AE$1048576,,0)="Yes",_xlfn.XLOOKUP(A790,'2. Applicant information'!$A$7:$A$9999,'2. Applicant information'!$C$7:$C$9999,,0),IF('2. Applicant information'!AE778="No","",""))</f>
        <v/>
      </c>
      <c r="D790" s="73" t="str">
        <f>IF(_xlfn.XLOOKUP('3. Course participants'!A790,'2. Applicant information'!$A$7:$A$1048576,'2. Applicant information'!$AE$7:$AE$1048576,,0)="Yes",_xlfn.XLOOKUP(A790,'2. Applicant information'!$A$7:$A$9999,'2. Applicant information'!$D$7:$D$9999,,0),IF('2. Applicant information'!AE778="No","",""))</f>
        <v/>
      </c>
      <c r="E790" s="24"/>
      <c r="F790" s="24"/>
      <c r="G790" s="74" t="str">
        <f>IF(_xlfn.XLOOKUP('3. Course participants'!A790,'2. Applicant information'!$A$7:$A$1048576,'2. Applicant information'!$AE$7:$AE$1048576,,0)="Yes",_xlfn.XLOOKUP(A790,'2. Applicant information'!$A$7:$A$9999,'2. Applicant information'!$O$7:$O$9999,,0),IF('2. Applicant information'!AE778="No","",""))</f>
        <v/>
      </c>
      <c r="H790" s="24"/>
      <c r="I790" s="28"/>
      <c r="J790" s="130" t="e">
        <f t="shared" si="13"/>
        <v>#DIV/0!</v>
      </c>
      <c r="K790" s="101"/>
      <c r="L790" s="101"/>
      <c r="M790" s="9"/>
      <c r="N790" s="9"/>
      <c r="O790" s="9"/>
      <c r="P790" s="9"/>
      <c r="Q790" s="9"/>
      <c r="R790" s="9"/>
      <c r="S790" s="9"/>
      <c r="T790" s="28"/>
      <c r="U790" s="25"/>
      <c r="V790" s="9"/>
      <c r="W790" s="9"/>
      <c r="X790" s="9"/>
      <c r="Y790" s="9"/>
      <c r="Z790" s="9"/>
      <c r="AA790" s="9"/>
      <c r="AB790" s="9"/>
      <c r="AC790" s="9"/>
      <c r="AD790" s="9"/>
      <c r="AE790" s="9"/>
      <c r="AF790" s="9"/>
      <c r="AG790" s="101"/>
      <c r="AH790" s="100"/>
      <c r="AI790" s="9"/>
      <c r="AJ790" s="9"/>
      <c r="AK790" s="9"/>
      <c r="AL790" s="137"/>
    </row>
    <row r="791" spans="1:38" x14ac:dyDescent="0.25">
      <c r="A791" s="73" t="str">
        <f>'2. Applicant information'!A779</f>
        <v>_Applicant773</v>
      </c>
      <c r="B791" s="73" t="str">
        <f t="array" ref="B791">IF(_xlfn.XLOOKUP('3. Course participants'!A791,'2. Applicant information'!$A$7:$A$1048576,'2. Applicant information'!$AE$7:$AE$1048576,,0)="Yes",_xlfn.XLOOKUP(A791,'2. Applicant information'!$A$7:$A$9999,'2. Applicant information'!$B$7:$B$9999,,0),IF('2. Applicant information'!AE779="No","Applicant is not participant: see column AE in Applicant Information Tab","Applicant Data Missing"))</f>
        <v>Applicant Data Missing</v>
      </c>
      <c r="C791" s="73" t="str">
        <f>IF(_xlfn.XLOOKUP('3. Course participants'!A791,'2. Applicant information'!$A$7:$A$1048576,'2. Applicant information'!$AE$7:$AE$1048576,,0)="Yes",_xlfn.XLOOKUP(A791,'2. Applicant information'!$A$7:$A$9999,'2. Applicant information'!$C$7:$C$9999,,0),IF('2. Applicant information'!AE779="No","",""))</f>
        <v/>
      </c>
      <c r="D791" s="73" t="str">
        <f>IF(_xlfn.XLOOKUP('3. Course participants'!A791,'2. Applicant information'!$A$7:$A$1048576,'2. Applicant information'!$AE$7:$AE$1048576,,0)="Yes",_xlfn.XLOOKUP(A791,'2. Applicant information'!$A$7:$A$9999,'2. Applicant information'!$D$7:$D$9999,,0),IF('2. Applicant information'!AE779="No","",""))</f>
        <v/>
      </c>
      <c r="E791" s="24"/>
      <c r="F791" s="24"/>
      <c r="G791" s="74" t="str">
        <f>IF(_xlfn.XLOOKUP('3. Course participants'!A791,'2. Applicant information'!$A$7:$A$1048576,'2. Applicant information'!$AE$7:$AE$1048576,,0)="Yes",_xlfn.XLOOKUP(A791,'2. Applicant information'!$A$7:$A$9999,'2. Applicant information'!$O$7:$O$9999,,0),IF('2. Applicant information'!AE779="No","",""))</f>
        <v/>
      </c>
      <c r="H791" s="24"/>
      <c r="I791" s="28"/>
      <c r="J791" s="130" t="e">
        <f t="shared" si="13"/>
        <v>#DIV/0!</v>
      </c>
      <c r="K791" s="101"/>
      <c r="L791" s="101"/>
      <c r="M791" s="9"/>
      <c r="N791" s="9"/>
      <c r="O791" s="9"/>
      <c r="P791" s="9"/>
      <c r="Q791" s="9"/>
      <c r="R791" s="9"/>
      <c r="S791" s="9"/>
      <c r="T791" s="28"/>
      <c r="U791" s="25"/>
      <c r="V791" s="9"/>
      <c r="W791" s="9"/>
      <c r="X791" s="9"/>
      <c r="Y791" s="9"/>
      <c r="Z791" s="9"/>
      <c r="AA791" s="9"/>
      <c r="AB791" s="9"/>
      <c r="AC791" s="9"/>
      <c r="AD791" s="9"/>
      <c r="AE791" s="9"/>
      <c r="AF791" s="9"/>
      <c r="AG791" s="101"/>
      <c r="AH791" s="100"/>
      <c r="AI791" s="9"/>
      <c r="AJ791" s="9"/>
      <c r="AK791" s="9"/>
      <c r="AL791" s="137"/>
    </row>
    <row r="792" spans="1:38" x14ac:dyDescent="0.25">
      <c r="A792" s="73" t="str">
        <f>'2. Applicant information'!A780</f>
        <v>_Applicant774</v>
      </c>
      <c r="B792" s="73" t="str">
        <f t="array" ref="B792">IF(_xlfn.XLOOKUP('3. Course participants'!A792,'2. Applicant information'!$A$7:$A$1048576,'2. Applicant information'!$AE$7:$AE$1048576,,0)="Yes",_xlfn.XLOOKUP(A792,'2. Applicant information'!$A$7:$A$9999,'2. Applicant information'!$B$7:$B$9999,,0),IF('2. Applicant information'!AE780="No","Applicant is not participant: see column AE in Applicant Information Tab","Applicant Data Missing"))</f>
        <v>Applicant Data Missing</v>
      </c>
      <c r="C792" s="73" t="str">
        <f>IF(_xlfn.XLOOKUP('3. Course participants'!A792,'2. Applicant information'!$A$7:$A$1048576,'2. Applicant information'!$AE$7:$AE$1048576,,0)="Yes",_xlfn.XLOOKUP(A792,'2. Applicant information'!$A$7:$A$9999,'2. Applicant information'!$C$7:$C$9999,,0),IF('2. Applicant information'!AE780="No","",""))</f>
        <v/>
      </c>
      <c r="D792" s="73" t="str">
        <f>IF(_xlfn.XLOOKUP('3. Course participants'!A792,'2. Applicant information'!$A$7:$A$1048576,'2. Applicant information'!$AE$7:$AE$1048576,,0)="Yes",_xlfn.XLOOKUP(A792,'2. Applicant information'!$A$7:$A$9999,'2. Applicant information'!$D$7:$D$9999,,0),IF('2. Applicant information'!AE780="No","",""))</f>
        <v/>
      </c>
      <c r="E792" s="24"/>
      <c r="F792" s="24"/>
      <c r="G792" s="74" t="str">
        <f>IF(_xlfn.XLOOKUP('3. Course participants'!A792,'2. Applicant information'!$A$7:$A$1048576,'2. Applicant information'!$AE$7:$AE$1048576,,0)="Yes",_xlfn.XLOOKUP(A792,'2. Applicant information'!$A$7:$A$9999,'2. Applicant information'!$O$7:$O$9999,,0),IF('2. Applicant information'!AE780="No","",""))</f>
        <v/>
      </c>
      <c r="H792" s="24"/>
      <c r="I792" s="28"/>
      <c r="J792" s="130" t="e">
        <f t="shared" si="13"/>
        <v>#DIV/0!</v>
      </c>
      <c r="K792" s="101"/>
      <c r="L792" s="101"/>
      <c r="M792" s="9"/>
      <c r="N792" s="9"/>
      <c r="O792" s="9"/>
      <c r="P792" s="9"/>
      <c r="Q792" s="9"/>
      <c r="R792" s="9"/>
      <c r="S792" s="9"/>
      <c r="T792" s="28"/>
      <c r="U792" s="25"/>
      <c r="V792" s="9"/>
      <c r="W792" s="9"/>
      <c r="X792" s="9"/>
      <c r="Y792" s="9"/>
      <c r="Z792" s="9"/>
      <c r="AA792" s="9"/>
      <c r="AB792" s="9"/>
      <c r="AC792" s="9"/>
      <c r="AD792" s="9"/>
      <c r="AE792" s="9"/>
      <c r="AF792" s="9"/>
      <c r="AG792" s="101"/>
      <c r="AH792" s="100"/>
      <c r="AI792" s="9"/>
      <c r="AJ792" s="9"/>
      <c r="AK792" s="9"/>
      <c r="AL792" s="137"/>
    </row>
    <row r="793" spans="1:38" x14ac:dyDescent="0.25">
      <c r="A793" s="73" t="str">
        <f>'2. Applicant information'!A781</f>
        <v>_Applicant775</v>
      </c>
      <c r="B793" s="73" t="str">
        <f t="array" ref="B793">IF(_xlfn.XLOOKUP('3. Course participants'!A793,'2. Applicant information'!$A$7:$A$1048576,'2. Applicant information'!$AE$7:$AE$1048576,,0)="Yes",_xlfn.XLOOKUP(A793,'2. Applicant information'!$A$7:$A$9999,'2. Applicant information'!$B$7:$B$9999,,0),IF('2. Applicant information'!AE781="No","Applicant is not participant: see column AE in Applicant Information Tab","Applicant Data Missing"))</f>
        <v>Applicant Data Missing</v>
      </c>
      <c r="C793" s="73" t="str">
        <f>IF(_xlfn.XLOOKUP('3. Course participants'!A793,'2. Applicant information'!$A$7:$A$1048576,'2. Applicant information'!$AE$7:$AE$1048576,,0)="Yes",_xlfn.XLOOKUP(A793,'2. Applicant information'!$A$7:$A$9999,'2. Applicant information'!$C$7:$C$9999,,0),IF('2. Applicant information'!AE781="No","",""))</f>
        <v/>
      </c>
      <c r="D793" s="73" t="str">
        <f>IF(_xlfn.XLOOKUP('3. Course participants'!A793,'2. Applicant information'!$A$7:$A$1048576,'2. Applicant information'!$AE$7:$AE$1048576,,0)="Yes",_xlfn.XLOOKUP(A793,'2. Applicant information'!$A$7:$A$9999,'2. Applicant information'!$D$7:$D$9999,,0),IF('2. Applicant information'!AE781="No","",""))</f>
        <v/>
      </c>
      <c r="E793" s="24"/>
      <c r="F793" s="24"/>
      <c r="G793" s="74" t="str">
        <f>IF(_xlfn.XLOOKUP('3. Course participants'!A793,'2. Applicant information'!$A$7:$A$1048576,'2. Applicant information'!$AE$7:$AE$1048576,,0)="Yes",_xlfn.XLOOKUP(A793,'2. Applicant information'!$A$7:$A$9999,'2. Applicant information'!$O$7:$O$9999,,0),IF('2. Applicant information'!AE781="No","",""))</f>
        <v/>
      </c>
      <c r="H793" s="24"/>
      <c r="I793" s="28"/>
      <c r="J793" s="130" t="e">
        <f t="shared" si="13"/>
        <v>#DIV/0!</v>
      </c>
      <c r="K793" s="101"/>
      <c r="L793" s="101"/>
      <c r="M793" s="9"/>
      <c r="N793" s="9"/>
      <c r="O793" s="9"/>
      <c r="P793" s="9"/>
      <c r="Q793" s="9"/>
      <c r="R793" s="9"/>
      <c r="S793" s="9"/>
      <c r="T793" s="28"/>
      <c r="U793" s="25"/>
      <c r="V793" s="9"/>
      <c r="W793" s="9"/>
      <c r="X793" s="9"/>
      <c r="Y793" s="9"/>
      <c r="Z793" s="9"/>
      <c r="AA793" s="9"/>
      <c r="AB793" s="9"/>
      <c r="AC793" s="9"/>
      <c r="AD793" s="9"/>
      <c r="AE793" s="9"/>
      <c r="AF793" s="9"/>
      <c r="AG793" s="101"/>
      <c r="AH793" s="100"/>
      <c r="AI793" s="9"/>
      <c r="AJ793" s="9"/>
      <c r="AK793" s="9"/>
      <c r="AL793" s="137"/>
    </row>
    <row r="794" spans="1:38" x14ac:dyDescent="0.25">
      <c r="A794" s="73" t="str">
        <f>'2. Applicant information'!A782</f>
        <v>_Applicant776</v>
      </c>
      <c r="B794" s="73" t="str">
        <f t="array" ref="B794">IF(_xlfn.XLOOKUP('3. Course participants'!A794,'2. Applicant information'!$A$7:$A$1048576,'2. Applicant information'!$AE$7:$AE$1048576,,0)="Yes",_xlfn.XLOOKUP(A794,'2. Applicant information'!$A$7:$A$9999,'2. Applicant information'!$B$7:$B$9999,,0),IF('2. Applicant information'!AE782="No","Applicant is not participant: see column AE in Applicant Information Tab","Applicant Data Missing"))</f>
        <v>Applicant Data Missing</v>
      </c>
      <c r="C794" s="73" t="str">
        <f>IF(_xlfn.XLOOKUP('3. Course participants'!A794,'2. Applicant information'!$A$7:$A$1048576,'2. Applicant information'!$AE$7:$AE$1048576,,0)="Yes",_xlfn.XLOOKUP(A794,'2. Applicant information'!$A$7:$A$9999,'2. Applicant information'!$C$7:$C$9999,,0),IF('2. Applicant information'!AE782="No","",""))</f>
        <v/>
      </c>
      <c r="D794" s="73" t="str">
        <f>IF(_xlfn.XLOOKUP('3. Course participants'!A794,'2. Applicant information'!$A$7:$A$1048576,'2. Applicant information'!$AE$7:$AE$1048576,,0)="Yes",_xlfn.XLOOKUP(A794,'2. Applicant information'!$A$7:$A$9999,'2. Applicant information'!$D$7:$D$9999,,0),IF('2. Applicant information'!AE782="No","",""))</f>
        <v/>
      </c>
      <c r="E794" s="24"/>
      <c r="F794" s="24"/>
      <c r="G794" s="74" t="str">
        <f>IF(_xlfn.XLOOKUP('3. Course participants'!A794,'2. Applicant information'!$A$7:$A$1048576,'2. Applicant information'!$AE$7:$AE$1048576,,0)="Yes",_xlfn.XLOOKUP(A794,'2. Applicant information'!$A$7:$A$9999,'2. Applicant information'!$O$7:$O$9999,,0),IF('2. Applicant information'!AE782="No","",""))</f>
        <v/>
      </c>
      <c r="H794" s="24"/>
      <c r="I794" s="28"/>
      <c r="J794" s="130" t="e">
        <f t="shared" si="13"/>
        <v>#DIV/0!</v>
      </c>
      <c r="K794" s="101"/>
      <c r="L794" s="101"/>
      <c r="M794" s="9"/>
      <c r="N794" s="9"/>
      <c r="O794" s="9"/>
      <c r="P794" s="9"/>
      <c r="Q794" s="9"/>
      <c r="R794" s="9"/>
      <c r="S794" s="9"/>
      <c r="T794" s="28"/>
      <c r="U794" s="25"/>
      <c r="V794" s="9"/>
      <c r="W794" s="9"/>
      <c r="X794" s="9"/>
      <c r="Y794" s="9"/>
      <c r="Z794" s="9"/>
      <c r="AA794" s="9"/>
      <c r="AB794" s="9"/>
      <c r="AC794" s="9"/>
      <c r="AD794" s="9"/>
      <c r="AE794" s="9"/>
      <c r="AF794" s="9"/>
      <c r="AG794" s="101"/>
      <c r="AH794" s="100"/>
      <c r="AI794" s="9"/>
      <c r="AJ794" s="9"/>
      <c r="AK794" s="9"/>
      <c r="AL794" s="137"/>
    </row>
    <row r="795" spans="1:38" x14ac:dyDescent="0.25">
      <c r="A795" s="73" t="str">
        <f>'2. Applicant information'!A783</f>
        <v>_Applicant777</v>
      </c>
      <c r="B795" s="73" t="str">
        <f t="array" ref="B795">IF(_xlfn.XLOOKUP('3. Course participants'!A795,'2. Applicant information'!$A$7:$A$1048576,'2. Applicant information'!$AE$7:$AE$1048576,,0)="Yes",_xlfn.XLOOKUP(A795,'2. Applicant information'!$A$7:$A$9999,'2. Applicant information'!$B$7:$B$9999,,0),IF('2. Applicant information'!AE783="No","Applicant is not participant: see column AE in Applicant Information Tab","Applicant Data Missing"))</f>
        <v>Applicant Data Missing</v>
      </c>
      <c r="C795" s="73" t="str">
        <f>IF(_xlfn.XLOOKUP('3. Course participants'!A795,'2. Applicant information'!$A$7:$A$1048576,'2. Applicant information'!$AE$7:$AE$1048576,,0)="Yes",_xlfn.XLOOKUP(A795,'2. Applicant information'!$A$7:$A$9999,'2. Applicant information'!$C$7:$C$9999,,0),IF('2. Applicant information'!AE783="No","",""))</f>
        <v/>
      </c>
      <c r="D795" s="73" t="str">
        <f>IF(_xlfn.XLOOKUP('3. Course participants'!A795,'2. Applicant information'!$A$7:$A$1048576,'2. Applicant information'!$AE$7:$AE$1048576,,0)="Yes",_xlfn.XLOOKUP(A795,'2. Applicant information'!$A$7:$A$9999,'2. Applicant information'!$D$7:$D$9999,,0),IF('2. Applicant information'!AE783="No","",""))</f>
        <v/>
      </c>
      <c r="E795" s="24"/>
      <c r="F795" s="24"/>
      <c r="G795" s="74" t="str">
        <f>IF(_xlfn.XLOOKUP('3. Course participants'!A795,'2. Applicant information'!$A$7:$A$1048576,'2. Applicant information'!$AE$7:$AE$1048576,,0)="Yes",_xlfn.XLOOKUP(A795,'2. Applicant information'!$A$7:$A$9999,'2. Applicant information'!$O$7:$O$9999,,0),IF('2. Applicant information'!AE783="No","",""))</f>
        <v/>
      </c>
      <c r="H795" s="24"/>
      <c r="I795" s="28"/>
      <c r="J795" s="130" t="e">
        <f t="shared" si="13"/>
        <v>#DIV/0!</v>
      </c>
      <c r="K795" s="101"/>
      <c r="L795" s="101"/>
      <c r="M795" s="9"/>
      <c r="N795" s="9"/>
      <c r="O795" s="9"/>
      <c r="P795" s="9"/>
      <c r="Q795" s="9"/>
      <c r="R795" s="9"/>
      <c r="S795" s="9"/>
      <c r="T795" s="28"/>
      <c r="U795" s="25"/>
      <c r="V795" s="9"/>
      <c r="W795" s="9"/>
      <c r="X795" s="9"/>
      <c r="Y795" s="9"/>
      <c r="Z795" s="9"/>
      <c r="AA795" s="9"/>
      <c r="AB795" s="9"/>
      <c r="AC795" s="9"/>
      <c r="AD795" s="9"/>
      <c r="AE795" s="9"/>
      <c r="AF795" s="9"/>
      <c r="AG795" s="101"/>
      <c r="AH795" s="100"/>
      <c r="AI795" s="9"/>
      <c r="AJ795" s="9"/>
      <c r="AK795" s="9"/>
      <c r="AL795" s="137"/>
    </row>
    <row r="796" spans="1:38" x14ac:dyDescent="0.25">
      <c r="A796" s="73" t="str">
        <f>'2. Applicant information'!A784</f>
        <v>_Applicant778</v>
      </c>
      <c r="B796" s="73" t="str">
        <f t="array" ref="B796">IF(_xlfn.XLOOKUP('3. Course participants'!A796,'2. Applicant information'!$A$7:$A$1048576,'2. Applicant information'!$AE$7:$AE$1048576,,0)="Yes",_xlfn.XLOOKUP(A796,'2. Applicant information'!$A$7:$A$9999,'2. Applicant information'!$B$7:$B$9999,,0),IF('2. Applicant information'!AE784="No","Applicant is not participant: see column AE in Applicant Information Tab","Applicant Data Missing"))</f>
        <v>Applicant Data Missing</v>
      </c>
      <c r="C796" s="73" t="str">
        <f>IF(_xlfn.XLOOKUP('3. Course participants'!A796,'2. Applicant information'!$A$7:$A$1048576,'2. Applicant information'!$AE$7:$AE$1048576,,0)="Yes",_xlfn.XLOOKUP(A796,'2. Applicant information'!$A$7:$A$9999,'2. Applicant information'!$C$7:$C$9999,,0),IF('2. Applicant information'!AE784="No","",""))</f>
        <v/>
      </c>
      <c r="D796" s="73" t="str">
        <f>IF(_xlfn.XLOOKUP('3. Course participants'!A796,'2. Applicant information'!$A$7:$A$1048576,'2. Applicant information'!$AE$7:$AE$1048576,,0)="Yes",_xlfn.XLOOKUP(A796,'2. Applicant information'!$A$7:$A$9999,'2. Applicant information'!$D$7:$D$9999,,0),IF('2. Applicant information'!AE784="No","",""))</f>
        <v/>
      </c>
      <c r="E796" s="24"/>
      <c r="F796" s="24"/>
      <c r="G796" s="74" t="str">
        <f>IF(_xlfn.XLOOKUP('3. Course participants'!A796,'2. Applicant information'!$A$7:$A$1048576,'2. Applicant information'!$AE$7:$AE$1048576,,0)="Yes",_xlfn.XLOOKUP(A796,'2. Applicant information'!$A$7:$A$9999,'2. Applicant information'!$O$7:$O$9999,,0),IF('2. Applicant information'!AE784="No","",""))</f>
        <v/>
      </c>
      <c r="H796" s="24"/>
      <c r="I796" s="28"/>
      <c r="J796" s="130" t="e">
        <f t="shared" si="13"/>
        <v>#DIV/0!</v>
      </c>
      <c r="K796" s="101"/>
      <c r="L796" s="101"/>
      <c r="M796" s="9"/>
      <c r="N796" s="9"/>
      <c r="O796" s="9"/>
      <c r="P796" s="9"/>
      <c r="Q796" s="9"/>
      <c r="R796" s="9"/>
      <c r="S796" s="9"/>
      <c r="T796" s="28"/>
      <c r="U796" s="25"/>
      <c r="V796" s="9"/>
      <c r="W796" s="9"/>
      <c r="X796" s="9"/>
      <c r="Y796" s="9"/>
      <c r="Z796" s="9"/>
      <c r="AA796" s="9"/>
      <c r="AB796" s="9"/>
      <c r="AC796" s="9"/>
      <c r="AD796" s="9"/>
      <c r="AE796" s="9"/>
      <c r="AF796" s="9"/>
      <c r="AG796" s="101"/>
      <c r="AH796" s="100"/>
      <c r="AI796" s="9"/>
      <c r="AJ796" s="9"/>
      <c r="AK796" s="9"/>
      <c r="AL796" s="137"/>
    </row>
    <row r="797" spans="1:38" x14ac:dyDescent="0.25">
      <c r="A797" s="73" t="str">
        <f>'2. Applicant information'!A785</f>
        <v>_Applicant779</v>
      </c>
      <c r="B797" s="73" t="str">
        <f t="array" ref="B797">IF(_xlfn.XLOOKUP('3. Course participants'!A797,'2. Applicant information'!$A$7:$A$1048576,'2. Applicant information'!$AE$7:$AE$1048576,,0)="Yes",_xlfn.XLOOKUP(A797,'2. Applicant information'!$A$7:$A$9999,'2. Applicant information'!$B$7:$B$9999,,0),IF('2. Applicant information'!AE785="No","Applicant is not participant: see column AE in Applicant Information Tab","Applicant Data Missing"))</f>
        <v>Applicant Data Missing</v>
      </c>
      <c r="C797" s="73" t="str">
        <f>IF(_xlfn.XLOOKUP('3. Course participants'!A797,'2. Applicant information'!$A$7:$A$1048576,'2. Applicant information'!$AE$7:$AE$1048576,,0)="Yes",_xlfn.XLOOKUP(A797,'2. Applicant information'!$A$7:$A$9999,'2. Applicant information'!$C$7:$C$9999,,0),IF('2. Applicant information'!AE785="No","",""))</f>
        <v/>
      </c>
      <c r="D797" s="73" t="str">
        <f>IF(_xlfn.XLOOKUP('3. Course participants'!A797,'2. Applicant information'!$A$7:$A$1048576,'2. Applicant information'!$AE$7:$AE$1048576,,0)="Yes",_xlfn.XLOOKUP(A797,'2. Applicant information'!$A$7:$A$9999,'2. Applicant information'!$D$7:$D$9999,,0),IF('2. Applicant information'!AE785="No","",""))</f>
        <v/>
      </c>
      <c r="E797" s="24"/>
      <c r="F797" s="24"/>
      <c r="G797" s="74" t="str">
        <f>IF(_xlfn.XLOOKUP('3. Course participants'!A797,'2. Applicant information'!$A$7:$A$1048576,'2. Applicant information'!$AE$7:$AE$1048576,,0)="Yes",_xlfn.XLOOKUP(A797,'2. Applicant information'!$A$7:$A$9999,'2. Applicant information'!$O$7:$O$9999,,0),IF('2. Applicant information'!AE785="No","",""))</f>
        <v/>
      </c>
      <c r="H797" s="24"/>
      <c r="I797" s="28"/>
      <c r="J797" s="130" t="e">
        <f t="shared" si="13"/>
        <v>#DIV/0!</v>
      </c>
      <c r="K797" s="101"/>
      <c r="L797" s="101"/>
      <c r="M797" s="9"/>
      <c r="N797" s="9"/>
      <c r="O797" s="9"/>
      <c r="P797" s="9"/>
      <c r="Q797" s="9"/>
      <c r="R797" s="9"/>
      <c r="S797" s="9"/>
      <c r="T797" s="28"/>
      <c r="U797" s="25"/>
      <c r="V797" s="9"/>
      <c r="W797" s="9"/>
      <c r="X797" s="9"/>
      <c r="Y797" s="9"/>
      <c r="Z797" s="9"/>
      <c r="AA797" s="9"/>
      <c r="AB797" s="9"/>
      <c r="AC797" s="9"/>
      <c r="AD797" s="9"/>
      <c r="AE797" s="9"/>
      <c r="AF797" s="9"/>
      <c r="AG797" s="101"/>
      <c r="AH797" s="100"/>
      <c r="AI797" s="9"/>
      <c r="AJ797" s="9"/>
      <c r="AK797" s="9"/>
      <c r="AL797" s="137"/>
    </row>
    <row r="798" spans="1:38" x14ac:dyDescent="0.25">
      <c r="A798" s="73" t="str">
        <f>'2. Applicant information'!A786</f>
        <v>_Applicant780</v>
      </c>
      <c r="B798" s="73" t="str">
        <f t="array" ref="B798">IF(_xlfn.XLOOKUP('3. Course participants'!A798,'2. Applicant information'!$A$7:$A$1048576,'2. Applicant information'!$AE$7:$AE$1048576,,0)="Yes",_xlfn.XLOOKUP(A798,'2. Applicant information'!$A$7:$A$9999,'2. Applicant information'!$B$7:$B$9999,,0),IF('2. Applicant information'!AE786="No","Applicant is not participant: see column AE in Applicant Information Tab","Applicant Data Missing"))</f>
        <v>Applicant Data Missing</v>
      </c>
      <c r="C798" s="73" t="str">
        <f>IF(_xlfn.XLOOKUP('3. Course participants'!A798,'2. Applicant information'!$A$7:$A$1048576,'2. Applicant information'!$AE$7:$AE$1048576,,0)="Yes",_xlfn.XLOOKUP(A798,'2. Applicant information'!$A$7:$A$9999,'2. Applicant information'!$C$7:$C$9999,,0),IF('2. Applicant information'!AE786="No","",""))</f>
        <v/>
      </c>
      <c r="D798" s="73" t="str">
        <f>IF(_xlfn.XLOOKUP('3. Course participants'!A798,'2. Applicant information'!$A$7:$A$1048576,'2. Applicant information'!$AE$7:$AE$1048576,,0)="Yes",_xlfn.XLOOKUP(A798,'2. Applicant information'!$A$7:$A$9999,'2. Applicant information'!$D$7:$D$9999,,0),IF('2. Applicant information'!AE786="No","",""))</f>
        <v/>
      </c>
      <c r="E798" s="24"/>
      <c r="F798" s="24"/>
      <c r="G798" s="74" t="str">
        <f>IF(_xlfn.XLOOKUP('3. Course participants'!A798,'2. Applicant information'!$A$7:$A$1048576,'2. Applicant information'!$AE$7:$AE$1048576,,0)="Yes",_xlfn.XLOOKUP(A798,'2. Applicant information'!$A$7:$A$9999,'2. Applicant information'!$O$7:$O$9999,,0),IF('2. Applicant information'!AE786="No","",""))</f>
        <v/>
      </c>
      <c r="H798" s="24"/>
      <c r="I798" s="28"/>
      <c r="J798" s="130" t="e">
        <f t="shared" si="13"/>
        <v>#DIV/0!</v>
      </c>
      <c r="K798" s="101"/>
      <c r="L798" s="101"/>
      <c r="M798" s="9"/>
      <c r="N798" s="9"/>
      <c r="O798" s="9"/>
      <c r="P798" s="9"/>
      <c r="Q798" s="9"/>
      <c r="R798" s="9"/>
      <c r="S798" s="9"/>
      <c r="T798" s="28"/>
      <c r="U798" s="25"/>
      <c r="V798" s="9"/>
      <c r="W798" s="9"/>
      <c r="X798" s="9"/>
      <c r="Y798" s="9"/>
      <c r="Z798" s="9"/>
      <c r="AA798" s="9"/>
      <c r="AB798" s="9"/>
      <c r="AC798" s="9"/>
      <c r="AD798" s="9"/>
      <c r="AE798" s="9"/>
      <c r="AF798" s="9"/>
      <c r="AG798" s="101"/>
      <c r="AH798" s="100"/>
      <c r="AI798" s="9"/>
      <c r="AJ798" s="9"/>
      <c r="AK798" s="9"/>
      <c r="AL798" s="137"/>
    </row>
    <row r="799" spans="1:38" x14ac:dyDescent="0.25">
      <c r="A799" s="73" t="str">
        <f>'2. Applicant information'!A787</f>
        <v>_Applicant781</v>
      </c>
      <c r="B799" s="73" t="str">
        <f t="array" ref="B799">IF(_xlfn.XLOOKUP('3. Course participants'!A799,'2. Applicant information'!$A$7:$A$1048576,'2. Applicant information'!$AE$7:$AE$1048576,,0)="Yes",_xlfn.XLOOKUP(A799,'2. Applicant information'!$A$7:$A$9999,'2. Applicant information'!$B$7:$B$9999,,0),IF('2. Applicant information'!AE787="No","Applicant is not participant: see column AE in Applicant Information Tab","Applicant Data Missing"))</f>
        <v>Applicant Data Missing</v>
      </c>
      <c r="C799" s="73" t="str">
        <f>IF(_xlfn.XLOOKUP('3. Course participants'!A799,'2. Applicant information'!$A$7:$A$1048576,'2. Applicant information'!$AE$7:$AE$1048576,,0)="Yes",_xlfn.XLOOKUP(A799,'2. Applicant information'!$A$7:$A$9999,'2. Applicant information'!$C$7:$C$9999,,0),IF('2. Applicant information'!AE787="No","",""))</f>
        <v/>
      </c>
      <c r="D799" s="73" t="str">
        <f>IF(_xlfn.XLOOKUP('3. Course participants'!A799,'2. Applicant information'!$A$7:$A$1048576,'2. Applicant information'!$AE$7:$AE$1048576,,0)="Yes",_xlfn.XLOOKUP(A799,'2. Applicant information'!$A$7:$A$9999,'2. Applicant information'!$D$7:$D$9999,,0),IF('2. Applicant information'!AE787="No","",""))</f>
        <v/>
      </c>
      <c r="E799" s="24"/>
      <c r="F799" s="24"/>
      <c r="G799" s="74" t="str">
        <f>IF(_xlfn.XLOOKUP('3. Course participants'!A799,'2. Applicant information'!$A$7:$A$1048576,'2. Applicant information'!$AE$7:$AE$1048576,,0)="Yes",_xlfn.XLOOKUP(A799,'2. Applicant information'!$A$7:$A$9999,'2. Applicant information'!$O$7:$O$9999,,0),IF('2. Applicant information'!AE787="No","",""))</f>
        <v/>
      </c>
      <c r="H799" s="24"/>
      <c r="I799" s="28"/>
      <c r="J799" s="130" t="e">
        <f t="shared" si="13"/>
        <v>#DIV/0!</v>
      </c>
      <c r="K799" s="101"/>
      <c r="L799" s="101"/>
      <c r="M799" s="9"/>
      <c r="N799" s="9"/>
      <c r="O799" s="9"/>
      <c r="P799" s="9"/>
      <c r="Q799" s="9"/>
      <c r="R799" s="9"/>
      <c r="S799" s="9"/>
      <c r="T799" s="28"/>
      <c r="U799" s="25"/>
      <c r="V799" s="9"/>
      <c r="W799" s="9"/>
      <c r="X799" s="9"/>
      <c r="Y799" s="9"/>
      <c r="Z799" s="9"/>
      <c r="AA799" s="9"/>
      <c r="AB799" s="9"/>
      <c r="AC799" s="9"/>
      <c r="AD799" s="9"/>
      <c r="AE799" s="9"/>
      <c r="AF799" s="9"/>
      <c r="AG799" s="101"/>
      <c r="AH799" s="100"/>
      <c r="AI799" s="9"/>
      <c r="AJ799" s="9"/>
      <c r="AK799" s="9"/>
      <c r="AL799" s="137"/>
    </row>
    <row r="800" spans="1:38" x14ac:dyDescent="0.25">
      <c r="A800" s="73" t="str">
        <f>'2. Applicant information'!A788</f>
        <v>_Applicant782</v>
      </c>
      <c r="B800" s="73" t="str">
        <f t="array" ref="B800">IF(_xlfn.XLOOKUP('3. Course participants'!A800,'2. Applicant information'!$A$7:$A$1048576,'2. Applicant information'!$AE$7:$AE$1048576,,0)="Yes",_xlfn.XLOOKUP(A800,'2. Applicant information'!$A$7:$A$9999,'2. Applicant information'!$B$7:$B$9999,,0),IF('2. Applicant information'!AE788="No","Applicant is not participant: see column AE in Applicant Information Tab","Applicant Data Missing"))</f>
        <v>Applicant Data Missing</v>
      </c>
      <c r="C800" s="73" t="str">
        <f>IF(_xlfn.XLOOKUP('3. Course participants'!A800,'2. Applicant information'!$A$7:$A$1048576,'2. Applicant information'!$AE$7:$AE$1048576,,0)="Yes",_xlfn.XLOOKUP(A800,'2. Applicant information'!$A$7:$A$9999,'2. Applicant information'!$C$7:$C$9999,,0),IF('2. Applicant information'!AE788="No","",""))</f>
        <v/>
      </c>
      <c r="D800" s="73" t="str">
        <f>IF(_xlfn.XLOOKUP('3. Course participants'!A800,'2. Applicant information'!$A$7:$A$1048576,'2. Applicant information'!$AE$7:$AE$1048576,,0)="Yes",_xlfn.XLOOKUP(A800,'2. Applicant information'!$A$7:$A$9999,'2. Applicant information'!$D$7:$D$9999,,0),IF('2. Applicant information'!AE788="No","",""))</f>
        <v/>
      </c>
      <c r="E800" s="24"/>
      <c r="F800" s="24"/>
      <c r="G800" s="74" t="str">
        <f>IF(_xlfn.XLOOKUP('3. Course participants'!A800,'2. Applicant information'!$A$7:$A$1048576,'2. Applicant information'!$AE$7:$AE$1048576,,0)="Yes",_xlfn.XLOOKUP(A800,'2. Applicant information'!$A$7:$A$9999,'2. Applicant information'!$O$7:$O$9999,,0),IF('2. Applicant information'!AE788="No","",""))</f>
        <v/>
      </c>
      <c r="H800" s="24"/>
      <c r="I800" s="28"/>
      <c r="J800" s="130" t="e">
        <f t="shared" si="13"/>
        <v>#DIV/0!</v>
      </c>
      <c r="K800" s="101"/>
      <c r="L800" s="101"/>
      <c r="M800" s="9"/>
      <c r="N800" s="9"/>
      <c r="O800" s="9"/>
      <c r="P800" s="9"/>
      <c r="Q800" s="9"/>
      <c r="R800" s="9"/>
      <c r="S800" s="9"/>
      <c r="T800" s="28"/>
      <c r="U800" s="25"/>
      <c r="V800" s="9"/>
      <c r="W800" s="9"/>
      <c r="X800" s="9"/>
      <c r="Y800" s="9"/>
      <c r="Z800" s="9"/>
      <c r="AA800" s="9"/>
      <c r="AB800" s="9"/>
      <c r="AC800" s="9"/>
      <c r="AD800" s="9"/>
      <c r="AE800" s="9"/>
      <c r="AF800" s="9"/>
      <c r="AG800" s="101"/>
      <c r="AH800" s="100"/>
      <c r="AI800" s="9"/>
      <c r="AJ800" s="9"/>
      <c r="AK800" s="9"/>
      <c r="AL800" s="137"/>
    </row>
    <row r="801" spans="1:38" x14ac:dyDescent="0.25">
      <c r="A801" s="73" t="str">
        <f>'2. Applicant information'!A789</f>
        <v>_Applicant783</v>
      </c>
      <c r="B801" s="73" t="str">
        <f t="array" ref="B801">IF(_xlfn.XLOOKUP('3. Course participants'!A801,'2. Applicant information'!$A$7:$A$1048576,'2. Applicant information'!$AE$7:$AE$1048576,,0)="Yes",_xlfn.XLOOKUP(A801,'2. Applicant information'!$A$7:$A$9999,'2. Applicant information'!$B$7:$B$9999,,0),IF('2. Applicant information'!AE789="No","Applicant is not participant: see column AE in Applicant Information Tab","Applicant Data Missing"))</f>
        <v>Applicant Data Missing</v>
      </c>
      <c r="C801" s="73" t="str">
        <f>IF(_xlfn.XLOOKUP('3. Course participants'!A801,'2. Applicant information'!$A$7:$A$1048576,'2. Applicant information'!$AE$7:$AE$1048576,,0)="Yes",_xlfn.XLOOKUP(A801,'2. Applicant information'!$A$7:$A$9999,'2. Applicant information'!$C$7:$C$9999,,0),IF('2. Applicant information'!AE789="No","",""))</f>
        <v/>
      </c>
      <c r="D801" s="73" t="str">
        <f>IF(_xlfn.XLOOKUP('3. Course participants'!A801,'2. Applicant information'!$A$7:$A$1048576,'2. Applicant information'!$AE$7:$AE$1048576,,0)="Yes",_xlfn.XLOOKUP(A801,'2. Applicant information'!$A$7:$A$9999,'2. Applicant information'!$D$7:$D$9999,,0),IF('2. Applicant information'!AE789="No","",""))</f>
        <v/>
      </c>
      <c r="E801" s="24"/>
      <c r="F801" s="24"/>
      <c r="G801" s="74" t="str">
        <f>IF(_xlfn.XLOOKUP('3. Course participants'!A801,'2. Applicant information'!$A$7:$A$1048576,'2. Applicant information'!$AE$7:$AE$1048576,,0)="Yes",_xlfn.XLOOKUP(A801,'2. Applicant information'!$A$7:$A$9999,'2. Applicant information'!$O$7:$O$9999,,0),IF('2. Applicant information'!AE789="No","",""))</f>
        <v/>
      </c>
      <c r="H801" s="24"/>
      <c r="I801" s="28"/>
      <c r="J801" s="130" t="e">
        <f t="shared" si="13"/>
        <v>#DIV/0!</v>
      </c>
      <c r="K801" s="101"/>
      <c r="L801" s="101"/>
      <c r="M801" s="9"/>
      <c r="N801" s="9"/>
      <c r="O801" s="9"/>
      <c r="P801" s="9"/>
      <c r="Q801" s="9"/>
      <c r="R801" s="9"/>
      <c r="S801" s="9"/>
      <c r="T801" s="28"/>
      <c r="U801" s="25"/>
      <c r="V801" s="9"/>
      <c r="W801" s="9"/>
      <c r="X801" s="9"/>
      <c r="Y801" s="9"/>
      <c r="Z801" s="9"/>
      <c r="AA801" s="9"/>
      <c r="AB801" s="9"/>
      <c r="AC801" s="9"/>
      <c r="AD801" s="9"/>
      <c r="AE801" s="9"/>
      <c r="AF801" s="9"/>
      <c r="AG801" s="101"/>
      <c r="AH801" s="100"/>
      <c r="AI801" s="9"/>
      <c r="AJ801" s="9"/>
      <c r="AK801" s="9"/>
      <c r="AL801" s="137"/>
    </row>
    <row r="802" spans="1:38" x14ac:dyDescent="0.25">
      <c r="A802" s="73" t="str">
        <f>'2. Applicant information'!A790</f>
        <v>_Applicant784</v>
      </c>
      <c r="B802" s="73" t="str">
        <f t="array" ref="B802">IF(_xlfn.XLOOKUP('3. Course participants'!A802,'2. Applicant information'!$A$7:$A$1048576,'2. Applicant information'!$AE$7:$AE$1048576,,0)="Yes",_xlfn.XLOOKUP(A802,'2. Applicant information'!$A$7:$A$9999,'2. Applicant information'!$B$7:$B$9999,,0),IF('2. Applicant information'!AE790="No","Applicant is not participant: see column AE in Applicant Information Tab","Applicant Data Missing"))</f>
        <v>Applicant Data Missing</v>
      </c>
      <c r="C802" s="73" t="str">
        <f>IF(_xlfn.XLOOKUP('3. Course participants'!A802,'2. Applicant information'!$A$7:$A$1048576,'2. Applicant information'!$AE$7:$AE$1048576,,0)="Yes",_xlfn.XLOOKUP(A802,'2. Applicant information'!$A$7:$A$9999,'2. Applicant information'!$C$7:$C$9999,,0),IF('2. Applicant information'!AE790="No","",""))</f>
        <v/>
      </c>
      <c r="D802" s="73" t="str">
        <f>IF(_xlfn.XLOOKUP('3. Course participants'!A802,'2. Applicant information'!$A$7:$A$1048576,'2. Applicant information'!$AE$7:$AE$1048576,,0)="Yes",_xlfn.XLOOKUP(A802,'2. Applicant information'!$A$7:$A$9999,'2. Applicant information'!$D$7:$D$9999,,0),IF('2. Applicant information'!AE790="No","",""))</f>
        <v/>
      </c>
      <c r="E802" s="24"/>
      <c r="F802" s="24"/>
      <c r="G802" s="74" t="str">
        <f>IF(_xlfn.XLOOKUP('3. Course participants'!A802,'2. Applicant information'!$A$7:$A$1048576,'2. Applicant information'!$AE$7:$AE$1048576,,0)="Yes",_xlfn.XLOOKUP(A802,'2. Applicant information'!$A$7:$A$9999,'2. Applicant information'!$O$7:$O$9999,,0),IF('2. Applicant information'!AE790="No","",""))</f>
        <v/>
      </c>
      <c r="H802" s="24"/>
      <c r="I802" s="28"/>
      <c r="J802" s="130" t="e">
        <f t="shared" si="13"/>
        <v>#DIV/0!</v>
      </c>
      <c r="K802" s="101"/>
      <c r="L802" s="101"/>
      <c r="M802" s="9"/>
      <c r="N802" s="9"/>
      <c r="O802" s="9"/>
      <c r="P802" s="9"/>
      <c r="Q802" s="9"/>
      <c r="R802" s="9"/>
      <c r="S802" s="9"/>
      <c r="T802" s="28"/>
      <c r="U802" s="25"/>
      <c r="V802" s="9"/>
      <c r="W802" s="9"/>
      <c r="X802" s="9"/>
      <c r="Y802" s="9"/>
      <c r="Z802" s="9"/>
      <c r="AA802" s="9"/>
      <c r="AB802" s="9"/>
      <c r="AC802" s="9"/>
      <c r="AD802" s="9"/>
      <c r="AE802" s="9"/>
      <c r="AF802" s="9"/>
      <c r="AG802" s="101"/>
      <c r="AH802" s="100"/>
      <c r="AI802" s="9"/>
      <c r="AJ802" s="9"/>
      <c r="AK802" s="9"/>
      <c r="AL802" s="137"/>
    </row>
    <row r="803" spans="1:38" x14ac:dyDescent="0.25">
      <c r="A803" s="73" t="str">
        <f>'2. Applicant information'!A791</f>
        <v>_Applicant785</v>
      </c>
      <c r="B803" s="73" t="str">
        <f t="array" ref="B803">IF(_xlfn.XLOOKUP('3. Course participants'!A803,'2. Applicant information'!$A$7:$A$1048576,'2. Applicant information'!$AE$7:$AE$1048576,,0)="Yes",_xlfn.XLOOKUP(A803,'2. Applicant information'!$A$7:$A$9999,'2. Applicant information'!$B$7:$B$9999,,0),IF('2. Applicant information'!AE791="No","Applicant is not participant: see column AE in Applicant Information Tab","Applicant Data Missing"))</f>
        <v>Applicant Data Missing</v>
      </c>
      <c r="C803" s="73" t="str">
        <f>IF(_xlfn.XLOOKUP('3. Course participants'!A803,'2. Applicant information'!$A$7:$A$1048576,'2. Applicant information'!$AE$7:$AE$1048576,,0)="Yes",_xlfn.XLOOKUP(A803,'2. Applicant information'!$A$7:$A$9999,'2. Applicant information'!$C$7:$C$9999,,0),IF('2. Applicant information'!AE791="No","",""))</f>
        <v/>
      </c>
      <c r="D803" s="73" t="str">
        <f>IF(_xlfn.XLOOKUP('3. Course participants'!A803,'2. Applicant information'!$A$7:$A$1048576,'2. Applicant information'!$AE$7:$AE$1048576,,0)="Yes",_xlfn.XLOOKUP(A803,'2. Applicant information'!$A$7:$A$9999,'2. Applicant information'!$D$7:$D$9999,,0),IF('2. Applicant information'!AE791="No","",""))</f>
        <v/>
      </c>
      <c r="E803" s="24"/>
      <c r="F803" s="24"/>
      <c r="G803" s="74" t="str">
        <f>IF(_xlfn.XLOOKUP('3. Course participants'!A803,'2. Applicant information'!$A$7:$A$1048576,'2. Applicant information'!$AE$7:$AE$1048576,,0)="Yes",_xlfn.XLOOKUP(A803,'2. Applicant information'!$A$7:$A$9999,'2. Applicant information'!$O$7:$O$9999,,0),IF('2. Applicant information'!AE791="No","",""))</f>
        <v/>
      </c>
      <c r="H803" s="24"/>
      <c r="I803" s="28"/>
      <c r="J803" s="130" t="e">
        <f t="shared" si="13"/>
        <v>#DIV/0!</v>
      </c>
      <c r="K803" s="101"/>
      <c r="L803" s="101"/>
      <c r="M803" s="9"/>
      <c r="N803" s="9"/>
      <c r="O803" s="9"/>
      <c r="P803" s="9"/>
      <c r="Q803" s="9"/>
      <c r="R803" s="9"/>
      <c r="S803" s="9"/>
      <c r="T803" s="28"/>
      <c r="U803" s="25"/>
      <c r="V803" s="9"/>
      <c r="W803" s="9"/>
      <c r="X803" s="9"/>
      <c r="Y803" s="9"/>
      <c r="Z803" s="9"/>
      <c r="AA803" s="9"/>
      <c r="AB803" s="9"/>
      <c r="AC803" s="9"/>
      <c r="AD803" s="9"/>
      <c r="AE803" s="9"/>
      <c r="AF803" s="9"/>
      <c r="AG803" s="101"/>
      <c r="AH803" s="100"/>
      <c r="AI803" s="9"/>
      <c r="AJ803" s="9"/>
      <c r="AK803" s="9"/>
      <c r="AL803" s="137"/>
    </row>
    <row r="804" spans="1:38" x14ac:dyDescent="0.25">
      <c r="A804" s="73" t="str">
        <f>'2. Applicant information'!A792</f>
        <v>_Applicant786</v>
      </c>
      <c r="B804" s="73" t="str">
        <f t="array" ref="B804">IF(_xlfn.XLOOKUP('3. Course participants'!A804,'2. Applicant information'!$A$7:$A$1048576,'2. Applicant information'!$AE$7:$AE$1048576,,0)="Yes",_xlfn.XLOOKUP(A804,'2. Applicant information'!$A$7:$A$9999,'2. Applicant information'!$B$7:$B$9999,,0),IF('2. Applicant information'!AE792="No","Applicant is not participant: see column AE in Applicant Information Tab","Applicant Data Missing"))</f>
        <v>Applicant Data Missing</v>
      </c>
      <c r="C804" s="73" t="str">
        <f>IF(_xlfn.XLOOKUP('3. Course participants'!A804,'2. Applicant information'!$A$7:$A$1048576,'2. Applicant information'!$AE$7:$AE$1048576,,0)="Yes",_xlfn.XLOOKUP(A804,'2. Applicant information'!$A$7:$A$9999,'2. Applicant information'!$C$7:$C$9999,,0),IF('2. Applicant information'!AE792="No","",""))</f>
        <v/>
      </c>
      <c r="D804" s="73" t="str">
        <f>IF(_xlfn.XLOOKUP('3. Course participants'!A804,'2. Applicant information'!$A$7:$A$1048576,'2. Applicant information'!$AE$7:$AE$1048576,,0)="Yes",_xlfn.XLOOKUP(A804,'2. Applicant information'!$A$7:$A$9999,'2. Applicant information'!$D$7:$D$9999,,0),IF('2. Applicant information'!AE792="No","",""))</f>
        <v/>
      </c>
      <c r="E804" s="24"/>
      <c r="F804" s="24"/>
      <c r="G804" s="74" t="str">
        <f>IF(_xlfn.XLOOKUP('3. Course participants'!A804,'2. Applicant information'!$A$7:$A$1048576,'2. Applicant information'!$AE$7:$AE$1048576,,0)="Yes",_xlfn.XLOOKUP(A804,'2. Applicant information'!$A$7:$A$9999,'2. Applicant information'!$O$7:$O$9999,,0),IF('2. Applicant information'!AE792="No","",""))</f>
        <v/>
      </c>
      <c r="H804" s="24"/>
      <c r="I804" s="28"/>
      <c r="J804" s="130" t="e">
        <f t="shared" si="13"/>
        <v>#DIV/0!</v>
      </c>
      <c r="K804" s="101"/>
      <c r="L804" s="101"/>
      <c r="M804" s="9"/>
      <c r="N804" s="9"/>
      <c r="O804" s="9"/>
      <c r="P804" s="9"/>
      <c r="Q804" s="9"/>
      <c r="R804" s="9"/>
      <c r="S804" s="9"/>
      <c r="T804" s="28"/>
      <c r="U804" s="25"/>
      <c r="V804" s="9"/>
      <c r="W804" s="9"/>
      <c r="X804" s="9"/>
      <c r="Y804" s="9"/>
      <c r="Z804" s="9"/>
      <c r="AA804" s="9"/>
      <c r="AB804" s="9"/>
      <c r="AC804" s="9"/>
      <c r="AD804" s="9"/>
      <c r="AE804" s="9"/>
      <c r="AF804" s="9"/>
      <c r="AG804" s="101"/>
      <c r="AH804" s="100"/>
      <c r="AI804" s="9"/>
      <c r="AJ804" s="9"/>
      <c r="AK804" s="9"/>
      <c r="AL804" s="137"/>
    </row>
    <row r="805" spans="1:38" x14ac:dyDescent="0.25">
      <c r="A805" s="73" t="str">
        <f>'2. Applicant information'!A793</f>
        <v>_Applicant787</v>
      </c>
      <c r="B805" s="73" t="str">
        <f t="array" ref="B805">IF(_xlfn.XLOOKUP('3. Course participants'!A805,'2. Applicant information'!$A$7:$A$1048576,'2. Applicant information'!$AE$7:$AE$1048576,,0)="Yes",_xlfn.XLOOKUP(A805,'2. Applicant information'!$A$7:$A$9999,'2. Applicant information'!$B$7:$B$9999,,0),IF('2. Applicant information'!AE793="No","Applicant is not participant: see column AE in Applicant Information Tab","Applicant Data Missing"))</f>
        <v>Applicant Data Missing</v>
      </c>
      <c r="C805" s="73" t="str">
        <f>IF(_xlfn.XLOOKUP('3. Course participants'!A805,'2. Applicant information'!$A$7:$A$1048576,'2. Applicant information'!$AE$7:$AE$1048576,,0)="Yes",_xlfn.XLOOKUP(A805,'2. Applicant information'!$A$7:$A$9999,'2. Applicant information'!$C$7:$C$9999,,0),IF('2. Applicant information'!AE793="No","",""))</f>
        <v/>
      </c>
      <c r="D805" s="73" t="str">
        <f>IF(_xlfn.XLOOKUP('3. Course participants'!A805,'2. Applicant information'!$A$7:$A$1048576,'2. Applicant information'!$AE$7:$AE$1048576,,0)="Yes",_xlfn.XLOOKUP(A805,'2. Applicant information'!$A$7:$A$9999,'2. Applicant information'!$D$7:$D$9999,,0),IF('2. Applicant information'!AE793="No","",""))</f>
        <v/>
      </c>
      <c r="E805" s="24"/>
      <c r="F805" s="24"/>
      <c r="G805" s="74" t="str">
        <f>IF(_xlfn.XLOOKUP('3. Course participants'!A805,'2. Applicant information'!$A$7:$A$1048576,'2. Applicant information'!$AE$7:$AE$1048576,,0)="Yes",_xlfn.XLOOKUP(A805,'2. Applicant information'!$A$7:$A$9999,'2. Applicant information'!$O$7:$O$9999,,0),IF('2. Applicant information'!AE793="No","",""))</f>
        <v/>
      </c>
      <c r="H805" s="24"/>
      <c r="I805" s="28"/>
      <c r="J805" s="130" t="e">
        <f t="shared" si="13"/>
        <v>#DIV/0!</v>
      </c>
      <c r="K805" s="101"/>
      <c r="L805" s="101"/>
      <c r="M805" s="9"/>
      <c r="N805" s="9"/>
      <c r="O805" s="9"/>
      <c r="P805" s="9"/>
      <c r="Q805" s="9"/>
      <c r="R805" s="9"/>
      <c r="S805" s="9"/>
      <c r="T805" s="28"/>
      <c r="U805" s="25"/>
      <c r="V805" s="9"/>
      <c r="W805" s="9"/>
      <c r="X805" s="9"/>
      <c r="Y805" s="9"/>
      <c r="Z805" s="9"/>
      <c r="AA805" s="9"/>
      <c r="AB805" s="9"/>
      <c r="AC805" s="9"/>
      <c r="AD805" s="9"/>
      <c r="AE805" s="9"/>
      <c r="AF805" s="9"/>
      <c r="AG805" s="101"/>
      <c r="AH805" s="100"/>
      <c r="AI805" s="9"/>
      <c r="AJ805" s="9"/>
      <c r="AK805" s="9"/>
      <c r="AL805" s="137"/>
    </row>
    <row r="806" spans="1:38" x14ac:dyDescent="0.25">
      <c r="A806" s="73" t="str">
        <f>'2. Applicant information'!A794</f>
        <v>_Applicant788</v>
      </c>
      <c r="B806" s="73" t="str">
        <f t="array" ref="B806">IF(_xlfn.XLOOKUP('3. Course participants'!A806,'2. Applicant information'!$A$7:$A$1048576,'2. Applicant information'!$AE$7:$AE$1048576,,0)="Yes",_xlfn.XLOOKUP(A806,'2. Applicant information'!$A$7:$A$9999,'2. Applicant information'!$B$7:$B$9999,,0),IF('2. Applicant information'!AE794="No","Applicant is not participant: see column AE in Applicant Information Tab","Applicant Data Missing"))</f>
        <v>Applicant Data Missing</v>
      </c>
      <c r="C806" s="73" t="str">
        <f>IF(_xlfn.XLOOKUP('3. Course participants'!A806,'2. Applicant information'!$A$7:$A$1048576,'2. Applicant information'!$AE$7:$AE$1048576,,0)="Yes",_xlfn.XLOOKUP(A806,'2. Applicant information'!$A$7:$A$9999,'2. Applicant information'!$C$7:$C$9999,,0),IF('2. Applicant information'!AE794="No","",""))</f>
        <v/>
      </c>
      <c r="D806" s="73" t="str">
        <f>IF(_xlfn.XLOOKUP('3. Course participants'!A806,'2. Applicant information'!$A$7:$A$1048576,'2. Applicant information'!$AE$7:$AE$1048576,,0)="Yes",_xlfn.XLOOKUP(A806,'2. Applicant information'!$A$7:$A$9999,'2. Applicant information'!$D$7:$D$9999,,0),IF('2. Applicant information'!AE794="No","",""))</f>
        <v/>
      </c>
      <c r="E806" s="24"/>
      <c r="F806" s="24"/>
      <c r="G806" s="74" t="str">
        <f>IF(_xlfn.XLOOKUP('3. Course participants'!A806,'2. Applicant information'!$A$7:$A$1048576,'2. Applicant information'!$AE$7:$AE$1048576,,0)="Yes",_xlfn.XLOOKUP(A806,'2. Applicant information'!$A$7:$A$9999,'2. Applicant information'!$O$7:$O$9999,,0),IF('2. Applicant information'!AE794="No","",""))</f>
        <v/>
      </c>
      <c r="H806" s="24"/>
      <c r="I806" s="28"/>
      <c r="J806" s="130" t="e">
        <f t="shared" si="13"/>
        <v>#DIV/0!</v>
      </c>
      <c r="K806" s="101"/>
      <c r="L806" s="101"/>
      <c r="M806" s="9"/>
      <c r="N806" s="9"/>
      <c r="O806" s="9"/>
      <c r="P806" s="9"/>
      <c r="Q806" s="9"/>
      <c r="R806" s="9"/>
      <c r="S806" s="9"/>
      <c r="T806" s="28"/>
      <c r="U806" s="25"/>
      <c r="V806" s="9"/>
      <c r="W806" s="9"/>
      <c r="X806" s="9"/>
      <c r="Y806" s="9"/>
      <c r="Z806" s="9"/>
      <c r="AA806" s="9"/>
      <c r="AB806" s="9"/>
      <c r="AC806" s="9"/>
      <c r="AD806" s="9"/>
      <c r="AE806" s="9"/>
      <c r="AF806" s="9"/>
      <c r="AG806" s="101"/>
      <c r="AH806" s="100"/>
      <c r="AI806" s="9"/>
      <c r="AJ806" s="9"/>
      <c r="AK806" s="9"/>
      <c r="AL806" s="137"/>
    </row>
    <row r="807" spans="1:38" x14ac:dyDescent="0.25">
      <c r="A807" s="73" t="str">
        <f>'2. Applicant information'!A795</f>
        <v>_Applicant789</v>
      </c>
      <c r="B807" s="73" t="str">
        <f t="array" ref="B807">IF(_xlfn.XLOOKUP('3. Course participants'!A807,'2. Applicant information'!$A$7:$A$1048576,'2. Applicant information'!$AE$7:$AE$1048576,,0)="Yes",_xlfn.XLOOKUP(A807,'2. Applicant information'!$A$7:$A$9999,'2. Applicant information'!$B$7:$B$9999,,0),IF('2. Applicant information'!AE795="No","Applicant is not participant: see column AE in Applicant Information Tab","Applicant Data Missing"))</f>
        <v>Applicant Data Missing</v>
      </c>
      <c r="C807" s="73" t="str">
        <f>IF(_xlfn.XLOOKUP('3. Course participants'!A807,'2. Applicant information'!$A$7:$A$1048576,'2. Applicant information'!$AE$7:$AE$1048576,,0)="Yes",_xlfn.XLOOKUP(A807,'2. Applicant information'!$A$7:$A$9999,'2. Applicant information'!$C$7:$C$9999,,0),IF('2. Applicant information'!AE795="No","",""))</f>
        <v/>
      </c>
      <c r="D807" s="73" t="str">
        <f>IF(_xlfn.XLOOKUP('3. Course participants'!A807,'2. Applicant information'!$A$7:$A$1048576,'2. Applicant information'!$AE$7:$AE$1048576,,0)="Yes",_xlfn.XLOOKUP(A807,'2. Applicant information'!$A$7:$A$9999,'2. Applicant information'!$D$7:$D$9999,,0),IF('2. Applicant information'!AE795="No","",""))</f>
        <v/>
      </c>
      <c r="E807" s="24"/>
      <c r="F807" s="24"/>
      <c r="G807" s="74" t="str">
        <f>IF(_xlfn.XLOOKUP('3. Course participants'!A807,'2. Applicant information'!$A$7:$A$1048576,'2. Applicant information'!$AE$7:$AE$1048576,,0)="Yes",_xlfn.XLOOKUP(A807,'2. Applicant information'!$A$7:$A$9999,'2. Applicant information'!$O$7:$O$9999,,0),IF('2. Applicant information'!AE795="No","",""))</f>
        <v/>
      </c>
      <c r="H807" s="24"/>
      <c r="I807" s="28"/>
      <c r="J807" s="130" t="e">
        <f t="shared" si="13"/>
        <v>#DIV/0!</v>
      </c>
      <c r="K807" s="101"/>
      <c r="L807" s="101"/>
      <c r="M807" s="9"/>
      <c r="N807" s="9"/>
      <c r="O807" s="9"/>
      <c r="P807" s="9"/>
      <c r="Q807" s="9"/>
      <c r="R807" s="9"/>
      <c r="S807" s="9"/>
      <c r="T807" s="28"/>
      <c r="U807" s="25"/>
      <c r="V807" s="9"/>
      <c r="W807" s="9"/>
      <c r="X807" s="9"/>
      <c r="Y807" s="9"/>
      <c r="Z807" s="9"/>
      <c r="AA807" s="9"/>
      <c r="AB807" s="9"/>
      <c r="AC807" s="9"/>
      <c r="AD807" s="9"/>
      <c r="AE807" s="9"/>
      <c r="AF807" s="9"/>
      <c r="AG807" s="101"/>
      <c r="AH807" s="100"/>
      <c r="AI807" s="9"/>
      <c r="AJ807" s="9"/>
      <c r="AK807" s="9"/>
      <c r="AL807" s="137"/>
    </row>
    <row r="808" spans="1:38" x14ac:dyDescent="0.25">
      <c r="A808" s="73" t="str">
        <f>'2. Applicant information'!A796</f>
        <v>_Applicant790</v>
      </c>
      <c r="B808" s="73" t="str">
        <f t="array" ref="B808">IF(_xlfn.XLOOKUP('3. Course participants'!A808,'2. Applicant information'!$A$7:$A$1048576,'2. Applicant information'!$AE$7:$AE$1048576,,0)="Yes",_xlfn.XLOOKUP(A808,'2. Applicant information'!$A$7:$A$9999,'2. Applicant information'!$B$7:$B$9999,,0),IF('2. Applicant information'!AE796="No","Applicant is not participant: see column AE in Applicant Information Tab","Applicant Data Missing"))</f>
        <v>Applicant Data Missing</v>
      </c>
      <c r="C808" s="73" t="str">
        <f>IF(_xlfn.XLOOKUP('3. Course participants'!A808,'2. Applicant information'!$A$7:$A$1048576,'2. Applicant information'!$AE$7:$AE$1048576,,0)="Yes",_xlfn.XLOOKUP(A808,'2. Applicant information'!$A$7:$A$9999,'2. Applicant information'!$C$7:$C$9999,,0),IF('2. Applicant information'!AE796="No","",""))</f>
        <v/>
      </c>
      <c r="D808" s="73" t="str">
        <f>IF(_xlfn.XLOOKUP('3. Course participants'!A808,'2. Applicant information'!$A$7:$A$1048576,'2. Applicant information'!$AE$7:$AE$1048576,,0)="Yes",_xlfn.XLOOKUP(A808,'2. Applicant information'!$A$7:$A$9999,'2. Applicant information'!$D$7:$D$9999,,0),IF('2. Applicant information'!AE796="No","",""))</f>
        <v/>
      </c>
      <c r="E808" s="24"/>
      <c r="F808" s="24"/>
      <c r="G808" s="74" t="str">
        <f>IF(_xlfn.XLOOKUP('3. Course participants'!A808,'2. Applicant information'!$A$7:$A$1048576,'2. Applicant information'!$AE$7:$AE$1048576,,0)="Yes",_xlfn.XLOOKUP(A808,'2. Applicant information'!$A$7:$A$9999,'2. Applicant information'!$O$7:$O$9999,,0),IF('2. Applicant information'!AE796="No","",""))</f>
        <v/>
      </c>
      <c r="H808" s="24"/>
      <c r="I808" s="28"/>
      <c r="J808" s="130" t="e">
        <f t="shared" si="13"/>
        <v>#DIV/0!</v>
      </c>
      <c r="K808" s="101"/>
      <c r="L808" s="101"/>
      <c r="M808" s="9"/>
      <c r="N808" s="9"/>
      <c r="O808" s="9"/>
      <c r="P808" s="9"/>
      <c r="Q808" s="9"/>
      <c r="R808" s="9"/>
      <c r="S808" s="9"/>
      <c r="T808" s="28"/>
      <c r="U808" s="25"/>
      <c r="V808" s="9"/>
      <c r="W808" s="9"/>
      <c r="X808" s="9"/>
      <c r="Y808" s="9"/>
      <c r="Z808" s="9"/>
      <c r="AA808" s="9"/>
      <c r="AB808" s="9"/>
      <c r="AC808" s="9"/>
      <c r="AD808" s="9"/>
      <c r="AE808" s="9"/>
      <c r="AF808" s="9"/>
      <c r="AG808" s="101"/>
      <c r="AH808" s="100"/>
      <c r="AI808" s="9"/>
      <c r="AJ808" s="9"/>
      <c r="AK808" s="9"/>
      <c r="AL808" s="137"/>
    </row>
    <row r="809" spans="1:38" x14ac:dyDescent="0.25">
      <c r="A809" s="73" t="str">
        <f>'2. Applicant information'!A797</f>
        <v>_Applicant791</v>
      </c>
      <c r="B809" s="73" t="str">
        <f t="array" ref="B809">IF(_xlfn.XLOOKUP('3. Course participants'!A809,'2. Applicant information'!$A$7:$A$1048576,'2. Applicant information'!$AE$7:$AE$1048576,,0)="Yes",_xlfn.XLOOKUP(A809,'2. Applicant information'!$A$7:$A$9999,'2. Applicant information'!$B$7:$B$9999,,0),IF('2. Applicant information'!AE797="No","Applicant is not participant: see column AE in Applicant Information Tab","Applicant Data Missing"))</f>
        <v>Applicant Data Missing</v>
      </c>
      <c r="C809" s="73" t="str">
        <f>IF(_xlfn.XLOOKUP('3. Course participants'!A809,'2. Applicant information'!$A$7:$A$1048576,'2. Applicant information'!$AE$7:$AE$1048576,,0)="Yes",_xlfn.XLOOKUP(A809,'2. Applicant information'!$A$7:$A$9999,'2. Applicant information'!$C$7:$C$9999,,0),IF('2. Applicant information'!AE797="No","",""))</f>
        <v/>
      </c>
      <c r="D809" s="73" t="str">
        <f>IF(_xlfn.XLOOKUP('3. Course participants'!A809,'2. Applicant information'!$A$7:$A$1048576,'2. Applicant information'!$AE$7:$AE$1048576,,0)="Yes",_xlfn.XLOOKUP(A809,'2. Applicant information'!$A$7:$A$9999,'2. Applicant information'!$D$7:$D$9999,,0),IF('2. Applicant information'!AE797="No","",""))</f>
        <v/>
      </c>
      <c r="E809" s="24"/>
      <c r="F809" s="24"/>
      <c r="G809" s="74" t="str">
        <f>IF(_xlfn.XLOOKUP('3. Course participants'!A809,'2. Applicant information'!$A$7:$A$1048576,'2. Applicant information'!$AE$7:$AE$1048576,,0)="Yes",_xlfn.XLOOKUP(A809,'2. Applicant information'!$A$7:$A$9999,'2. Applicant information'!$O$7:$O$9999,,0),IF('2. Applicant information'!AE797="No","",""))</f>
        <v/>
      </c>
      <c r="H809" s="24"/>
      <c r="I809" s="28"/>
      <c r="J809" s="130" t="e">
        <f t="shared" si="13"/>
        <v>#DIV/0!</v>
      </c>
      <c r="K809" s="101"/>
      <c r="L809" s="101"/>
      <c r="M809" s="9"/>
      <c r="N809" s="9"/>
      <c r="O809" s="9"/>
      <c r="P809" s="9"/>
      <c r="Q809" s="9"/>
      <c r="R809" s="9"/>
      <c r="S809" s="9"/>
      <c r="T809" s="28"/>
      <c r="U809" s="25"/>
      <c r="V809" s="9"/>
      <c r="W809" s="9"/>
      <c r="X809" s="9"/>
      <c r="Y809" s="9"/>
      <c r="Z809" s="9"/>
      <c r="AA809" s="9"/>
      <c r="AB809" s="9"/>
      <c r="AC809" s="9"/>
      <c r="AD809" s="9"/>
      <c r="AE809" s="9"/>
      <c r="AF809" s="9"/>
      <c r="AG809" s="101"/>
      <c r="AH809" s="100"/>
      <c r="AI809" s="9"/>
      <c r="AJ809" s="9"/>
      <c r="AK809" s="9"/>
      <c r="AL809" s="137"/>
    </row>
    <row r="810" spans="1:38" x14ac:dyDescent="0.25">
      <c r="A810" s="73" t="str">
        <f>'2. Applicant information'!A798</f>
        <v>_Applicant792</v>
      </c>
      <c r="B810" s="73" t="str">
        <f t="array" ref="B810">IF(_xlfn.XLOOKUP('3. Course participants'!A810,'2. Applicant information'!$A$7:$A$1048576,'2. Applicant information'!$AE$7:$AE$1048576,,0)="Yes",_xlfn.XLOOKUP(A810,'2. Applicant information'!$A$7:$A$9999,'2. Applicant information'!$B$7:$B$9999,,0),IF('2. Applicant information'!AE798="No","Applicant is not participant: see column AE in Applicant Information Tab","Applicant Data Missing"))</f>
        <v>Applicant Data Missing</v>
      </c>
      <c r="C810" s="73" t="str">
        <f>IF(_xlfn.XLOOKUP('3. Course participants'!A810,'2. Applicant information'!$A$7:$A$1048576,'2. Applicant information'!$AE$7:$AE$1048576,,0)="Yes",_xlfn.XLOOKUP(A810,'2. Applicant information'!$A$7:$A$9999,'2. Applicant information'!$C$7:$C$9999,,0),IF('2. Applicant information'!AE798="No","",""))</f>
        <v/>
      </c>
      <c r="D810" s="73" t="str">
        <f>IF(_xlfn.XLOOKUP('3. Course participants'!A810,'2. Applicant information'!$A$7:$A$1048576,'2. Applicant information'!$AE$7:$AE$1048576,,0)="Yes",_xlfn.XLOOKUP(A810,'2. Applicant information'!$A$7:$A$9999,'2. Applicant information'!$D$7:$D$9999,,0),IF('2. Applicant information'!AE798="No","",""))</f>
        <v/>
      </c>
      <c r="E810" s="24"/>
      <c r="F810" s="24"/>
      <c r="G810" s="74" t="str">
        <f>IF(_xlfn.XLOOKUP('3. Course participants'!A810,'2. Applicant information'!$A$7:$A$1048576,'2. Applicant information'!$AE$7:$AE$1048576,,0)="Yes",_xlfn.XLOOKUP(A810,'2. Applicant information'!$A$7:$A$9999,'2. Applicant information'!$O$7:$O$9999,,0),IF('2. Applicant information'!AE798="No","",""))</f>
        <v/>
      </c>
      <c r="H810" s="24"/>
      <c r="I810" s="28"/>
      <c r="J810" s="130" t="e">
        <f t="shared" si="13"/>
        <v>#DIV/0!</v>
      </c>
      <c r="K810" s="101"/>
      <c r="L810" s="101"/>
      <c r="M810" s="9"/>
      <c r="N810" s="9"/>
      <c r="O810" s="9"/>
      <c r="P810" s="9"/>
      <c r="Q810" s="9"/>
      <c r="R810" s="9"/>
      <c r="S810" s="9"/>
      <c r="T810" s="28"/>
      <c r="U810" s="25"/>
      <c r="V810" s="9"/>
      <c r="W810" s="9"/>
      <c r="X810" s="9"/>
      <c r="Y810" s="9"/>
      <c r="Z810" s="9"/>
      <c r="AA810" s="9"/>
      <c r="AB810" s="9"/>
      <c r="AC810" s="9"/>
      <c r="AD810" s="9"/>
      <c r="AE810" s="9"/>
      <c r="AF810" s="9"/>
      <c r="AG810" s="101"/>
      <c r="AH810" s="100"/>
      <c r="AI810" s="9"/>
      <c r="AJ810" s="9"/>
      <c r="AK810" s="9"/>
      <c r="AL810" s="137"/>
    </row>
    <row r="811" spans="1:38" x14ac:dyDescent="0.25">
      <c r="A811" s="73" t="str">
        <f>'2. Applicant information'!A799</f>
        <v>_Applicant793</v>
      </c>
      <c r="B811" s="73" t="str">
        <f t="array" ref="B811">IF(_xlfn.XLOOKUP('3. Course participants'!A811,'2. Applicant information'!$A$7:$A$1048576,'2. Applicant information'!$AE$7:$AE$1048576,,0)="Yes",_xlfn.XLOOKUP(A811,'2. Applicant information'!$A$7:$A$9999,'2. Applicant information'!$B$7:$B$9999,,0),IF('2. Applicant information'!AE799="No","Applicant is not participant: see column AE in Applicant Information Tab","Applicant Data Missing"))</f>
        <v>Applicant Data Missing</v>
      </c>
      <c r="C811" s="73" t="str">
        <f>IF(_xlfn.XLOOKUP('3. Course participants'!A811,'2. Applicant information'!$A$7:$A$1048576,'2. Applicant information'!$AE$7:$AE$1048576,,0)="Yes",_xlfn.XLOOKUP(A811,'2. Applicant information'!$A$7:$A$9999,'2. Applicant information'!$C$7:$C$9999,,0),IF('2. Applicant information'!AE799="No","",""))</f>
        <v/>
      </c>
      <c r="D811" s="73" t="str">
        <f>IF(_xlfn.XLOOKUP('3. Course participants'!A811,'2. Applicant information'!$A$7:$A$1048576,'2. Applicant information'!$AE$7:$AE$1048576,,0)="Yes",_xlfn.XLOOKUP(A811,'2. Applicant information'!$A$7:$A$9999,'2. Applicant information'!$D$7:$D$9999,,0),IF('2. Applicant information'!AE799="No","",""))</f>
        <v/>
      </c>
      <c r="E811" s="24"/>
      <c r="F811" s="24"/>
      <c r="G811" s="74" t="str">
        <f>IF(_xlfn.XLOOKUP('3. Course participants'!A811,'2. Applicant information'!$A$7:$A$1048576,'2. Applicant information'!$AE$7:$AE$1048576,,0)="Yes",_xlfn.XLOOKUP(A811,'2. Applicant information'!$A$7:$A$9999,'2. Applicant information'!$O$7:$O$9999,,0),IF('2. Applicant information'!AE799="No","",""))</f>
        <v/>
      </c>
      <c r="H811" s="24"/>
      <c r="I811" s="28"/>
      <c r="J811" s="130" t="e">
        <f t="shared" si="13"/>
        <v>#DIV/0!</v>
      </c>
      <c r="K811" s="101"/>
      <c r="L811" s="101"/>
      <c r="M811" s="9"/>
      <c r="N811" s="9"/>
      <c r="O811" s="9"/>
      <c r="P811" s="9"/>
      <c r="Q811" s="9"/>
      <c r="R811" s="9"/>
      <c r="S811" s="9"/>
      <c r="T811" s="28"/>
      <c r="U811" s="25"/>
      <c r="V811" s="9"/>
      <c r="W811" s="9"/>
      <c r="X811" s="9"/>
      <c r="Y811" s="9"/>
      <c r="Z811" s="9"/>
      <c r="AA811" s="9"/>
      <c r="AB811" s="9"/>
      <c r="AC811" s="9"/>
      <c r="AD811" s="9"/>
      <c r="AE811" s="9"/>
      <c r="AF811" s="9"/>
      <c r="AG811" s="101"/>
      <c r="AH811" s="100"/>
      <c r="AI811" s="9"/>
      <c r="AJ811" s="9"/>
      <c r="AK811" s="9"/>
      <c r="AL811" s="137"/>
    </row>
    <row r="812" spans="1:38" x14ac:dyDescent="0.25">
      <c r="A812" s="73" t="str">
        <f>'2. Applicant information'!A800</f>
        <v>_Applicant794</v>
      </c>
      <c r="B812" s="73" t="str">
        <f t="array" ref="B812">IF(_xlfn.XLOOKUP('3. Course participants'!A812,'2. Applicant information'!$A$7:$A$1048576,'2. Applicant information'!$AE$7:$AE$1048576,,0)="Yes",_xlfn.XLOOKUP(A812,'2. Applicant information'!$A$7:$A$9999,'2. Applicant information'!$B$7:$B$9999,,0),IF('2. Applicant information'!AE800="No","Applicant is not participant: see column AE in Applicant Information Tab","Applicant Data Missing"))</f>
        <v>Applicant Data Missing</v>
      </c>
      <c r="C812" s="73" t="str">
        <f>IF(_xlfn.XLOOKUP('3. Course participants'!A812,'2. Applicant information'!$A$7:$A$1048576,'2. Applicant information'!$AE$7:$AE$1048576,,0)="Yes",_xlfn.XLOOKUP(A812,'2. Applicant information'!$A$7:$A$9999,'2. Applicant information'!$C$7:$C$9999,,0),IF('2. Applicant information'!AE800="No","",""))</f>
        <v/>
      </c>
      <c r="D812" s="73" t="str">
        <f>IF(_xlfn.XLOOKUP('3. Course participants'!A812,'2. Applicant information'!$A$7:$A$1048576,'2. Applicant information'!$AE$7:$AE$1048576,,0)="Yes",_xlfn.XLOOKUP(A812,'2. Applicant information'!$A$7:$A$9999,'2. Applicant information'!$D$7:$D$9999,,0),IF('2. Applicant information'!AE800="No","",""))</f>
        <v/>
      </c>
      <c r="E812" s="24"/>
      <c r="F812" s="24"/>
      <c r="G812" s="74" t="str">
        <f>IF(_xlfn.XLOOKUP('3. Course participants'!A812,'2. Applicant information'!$A$7:$A$1048576,'2. Applicant information'!$AE$7:$AE$1048576,,0)="Yes",_xlfn.XLOOKUP(A812,'2. Applicant information'!$A$7:$A$9999,'2. Applicant information'!$O$7:$O$9999,,0),IF('2. Applicant information'!AE800="No","",""))</f>
        <v/>
      </c>
      <c r="H812" s="24"/>
      <c r="I812" s="28"/>
      <c r="J812" s="130" t="e">
        <f t="shared" si="13"/>
        <v>#DIV/0!</v>
      </c>
      <c r="K812" s="101"/>
      <c r="L812" s="101"/>
      <c r="M812" s="9"/>
      <c r="N812" s="9"/>
      <c r="O812" s="9"/>
      <c r="P812" s="9"/>
      <c r="Q812" s="9"/>
      <c r="R812" s="9"/>
      <c r="S812" s="9"/>
      <c r="T812" s="28"/>
      <c r="U812" s="25"/>
      <c r="V812" s="9"/>
      <c r="W812" s="9"/>
      <c r="X812" s="9"/>
      <c r="Y812" s="9"/>
      <c r="Z812" s="9"/>
      <c r="AA812" s="9"/>
      <c r="AB812" s="9"/>
      <c r="AC812" s="9"/>
      <c r="AD812" s="9"/>
      <c r="AE812" s="9"/>
      <c r="AF812" s="9"/>
      <c r="AG812" s="101"/>
      <c r="AH812" s="100"/>
      <c r="AI812" s="9"/>
      <c r="AJ812" s="9"/>
      <c r="AK812" s="9"/>
      <c r="AL812" s="137"/>
    </row>
    <row r="813" spans="1:38" x14ac:dyDescent="0.25">
      <c r="A813" s="73" t="str">
        <f>'2. Applicant information'!A801</f>
        <v>_Applicant795</v>
      </c>
      <c r="B813" s="73" t="str">
        <f t="array" ref="B813">IF(_xlfn.XLOOKUP('3. Course participants'!A813,'2. Applicant information'!$A$7:$A$1048576,'2. Applicant information'!$AE$7:$AE$1048576,,0)="Yes",_xlfn.XLOOKUP(A813,'2. Applicant information'!$A$7:$A$9999,'2. Applicant information'!$B$7:$B$9999,,0),IF('2. Applicant information'!AE801="No","Applicant is not participant: see column AE in Applicant Information Tab","Applicant Data Missing"))</f>
        <v>Applicant Data Missing</v>
      </c>
      <c r="C813" s="73" t="str">
        <f>IF(_xlfn.XLOOKUP('3. Course participants'!A813,'2. Applicant information'!$A$7:$A$1048576,'2. Applicant information'!$AE$7:$AE$1048576,,0)="Yes",_xlfn.XLOOKUP(A813,'2. Applicant information'!$A$7:$A$9999,'2. Applicant information'!$C$7:$C$9999,,0),IF('2. Applicant information'!AE801="No","",""))</f>
        <v/>
      </c>
      <c r="D813" s="73" t="str">
        <f>IF(_xlfn.XLOOKUP('3. Course participants'!A813,'2. Applicant information'!$A$7:$A$1048576,'2. Applicant information'!$AE$7:$AE$1048576,,0)="Yes",_xlfn.XLOOKUP(A813,'2. Applicant information'!$A$7:$A$9999,'2. Applicant information'!$D$7:$D$9999,,0),IF('2. Applicant information'!AE801="No","",""))</f>
        <v/>
      </c>
      <c r="E813" s="24"/>
      <c r="F813" s="24"/>
      <c r="G813" s="74" t="str">
        <f>IF(_xlfn.XLOOKUP('3. Course participants'!A813,'2. Applicant information'!$A$7:$A$1048576,'2. Applicant information'!$AE$7:$AE$1048576,,0)="Yes",_xlfn.XLOOKUP(A813,'2. Applicant information'!$A$7:$A$9999,'2. Applicant information'!$O$7:$O$9999,,0),IF('2. Applicant information'!AE801="No","",""))</f>
        <v/>
      </c>
      <c r="H813" s="24"/>
      <c r="I813" s="28"/>
      <c r="J813" s="130" t="e">
        <f t="shared" si="13"/>
        <v>#DIV/0!</v>
      </c>
      <c r="K813" s="101"/>
      <c r="L813" s="101"/>
      <c r="M813" s="9"/>
      <c r="N813" s="9"/>
      <c r="O813" s="9"/>
      <c r="P813" s="9"/>
      <c r="Q813" s="9"/>
      <c r="R813" s="9"/>
      <c r="S813" s="9"/>
      <c r="T813" s="28"/>
      <c r="U813" s="25"/>
      <c r="V813" s="9"/>
      <c r="W813" s="9"/>
      <c r="X813" s="9"/>
      <c r="Y813" s="9"/>
      <c r="Z813" s="9"/>
      <c r="AA813" s="9"/>
      <c r="AB813" s="9"/>
      <c r="AC813" s="9"/>
      <c r="AD813" s="9"/>
      <c r="AE813" s="9"/>
      <c r="AF813" s="9"/>
      <c r="AG813" s="101"/>
      <c r="AH813" s="100"/>
      <c r="AI813" s="9"/>
      <c r="AJ813" s="9"/>
      <c r="AK813" s="9"/>
      <c r="AL813" s="137"/>
    </row>
    <row r="814" spans="1:38" x14ac:dyDescent="0.25">
      <c r="A814" s="73" t="str">
        <f>'2. Applicant information'!A802</f>
        <v>_Applicant796</v>
      </c>
      <c r="B814" s="73" t="str">
        <f t="array" ref="B814">IF(_xlfn.XLOOKUP('3. Course participants'!A814,'2. Applicant information'!$A$7:$A$1048576,'2. Applicant information'!$AE$7:$AE$1048576,,0)="Yes",_xlfn.XLOOKUP(A814,'2. Applicant information'!$A$7:$A$9999,'2. Applicant information'!$B$7:$B$9999,,0),IF('2. Applicant information'!AE802="No","Applicant is not participant: see column AE in Applicant Information Tab","Applicant Data Missing"))</f>
        <v>Applicant Data Missing</v>
      </c>
      <c r="C814" s="73" t="str">
        <f>IF(_xlfn.XLOOKUP('3. Course participants'!A814,'2. Applicant information'!$A$7:$A$1048576,'2. Applicant information'!$AE$7:$AE$1048576,,0)="Yes",_xlfn.XLOOKUP(A814,'2. Applicant information'!$A$7:$A$9999,'2. Applicant information'!$C$7:$C$9999,,0),IF('2. Applicant information'!AE802="No","",""))</f>
        <v/>
      </c>
      <c r="D814" s="73" t="str">
        <f>IF(_xlfn.XLOOKUP('3. Course participants'!A814,'2. Applicant information'!$A$7:$A$1048576,'2. Applicant information'!$AE$7:$AE$1048576,,0)="Yes",_xlfn.XLOOKUP(A814,'2. Applicant information'!$A$7:$A$9999,'2. Applicant information'!$D$7:$D$9999,,0),IF('2. Applicant information'!AE802="No","",""))</f>
        <v/>
      </c>
      <c r="E814" s="24"/>
      <c r="F814" s="24"/>
      <c r="G814" s="74" t="str">
        <f>IF(_xlfn.XLOOKUP('3. Course participants'!A814,'2. Applicant information'!$A$7:$A$1048576,'2. Applicant information'!$AE$7:$AE$1048576,,0)="Yes",_xlfn.XLOOKUP(A814,'2. Applicant information'!$A$7:$A$9999,'2. Applicant information'!$O$7:$O$9999,,0),IF('2. Applicant information'!AE802="No","",""))</f>
        <v/>
      </c>
      <c r="H814" s="24"/>
      <c r="I814" s="28"/>
      <c r="J814" s="130" t="e">
        <f t="shared" si="13"/>
        <v>#DIV/0!</v>
      </c>
      <c r="K814" s="101"/>
      <c r="L814" s="101"/>
      <c r="M814" s="9"/>
      <c r="N814" s="9"/>
      <c r="O814" s="9"/>
      <c r="P814" s="9"/>
      <c r="Q814" s="9"/>
      <c r="R814" s="9"/>
      <c r="S814" s="9"/>
      <c r="T814" s="28"/>
      <c r="U814" s="25"/>
      <c r="V814" s="9"/>
      <c r="W814" s="9"/>
      <c r="X814" s="9"/>
      <c r="Y814" s="9"/>
      <c r="Z814" s="9"/>
      <c r="AA814" s="9"/>
      <c r="AB814" s="9"/>
      <c r="AC814" s="9"/>
      <c r="AD814" s="9"/>
      <c r="AE814" s="9"/>
      <c r="AF814" s="9"/>
      <c r="AG814" s="101"/>
      <c r="AH814" s="100"/>
      <c r="AI814" s="9"/>
      <c r="AJ814" s="9"/>
      <c r="AK814" s="9"/>
      <c r="AL814" s="137"/>
    </row>
    <row r="815" spans="1:38" x14ac:dyDescent="0.25">
      <c r="A815" s="73" t="str">
        <f>'2. Applicant information'!A803</f>
        <v>_Applicant797</v>
      </c>
      <c r="B815" s="73" t="str">
        <f t="array" ref="B815">IF(_xlfn.XLOOKUP('3. Course participants'!A815,'2. Applicant information'!$A$7:$A$1048576,'2. Applicant information'!$AE$7:$AE$1048576,,0)="Yes",_xlfn.XLOOKUP(A815,'2. Applicant information'!$A$7:$A$9999,'2. Applicant information'!$B$7:$B$9999,,0),IF('2. Applicant information'!AE803="No","Applicant is not participant: see column AE in Applicant Information Tab","Applicant Data Missing"))</f>
        <v>Applicant Data Missing</v>
      </c>
      <c r="C815" s="73" t="str">
        <f>IF(_xlfn.XLOOKUP('3. Course participants'!A815,'2. Applicant information'!$A$7:$A$1048576,'2. Applicant information'!$AE$7:$AE$1048576,,0)="Yes",_xlfn.XLOOKUP(A815,'2. Applicant information'!$A$7:$A$9999,'2. Applicant information'!$C$7:$C$9999,,0),IF('2. Applicant information'!AE803="No","",""))</f>
        <v/>
      </c>
      <c r="D815" s="73" t="str">
        <f>IF(_xlfn.XLOOKUP('3. Course participants'!A815,'2. Applicant information'!$A$7:$A$1048576,'2. Applicant information'!$AE$7:$AE$1048576,,0)="Yes",_xlfn.XLOOKUP(A815,'2. Applicant information'!$A$7:$A$9999,'2. Applicant information'!$D$7:$D$9999,,0),IF('2. Applicant information'!AE803="No","",""))</f>
        <v/>
      </c>
      <c r="E815" s="24"/>
      <c r="F815" s="24"/>
      <c r="G815" s="74" t="str">
        <f>IF(_xlfn.XLOOKUP('3. Course participants'!A815,'2. Applicant information'!$A$7:$A$1048576,'2. Applicant information'!$AE$7:$AE$1048576,,0)="Yes",_xlfn.XLOOKUP(A815,'2. Applicant information'!$A$7:$A$9999,'2. Applicant information'!$O$7:$O$9999,,0),IF('2. Applicant information'!AE803="No","",""))</f>
        <v/>
      </c>
      <c r="H815" s="24"/>
      <c r="I815" s="28"/>
      <c r="J815" s="130" t="e">
        <f t="shared" si="13"/>
        <v>#DIV/0!</v>
      </c>
      <c r="K815" s="101"/>
      <c r="L815" s="101"/>
      <c r="M815" s="9"/>
      <c r="N815" s="9"/>
      <c r="O815" s="9"/>
      <c r="P815" s="9"/>
      <c r="Q815" s="9"/>
      <c r="R815" s="9"/>
      <c r="S815" s="9"/>
      <c r="T815" s="28"/>
      <c r="U815" s="25"/>
      <c r="V815" s="9"/>
      <c r="W815" s="9"/>
      <c r="X815" s="9"/>
      <c r="Y815" s="9"/>
      <c r="Z815" s="9"/>
      <c r="AA815" s="9"/>
      <c r="AB815" s="9"/>
      <c r="AC815" s="9"/>
      <c r="AD815" s="9"/>
      <c r="AE815" s="9"/>
      <c r="AF815" s="9"/>
      <c r="AG815" s="101"/>
      <c r="AH815" s="100"/>
      <c r="AI815" s="9"/>
      <c r="AJ815" s="9"/>
      <c r="AK815" s="9"/>
      <c r="AL815" s="137"/>
    </row>
    <row r="816" spans="1:38" x14ac:dyDescent="0.25">
      <c r="A816" s="73" t="str">
        <f>'2. Applicant information'!A804</f>
        <v>_Applicant798</v>
      </c>
      <c r="B816" s="73" t="str">
        <f t="array" ref="B816">IF(_xlfn.XLOOKUP('3. Course participants'!A816,'2. Applicant information'!$A$7:$A$1048576,'2. Applicant information'!$AE$7:$AE$1048576,,0)="Yes",_xlfn.XLOOKUP(A816,'2. Applicant information'!$A$7:$A$9999,'2. Applicant information'!$B$7:$B$9999,,0),IF('2. Applicant information'!AE804="No","Applicant is not participant: see column AE in Applicant Information Tab","Applicant Data Missing"))</f>
        <v>Applicant Data Missing</v>
      </c>
      <c r="C816" s="73" t="str">
        <f>IF(_xlfn.XLOOKUP('3. Course participants'!A816,'2. Applicant information'!$A$7:$A$1048576,'2. Applicant information'!$AE$7:$AE$1048576,,0)="Yes",_xlfn.XLOOKUP(A816,'2. Applicant information'!$A$7:$A$9999,'2. Applicant information'!$C$7:$C$9999,,0),IF('2. Applicant information'!AE804="No","",""))</f>
        <v/>
      </c>
      <c r="D816" s="73" t="str">
        <f>IF(_xlfn.XLOOKUP('3. Course participants'!A816,'2. Applicant information'!$A$7:$A$1048576,'2. Applicant information'!$AE$7:$AE$1048576,,0)="Yes",_xlfn.XLOOKUP(A816,'2. Applicant information'!$A$7:$A$9999,'2. Applicant information'!$D$7:$D$9999,,0),IF('2. Applicant information'!AE804="No","",""))</f>
        <v/>
      </c>
      <c r="E816" s="24"/>
      <c r="F816" s="24"/>
      <c r="G816" s="74" t="str">
        <f>IF(_xlfn.XLOOKUP('3. Course participants'!A816,'2. Applicant information'!$A$7:$A$1048576,'2. Applicant information'!$AE$7:$AE$1048576,,0)="Yes",_xlfn.XLOOKUP(A816,'2. Applicant information'!$A$7:$A$9999,'2. Applicant information'!$O$7:$O$9999,,0),IF('2. Applicant information'!AE804="No","",""))</f>
        <v/>
      </c>
      <c r="H816" s="24"/>
      <c r="I816" s="28"/>
      <c r="J816" s="130" t="e">
        <f t="shared" si="13"/>
        <v>#DIV/0!</v>
      </c>
      <c r="K816" s="101"/>
      <c r="L816" s="101"/>
      <c r="M816" s="9"/>
      <c r="N816" s="9"/>
      <c r="O816" s="9"/>
      <c r="P816" s="9"/>
      <c r="Q816" s="9"/>
      <c r="R816" s="9"/>
      <c r="S816" s="9"/>
      <c r="T816" s="28"/>
      <c r="U816" s="25"/>
      <c r="V816" s="9"/>
      <c r="W816" s="9"/>
      <c r="X816" s="9"/>
      <c r="Y816" s="9"/>
      <c r="Z816" s="9"/>
      <c r="AA816" s="9"/>
      <c r="AB816" s="9"/>
      <c r="AC816" s="9"/>
      <c r="AD816" s="9"/>
      <c r="AE816" s="9"/>
      <c r="AF816" s="9"/>
      <c r="AG816" s="101"/>
      <c r="AH816" s="100"/>
      <c r="AI816" s="9"/>
      <c r="AJ816" s="9"/>
      <c r="AK816" s="9"/>
      <c r="AL816" s="137"/>
    </row>
    <row r="817" spans="1:38" x14ac:dyDescent="0.25">
      <c r="A817" s="73" t="str">
        <f>'2. Applicant information'!A805</f>
        <v>_Applicant799</v>
      </c>
      <c r="B817" s="73" t="str">
        <f t="array" ref="B817">IF(_xlfn.XLOOKUP('3. Course participants'!A817,'2. Applicant information'!$A$7:$A$1048576,'2. Applicant information'!$AE$7:$AE$1048576,,0)="Yes",_xlfn.XLOOKUP(A817,'2. Applicant information'!$A$7:$A$9999,'2. Applicant information'!$B$7:$B$9999,,0),IF('2. Applicant information'!AE805="No","Applicant is not participant: see column AE in Applicant Information Tab","Applicant Data Missing"))</f>
        <v>Applicant Data Missing</v>
      </c>
      <c r="C817" s="73" t="str">
        <f>IF(_xlfn.XLOOKUP('3. Course participants'!A817,'2. Applicant information'!$A$7:$A$1048576,'2. Applicant information'!$AE$7:$AE$1048576,,0)="Yes",_xlfn.XLOOKUP(A817,'2. Applicant information'!$A$7:$A$9999,'2. Applicant information'!$C$7:$C$9999,,0),IF('2. Applicant information'!AE805="No","",""))</f>
        <v/>
      </c>
      <c r="D817" s="73" t="str">
        <f>IF(_xlfn.XLOOKUP('3. Course participants'!A817,'2. Applicant information'!$A$7:$A$1048576,'2. Applicant information'!$AE$7:$AE$1048576,,0)="Yes",_xlfn.XLOOKUP(A817,'2. Applicant information'!$A$7:$A$9999,'2. Applicant information'!$D$7:$D$9999,,0),IF('2. Applicant information'!AE805="No","",""))</f>
        <v/>
      </c>
      <c r="E817" s="24"/>
      <c r="F817" s="24"/>
      <c r="G817" s="74" t="str">
        <f>IF(_xlfn.XLOOKUP('3. Course participants'!A817,'2. Applicant information'!$A$7:$A$1048576,'2. Applicant information'!$AE$7:$AE$1048576,,0)="Yes",_xlfn.XLOOKUP(A817,'2. Applicant information'!$A$7:$A$9999,'2. Applicant information'!$O$7:$O$9999,,0),IF('2. Applicant information'!AE805="No","",""))</f>
        <v/>
      </c>
      <c r="H817" s="24"/>
      <c r="I817" s="28"/>
      <c r="J817" s="130" t="e">
        <f t="shared" si="13"/>
        <v>#DIV/0!</v>
      </c>
      <c r="K817" s="101"/>
      <c r="L817" s="101"/>
      <c r="M817" s="9"/>
      <c r="N817" s="9"/>
      <c r="O817" s="9"/>
      <c r="P817" s="9"/>
      <c r="Q817" s="9"/>
      <c r="R817" s="9"/>
      <c r="S817" s="9"/>
      <c r="T817" s="28"/>
      <c r="U817" s="25"/>
      <c r="V817" s="9"/>
      <c r="W817" s="9"/>
      <c r="X817" s="9"/>
      <c r="Y817" s="9"/>
      <c r="Z817" s="9"/>
      <c r="AA817" s="9"/>
      <c r="AB817" s="9"/>
      <c r="AC817" s="9"/>
      <c r="AD817" s="9"/>
      <c r="AE817" s="9"/>
      <c r="AF817" s="9"/>
      <c r="AG817" s="101"/>
      <c r="AH817" s="100"/>
      <c r="AI817" s="9"/>
      <c r="AJ817" s="9"/>
      <c r="AK817" s="9"/>
      <c r="AL817" s="137"/>
    </row>
    <row r="818" spans="1:38" x14ac:dyDescent="0.25">
      <c r="A818" s="73" t="str">
        <f>'2. Applicant information'!A806</f>
        <v>_Applicant800</v>
      </c>
      <c r="B818" s="73" t="str">
        <f t="array" ref="B818">IF(_xlfn.XLOOKUP('3. Course participants'!A818,'2. Applicant information'!$A$7:$A$1048576,'2. Applicant information'!$AE$7:$AE$1048576,,0)="Yes",_xlfn.XLOOKUP(A818,'2. Applicant information'!$A$7:$A$9999,'2. Applicant information'!$B$7:$B$9999,,0),IF('2. Applicant information'!AE806="No","Applicant is not participant: see column AE in Applicant Information Tab","Applicant Data Missing"))</f>
        <v>Applicant Data Missing</v>
      </c>
      <c r="C818" s="73" t="str">
        <f>IF(_xlfn.XLOOKUP('3. Course participants'!A818,'2. Applicant information'!$A$7:$A$1048576,'2. Applicant information'!$AE$7:$AE$1048576,,0)="Yes",_xlfn.XLOOKUP(A818,'2. Applicant information'!$A$7:$A$9999,'2. Applicant information'!$C$7:$C$9999,,0),IF('2. Applicant information'!AE806="No","",""))</f>
        <v/>
      </c>
      <c r="D818" s="73" t="str">
        <f>IF(_xlfn.XLOOKUP('3. Course participants'!A818,'2. Applicant information'!$A$7:$A$1048576,'2. Applicant information'!$AE$7:$AE$1048576,,0)="Yes",_xlfn.XLOOKUP(A818,'2. Applicant information'!$A$7:$A$9999,'2. Applicant information'!$D$7:$D$9999,,0),IF('2. Applicant information'!AE806="No","",""))</f>
        <v/>
      </c>
      <c r="E818" s="24"/>
      <c r="F818" s="24"/>
      <c r="G818" s="74" t="str">
        <f>IF(_xlfn.XLOOKUP('3. Course participants'!A818,'2. Applicant information'!$A$7:$A$1048576,'2. Applicant information'!$AE$7:$AE$1048576,,0)="Yes",_xlfn.XLOOKUP(A818,'2. Applicant information'!$A$7:$A$9999,'2. Applicant information'!$O$7:$O$9999,,0),IF('2. Applicant information'!AE806="No","",""))</f>
        <v/>
      </c>
      <c r="H818" s="24"/>
      <c r="I818" s="28"/>
      <c r="J818" s="130" t="e">
        <f t="shared" si="13"/>
        <v>#DIV/0!</v>
      </c>
      <c r="K818" s="101"/>
      <c r="L818" s="101"/>
      <c r="M818" s="9"/>
      <c r="N818" s="9"/>
      <c r="O818" s="9"/>
      <c r="P818" s="9"/>
      <c r="Q818" s="9"/>
      <c r="R818" s="9"/>
      <c r="S818" s="9"/>
      <c r="T818" s="28"/>
      <c r="U818" s="25"/>
      <c r="V818" s="9"/>
      <c r="W818" s="9"/>
      <c r="X818" s="9"/>
      <c r="Y818" s="9"/>
      <c r="Z818" s="9"/>
      <c r="AA818" s="9"/>
      <c r="AB818" s="9"/>
      <c r="AC818" s="9"/>
      <c r="AD818" s="9"/>
      <c r="AE818" s="9"/>
      <c r="AF818" s="9"/>
      <c r="AG818" s="101"/>
      <c r="AH818" s="100"/>
      <c r="AI818" s="9"/>
      <c r="AJ818" s="9"/>
      <c r="AK818" s="9"/>
      <c r="AL818" s="137"/>
    </row>
    <row r="819" spans="1:38" x14ac:dyDescent="0.25">
      <c r="A819" s="73" t="str">
        <f>'2. Applicant information'!A807</f>
        <v>_Applicant801</v>
      </c>
      <c r="B819" s="73" t="str">
        <f t="array" ref="B819">IF(_xlfn.XLOOKUP('3. Course participants'!A819,'2. Applicant information'!$A$7:$A$1048576,'2. Applicant information'!$AE$7:$AE$1048576,,0)="Yes",_xlfn.XLOOKUP(A819,'2. Applicant information'!$A$7:$A$9999,'2. Applicant information'!$B$7:$B$9999,,0),IF('2. Applicant information'!AE807="No","Applicant is not participant: see column AE in Applicant Information Tab","Applicant Data Missing"))</f>
        <v>Applicant Data Missing</v>
      </c>
      <c r="C819" s="73" t="str">
        <f>IF(_xlfn.XLOOKUP('3. Course participants'!A819,'2. Applicant information'!$A$7:$A$1048576,'2. Applicant information'!$AE$7:$AE$1048576,,0)="Yes",_xlfn.XLOOKUP(A819,'2. Applicant information'!$A$7:$A$9999,'2. Applicant information'!$C$7:$C$9999,,0),IF('2. Applicant information'!AE807="No","",""))</f>
        <v/>
      </c>
      <c r="D819" s="73" t="str">
        <f>IF(_xlfn.XLOOKUP('3. Course participants'!A819,'2. Applicant information'!$A$7:$A$1048576,'2. Applicant information'!$AE$7:$AE$1048576,,0)="Yes",_xlfn.XLOOKUP(A819,'2. Applicant information'!$A$7:$A$9999,'2. Applicant information'!$D$7:$D$9999,,0),IF('2. Applicant information'!AE807="No","",""))</f>
        <v/>
      </c>
      <c r="E819" s="24"/>
      <c r="F819" s="24"/>
      <c r="G819" s="74" t="str">
        <f>IF(_xlfn.XLOOKUP('3. Course participants'!A819,'2. Applicant information'!$A$7:$A$1048576,'2. Applicant information'!$AE$7:$AE$1048576,,0)="Yes",_xlfn.XLOOKUP(A819,'2. Applicant information'!$A$7:$A$9999,'2. Applicant information'!$O$7:$O$9999,,0),IF('2. Applicant information'!AE807="No","",""))</f>
        <v/>
      </c>
      <c r="H819" s="24"/>
      <c r="I819" s="28"/>
      <c r="J819" s="130" t="e">
        <f t="shared" si="13"/>
        <v>#DIV/0!</v>
      </c>
      <c r="K819" s="101"/>
      <c r="L819" s="101"/>
      <c r="M819" s="9"/>
      <c r="N819" s="9"/>
      <c r="O819" s="9"/>
      <c r="P819" s="9"/>
      <c r="Q819" s="9"/>
      <c r="R819" s="9"/>
      <c r="S819" s="9"/>
      <c r="T819" s="28"/>
      <c r="U819" s="25"/>
      <c r="V819" s="9"/>
      <c r="W819" s="9"/>
      <c r="X819" s="9"/>
      <c r="Y819" s="9"/>
      <c r="Z819" s="9"/>
      <c r="AA819" s="9"/>
      <c r="AB819" s="9"/>
      <c r="AC819" s="9"/>
      <c r="AD819" s="9"/>
      <c r="AE819" s="9"/>
      <c r="AF819" s="9"/>
      <c r="AG819" s="101"/>
      <c r="AH819" s="100"/>
      <c r="AI819" s="9"/>
      <c r="AJ819" s="9"/>
      <c r="AK819" s="9"/>
      <c r="AL819" s="137"/>
    </row>
    <row r="820" spans="1:38" x14ac:dyDescent="0.25">
      <c r="A820" s="73" t="str">
        <f>'2. Applicant information'!A808</f>
        <v>_Applicant802</v>
      </c>
      <c r="B820" s="73" t="str">
        <f t="array" ref="B820">IF(_xlfn.XLOOKUP('3. Course participants'!A820,'2. Applicant information'!$A$7:$A$1048576,'2. Applicant information'!$AE$7:$AE$1048576,,0)="Yes",_xlfn.XLOOKUP(A820,'2. Applicant information'!$A$7:$A$9999,'2. Applicant information'!$B$7:$B$9999,,0),IF('2. Applicant information'!AE808="No","Applicant is not participant: see column AE in Applicant Information Tab","Applicant Data Missing"))</f>
        <v>Applicant Data Missing</v>
      </c>
      <c r="C820" s="73" t="str">
        <f>IF(_xlfn.XLOOKUP('3. Course participants'!A820,'2. Applicant information'!$A$7:$A$1048576,'2. Applicant information'!$AE$7:$AE$1048576,,0)="Yes",_xlfn.XLOOKUP(A820,'2. Applicant information'!$A$7:$A$9999,'2. Applicant information'!$C$7:$C$9999,,0),IF('2. Applicant information'!AE808="No","",""))</f>
        <v/>
      </c>
      <c r="D820" s="73" t="str">
        <f>IF(_xlfn.XLOOKUP('3. Course participants'!A820,'2. Applicant information'!$A$7:$A$1048576,'2. Applicant information'!$AE$7:$AE$1048576,,0)="Yes",_xlfn.XLOOKUP(A820,'2. Applicant information'!$A$7:$A$9999,'2. Applicant information'!$D$7:$D$9999,,0),IF('2. Applicant information'!AE808="No","",""))</f>
        <v/>
      </c>
      <c r="E820" s="24"/>
      <c r="F820" s="24"/>
      <c r="G820" s="74" t="str">
        <f>IF(_xlfn.XLOOKUP('3. Course participants'!A820,'2. Applicant information'!$A$7:$A$1048576,'2. Applicant information'!$AE$7:$AE$1048576,,0)="Yes",_xlfn.XLOOKUP(A820,'2. Applicant information'!$A$7:$A$9999,'2. Applicant information'!$O$7:$O$9999,,0),IF('2. Applicant information'!AE808="No","",""))</f>
        <v/>
      </c>
      <c r="H820" s="24"/>
      <c r="I820" s="28"/>
      <c r="J820" s="130" t="e">
        <f t="shared" si="13"/>
        <v>#DIV/0!</v>
      </c>
      <c r="K820" s="101"/>
      <c r="L820" s="101"/>
      <c r="M820" s="9"/>
      <c r="N820" s="9"/>
      <c r="O820" s="9"/>
      <c r="P820" s="9"/>
      <c r="Q820" s="9"/>
      <c r="R820" s="9"/>
      <c r="S820" s="9"/>
      <c r="T820" s="28"/>
      <c r="U820" s="25"/>
      <c r="V820" s="9"/>
      <c r="W820" s="9"/>
      <c r="X820" s="9"/>
      <c r="Y820" s="9"/>
      <c r="Z820" s="9"/>
      <c r="AA820" s="9"/>
      <c r="AB820" s="9"/>
      <c r="AC820" s="9"/>
      <c r="AD820" s="9"/>
      <c r="AE820" s="9"/>
      <c r="AF820" s="9"/>
      <c r="AG820" s="101"/>
      <c r="AH820" s="100"/>
      <c r="AI820" s="9"/>
      <c r="AJ820" s="9"/>
      <c r="AK820" s="9"/>
      <c r="AL820" s="137"/>
    </row>
    <row r="821" spans="1:38" x14ac:dyDescent="0.25">
      <c r="A821" s="73" t="str">
        <f>'2. Applicant information'!A809</f>
        <v>_Applicant803</v>
      </c>
      <c r="B821" s="73" t="str">
        <f t="array" ref="B821">IF(_xlfn.XLOOKUP('3. Course participants'!A821,'2. Applicant information'!$A$7:$A$1048576,'2. Applicant information'!$AE$7:$AE$1048576,,0)="Yes",_xlfn.XLOOKUP(A821,'2. Applicant information'!$A$7:$A$9999,'2. Applicant information'!$B$7:$B$9999,,0),IF('2. Applicant information'!AE809="No","Applicant is not participant: see column AE in Applicant Information Tab","Applicant Data Missing"))</f>
        <v>Applicant Data Missing</v>
      </c>
      <c r="C821" s="73" t="str">
        <f>IF(_xlfn.XLOOKUP('3. Course participants'!A821,'2. Applicant information'!$A$7:$A$1048576,'2. Applicant information'!$AE$7:$AE$1048576,,0)="Yes",_xlfn.XLOOKUP(A821,'2. Applicant information'!$A$7:$A$9999,'2. Applicant information'!$C$7:$C$9999,,0),IF('2. Applicant information'!AE809="No","",""))</f>
        <v/>
      </c>
      <c r="D821" s="73" t="str">
        <f>IF(_xlfn.XLOOKUP('3. Course participants'!A821,'2. Applicant information'!$A$7:$A$1048576,'2. Applicant information'!$AE$7:$AE$1048576,,0)="Yes",_xlfn.XLOOKUP(A821,'2. Applicant information'!$A$7:$A$9999,'2. Applicant information'!$D$7:$D$9999,,0),IF('2. Applicant information'!AE809="No","",""))</f>
        <v/>
      </c>
      <c r="E821" s="24"/>
      <c r="F821" s="24"/>
      <c r="G821" s="74" t="str">
        <f>IF(_xlfn.XLOOKUP('3. Course participants'!A821,'2. Applicant information'!$A$7:$A$1048576,'2. Applicant information'!$AE$7:$AE$1048576,,0)="Yes",_xlfn.XLOOKUP(A821,'2. Applicant information'!$A$7:$A$9999,'2. Applicant information'!$O$7:$O$9999,,0),IF('2. Applicant information'!AE809="No","",""))</f>
        <v/>
      </c>
      <c r="H821" s="24"/>
      <c r="I821" s="28"/>
      <c r="J821" s="130" t="e">
        <f t="shared" si="13"/>
        <v>#DIV/0!</v>
      </c>
      <c r="K821" s="101"/>
      <c r="L821" s="101"/>
      <c r="M821" s="9"/>
      <c r="N821" s="9"/>
      <c r="O821" s="9"/>
      <c r="P821" s="9"/>
      <c r="Q821" s="9"/>
      <c r="R821" s="9"/>
      <c r="S821" s="9"/>
      <c r="T821" s="28"/>
      <c r="U821" s="25"/>
      <c r="V821" s="9"/>
      <c r="W821" s="9"/>
      <c r="X821" s="9"/>
      <c r="Y821" s="9"/>
      <c r="Z821" s="9"/>
      <c r="AA821" s="9"/>
      <c r="AB821" s="9"/>
      <c r="AC821" s="9"/>
      <c r="AD821" s="9"/>
      <c r="AE821" s="9"/>
      <c r="AF821" s="9"/>
      <c r="AG821" s="101"/>
      <c r="AH821" s="100"/>
      <c r="AI821" s="9"/>
      <c r="AJ821" s="9"/>
      <c r="AK821" s="9"/>
      <c r="AL821" s="137"/>
    </row>
    <row r="822" spans="1:38" x14ac:dyDescent="0.25">
      <c r="A822" s="73" t="str">
        <f>'2. Applicant information'!A810</f>
        <v>_Applicant804</v>
      </c>
      <c r="B822" s="73" t="str">
        <f t="array" ref="B822">IF(_xlfn.XLOOKUP('3. Course participants'!A822,'2. Applicant information'!$A$7:$A$1048576,'2. Applicant information'!$AE$7:$AE$1048576,,0)="Yes",_xlfn.XLOOKUP(A822,'2. Applicant information'!$A$7:$A$9999,'2. Applicant information'!$B$7:$B$9999,,0),IF('2. Applicant information'!AE810="No","Applicant is not participant: see column AE in Applicant Information Tab","Applicant Data Missing"))</f>
        <v>Applicant Data Missing</v>
      </c>
      <c r="C822" s="73" t="str">
        <f>IF(_xlfn.XLOOKUP('3. Course participants'!A822,'2. Applicant information'!$A$7:$A$1048576,'2. Applicant information'!$AE$7:$AE$1048576,,0)="Yes",_xlfn.XLOOKUP(A822,'2. Applicant information'!$A$7:$A$9999,'2. Applicant information'!$C$7:$C$9999,,0),IF('2. Applicant information'!AE810="No","",""))</f>
        <v/>
      </c>
      <c r="D822" s="73" t="str">
        <f>IF(_xlfn.XLOOKUP('3. Course participants'!A822,'2. Applicant information'!$A$7:$A$1048576,'2. Applicant information'!$AE$7:$AE$1048576,,0)="Yes",_xlfn.XLOOKUP(A822,'2. Applicant information'!$A$7:$A$9999,'2. Applicant information'!$D$7:$D$9999,,0),IF('2. Applicant information'!AE810="No","",""))</f>
        <v/>
      </c>
      <c r="E822" s="24"/>
      <c r="F822" s="24"/>
      <c r="G822" s="74" t="str">
        <f>IF(_xlfn.XLOOKUP('3. Course participants'!A822,'2. Applicant information'!$A$7:$A$1048576,'2. Applicant information'!$AE$7:$AE$1048576,,0)="Yes",_xlfn.XLOOKUP(A822,'2. Applicant information'!$A$7:$A$9999,'2. Applicant information'!$O$7:$O$9999,,0),IF('2. Applicant information'!AE810="No","",""))</f>
        <v/>
      </c>
      <c r="H822" s="24"/>
      <c r="I822" s="28"/>
      <c r="J822" s="130" t="e">
        <f t="shared" si="13"/>
        <v>#DIV/0!</v>
      </c>
      <c r="K822" s="101"/>
      <c r="L822" s="101"/>
      <c r="M822" s="9"/>
      <c r="N822" s="9"/>
      <c r="O822" s="9"/>
      <c r="P822" s="9"/>
      <c r="Q822" s="9"/>
      <c r="R822" s="9"/>
      <c r="S822" s="9"/>
      <c r="T822" s="28"/>
      <c r="U822" s="25"/>
      <c r="V822" s="9"/>
      <c r="W822" s="9"/>
      <c r="X822" s="9"/>
      <c r="Y822" s="9"/>
      <c r="Z822" s="9"/>
      <c r="AA822" s="9"/>
      <c r="AB822" s="9"/>
      <c r="AC822" s="9"/>
      <c r="AD822" s="9"/>
      <c r="AE822" s="9"/>
      <c r="AF822" s="9"/>
      <c r="AG822" s="101"/>
      <c r="AH822" s="100"/>
      <c r="AI822" s="9"/>
      <c r="AJ822" s="9"/>
      <c r="AK822" s="9"/>
      <c r="AL822" s="137"/>
    </row>
    <row r="823" spans="1:38" x14ac:dyDescent="0.25">
      <c r="A823" s="73" t="str">
        <f>'2. Applicant information'!A811</f>
        <v>_Applicant805</v>
      </c>
      <c r="B823" s="73" t="str">
        <f t="array" ref="B823">IF(_xlfn.XLOOKUP('3. Course participants'!A823,'2. Applicant information'!$A$7:$A$1048576,'2. Applicant information'!$AE$7:$AE$1048576,,0)="Yes",_xlfn.XLOOKUP(A823,'2. Applicant information'!$A$7:$A$9999,'2. Applicant information'!$B$7:$B$9999,,0),IF('2. Applicant information'!AE811="No","Applicant is not participant: see column AE in Applicant Information Tab","Applicant Data Missing"))</f>
        <v>Applicant Data Missing</v>
      </c>
      <c r="C823" s="73" t="str">
        <f>IF(_xlfn.XLOOKUP('3. Course participants'!A823,'2. Applicant information'!$A$7:$A$1048576,'2. Applicant information'!$AE$7:$AE$1048576,,0)="Yes",_xlfn.XLOOKUP(A823,'2. Applicant information'!$A$7:$A$9999,'2. Applicant information'!$C$7:$C$9999,,0),IF('2. Applicant information'!AE811="No","",""))</f>
        <v/>
      </c>
      <c r="D823" s="73" t="str">
        <f>IF(_xlfn.XLOOKUP('3. Course participants'!A823,'2. Applicant information'!$A$7:$A$1048576,'2. Applicant information'!$AE$7:$AE$1048576,,0)="Yes",_xlfn.XLOOKUP(A823,'2. Applicant information'!$A$7:$A$9999,'2. Applicant information'!$D$7:$D$9999,,0),IF('2. Applicant information'!AE811="No","",""))</f>
        <v/>
      </c>
      <c r="E823" s="24"/>
      <c r="F823" s="24"/>
      <c r="G823" s="74" t="str">
        <f>IF(_xlfn.XLOOKUP('3. Course participants'!A823,'2. Applicant information'!$A$7:$A$1048576,'2. Applicant information'!$AE$7:$AE$1048576,,0)="Yes",_xlfn.XLOOKUP(A823,'2. Applicant information'!$A$7:$A$9999,'2. Applicant information'!$O$7:$O$9999,,0),IF('2. Applicant information'!AE811="No","",""))</f>
        <v/>
      </c>
      <c r="H823" s="24"/>
      <c r="I823" s="28"/>
      <c r="J823" s="130" t="e">
        <f t="shared" si="13"/>
        <v>#DIV/0!</v>
      </c>
      <c r="K823" s="101"/>
      <c r="L823" s="101"/>
      <c r="M823" s="9"/>
      <c r="N823" s="9"/>
      <c r="O823" s="9"/>
      <c r="P823" s="9"/>
      <c r="Q823" s="9"/>
      <c r="R823" s="9"/>
      <c r="S823" s="9"/>
      <c r="T823" s="28"/>
      <c r="U823" s="25"/>
      <c r="V823" s="9"/>
      <c r="W823" s="9"/>
      <c r="X823" s="9"/>
      <c r="Y823" s="9"/>
      <c r="Z823" s="9"/>
      <c r="AA823" s="9"/>
      <c r="AB823" s="9"/>
      <c r="AC823" s="9"/>
      <c r="AD823" s="9"/>
      <c r="AE823" s="9"/>
      <c r="AF823" s="9"/>
      <c r="AG823" s="101"/>
      <c r="AH823" s="100"/>
      <c r="AI823" s="9"/>
      <c r="AJ823" s="9"/>
      <c r="AK823" s="9"/>
      <c r="AL823" s="137"/>
    </row>
    <row r="824" spans="1:38" x14ac:dyDescent="0.25">
      <c r="A824" s="73" t="str">
        <f>'2. Applicant information'!A812</f>
        <v>_Applicant806</v>
      </c>
      <c r="B824" s="73" t="str">
        <f t="array" ref="B824">IF(_xlfn.XLOOKUP('3. Course participants'!A824,'2. Applicant information'!$A$7:$A$1048576,'2. Applicant information'!$AE$7:$AE$1048576,,0)="Yes",_xlfn.XLOOKUP(A824,'2. Applicant information'!$A$7:$A$9999,'2. Applicant information'!$B$7:$B$9999,,0),IF('2. Applicant information'!AE812="No","Applicant is not participant: see column AE in Applicant Information Tab","Applicant Data Missing"))</f>
        <v>Applicant Data Missing</v>
      </c>
      <c r="C824" s="73" t="str">
        <f>IF(_xlfn.XLOOKUP('3. Course participants'!A824,'2. Applicant information'!$A$7:$A$1048576,'2. Applicant information'!$AE$7:$AE$1048576,,0)="Yes",_xlfn.XLOOKUP(A824,'2. Applicant information'!$A$7:$A$9999,'2. Applicant information'!$C$7:$C$9999,,0),IF('2. Applicant information'!AE812="No","",""))</f>
        <v/>
      </c>
      <c r="D824" s="73" t="str">
        <f>IF(_xlfn.XLOOKUP('3. Course participants'!A824,'2. Applicant information'!$A$7:$A$1048576,'2. Applicant information'!$AE$7:$AE$1048576,,0)="Yes",_xlfn.XLOOKUP(A824,'2. Applicant information'!$A$7:$A$9999,'2. Applicant information'!$D$7:$D$9999,,0),IF('2. Applicant information'!AE812="No","",""))</f>
        <v/>
      </c>
      <c r="E824" s="24"/>
      <c r="F824" s="24"/>
      <c r="G824" s="74" t="str">
        <f>IF(_xlfn.XLOOKUP('3. Course participants'!A824,'2. Applicant information'!$A$7:$A$1048576,'2. Applicant information'!$AE$7:$AE$1048576,,0)="Yes",_xlfn.XLOOKUP(A824,'2. Applicant information'!$A$7:$A$9999,'2. Applicant information'!$O$7:$O$9999,,0),IF('2. Applicant information'!AE812="No","",""))</f>
        <v/>
      </c>
      <c r="H824" s="24"/>
      <c r="I824" s="28"/>
      <c r="J824" s="130" t="e">
        <f t="shared" si="13"/>
        <v>#DIV/0!</v>
      </c>
      <c r="K824" s="101"/>
      <c r="L824" s="101"/>
      <c r="M824" s="9"/>
      <c r="N824" s="9"/>
      <c r="O824" s="9"/>
      <c r="P824" s="9"/>
      <c r="Q824" s="9"/>
      <c r="R824" s="9"/>
      <c r="S824" s="9"/>
      <c r="T824" s="28"/>
      <c r="U824" s="25"/>
      <c r="V824" s="9"/>
      <c r="W824" s="9"/>
      <c r="X824" s="9"/>
      <c r="Y824" s="9"/>
      <c r="Z824" s="9"/>
      <c r="AA824" s="9"/>
      <c r="AB824" s="9"/>
      <c r="AC824" s="9"/>
      <c r="AD824" s="9"/>
      <c r="AE824" s="9"/>
      <c r="AF824" s="9"/>
      <c r="AG824" s="101"/>
      <c r="AH824" s="100"/>
      <c r="AI824" s="9"/>
      <c r="AJ824" s="9"/>
      <c r="AK824" s="9"/>
      <c r="AL824" s="137"/>
    </row>
    <row r="825" spans="1:38" x14ac:dyDescent="0.25">
      <c r="A825" s="73" t="str">
        <f>'2. Applicant information'!A813</f>
        <v>_Applicant807</v>
      </c>
      <c r="B825" s="73" t="str">
        <f t="array" ref="B825">IF(_xlfn.XLOOKUP('3. Course participants'!A825,'2. Applicant information'!$A$7:$A$1048576,'2. Applicant information'!$AE$7:$AE$1048576,,0)="Yes",_xlfn.XLOOKUP(A825,'2. Applicant information'!$A$7:$A$9999,'2. Applicant information'!$B$7:$B$9999,,0),IF('2. Applicant information'!AE813="No","Applicant is not participant: see column AE in Applicant Information Tab","Applicant Data Missing"))</f>
        <v>Applicant Data Missing</v>
      </c>
      <c r="C825" s="73" t="str">
        <f>IF(_xlfn.XLOOKUP('3. Course participants'!A825,'2. Applicant information'!$A$7:$A$1048576,'2. Applicant information'!$AE$7:$AE$1048576,,0)="Yes",_xlfn.XLOOKUP(A825,'2. Applicant information'!$A$7:$A$9999,'2. Applicant information'!$C$7:$C$9999,,0),IF('2. Applicant information'!AE813="No","",""))</f>
        <v/>
      </c>
      <c r="D825" s="73" t="str">
        <f>IF(_xlfn.XLOOKUP('3. Course participants'!A825,'2. Applicant information'!$A$7:$A$1048576,'2. Applicant information'!$AE$7:$AE$1048576,,0)="Yes",_xlfn.XLOOKUP(A825,'2. Applicant information'!$A$7:$A$9999,'2. Applicant information'!$D$7:$D$9999,,0),IF('2. Applicant information'!AE813="No","",""))</f>
        <v/>
      </c>
      <c r="E825" s="24"/>
      <c r="F825" s="24"/>
      <c r="G825" s="74" t="str">
        <f>IF(_xlfn.XLOOKUP('3. Course participants'!A825,'2. Applicant information'!$A$7:$A$1048576,'2. Applicant information'!$AE$7:$AE$1048576,,0)="Yes",_xlfn.XLOOKUP(A825,'2. Applicant information'!$A$7:$A$9999,'2. Applicant information'!$O$7:$O$9999,,0),IF('2. Applicant information'!AE813="No","",""))</f>
        <v/>
      </c>
      <c r="H825" s="24"/>
      <c r="I825" s="28"/>
      <c r="J825" s="130" t="e">
        <f t="shared" si="13"/>
        <v>#DIV/0!</v>
      </c>
      <c r="K825" s="101"/>
      <c r="L825" s="101"/>
      <c r="M825" s="9"/>
      <c r="N825" s="9"/>
      <c r="O825" s="9"/>
      <c r="P825" s="9"/>
      <c r="Q825" s="9"/>
      <c r="R825" s="9"/>
      <c r="S825" s="9"/>
      <c r="T825" s="28"/>
      <c r="U825" s="25"/>
      <c r="V825" s="9"/>
      <c r="W825" s="9"/>
      <c r="X825" s="9"/>
      <c r="Y825" s="9"/>
      <c r="Z825" s="9"/>
      <c r="AA825" s="9"/>
      <c r="AB825" s="9"/>
      <c r="AC825" s="9"/>
      <c r="AD825" s="9"/>
      <c r="AE825" s="9"/>
      <c r="AF825" s="9"/>
      <c r="AG825" s="101"/>
      <c r="AH825" s="100"/>
      <c r="AI825" s="9"/>
      <c r="AJ825" s="9"/>
      <c r="AK825" s="9"/>
      <c r="AL825" s="137"/>
    </row>
    <row r="826" spans="1:38" x14ac:dyDescent="0.25">
      <c r="A826" s="73" t="str">
        <f>'2. Applicant information'!A814</f>
        <v>_Applicant808</v>
      </c>
      <c r="B826" s="73" t="str">
        <f t="array" ref="B826">IF(_xlfn.XLOOKUP('3. Course participants'!A826,'2. Applicant information'!$A$7:$A$1048576,'2. Applicant information'!$AE$7:$AE$1048576,,0)="Yes",_xlfn.XLOOKUP(A826,'2. Applicant information'!$A$7:$A$9999,'2. Applicant information'!$B$7:$B$9999,,0),IF('2. Applicant information'!AE814="No","Applicant is not participant: see column AE in Applicant Information Tab","Applicant Data Missing"))</f>
        <v>Applicant Data Missing</v>
      </c>
      <c r="C826" s="73" t="str">
        <f>IF(_xlfn.XLOOKUP('3. Course participants'!A826,'2. Applicant information'!$A$7:$A$1048576,'2. Applicant information'!$AE$7:$AE$1048576,,0)="Yes",_xlfn.XLOOKUP(A826,'2. Applicant information'!$A$7:$A$9999,'2. Applicant information'!$C$7:$C$9999,,0),IF('2. Applicant information'!AE814="No","",""))</f>
        <v/>
      </c>
      <c r="D826" s="73" t="str">
        <f>IF(_xlfn.XLOOKUP('3. Course participants'!A826,'2. Applicant information'!$A$7:$A$1048576,'2. Applicant information'!$AE$7:$AE$1048576,,0)="Yes",_xlfn.XLOOKUP(A826,'2. Applicant information'!$A$7:$A$9999,'2. Applicant information'!$D$7:$D$9999,,0),IF('2. Applicant information'!AE814="No","",""))</f>
        <v/>
      </c>
      <c r="E826" s="24"/>
      <c r="F826" s="24"/>
      <c r="G826" s="74" t="str">
        <f>IF(_xlfn.XLOOKUP('3. Course participants'!A826,'2. Applicant information'!$A$7:$A$1048576,'2. Applicant information'!$AE$7:$AE$1048576,,0)="Yes",_xlfn.XLOOKUP(A826,'2. Applicant information'!$A$7:$A$9999,'2. Applicant information'!$O$7:$O$9999,,0),IF('2. Applicant information'!AE814="No","",""))</f>
        <v/>
      </c>
      <c r="H826" s="24"/>
      <c r="I826" s="28"/>
      <c r="J826" s="130" t="e">
        <f t="shared" si="13"/>
        <v>#DIV/0!</v>
      </c>
      <c r="K826" s="101"/>
      <c r="L826" s="101"/>
      <c r="M826" s="9"/>
      <c r="N826" s="9"/>
      <c r="O826" s="9"/>
      <c r="P826" s="9"/>
      <c r="Q826" s="9"/>
      <c r="R826" s="9"/>
      <c r="S826" s="9"/>
      <c r="T826" s="28"/>
      <c r="U826" s="25"/>
      <c r="V826" s="9"/>
      <c r="W826" s="9"/>
      <c r="X826" s="9"/>
      <c r="Y826" s="9"/>
      <c r="Z826" s="9"/>
      <c r="AA826" s="9"/>
      <c r="AB826" s="9"/>
      <c r="AC826" s="9"/>
      <c r="AD826" s="9"/>
      <c r="AE826" s="9"/>
      <c r="AF826" s="9"/>
      <c r="AG826" s="101"/>
      <c r="AH826" s="100"/>
      <c r="AI826" s="9"/>
      <c r="AJ826" s="9"/>
      <c r="AK826" s="9"/>
      <c r="AL826" s="137"/>
    </row>
    <row r="827" spans="1:38" x14ac:dyDescent="0.25">
      <c r="A827" s="73" t="str">
        <f>'2. Applicant information'!A815</f>
        <v>_Applicant809</v>
      </c>
      <c r="B827" s="73" t="str">
        <f t="array" ref="B827">IF(_xlfn.XLOOKUP('3. Course participants'!A827,'2. Applicant information'!$A$7:$A$1048576,'2. Applicant information'!$AE$7:$AE$1048576,,0)="Yes",_xlfn.XLOOKUP(A827,'2. Applicant information'!$A$7:$A$9999,'2. Applicant information'!$B$7:$B$9999,,0),IF('2. Applicant information'!AE815="No","Applicant is not participant: see column AE in Applicant Information Tab","Applicant Data Missing"))</f>
        <v>Applicant Data Missing</v>
      </c>
      <c r="C827" s="73" t="str">
        <f>IF(_xlfn.XLOOKUP('3. Course participants'!A827,'2. Applicant information'!$A$7:$A$1048576,'2. Applicant information'!$AE$7:$AE$1048576,,0)="Yes",_xlfn.XLOOKUP(A827,'2. Applicant information'!$A$7:$A$9999,'2. Applicant information'!$C$7:$C$9999,,0),IF('2. Applicant information'!AE815="No","",""))</f>
        <v/>
      </c>
      <c r="D827" s="73" t="str">
        <f>IF(_xlfn.XLOOKUP('3. Course participants'!A827,'2. Applicant information'!$A$7:$A$1048576,'2. Applicant information'!$AE$7:$AE$1048576,,0)="Yes",_xlfn.XLOOKUP(A827,'2. Applicant information'!$A$7:$A$9999,'2. Applicant information'!$D$7:$D$9999,,0),IF('2. Applicant information'!AE815="No","",""))</f>
        <v/>
      </c>
      <c r="E827" s="24"/>
      <c r="F827" s="24"/>
      <c r="G827" s="74" t="str">
        <f>IF(_xlfn.XLOOKUP('3. Course participants'!A827,'2. Applicant information'!$A$7:$A$1048576,'2. Applicant information'!$AE$7:$AE$1048576,,0)="Yes",_xlfn.XLOOKUP(A827,'2. Applicant information'!$A$7:$A$9999,'2. Applicant information'!$O$7:$O$9999,,0),IF('2. Applicant information'!AE815="No","",""))</f>
        <v/>
      </c>
      <c r="H827" s="24"/>
      <c r="I827" s="28"/>
      <c r="J827" s="130" t="e">
        <f t="shared" si="13"/>
        <v>#DIV/0!</v>
      </c>
      <c r="K827" s="101"/>
      <c r="L827" s="101"/>
      <c r="M827" s="9"/>
      <c r="N827" s="9"/>
      <c r="O827" s="9"/>
      <c r="P827" s="9"/>
      <c r="Q827" s="9"/>
      <c r="R827" s="9"/>
      <c r="S827" s="9"/>
      <c r="T827" s="28"/>
      <c r="U827" s="25"/>
      <c r="V827" s="9"/>
      <c r="W827" s="9"/>
      <c r="X827" s="9"/>
      <c r="Y827" s="9"/>
      <c r="Z827" s="9"/>
      <c r="AA827" s="9"/>
      <c r="AB827" s="9"/>
      <c r="AC827" s="9"/>
      <c r="AD827" s="9"/>
      <c r="AE827" s="9"/>
      <c r="AF827" s="9"/>
      <c r="AG827" s="101"/>
      <c r="AH827" s="100"/>
      <c r="AI827" s="9"/>
      <c r="AJ827" s="9"/>
      <c r="AK827" s="9"/>
      <c r="AL827" s="137"/>
    </row>
    <row r="828" spans="1:38" x14ac:dyDescent="0.25">
      <c r="A828" s="73" t="str">
        <f>'2. Applicant information'!A816</f>
        <v>_Applicant810</v>
      </c>
      <c r="B828" s="73" t="str">
        <f t="array" ref="B828">IF(_xlfn.XLOOKUP('3. Course participants'!A828,'2. Applicant information'!$A$7:$A$1048576,'2. Applicant information'!$AE$7:$AE$1048576,,0)="Yes",_xlfn.XLOOKUP(A828,'2. Applicant information'!$A$7:$A$9999,'2. Applicant information'!$B$7:$B$9999,,0),IF('2. Applicant information'!AE816="No","Applicant is not participant: see column AE in Applicant Information Tab","Applicant Data Missing"))</f>
        <v>Applicant Data Missing</v>
      </c>
      <c r="C828" s="73" t="str">
        <f>IF(_xlfn.XLOOKUP('3. Course participants'!A828,'2. Applicant information'!$A$7:$A$1048576,'2. Applicant information'!$AE$7:$AE$1048576,,0)="Yes",_xlfn.XLOOKUP(A828,'2. Applicant information'!$A$7:$A$9999,'2. Applicant information'!$C$7:$C$9999,,0),IF('2. Applicant information'!AE816="No","",""))</f>
        <v/>
      </c>
      <c r="D828" s="73" t="str">
        <f>IF(_xlfn.XLOOKUP('3. Course participants'!A828,'2. Applicant information'!$A$7:$A$1048576,'2. Applicant information'!$AE$7:$AE$1048576,,0)="Yes",_xlfn.XLOOKUP(A828,'2. Applicant information'!$A$7:$A$9999,'2. Applicant information'!$D$7:$D$9999,,0),IF('2. Applicant information'!AE816="No","",""))</f>
        <v/>
      </c>
      <c r="E828" s="24"/>
      <c r="F828" s="24"/>
      <c r="G828" s="74" t="str">
        <f>IF(_xlfn.XLOOKUP('3. Course participants'!A828,'2. Applicant information'!$A$7:$A$1048576,'2. Applicant information'!$AE$7:$AE$1048576,,0)="Yes",_xlfn.XLOOKUP(A828,'2. Applicant information'!$A$7:$A$9999,'2. Applicant information'!$O$7:$O$9999,,0),IF('2. Applicant information'!AE816="No","",""))</f>
        <v/>
      </c>
      <c r="H828" s="24"/>
      <c r="I828" s="28"/>
      <c r="J828" s="130" t="e">
        <f t="shared" si="13"/>
        <v>#DIV/0!</v>
      </c>
      <c r="K828" s="101"/>
      <c r="L828" s="101"/>
      <c r="M828" s="9"/>
      <c r="N828" s="9"/>
      <c r="O828" s="9"/>
      <c r="P828" s="9"/>
      <c r="Q828" s="9"/>
      <c r="R828" s="9"/>
      <c r="S828" s="9"/>
      <c r="T828" s="28"/>
      <c r="U828" s="25"/>
      <c r="V828" s="9"/>
      <c r="W828" s="9"/>
      <c r="X828" s="9"/>
      <c r="Y828" s="9"/>
      <c r="Z828" s="9"/>
      <c r="AA828" s="9"/>
      <c r="AB828" s="9"/>
      <c r="AC828" s="9"/>
      <c r="AD828" s="9"/>
      <c r="AE828" s="9"/>
      <c r="AF828" s="9"/>
      <c r="AG828" s="101"/>
      <c r="AH828" s="100"/>
      <c r="AI828" s="9"/>
      <c r="AJ828" s="9"/>
      <c r="AK828" s="9"/>
      <c r="AL828" s="137"/>
    </row>
    <row r="829" spans="1:38" x14ac:dyDescent="0.25">
      <c r="A829" s="73" t="str">
        <f>'2. Applicant information'!A817</f>
        <v>_Applicant811</v>
      </c>
      <c r="B829" s="73" t="str">
        <f t="array" ref="B829">IF(_xlfn.XLOOKUP('3. Course participants'!A829,'2. Applicant information'!$A$7:$A$1048576,'2. Applicant information'!$AE$7:$AE$1048576,,0)="Yes",_xlfn.XLOOKUP(A829,'2. Applicant information'!$A$7:$A$9999,'2. Applicant information'!$B$7:$B$9999,,0),IF('2. Applicant information'!AE817="No","Applicant is not participant: see column AE in Applicant Information Tab","Applicant Data Missing"))</f>
        <v>Applicant Data Missing</v>
      </c>
      <c r="C829" s="73" t="str">
        <f>IF(_xlfn.XLOOKUP('3. Course participants'!A829,'2. Applicant information'!$A$7:$A$1048576,'2. Applicant information'!$AE$7:$AE$1048576,,0)="Yes",_xlfn.XLOOKUP(A829,'2. Applicant information'!$A$7:$A$9999,'2. Applicant information'!$C$7:$C$9999,,0),IF('2. Applicant information'!AE817="No","",""))</f>
        <v/>
      </c>
      <c r="D829" s="73" t="str">
        <f>IF(_xlfn.XLOOKUP('3. Course participants'!A829,'2. Applicant information'!$A$7:$A$1048576,'2. Applicant information'!$AE$7:$AE$1048576,,0)="Yes",_xlfn.XLOOKUP(A829,'2. Applicant information'!$A$7:$A$9999,'2. Applicant information'!$D$7:$D$9999,,0),IF('2. Applicant information'!AE817="No","",""))</f>
        <v/>
      </c>
      <c r="E829" s="24"/>
      <c r="F829" s="24"/>
      <c r="G829" s="74" t="str">
        <f>IF(_xlfn.XLOOKUP('3. Course participants'!A829,'2. Applicant information'!$A$7:$A$1048576,'2. Applicant information'!$AE$7:$AE$1048576,,0)="Yes",_xlfn.XLOOKUP(A829,'2. Applicant information'!$A$7:$A$9999,'2. Applicant information'!$O$7:$O$9999,,0),IF('2. Applicant information'!AE817="No","",""))</f>
        <v/>
      </c>
      <c r="H829" s="24"/>
      <c r="I829" s="28"/>
      <c r="J829" s="130" t="e">
        <f t="shared" si="13"/>
        <v>#DIV/0!</v>
      </c>
      <c r="K829" s="101"/>
      <c r="L829" s="101"/>
      <c r="M829" s="9"/>
      <c r="N829" s="9"/>
      <c r="O829" s="9"/>
      <c r="P829" s="9"/>
      <c r="Q829" s="9"/>
      <c r="R829" s="9"/>
      <c r="S829" s="9"/>
      <c r="T829" s="28"/>
      <c r="U829" s="25"/>
      <c r="V829" s="9"/>
      <c r="W829" s="9"/>
      <c r="X829" s="9"/>
      <c r="Y829" s="9"/>
      <c r="Z829" s="9"/>
      <c r="AA829" s="9"/>
      <c r="AB829" s="9"/>
      <c r="AC829" s="9"/>
      <c r="AD829" s="9"/>
      <c r="AE829" s="9"/>
      <c r="AF829" s="9"/>
      <c r="AG829" s="101"/>
      <c r="AH829" s="100"/>
      <c r="AI829" s="9"/>
      <c r="AJ829" s="9"/>
      <c r="AK829" s="9"/>
      <c r="AL829" s="137"/>
    </row>
    <row r="830" spans="1:38" x14ac:dyDescent="0.25">
      <c r="A830" s="73" t="str">
        <f>'2. Applicant information'!A818</f>
        <v>_Applicant812</v>
      </c>
      <c r="B830" s="73" t="str">
        <f t="array" ref="B830">IF(_xlfn.XLOOKUP('3. Course participants'!A830,'2. Applicant information'!$A$7:$A$1048576,'2. Applicant information'!$AE$7:$AE$1048576,,0)="Yes",_xlfn.XLOOKUP(A830,'2. Applicant information'!$A$7:$A$9999,'2. Applicant information'!$B$7:$B$9999,,0),IF('2. Applicant information'!AE818="No","Applicant is not participant: see column AE in Applicant Information Tab","Applicant Data Missing"))</f>
        <v>Applicant Data Missing</v>
      </c>
      <c r="C830" s="73" t="str">
        <f>IF(_xlfn.XLOOKUP('3. Course participants'!A830,'2. Applicant information'!$A$7:$A$1048576,'2. Applicant information'!$AE$7:$AE$1048576,,0)="Yes",_xlfn.XLOOKUP(A830,'2. Applicant information'!$A$7:$A$9999,'2. Applicant information'!$C$7:$C$9999,,0),IF('2. Applicant information'!AE818="No","",""))</f>
        <v/>
      </c>
      <c r="D830" s="73" t="str">
        <f>IF(_xlfn.XLOOKUP('3. Course participants'!A830,'2. Applicant information'!$A$7:$A$1048576,'2. Applicant information'!$AE$7:$AE$1048576,,0)="Yes",_xlfn.XLOOKUP(A830,'2. Applicant information'!$A$7:$A$9999,'2. Applicant information'!$D$7:$D$9999,,0),IF('2. Applicant information'!AE818="No","",""))</f>
        <v/>
      </c>
      <c r="E830" s="24"/>
      <c r="F830" s="24"/>
      <c r="G830" s="74" t="str">
        <f>IF(_xlfn.XLOOKUP('3. Course participants'!A830,'2. Applicant information'!$A$7:$A$1048576,'2. Applicant information'!$AE$7:$AE$1048576,,0)="Yes",_xlfn.XLOOKUP(A830,'2. Applicant information'!$A$7:$A$9999,'2. Applicant information'!$O$7:$O$9999,,0),IF('2. Applicant information'!AE818="No","",""))</f>
        <v/>
      </c>
      <c r="H830" s="24"/>
      <c r="I830" s="28"/>
      <c r="J830" s="130" t="e">
        <f t="shared" si="13"/>
        <v>#DIV/0!</v>
      </c>
      <c r="K830" s="101"/>
      <c r="L830" s="101"/>
      <c r="M830" s="9"/>
      <c r="N830" s="9"/>
      <c r="O830" s="9"/>
      <c r="P830" s="9"/>
      <c r="Q830" s="9"/>
      <c r="R830" s="9"/>
      <c r="S830" s="9"/>
      <c r="T830" s="28"/>
      <c r="U830" s="25"/>
      <c r="V830" s="9"/>
      <c r="W830" s="9"/>
      <c r="X830" s="9"/>
      <c r="Y830" s="9"/>
      <c r="Z830" s="9"/>
      <c r="AA830" s="9"/>
      <c r="AB830" s="9"/>
      <c r="AC830" s="9"/>
      <c r="AD830" s="9"/>
      <c r="AE830" s="9"/>
      <c r="AF830" s="9"/>
      <c r="AG830" s="101"/>
      <c r="AH830" s="100"/>
      <c r="AI830" s="9"/>
      <c r="AJ830" s="9"/>
      <c r="AK830" s="9"/>
      <c r="AL830" s="137"/>
    </row>
    <row r="831" spans="1:38" x14ac:dyDescent="0.25">
      <c r="A831" s="73" t="str">
        <f>'2. Applicant information'!A819</f>
        <v>_Applicant813</v>
      </c>
      <c r="B831" s="73" t="str">
        <f t="array" ref="B831">IF(_xlfn.XLOOKUP('3. Course participants'!A831,'2. Applicant information'!$A$7:$A$1048576,'2. Applicant information'!$AE$7:$AE$1048576,,0)="Yes",_xlfn.XLOOKUP(A831,'2. Applicant information'!$A$7:$A$9999,'2. Applicant information'!$B$7:$B$9999,,0),IF('2. Applicant information'!AE819="No","Applicant is not participant: see column AE in Applicant Information Tab","Applicant Data Missing"))</f>
        <v>Applicant Data Missing</v>
      </c>
      <c r="C831" s="73" t="str">
        <f>IF(_xlfn.XLOOKUP('3. Course participants'!A831,'2. Applicant information'!$A$7:$A$1048576,'2. Applicant information'!$AE$7:$AE$1048576,,0)="Yes",_xlfn.XLOOKUP(A831,'2. Applicant information'!$A$7:$A$9999,'2. Applicant information'!$C$7:$C$9999,,0),IF('2. Applicant information'!AE819="No","",""))</f>
        <v/>
      </c>
      <c r="D831" s="73" t="str">
        <f>IF(_xlfn.XLOOKUP('3. Course participants'!A831,'2. Applicant information'!$A$7:$A$1048576,'2. Applicant information'!$AE$7:$AE$1048576,,0)="Yes",_xlfn.XLOOKUP(A831,'2. Applicant information'!$A$7:$A$9999,'2. Applicant information'!$D$7:$D$9999,,0),IF('2. Applicant information'!AE819="No","",""))</f>
        <v/>
      </c>
      <c r="E831" s="24"/>
      <c r="F831" s="24"/>
      <c r="G831" s="74" t="str">
        <f>IF(_xlfn.XLOOKUP('3. Course participants'!A831,'2. Applicant information'!$A$7:$A$1048576,'2. Applicant information'!$AE$7:$AE$1048576,,0)="Yes",_xlfn.XLOOKUP(A831,'2. Applicant information'!$A$7:$A$9999,'2. Applicant information'!$O$7:$O$9999,,0),IF('2. Applicant information'!AE819="No","",""))</f>
        <v/>
      </c>
      <c r="H831" s="24"/>
      <c r="I831" s="28"/>
      <c r="J831" s="130" t="e">
        <f t="shared" si="13"/>
        <v>#DIV/0!</v>
      </c>
      <c r="K831" s="101"/>
      <c r="L831" s="101"/>
      <c r="M831" s="9"/>
      <c r="N831" s="9"/>
      <c r="O831" s="9"/>
      <c r="P831" s="9"/>
      <c r="Q831" s="9"/>
      <c r="R831" s="9"/>
      <c r="S831" s="9"/>
      <c r="T831" s="28"/>
      <c r="U831" s="25"/>
      <c r="V831" s="9"/>
      <c r="W831" s="9"/>
      <c r="X831" s="9"/>
      <c r="Y831" s="9"/>
      <c r="Z831" s="9"/>
      <c r="AA831" s="9"/>
      <c r="AB831" s="9"/>
      <c r="AC831" s="9"/>
      <c r="AD831" s="9"/>
      <c r="AE831" s="9"/>
      <c r="AF831" s="9"/>
      <c r="AG831" s="101"/>
      <c r="AH831" s="100"/>
      <c r="AI831" s="9"/>
      <c r="AJ831" s="9"/>
      <c r="AK831" s="9"/>
      <c r="AL831" s="137"/>
    </row>
    <row r="832" spans="1:38" x14ac:dyDescent="0.25">
      <c r="A832" s="73" t="str">
        <f>'2. Applicant information'!A820</f>
        <v>_Applicant814</v>
      </c>
      <c r="B832" s="73" t="str">
        <f t="array" ref="B832">IF(_xlfn.XLOOKUP('3. Course participants'!A832,'2. Applicant information'!$A$7:$A$1048576,'2. Applicant information'!$AE$7:$AE$1048576,,0)="Yes",_xlfn.XLOOKUP(A832,'2. Applicant information'!$A$7:$A$9999,'2. Applicant information'!$B$7:$B$9999,,0),IF('2. Applicant information'!AE820="No","Applicant is not participant: see column AE in Applicant Information Tab","Applicant Data Missing"))</f>
        <v>Applicant Data Missing</v>
      </c>
      <c r="C832" s="73" t="str">
        <f>IF(_xlfn.XLOOKUP('3. Course participants'!A832,'2. Applicant information'!$A$7:$A$1048576,'2. Applicant information'!$AE$7:$AE$1048576,,0)="Yes",_xlfn.XLOOKUP(A832,'2. Applicant information'!$A$7:$A$9999,'2. Applicant information'!$C$7:$C$9999,,0),IF('2. Applicant information'!AE820="No","",""))</f>
        <v/>
      </c>
      <c r="D832" s="73" t="str">
        <f>IF(_xlfn.XLOOKUP('3. Course participants'!A832,'2. Applicant information'!$A$7:$A$1048576,'2. Applicant information'!$AE$7:$AE$1048576,,0)="Yes",_xlfn.XLOOKUP(A832,'2. Applicant information'!$A$7:$A$9999,'2. Applicant information'!$D$7:$D$9999,,0),IF('2. Applicant information'!AE820="No","",""))</f>
        <v/>
      </c>
      <c r="E832" s="24"/>
      <c r="F832" s="24"/>
      <c r="G832" s="74" t="str">
        <f>IF(_xlfn.XLOOKUP('3. Course participants'!A832,'2. Applicant information'!$A$7:$A$1048576,'2. Applicant information'!$AE$7:$AE$1048576,,0)="Yes",_xlfn.XLOOKUP(A832,'2. Applicant information'!$A$7:$A$9999,'2. Applicant information'!$O$7:$O$9999,,0),IF('2. Applicant information'!AE820="No","",""))</f>
        <v/>
      </c>
      <c r="H832" s="24"/>
      <c r="I832" s="28"/>
      <c r="J832" s="130" t="e">
        <f t="shared" si="13"/>
        <v>#DIV/0!</v>
      </c>
      <c r="K832" s="101"/>
      <c r="L832" s="101"/>
      <c r="M832" s="9"/>
      <c r="N832" s="9"/>
      <c r="O832" s="9"/>
      <c r="P832" s="9"/>
      <c r="Q832" s="9"/>
      <c r="R832" s="9"/>
      <c r="S832" s="9"/>
      <c r="T832" s="28"/>
      <c r="U832" s="25"/>
      <c r="V832" s="9"/>
      <c r="W832" s="9"/>
      <c r="X832" s="9"/>
      <c r="Y832" s="9"/>
      <c r="Z832" s="9"/>
      <c r="AA832" s="9"/>
      <c r="AB832" s="9"/>
      <c r="AC832" s="9"/>
      <c r="AD832" s="9"/>
      <c r="AE832" s="9"/>
      <c r="AF832" s="9"/>
      <c r="AG832" s="101"/>
      <c r="AH832" s="100"/>
      <c r="AI832" s="9"/>
      <c r="AJ832" s="9"/>
      <c r="AK832" s="9"/>
      <c r="AL832" s="137"/>
    </row>
    <row r="833" spans="1:38" x14ac:dyDescent="0.25">
      <c r="A833" s="73" t="str">
        <f>'2. Applicant information'!A821</f>
        <v>_Applicant815</v>
      </c>
      <c r="B833" s="73" t="str">
        <f t="array" ref="B833">IF(_xlfn.XLOOKUP('3. Course participants'!A833,'2. Applicant information'!$A$7:$A$1048576,'2. Applicant information'!$AE$7:$AE$1048576,,0)="Yes",_xlfn.XLOOKUP(A833,'2. Applicant information'!$A$7:$A$9999,'2. Applicant information'!$B$7:$B$9999,,0),IF('2. Applicant information'!AE821="No","Applicant is not participant: see column AE in Applicant Information Tab","Applicant Data Missing"))</f>
        <v>Applicant Data Missing</v>
      </c>
      <c r="C833" s="73" t="str">
        <f>IF(_xlfn.XLOOKUP('3. Course participants'!A833,'2. Applicant information'!$A$7:$A$1048576,'2. Applicant information'!$AE$7:$AE$1048576,,0)="Yes",_xlfn.XLOOKUP(A833,'2. Applicant information'!$A$7:$A$9999,'2. Applicant information'!$C$7:$C$9999,,0),IF('2. Applicant information'!AE821="No","",""))</f>
        <v/>
      </c>
      <c r="D833" s="73" t="str">
        <f>IF(_xlfn.XLOOKUP('3. Course participants'!A833,'2. Applicant information'!$A$7:$A$1048576,'2. Applicant information'!$AE$7:$AE$1048576,,0)="Yes",_xlfn.XLOOKUP(A833,'2. Applicant information'!$A$7:$A$9999,'2. Applicant information'!$D$7:$D$9999,,0),IF('2. Applicant information'!AE821="No","",""))</f>
        <v/>
      </c>
      <c r="E833" s="24"/>
      <c r="F833" s="24"/>
      <c r="G833" s="74" t="str">
        <f>IF(_xlfn.XLOOKUP('3. Course participants'!A833,'2. Applicant information'!$A$7:$A$1048576,'2. Applicant information'!$AE$7:$AE$1048576,,0)="Yes",_xlfn.XLOOKUP(A833,'2. Applicant information'!$A$7:$A$9999,'2. Applicant information'!$O$7:$O$9999,,0),IF('2. Applicant information'!AE821="No","",""))</f>
        <v/>
      </c>
      <c r="H833" s="24"/>
      <c r="I833" s="28"/>
      <c r="J833" s="130" t="e">
        <f t="shared" si="13"/>
        <v>#DIV/0!</v>
      </c>
      <c r="K833" s="101"/>
      <c r="L833" s="101"/>
      <c r="M833" s="9"/>
      <c r="N833" s="9"/>
      <c r="O833" s="9"/>
      <c r="P833" s="9"/>
      <c r="Q833" s="9"/>
      <c r="R833" s="9"/>
      <c r="S833" s="9"/>
      <c r="T833" s="28"/>
      <c r="U833" s="25"/>
      <c r="V833" s="9"/>
      <c r="W833" s="9"/>
      <c r="X833" s="9"/>
      <c r="Y833" s="9"/>
      <c r="Z833" s="9"/>
      <c r="AA833" s="9"/>
      <c r="AB833" s="9"/>
      <c r="AC833" s="9"/>
      <c r="AD833" s="9"/>
      <c r="AE833" s="9"/>
      <c r="AF833" s="9"/>
      <c r="AG833" s="101"/>
      <c r="AH833" s="100"/>
      <c r="AI833" s="9"/>
      <c r="AJ833" s="9"/>
      <c r="AK833" s="9"/>
      <c r="AL833" s="137"/>
    </row>
    <row r="834" spans="1:38" x14ac:dyDescent="0.25">
      <c r="A834" s="73" t="str">
        <f>'2. Applicant information'!A822</f>
        <v>_Applicant816</v>
      </c>
      <c r="B834" s="73" t="str">
        <f t="array" ref="B834">IF(_xlfn.XLOOKUP('3. Course participants'!A834,'2. Applicant information'!$A$7:$A$1048576,'2. Applicant information'!$AE$7:$AE$1048576,,0)="Yes",_xlfn.XLOOKUP(A834,'2. Applicant information'!$A$7:$A$9999,'2. Applicant information'!$B$7:$B$9999,,0),IF('2. Applicant information'!AE822="No","Applicant is not participant: see column AE in Applicant Information Tab","Applicant Data Missing"))</f>
        <v>Applicant Data Missing</v>
      </c>
      <c r="C834" s="73" t="str">
        <f>IF(_xlfn.XLOOKUP('3. Course participants'!A834,'2. Applicant information'!$A$7:$A$1048576,'2. Applicant information'!$AE$7:$AE$1048576,,0)="Yes",_xlfn.XLOOKUP(A834,'2. Applicant information'!$A$7:$A$9999,'2. Applicant information'!$C$7:$C$9999,,0),IF('2. Applicant information'!AE822="No","",""))</f>
        <v/>
      </c>
      <c r="D834" s="73" t="str">
        <f>IF(_xlfn.XLOOKUP('3. Course participants'!A834,'2. Applicant information'!$A$7:$A$1048576,'2. Applicant information'!$AE$7:$AE$1048576,,0)="Yes",_xlfn.XLOOKUP(A834,'2. Applicant information'!$A$7:$A$9999,'2. Applicant information'!$D$7:$D$9999,,0),IF('2. Applicant information'!AE822="No","",""))</f>
        <v/>
      </c>
      <c r="E834" s="24"/>
      <c r="F834" s="24"/>
      <c r="G834" s="74" t="str">
        <f>IF(_xlfn.XLOOKUP('3. Course participants'!A834,'2. Applicant information'!$A$7:$A$1048576,'2. Applicant information'!$AE$7:$AE$1048576,,0)="Yes",_xlfn.XLOOKUP(A834,'2. Applicant information'!$A$7:$A$9999,'2. Applicant information'!$O$7:$O$9999,,0),IF('2. Applicant information'!AE822="No","",""))</f>
        <v/>
      </c>
      <c r="H834" s="24"/>
      <c r="I834" s="28"/>
      <c r="J834" s="130" t="e">
        <f t="shared" si="13"/>
        <v>#DIV/0!</v>
      </c>
      <c r="K834" s="101"/>
      <c r="L834" s="101"/>
      <c r="M834" s="9"/>
      <c r="N834" s="9"/>
      <c r="O834" s="9"/>
      <c r="P834" s="9"/>
      <c r="Q834" s="9"/>
      <c r="R834" s="9"/>
      <c r="S834" s="9"/>
      <c r="T834" s="28"/>
      <c r="U834" s="25"/>
      <c r="V834" s="9"/>
      <c r="W834" s="9"/>
      <c r="X834" s="9"/>
      <c r="Y834" s="9"/>
      <c r="Z834" s="9"/>
      <c r="AA834" s="9"/>
      <c r="AB834" s="9"/>
      <c r="AC834" s="9"/>
      <c r="AD834" s="9"/>
      <c r="AE834" s="9"/>
      <c r="AF834" s="9"/>
      <c r="AG834" s="101"/>
      <c r="AH834" s="100"/>
      <c r="AI834" s="9"/>
      <c r="AJ834" s="9"/>
      <c r="AK834" s="9"/>
      <c r="AL834" s="137"/>
    </row>
    <row r="835" spans="1:38" x14ac:dyDescent="0.25">
      <c r="A835" s="73" t="str">
        <f>'2. Applicant information'!A823</f>
        <v>_Applicant817</v>
      </c>
      <c r="B835" s="73" t="str">
        <f t="array" ref="B835">IF(_xlfn.XLOOKUP('3. Course participants'!A835,'2. Applicant information'!$A$7:$A$1048576,'2. Applicant information'!$AE$7:$AE$1048576,,0)="Yes",_xlfn.XLOOKUP(A835,'2. Applicant information'!$A$7:$A$9999,'2. Applicant information'!$B$7:$B$9999,,0),IF('2. Applicant information'!AE823="No","Applicant is not participant: see column AE in Applicant Information Tab","Applicant Data Missing"))</f>
        <v>Applicant Data Missing</v>
      </c>
      <c r="C835" s="73" t="str">
        <f>IF(_xlfn.XLOOKUP('3. Course participants'!A835,'2. Applicant information'!$A$7:$A$1048576,'2. Applicant information'!$AE$7:$AE$1048576,,0)="Yes",_xlfn.XLOOKUP(A835,'2. Applicant information'!$A$7:$A$9999,'2. Applicant information'!$C$7:$C$9999,,0),IF('2. Applicant information'!AE823="No","",""))</f>
        <v/>
      </c>
      <c r="D835" s="73" t="str">
        <f>IF(_xlfn.XLOOKUP('3. Course participants'!A835,'2. Applicant information'!$A$7:$A$1048576,'2. Applicant information'!$AE$7:$AE$1048576,,0)="Yes",_xlfn.XLOOKUP(A835,'2. Applicant information'!$A$7:$A$9999,'2. Applicant information'!$D$7:$D$9999,,0),IF('2. Applicant information'!AE823="No","",""))</f>
        <v/>
      </c>
      <c r="E835" s="24"/>
      <c r="F835" s="24"/>
      <c r="G835" s="74" t="str">
        <f>IF(_xlfn.XLOOKUP('3. Course participants'!A835,'2. Applicant information'!$A$7:$A$1048576,'2. Applicant information'!$AE$7:$AE$1048576,,0)="Yes",_xlfn.XLOOKUP(A835,'2. Applicant information'!$A$7:$A$9999,'2. Applicant information'!$O$7:$O$9999,,0),IF('2. Applicant information'!AE823="No","",""))</f>
        <v/>
      </c>
      <c r="H835" s="24"/>
      <c r="I835" s="28"/>
      <c r="J835" s="130" t="e">
        <f t="shared" si="13"/>
        <v>#DIV/0!</v>
      </c>
      <c r="K835" s="101"/>
      <c r="L835" s="101"/>
      <c r="M835" s="9"/>
      <c r="N835" s="9"/>
      <c r="O835" s="9"/>
      <c r="P835" s="9"/>
      <c r="Q835" s="9"/>
      <c r="R835" s="9"/>
      <c r="S835" s="9"/>
      <c r="T835" s="28"/>
      <c r="U835" s="25"/>
      <c r="V835" s="9"/>
      <c r="W835" s="9"/>
      <c r="X835" s="9"/>
      <c r="Y835" s="9"/>
      <c r="Z835" s="9"/>
      <c r="AA835" s="9"/>
      <c r="AB835" s="9"/>
      <c r="AC835" s="9"/>
      <c r="AD835" s="9"/>
      <c r="AE835" s="9"/>
      <c r="AF835" s="9"/>
      <c r="AG835" s="101"/>
      <c r="AH835" s="100"/>
      <c r="AI835" s="9"/>
      <c r="AJ835" s="9"/>
      <c r="AK835" s="9"/>
      <c r="AL835" s="137"/>
    </row>
    <row r="836" spans="1:38" x14ac:dyDescent="0.25">
      <c r="A836" s="73" t="str">
        <f>'2. Applicant information'!A824</f>
        <v>_Applicant818</v>
      </c>
      <c r="B836" s="73" t="str">
        <f t="array" ref="B836">IF(_xlfn.XLOOKUP('3. Course participants'!A836,'2. Applicant information'!$A$7:$A$1048576,'2. Applicant information'!$AE$7:$AE$1048576,,0)="Yes",_xlfn.XLOOKUP(A836,'2. Applicant information'!$A$7:$A$9999,'2. Applicant information'!$B$7:$B$9999,,0),IF('2. Applicant information'!AE824="No","Applicant is not participant: see column AE in Applicant Information Tab","Applicant Data Missing"))</f>
        <v>Applicant Data Missing</v>
      </c>
      <c r="C836" s="73" t="str">
        <f>IF(_xlfn.XLOOKUP('3. Course participants'!A836,'2. Applicant information'!$A$7:$A$1048576,'2. Applicant information'!$AE$7:$AE$1048576,,0)="Yes",_xlfn.XLOOKUP(A836,'2. Applicant information'!$A$7:$A$9999,'2. Applicant information'!$C$7:$C$9999,,0),IF('2. Applicant information'!AE824="No","",""))</f>
        <v/>
      </c>
      <c r="D836" s="73" t="str">
        <f>IF(_xlfn.XLOOKUP('3. Course participants'!A836,'2. Applicant information'!$A$7:$A$1048576,'2. Applicant information'!$AE$7:$AE$1048576,,0)="Yes",_xlfn.XLOOKUP(A836,'2. Applicant information'!$A$7:$A$9999,'2. Applicant information'!$D$7:$D$9999,,0),IF('2. Applicant information'!AE824="No","",""))</f>
        <v/>
      </c>
      <c r="E836" s="24"/>
      <c r="F836" s="24"/>
      <c r="G836" s="74" t="str">
        <f>IF(_xlfn.XLOOKUP('3. Course participants'!A836,'2. Applicant information'!$A$7:$A$1048576,'2. Applicant information'!$AE$7:$AE$1048576,,0)="Yes",_xlfn.XLOOKUP(A836,'2. Applicant information'!$A$7:$A$9999,'2. Applicant information'!$O$7:$O$9999,,0),IF('2. Applicant information'!AE824="No","",""))</f>
        <v/>
      </c>
      <c r="H836" s="24"/>
      <c r="I836" s="28"/>
      <c r="J836" s="130" t="e">
        <f t="shared" si="13"/>
        <v>#DIV/0!</v>
      </c>
      <c r="K836" s="101"/>
      <c r="L836" s="101"/>
      <c r="M836" s="9"/>
      <c r="N836" s="9"/>
      <c r="O836" s="9"/>
      <c r="P836" s="9"/>
      <c r="Q836" s="9"/>
      <c r="R836" s="9"/>
      <c r="S836" s="9"/>
      <c r="T836" s="28"/>
      <c r="U836" s="25"/>
      <c r="V836" s="9"/>
      <c r="W836" s="9"/>
      <c r="X836" s="9"/>
      <c r="Y836" s="9"/>
      <c r="Z836" s="9"/>
      <c r="AA836" s="9"/>
      <c r="AB836" s="9"/>
      <c r="AC836" s="9"/>
      <c r="AD836" s="9"/>
      <c r="AE836" s="9"/>
      <c r="AF836" s="9"/>
      <c r="AG836" s="101"/>
      <c r="AH836" s="100"/>
      <c r="AI836" s="9"/>
      <c r="AJ836" s="9"/>
      <c r="AK836" s="9"/>
      <c r="AL836" s="137"/>
    </row>
    <row r="837" spans="1:38" x14ac:dyDescent="0.25">
      <c r="A837" s="73" t="str">
        <f>'2. Applicant information'!A825</f>
        <v>_Applicant819</v>
      </c>
      <c r="B837" s="73" t="str">
        <f t="array" ref="B837">IF(_xlfn.XLOOKUP('3. Course participants'!A837,'2. Applicant information'!$A$7:$A$1048576,'2. Applicant information'!$AE$7:$AE$1048576,,0)="Yes",_xlfn.XLOOKUP(A837,'2. Applicant information'!$A$7:$A$9999,'2. Applicant information'!$B$7:$B$9999,,0),IF('2. Applicant information'!AE825="No","Applicant is not participant: see column AE in Applicant Information Tab","Applicant Data Missing"))</f>
        <v>Applicant Data Missing</v>
      </c>
      <c r="C837" s="73" t="str">
        <f>IF(_xlfn.XLOOKUP('3. Course participants'!A837,'2. Applicant information'!$A$7:$A$1048576,'2. Applicant information'!$AE$7:$AE$1048576,,0)="Yes",_xlfn.XLOOKUP(A837,'2. Applicant information'!$A$7:$A$9999,'2. Applicant information'!$C$7:$C$9999,,0),IF('2. Applicant information'!AE825="No","",""))</f>
        <v/>
      </c>
      <c r="D837" s="73" t="str">
        <f>IF(_xlfn.XLOOKUP('3. Course participants'!A837,'2. Applicant information'!$A$7:$A$1048576,'2. Applicant information'!$AE$7:$AE$1048576,,0)="Yes",_xlfn.XLOOKUP(A837,'2. Applicant information'!$A$7:$A$9999,'2. Applicant information'!$D$7:$D$9999,,0),IF('2. Applicant information'!AE825="No","",""))</f>
        <v/>
      </c>
      <c r="E837" s="24"/>
      <c r="F837" s="24"/>
      <c r="G837" s="74" t="str">
        <f>IF(_xlfn.XLOOKUP('3. Course participants'!A837,'2. Applicant information'!$A$7:$A$1048576,'2. Applicant information'!$AE$7:$AE$1048576,,0)="Yes",_xlfn.XLOOKUP(A837,'2. Applicant information'!$A$7:$A$9999,'2. Applicant information'!$O$7:$O$9999,,0),IF('2. Applicant information'!AE825="No","",""))</f>
        <v/>
      </c>
      <c r="H837" s="24"/>
      <c r="I837" s="28"/>
      <c r="J837" s="130" t="e">
        <f t="shared" si="13"/>
        <v>#DIV/0!</v>
      </c>
      <c r="K837" s="101"/>
      <c r="L837" s="101"/>
      <c r="M837" s="9"/>
      <c r="N837" s="9"/>
      <c r="O837" s="9"/>
      <c r="P837" s="9"/>
      <c r="Q837" s="9"/>
      <c r="R837" s="9"/>
      <c r="S837" s="9"/>
      <c r="T837" s="28"/>
      <c r="U837" s="25"/>
      <c r="V837" s="9"/>
      <c r="W837" s="9"/>
      <c r="X837" s="9"/>
      <c r="Y837" s="9"/>
      <c r="Z837" s="9"/>
      <c r="AA837" s="9"/>
      <c r="AB837" s="9"/>
      <c r="AC837" s="9"/>
      <c r="AD837" s="9"/>
      <c r="AE837" s="9"/>
      <c r="AF837" s="9"/>
      <c r="AG837" s="101"/>
      <c r="AH837" s="100"/>
      <c r="AI837" s="9"/>
      <c r="AJ837" s="9"/>
      <c r="AK837" s="9"/>
      <c r="AL837" s="137"/>
    </row>
    <row r="838" spans="1:38" x14ac:dyDescent="0.25">
      <c r="A838" s="73" t="str">
        <f>'2. Applicant information'!A826</f>
        <v>_Applicant820</v>
      </c>
      <c r="B838" s="73" t="str">
        <f t="array" ref="B838">IF(_xlfn.XLOOKUP('3. Course participants'!A838,'2. Applicant information'!$A$7:$A$1048576,'2. Applicant information'!$AE$7:$AE$1048576,,0)="Yes",_xlfn.XLOOKUP(A838,'2. Applicant information'!$A$7:$A$9999,'2. Applicant information'!$B$7:$B$9999,,0),IF('2. Applicant information'!AE826="No","Applicant is not participant: see column AE in Applicant Information Tab","Applicant Data Missing"))</f>
        <v>Applicant Data Missing</v>
      </c>
      <c r="C838" s="73" t="str">
        <f>IF(_xlfn.XLOOKUP('3. Course participants'!A838,'2. Applicant information'!$A$7:$A$1048576,'2. Applicant information'!$AE$7:$AE$1048576,,0)="Yes",_xlfn.XLOOKUP(A838,'2. Applicant information'!$A$7:$A$9999,'2. Applicant information'!$C$7:$C$9999,,0),IF('2. Applicant information'!AE826="No","",""))</f>
        <v/>
      </c>
      <c r="D838" s="73" t="str">
        <f>IF(_xlfn.XLOOKUP('3. Course participants'!A838,'2. Applicant information'!$A$7:$A$1048576,'2. Applicant information'!$AE$7:$AE$1048576,,0)="Yes",_xlfn.XLOOKUP(A838,'2. Applicant information'!$A$7:$A$9999,'2. Applicant information'!$D$7:$D$9999,,0),IF('2. Applicant information'!AE826="No","",""))</f>
        <v/>
      </c>
      <c r="E838" s="24"/>
      <c r="F838" s="24"/>
      <c r="G838" s="74" t="str">
        <f>IF(_xlfn.XLOOKUP('3. Course participants'!A838,'2. Applicant information'!$A$7:$A$1048576,'2. Applicant information'!$AE$7:$AE$1048576,,0)="Yes",_xlfn.XLOOKUP(A838,'2. Applicant information'!$A$7:$A$9999,'2. Applicant information'!$O$7:$O$9999,,0),IF('2. Applicant information'!AE826="No","",""))</f>
        <v/>
      </c>
      <c r="H838" s="24"/>
      <c r="I838" s="28"/>
      <c r="J838" s="130" t="e">
        <f t="shared" si="13"/>
        <v>#DIV/0!</v>
      </c>
      <c r="K838" s="101"/>
      <c r="L838" s="101"/>
      <c r="M838" s="9"/>
      <c r="N838" s="9"/>
      <c r="O838" s="9"/>
      <c r="P838" s="9"/>
      <c r="Q838" s="9"/>
      <c r="R838" s="9"/>
      <c r="S838" s="9"/>
      <c r="T838" s="28"/>
      <c r="U838" s="25"/>
      <c r="V838" s="9"/>
      <c r="W838" s="9"/>
      <c r="X838" s="9"/>
      <c r="Y838" s="9"/>
      <c r="Z838" s="9"/>
      <c r="AA838" s="9"/>
      <c r="AB838" s="9"/>
      <c r="AC838" s="9"/>
      <c r="AD838" s="9"/>
      <c r="AE838" s="9"/>
      <c r="AF838" s="9"/>
      <c r="AG838" s="101"/>
      <c r="AH838" s="100"/>
      <c r="AI838" s="9"/>
      <c r="AJ838" s="9"/>
      <c r="AK838" s="9"/>
      <c r="AL838" s="137"/>
    </row>
    <row r="839" spans="1:38" x14ac:dyDescent="0.25">
      <c r="A839" s="73" t="str">
        <f>'2. Applicant information'!A827</f>
        <v>_Applicant821</v>
      </c>
      <c r="B839" s="73" t="str">
        <f t="array" ref="B839">IF(_xlfn.XLOOKUP('3. Course participants'!A839,'2. Applicant information'!$A$7:$A$1048576,'2. Applicant information'!$AE$7:$AE$1048576,,0)="Yes",_xlfn.XLOOKUP(A839,'2. Applicant information'!$A$7:$A$9999,'2. Applicant information'!$B$7:$B$9999,,0),IF('2. Applicant information'!AE827="No","Applicant is not participant: see column AE in Applicant Information Tab","Applicant Data Missing"))</f>
        <v>Applicant Data Missing</v>
      </c>
      <c r="C839" s="73" t="str">
        <f>IF(_xlfn.XLOOKUP('3. Course participants'!A839,'2. Applicant information'!$A$7:$A$1048576,'2. Applicant information'!$AE$7:$AE$1048576,,0)="Yes",_xlfn.XLOOKUP(A839,'2. Applicant information'!$A$7:$A$9999,'2. Applicant information'!$C$7:$C$9999,,0),IF('2. Applicant information'!AE827="No","",""))</f>
        <v/>
      </c>
      <c r="D839" s="73" t="str">
        <f>IF(_xlfn.XLOOKUP('3. Course participants'!A839,'2. Applicant information'!$A$7:$A$1048576,'2. Applicant information'!$AE$7:$AE$1048576,,0)="Yes",_xlfn.XLOOKUP(A839,'2. Applicant information'!$A$7:$A$9999,'2. Applicant information'!$D$7:$D$9999,,0),IF('2. Applicant information'!AE827="No","",""))</f>
        <v/>
      </c>
      <c r="E839" s="24"/>
      <c r="F839" s="24"/>
      <c r="G839" s="74" t="str">
        <f>IF(_xlfn.XLOOKUP('3. Course participants'!A839,'2. Applicant information'!$A$7:$A$1048576,'2. Applicant information'!$AE$7:$AE$1048576,,0)="Yes",_xlfn.XLOOKUP(A839,'2. Applicant information'!$A$7:$A$9999,'2. Applicant information'!$O$7:$O$9999,,0),IF('2. Applicant information'!AE827="No","",""))</f>
        <v/>
      </c>
      <c r="H839" s="24"/>
      <c r="I839" s="28"/>
      <c r="J839" s="130" t="e">
        <f t="shared" si="13"/>
        <v>#DIV/0!</v>
      </c>
      <c r="K839" s="101"/>
      <c r="L839" s="101"/>
      <c r="M839" s="9"/>
      <c r="N839" s="9"/>
      <c r="O839" s="9"/>
      <c r="P839" s="9"/>
      <c r="Q839" s="9"/>
      <c r="R839" s="9"/>
      <c r="S839" s="9"/>
      <c r="T839" s="28"/>
      <c r="U839" s="25"/>
      <c r="V839" s="9"/>
      <c r="W839" s="9"/>
      <c r="X839" s="9"/>
      <c r="Y839" s="9"/>
      <c r="Z839" s="9"/>
      <c r="AA839" s="9"/>
      <c r="AB839" s="9"/>
      <c r="AC839" s="9"/>
      <c r="AD839" s="9"/>
      <c r="AE839" s="9"/>
      <c r="AF839" s="9"/>
      <c r="AG839" s="101"/>
      <c r="AH839" s="100"/>
      <c r="AI839" s="9"/>
      <c r="AJ839" s="9"/>
      <c r="AK839" s="9"/>
      <c r="AL839" s="137"/>
    </row>
    <row r="840" spans="1:38" x14ac:dyDescent="0.25">
      <c r="A840" s="73" t="str">
        <f>'2. Applicant information'!A828</f>
        <v>_Applicant822</v>
      </c>
      <c r="B840" s="73" t="str">
        <f t="array" ref="B840">IF(_xlfn.XLOOKUP('3. Course participants'!A840,'2. Applicant information'!$A$7:$A$1048576,'2. Applicant information'!$AE$7:$AE$1048576,,0)="Yes",_xlfn.XLOOKUP(A840,'2. Applicant information'!$A$7:$A$9999,'2. Applicant information'!$B$7:$B$9999,,0),IF('2. Applicant information'!AE828="No","Applicant is not participant: see column AE in Applicant Information Tab","Applicant Data Missing"))</f>
        <v>Applicant Data Missing</v>
      </c>
      <c r="C840" s="73" t="str">
        <f>IF(_xlfn.XLOOKUP('3. Course participants'!A840,'2. Applicant information'!$A$7:$A$1048576,'2. Applicant information'!$AE$7:$AE$1048576,,0)="Yes",_xlfn.XLOOKUP(A840,'2. Applicant information'!$A$7:$A$9999,'2. Applicant information'!$C$7:$C$9999,,0),IF('2. Applicant information'!AE828="No","",""))</f>
        <v/>
      </c>
      <c r="D840" s="73" t="str">
        <f>IF(_xlfn.XLOOKUP('3. Course participants'!A840,'2. Applicant information'!$A$7:$A$1048576,'2. Applicant information'!$AE$7:$AE$1048576,,0)="Yes",_xlfn.XLOOKUP(A840,'2. Applicant information'!$A$7:$A$9999,'2. Applicant information'!$D$7:$D$9999,,0),IF('2. Applicant information'!AE828="No","",""))</f>
        <v/>
      </c>
      <c r="E840" s="24"/>
      <c r="F840" s="24"/>
      <c r="G840" s="74" t="str">
        <f>IF(_xlfn.XLOOKUP('3. Course participants'!A840,'2. Applicant information'!$A$7:$A$1048576,'2. Applicant information'!$AE$7:$AE$1048576,,0)="Yes",_xlfn.XLOOKUP(A840,'2. Applicant information'!$A$7:$A$9999,'2. Applicant information'!$O$7:$O$9999,,0),IF('2. Applicant information'!AE828="No","",""))</f>
        <v/>
      </c>
      <c r="H840" s="24"/>
      <c r="I840" s="28"/>
      <c r="J840" s="130" t="e">
        <f t="shared" si="13"/>
        <v>#DIV/0!</v>
      </c>
      <c r="K840" s="101"/>
      <c r="L840" s="101"/>
      <c r="M840" s="9"/>
      <c r="N840" s="9"/>
      <c r="O840" s="9"/>
      <c r="P840" s="9"/>
      <c r="Q840" s="9"/>
      <c r="R840" s="9"/>
      <c r="S840" s="9"/>
      <c r="T840" s="28"/>
      <c r="U840" s="25"/>
      <c r="V840" s="9"/>
      <c r="W840" s="9"/>
      <c r="X840" s="9"/>
      <c r="Y840" s="9"/>
      <c r="Z840" s="9"/>
      <c r="AA840" s="9"/>
      <c r="AB840" s="9"/>
      <c r="AC840" s="9"/>
      <c r="AD840" s="9"/>
      <c r="AE840" s="9"/>
      <c r="AF840" s="9"/>
      <c r="AG840" s="101"/>
      <c r="AH840" s="100"/>
      <c r="AI840" s="9"/>
      <c r="AJ840" s="9"/>
      <c r="AK840" s="9"/>
      <c r="AL840" s="137"/>
    </row>
    <row r="841" spans="1:38" x14ac:dyDescent="0.25">
      <c r="A841" s="73" t="str">
        <f>'2. Applicant information'!A829</f>
        <v>_Applicant823</v>
      </c>
      <c r="B841" s="73" t="str">
        <f t="array" ref="B841">IF(_xlfn.XLOOKUP('3. Course participants'!A841,'2. Applicant information'!$A$7:$A$1048576,'2. Applicant information'!$AE$7:$AE$1048576,,0)="Yes",_xlfn.XLOOKUP(A841,'2. Applicant information'!$A$7:$A$9999,'2. Applicant information'!$B$7:$B$9999,,0),IF('2. Applicant information'!AE829="No","Applicant is not participant: see column AE in Applicant Information Tab","Applicant Data Missing"))</f>
        <v>Applicant Data Missing</v>
      </c>
      <c r="C841" s="73" t="str">
        <f>IF(_xlfn.XLOOKUP('3. Course participants'!A841,'2. Applicant information'!$A$7:$A$1048576,'2. Applicant information'!$AE$7:$AE$1048576,,0)="Yes",_xlfn.XLOOKUP(A841,'2. Applicant information'!$A$7:$A$9999,'2. Applicant information'!$C$7:$C$9999,,0),IF('2. Applicant information'!AE829="No","",""))</f>
        <v/>
      </c>
      <c r="D841" s="73" t="str">
        <f>IF(_xlfn.XLOOKUP('3. Course participants'!A841,'2. Applicant information'!$A$7:$A$1048576,'2. Applicant information'!$AE$7:$AE$1048576,,0)="Yes",_xlfn.XLOOKUP(A841,'2. Applicant information'!$A$7:$A$9999,'2. Applicant information'!$D$7:$D$9999,,0),IF('2. Applicant information'!AE829="No","",""))</f>
        <v/>
      </c>
      <c r="E841" s="24"/>
      <c r="F841" s="24"/>
      <c r="G841" s="74" t="str">
        <f>IF(_xlfn.XLOOKUP('3. Course participants'!A841,'2. Applicant information'!$A$7:$A$1048576,'2. Applicant information'!$AE$7:$AE$1048576,,0)="Yes",_xlfn.XLOOKUP(A841,'2. Applicant information'!$A$7:$A$9999,'2. Applicant information'!$O$7:$O$9999,,0),IF('2. Applicant information'!AE829="No","",""))</f>
        <v/>
      </c>
      <c r="H841" s="24"/>
      <c r="I841" s="28"/>
      <c r="J841" s="130" t="e">
        <f t="shared" si="13"/>
        <v>#DIV/0!</v>
      </c>
      <c r="K841" s="101"/>
      <c r="L841" s="101"/>
      <c r="M841" s="9"/>
      <c r="N841" s="9"/>
      <c r="O841" s="9"/>
      <c r="P841" s="9"/>
      <c r="Q841" s="9"/>
      <c r="R841" s="9"/>
      <c r="S841" s="9"/>
      <c r="T841" s="28"/>
      <c r="U841" s="25"/>
      <c r="V841" s="9"/>
      <c r="W841" s="9"/>
      <c r="X841" s="9"/>
      <c r="Y841" s="9"/>
      <c r="Z841" s="9"/>
      <c r="AA841" s="9"/>
      <c r="AB841" s="9"/>
      <c r="AC841" s="9"/>
      <c r="AD841" s="9"/>
      <c r="AE841" s="9"/>
      <c r="AF841" s="9"/>
      <c r="AG841" s="101"/>
      <c r="AH841" s="100"/>
      <c r="AI841" s="9"/>
      <c r="AJ841" s="9"/>
      <c r="AK841" s="9"/>
      <c r="AL841" s="137"/>
    </row>
    <row r="842" spans="1:38" x14ac:dyDescent="0.25">
      <c r="A842" s="73" t="str">
        <f>'2. Applicant information'!A830</f>
        <v>_Applicant824</v>
      </c>
      <c r="B842" s="73" t="str">
        <f t="array" ref="B842">IF(_xlfn.XLOOKUP('3. Course participants'!A842,'2. Applicant information'!$A$7:$A$1048576,'2. Applicant information'!$AE$7:$AE$1048576,,0)="Yes",_xlfn.XLOOKUP(A842,'2. Applicant information'!$A$7:$A$9999,'2. Applicant information'!$B$7:$B$9999,,0),IF('2. Applicant information'!AE830="No","Applicant is not participant: see column AE in Applicant Information Tab","Applicant Data Missing"))</f>
        <v>Applicant Data Missing</v>
      </c>
      <c r="C842" s="73" t="str">
        <f>IF(_xlfn.XLOOKUP('3. Course participants'!A842,'2. Applicant information'!$A$7:$A$1048576,'2. Applicant information'!$AE$7:$AE$1048576,,0)="Yes",_xlfn.XLOOKUP(A842,'2. Applicant information'!$A$7:$A$9999,'2. Applicant information'!$C$7:$C$9999,,0),IF('2. Applicant information'!AE830="No","",""))</f>
        <v/>
      </c>
      <c r="D842" s="73" t="str">
        <f>IF(_xlfn.XLOOKUP('3. Course participants'!A842,'2. Applicant information'!$A$7:$A$1048576,'2. Applicant information'!$AE$7:$AE$1048576,,0)="Yes",_xlfn.XLOOKUP(A842,'2. Applicant information'!$A$7:$A$9999,'2. Applicant information'!$D$7:$D$9999,,0),IF('2. Applicant information'!AE830="No","",""))</f>
        <v/>
      </c>
      <c r="E842" s="24"/>
      <c r="F842" s="24"/>
      <c r="G842" s="74" t="str">
        <f>IF(_xlfn.XLOOKUP('3. Course participants'!A842,'2. Applicant information'!$A$7:$A$1048576,'2. Applicant information'!$AE$7:$AE$1048576,,0)="Yes",_xlfn.XLOOKUP(A842,'2. Applicant information'!$A$7:$A$9999,'2. Applicant information'!$O$7:$O$9999,,0),IF('2. Applicant information'!AE830="No","",""))</f>
        <v/>
      </c>
      <c r="H842" s="24"/>
      <c r="I842" s="28"/>
      <c r="J842" s="130" t="e">
        <f t="shared" si="13"/>
        <v>#DIV/0!</v>
      </c>
      <c r="K842" s="101"/>
      <c r="L842" s="101"/>
      <c r="M842" s="9"/>
      <c r="N842" s="9"/>
      <c r="O842" s="9"/>
      <c r="P842" s="9"/>
      <c r="Q842" s="9"/>
      <c r="R842" s="9"/>
      <c r="S842" s="9"/>
      <c r="T842" s="28"/>
      <c r="U842" s="25"/>
      <c r="V842" s="9"/>
      <c r="W842" s="9"/>
      <c r="X842" s="9"/>
      <c r="Y842" s="9"/>
      <c r="Z842" s="9"/>
      <c r="AA842" s="9"/>
      <c r="AB842" s="9"/>
      <c r="AC842" s="9"/>
      <c r="AD842" s="9"/>
      <c r="AE842" s="9"/>
      <c r="AF842" s="9"/>
      <c r="AG842" s="101"/>
      <c r="AH842" s="100"/>
      <c r="AI842" s="9"/>
      <c r="AJ842" s="9"/>
      <c r="AK842" s="9"/>
      <c r="AL842" s="137"/>
    </row>
    <row r="843" spans="1:38" x14ac:dyDescent="0.25">
      <c r="A843" s="73" t="str">
        <f>'2. Applicant information'!A831</f>
        <v>_Applicant825</v>
      </c>
      <c r="B843" s="73" t="str">
        <f t="array" ref="B843">IF(_xlfn.XLOOKUP('3. Course participants'!A843,'2. Applicant information'!$A$7:$A$1048576,'2. Applicant information'!$AE$7:$AE$1048576,,0)="Yes",_xlfn.XLOOKUP(A843,'2. Applicant information'!$A$7:$A$9999,'2. Applicant information'!$B$7:$B$9999,,0),IF('2. Applicant information'!AE831="No","Applicant is not participant: see column AE in Applicant Information Tab","Applicant Data Missing"))</f>
        <v>Applicant Data Missing</v>
      </c>
      <c r="C843" s="73" t="str">
        <f>IF(_xlfn.XLOOKUP('3. Course participants'!A843,'2. Applicant information'!$A$7:$A$1048576,'2. Applicant information'!$AE$7:$AE$1048576,,0)="Yes",_xlfn.XLOOKUP(A843,'2. Applicant information'!$A$7:$A$9999,'2. Applicant information'!$C$7:$C$9999,,0),IF('2. Applicant information'!AE831="No","",""))</f>
        <v/>
      </c>
      <c r="D843" s="73" t="str">
        <f>IF(_xlfn.XLOOKUP('3. Course participants'!A843,'2. Applicant information'!$A$7:$A$1048576,'2. Applicant information'!$AE$7:$AE$1048576,,0)="Yes",_xlfn.XLOOKUP(A843,'2. Applicant information'!$A$7:$A$9999,'2. Applicant information'!$D$7:$D$9999,,0),IF('2. Applicant information'!AE831="No","",""))</f>
        <v/>
      </c>
      <c r="E843" s="24"/>
      <c r="F843" s="24"/>
      <c r="G843" s="74" t="str">
        <f>IF(_xlfn.XLOOKUP('3. Course participants'!A843,'2. Applicant information'!$A$7:$A$1048576,'2. Applicant information'!$AE$7:$AE$1048576,,0)="Yes",_xlfn.XLOOKUP(A843,'2. Applicant information'!$A$7:$A$9999,'2. Applicant information'!$O$7:$O$9999,,0),IF('2. Applicant information'!AE831="No","",""))</f>
        <v/>
      </c>
      <c r="H843" s="24"/>
      <c r="I843" s="28"/>
      <c r="J843" s="130" t="e">
        <f t="shared" si="13"/>
        <v>#DIV/0!</v>
      </c>
      <c r="K843" s="101"/>
      <c r="L843" s="101"/>
      <c r="M843" s="9"/>
      <c r="N843" s="9"/>
      <c r="O843" s="9"/>
      <c r="P843" s="9"/>
      <c r="Q843" s="9"/>
      <c r="R843" s="9"/>
      <c r="S843" s="9"/>
      <c r="T843" s="28"/>
      <c r="U843" s="25"/>
      <c r="V843" s="9"/>
      <c r="W843" s="9"/>
      <c r="X843" s="9"/>
      <c r="Y843" s="9"/>
      <c r="Z843" s="9"/>
      <c r="AA843" s="9"/>
      <c r="AB843" s="9"/>
      <c r="AC843" s="9"/>
      <c r="AD843" s="9"/>
      <c r="AE843" s="9"/>
      <c r="AF843" s="9"/>
      <c r="AG843" s="101"/>
      <c r="AH843" s="100"/>
      <c r="AI843" s="9"/>
      <c r="AJ843" s="9"/>
      <c r="AK843" s="9"/>
      <c r="AL843" s="137"/>
    </row>
    <row r="844" spans="1:38" x14ac:dyDescent="0.25">
      <c r="A844" s="73" t="str">
        <f>'2. Applicant information'!A832</f>
        <v>_Applicant826</v>
      </c>
      <c r="B844" s="73" t="str">
        <f t="array" ref="B844">IF(_xlfn.XLOOKUP('3. Course participants'!A844,'2. Applicant information'!$A$7:$A$1048576,'2. Applicant information'!$AE$7:$AE$1048576,,0)="Yes",_xlfn.XLOOKUP(A844,'2. Applicant information'!$A$7:$A$9999,'2. Applicant information'!$B$7:$B$9999,,0),IF('2. Applicant information'!AE832="No","Applicant is not participant: see column AE in Applicant Information Tab","Applicant Data Missing"))</f>
        <v>Applicant Data Missing</v>
      </c>
      <c r="C844" s="73" t="str">
        <f>IF(_xlfn.XLOOKUP('3. Course participants'!A844,'2. Applicant information'!$A$7:$A$1048576,'2. Applicant information'!$AE$7:$AE$1048576,,0)="Yes",_xlfn.XLOOKUP(A844,'2. Applicant information'!$A$7:$A$9999,'2. Applicant information'!$C$7:$C$9999,,0),IF('2. Applicant information'!AE832="No","",""))</f>
        <v/>
      </c>
      <c r="D844" s="73" t="str">
        <f>IF(_xlfn.XLOOKUP('3. Course participants'!A844,'2. Applicant information'!$A$7:$A$1048576,'2. Applicant information'!$AE$7:$AE$1048576,,0)="Yes",_xlfn.XLOOKUP(A844,'2. Applicant information'!$A$7:$A$9999,'2. Applicant information'!$D$7:$D$9999,,0),IF('2. Applicant information'!AE832="No","",""))</f>
        <v/>
      </c>
      <c r="E844" s="24"/>
      <c r="F844" s="24"/>
      <c r="G844" s="74" t="str">
        <f>IF(_xlfn.XLOOKUP('3. Course participants'!A844,'2. Applicant information'!$A$7:$A$1048576,'2. Applicant information'!$AE$7:$AE$1048576,,0)="Yes",_xlfn.XLOOKUP(A844,'2. Applicant information'!$A$7:$A$9999,'2. Applicant information'!$O$7:$O$9999,,0),IF('2. Applicant information'!AE832="No","",""))</f>
        <v/>
      </c>
      <c r="H844" s="24"/>
      <c r="I844" s="28"/>
      <c r="J844" s="130" t="e">
        <f t="shared" si="13"/>
        <v>#DIV/0!</v>
      </c>
      <c r="K844" s="101"/>
      <c r="L844" s="101"/>
      <c r="M844" s="9"/>
      <c r="N844" s="9"/>
      <c r="O844" s="9"/>
      <c r="P844" s="9"/>
      <c r="Q844" s="9"/>
      <c r="R844" s="9"/>
      <c r="S844" s="9"/>
      <c r="T844" s="28"/>
      <c r="U844" s="25"/>
      <c r="V844" s="9"/>
      <c r="W844" s="9"/>
      <c r="X844" s="9"/>
      <c r="Y844" s="9"/>
      <c r="Z844" s="9"/>
      <c r="AA844" s="9"/>
      <c r="AB844" s="9"/>
      <c r="AC844" s="9"/>
      <c r="AD844" s="9"/>
      <c r="AE844" s="9"/>
      <c r="AF844" s="9"/>
      <c r="AG844" s="101"/>
      <c r="AH844" s="100"/>
      <c r="AI844" s="9"/>
      <c r="AJ844" s="9"/>
      <c r="AK844" s="9"/>
      <c r="AL844" s="137"/>
    </row>
    <row r="845" spans="1:38" x14ac:dyDescent="0.25">
      <c r="A845" s="73" t="str">
        <f>'2. Applicant information'!A833</f>
        <v>_Applicant827</v>
      </c>
      <c r="B845" s="73" t="str">
        <f t="array" ref="B845">IF(_xlfn.XLOOKUP('3. Course participants'!A845,'2. Applicant information'!$A$7:$A$1048576,'2. Applicant information'!$AE$7:$AE$1048576,,0)="Yes",_xlfn.XLOOKUP(A845,'2. Applicant information'!$A$7:$A$9999,'2. Applicant information'!$B$7:$B$9999,,0),IF('2. Applicant information'!AE833="No","Applicant is not participant: see column AE in Applicant Information Tab","Applicant Data Missing"))</f>
        <v>Applicant Data Missing</v>
      </c>
      <c r="C845" s="73" t="str">
        <f>IF(_xlfn.XLOOKUP('3. Course participants'!A845,'2. Applicant information'!$A$7:$A$1048576,'2. Applicant information'!$AE$7:$AE$1048576,,0)="Yes",_xlfn.XLOOKUP(A845,'2. Applicant information'!$A$7:$A$9999,'2. Applicant information'!$C$7:$C$9999,,0),IF('2. Applicant information'!AE833="No","",""))</f>
        <v/>
      </c>
      <c r="D845" s="73" t="str">
        <f>IF(_xlfn.XLOOKUP('3. Course participants'!A845,'2. Applicant information'!$A$7:$A$1048576,'2. Applicant information'!$AE$7:$AE$1048576,,0)="Yes",_xlfn.XLOOKUP(A845,'2. Applicant information'!$A$7:$A$9999,'2. Applicant information'!$D$7:$D$9999,,0),IF('2. Applicant information'!AE833="No","",""))</f>
        <v/>
      </c>
      <c r="E845" s="24"/>
      <c r="F845" s="24"/>
      <c r="G845" s="74" t="str">
        <f>IF(_xlfn.XLOOKUP('3. Course participants'!A845,'2. Applicant information'!$A$7:$A$1048576,'2. Applicant information'!$AE$7:$AE$1048576,,0)="Yes",_xlfn.XLOOKUP(A845,'2. Applicant information'!$A$7:$A$9999,'2. Applicant information'!$O$7:$O$9999,,0),IF('2. Applicant information'!AE833="No","",""))</f>
        <v/>
      </c>
      <c r="H845" s="24"/>
      <c r="I845" s="28"/>
      <c r="J845" s="130" t="e">
        <f t="shared" si="13"/>
        <v>#DIV/0!</v>
      </c>
      <c r="K845" s="101"/>
      <c r="L845" s="101"/>
      <c r="M845" s="9"/>
      <c r="N845" s="9"/>
      <c r="O845" s="9"/>
      <c r="P845" s="9"/>
      <c r="Q845" s="9"/>
      <c r="R845" s="9"/>
      <c r="S845" s="9"/>
      <c r="T845" s="28"/>
      <c r="U845" s="25"/>
      <c r="V845" s="9"/>
      <c r="W845" s="9"/>
      <c r="X845" s="9"/>
      <c r="Y845" s="9"/>
      <c r="Z845" s="9"/>
      <c r="AA845" s="9"/>
      <c r="AB845" s="9"/>
      <c r="AC845" s="9"/>
      <c r="AD845" s="9"/>
      <c r="AE845" s="9"/>
      <c r="AF845" s="9"/>
      <c r="AG845" s="101"/>
      <c r="AH845" s="100"/>
      <c r="AI845" s="9"/>
      <c r="AJ845" s="9"/>
      <c r="AK845" s="9"/>
      <c r="AL845" s="137"/>
    </row>
    <row r="846" spans="1:38" x14ac:dyDescent="0.25">
      <c r="A846" s="73" t="str">
        <f>'2. Applicant information'!A834</f>
        <v>_Applicant828</v>
      </c>
      <c r="B846" s="73" t="str">
        <f t="array" ref="B846">IF(_xlfn.XLOOKUP('3. Course participants'!A846,'2. Applicant information'!$A$7:$A$1048576,'2. Applicant information'!$AE$7:$AE$1048576,,0)="Yes",_xlfn.XLOOKUP(A846,'2. Applicant information'!$A$7:$A$9999,'2. Applicant information'!$B$7:$B$9999,,0),IF('2. Applicant information'!AE834="No","Applicant is not participant: see column AE in Applicant Information Tab","Applicant Data Missing"))</f>
        <v>Applicant Data Missing</v>
      </c>
      <c r="C846" s="73" t="str">
        <f>IF(_xlfn.XLOOKUP('3. Course participants'!A846,'2. Applicant information'!$A$7:$A$1048576,'2. Applicant information'!$AE$7:$AE$1048576,,0)="Yes",_xlfn.XLOOKUP(A846,'2. Applicant information'!$A$7:$A$9999,'2. Applicant information'!$C$7:$C$9999,,0),IF('2. Applicant information'!AE834="No","",""))</f>
        <v/>
      </c>
      <c r="D846" s="73" t="str">
        <f>IF(_xlfn.XLOOKUP('3. Course participants'!A846,'2. Applicant information'!$A$7:$A$1048576,'2. Applicant information'!$AE$7:$AE$1048576,,0)="Yes",_xlfn.XLOOKUP(A846,'2. Applicant information'!$A$7:$A$9999,'2. Applicant information'!$D$7:$D$9999,,0),IF('2. Applicant information'!AE834="No","",""))</f>
        <v/>
      </c>
      <c r="E846" s="24"/>
      <c r="F846" s="24"/>
      <c r="G846" s="74" t="str">
        <f>IF(_xlfn.XLOOKUP('3. Course participants'!A846,'2. Applicant information'!$A$7:$A$1048576,'2. Applicant information'!$AE$7:$AE$1048576,,0)="Yes",_xlfn.XLOOKUP(A846,'2. Applicant information'!$A$7:$A$9999,'2. Applicant information'!$O$7:$O$9999,,0),IF('2. Applicant information'!AE834="No","",""))</f>
        <v/>
      </c>
      <c r="H846" s="24"/>
      <c r="I846" s="28"/>
      <c r="J846" s="130" t="e">
        <f t="shared" si="13"/>
        <v>#DIV/0!</v>
      </c>
      <c r="K846" s="101"/>
      <c r="L846" s="101"/>
      <c r="M846" s="9"/>
      <c r="N846" s="9"/>
      <c r="O846" s="9"/>
      <c r="P846" s="9"/>
      <c r="Q846" s="9"/>
      <c r="R846" s="9"/>
      <c r="S846" s="9"/>
      <c r="T846" s="28"/>
      <c r="U846" s="25"/>
      <c r="V846" s="9"/>
      <c r="W846" s="9"/>
      <c r="X846" s="9"/>
      <c r="Y846" s="9"/>
      <c r="Z846" s="9"/>
      <c r="AA846" s="9"/>
      <c r="AB846" s="9"/>
      <c r="AC846" s="9"/>
      <c r="AD846" s="9"/>
      <c r="AE846" s="9"/>
      <c r="AF846" s="9"/>
      <c r="AG846" s="101"/>
      <c r="AH846" s="100"/>
      <c r="AI846" s="9"/>
      <c r="AJ846" s="9"/>
      <c r="AK846" s="9"/>
      <c r="AL846" s="137"/>
    </row>
    <row r="847" spans="1:38" x14ac:dyDescent="0.25">
      <c r="A847" s="73" t="str">
        <f>'2. Applicant information'!A835</f>
        <v>_Applicant829</v>
      </c>
      <c r="B847" s="73" t="str">
        <f t="array" ref="B847">IF(_xlfn.XLOOKUP('3. Course participants'!A847,'2. Applicant information'!$A$7:$A$1048576,'2. Applicant information'!$AE$7:$AE$1048576,,0)="Yes",_xlfn.XLOOKUP(A847,'2. Applicant information'!$A$7:$A$9999,'2. Applicant information'!$B$7:$B$9999,,0),IF('2. Applicant information'!AE835="No","Applicant is not participant: see column AE in Applicant Information Tab","Applicant Data Missing"))</f>
        <v>Applicant Data Missing</v>
      </c>
      <c r="C847" s="73" t="str">
        <f>IF(_xlfn.XLOOKUP('3. Course participants'!A847,'2. Applicant information'!$A$7:$A$1048576,'2. Applicant information'!$AE$7:$AE$1048576,,0)="Yes",_xlfn.XLOOKUP(A847,'2. Applicant information'!$A$7:$A$9999,'2. Applicant information'!$C$7:$C$9999,,0),IF('2. Applicant information'!AE835="No","",""))</f>
        <v/>
      </c>
      <c r="D847" s="73" t="str">
        <f>IF(_xlfn.XLOOKUP('3. Course participants'!A847,'2. Applicant information'!$A$7:$A$1048576,'2. Applicant information'!$AE$7:$AE$1048576,,0)="Yes",_xlfn.XLOOKUP(A847,'2. Applicant information'!$A$7:$A$9999,'2. Applicant information'!$D$7:$D$9999,,0),IF('2. Applicant information'!AE835="No","",""))</f>
        <v/>
      </c>
      <c r="E847" s="24"/>
      <c r="F847" s="24"/>
      <c r="G847" s="74" t="str">
        <f>IF(_xlfn.XLOOKUP('3. Course participants'!A847,'2. Applicant information'!$A$7:$A$1048576,'2. Applicant information'!$AE$7:$AE$1048576,,0)="Yes",_xlfn.XLOOKUP(A847,'2. Applicant information'!$A$7:$A$9999,'2. Applicant information'!$O$7:$O$9999,,0),IF('2. Applicant information'!AE835="No","",""))</f>
        <v/>
      </c>
      <c r="H847" s="24"/>
      <c r="I847" s="28"/>
      <c r="J847" s="130" t="e">
        <f t="shared" si="13"/>
        <v>#DIV/0!</v>
      </c>
      <c r="K847" s="101"/>
      <c r="L847" s="101"/>
      <c r="M847" s="9"/>
      <c r="N847" s="9"/>
      <c r="O847" s="9"/>
      <c r="P847" s="9"/>
      <c r="Q847" s="9"/>
      <c r="R847" s="9"/>
      <c r="S847" s="9"/>
      <c r="T847" s="28"/>
      <c r="U847" s="25"/>
      <c r="V847" s="9"/>
      <c r="W847" s="9"/>
      <c r="X847" s="9"/>
      <c r="Y847" s="9"/>
      <c r="Z847" s="9"/>
      <c r="AA847" s="9"/>
      <c r="AB847" s="9"/>
      <c r="AC847" s="9"/>
      <c r="AD847" s="9"/>
      <c r="AE847" s="9"/>
      <c r="AF847" s="9"/>
      <c r="AG847" s="101"/>
      <c r="AH847" s="100"/>
      <c r="AI847" s="9"/>
      <c r="AJ847" s="9"/>
      <c r="AK847" s="9"/>
      <c r="AL847" s="137"/>
    </row>
    <row r="848" spans="1:38" x14ac:dyDescent="0.25">
      <c r="A848" s="73" t="str">
        <f>'2. Applicant information'!A836</f>
        <v>_Applicant830</v>
      </c>
      <c r="B848" s="73" t="str">
        <f t="array" ref="B848">IF(_xlfn.XLOOKUP('3. Course participants'!A848,'2. Applicant information'!$A$7:$A$1048576,'2. Applicant information'!$AE$7:$AE$1048576,,0)="Yes",_xlfn.XLOOKUP(A848,'2. Applicant information'!$A$7:$A$9999,'2. Applicant information'!$B$7:$B$9999,,0),IF('2. Applicant information'!AE836="No","Applicant is not participant: see column AE in Applicant Information Tab","Applicant Data Missing"))</f>
        <v>Applicant Data Missing</v>
      </c>
      <c r="C848" s="73" t="str">
        <f>IF(_xlfn.XLOOKUP('3. Course participants'!A848,'2. Applicant information'!$A$7:$A$1048576,'2. Applicant information'!$AE$7:$AE$1048576,,0)="Yes",_xlfn.XLOOKUP(A848,'2. Applicant information'!$A$7:$A$9999,'2. Applicant information'!$C$7:$C$9999,,0),IF('2. Applicant information'!AE836="No","",""))</f>
        <v/>
      </c>
      <c r="D848" s="73" t="str">
        <f>IF(_xlfn.XLOOKUP('3. Course participants'!A848,'2. Applicant information'!$A$7:$A$1048576,'2. Applicant information'!$AE$7:$AE$1048576,,0)="Yes",_xlfn.XLOOKUP(A848,'2. Applicant information'!$A$7:$A$9999,'2. Applicant information'!$D$7:$D$9999,,0),IF('2. Applicant information'!AE836="No","",""))</f>
        <v/>
      </c>
      <c r="E848" s="24"/>
      <c r="F848" s="24"/>
      <c r="G848" s="74" t="str">
        <f>IF(_xlfn.XLOOKUP('3. Course participants'!A848,'2. Applicant information'!$A$7:$A$1048576,'2. Applicant information'!$AE$7:$AE$1048576,,0)="Yes",_xlfn.XLOOKUP(A848,'2. Applicant information'!$A$7:$A$9999,'2. Applicant information'!$O$7:$O$9999,,0),IF('2. Applicant information'!AE836="No","",""))</f>
        <v/>
      </c>
      <c r="H848" s="24"/>
      <c r="I848" s="28"/>
      <c r="J848" s="130" t="e">
        <f t="shared" si="13"/>
        <v>#DIV/0!</v>
      </c>
      <c r="K848" s="101"/>
      <c r="L848" s="101"/>
      <c r="M848" s="9"/>
      <c r="N848" s="9"/>
      <c r="O848" s="9"/>
      <c r="P848" s="9"/>
      <c r="Q848" s="9"/>
      <c r="R848" s="9"/>
      <c r="S848" s="9"/>
      <c r="T848" s="28"/>
      <c r="U848" s="25"/>
      <c r="V848" s="9"/>
      <c r="W848" s="9"/>
      <c r="X848" s="9"/>
      <c r="Y848" s="9"/>
      <c r="Z848" s="9"/>
      <c r="AA848" s="9"/>
      <c r="AB848" s="9"/>
      <c r="AC848" s="9"/>
      <c r="AD848" s="9"/>
      <c r="AE848" s="9"/>
      <c r="AF848" s="9"/>
      <c r="AG848" s="101"/>
      <c r="AH848" s="100"/>
      <c r="AI848" s="9"/>
      <c r="AJ848" s="9"/>
      <c r="AK848" s="9"/>
      <c r="AL848" s="137"/>
    </row>
    <row r="849" spans="1:38" x14ac:dyDescent="0.25">
      <c r="A849" s="73" t="str">
        <f>'2. Applicant information'!A837</f>
        <v>_Applicant831</v>
      </c>
      <c r="B849" s="73" t="str">
        <f t="array" ref="B849">IF(_xlfn.XLOOKUP('3. Course participants'!A849,'2. Applicant information'!$A$7:$A$1048576,'2. Applicant information'!$AE$7:$AE$1048576,,0)="Yes",_xlfn.XLOOKUP(A849,'2. Applicant information'!$A$7:$A$9999,'2. Applicant information'!$B$7:$B$9999,,0),IF('2. Applicant information'!AE837="No","Applicant is not participant: see column AE in Applicant Information Tab","Applicant Data Missing"))</f>
        <v>Applicant Data Missing</v>
      </c>
      <c r="C849" s="73" t="str">
        <f>IF(_xlfn.XLOOKUP('3. Course participants'!A849,'2. Applicant information'!$A$7:$A$1048576,'2. Applicant information'!$AE$7:$AE$1048576,,0)="Yes",_xlfn.XLOOKUP(A849,'2. Applicant information'!$A$7:$A$9999,'2. Applicant information'!$C$7:$C$9999,,0),IF('2. Applicant information'!AE837="No","",""))</f>
        <v/>
      </c>
      <c r="D849" s="73" t="str">
        <f>IF(_xlfn.XLOOKUP('3. Course participants'!A849,'2. Applicant information'!$A$7:$A$1048576,'2. Applicant information'!$AE$7:$AE$1048576,,0)="Yes",_xlfn.XLOOKUP(A849,'2. Applicant information'!$A$7:$A$9999,'2. Applicant information'!$D$7:$D$9999,,0),IF('2. Applicant information'!AE837="No","",""))</f>
        <v/>
      </c>
      <c r="E849" s="24"/>
      <c r="F849" s="24"/>
      <c r="G849" s="74" t="str">
        <f>IF(_xlfn.XLOOKUP('3. Course participants'!A849,'2. Applicant information'!$A$7:$A$1048576,'2. Applicant information'!$AE$7:$AE$1048576,,0)="Yes",_xlfn.XLOOKUP(A849,'2. Applicant information'!$A$7:$A$9999,'2. Applicant information'!$O$7:$O$9999,,0),IF('2. Applicant information'!AE837="No","",""))</f>
        <v/>
      </c>
      <c r="H849" s="24"/>
      <c r="I849" s="28"/>
      <c r="J849" s="130" t="e">
        <f t="shared" si="13"/>
        <v>#DIV/0!</v>
      </c>
      <c r="K849" s="101"/>
      <c r="L849" s="101"/>
      <c r="M849" s="9"/>
      <c r="N849" s="9"/>
      <c r="O849" s="9"/>
      <c r="P849" s="9"/>
      <c r="Q849" s="9"/>
      <c r="R849" s="9"/>
      <c r="S849" s="9"/>
      <c r="T849" s="28"/>
      <c r="U849" s="25"/>
      <c r="V849" s="9"/>
      <c r="W849" s="9"/>
      <c r="X849" s="9"/>
      <c r="Y849" s="9"/>
      <c r="Z849" s="9"/>
      <c r="AA849" s="9"/>
      <c r="AB849" s="9"/>
      <c r="AC849" s="9"/>
      <c r="AD849" s="9"/>
      <c r="AE849" s="9"/>
      <c r="AF849" s="9"/>
      <c r="AG849" s="101"/>
      <c r="AH849" s="100"/>
      <c r="AI849" s="9"/>
      <c r="AJ849" s="9"/>
      <c r="AK849" s="9"/>
      <c r="AL849" s="137"/>
    </row>
    <row r="850" spans="1:38" x14ac:dyDescent="0.25">
      <c r="A850" s="73" t="str">
        <f>'2. Applicant information'!A838</f>
        <v>_Applicant832</v>
      </c>
      <c r="B850" s="73" t="str">
        <f t="array" ref="B850">IF(_xlfn.XLOOKUP('3. Course participants'!A850,'2. Applicant information'!$A$7:$A$1048576,'2. Applicant information'!$AE$7:$AE$1048576,,0)="Yes",_xlfn.XLOOKUP(A850,'2. Applicant information'!$A$7:$A$9999,'2. Applicant information'!$B$7:$B$9999,,0),IF('2. Applicant information'!AE838="No","Applicant is not participant: see column AE in Applicant Information Tab","Applicant Data Missing"))</f>
        <v>Applicant Data Missing</v>
      </c>
      <c r="C850" s="73" t="str">
        <f>IF(_xlfn.XLOOKUP('3. Course participants'!A850,'2. Applicant information'!$A$7:$A$1048576,'2. Applicant information'!$AE$7:$AE$1048576,,0)="Yes",_xlfn.XLOOKUP(A850,'2. Applicant information'!$A$7:$A$9999,'2. Applicant information'!$C$7:$C$9999,,0),IF('2. Applicant information'!AE838="No","",""))</f>
        <v/>
      </c>
      <c r="D850" s="73" t="str">
        <f>IF(_xlfn.XLOOKUP('3. Course participants'!A850,'2. Applicant information'!$A$7:$A$1048576,'2. Applicant information'!$AE$7:$AE$1048576,,0)="Yes",_xlfn.XLOOKUP(A850,'2. Applicant information'!$A$7:$A$9999,'2. Applicant information'!$D$7:$D$9999,,0),IF('2. Applicant information'!AE838="No","",""))</f>
        <v/>
      </c>
      <c r="E850" s="24"/>
      <c r="F850" s="24"/>
      <c r="G850" s="74" t="str">
        <f>IF(_xlfn.XLOOKUP('3. Course participants'!A850,'2. Applicant information'!$A$7:$A$1048576,'2. Applicant information'!$AE$7:$AE$1048576,,0)="Yes",_xlfn.XLOOKUP(A850,'2. Applicant information'!$A$7:$A$9999,'2. Applicant information'!$O$7:$O$9999,,0),IF('2. Applicant information'!AE838="No","",""))</f>
        <v/>
      </c>
      <c r="H850" s="24"/>
      <c r="I850" s="28"/>
      <c r="J850" s="130" t="e">
        <f t="shared" si="13"/>
        <v>#DIV/0!</v>
      </c>
      <c r="K850" s="101"/>
      <c r="L850" s="101"/>
      <c r="M850" s="9"/>
      <c r="N850" s="9"/>
      <c r="O850" s="9"/>
      <c r="P850" s="9"/>
      <c r="Q850" s="9"/>
      <c r="R850" s="9"/>
      <c r="S850" s="9"/>
      <c r="T850" s="28"/>
      <c r="U850" s="25"/>
      <c r="V850" s="9"/>
      <c r="W850" s="9"/>
      <c r="X850" s="9"/>
      <c r="Y850" s="9"/>
      <c r="Z850" s="9"/>
      <c r="AA850" s="9"/>
      <c r="AB850" s="9"/>
      <c r="AC850" s="9"/>
      <c r="AD850" s="9"/>
      <c r="AE850" s="9"/>
      <c r="AF850" s="9"/>
      <c r="AG850" s="101"/>
      <c r="AH850" s="100"/>
      <c r="AI850" s="9"/>
      <c r="AJ850" s="9"/>
      <c r="AK850" s="9"/>
      <c r="AL850" s="137"/>
    </row>
    <row r="851" spans="1:38" x14ac:dyDescent="0.25">
      <c r="A851" s="73" t="str">
        <f>'2. Applicant information'!A839</f>
        <v>_Applicant833</v>
      </c>
      <c r="B851" s="73" t="str">
        <f t="array" ref="B851">IF(_xlfn.XLOOKUP('3. Course participants'!A851,'2. Applicant information'!$A$7:$A$1048576,'2. Applicant information'!$AE$7:$AE$1048576,,0)="Yes",_xlfn.XLOOKUP(A851,'2. Applicant information'!$A$7:$A$9999,'2. Applicant information'!$B$7:$B$9999,,0),IF('2. Applicant information'!AE839="No","Applicant is not participant: see column AE in Applicant Information Tab","Applicant Data Missing"))</f>
        <v>Applicant Data Missing</v>
      </c>
      <c r="C851" s="73" t="str">
        <f>IF(_xlfn.XLOOKUP('3. Course participants'!A851,'2. Applicant information'!$A$7:$A$1048576,'2. Applicant information'!$AE$7:$AE$1048576,,0)="Yes",_xlfn.XLOOKUP(A851,'2. Applicant information'!$A$7:$A$9999,'2. Applicant information'!$C$7:$C$9999,,0),IF('2. Applicant information'!AE839="No","",""))</f>
        <v/>
      </c>
      <c r="D851" s="73" t="str">
        <f>IF(_xlfn.XLOOKUP('3. Course participants'!A851,'2. Applicant information'!$A$7:$A$1048576,'2. Applicant information'!$AE$7:$AE$1048576,,0)="Yes",_xlfn.XLOOKUP(A851,'2. Applicant information'!$A$7:$A$9999,'2. Applicant information'!$D$7:$D$9999,,0),IF('2. Applicant information'!AE839="No","",""))</f>
        <v/>
      </c>
      <c r="E851" s="24"/>
      <c r="F851" s="24"/>
      <c r="G851" s="74" t="str">
        <f>IF(_xlfn.XLOOKUP('3. Course participants'!A851,'2. Applicant information'!$A$7:$A$1048576,'2. Applicant information'!$AE$7:$AE$1048576,,0)="Yes",_xlfn.XLOOKUP(A851,'2. Applicant information'!$A$7:$A$9999,'2. Applicant information'!$O$7:$O$9999,,0),IF('2. Applicant information'!AE839="No","",""))</f>
        <v/>
      </c>
      <c r="H851" s="24"/>
      <c r="I851" s="28"/>
      <c r="J851" s="130" t="e">
        <f t="shared" si="13"/>
        <v>#DIV/0!</v>
      </c>
      <c r="K851" s="101"/>
      <c r="L851" s="101"/>
      <c r="M851" s="9"/>
      <c r="N851" s="9"/>
      <c r="O851" s="9"/>
      <c r="P851" s="9"/>
      <c r="Q851" s="9"/>
      <c r="R851" s="9"/>
      <c r="S851" s="9"/>
      <c r="T851" s="28"/>
      <c r="U851" s="25"/>
      <c r="V851" s="9"/>
      <c r="W851" s="9"/>
      <c r="X851" s="9"/>
      <c r="Y851" s="9"/>
      <c r="Z851" s="9"/>
      <c r="AA851" s="9"/>
      <c r="AB851" s="9"/>
      <c r="AC851" s="9"/>
      <c r="AD851" s="9"/>
      <c r="AE851" s="9"/>
      <c r="AF851" s="9"/>
      <c r="AG851" s="101"/>
      <c r="AH851" s="100"/>
      <c r="AI851" s="9"/>
      <c r="AJ851" s="9"/>
      <c r="AK851" s="9"/>
      <c r="AL851" s="137"/>
    </row>
    <row r="852" spans="1:38" x14ac:dyDescent="0.25">
      <c r="A852" s="73" t="str">
        <f>'2. Applicant information'!A840</f>
        <v>_Applicant834</v>
      </c>
      <c r="B852" s="73" t="str">
        <f t="array" ref="B852">IF(_xlfn.XLOOKUP('3. Course participants'!A852,'2. Applicant information'!$A$7:$A$1048576,'2. Applicant information'!$AE$7:$AE$1048576,,0)="Yes",_xlfn.XLOOKUP(A852,'2. Applicant information'!$A$7:$A$9999,'2. Applicant information'!$B$7:$B$9999,,0),IF('2. Applicant information'!AE840="No","Applicant is not participant: see column AE in Applicant Information Tab","Applicant Data Missing"))</f>
        <v>Applicant Data Missing</v>
      </c>
      <c r="C852" s="73" t="str">
        <f>IF(_xlfn.XLOOKUP('3. Course participants'!A852,'2. Applicant information'!$A$7:$A$1048576,'2. Applicant information'!$AE$7:$AE$1048576,,0)="Yes",_xlfn.XLOOKUP(A852,'2. Applicant information'!$A$7:$A$9999,'2. Applicant information'!$C$7:$C$9999,,0),IF('2. Applicant information'!AE840="No","",""))</f>
        <v/>
      </c>
      <c r="D852" s="73" t="str">
        <f>IF(_xlfn.XLOOKUP('3. Course participants'!A852,'2. Applicant information'!$A$7:$A$1048576,'2. Applicant information'!$AE$7:$AE$1048576,,0)="Yes",_xlfn.XLOOKUP(A852,'2. Applicant information'!$A$7:$A$9999,'2. Applicant information'!$D$7:$D$9999,,0),IF('2. Applicant information'!AE840="No","",""))</f>
        <v/>
      </c>
      <c r="E852" s="24"/>
      <c r="F852" s="24"/>
      <c r="G852" s="74" t="str">
        <f>IF(_xlfn.XLOOKUP('3. Course participants'!A852,'2. Applicant information'!$A$7:$A$1048576,'2. Applicant information'!$AE$7:$AE$1048576,,0)="Yes",_xlfn.XLOOKUP(A852,'2. Applicant information'!$A$7:$A$9999,'2. Applicant information'!$O$7:$O$9999,,0),IF('2. Applicant information'!AE840="No","",""))</f>
        <v/>
      </c>
      <c r="H852" s="24"/>
      <c r="I852" s="28"/>
      <c r="J852" s="130" t="e">
        <f t="shared" si="13"/>
        <v>#DIV/0!</v>
      </c>
      <c r="K852" s="101"/>
      <c r="L852" s="101"/>
      <c r="M852" s="9"/>
      <c r="N852" s="9"/>
      <c r="O852" s="9"/>
      <c r="P852" s="9"/>
      <c r="Q852" s="9"/>
      <c r="R852" s="9"/>
      <c r="S852" s="9"/>
      <c r="T852" s="28"/>
      <c r="U852" s="25"/>
      <c r="V852" s="9"/>
      <c r="W852" s="9"/>
      <c r="X852" s="9"/>
      <c r="Y852" s="9"/>
      <c r="Z852" s="9"/>
      <c r="AA852" s="9"/>
      <c r="AB852" s="9"/>
      <c r="AC852" s="9"/>
      <c r="AD852" s="9"/>
      <c r="AE852" s="9"/>
      <c r="AF852" s="9"/>
      <c r="AG852" s="101"/>
      <c r="AH852" s="100"/>
      <c r="AI852" s="9"/>
      <c r="AJ852" s="9"/>
      <c r="AK852" s="9"/>
      <c r="AL852" s="137"/>
    </row>
    <row r="853" spans="1:38" x14ac:dyDescent="0.25">
      <c r="A853" s="73" t="str">
        <f>'2. Applicant information'!A841</f>
        <v>_Applicant835</v>
      </c>
      <c r="B853" s="73" t="str">
        <f t="array" ref="B853">IF(_xlfn.XLOOKUP('3. Course participants'!A853,'2. Applicant information'!$A$7:$A$1048576,'2. Applicant information'!$AE$7:$AE$1048576,,0)="Yes",_xlfn.XLOOKUP(A853,'2. Applicant information'!$A$7:$A$9999,'2. Applicant information'!$B$7:$B$9999,,0),IF('2. Applicant information'!AE841="No","Applicant is not participant: see column AE in Applicant Information Tab","Applicant Data Missing"))</f>
        <v>Applicant Data Missing</v>
      </c>
      <c r="C853" s="73" t="str">
        <f>IF(_xlfn.XLOOKUP('3. Course participants'!A853,'2. Applicant information'!$A$7:$A$1048576,'2. Applicant information'!$AE$7:$AE$1048576,,0)="Yes",_xlfn.XLOOKUP(A853,'2. Applicant information'!$A$7:$A$9999,'2. Applicant information'!$C$7:$C$9999,,0),IF('2. Applicant information'!AE841="No","",""))</f>
        <v/>
      </c>
      <c r="D853" s="73" t="str">
        <f>IF(_xlfn.XLOOKUP('3. Course participants'!A853,'2. Applicant information'!$A$7:$A$1048576,'2. Applicant information'!$AE$7:$AE$1048576,,0)="Yes",_xlfn.XLOOKUP(A853,'2. Applicant information'!$A$7:$A$9999,'2. Applicant information'!$D$7:$D$9999,,0),IF('2. Applicant information'!AE841="No","",""))</f>
        <v/>
      </c>
      <c r="E853" s="24"/>
      <c r="F853" s="24"/>
      <c r="G853" s="74" t="str">
        <f>IF(_xlfn.XLOOKUP('3. Course participants'!A853,'2. Applicant information'!$A$7:$A$1048576,'2. Applicant information'!$AE$7:$AE$1048576,,0)="Yes",_xlfn.XLOOKUP(A853,'2. Applicant information'!$A$7:$A$9999,'2. Applicant information'!$O$7:$O$9999,,0),IF('2. Applicant information'!AE841="No","",""))</f>
        <v/>
      </c>
      <c r="H853" s="24"/>
      <c r="I853" s="28"/>
      <c r="J853" s="130" t="e">
        <f t="shared" ref="J853:J916" si="14">K853/$B$10</f>
        <v>#DIV/0!</v>
      </c>
      <c r="K853" s="101"/>
      <c r="L853" s="101"/>
      <c r="M853" s="9"/>
      <c r="N853" s="9"/>
      <c r="O853" s="9"/>
      <c r="P853" s="9"/>
      <c r="Q853" s="9"/>
      <c r="R853" s="9"/>
      <c r="S853" s="9"/>
      <c r="T853" s="28"/>
      <c r="U853" s="25"/>
      <c r="V853" s="9"/>
      <c r="W853" s="9"/>
      <c r="X853" s="9"/>
      <c r="Y853" s="9"/>
      <c r="Z853" s="9"/>
      <c r="AA853" s="9"/>
      <c r="AB853" s="9"/>
      <c r="AC853" s="9"/>
      <c r="AD853" s="9"/>
      <c r="AE853" s="9"/>
      <c r="AF853" s="9"/>
      <c r="AG853" s="101"/>
      <c r="AH853" s="100"/>
      <c r="AI853" s="9"/>
      <c r="AJ853" s="9"/>
      <c r="AK853" s="9"/>
      <c r="AL853" s="137"/>
    </row>
    <row r="854" spans="1:38" x14ac:dyDescent="0.25">
      <c r="A854" s="73" t="str">
        <f>'2. Applicant information'!A842</f>
        <v>_Applicant836</v>
      </c>
      <c r="B854" s="73" t="str">
        <f t="array" ref="B854">IF(_xlfn.XLOOKUP('3. Course participants'!A854,'2. Applicant information'!$A$7:$A$1048576,'2. Applicant information'!$AE$7:$AE$1048576,,0)="Yes",_xlfn.XLOOKUP(A854,'2. Applicant information'!$A$7:$A$9999,'2. Applicant information'!$B$7:$B$9999,,0),IF('2. Applicant information'!AE842="No","Applicant is not participant: see column AE in Applicant Information Tab","Applicant Data Missing"))</f>
        <v>Applicant Data Missing</v>
      </c>
      <c r="C854" s="73" t="str">
        <f>IF(_xlfn.XLOOKUP('3. Course participants'!A854,'2. Applicant information'!$A$7:$A$1048576,'2. Applicant information'!$AE$7:$AE$1048576,,0)="Yes",_xlfn.XLOOKUP(A854,'2. Applicant information'!$A$7:$A$9999,'2. Applicant information'!$C$7:$C$9999,,0),IF('2. Applicant information'!AE842="No","",""))</f>
        <v/>
      </c>
      <c r="D854" s="73" t="str">
        <f>IF(_xlfn.XLOOKUP('3. Course participants'!A854,'2. Applicant information'!$A$7:$A$1048576,'2. Applicant information'!$AE$7:$AE$1048576,,0)="Yes",_xlfn.XLOOKUP(A854,'2. Applicant information'!$A$7:$A$9999,'2. Applicant information'!$D$7:$D$9999,,0),IF('2. Applicant information'!AE842="No","",""))</f>
        <v/>
      </c>
      <c r="E854" s="24"/>
      <c r="F854" s="24"/>
      <c r="G854" s="74" t="str">
        <f>IF(_xlfn.XLOOKUP('3. Course participants'!A854,'2. Applicant information'!$A$7:$A$1048576,'2. Applicant information'!$AE$7:$AE$1048576,,0)="Yes",_xlfn.XLOOKUP(A854,'2. Applicant information'!$A$7:$A$9999,'2. Applicant information'!$O$7:$O$9999,,0),IF('2. Applicant information'!AE842="No","",""))</f>
        <v/>
      </c>
      <c r="H854" s="24"/>
      <c r="I854" s="28"/>
      <c r="J854" s="130" t="e">
        <f t="shared" si="14"/>
        <v>#DIV/0!</v>
      </c>
      <c r="K854" s="101"/>
      <c r="L854" s="101"/>
      <c r="M854" s="9"/>
      <c r="N854" s="9"/>
      <c r="O854" s="9"/>
      <c r="P854" s="9"/>
      <c r="Q854" s="9"/>
      <c r="R854" s="9"/>
      <c r="S854" s="9"/>
      <c r="T854" s="28"/>
      <c r="U854" s="25"/>
      <c r="V854" s="9"/>
      <c r="W854" s="9"/>
      <c r="X854" s="9"/>
      <c r="Y854" s="9"/>
      <c r="Z854" s="9"/>
      <c r="AA854" s="9"/>
      <c r="AB854" s="9"/>
      <c r="AC854" s="9"/>
      <c r="AD854" s="9"/>
      <c r="AE854" s="9"/>
      <c r="AF854" s="9"/>
      <c r="AG854" s="101"/>
      <c r="AH854" s="100"/>
      <c r="AI854" s="9"/>
      <c r="AJ854" s="9"/>
      <c r="AK854" s="9"/>
      <c r="AL854" s="137"/>
    </row>
    <row r="855" spans="1:38" x14ac:dyDescent="0.25">
      <c r="A855" s="73" t="str">
        <f>'2. Applicant information'!A843</f>
        <v>_Applicant837</v>
      </c>
      <c r="B855" s="73" t="str">
        <f t="array" ref="B855">IF(_xlfn.XLOOKUP('3. Course participants'!A855,'2. Applicant information'!$A$7:$A$1048576,'2. Applicant information'!$AE$7:$AE$1048576,,0)="Yes",_xlfn.XLOOKUP(A855,'2. Applicant information'!$A$7:$A$9999,'2. Applicant information'!$B$7:$B$9999,,0),IF('2. Applicant information'!AE843="No","Applicant is not participant: see column AE in Applicant Information Tab","Applicant Data Missing"))</f>
        <v>Applicant Data Missing</v>
      </c>
      <c r="C855" s="73" t="str">
        <f>IF(_xlfn.XLOOKUP('3. Course participants'!A855,'2. Applicant information'!$A$7:$A$1048576,'2. Applicant information'!$AE$7:$AE$1048576,,0)="Yes",_xlfn.XLOOKUP(A855,'2. Applicant information'!$A$7:$A$9999,'2. Applicant information'!$C$7:$C$9999,,0),IF('2. Applicant information'!AE843="No","",""))</f>
        <v/>
      </c>
      <c r="D855" s="73" t="str">
        <f>IF(_xlfn.XLOOKUP('3. Course participants'!A855,'2. Applicant information'!$A$7:$A$1048576,'2. Applicant information'!$AE$7:$AE$1048576,,0)="Yes",_xlfn.XLOOKUP(A855,'2. Applicant information'!$A$7:$A$9999,'2. Applicant information'!$D$7:$D$9999,,0),IF('2. Applicant information'!AE843="No","",""))</f>
        <v/>
      </c>
      <c r="E855" s="24"/>
      <c r="F855" s="24"/>
      <c r="G855" s="74" t="str">
        <f>IF(_xlfn.XLOOKUP('3. Course participants'!A855,'2. Applicant information'!$A$7:$A$1048576,'2. Applicant information'!$AE$7:$AE$1048576,,0)="Yes",_xlfn.XLOOKUP(A855,'2. Applicant information'!$A$7:$A$9999,'2. Applicant information'!$O$7:$O$9999,,0),IF('2. Applicant information'!AE843="No","",""))</f>
        <v/>
      </c>
      <c r="H855" s="24"/>
      <c r="I855" s="28"/>
      <c r="J855" s="130" t="e">
        <f t="shared" si="14"/>
        <v>#DIV/0!</v>
      </c>
      <c r="K855" s="101"/>
      <c r="L855" s="101"/>
      <c r="M855" s="9"/>
      <c r="N855" s="9"/>
      <c r="O855" s="9"/>
      <c r="P855" s="9"/>
      <c r="Q855" s="9"/>
      <c r="R855" s="9"/>
      <c r="S855" s="9"/>
      <c r="T855" s="28"/>
      <c r="U855" s="25"/>
      <c r="V855" s="9"/>
      <c r="W855" s="9"/>
      <c r="X855" s="9"/>
      <c r="Y855" s="9"/>
      <c r="Z855" s="9"/>
      <c r="AA855" s="9"/>
      <c r="AB855" s="9"/>
      <c r="AC855" s="9"/>
      <c r="AD855" s="9"/>
      <c r="AE855" s="9"/>
      <c r="AF855" s="9"/>
      <c r="AG855" s="101"/>
      <c r="AH855" s="100"/>
      <c r="AI855" s="9"/>
      <c r="AJ855" s="9"/>
      <c r="AK855" s="9"/>
      <c r="AL855" s="137"/>
    </row>
    <row r="856" spans="1:38" x14ac:dyDescent="0.25">
      <c r="A856" s="73" t="str">
        <f>'2. Applicant information'!A844</f>
        <v>_Applicant838</v>
      </c>
      <c r="B856" s="73" t="str">
        <f t="array" ref="B856">IF(_xlfn.XLOOKUP('3. Course participants'!A856,'2. Applicant information'!$A$7:$A$1048576,'2. Applicant information'!$AE$7:$AE$1048576,,0)="Yes",_xlfn.XLOOKUP(A856,'2. Applicant information'!$A$7:$A$9999,'2. Applicant information'!$B$7:$B$9999,,0),IF('2. Applicant information'!AE844="No","Applicant is not participant: see column AE in Applicant Information Tab","Applicant Data Missing"))</f>
        <v>Applicant Data Missing</v>
      </c>
      <c r="C856" s="73" t="str">
        <f>IF(_xlfn.XLOOKUP('3. Course participants'!A856,'2. Applicant information'!$A$7:$A$1048576,'2. Applicant information'!$AE$7:$AE$1048576,,0)="Yes",_xlfn.XLOOKUP(A856,'2. Applicant information'!$A$7:$A$9999,'2. Applicant information'!$C$7:$C$9999,,0),IF('2. Applicant information'!AE844="No","",""))</f>
        <v/>
      </c>
      <c r="D856" s="73" t="str">
        <f>IF(_xlfn.XLOOKUP('3. Course participants'!A856,'2. Applicant information'!$A$7:$A$1048576,'2. Applicant information'!$AE$7:$AE$1048576,,0)="Yes",_xlfn.XLOOKUP(A856,'2. Applicant information'!$A$7:$A$9999,'2. Applicant information'!$D$7:$D$9999,,0),IF('2. Applicant information'!AE844="No","",""))</f>
        <v/>
      </c>
      <c r="E856" s="24"/>
      <c r="F856" s="24"/>
      <c r="G856" s="74" t="str">
        <f>IF(_xlfn.XLOOKUP('3. Course participants'!A856,'2. Applicant information'!$A$7:$A$1048576,'2. Applicant information'!$AE$7:$AE$1048576,,0)="Yes",_xlfn.XLOOKUP(A856,'2. Applicant information'!$A$7:$A$9999,'2. Applicant information'!$O$7:$O$9999,,0),IF('2. Applicant information'!AE844="No","",""))</f>
        <v/>
      </c>
      <c r="H856" s="24"/>
      <c r="I856" s="28"/>
      <c r="J856" s="130" t="e">
        <f t="shared" si="14"/>
        <v>#DIV/0!</v>
      </c>
      <c r="K856" s="101"/>
      <c r="L856" s="101"/>
      <c r="M856" s="9"/>
      <c r="N856" s="9"/>
      <c r="O856" s="9"/>
      <c r="P856" s="9"/>
      <c r="Q856" s="9"/>
      <c r="R856" s="9"/>
      <c r="S856" s="9"/>
      <c r="T856" s="28"/>
      <c r="U856" s="25"/>
      <c r="V856" s="9"/>
      <c r="W856" s="9"/>
      <c r="X856" s="9"/>
      <c r="Y856" s="9"/>
      <c r="Z856" s="9"/>
      <c r="AA856" s="9"/>
      <c r="AB856" s="9"/>
      <c r="AC856" s="9"/>
      <c r="AD856" s="9"/>
      <c r="AE856" s="9"/>
      <c r="AF856" s="9"/>
      <c r="AG856" s="101"/>
      <c r="AH856" s="100"/>
      <c r="AI856" s="9"/>
      <c r="AJ856" s="9"/>
      <c r="AK856" s="9"/>
      <c r="AL856" s="137"/>
    </row>
    <row r="857" spans="1:38" x14ac:dyDescent="0.25">
      <c r="A857" s="73" t="str">
        <f>'2. Applicant information'!A845</f>
        <v>_Applicant839</v>
      </c>
      <c r="B857" s="73" t="str">
        <f t="array" ref="B857">IF(_xlfn.XLOOKUP('3. Course participants'!A857,'2. Applicant information'!$A$7:$A$1048576,'2. Applicant information'!$AE$7:$AE$1048576,,0)="Yes",_xlfn.XLOOKUP(A857,'2. Applicant information'!$A$7:$A$9999,'2. Applicant information'!$B$7:$B$9999,,0),IF('2. Applicant information'!AE845="No","Applicant is not participant: see column AE in Applicant Information Tab","Applicant Data Missing"))</f>
        <v>Applicant Data Missing</v>
      </c>
      <c r="C857" s="73" t="str">
        <f>IF(_xlfn.XLOOKUP('3. Course participants'!A857,'2. Applicant information'!$A$7:$A$1048576,'2. Applicant information'!$AE$7:$AE$1048576,,0)="Yes",_xlfn.XLOOKUP(A857,'2. Applicant information'!$A$7:$A$9999,'2. Applicant information'!$C$7:$C$9999,,0),IF('2. Applicant information'!AE845="No","",""))</f>
        <v/>
      </c>
      <c r="D857" s="73" t="str">
        <f>IF(_xlfn.XLOOKUP('3. Course participants'!A857,'2. Applicant information'!$A$7:$A$1048576,'2. Applicant information'!$AE$7:$AE$1048576,,0)="Yes",_xlfn.XLOOKUP(A857,'2. Applicant information'!$A$7:$A$9999,'2. Applicant information'!$D$7:$D$9999,,0),IF('2. Applicant information'!AE845="No","",""))</f>
        <v/>
      </c>
      <c r="E857" s="24"/>
      <c r="F857" s="24"/>
      <c r="G857" s="74" t="str">
        <f>IF(_xlfn.XLOOKUP('3. Course participants'!A857,'2. Applicant information'!$A$7:$A$1048576,'2. Applicant information'!$AE$7:$AE$1048576,,0)="Yes",_xlfn.XLOOKUP(A857,'2. Applicant information'!$A$7:$A$9999,'2. Applicant information'!$O$7:$O$9999,,0),IF('2. Applicant information'!AE845="No","",""))</f>
        <v/>
      </c>
      <c r="H857" s="24"/>
      <c r="I857" s="28"/>
      <c r="J857" s="130" t="e">
        <f t="shared" si="14"/>
        <v>#DIV/0!</v>
      </c>
      <c r="K857" s="101"/>
      <c r="L857" s="101"/>
      <c r="M857" s="9"/>
      <c r="N857" s="9"/>
      <c r="O857" s="9"/>
      <c r="P857" s="9"/>
      <c r="Q857" s="9"/>
      <c r="R857" s="9"/>
      <c r="S857" s="9"/>
      <c r="T857" s="28"/>
      <c r="U857" s="25"/>
      <c r="V857" s="9"/>
      <c r="W857" s="9"/>
      <c r="X857" s="9"/>
      <c r="Y857" s="9"/>
      <c r="Z857" s="9"/>
      <c r="AA857" s="9"/>
      <c r="AB857" s="9"/>
      <c r="AC857" s="9"/>
      <c r="AD857" s="9"/>
      <c r="AE857" s="9"/>
      <c r="AF857" s="9"/>
      <c r="AG857" s="101"/>
      <c r="AH857" s="100"/>
      <c r="AI857" s="9"/>
      <c r="AJ857" s="9"/>
      <c r="AK857" s="9"/>
      <c r="AL857" s="137"/>
    </row>
    <row r="858" spans="1:38" x14ac:dyDescent="0.25">
      <c r="A858" s="73" t="str">
        <f>'2. Applicant information'!A846</f>
        <v>_Applicant840</v>
      </c>
      <c r="B858" s="73" t="str">
        <f t="array" ref="B858">IF(_xlfn.XLOOKUP('3. Course participants'!A858,'2. Applicant information'!$A$7:$A$1048576,'2. Applicant information'!$AE$7:$AE$1048576,,0)="Yes",_xlfn.XLOOKUP(A858,'2. Applicant information'!$A$7:$A$9999,'2. Applicant information'!$B$7:$B$9999,,0),IF('2. Applicant information'!AE846="No","Applicant is not participant: see column AE in Applicant Information Tab","Applicant Data Missing"))</f>
        <v>Applicant Data Missing</v>
      </c>
      <c r="C858" s="73" t="str">
        <f>IF(_xlfn.XLOOKUP('3. Course participants'!A858,'2. Applicant information'!$A$7:$A$1048576,'2. Applicant information'!$AE$7:$AE$1048576,,0)="Yes",_xlfn.XLOOKUP(A858,'2. Applicant information'!$A$7:$A$9999,'2. Applicant information'!$C$7:$C$9999,,0),IF('2. Applicant information'!AE846="No","",""))</f>
        <v/>
      </c>
      <c r="D858" s="73" t="str">
        <f>IF(_xlfn.XLOOKUP('3. Course participants'!A858,'2. Applicant information'!$A$7:$A$1048576,'2. Applicant information'!$AE$7:$AE$1048576,,0)="Yes",_xlfn.XLOOKUP(A858,'2. Applicant information'!$A$7:$A$9999,'2. Applicant information'!$D$7:$D$9999,,0),IF('2. Applicant information'!AE846="No","",""))</f>
        <v/>
      </c>
      <c r="E858" s="24"/>
      <c r="F858" s="24"/>
      <c r="G858" s="74" t="str">
        <f>IF(_xlfn.XLOOKUP('3. Course participants'!A858,'2. Applicant information'!$A$7:$A$1048576,'2. Applicant information'!$AE$7:$AE$1048576,,0)="Yes",_xlfn.XLOOKUP(A858,'2. Applicant information'!$A$7:$A$9999,'2. Applicant information'!$O$7:$O$9999,,0),IF('2. Applicant information'!AE846="No","",""))</f>
        <v/>
      </c>
      <c r="H858" s="24"/>
      <c r="I858" s="28"/>
      <c r="J858" s="130" t="e">
        <f t="shared" si="14"/>
        <v>#DIV/0!</v>
      </c>
      <c r="K858" s="101"/>
      <c r="L858" s="101"/>
      <c r="M858" s="9"/>
      <c r="N858" s="9"/>
      <c r="O858" s="9"/>
      <c r="P858" s="9"/>
      <c r="Q858" s="9"/>
      <c r="R858" s="9"/>
      <c r="S858" s="9"/>
      <c r="T858" s="28"/>
      <c r="U858" s="25"/>
      <c r="V858" s="9"/>
      <c r="W858" s="9"/>
      <c r="X858" s="9"/>
      <c r="Y858" s="9"/>
      <c r="Z858" s="9"/>
      <c r="AA858" s="9"/>
      <c r="AB858" s="9"/>
      <c r="AC858" s="9"/>
      <c r="AD858" s="9"/>
      <c r="AE858" s="9"/>
      <c r="AF858" s="9"/>
      <c r="AG858" s="101"/>
      <c r="AH858" s="100"/>
      <c r="AI858" s="9"/>
      <c r="AJ858" s="9"/>
      <c r="AK858" s="9"/>
      <c r="AL858" s="137"/>
    </row>
    <row r="859" spans="1:38" x14ac:dyDescent="0.25">
      <c r="A859" s="73" t="str">
        <f>'2. Applicant information'!A847</f>
        <v>_Applicant841</v>
      </c>
      <c r="B859" s="73" t="str">
        <f t="array" ref="B859">IF(_xlfn.XLOOKUP('3. Course participants'!A859,'2. Applicant information'!$A$7:$A$1048576,'2. Applicant information'!$AE$7:$AE$1048576,,0)="Yes",_xlfn.XLOOKUP(A859,'2. Applicant information'!$A$7:$A$9999,'2. Applicant information'!$B$7:$B$9999,,0),IF('2. Applicant information'!AE847="No","Applicant is not participant: see column AE in Applicant Information Tab","Applicant Data Missing"))</f>
        <v>Applicant Data Missing</v>
      </c>
      <c r="C859" s="73" t="str">
        <f>IF(_xlfn.XLOOKUP('3. Course participants'!A859,'2. Applicant information'!$A$7:$A$1048576,'2. Applicant information'!$AE$7:$AE$1048576,,0)="Yes",_xlfn.XLOOKUP(A859,'2. Applicant information'!$A$7:$A$9999,'2. Applicant information'!$C$7:$C$9999,,0),IF('2. Applicant information'!AE847="No","",""))</f>
        <v/>
      </c>
      <c r="D859" s="73" t="str">
        <f>IF(_xlfn.XLOOKUP('3. Course participants'!A859,'2. Applicant information'!$A$7:$A$1048576,'2. Applicant information'!$AE$7:$AE$1048576,,0)="Yes",_xlfn.XLOOKUP(A859,'2. Applicant information'!$A$7:$A$9999,'2. Applicant information'!$D$7:$D$9999,,0),IF('2. Applicant information'!AE847="No","",""))</f>
        <v/>
      </c>
      <c r="E859" s="24"/>
      <c r="F859" s="24"/>
      <c r="G859" s="74" t="str">
        <f>IF(_xlfn.XLOOKUP('3. Course participants'!A859,'2. Applicant information'!$A$7:$A$1048576,'2. Applicant information'!$AE$7:$AE$1048576,,0)="Yes",_xlfn.XLOOKUP(A859,'2. Applicant information'!$A$7:$A$9999,'2. Applicant information'!$O$7:$O$9999,,0),IF('2. Applicant information'!AE847="No","",""))</f>
        <v/>
      </c>
      <c r="H859" s="24"/>
      <c r="I859" s="28"/>
      <c r="J859" s="130" t="e">
        <f t="shared" si="14"/>
        <v>#DIV/0!</v>
      </c>
      <c r="K859" s="101"/>
      <c r="L859" s="101"/>
      <c r="M859" s="9"/>
      <c r="N859" s="9"/>
      <c r="O859" s="9"/>
      <c r="P859" s="9"/>
      <c r="Q859" s="9"/>
      <c r="R859" s="9"/>
      <c r="S859" s="9"/>
      <c r="T859" s="28"/>
      <c r="U859" s="25"/>
      <c r="V859" s="9"/>
      <c r="W859" s="9"/>
      <c r="X859" s="9"/>
      <c r="Y859" s="9"/>
      <c r="Z859" s="9"/>
      <c r="AA859" s="9"/>
      <c r="AB859" s="9"/>
      <c r="AC859" s="9"/>
      <c r="AD859" s="9"/>
      <c r="AE859" s="9"/>
      <c r="AF859" s="9"/>
      <c r="AG859" s="101"/>
      <c r="AH859" s="100"/>
      <c r="AI859" s="9"/>
      <c r="AJ859" s="9"/>
      <c r="AK859" s="9"/>
      <c r="AL859" s="137"/>
    </row>
    <row r="860" spans="1:38" x14ac:dyDescent="0.25">
      <c r="A860" s="73" t="str">
        <f>'2. Applicant information'!A848</f>
        <v>_Applicant842</v>
      </c>
      <c r="B860" s="73" t="str">
        <f t="array" ref="B860">IF(_xlfn.XLOOKUP('3. Course participants'!A860,'2. Applicant information'!$A$7:$A$1048576,'2. Applicant information'!$AE$7:$AE$1048576,,0)="Yes",_xlfn.XLOOKUP(A860,'2. Applicant information'!$A$7:$A$9999,'2. Applicant information'!$B$7:$B$9999,,0),IF('2. Applicant information'!AE848="No","Applicant is not participant: see column AE in Applicant Information Tab","Applicant Data Missing"))</f>
        <v>Applicant Data Missing</v>
      </c>
      <c r="C860" s="73" t="str">
        <f>IF(_xlfn.XLOOKUP('3. Course participants'!A860,'2. Applicant information'!$A$7:$A$1048576,'2. Applicant information'!$AE$7:$AE$1048576,,0)="Yes",_xlfn.XLOOKUP(A860,'2. Applicant information'!$A$7:$A$9999,'2. Applicant information'!$C$7:$C$9999,,0),IF('2. Applicant information'!AE848="No","",""))</f>
        <v/>
      </c>
      <c r="D860" s="73" t="str">
        <f>IF(_xlfn.XLOOKUP('3. Course participants'!A860,'2. Applicant information'!$A$7:$A$1048576,'2. Applicant information'!$AE$7:$AE$1048576,,0)="Yes",_xlfn.XLOOKUP(A860,'2. Applicant information'!$A$7:$A$9999,'2. Applicant information'!$D$7:$D$9999,,0),IF('2. Applicant information'!AE848="No","",""))</f>
        <v/>
      </c>
      <c r="E860" s="24"/>
      <c r="F860" s="24"/>
      <c r="G860" s="74" t="str">
        <f>IF(_xlfn.XLOOKUP('3. Course participants'!A860,'2. Applicant information'!$A$7:$A$1048576,'2. Applicant information'!$AE$7:$AE$1048576,,0)="Yes",_xlfn.XLOOKUP(A860,'2. Applicant information'!$A$7:$A$9999,'2. Applicant information'!$O$7:$O$9999,,0),IF('2. Applicant information'!AE848="No","",""))</f>
        <v/>
      </c>
      <c r="H860" s="24"/>
      <c r="I860" s="28"/>
      <c r="J860" s="130" t="e">
        <f t="shared" si="14"/>
        <v>#DIV/0!</v>
      </c>
      <c r="K860" s="101"/>
      <c r="L860" s="101"/>
      <c r="M860" s="9"/>
      <c r="N860" s="9"/>
      <c r="O860" s="9"/>
      <c r="P860" s="9"/>
      <c r="Q860" s="9"/>
      <c r="R860" s="9"/>
      <c r="S860" s="9"/>
      <c r="T860" s="28"/>
      <c r="U860" s="25"/>
      <c r="V860" s="9"/>
      <c r="W860" s="9"/>
      <c r="X860" s="9"/>
      <c r="Y860" s="9"/>
      <c r="Z860" s="9"/>
      <c r="AA860" s="9"/>
      <c r="AB860" s="9"/>
      <c r="AC860" s="9"/>
      <c r="AD860" s="9"/>
      <c r="AE860" s="9"/>
      <c r="AF860" s="9"/>
      <c r="AG860" s="101"/>
      <c r="AH860" s="100"/>
      <c r="AI860" s="9"/>
      <c r="AJ860" s="9"/>
      <c r="AK860" s="9"/>
      <c r="AL860" s="137"/>
    </row>
    <row r="861" spans="1:38" x14ac:dyDescent="0.25">
      <c r="A861" s="73" t="str">
        <f>'2. Applicant information'!A849</f>
        <v>_Applicant843</v>
      </c>
      <c r="B861" s="73" t="str">
        <f t="array" ref="B861">IF(_xlfn.XLOOKUP('3. Course participants'!A861,'2. Applicant information'!$A$7:$A$1048576,'2. Applicant information'!$AE$7:$AE$1048576,,0)="Yes",_xlfn.XLOOKUP(A861,'2. Applicant information'!$A$7:$A$9999,'2. Applicant information'!$B$7:$B$9999,,0),IF('2. Applicant information'!AE849="No","Applicant is not participant: see column AE in Applicant Information Tab","Applicant Data Missing"))</f>
        <v>Applicant Data Missing</v>
      </c>
      <c r="C861" s="73" t="str">
        <f>IF(_xlfn.XLOOKUP('3. Course participants'!A861,'2. Applicant information'!$A$7:$A$1048576,'2. Applicant information'!$AE$7:$AE$1048576,,0)="Yes",_xlfn.XLOOKUP(A861,'2. Applicant information'!$A$7:$A$9999,'2. Applicant information'!$C$7:$C$9999,,0),IF('2. Applicant information'!AE849="No","",""))</f>
        <v/>
      </c>
      <c r="D861" s="73" t="str">
        <f>IF(_xlfn.XLOOKUP('3. Course participants'!A861,'2. Applicant information'!$A$7:$A$1048576,'2. Applicant information'!$AE$7:$AE$1048576,,0)="Yes",_xlfn.XLOOKUP(A861,'2. Applicant information'!$A$7:$A$9999,'2. Applicant information'!$D$7:$D$9999,,0),IF('2. Applicant information'!AE849="No","",""))</f>
        <v/>
      </c>
      <c r="E861" s="24"/>
      <c r="F861" s="24"/>
      <c r="G861" s="74" t="str">
        <f>IF(_xlfn.XLOOKUP('3. Course participants'!A861,'2. Applicant information'!$A$7:$A$1048576,'2. Applicant information'!$AE$7:$AE$1048576,,0)="Yes",_xlfn.XLOOKUP(A861,'2. Applicant information'!$A$7:$A$9999,'2. Applicant information'!$O$7:$O$9999,,0),IF('2. Applicant information'!AE849="No","",""))</f>
        <v/>
      </c>
      <c r="H861" s="24"/>
      <c r="I861" s="28"/>
      <c r="J861" s="130" t="e">
        <f t="shared" si="14"/>
        <v>#DIV/0!</v>
      </c>
      <c r="K861" s="101"/>
      <c r="L861" s="101"/>
      <c r="M861" s="9"/>
      <c r="N861" s="9"/>
      <c r="O861" s="9"/>
      <c r="P861" s="9"/>
      <c r="Q861" s="9"/>
      <c r="R861" s="9"/>
      <c r="S861" s="9"/>
      <c r="T861" s="28"/>
      <c r="U861" s="25"/>
      <c r="V861" s="9"/>
      <c r="W861" s="9"/>
      <c r="X861" s="9"/>
      <c r="Y861" s="9"/>
      <c r="Z861" s="9"/>
      <c r="AA861" s="9"/>
      <c r="AB861" s="9"/>
      <c r="AC861" s="9"/>
      <c r="AD861" s="9"/>
      <c r="AE861" s="9"/>
      <c r="AF861" s="9"/>
      <c r="AG861" s="101"/>
      <c r="AH861" s="100"/>
      <c r="AI861" s="9"/>
      <c r="AJ861" s="9"/>
      <c r="AK861" s="9"/>
      <c r="AL861" s="137"/>
    </row>
    <row r="862" spans="1:38" x14ac:dyDescent="0.25">
      <c r="A862" s="73" t="str">
        <f>'2. Applicant information'!A850</f>
        <v>_Applicant844</v>
      </c>
      <c r="B862" s="73" t="str">
        <f t="array" ref="B862">IF(_xlfn.XLOOKUP('3. Course participants'!A862,'2. Applicant information'!$A$7:$A$1048576,'2. Applicant information'!$AE$7:$AE$1048576,,0)="Yes",_xlfn.XLOOKUP(A862,'2. Applicant information'!$A$7:$A$9999,'2. Applicant information'!$B$7:$B$9999,,0),IF('2. Applicant information'!AE850="No","Applicant is not participant: see column AE in Applicant Information Tab","Applicant Data Missing"))</f>
        <v>Applicant Data Missing</v>
      </c>
      <c r="C862" s="73" t="str">
        <f>IF(_xlfn.XLOOKUP('3. Course participants'!A862,'2. Applicant information'!$A$7:$A$1048576,'2. Applicant information'!$AE$7:$AE$1048576,,0)="Yes",_xlfn.XLOOKUP(A862,'2. Applicant information'!$A$7:$A$9999,'2. Applicant information'!$C$7:$C$9999,,0),IF('2. Applicant information'!AE850="No","",""))</f>
        <v/>
      </c>
      <c r="D862" s="73" t="str">
        <f>IF(_xlfn.XLOOKUP('3. Course participants'!A862,'2. Applicant information'!$A$7:$A$1048576,'2. Applicant information'!$AE$7:$AE$1048576,,0)="Yes",_xlfn.XLOOKUP(A862,'2. Applicant information'!$A$7:$A$9999,'2. Applicant information'!$D$7:$D$9999,,0),IF('2. Applicant information'!AE850="No","",""))</f>
        <v/>
      </c>
      <c r="E862" s="24"/>
      <c r="F862" s="24"/>
      <c r="G862" s="74" t="str">
        <f>IF(_xlfn.XLOOKUP('3. Course participants'!A862,'2. Applicant information'!$A$7:$A$1048576,'2. Applicant information'!$AE$7:$AE$1048576,,0)="Yes",_xlfn.XLOOKUP(A862,'2. Applicant information'!$A$7:$A$9999,'2. Applicant information'!$O$7:$O$9999,,0),IF('2. Applicant information'!AE850="No","",""))</f>
        <v/>
      </c>
      <c r="H862" s="24"/>
      <c r="I862" s="28"/>
      <c r="J862" s="130" t="e">
        <f t="shared" si="14"/>
        <v>#DIV/0!</v>
      </c>
      <c r="K862" s="101"/>
      <c r="L862" s="101"/>
      <c r="M862" s="9"/>
      <c r="N862" s="9"/>
      <c r="O862" s="9"/>
      <c r="P862" s="9"/>
      <c r="Q862" s="9"/>
      <c r="R862" s="9"/>
      <c r="S862" s="9"/>
      <c r="T862" s="28"/>
      <c r="U862" s="25"/>
      <c r="V862" s="9"/>
      <c r="W862" s="9"/>
      <c r="X862" s="9"/>
      <c r="Y862" s="9"/>
      <c r="Z862" s="9"/>
      <c r="AA862" s="9"/>
      <c r="AB862" s="9"/>
      <c r="AC862" s="9"/>
      <c r="AD862" s="9"/>
      <c r="AE862" s="9"/>
      <c r="AF862" s="9"/>
      <c r="AG862" s="101"/>
      <c r="AH862" s="100"/>
      <c r="AI862" s="9"/>
      <c r="AJ862" s="9"/>
      <c r="AK862" s="9"/>
      <c r="AL862" s="137"/>
    </row>
    <row r="863" spans="1:38" x14ac:dyDescent="0.25">
      <c r="A863" s="73" t="str">
        <f>'2. Applicant information'!A851</f>
        <v>_Applicant845</v>
      </c>
      <c r="B863" s="73" t="str">
        <f t="array" ref="B863">IF(_xlfn.XLOOKUP('3. Course participants'!A863,'2. Applicant information'!$A$7:$A$1048576,'2. Applicant information'!$AE$7:$AE$1048576,,0)="Yes",_xlfn.XLOOKUP(A863,'2. Applicant information'!$A$7:$A$9999,'2. Applicant information'!$B$7:$B$9999,,0),IF('2. Applicant information'!AE851="No","Applicant is not participant: see column AE in Applicant Information Tab","Applicant Data Missing"))</f>
        <v>Applicant Data Missing</v>
      </c>
      <c r="C863" s="73" t="str">
        <f>IF(_xlfn.XLOOKUP('3. Course participants'!A863,'2. Applicant information'!$A$7:$A$1048576,'2. Applicant information'!$AE$7:$AE$1048576,,0)="Yes",_xlfn.XLOOKUP(A863,'2. Applicant information'!$A$7:$A$9999,'2. Applicant information'!$C$7:$C$9999,,0),IF('2. Applicant information'!AE851="No","",""))</f>
        <v/>
      </c>
      <c r="D863" s="73" t="str">
        <f>IF(_xlfn.XLOOKUP('3. Course participants'!A863,'2. Applicant information'!$A$7:$A$1048576,'2. Applicant information'!$AE$7:$AE$1048576,,0)="Yes",_xlfn.XLOOKUP(A863,'2. Applicant information'!$A$7:$A$9999,'2. Applicant information'!$D$7:$D$9999,,0),IF('2. Applicant information'!AE851="No","",""))</f>
        <v/>
      </c>
      <c r="E863" s="24"/>
      <c r="F863" s="24"/>
      <c r="G863" s="74" t="str">
        <f>IF(_xlfn.XLOOKUP('3. Course participants'!A863,'2. Applicant information'!$A$7:$A$1048576,'2. Applicant information'!$AE$7:$AE$1048576,,0)="Yes",_xlfn.XLOOKUP(A863,'2. Applicant information'!$A$7:$A$9999,'2. Applicant information'!$O$7:$O$9999,,0),IF('2. Applicant information'!AE851="No","",""))</f>
        <v/>
      </c>
      <c r="H863" s="24"/>
      <c r="I863" s="28"/>
      <c r="J863" s="130" t="e">
        <f t="shared" si="14"/>
        <v>#DIV/0!</v>
      </c>
      <c r="K863" s="101"/>
      <c r="L863" s="101"/>
      <c r="M863" s="9"/>
      <c r="N863" s="9"/>
      <c r="O863" s="9"/>
      <c r="P863" s="9"/>
      <c r="Q863" s="9"/>
      <c r="R863" s="9"/>
      <c r="S863" s="9"/>
      <c r="T863" s="28"/>
      <c r="U863" s="25"/>
      <c r="V863" s="9"/>
      <c r="W863" s="9"/>
      <c r="X863" s="9"/>
      <c r="Y863" s="9"/>
      <c r="Z863" s="9"/>
      <c r="AA863" s="9"/>
      <c r="AB863" s="9"/>
      <c r="AC863" s="9"/>
      <c r="AD863" s="9"/>
      <c r="AE863" s="9"/>
      <c r="AF863" s="9"/>
      <c r="AG863" s="101"/>
      <c r="AH863" s="100"/>
      <c r="AI863" s="9"/>
      <c r="AJ863" s="9"/>
      <c r="AK863" s="9"/>
      <c r="AL863" s="137"/>
    </row>
    <row r="864" spans="1:38" x14ac:dyDescent="0.25">
      <c r="A864" s="73" t="str">
        <f>'2. Applicant information'!A852</f>
        <v>_Applicant846</v>
      </c>
      <c r="B864" s="73" t="str">
        <f t="array" ref="B864">IF(_xlfn.XLOOKUP('3. Course participants'!A864,'2. Applicant information'!$A$7:$A$1048576,'2. Applicant information'!$AE$7:$AE$1048576,,0)="Yes",_xlfn.XLOOKUP(A864,'2. Applicant information'!$A$7:$A$9999,'2. Applicant information'!$B$7:$B$9999,,0),IF('2. Applicant information'!AE852="No","Applicant is not participant: see column AE in Applicant Information Tab","Applicant Data Missing"))</f>
        <v>Applicant Data Missing</v>
      </c>
      <c r="C864" s="73" t="str">
        <f>IF(_xlfn.XLOOKUP('3. Course participants'!A864,'2. Applicant information'!$A$7:$A$1048576,'2. Applicant information'!$AE$7:$AE$1048576,,0)="Yes",_xlfn.XLOOKUP(A864,'2. Applicant information'!$A$7:$A$9999,'2. Applicant information'!$C$7:$C$9999,,0),IF('2. Applicant information'!AE852="No","",""))</f>
        <v/>
      </c>
      <c r="D864" s="73" t="str">
        <f>IF(_xlfn.XLOOKUP('3. Course participants'!A864,'2. Applicant information'!$A$7:$A$1048576,'2. Applicant information'!$AE$7:$AE$1048576,,0)="Yes",_xlfn.XLOOKUP(A864,'2. Applicant information'!$A$7:$A$9999,'2. Applicant information'!$D$7:$D$9999,,0),IF('2. Applicant information'!AE852="No","",""))</f>
        <v/>
      </c>
      <c r="E864" s="24"/>
      <c r="F864" s="24"/>
      <c r="G864" s="74" t="str">
        <f>IF(_xlfn.XLOOKUP('3. Course participants'!A864,'2. Applicant information'!$A$7:$A$1048576,'2. Applicant information'!$AE$7:$AE$1048576,,0)="Yes",_xlfn.XLOOKUP(A864,'2. Applicant information'!$A$7:$A$9999,'2. Applicant information'!$O$7:$O$9999,,0),IF('2. Applicant information'!AE852="No","",""))</f>
        <v/>
      </c>
      <c r="H864" s="24"/>
      <c r="I864" s="28"/>
      <c r="J864" s="130" t="e">
        <f t="shared" si="14"/>
        <v>#DIV/0!</v>
      </c>
      <c r="K864" s="101"/>
      <c r="L864" s="101"/>
      <c r="M864" s="9"/>
      <c r="N864" s="9"/>
      <c r="O864" s="9"/>
      <c r="P864" s="9"/>
      <c r="Q864" s="9"/>
      <c r="R864" s="9"/>
      <c r="S864" s="9"/>
      <c r="T864" s="28"/>
      <c r="U864" s="25"/>
      <c r="V864" s="9"/>
      <c r="W864" s="9"/>
      <c r="X864" s="9"/>
      <c r="Y864" s="9"/>
      <c r="Z864" s="9"/>
      <c r="AA864" s="9"/>
      <c r="AB864" s="9"/>
      <c r="AC864" s="9"/>
      <c r="AD864" s="9"/>
      <c r="AE864" s="9"/>
      <c r="AF864" s="9"/>
      <c r="AG864" s="101"/>
      <c r="AH864" s="100"/>
      <c r="AI864" s="9"/>
      <c r="AJ864" s="9"/>
      <c r="AK864" s="9"/>
      <c r="AL864" s="137"/>
    </row>
    <row r="865" spans="1:38" x14ac:dyDescent="0.25">
      <c r="A865" s="73" t="str">
        <f>'2. Applicant information'!A853</f>
        <v>_Applicant847</v>
      </c>
      <c r="B865" s="73" t="str">
        <f t="array" ref="B865">IF(_xlfn.XLOOKUP('3. Course participants'!A865,'2. Applicant information'!$A$7:$A$1048576,'2. Applicant information'!$AE$7:$AE$1048576,,0)="Yes",_xlfn.XLOOKUP(A865,'2. Applicant information'!$A$7:$A$9999,'2. Applicant information'!$B$7:$B$9999,,0),IF('2. Applicant information'!AE853="No","Applicant is not participant: see column AE in Applicant Information Tab","Applicant Data Missing"))</f>
        <v>Applicant Data Missing</v>
      </c>
      <c r="C865" s="73" t="str">
        <f>IF(_xlfn.XLOOKUP('3. Course participants'!A865,'2. Applicant information'!$A$7:$A$1048576,'2. Applicant information'!$AE$7:$AE$1048576,,0)="Yes",_xlfn.XLOOKUP(A865,'2. Applicant information'!$A$7:$A$9999,'2. Applicant information'!$C$7:$C$9999,,0),IF('2. Applicant information'!AE853="No","",""))</f>
        <v/>
      </c>
      <c r="D865" s="73" t="str">
        <f>IF(_xlfn.XLOOKUP('3. Course participants'!A865,'2. Applicant information'!$A$7:$A$1048576,'2. Applicant information'!$AE$7:$AE$1048576,,0)="Yes",_xlfn.XLOOKUP(A865,'2. Applicant information'!$A$7:$A$9999,'2. Applicant information'!$D$7:$D$9999,,0),IF('2. Applicant information'!AE853="No","",""))</f>
        <v/>
      </c>
      <c r="E865" s="24"/>
      <c r="F865" s="24"/>
      <c r="G865" s="74" t="str">
        <f>IF(_xlfn.XLOOKUP('3. Course participants'!A865,'2. Applicant information'!$A$7:$A$1048576,'2. Applicant information'!$AE$7:$AE$1048576,,0)="Yes",_xlfn.XLOOKUP(A865,'2. Applicant information'!$A$7:$A$9999,'2. Applicant information'!$O$7:$O$9999,,0),IF('2. Applicant information'!AE853="No","",""))</f>
        <v/>
      </c>
      <c r="H865" s="24"/>
      <c r="I865" s="28"/>
      <c r="J865" s="130" t="e">
        <f t="shared" si="14"/>
        <v>#DIV/0!</v>
      </c>
      <c r="K865" s="101"/>
      <c r="L865" s="101"/>
      <c r="M865" s="9"/>
      <c r="N865" s="9"/>
      <c r="O865" s="9"/>
      <c r="P865" s="9"/>
      <c r="Q865" s="9"/>
      <c r="R865" s="9"/>
      <c r="S865" s="9"/>
      <c r="T865" s="28"/>
      <c r="U865" s="25"/>
      <c r="V865" s="9"/>
      <c r="W865" s="9"/>
      <c r="X865" s="9"/>
      <c r="Y865" s="9"/>
      <c r="Z865" s="9"/>
      <c r="AA865" s="9"/>
      <c r="AB865" s="9"/>
      <c r="AC865" s="9"/>
      <c r="AD865" s="9"/>
      <c r="AE865" s="9"/>
      <c r="AF865" s="9"/>
      <c r="AG865" s="101"/>
      <c r="AH865" s="100"/>
      <c r="AI865" s="9"/>
      <c r="AJ865" s="9"/>
      <c r="AK865" s="9"/>
      <c r="AL865" s="137"/>
    </row>
    <row r="866" spans="1:38" x14ac:dyDescent="0.25">
      <c r="A866" s="73" t="str">
        <f>'2. Applicant information'!A854</f>
        <v>_Applicant848</v>
      </c>
      <c r="B866" s="73" t="str">
        <f t="array" ref="B866">IF(_xlfn.XLOOKUP('3. Course participants'!A866,'2. Applicant information'!$A$7:$A$1048576,'2. Applicant information'!$AE$7:$AE$1048576,,0)="Yes",_xlfn.XLOOKUP(A866,'2. Applicant information'!$A$7:$A$9999,'2. Applicant information'!$B$7:$B$9999,,0),IF('2. Applicant information'!AE854="No","Applicant is not participant: see column AE in Applicant Information Tab","Applicant Data Missing"))</f>
        <v>Applicant Data Missing</v>
      </c>
      <c r="C866" s="73" t="str">
        <f>IF(_xlfn.XLOOKUP('3. Course participants'!A866,'2. Applicant information'!$A$7:$A$1048576,'2. Applicant information'!$AE$7:$AE$1048576,,0)="Yes",_xlfn.XLOOKUP(A866,'2. Applicant information'!$A$7:$A$9999,'2. Applicant information'!$C$7:$C$9999,,0),IF('2. Applicant information'!AE854="No","",""))</f>
        <v/>
      </c>
      <c r="D866" s="73" t="str">
        <f>IF(_xlfn.XLOOKUP('3. Course participants'!A866,'2. Applicant information'!$A$7:$A$1048576,'2. Applicant information'!$AE$7:$AE$1048576,,0)="Yes",_xlfn.XLOOKUP(A866,'2. Applicant information'!$A$7:$A$9999,'2. Applicant information'!$D$7:$D$9999,,0),IF('2. Applicant information'!AE854="No","",""))</f>
        <v/>
      </c>
      <c r="E866" s="24"/>
      <c r="F866" s="24"/>
      <c r="G866" s="74" t="str">
        <f>IF(_xlfn.XLOOKUP('3. Course participants'!A866,'2. Applicant information'!$A$7:$A$1048576,'2. Applicant information'!$AE$7:$AE$1048576,,0)="Yes",_xlfn.XLOOKUP(A866,'2. Applicant information'!$A$7:$A$9999,'2. Applicant information'!$O$7:$O$9999,,0),IF('2. Applicant information'!AE854="No","",""))</f>
        <v/>
      </c>
      <c r="H866" s="24"/>
      <c r="I866" s="28"/>
      <c r="J866" s="130" t="e">
        <f t="shared" si="14"/>
        <v>#DIV/0!</v>
      </c>
      <c r="K866" s="101"/>
      <c r="L866" s="101"/>
      <c r="M866" s="9"/>
      <c r="N866" s="9"/>
      <c r="O866" s="9"/>
      <c r="P866" s="9"/>
      <c r="Q866" s="9"/>
      <c r="R866" s="9"/>
      <c r="S866" s="9"/>
      <c r="T866" s="28"/>
      <c r="U866" s="25"/>
      <c r="V866" s="9"/>
      <c r="W866" s="9"/>
      <c r="X866" s="9"/>
      <c r="Y866" s="9"/>
      <c r="Z866" s="9"/>
      <c r="AA866" s="9"/>
      <c r="AB866" s="9"/>
      <c r="AC866" s="9"/>
      <c r="AD866" s="9"/>
      <c r="AE866" s="9"/>
      <c r="AF866" s="9"/>
      <c r="AG866" s="101"/>
      <c r="AH866" s="100"/>
      <c r="AI866" s="9"/>
      <c r="AJ866" s="9"/>
      <c r="AK866" s="9"/>
      <c r="AL866" s="137"/>
    </row>
    <row r="867" spans="1:38" x14ac:dyDescent="0.25">
      <c r="A867" s="73" t="str">
        <f>'2. Applicant information'!A855</f>
        <v>_Applicant849</v>
      </c>
      <c r="B867" s="73" t="str">
        <f t="array" ref="B867">IF(_xlfn.XLOOKUP('3. Course participants'!A867,'2. Applicant information'!$A$7:$A$1048576,'2. Applicant information'!$AE$7:$AE$1048576,,0)="Yes",_xlfn.XLOOKUP(A867,'2. Applicant information'!$A$7:$A$9999,'2. Applicant information'!$B$7:$B$9999,,0),IF('2. Applicant information'!AE855="No","Applicant is not participant: see column AE in Applicant Information Tab","Applicant Data Missing"))</f>
        <v>Applicant Data Missing</v>
      </c>
      <c r="C867" s="73" t="str">
        <f>IF(_xlfn.XLOOKUP('3. Course participants'!A867,'2. Applicant information'!$A$7:$A$1048576,'2. Applicant information'!$AE$7:$AE$1048576,,0)="Yes",_xlfn.XLOOKUP(A867,'2. Applicant information'!$A$7:$A$9999,'2. Applicant information'!$C$7:$C$9999,,0),IF('2. Applicant information'!AE855="No","",""))</f>
        <v/>
      </c>
      <c r="D867" s="73" t="str">
        <f>IF(_xlfn.XLOOKUP('3. Course participants'!A867,'2. Applicant information'!$A$7:$A$1048576,'2. Applicant information'!$AE$7:$AE$1048576,,0)="Yes",_xlfn.XLOOKUP(A867,'2. Applicant information'!$A$7:$A$9999,'2. Applicant information'!$D$7:$D$9999,,0),IF('2. Applicant information'!AE855="No","",""))</f>
        <v/>
      </c>
      <c r="E867" s="24"/>
      <c r="F867" s="24"/>
      <c r="G867" s="74" t="str">
        <f>IF(_xlfn.XLOOKUP('3. Course participants'!A867,'2. Applicant information'!$A$7:$A$1048576,'2. Applicant information'!$AE$7:$AE$1048576,,0)="Yes",_xlfn.XLOOKUP(A867,'2. Applicant information'!$A$7:$A$9999,'2. Applicant information'!$O$7:$O$9999,,0),IF('2. Applicant information'!AE855="No","",""))</f>
        <v/>
      </c>
      <c r="H867" s="24"/>
      <c r="I867" s="28"/>
      <c r="J867" s="130" t="e">
        <f t="shared" si="14"/>
        <v>#DIV/0!</v>
      </c>
      <c r="K867" s="101"/>
      <c r="L867" s="101"/>
      <c r="M867" s="9"/>
      <c r="N867" s="9"/>
      <c r="O867" s="9"/>
      <c r="P867" s="9"/>
      <c r="Q867" s="9"/>
      <c r="R867" s="9"/>
      <c r="S867" s="9"/>
      <c r="T867" s="28"/>
      <c r="U867" s="25"/>
      <c r="V867" s="9"/>
      <c r="W867" s="9"/>
      <c r="X867" s="9"/>
      <c r="Y867" s="9"/>
      <c r="Z867" s="9"/>
      <c r="AA867" s="9"/>
      <c r="AB867" s="9"/>
      <c r="AC867" s="9"/>
      <c r="AD867" s="9"/>
      <c r="AE867" s="9"/>
      <c r="AF867" s="9"/>
      <c r="AG867" s="101"/>
      <c r="AH867" s="100"/>
      <c r="AI867" s="9"/>
      <c r="AJ867" s="9"/>
      <c r="AK867" s="9"/>
      <c r="AL867" s="137"/>
    </row>
    <row r="868" spans="1:38" x14ac:dyDescent="0.25">
      <c r="A868" s="73" t="str">
        <f>'2. Applicant information'!A856</f>
        <v>_Applicant850</v>
      </c>
      <c r="B868" s="73" t="str">
        <f t="array" ref="B868">IF(_xlfn.XLOOKUP('3. Course participants'!A868,'2. Applicant information'!$A$7:$A$1048576,'2. Applicant information'!$AE$7:$AE$1048576,,0)="Yes",_xlfn.XLOOKUP(A868,'2. Applicant information'!$A$7:$A$9999,'2. Applicant information'!$B$7:$B$9999,,0),IF('2. Applicant information'!AE856="No","Applicant is not participant: see column AE in Applicant Information Tab","Applicant Data Missing"))</f>
        <v>Applicant Data Missing</v>
      </c>
      <c r="C868" s="73" t="str">
        <f>IF(_xlfn.XLOOKUP('3. Course participants'!A868,'2. Applicant information'!$A$7:$A$1048576,'2. Applicant information'!$AE$7:$AE$1048576,,0)="Yes",_xlfn.XLOOKUP(A868,'2. Applicant information'!$A$7:$A$9999,'2. Applicant information'!$C$7:$C$9999,,0),IF('2. Applicant information'!AE856="No","",""))</f>
        <v/>
      </c>
      <c r="D868" s="73" t="str">
        <f>IF(_xlfn.XLOOKUP('3. Course participants'!A868,'2. Applicant information'!$A$7:$A$1048576,'2. Applicant information'!$AE$7:$AE$1048576,,0)="Yes",_xlfn.XLOOKUP(A868,'2. Applicant information'!$A$7:$A$9999,'2. Applicant information'!$D$7:$D$9999,,0),IF('2. Applicant information'!AE856="No","",""))</f>
        <v/>
      </c>
      <c r="E868" s="24"/>
      <c r="F868" s="24"/>
      <c r="G868" s="74" t="str">
        <f>IF(_xlfn.XLOOKUP('3. Course participants'!A868,'2. Applicant information'!$A$7:$A$1048576,'2. Applicant information'!$AE$7:$AE$1048576,,0)="Yes",_xlfn.XLOOKUP(A868,'2. Applicant information'!$A$7:$A$9999,'2. Applicant information'!$O$7:$O$9999,,0),IF('2. Applicant information'!AE856="No","",""))</f>
        <v/>
      </c>
      <c r="H868" s="24"/>
      <c r="I868" s="28"/>
      <c r="J868" s="130" t="e">
        <f t="shared" si="14"/>
        <v>#DIV/0!</v>
      </c>
      <c r="K868" s="101"/>
      <c r="L868" s="101"/>
      <c r="M868" s="9"/>
      <c r="N868" s="9"/>
      <c r="O868" s="9"/>
      <c r="P868" s="9"/>
      <c r="Q868" s="9"/>
      <c r="R868" s="9"/>
      <c r="S868" s="9"/>
      <c r="T868" s="28"/>
      <c r="U868" s="25"/>
      <c r="V868" s="9"/>
      <c r="W868" s="9"/>
      <c r="X868" s="9"/>
      <c r="Y868" s="9"/>
      <c r="Z868" s="9"/>
      <c r="AA868" s="9"/>
      <c r="AB868" s="9"/>
      <c r="AC868" s="9"/>
      <c r="AD868" s="9"/>
      <c r="AE868" s="9"/>
      <c r="AF868" s="9"/>
      <c r="AG868" s="101"/>
      <c r="AH868" s="100"/>
      <c r="AI868" s="9"/>
      <c r="AJ868" s="9"/>
      <c r="AK868" s="9"/>
      <c r="AL868" s="137"/>
    </row>
    <row r="869" spans="1:38" x14ac:dyDescent="0.25">
      <c r="A869" s="73" t="str">
        <f>'2. Applicant information'!A857</f>
        <v>_Applicant851</v>
      </c>
      <c r="B869" s="73" t="str">
        <f t="array" ref="B869">IF(_xlfn.XLOOKUP('3. Course participants'!A869,'2. Applicant information'!$A$7:$A$1048576,'2. Applicant information'!$AE$7:$AE$1048576,,0)="Yes",_xlfn.XLOOKUP(A869,'2. Applicant information'!$A$7:$A$9999,'2. Applicant information'!$B$7:$B$9999,,0),IF('2. Applicant information'!AE857="No","Applicant is not participant: see column AE in Applicant Information Tab","Applicant Data Missing"))</f>
        <v>Applicant Data Missing</v>
      </c>
      <c r="C869" s="73" t="str">
        <f>IF(_xlfn.XLOOKUP('3. Course participants'!A869,'2. Applicant information'!$A$7:$A$1048576,'2. Applicant information'!$AE$7:$AE$1048576,,0)="Yes",_xlfn.XLOOKUP(A869,'2. Applicant information'!$A$7:$A$9999,'2. Applicant information'!$C$7:$C$9999,,0),IF('2. Applicant information'!AE857="No","",""))</f>
        <v/>
      </c>
      <c r="D869" s="73" t="str">
        <f>IF(_xlfn.XLOOKUP('3. Course participants'!A869,'2. Applicant information'!$A$7:$A$1048576,'2. Applicant information'!$AE$7:$AE$1048576,,0)="Yes",_xlfn.XLOOKUP(A869,'2. Applicant information'!$A$7:$A$9999,'2. Applicant information'!$D$7:$D$9999,,0),IF('2. Applicant information'!AE857="No","",""))</f>
        <v/>
      </c>
      <c r="E869" s="24"/>
      <c r="F869" s="24"/>
      <c r="G869" s="74" t="str">
        <f>IF(_xlfn.XLOOKUP('3. Course participants'!A869,'2. Applicant information'!$A$7:$A$1048576,'2. Applicant information'!$AE$7:$AE$1048576,,0)="Yes",_xlfn.XLOOKUP(A869,'2. Applicant information'!$A$7:$A$9999,'2. Applicant information'!$O$7:$O$9999,,0),IF('2. Applicant information'!AE857="No","",""))</f>
        <v/>
      </c>
      <c r="H869" s="24"/>
      <c r="I869" s="28"/>
      <c r="J869" s="130" t="e">
        <f t="shared" si="14"/>
        <v>#DIV/0!</v>
      </c>
      <c r="K869" s="101"/>
      <c r="L869" s="101"/>
      <c r="M869" s="9"/>
      <c r="N869" s="9"/>
      <c r="O869" s="9"/>
      <c r="P869" s="9"/>
      <c r="Q869" s="9"/>
      <c r="R869" s="9"/>
      <c r="S869" s="9"/>
      <c r="T869" s="28"/>
      <c r="U869" s="25"/>
      <c r="V869" s="9"/>
      <c r="W869" s="9"/>
      <c r="X869" s="9"/>
      <c r="Y869" s="9"/>
      <c r="Z869" s="9"/>
      <c r="AA869" s="9"/>
      <c r="AB869" s="9"/>
      <c r="AC869" s="9"/>
      <c r="AD869" s="9"/>
      <c r="AE869" s="9"/>
      <c r="AF869" s="9"/>
      <c r="AG869" s="101"/>
      <c r="AH869" s="100"/>
      <c r="AI869" s="9"/>
      <c r="AJ869" s="9"/>
      <c r="AK869" s="9"/>
      <c r="AL869" s="137"/>
    </row>
    <row r="870" spans="1:38" x14ac:dyDescent="0.25">
      <c r="A870" s="73" t="str">
        <f>'2. Applicant information'!A858</f>
        <v>_Applicant852</v>
      </c>
      <c r="B870" s="73" t="str">
        <f t="array" ref="B870">IF(_xlfn.XLOOKUP('3. Course participants'!A870,'2. Applicant information'!$A$7:$A$1048576,'2. Applicant information'!$AE$7:$AE$1048576,,0)="Yes",_xlfn.XLOOKUP(A870,'2. Applicant information'!$A$7:$A$9999,'2. Applicant information'!$B$7:$B$9999,,0),IF('2. Applicant information'!AE858="No","Applicant is not participant: see column AE in Applicant Information Tab","Applicant Data Missing"))</f>
        <v>Applicant Data Missing</v>
      </c>
      <c r="C870" s="73" t="str">
        <f>IF(_xlfn.XLOOKUP('3. Course participants'!A870,'2. Applicant information'!$A$7:$A$1048576,'2. Applicant information'!$AE$7:$AE$1048576,,0)="Yes",_xlfn.XLOOKUP(A870,'2. Applicant information'!$A$7:$A$9999,'2. Applicant information'!$C$7:$C$9999,,0),IF('2. Applicant information'!AE858="No","",""))</f>
        <v/>
      </c>
      <c r="D870" s="73" t="str">
        <f>IF(_xlfn.XLOOKUP('3. Course participants'!A870,'2. Applicant information'!$A$7:$A$1048576,'2. Applicant information'!$AE$7:$AE$1048576,,0)="Yes",_xlfn.XLOOKUP(A870,'2. Applicant information'!$A$7:$A$9999,'2. Applicant information'!$D$7:$D$9999,,0),IF('2. Applicant information'!AE858="No","",""))</f>
        <v/>
      </c>
      <c r="E870" s="24"/>
      <c r="F870" s="24"/>
      <c r="G870" s="74" t="str">
        <f>IF(_xlfn.XLOOKUP('3. Course participants'!A870,'2. Applicant information'!$A$7:$A$1048576,'2. Applicant information'!$AE$7:$AE$1048576,,0)="Yes",_xlfn.XLOOKUP(A870,'2. Applicant information'!$A$7:$A$9999,'2. Applicant information'!$O$7:$O$9999,,0),IF('2. Applicant information'!AE858="No","",""))</f>
        <v/>
      </c>
      <c r="H870" s="24"/>
      <c r="I870" s="28"/>
      <c r="J870" s="130" t="e">
        <f t="shared" si="14"/>
        <v>#DIV/0!</v>
      </c>
      <c r="K870" s="101"/>
      <c r="L870" s="101"/>
      <c r="M870" s="9"/>
      <c r="N870" s="9"/>
      <c r="O870" s="9"/>
      <c r="P870" s="9"/>
      <c r="Q870" s="9"/>
      <c r="R870" s="9"/>
      <c r="S870" s="9"/>
      <c r="T870" s="28"/>
      <c r="U870" s="25"/>
      <c r="V870" s="9"/>
      <c r="W870" s="9"/>
      <c r="X870" s="9"/>
      <c r="Y870" s="9"/>
      <c r="Z870" s="9"/>
      <c r="AA870" s="9"/>
      <c r="AB870" s="9"/>
      <c r="AC870" s="9"/>
      <c r="AD870" s="9"/>
      <c r="AE870" s="9"/>
      <c r="AF870" s="9"/>
      <c r="AG870" s="101"/>
      <c r="AH870" s="100"/>
      <c r="AI870" s="9"/>
      <c r="AJ870" s="9"/>
      <c r="AK870" s="9"/>
      <c r="AL870" s="137"/>
    </row>
    <row r="871" spans="1:38" x14ac:dyDescent="0.25">
      <c r="A871" s="73" t="str">
        <f>'2. Applicant information'!A859</f>
        <v>_Applicant853</v>
      </c>
      <c r="B871" s="73" t="str">
        <f t="array" ref="B871">IF(_xlfn.XLOOKUP('3. Course participants'!A871,'2. Applicant information'!$A$7:$A$1048576,'2. Applicant information'!$AE$7:$AE$1048576,,0)="Yes",_xlfn.XLOOKUP(A871,'2. Applicant information'!$A$7:$A$9999,'2. Applicant information'!$B$7:$B$9999,,0),IF('2. Applicant information'!AE859="No","Applicant is not participant: see column AE in Applicant Information Tab","Applicant Data Missing"))</f>
        <v>Applicant Data Missing</v>
      </c>
      <c r="C871" s="73" t="str">
        <f>IF(_xlfn.XLOOKUP('3. Course participants'!A871,'2. Applicant information'!$A$7:$A$1048576,'2. Applicant information'!$AE$7:$AE$1048576,,0)="Yes",_xlfn.XLOOKUP(A871,'2. Applicant information'!$A$7:$A$9999,'2. Applicant information'!$C$7:$C$9999,,0),IF('2. Applicant information'!AE859="No","",""))</f>
        <v/>
      </c>
      <c r="D871" s="73" t="str">
        <f>IF(_xlfn.XLOOKUP('3. Course participants'!A871,'2. Applicant information'!$A$7:$A$1048576,'2. Applicant information'!$AE$7:$AE$1048576,,0)="Yes",_xlfn.XLOOKUP(A871,'2. Applicant information'!$A$7:$A$9999,'2. Applicant information'!$D$7:$D$9999,,0),IF('2. Applicant information'!AE859="No","",""))</f>
        <v/>
      </c>
      <c r="E871" s="24"/>
      <c r="F871" s="24"/>
      <c r="G871" s="74" t="str">
        <f>IF(_xlfn.XLOOKUP('3. Course participants'!A871,'2. Applicant information'!$A$7:$A$1048576,'2. Applicant information'!$AE$7:$AE$1048576,,0)="Yes",_xlfn.XLOOKUP(A871,'2. Applicant information'!$A$7:$A$9999,'2. Applicant information'!$O$7:$O$9999,,0),IF('2. Applicant information'!AE859="No","",""))</f>
        <v/>
      </c>
      <c r="H871" s="24"/>
      <c r="I871" s="28"/>
      <c r="J871" s="130" t="e">
        <f t="shared" si="14"/>
        <v>#DIV/0!</v>
      </c>
      <c r="K871" s="101"/>
      <c r="L871" s="101"/>
      <c r="M871" s="9"/>
      <c r="N871" s="9"/>
      <c r="O871" s="9"/>
      <c r="P871" s="9"/>
      <c r="Q871" s="9"/>
      <c r="R871" s="9"/>
      <c r="S871" s="9"/>
      <c r="T871" s="28"/>
      <c r="U871" s="25"/>
      <c r="V871" s="9"/>
      <c r="W871" s="9"/>
      <c r="X871" s="9"/>
      <c r="Y871" s="9"/>
      <c r="Z871" s="9"/>
      <c r="AA871" s="9"/>
      <c r="AB871" s="9"/>
      <c r="AC871" s="9"/>
      <c r="AD871" s="9"/>
      <c r="AE871" s="9"/>
      <c r="AF871" s="9"/>
      <c r="AG871" s="101"/>
      <c r="AH871" s="100"/>
      <c r="AI871" s="9"/>
      <c r="AJ871" s="9"/>
      <c r="AK871" s="9"/>
      <c r="AL871" s="137"/>
    </row>
    <row r="872" spans="1:38" x14ac:dyDescent="0.25">
      <c r="A872" s="73" t="str">
        <f>'2. Applicant information'!A860</f>
        <v>_Applicant854</v>
      </c>
      <c r="B872" s="73" t="str">
        <f t="array" ref="B872">IF(_xlfn.XLOOKUP('3. Course participants'!A872,'2. Applicant information'!$A$7:$A$1048576,'2. Applicant information'!$AE$7:$AE$1048576,,0)="Yes",_xlfn.XLOOKUP(A872,'2. Applicant information'!$A$7:$A$9999,'2. Applicant information'!$B$7:$B$9999,,0),IF('2. Applicant information'!AE860="No","Applicant is not participant: see column AE in Applicant Information Tab","Applicant Data Missing"))</f>
        <v>Applicant Data Missing</v>
      </c>
      <c r="C872" s="73" t="str">
        <f>IF(_xlfn.XLOOKUP('3. Course participants'!A872,'2. Applicant information'!$A$7:$A$1048576,'2. Applicant information'!$AE$7:$AE$1048576,,0)="Yes",_xlfn.XLOOKUP(A872,'2. Applicant information'!$A$7:$A$9999,'2. Applicant information'!$C$7:$C$9999,,0),IF('2. Applicant information'!AE860="No","",""))</f>
        <v/>
      </c>
      <c r="D872" s="73" t="str">
        <f>IF(_xlfn.XLOOKUP('3. Course participants'!A872,'2. Applicant information'!$A$7:$A$1048576,'2. Applicant information'!$AE$7:$AE$1048576,,0)="Yes",_xlfn.XLOOKUP(A872,'2. Applicant information'!$A$7:$A$9999,'2. Applicant information'!$D$7:$D$9999,,0),IF('2. Applicant information'!AE860="No","",""))</f>
        <v/>
      </c>
      <c r="E872" s="24"/>
      <c r="F872" s="24"/>
      <c r="G872" s="74" t="str">
        <f>IF(_xlfn.XLOOKUP('3. Course participants'!A872,'2. Applicant information'!$A$7:$A$1048576,'2. Applicant information'!$AE$7:$AE$1048576,,0)="Yes",_xlfn.XLOOKUP(A872,'2. Applicant information'!$A$7:$A$9999,'2. Applicant information'!$O$7:$O$9999,,0),IF('2. Applicant information'!AE860="No","",""))</f>
        <v/>
      </c>
      <c r="H872" s="24"/>
      <c r="I872" s="28"/>
      <c r="J872" s="130" t="e">
        <f t="shared" si="14"/>
        <v>#DIV/0!</v>
      </c>
      <c r="K872" s="101"/>
      <c r="L872" s="101"/>
      <c r="M872" s="9"/>
      <c r="N872" s="9"/>
      <c r="O872" s="9"/>
      <c r="P872" s="9"/>
      <c r="Q872" s="9"/>
      <c r="R872" s="9"/>
      <c r="S872" s="9"/>
      <c r="T872" s="28"/>
      <c r="U872" s="25"/>
      <c r="V872" s="9"/>
      <c r="W872" s="9"/>
      <c r="X872" s="9"/>
      <c r="Y872" s="9"/>
      <c r="Z872" s="9"/>
      <c r="AA872" s="9"/>
      <c r="AB872" s="9"/>
      <c r="AC872" s="9"/>
      <c r="AD872" s="9"/>
      <c r="AE872" s="9"/>
      <c r="AF872" s="9"/>
      <c r="AG872" s="101"/>
      <c r="AH872" s="100"/>
      <c r="AI872" s="9"/>
      <c r="AJ872" s="9"/>
      <c r="AK872" s="9"/>
      <c r="AL872" s="137"/>
    </row>
    <row r="873" spans="1:38" x14ac:dyDescent="0.25">
      <c r="A873" s="73" t="str">
        <f>'2. Applicant information'!A861</f>
        <v>_Applicant855</v>
      </c>
      <c r="B873" s="73" t="str">
        <f t="array" ref="B873">IF(_xlfn.XLOOKUP('3. Course participants'!A873,'2. Applicant information'!$A$7:$A$1048576,'2. Applicant information'!$AE$7:$AE$1048576,,0)="Yes",_xlfn.XLOOKUP(A873,'2. Applicant information'!$A$7:$A$9999,'2. Applicant information'!$B$7:$B$9999,,0),IF('2. Applicant information'!AE861="No","Applicant is not participant: see column AE in Applicant Information Tab","Applicant Data Missing"))</f>
        <v>Applicant Data Missing</v>
      </c>
      <c r="C873" s="73" t="str">
        <f>IF(_xlfn.XLOOKUP('3. Course participants'!A873,'2. Applicant information'!$A$7:$A$1048576,'2. Applicant information'!$AE$7:$AE$1048576,,0)="Yes",_xlfn.XLOOKUP(A873,'2. Applicant information'!$A$7:$A$9999,'2. Applicant information'!$C$7:$C$9999,,0),IF('2. Applicant information'!AE861="No","",""))</f>
        <v/>
      </c>
      <c r="D873" s="73" t="str">
        <f>IF(_xlfn.XLOOKUP('3. Course participants'!A873,'2. Applicant information'!$A$7:$A$1048576,'2. Applicant information'!$AE$7:$AE$1048576,,0)="Yes",_xlfn.XLOOKUP(A873,'2. Applicant information'!$A$7:$A$9999,'2. Applicant information'!$D$7:$D$9999,,0),IF('2. Applicant information'!AE861="No","",""))</f>
        <v/>
      </c>
      <c r="E873" s="24"/>
      <c r="F873" s="24"/>
      <c r="G873" s="74" t="str">
        <f>IF(_xlfn.XLOOKUP('3. Course participants'!A873,'2. Applicant information'!$A$7:$A$1048576,'2. Applicant information'!$AE$7:$AE$1048576,,0)="Yes",_xlfn.XLOOKUP(A873,'2. Applicant information'!$A$7:$A$9999,'2. Applicant information'!$O$7:$O$9999,,0),IF('2. Applicant information'!AE861="No","",""))</f>
        <v/>
      </c>
      <c r="H873" s="24"/>
      <c r="I873" s="28"/>
      <c r="J873" s="130" t="e">
        <f t="shared" si="14"/>
        <v>#DIV/0!</v>
      </c>
      <c r="K873" s="101"/>
      <c r="L873" s="101"/>
      <c r="M873" s="9"/>
      <c r="N873" s="9"/>
      <c r="O873" s="9"/>
      <c r="P873" s="9"/>
      <c r="Q873" s="9"/>
      <c r="R873" s="9"/>
      <c r="S873" s="9"/>
      <c r="T873" s="28"/>
      <c r="U873" s="25"/>
      <c r="V873" s="9"/>
      <c r="W873" s="9"/>
      <c r="X873" s="9"/>
      <c r="Y873" s="9"/>
      <c r="Z873" s="9"/>
      <c r="AA873" s="9"/>
      <c r="AB873" s="9"/>
      <c r="AC873" s="9"/>
      <c r="AD873" s="9"/>
      <c r="AE873" s="9"/>
      <c r="AF873" s="9"/>
      <c r="AG873" s="101"/>
      <c r="AH873" s="100"/>
      <c r="AI873" s="9"/>
      <c r="AJ873" s="9"/>
      <c r="AK873" s="9"/>
      <c r="AL873" s="137"/>
    </row>
    <row r="874" spans="1:38" x14ac:dyDescent="0.25">
      <c r="A874" s="73" t="str">
        <f>'2. Applicant information'!A862</f>
        <v>_Applicant856</v>
      </c>
      <c r="B874" s="73" t="str">
        <f t="array" ref="B874">IF(_xlfn.XLOOKUP('3. Course participants'!A874,'2. Applicant information'!$A$7:$A$1048576,'2. Applicant information'!$AE$7:$AE$1048576,,0)="Yes",_xlfn.XLOOKUP(A874,'2. Applicant information'!$A$7:$A$9999,'2. Applicant information'!$B$7:$B$9999,,0),IF('2. Applicant information'!AE862="No","Applicant is not participant: see column AE in Applicant Information Tab","Applicant Data Missing"))</f>
        <v>Applicant Data Missing</v>
      </c>
      <c r="C874" s="73" t="str">
        <f>IF(_xlfn.XLOOKUP('3. Course participants'!A874,'2. Applicant information'!$A$7:$A$1048576,'2. Applicant information'!$AE$7:$AE$1048576,,0)="Yes",_xlfn.XLOOKUP(A874,'2. Applicant information'!$A$7:$A$9999,'2. Applicant information'!$C$7:$C$9999,,0),IF('2. Applicant information'!AE862="No","",""))</f>
        <v/>
      </c>
      <c r="D874" s="73" t="str">
        <f>IF(_xlfn.XLOOKUP('3. Course participants'!A874,'2. Applicant information'!$A$7:$A$1048576,'2. Applicant information'!$AE$7:$AE$1048576,,0)="Yes",_xlfn.XLOOKUP(A874,'2. Applicant information'!$A$7:$A$9999,'2. Applicant information'!$D$7:$D$9999,,0),IF('2. Applicant information'!AE862="No","",""))</f>
        <v/>
      </c>
      <c r="E874" s="24"/>
      <c r="F874" s="24"/>
      <c r="G874" s="74" t="str">
        <f>IF(_xlfn.XLOOKUP('3. Course participants'!A874,'2. Applicant information'!$A$7:$A$1048576,'2. Applicant information'!$AE$7:$AE$1048576,,0)="Yes",_xlfn.XLOOKUP(A874,'2. Applicant information'!$A$7:$A$9999,'2. Applicant information'!$O$7:$O$9999,,0),IF('2. Applicant information'!AE862="No","",""))</f>
        <v/>
      </c>
      <c r="H874" s="24"/>
      <c r="I874" s="28"/>
      <c r="J874" s="130" t="e">
        <f t="shared" si="14"/>
        <v>#DIV/0!</v>
      </c>
      <c r="K874" s="101"/>
      <c r="L874" s="101"/>
      <c r="M874" s="9"/>
      <c r="N874" s="9"/>
      <c r="O874" s="9"/>
      <c r="P874" s="9"/>
      <c r="Q874" s="9"/>
      <c r="R874" s="9"/>
      <c r="S874" s="9"/>
      <c r="T874" s="28"/>
      <c r="U874" s="25"/>
      <c r="V874" s="9"/>
      <c r="W874" s="9"/>
      <c r="X874" s="9"/>
      <c r="Y874" s="9"/>
      <c r="Z874" s="9"/>
      <c r="AA874" s="9"/>
      <c r="AB874" s="9"/>
      <c r="AC874" s="9"/>
      <c r="AD874" s="9"/>
      <c r="AE874" s="9"/>
      <c r="AF874" s="9"/>
      <c r="AG874" s="101"/>
      <c r="AH874" s="100"/>
      <c r="AI874" s="9"/>
      <c r="AJ874" s="9"/>
      <c r="AK874" s="9"/>
      <c r="AL874" s="137"/>
    </row>
    <row r="875" spans="1:38" x14ac:dyDescent="0.25">
      <c r="A875" s="73" t="str">
        <f>'2. Applicant information'!A863</f>
        <v>_Applicant857</v>
      </c>
      <c r="B875" s="73" t="str">
        <f t="array" ref="B875">IF(_xlfn.XLOOKUP('3. Course participants'!A875,'2. Applicant information'!$A$7:$A$1048576,'2. Applicant information'!$AE$7:$AE$1048576,,0)="Yes",_xlfn.XLOOKUP(A875,'2. Applicant information'!$A$7:$A$9999,'2. Applicant information'!$B$7:$B$9999,,0),IF('2. Applicant information'!AE863="No","Applicant is not participant: see column AE in Applicant Information Tab","Applicant Data Missing"))</f>
        <v>Applicant Data Missing</v>
      </c>
      <c r="C875" s="73" t="str">
        <f>IF(_xlfn.XLOOKUP('3. Course participants'!A875,'2. Applicant information'!$A$7:$A$1048576,'2. Applicant information'!$AE$7:$AE$1048576,,0)="Yes",_xlfn.XLOOKUP(A875,'2. Applicant information'!$A$7:$A$9999,'2. Applicant information'!$C$7:$C$9999,,0),IF('2. Applicant information'!AE863="No","",""))</f>
        <v/>
      </c>
      <c r="D875" s="73" t="str">
        <f>IF(_xlfn.XLOOKUP('3. Course participants'!A875,'2. Applicant information'!$A$7:$A$1048576,'2. Applicant information'!$AE$7:$AE$1048576,,0)="Yes",_xlfn.XLOOKUP(A875,'2. Applicant information'!$A$7:$A$9999,'2. Applicant information'!$D$7:$D$9999,,0),IF('2. Applicant information'!AE863="No","",""))</f>
        <v/>
      </c>
      <c r="E875" s="24"/>
      <c r="F875" s="24"/>
      <c r="G875" s="74" t="str">
        <f>IF(_xlfn.XLOOKUP('3. Course participants'!A875,'2. Applicant information'!$A$7:$A$1048576,'2. Applicant information'!$AE$7:$AE$1048576,,0)="Yes",_xlfn.XLOOKUP(A875,'2. Applicant information'!$A$7:$A$9999,'2. Applicant information'!$O$7:$O$9999,,0),IF('2. Applicant information'!AE863="No","",""))</f>
        <v/>
      </c>
      <c r="H875" s="24"/>
      <c r="I875" s="28"/>
      <c r="J875" s="130" t="e">
        <f t="shared" si="14"/>
        <v>#DIV/0!</v>
      </c>
      <c r="K875" s="101"/>
      <c r="L875" s="101"/>
      <c r="M875" s="9"/>
      <c r="N875" s="9"/>
      <c r="O875" s="9"/>
      <c r="P875" s="9"/>
      <c r="Q875" s="9"/>
      <c r="R875" s="9"/>
      <c r="S875" s="9"/>
      <c r="T875" s="28"/>
      <c r="U875" s="25"/>
      <c r="V875" s="9"/>
      <c r="W875" s="9"/>
      <c r="X875" s="9"/>
      <c r="Y875" s="9"/>
      <c r="Z875" s="9"/>
      <c r="AA875" s="9"/>
      <c r="AB875" s="9"/>
      <c r="AC875" s="9"/>
      <c r="AD875" s="9"/>
      <c r="AE875" s="9"/>
      <c r="AF875" s="9"/>
      <c r="AG875" s="101"/>
      <c r="AH875" s="100"/>
      <c r="AI875" s="9"/>
      <c r="AJ875" s="9"/>
      <c r="AK875" s="9"/>
      <c r="AL875" s="137"/>
    </row>
    <row r="876" spans="1:38" x14ac:dyDescent="0.25">
      <c r="A876" s="73" t="str">
        <f>'2. Applicant information'!A864</f>
        <v>_Applicant858</v>
      </c>
      <c r="B876" s="73" t="str">
        <f t="array" ref="B876">IF(_xlfn.XLOOKUP('3. Course participants'!A876,'2. Applicant information'!$A$7:$A$1048576,'2. Applicant information'!$AE$7:$AE$1048576,,0)="Yes",_xlfn.XLOOKUP(A876,'2. Applicant information'!$A$7:$A$9999,'2. Applicant information'!$B$7:$B$9999,,0),IF('2. Applicant information'!AE864="No","Applicant is not participant: see column AE in Applicant Information Tab","Applicant Data Missing"))</f>
        <v>Applicant Data Missing</v>
      </c>
      <c r="C876" s="73" t="str">
        <f>IF(_xlfn.XLOOKUP('3. Course participants'!A876,'2. Applicant information'!$A$7:$A$1048576,'2. Applicant information'!$AE$7:$AE$1048576,,0)="Yes",_xlfn.XLOOKUP(A876,'2. Applicant information'!$A$7:$A$9999,'2. Applicant information'!$C$7:$C$9999,,0),IF('2. Applicant information'!AE864="No","",""))</f>
        <v/>
      </c>
      <c r="D876" s="73" t="str">
        <f>IF(_xlfn.XLOOKUP('3. Course participants'!A876,'2. Applicant information'!$A$7:$A$1048576,'2. Applicant information'!$AE$7:$AE$1048576,,0)="Yes",_xlfn.XLOOKUP(A876,'2. Applicant information'!$A$7:$A$9999,'2. Applicant information'!$D$7:$D$9999,,0),IF('2. Applicant information'!AE864="No","",""))</f>
        <v/>
      </c>
      <c r="E876" s="24"/>
      <c r="F876" s="24"/>
      <c r="G876" s="74" t="str">
        <f>IF(_xlfn.XLOOKUP('3. Course participants'!A876,'2. Applicant information'!$A$7:$A$1048576,'2. Applicant information'!$AE$7:$AE$1048576,,0)="Yes",_xlfn.XLOOKUP(A876,'2. Applicant information'!$A$7:$A$9999,'2. Applicant information'!$O$7:$O$9999,,0),IF('2. Applicant information'!AE864="No","",""))</f>
        <v/>
      </c>
      <c r="H876" s="24"/>
      <c r="I876" s="28"/>
      <c r="J876" s="130" t="e">
        <f t="shared" si="14"/>
        <v>#DIV/0!</v>
      </c>
      <c r="K876" s="101"/>
      <c r="L876" s="101"/>
      <c r="M876" s="9"/>
      <c r="N876" s="9"/>
      <c r="O876" s="9"/>
      <c r="P876" s="9"/>
      <c r="Q876" s="9"/>
      <c r="R876" s="9"/>
      <c r="S876" s="9"/>
      <c r="T876" s="28"/>
      <c r="U876" s="25"/>
      <c r="V876" s="9"/>
      <c r="W876" s="9"/>
      <c r="X876" s="9"/>
      <c r="Y876" s="9"/>
      <c r="Z876" s="9"/>
      <c r="AA876" s="9"/>
      <c r="AB876" s="9"/>
      <c r="AC876" s="9"/>
      <c r="AD876" s="9"/>
      <c r="AE876" s="9"/>
      <c r="AF876" s="9"/>
      <c r="AG876" s="101"/>
      <c r="AH876" s="100"/>
      <c r="AI876" s="9"/>
      <c r="AJ876" s="9"/>
      <c r="AK876" s="9"/>
      <c r="AL876" s="137"/>
    </row>
    <row r="877" spans="1:38" x14ac:dyDescent="0.25">
      <c r="A877" s="73" t="str">
        <f>'2. Applicant information'!A865</f>
        <v>_Applicant859</v>
      </c>
      <c r="B877" s="73" t="str">
        <f t="array" ref="B877">IF(_xlfn.XLOOKUP('3. Course participants'!A877,'2. Applicant information'!$A$7:$A$1048576,'2. Applicant information'!$AE$7:$AE$1048576,,0)="Yes",_xlfn.XLOOKUP(A877,'2. Applicant information'!$A$7:$A$9999,'2. Applicant information'!$B$7:$B$9999,,0),IF('2. Applicant information'!AE865="No","Applicant is not participant: see column AE in Applicant Information Tab","Applicant Data Missing"))</f>
        <v>Applicant Data Missing</v>
      </c>
      <c r="C877" s="73" t="str">
        <f>IF(_xlfn.XLOOKUP('3. Course participants'!A877,'2. Applicant information'!$A$7:$A$1048576,'2. Applicant information'!$AE$7:$AE$1048576,,0)="Yes",_xlfn.XLOOKUP(A877,'2. Applicant information'!$A$7:$A$9999,'2. Applicant information'!$C$7:$C$9999,,0),IF('2. Applicant information'!AE865="No","",""))</f>
        <v/>
      </c>
      <c r="D877" s="73" t="str">
        <f>IF(_xlfn.XLOOKUP('3. Course participants'!A877,'2. Applicant information'!$A$7:$A$1048576,'2. Applicant information'!$AE$7:$AE$1048576,,0)="Yes",_xlfn.XLOOKUP(A877,'2. Applicant information'!$A$7:$A$9999,'2. Applicant information'!$D$7:$D$9999,,0),IF('2. Applicant information'!AE865="No","",""))</f>
        <v/>
      </c>
      <c r="E877" s="24"/>
      <c r="F877" s="24"/>
      <c r="G877" s="74" t="str">
        <f>IF(_xlfn.XLOOKUP('3. Course participants'!A877,'2. Applicant information'!$A$7:$A$1048576,'2. Applicant information'!$AE$7:$AE$1048576,,0)="Yes",_xlfn.XLOOKUP(A877,'2. Applicant information'!$A$7:$A$9999,'2. Applicant information'!$O$7:$O$9999,,0),IF('2. Applicant information'!AE865="No","",""))</f>
        <v/>
      </c>
      <c r="H877" s="24"/>
      <c r="I877" s="28"/>
      <c r="J877" s="130" t="e">
        <f t="shared" si="14"/>
        <v>#DIV/0!</v>
      </c>
      <c r="K877" s="101"/>
      <c r="L877" s="101"/>
      <c r="M877" s="9"/>
      <c r="N877" s="9"/>
      <c r="O877" s="9"/>
      <c r="P877" s="9"/>
      <c r="Q877" s="9"/>
      <c r="R877" s="9"/>
      <c r="S877" s="9"/>
      <c r="T877" s="28"/>
      <c r="U877" s="25"/>
      <c r="V877" s="9"/>
      <c r="W877" s="9"/>
      <c r="X877" s="9"/>
      <c r="Y877" s="9"/>
      <c r="Z877" s="9"/>
      <c r="AA877" s="9"/>
      <c r="AB877" s="9"/>
      <c r="AC877" s="9"/>
      <c r="AD877" s="9"/>
      <c r="AE877" s="9"/>
      <c r="AF877" s="9"/>
      <c r="AG877" s="101"/>
      <c r="AH877" s="100"/>
      <c r="AI877" s="9"/>
      <c r="AJ877" s="9"/>
      <c r="AK877" s="9"/>
      <c r="AL877" s="137"/>
    </row>
    <row r="878" spans="1:38" x14ac:dyDescent="0.25">
      <c r="A878" s="73" t="str">
        <f>'2. Applicant information'!A866</f>
        <v>_Applicant860</v>
      </c>
      <c r="B878" s="73" t="str">
        <f t="array" ref="B878">IF(_xlfn.XLOOKUP('3. Course participants'!A878,'2. Applicant information'!$A$7:$A$1048576,'2. Applicant information'!$AE$7:$AE$1048576,,0)="Yes",_xlfn.XLOOKUP(A878,'2. Applicant information'!$A$7:$A$9999,'2. Applicant information'!$B$7:$B$9999,,0),IF('2. Applicant information'!AE866="No","Applicant is not participant: see column AE in Applicant Information Tab","Applicant Data Missing"))</f>
        <v>Applicant Data Missing</v>
      </c>
      <c r="C878" s="73" t="str">
        <f>IF(_xlfn.XLOOKUP('3. Course participants'!A878,'2. Applicant information'!$A$7:$A$1048576,'2. Applicant information'!$AE$7:$AE$1048576,,0)="Yes",_xlfn.XLOOKUP(A878,'2. Applicant information'!$A$7:$A$9999,'2. Applicant information'!$C$7:$C$9999,,0),IF('2. Applicant information'!AE866="No","",""))</f>
        <v/>
      </c>
      <c r="D878" s="73" t="str">
        <f>IF(_xlfn.XLOOKUP('3. Course participants'!A878,'2. Applicant information'!$A$7:$A$1048576,'2. Applicant information'!$AE$7:$AE$1048576,,0)="Yes",_xlfn.XLOOKUP(A878,'2. Applicant information'!$A$7:$A$9999,'2. Applicant information'!$D$7:$D$9999,,0),IF('2. Applicant information'!AE866="No","",""))</f>
        <v/>
      </c>
      <c r="E878" s="24"/>
      <c r="F878" s="24"/>
      <c r="G878" s="74" t="str">
        <f>IF(_xlfn.XLOOKUP('3. Course participants'!A878,'2. Applicant information'!$A$7:$A$1048576,'2. Applicant information'!$AE$7:$AE$1048576,,0)="Yes",_xlfn.XLOOKUP(A878,'2. Applicant information'!$A$7:$A$9999,'2. Applicant information'!$O$7:$O$9999,,0),IF('2. Applicant information'!AE866="No","",""))</f>
        <v/>
      </c>
      <c r="H878" s="24"/>
      <c r="I878" s="28"/>
      <c r="J878" s="130" t="e">
        <f t="shared" si="14"/>
        <v>#DIV/0!</v>
      </c>
      <c r="K878" s="101"/>
      <c r="L878" s="101"/>
      <c r="M878" s="9"/>
      <c r="N878" s="9"/>
      <c r="O878" s="9"/>
      <c r="P878" s="9"/>
      <c r="Q878" s="9"/>
      <c r="R878" s="9"/>
      <c r="S878" s="9"/>
      <c r="T878" s="28"/>
      <c r="U878" s="25"/>
      <c r="V878" s="9"/>
      <c r="W878" s="9"/>
      <c r="X878" s="9"/>
      <c r="Y878" s="9"/>
      <c r="Z878" s="9"/>
      <c r="AA878" s="9"/>
      <c r="AB878" s="9"/>
      <c r="AC878" s="9"/>
      <c r="AD878" s="9"/>
      <c r="AE878" s="9"/>
      <c r="AF878" s="9"/>
      <c r="AG878" s="101"/>
      <c r="AH878" s="100"/>
      <c r="AI878" s="9"/>
      <c r="AJ878" s="9"/>
      <c r="AK878" s="9"/>
      <c r="AL878" s="137"/>
    </row>
    <row r="879" spans="1:38" x14ac:dyDescent="0.25">
      <c r="A879" s="73" t="str">
        <f>'2. Applicant information'!A867</f>
        <v>_Applicant861</v>
      </c>
      <c r="B879" s="73" t="str">
        <f t="array" ref="B879">IF(_xlfn.XLOOKUP('3. Course participants'!A879,'2. Applicant information'!$A$7:$A$1048576,'2. Applicant information'!$AE$7:$AE$1048576,,0)="Yes",_xlfn.XLOOKUP(A879,'2. Applicant information'!$A$7:$A$9999,'2. Applicant information'!$B$7:$B$9999,,0),IF('2. Applicant information'!AE867="No","Applicant is not participant: see column AE in Applicant Information Tab","Applicant Data Missing"))</f>
        <v>Applicant Data Missing</v>
      </c>
      <c r="C879" s="73" t="str">
        <f>IF(_xlfn.XLOOKUP('3. Course participants'!A879,'2. Applicant information'!$A$7:$A$1048576,'2. Applicant information'!$AE$7:$AE$1048576,,0)="Yes",_xlfn.XLOOKUP(A879,'2. Applicant information'!$A$7:$A$9999,'2. Applicant information'!$C$7:$C$9999,,0),IF('2. Applicant information'!AE867="No","",""))</f>
        <v/>
      </c>
      <c r="D879" s="73" t="str">
        <f>IF(_xlfn.XLOOKUP('3. Course participants'!A879,'2. Applicant information'!$A$7:$A$1048576,'2. Applicant information'!$AE$7:$AE$1048576,,0)="Yes",_xlfn.XLOOKUP(A879,'2. Applicant information'!$A$7:$A$9999,'2. Applicant information'!$D$7:$D$9999,,0),IF('2. Applicant information'!AE867="No","",""))</f>
        <v/>
      </c>
      <c r="E879" s="24"/>
      <c r="F879" s="24"/>
      <c r="G879" s="74" t="str">
        <f>IF(_xlfn.XLOOKUP('3. Course participants'!A879,'2. Applicant information'!$A$7:$A$1048576,'2. Applicant information'!$AE$7:$AE$1048576,,0)="Yes",_xlfn.XLOOKUP(A879,'2. Applicant information'!$A$7:$A$9999,'2. Applicant information'!$O$7:$O$9999,,0),IF('2. Applicant information'!AE867="No","",""))</f>
        <v/>
      </c>
      <c r="H879" s="24"/>
      <c r="I879" s="28"/>
      <c r="J879" s="130" t="e">
        <f t="shared" si="14"/>
        <v>#DIV/0!</v>
      </c>
      <c r="K879" s="101"/>
      <c r="L879" s="101"/>
      <c r="M879" s="9"/>
      <c r="N879" s="9"/>
      <c r="O879" s="9"/>
      <c r="P879" s="9"/>
      <c r="Q879" s="9"/>
      <c r="R879" s="9"/>
      <c r="S879" s="9"/>
      <c r="T879" s="28"/>
      <c r="U879" s="25"/>
      <c r="V879" s="9"/>
      <c r="W879" s="9"/>
      <c r="X879" s="9"/>
      <c r="Y879" s="9"/>
      <c r="Z879" s="9"/>
      <c r="AA879" s="9"/>
      <c r="AB879" s="9"/>
      <c r="AC879" s="9"/>
      <c r="AD879" s="9"/>
      <c r="AE879" s="9"/>
      <c r="AF879" s="9"/>
      <c r="AG879" s="101"/>
      <c r="AH879" s="100"/>
      <c r="AI879" s="9"/>
      <c r="AJ879" s="9"/>
      <c r="AK879" s="9"/>
      <c r="AL879" s="137"/>
    </row>
    <row r="880" spans="1:38" x14ac:dyDescent="0.25">
      <c r="A880" s="73" t="str">
        <f>'2. Applicant information'!A868</f>
        <v>_Applicant862</v>
      </c>
      <c r="B880" s="73" t="str">
        <f t="array" ref="B880">IF(_xlfn.XLOOKUP('3. Course participants'!A880,'2. Applicant information'!$A$7:$A$1048576,'2. Applicant information'!$AE$7:$AE$1048576,,0)="Yes",_xlfn.XLOOKUP(A880,'2. Applicant information'!$A$7:$A$9999,'2. Applicant information'!$B$7:$B$9999,,0),IF('2. Applicant information'!AE868="No","Applicant is not participant: see column AE in Applicant Information Tab","Applicant Data Missing"))</f>
        <v>Applicant Data Missing</v>
      </c>
      <c r="C880" s="73" t="str">
        <f>IF(_xlfn.XLOOKUP('3. Course participants'!A880,'2. Applicant information'!$A$7:$A$1048576,'2. Applicant information'!$AE$7:$AE$1048576,,0)="Yes",_xlfn.XLOOKUP(A880,'2. Applicant information'!$A$7:$A$9999,'2. Applicant information'!$C$7:$C$9999,,0),IF('2. Applicant information'!AE868="No","",""))</f>
        <v/>
      </c>
      <c r="D880" s="73" t="str">
        <f>IF(_xlfn.XLOOKUP('3. Course participants'!A880,'2. Applicant information'!$A$7:$A$1048576,'2. Applicant information'!$AE$7:$AE$1048576,,0)="Yes",_xlfn.XLOOKUP(A880,'2. Applicant information'!$A$7:$A$9999,'2. Applicant information'!$D$7:$D$9999,,0),IF('2. Applicant information'!AE868="No","",""))</f>
        <v/>
      </c>
      <c r="E880" s="24"/>
      <c r="F880" s="24"/>
      <c r="G880" s="74" t="str">
        <f>IF(_xlfn.XLOOKUP('3. Course participants'!A880,'2. Applicant information'!$A$7:$A$1048576,'2. Applicant information'!$AE$7:$AE$1048576,,0)="Yes",_xlfn.XLOOKUP(A880,'2. Applicant information'!$A$7:$A$9999,'2. Applicant information'!$O$7:$O$9999,,0),IF('2. Applicant information'!AE868="No","",""))</f>
        <v/>
      </c>
      <c r="H880" s="24"/>
      <c r="I880" s="28"/>
      <c r="J880" s="130" t="e">
        <f t="shared" si="14"/>
        <v>#DIV/0!</v>
      </c>
      <c r="K880" s="101"/>
      <c r="L880" s="101"/>
      <c r="M880" s="9"/>
      <c r="N880" s="9"/>
      <c r="O880" s="9"/>
      <c r="P880" s="9"/>
      <c r="Q880" s="9"/>
      <c r="R880" s="9"/>
      <c r="S880" s="9"/>
      <c r="T880" s="28"/>
      <c r="U880" s="25"/>
      <c r="V880" s="9"/>
      <c r="W880" s="9"/>
      <c r="X880" s="9"/>
      <c r="Y880" s="9"/>
      <c r="Z880" s="9"/>
      <c r="AA880" s="9"/>
      <c r="AB880" s="9"/>
      <c r="AC880" s="9"/>
      <c r="AD880" s="9"/>
      <c r="AE880" s="9"/>
      <c r="AF880" s="9"/>
      <c r="AG880" s="101"/>
      <c r="AH880" s="100"/>
      <c r="AI880" s="9"/>
      <c r="AJ880" s="9"/>
      <c r="AK880" s="9"/>
      <c r="AL880" s="137"/>
    </row>
    <row r="881" spans="1:38" x14ac:dyDescent="0.25">
      <c r="A881" s="73" t="str">
        <f>'2. Applicant information'!A869</f>
        <v>_Applicant863</v>
      </c>
      <c r="B881" s="73" t="str">
        <f t="array" ref="B881">IF(_xlfn.XLOOKUP('3. Course participants'!A881,'2. Applicant information'!$A$7:$A$1048576,'2. Applicant information'!$AE$7:$AE$1048576,,0)="Yes",_xlfn.XLOOKUP(A881,'2. Applicant information'!$A$7:$A$9999,'2. Applicant information'!$B$7:$B$9999,,0),IF('2. Applicant information'!AE869="No","Applicant is not participant: see column AE in Applicant Information Tab","Applicant Data Missing"))</f>
        <v>Applicant Data Missing</v>
      </c>
      <c r="C881" s="73" t="str">
        <f>IF(_xlfn.XLOOKUP('3. Course participants'!A881,'2. Applicant information'!$A$7:$A$1048576,'2. Applicant information'!$AE$7:$AE$1048576,,0)="Yes",_xlfn.XLOOKUP(A881,'2. Applicant information'!$A$7:$A$9999,'2. Applicant information'!$C$7:$C$9999,,0),IF('2. Applicant information'!AE869="No","",""))</f>
        <v/>
      </c>
      <c r="D881" s="73" t="str">
        <f>IF(_xlfn.XLOOKUP('3. Course participants'!A881,'2. Applicant information'!$A$7:$A$1048576,'2. Applicant information'!$AE$7:$AE$1048576,,0)="Yes",_xlfn.XLOOKUP(A881,'2. Applicant information'!$A$7:$A$9999,'2. Applicant information'!$D$7:$D$9999,,0),IF('2. Applicant information'!AE869="No","",""))</f>
        <v/>
      </c>
      <c r="E881" s="24"/>
      <c r="F881" s="24"/>
      <c r="G881" s="74" t="str">
        <f>IF(_xlfn.XLOOKUP('3. Course participants'!A881,'2. Applicant information'!$A$7:$A$1048576,'2. Applicant information'!$AE$7:$AE$1048576,,0)="Yes",_xlfn.XLOOKUP(A881,'2. Applicant information'!$A$7:$A$9999,'2. Applicant information'!$O$7:$O$9999,,0),IF('2. Applicant information'!AE869="No","",""))</f>
        <v/>
      </c>
      <c r="H881" s="24"/>
      <c r="I881" s="28"/>
      <c r="J881" s="130" t="e">
        <f t="shared" si="14"/>
        <v>#DIV/0!</v>
      </c>
      <c r="K881" s="101"/>
      <c r="L881" s="101"/>
      <c r="M881" s="9"/>
      <c r="N881" s="9"/>
      <c r="O881" s="9"/>
      <c r="P881" s="9"/>
      <c r="Q881" s="9"/>
      <c r="R881" s="9"/>
      <c r="S881" s="9"/>
      <c r="T881" s="28"/>
      <c r="U881" s="25"/>
      <c r="V881" s="9"/>
      <c r="W881" s="9"/>
      <c r="X881" s="9"/>
      <c r="Y881" s="9"/>
      <c r="Z881" s="9"/>
      <c r="AA881" s="9"/>
      <c r="AB881" s="9"/>
      <c r="AC881" s="9"/>
      <c r="AD881" s="9"/>
      <c r="AE881" s="9"/>
      <c r="AF881" s="9"/>
      <c r="AG881" s="101"/>
      <c r="AH881" s="100"/>
      <c r="AI881" s="9"/>
      <c r="AJ881" s="9"/>
      <c r="AK881" s="9"/>
      <c r="AL881" s="137"/>
    </row>
    <row r="882" spans="1:38" x14ac:dyDescent="0.25">
      <c r="A882" s="73" t="str">
        <f>'2. Applicant information'!A870</f>
        <v>_Applicant864</v>
      </c>
      <c r="B882" s="73" t="str">
        <f t="array" ref="B882">IF(_xlfn.XLOOKUP('3. Course participants'!A882,'2. Applicant information'!$A$7:$A$1048576,'2. Applicant information'!$AE$7:$AE$1048576,,0)="Yes",_xlfn.XLOOKUP(A882,'2. Applicant information'!$A$7:$A$9999,'2. Applicant information'!$B$7:$B$9999,,0),IF('2. Applicant information'!AE870="No","Applicant is not participant: see column AE in Applicant Information Tab","Applicant Data Missing"))</f>
        <v>Applicant Data Missing</v>
      </c>
      <c r="C882" s="73" t="str">
        <f>IF(_xlfn.XLOOKUP('3. Course participants'!A882,'2. Applicant information'!$A$7:$A$1048576,'2. Applicant information'!$AE$7:$AE$1048576,,0)="Yes",_xlfn.XLOOKUP(A882,'2. Applicant information'!$A$7:$A$9999,'2. Applicant information'!$C$7:$C$9999,,0),IF('2. Applicant information'!AE870="No","",""))</f>
        <v/>
      </c>
      <c r="D882" s="73" t="str">
        <f>IF(_xlfn.XLOOKUP('3. Course participants'!A882,'2. Applicant information'!$A$7:$A$1048576,'2. Applicant information'!$AE$7:$AE$1048576,,0)="Yes",_xlfn.XLOOKUP(A882,'2. Applicant information'!$A$7:$A$9999,'2. Applicant information'!$D$7:$D$9999,,0),IF('2. Applicant information'!AE870="No","",""))</f>
        <v/>
      </c>
      <c r="E882" s="24"/>
      <c r="F882" s="24"/>
      <c r="G882" s="74" t="str">
        <f>IF(_xlfn.XLOOKUP('3. Course participants'!A882,'2. Applicant information'!$A$7:$A$1048576,'2. Applicant information'!$AE$7:$AE$1048576,,0)="Yes",_xlfn.XLOOKUP(A882,'2. Applicant information'!$A$7:$A$9999,'2. Applicant information'!$O$7:$O$9999,,0),IF('2. Applicant information'!AE870="No","",""))</f>
        <v/>
      </c>
      <c r="H882" s="24"/>
      <c r="I882" s="28"/>
      <c r="J882" s="130" t="e">
        <f t="shared" si="14"/>
        <v>#DIV/0!</v>
      </c>
      <c r="K882" s="101"/>
      <c r="L882" s="101"/>
      <c r="M882" s="9"/>
      <c r="N882" s="9"/>
      <c r="O882" s="9"/>
      <c r="P882" s="9"/>
      <c r="Q882" s="9"/>
      <c r="R882" s="9"/>
      <c r="S882" s="9"/>
      <c r="T882" s="28"/>
      <c r="U882" s="25"/>
      <c r="V882" s="9"/>
      <c r="W882" s="9"/>
      <c r="X882" s="9"/>
      <c r="Y882" s="9"/>
      <c r="Z882" s="9"/>
      <c r="AA882" s="9"/>
      <c r="AB882" s="9"/>
      <c r="AC882" s="9"/>
      <c r="AD882" s="9"/>
      <c r="AE882" s="9"/>
      <c r="AF882" s="9"/>
      <c r="AG882" s="101"/>
      <c r="AH882" s="100"/>
      <c r="AI882" s="9"/>
      <c r="AJ882" s="9"/>
      <c r="AK882" s="9"/>
      <c r="AL882" s="137"/>
    </row>
    <row r="883" spans="1:38" x14ac:dyDescent="0.25">
      <c r="A883" s="73" t="str">
        <f>'2. Applicant information'!A871</f>
        <v>_Applicant865</v>
      </c>
      <c r="B883" s="73" t="str">
        <f t="array" ref="B883">IF(_xlfn.XLOOKUP('3. Course participants'!A883,'2. Applicant information'!$A$7:$A$1048576,'2. Applicant information'!$AE$7:$AE$1048576,,0)="Yes",_xlfn.XLOOKUP(A883,'2. Applicant information'!$A$7:$A$9999,'2. Applicant information'!$B$7:$B$9999,,0),IF('2. Applicant information'!AE871="No","Applicant is not participant: see column AE in Applicant Information Tab","Applicant Data Missing"))</f>
        <v>Applicant Data Missing</v>
      </c>
      <c r="C883" s="73" t="str">
        <f>IF(_xlfn.XLOOKUP('3. Course participants'!A883,'2. Applicant information'!$A$7:$A$1048576,'2. Applicant information'!$AE$7:$AE$1048576,,0)="Yes",_xlfn.XLOOKUP(A883,'2. Applicant information'!$A$7:$A$9999,'2. Applicant information'!$C$7:$C$9999,,0),IF('2. Applicant information'!AE871="No","",""))</f>
        <v/>
      </c>
      <c r="D883" s="73" t="str">
        <f>IF(_xlfn.XLOOKUP('3. Course participants'!A883,'2. Applicant information'!$A$7:$A$1048576,'2. Applicant information'!$AE$7:$AE$1048576,,0)="Yes",_xlfn.XLOOKUP(A883,'2. Applicant information'!$A$7:$A$9999,'2. Applicant information'!$D$7:$D$9999,,0),IF('2. Applicant information'!AE871="No","",""))</f>
        <v/>
      </c>
      <c r="E883" s="24"/>
      <c r="F883" s="24"/>
      <c r="G883" s="74" t="str">
        <f>IF(_xlfn.XLOOKUP('3. Course participants'!A883,'2. Applicant information'!$A$7:$A$1048576,'2. Applicant information'!$AE$7:$AE$1048576,,0)="Yes",_xlfn.XLOOKUP(A883,'2. Applicant information'!$A$7:$A$9999,'2. Applicant information'!$O$7:$O$9999,,0),IF('2. Applicant information'!AE871="No","",""))</f>
        <v/>
      </c>
      <c r="H883" s="24"/>
      <c r="I883" s="28"/>
      <c r="J883" s="130" t="e">
        <f t="shared" si="14"/>
        <v>#DIV/0!</v>
      </c>
      <c r="K883" s="101"/>
      <c r="L883" s="101"/>
      <c r="M883" s="9"/>
      <c r="N883" s="9"/>
      <c r="O883" s="9"/>
      <c r="P883" s="9"/>
      <c r="Q883" s="9"/>
      <c r="R883" s="9"/>
      <c r="S883" s="9"/>
      <c r="T883" s="28"/>
      <c r="U883" s="25"/>
      <c r="V883" s="9"/>
      <c r="W883" s="9"/>
      <c r="X883" s="9"/>
      <c r="Y883" s="9"/>
      <c r="Z883" s="9"/>
      <c r="AA883" s="9"/>
      <c r="AB883" s="9"/>
      <c r="AC883" s="9"/>
      <c r="AD883" s="9"/>
      <c r="AE883" s="9"/>
      <c r="AF883" s="9"/>
      <c r="AG883" s="101"/>
      <c r="AH883" s="100"/>
      <c r="AI883" s="9"/>
      <c r="AJ883" s="9"/>
      <c r="AK883" s="9"/>
      <c r="AL883" s="137"/>
    </row>
    <row r="884" spans="1:38" x14ac:dyDescent="0.25">
      <c r="A884" s="73" t="str">
        <f>'2. Applicant information'!A872</f>
        <v>_Applicant866</v>
      </c>
      <c r="B884" s="73" t="str">
        <f t="array" ref="B884">IF(_xlfn.XLOOKUP('3. Course participants'!A884,'2. Applicant information'!$A$7:$A$1048576,'2. Applicant information'!$AE$7:$AE$1048576,,0)="Yes",_xlfn.XLOOKUP(A884,'2. Applicant information'!$A$7:$A$9999,'2. Applicant information'!$B$7:$B$9999,,0),IF('2. Applicant information'!AE872="No","Applicant is not participant: see column AE in Applicant Information Tab","Applicant Data Missing"))</f>
        <v>Applicant Data Missing</v>
      </c>
      <c r="C884" s="73" t="str">
        <f>IF(_xlfn.XLOOKUP('3. Course participants'!A884,'2. Applicant information'!$A$7:$A$1048576,'2. Applicant information'!$AE$7:$AE$1048576,,0)="Yes",_xlfn.XLOOKUP(A884,'2. Applicant information'!$A$7:$A$9999,'2. Applicant information'!$C$7:$C$9999,,0),IF('2. Applicant information'!AE872="No","",""))</f>
        <v/>
      </c>
      <c r="D884" s="73" t="str">
        <f>IF(_xlfn.XLOOKUP('3. Course participants'!A884,'2. Applicant information'!$A$7:$A$1048576,'2. Applicant information'!$AE$7:$AE$1048576,,0)="Yes",_xlfn.XLOOKUP(A884,'2. Applicant information'!$A$7:$A$9999,'2. Applicant information'!$D$7:$D$9999,,0),IF('2. Applicant information'!AE872="No","",""))</f>
        <v/>
      </c>
      <c r="E884" s="24"/>
      <c r="F884" s="24"/>
      <c r="G884" s="74" t="str">
        <f>IF(_xlfn.XLOOKUP('3. Course participants'!A884,'2. Applicant information'!$A$7:$A$1048576,'2. Applicant information'!$AE$7:$AE$1048576,,0)="Yes",_xlfn.XLOOKUP(A884,'2. Applicant information'!$A$7:$A$9999,'2. Applicant information'!$O$7:$O$9999,,0),IF('2. Applicant information'!AE872="No","",""))</f>
        <v/>
      </c>
      <c r="H884" s="24"/>
      <c r="I884" s="28"/>
      <c r="J884" s="130" t="e">
        <f t="shared" si="14"/>
        <v>#DIV/0!</v>
      </c>
      <c r="K884" s="101"/>
      <c r="L884" s="101"/>
      <c r="M884" s="9"/>
      <c r="N884" s="9"/>
      <c r="O884" s="9"/>
      <c r="P884" s="9"/>
      <c r="Q884" s="9"/>
      <c r="R884" s="9"/>
      <c r="S884" s="9"/>
      <c r="T884" s="28"/>
      <c r="U884" s="25"/>
      <c r="V884" s="9"/>
      <c r="W884" s="9"/>
      <c r="X884" s="9"/>
      <c r="Y884" s="9"/>
      <c r="Z884" s="9"/>
      <c r="AA884" s="9"/>
      <c r="AB884" s="9"/>
      <c r="AC884" s="9"/>
      <c r="AD884" s="9"/>
      <c r="AE884" s="9"/>
      <c r="AF884" s="9"/>
      <c r="AG884" s="101"/>
      <c r="AH884" s="100"/>
      <c r="AI884" s="9"/>
      <c r="AJ884" s="9"/>
      <c r="AK884" s="9"/>
      <c r="AL884" s="137"/>
    </row>
    <row r="885" spans="1:38" x14ac:dyDescent="0.25">
      <c r="A885" s="73" t="str">
        <f>'2. Applicant information'!A873</f>
        <v>_Applicant867</v>
      </c>
      <c r="B885" s="73" t="str">
        <f t="array" ref="B885">IF(_xlfn.XLOOKUP('3. Course participants'!A885,'2. Applicant information'!$A$7:$A$1048576,'2. Applicant information'!$AE$7:$AE$1048576,,0)="Yes",_xlfn.XLOOKUP(A885,'2. Applicant information'!$A$7:$A$9999,'2. Applicant information'!$B$7:$B$9999,,0),IF('2. Applicant information'!AE873="No","Applicant is not participant: see column AE in Applicant Information Tab","Applicant Data Missing"))</f>
        <v>Applicant Data Missing</v>
      </c>
      <c r="C885" s="73" t="str">
        <f>IF(_xlfn.XLOOKUP('3. Course participants'!A885,'2. Applicant information'!$A$7:$A$1048576,'2. Applicant information'!$AE$7:$AE$1048576,,0)="Yes",_xlfn.XLOOKUP(A885,'2. Applicant information'!$A$7:$A$9999,'2. Applicant information'!$C$7:$C$9999,,0),IF('2. Applicant information'!AE873="No","",""))</f>
        <v/>
      </c>
      <c r="D885" s="73" t="str">
        <f>IF(_xlfn.XLOOKUP('3. Course participants'!A885,'2. Applicant information'!$A$7:$A$1048576,'2. Applicant information'!$AE$7:$AE$1048576,,0)="Yes",_xlfn.XLOOKUP(A885,'2. Applicant information'!$A$7:$A$9999,'2. Applicant information'!$D$7:$D$9999,,0),IF('2. Applicant information'!AE873="No","",""))</f>
        <v/>
      </c>
      <c r="E885" s="24"/>
      <c r="F885" s="24"/>
      <c r="G885" s="74" t="str">
        <f>IF(_xlfn.XLOOKUP('3. Course participants'!A885,'2. Applicant information'!$A$7:$A$1048576,'2. Applicant information'!$AE$7:$AE$1048576,,0)="Yes",_xlfn.XLOOKUP(A885,'2. Applicant information'!$A$7:$A$9999,'2. Applicant information'!$O$7:$O$9999,,0),IF('2. Applicant information'!AE873="No","",""))</f>
        <v/>
      </c>
      <c r="H885" s="24"/>
      <c r="I885" s="28"/>
      <c r="J885" s="130" t="e">
        <f t="shared" si="14"/>
        <v>#DIV/0!</v>
      </c>
      <c r="K885" s="101"/>
      <c r="L885" s="101"/>
      <c r="M885" s="9"/>
      <c r="N885" s="9"/>
      <c r="O885" s="9"/>
      <c r="P885" s="9"/>
      <c r="Q885" s="9"/>
      <c r="R885" s="9"/>
      <c r="S885" s="9"/>
      <c r="T885" s="28"/>
      <c r="U885" s="25"/>
      <c r="V885" s="9"/>
      <c r="W885" s="9"/>
      <c r="X885" s="9"/>
      <c r="Y885" s="9"/>
      <c r="Z885" s="9"/>
      <c r="AA885" s="9"/>
      <c r="AB885" s="9"/>
      <c r="AC885" s="9"/>
      <c r="AD885" s="9"/>
      <c r="AE885" s="9"/>
      <c r="AF885" s="9"/>
      <c r="AG885" s="101"/>
      <c r="AH885" s="100"/>
      <c r="AI885" s="9"/>
      <c r="AJ885" s="9"/>
      <c r="AK885" s="9"/>
      <c r="AL885" s="137"/>
    </row>
    <row r="886" spans="1:38" x14ac:dyDescent="0.25">
      <c r="A886" s="73" t="str">
        <f>'2. Applicant information'!A874</f>
        <v>_Applicant868</v>
      </c>
      <c r="B886" s="73" t="str">
        <f t="array" ref="B886">IF(_xlfn.XLOOKUP('3. Course participants'!A886,'2. Applicant information'!$A$7:$A$1048576,'2. Applicant information'!$AE$7:$AE$1048576,,0)="Yes",_xlfn.XLOOKUP(A886,'2. Applicant information'!$A$7:$A$9999,'2. Applicant information'!$B$7:$B$9999,,0),IF('2. Applicant information'!AE874="No","Applicant is not participant: see column AE in Applicant Information Tab","Applicant Data Missing"))</f>
        <v>Applicant Data Missing</v>
      </c>
      <c r="C886" s="73" t="str">
        <f>IF(_xlfn.XLOOKUP('3. Course participants'!A886,'2. Applicant information'!$A$7:$A$1048576,'2. Applicant information'!$AE$7:$AE$1048576,,0)="Yes",_xlfn.XLOOKUP(A886,'2. Applicant information'!$A$7:$A$9999,'2. Applicant information'!$C$7:$C$9999,,0),IF('2. Applicant information'!AE874="No","",""))</f>
        <v/>
      </c>
      <c r="D886" s="73" t="str">
        <f>IF(_xlfn.XLOOKUP('3. Course participants'!A886,'2. Applicant information'!$A$7:$A$1048576,'2. Applicant information'!$AE$7:$AE$1048576,,0)="Yes",_xlfn.XLOOKUP(A886,'2. Applicant information'!$A$7:$A$9999,'2. Applicant information'!$D$7:$D$9999,,0),IF('2. Applicant information'!AE874="No","",""))</f>
        <v/>
      </c>
      <c r="E886" s="24"/>
      <c r="F886" s="24"/>
      <c r="G886" s="74" t="str">
        <f>IF(_xlfn.XLOOKUP('3. Course participants'!A886,'2. Applicant information'!$A$7:$A$1048576,'2. Applicant information'!$AE$7:$AE$1048576,,0)="Yes",_xlfn.XLOOKUP(A886,'2. Applicant information'!$A$7:$A$9999,'2. Applicant information'!$O$7:$O$9999,,0),IF('2. Applicant information'!AE874="No","",""))</f>
        <v/>
      </c>
      <c r="H886" s="24"/>
      <c r="I886" s="28"/>
      <c r="J886" s="130" t="e">
        <f t="shared" si="14"/>
        <v>#DIV/0!</v>
      </c>
      <c r="K886" s="101"/>
      <c r="L886" s="101"/>
      <c r="M886" s="9"/>
      <c r="N886" s="9"/>
      <c r="O886" s="9"/>
      <c r="P886" s="9"/>
      <c r="Q886" s="9"/>
      <c r="R886" s="9"/>
      <c r="S886" s="9"/>
      <c r="T886" s="28"/>
      <c r="U886" s="25"/>
      <c r="V886" s="9"/>
      <c r="W886" s="9"/>
      <c r="X886" s="9"/>
      <c r="Y886" s="9"/>
      <c r="Z886" s="9"/>
      <c r="AA886" s="9"/>
      <c r="AB886" s="9"/>
      <c r="AC886" s="9"/>
      <c r="AD886" s="9"/>
      <c r="AE886" s="9"/>
      <c r="AF886" s="9"/>
      <c r="AG886" s="101"/>
      <c r="AH886" s="100"/>
      <c r="AI886" s="9"/>
      <c r="AJ886" s="9"/>
      <c r="AK886" s="9"/>
      <c r="AL886" s="137"/>
    </row>
    <row r="887" spans="1:38" x14ac:dyDescent="0.25">
      <c r="A887" s="73" t="str">
        <f>'2. Applicant information'!A875</f>
        <v>_Applicant869</v>
      </c>
      <c r="B887" s="73" t="str">
        <f t="array" ref="B887">IF(_xlfn.XLOOKUP('3. Course participants'!A887,'2. Applicant information'!$A$7:$A$1048576,'2. Applicant information'!$AE$7:$AE$1048576,,0)="Yes",_xlfn.XLOOKUP(A887,'2. Applicant information'!$A$7:$A$9999,'2. Applicant information'!$B$7:$B$9999,,0),IF('2. Applicant information'!AE875="No","Applicant is not participant: see column AE in Applicant Information Tab","Applicant Data Missing"))</f>
        <v>Applicant Data Missing</v>
      </c>
      <c r="C887" s="73" t="str">
        <f>IF(_xlfn.XLOOKUP('3. Course participants'!A887,'2. Applicant information'!$A$7:$A$1048576,'2. Applicant information'!$AE$7:$AE$1048576,,0)="Yes",_xlfn.XLOOKUP(A887,'2. Applicant information'!$A$7:$A$9999,'2. Applicant information'!$C$7:$C$9999,,0),IF('2. Applicant information'!AE875="No","",""))</f>
        <v/>
      </c>
      <c r="D887" s="73" t="str">
        <f>IF(_xlfn.XLOOKUP('3. Course participants'!A887,'2. Applicant information'!$A$7:$A$1048576,'2. Applicant information'!$AE$7:$AE$1048576,,0)="Yes",_xlfn.XLOOKUP(A887,'2. Applicant information'!$A$7:$A$9999,'2. Applicant information'!$D$7:$D$9999,,0),IF('2. Applicant information'!AE875="No","",""))</f>
        <v/>
      </c>
      <c r="E887" s="24"/>
      <c r="F887" s="24"/>
      <c r="G887" s="74" t="str">
        <f>IF(_xlfn.XLOOKUP('3. Course participants'!A887,'2. Applicant information'!$A$7:$A$1048576,'2. Applicant information'!$AE$7:$AE$1048576,,0)="Yes",_xlfn.XLOOKUP(A887,'2. Applicant information'!$A$7:$A$9999,'2. Applicant information'!$O$7:$O$9999,,0),IF('2. Applicant information'!AE875="No","",""))</f>
        <v/>
      </c>
      <c r="H887" s="24"/>
      <c r="I887" s="28"/>
      <c r="J887" s="130" t="e">
        <f t="shared" si="14"/>
        <v>#DIV/0!</v>
      </c>
      <c r="K887" s="101"/>
      <c r="L887" s="101"/>
      <c r="M887" s="9"/>
      <c r="N887" s="9"/>
      <c r="O887" s="9"/>
      <c r="P887" s="9"/>
      <c r="Q887" s="9"/>
      <c r="R887" s="9"/>
      <c r="S887" s="9"/>
      <c r="T887" s="28"/>
      <c r="U887" s="25"/>
      <c r="V887" s="9"/>
      <c r="W887" s="9"/>
      <c r="X887" s="9"/>
      <c r="Y887" s="9"/>
      <c r="Z887" s="9"/>
      <c r="AA887" s="9"/>
      <c r="AB887" s="9"/>
      <c r="AC887" s="9"/>
      <c r="AD887" s="9"/>
      <c r="AE887" s="9"/>
      <c r="AF887" s="9"/>
      <c r="AG887" s="101"/>
      <c r="AH887" s="100"/>
      <c r="AI887" s="9"/>
      <c r="AJ887" s="9"/>
      <c r="AK887" s="9"/>
      <c r="AL887" s="137"/>
    </row>
    <row r="888" spans="1:38" x14ac:dyDescent="0.25">
      <c r="A888" s="73" t="str">
        <f>'2. Applicant information'!A876</f>
        <v>_Applicant870</v>
      </c>
      <c r="B888" s="73" t="str">
        <f t="array" ref="B888">IF(_xlfn.XLOOKUP('3. Course participants'!A888,'2. Applicant information'!$A$7:$A$1048576,'2. Applicant information'!$AE$7:$AE$1048576,,0)="Yes",_xlfn.XLOOKUP(A888,'2. Applicant information'!$A$7:$A$9999,'2. Applicant information'!$B$7:$B$9999,,0),IF('2. Applicant information'!AE876="No","Applicant is not participant: see column AE in Applicant Information Tab","Applicant Data Missing"))</f>
        <v>Applicant Data Missing</v>
      </c>
      <c r="C888" s="73" t="str">
        <f>IF(_xlfn.XLOOKUP('3. Course participants'!A888,'2. Applicant information'!$A$7:$A$1048576,'2. Applicant information'!$AE$7:$AE$1048576,,0)="Yes",_xlfn.XLOOKUP(A888,'2. Applicant information'!$A$7:$A$9999,'2. Applicant information'!$C$7:$C$9999,,0),IF('2. Applicant information'!AE876="No","",""))</f>
        <v/>
      </c>
      <c r="D888" s="73" t="str">
        <f>IF(_xlfn.XLOOKUP('3. Course participants'!A888,'2. Applicant information'!$A$7:$A$1048576,'2. Applicant information'!$AE$7:$AE$1048576,,0)="Yes",_xlfn.XLOOKUP(A888,'2. Applicant information'!$A$7:$A$9999,'2. Applicant information'!$D$7:$D$9999,,0),IF('2. Applicant information'!AE876="No","",""))</f>
        <v/>
      </c>
      <c r="E888" s="24"/>
      <c r="F888" s="24"/>
      <c r="G888" s="74" t="str">
        <f>IF(_xlfn.XLOOKUP('3. Course participants'!A888,'2. Applicant information'!$A$7:$A$1048576,'2. Applicant information'!$AE$7:$AE$1048576,,0)="Yes",_xlfn.XLOOKUP(A888,'2. Applicant information'!$A$7:$A$9999,'2. Applicant information'!$O$7:$O$9999,,0),IF('2. Applicant information'!AE876="No","",""))</f>
        <v/>
      </c>
      <c r="H888" s="24"/>
      <c r="I888" s="28"/>
      <c r="J888" s="130" t="e">
        <f t="shared" si="14"/>
        <v>#DIV/0!</v>
      </c>
      <c r="K888" s="101"/>
      <c r="L888" s="101"/>
      <c r="M888" s="9"/>
      <c r="N888" s="9"/>
      <c r="O888" s="9"/>
      <c r="P888" s="9"/>
      <c r="Q888" s="9"/>
      <c r="R888" s="9"/>
      <c r="S888" s="9"/>
      <c r="T888" s="28"/>
      <c r="U888" s="25"/>
      <c r="V888" s="9"/>
      <c r="W888" s="9"/>
      <c r="X888" s="9"/>
      <c r="Y888" s="9"/>
      <c r="Z888" s="9"/>
      <c r="AA888" s="9"/>
      <c r="AB888" s="9"/>
      <c r="AC888" s="9"/>
      <c r="AD888" s="9"/>
      <c r="AE888" s="9"/>
      <c r="AF888" s="9"/>
      <c r="AG888" s="101"/>
      <c r="AH888" s="100"/>
      <c r="AI888" s="9"/>
      <c r="AJ888" s="9"/>
      <c r="AK888" s="9"/>
      <c r="AL888" s="137"/>
    </row>
    <row r="889" spans="1:38" x14ac:dyDescent="0.25">
      <c r="A889" s="73" t="str">
        <f>'2. Applicant information'!A877</f>
        <v>_Applicant871</v>
      </c>
      <c r="B889" s="73" t="str">
        <f t="array" ref="B889">IF(_xlfn.XLOOKUP('3. Course participants'!A889,'2. Applicant information'!$A$7:$A$1048576,'2. Applicant information'!$AE$7:$AE$1048576,,0)="Yes",_xlfn.XLOOKUP(A889,'2. Applicant information'!$A$7:$A$9999,'2. Applicant information'!$B$7:$B$9999,,0),IF('2. Applicant information'!AE877="No","Applicant is not participant: see column AE in Applicant Information Tab","Applicant Data Missing"))</f>
        <v>Applicant Data Missing</v>
      </c>
      <c r="C889" s="73" t="str">
        <f>IF(_xlfn.XLOOKUP('3. Course participants'!A889,'2. Applicant information'!$A$7:$A$1048576,'2. Applicant information'!$AE$7:$AE$1048576,,0)="Yes",_xlfn.XLOOKUP(A889,'2. Applicant information'!$A$7:$A$9999,'2. Applicant information'!$C$7:$C$9999,,0),IF('2. Applicant information'!AE877="No","",""))</f>
        <v/>
      </c>
      <c r="D889" s="73" t="str">
        <f>IF(_xlfn.XLOOKUP('3. Course participants'!A889,'2. Applicant information'!$A$7:$A$1048576,'2. Applicant information'!$AE$7:$AE$1048576,,0)="Yes",_xlfn.XLOOKUP(A889,'2. Applicant information'!$A$7:$A$9999,'2. Applicant information'!$D$7:$D$9999,,0),IF('2. Applicant information'!AE877="No","",""))</f>
        <v/>
      </c>
      <c r="E889" s="24"/>
      <c r="F889" s="24"/>
      <c r="G889" s="74" t="str">
        <f>IF(_xlfn.XLOOKUP('3. Course participants'!A889,'2. Applicant information'!$A$7:$A$1048576,'2. Applicant information'!$AE$7:$AE$1048576,,0)="Yes",_xlfn.XLOOKUP(A889,'2. Applicant information'!$A$7:$A$9999,'2. Applicant information'!$O$7:$O$9999,,0),IF('2. Applicant information'!AE877="No","",""))</f>
        <v/>
      </c>
      <c r="H889" s="24"/>
      <c r="I889" s="28"/>
      <c r="J889" s="130" t="e">
        <f t="shared" si="14"/>
        <v>#DIV/0!</v>
      </c>
      <c r="K889" s="101"/>
      <c r="L889" s="101"/>
      <c r="M889" s="9"/>
      <c r="N889" s="9"/>
      <c r="O889" s="9"/>
      <c r="P889" s="9"/>
      <c r="Q889" s="9"/>
      <c r="R889" s="9"/>
      <c r="S889" s="9"/>
      <c r="T889" s="28"/>
      <c r="U889" s="25"/>
      <c r="V889" s="9"/>
      <c r="W889" s="9"/>
      <c r="X889" s="9"/>
      <c r="Y889" s="9"/>
      <c r="Z889" s="9"/>
      <c r="AA889" s="9"/>
      <c r="AB889" s="9"/>
      <c r="AC889" s="9"/>
      <c r="AD889" s="9"/>
      <c r="AE889" s="9"/>
      <c r="AF889" s="9"/>
      <c r="AG889" s="101"/>
      <c r="AH889" s="100"/>
      <c r="AI889" s="9"/>
      <c r="AJ889" s="9"/>
      <c r="AK889" s="9"/>
      <c r="AL889" s="137"/>
    </row>
    <row r="890" spans="1:38" x14ac:dyDescent="0.25">
      <c r="A890" s="73" t="str">
        <f>'2. Applicant information'!A878</f>
        <v>_Applicant872</v>
      </c>
      <c r="B890" s="73" t="str">
        <f t="array" ref="B890">IF(_xlfn.XLOOKUP('3. Course participants'!A890,'2. Applicant information'!$A$7:$A$1048576,'2. Applicant information'!$AE$7:$AE$1048576,,0)="Yes",_xlfn.XLOOKUP(A890,'2. Applicant information'!$A$7:$A$9999,'2. Applicant information'!$B$7:$B$9999,,0),IF('2. Applicant information'!AE878="No","Applicant is not participant: see column AE in Applicant Information Tab","Applicant Data Missing"))</f>
        <v>Applicant Data Missing</v>
      </c>
      <c r="C890" s="73" t="str">
        <f>IF(_xlfn.XLOOKUP('3. Course participants'!A890,'2. Applicant information'!$A$7:$A$1048576,'2. Applicant information'!$AE$7:$AE$1048576,,0)="Yes",_xlfn.XLOOKUP(A890,'2. Applicant information'!$A$7:$A$9999,'2. Applicant information'!$C$7:$C$9999,,0),IF('2. Applicant information'!AE878="No","",""))</f>
        <v/>
      </c>
      <c r="D890" s="73" t="str">
        <f>IF(_xlfn.XLOOKUP('3. Course participants'!A890,'2. Applicant information'!$A$7:$A$1048576,'2. Applicant information'!$AE$7:$AE$1048576,,0)="Yes",_xlfn.XLOOKUP(A890,'2. Applicant information'!$A$7:$A$9999,'2. Applicant information'!$D$7:$D$9999,,0),IF('2. Applicant information'!AE878="No","",""))</f>
        <v/>
      </c>
      <c r="E890" s="24"/>
      <c r="F890" s="24"/>
      <c r="G890" s="74" t="str">
        <f>IF(_xlfn.XLOOKUP('3. Course participants'!A890,'2. Applicant information'!$A$7:$A$1048576,'2. Applicant information'!$AE$7:$AE$1048576,,0)="Yes",_xlfn.XLOOKUP(A890,'2. Applicant information'!$A$7:$A$9999,'2. Applicant information'!$O$7:$O$9999,,0),IF('2. Applicant information'!AE878="No","",""))</f>
        <v/>
      </c>
      <c r="H890" s="24"/>
      <c r="I890" s="28"/>
      <c r="J890" s="130" t="e">
        <f t="shared" si="14"/>
        <v>#DIV/0!</v>
      </c>
      <c r="K890" s="101"/>
      <c r="L890" s="101"/>
      <c r="M890" s="9"/>
      <c r="N890" s="9"/>
      <c r="O890" s="9"/>
      <c r="P890" s="9"/>
      <c r="Q890" s="9"/>
      <c r="R890" s="9"/>
      <c r="S890" s="9"/>
      <c r="T890" s="28"/>
      <c r="U890" s="25"/>
      <c r="V890" s="9"/>
      <c r="W890" s="9"/>
      <c r="X890" s="9"/>
      <c r="Y890" s="9"/>
      <c r="Z890" s="9"/>
      <c r="AA890" s="9"/>
      <c r="AB890" s="9"/>
      <c r="AC890" s="9"/>
      <c r="AD890" s="9"/>
      <c r="AE890" s="9"/>
      <c r="AF890" s="9"/>
      <c r="AG890" s="101"/>
      <c r="AH890" s="100"/>
      <c r="AI890" s="9"/>
      <c r="AJ890" s="9"/>
      <c r="AK890" s="9"/>
      <c r="AL890" s="137"/>
    </row>
    <row r="891" spans="1:38" x14ac:dyDescent="0.25">
      <c r="A891" s="73" t="str">
        <f>'2. Applicant information'!A879</f>
        <v>_Applicant873</v>
      </c>
      <c r="B891" s="73" t="str">
        <f t="array" ref="B891">IF(_xlfn.XLOOKUP('3. Course participants'!A891,'2. Applicant information'!$A$7:$A$1048576,'2. Applicant information'!$AE$7:$AE$1048576,,0)="Yes",_xlfn.XLOOKUP(A891,'2. Applicant information'!$A$7:$A$9999,'2. Applicant information'!$B$7:$B$9999,,0),IF('2. Applicant information'!AE879="No","Applicant is not participant: see column AE in Applicant Information Tab","Applicant Data Missing"))</f>
        <v>Applicant Data Missing</v>
      </c>
      <c r="C891" s="73" t="str">
        <f>IF(_xlfn.XLOOKUP('3. Course participants'!A891,'2. Applicant information'!$A$7:$A$1048576,'2. Applicant information'!$AE$7:$AE$1048576,,0)="Yes",_xlfn.XLOOKUP(A891,'2. Applicant information'!$A$7:$A$9999,'2. Applicant information'!$C$7:$C$9999,,0),IF('2. Applicant information'!AE879="No","",""))</f>
        <v/>
      </c>
      <c r="D891" s="73" t="str">
        <f>IF(_xlfn.XLOOKUP('3. Course participants'!A891,'2. Applicant information'!$A$7:$A$1048576,'2. Applicant information'!$AE$7:$AE$1048576,,0)="Yes",_xlfn.XLOOKUP(A891,'2. Applicant information'!$A$7:$A$9999,'2. Applicant information'!$D$7:$D$9999,,0),IF('2. Applicant information'!AE879="No","",""))</f>
        <v/>
      </c>
      <c r="E891" s="24"/>
      <c r="F891" s="24"/>
      <c r="G891" s="74" t="str">
        <f>IF(_xlfn.XLOOKUP('3. Course participants'!A891,'2. Applicant information'!$A$7:$A$1048576,'2. Applicant information'!$AE$7:$AE$1048576,,0)="Yes",_xlfn.XLOOKUP(A891,'2. Applicant information'!$A$7:$A$9999,'2. Applicant information'!$O$7:$O$9999,,0),IF('2. Applicant information'!AE879="No","",""))</f>
        <v/>
      </c>
      <c r="H891" s="24"/>
      <c r="I891" s="28"/>
      <c r="J891" s="130" t="e">
        <f t="shared" si="14"/>
        <v>#DIV/0!</v>
      </c>
      <c r="K891" s="101"/>
      <c r="L891" s="101"/>
      <c r="M891" s="9"/>
      <c r="N891" s="9"/>
      <c r="O891" s="9"/>
      <c r="P891" s="9"/>
      <c r="Q891" s="9"/>
      <c r="R891" s="9"/>
      <c r="S891" s="9"/>
      <c r="T891" s="28"/>
      <c r="U891" s="25"/>
      <c r="V891" s="9"/>
      <c r="W891" s="9"/>
      <c r="X891" s="9"/>
      <c r="Y891" s="9"/>
      <c r="Z891" s="9"/>
      <c r="AA891" s="9"/>
      <c r="AB891" s="9"/>
      <c r="AC891" s="9"/>
      <c r="AD891" s="9"/>
      <c r="AE891" s="9"/>
      <c r="AF891" s="9"/>
      <c r="AG891" s="101"/>
      <c r="AH891" s="100"/>
      <c r="AI891" s="9"/>
      <c r="AJ891" s="9"/>
      <c r="AK891" s="9"/>
      <c r="AL891" s="137"/>
    </row>
    <row r="892" spans="1:38" x14ac:dyDescent="0.25">
      <c r="A892" s="73" t="str">
        <f>'2. Applicant information'!A880</f>
        <v>_Applicant874</v>
      </c>
      <c r="B892" s="73" t="str">
        <f t="array" ref="B892">IF(_xlfn.XLOOKUP('3. Course participants'!A892,'2. Applicant information'!$A$7:$A$1048576,'2. Applicant information'!$AE$7:$AE$1048576,,0)="Yes",_xlfn.XLOOKUP(A892,'2. Applicant information'!$A$7:$A$9999,'2. Applicant information'!$B$7:$B$9999,,0),IF('2. Applicant information'!AE880="No","Applicant is not participant: see column AE in Applicant Information Tab","Applicant Data Missing"))</f>
        <v>Applicant Data Missing</v>
      </c>
      <c r="C892" s="73" t="str">
        <f>IF(_xlfn.XLOOKUP('3. Course participants'!A892,'2. Applicant information'!$A$7:$A$1048576,'2. Applicant information'!$AE$7:$AE$1048576,,0)="Yes",_xlfn.XLOOKUP(A892,'2. Applicant information'!$A$7:$A$9999,'2. Applicant information'!$C$7:$C$9999,,0),IF('2. Applicant information'!AE880="No","",""))</f>
        <v/>
      </c>
      <c r="D892" s="73" t="str">
        <f>IF(_xlfn.XLOOKUP('3. Course participants'!A892,'2. Applicant information'!$A$7:$A$1048576,'2. Applicant information'!$AE$7:$AE$1048576,,0)="Yes",_xlfn.XLOOKUP(A892,'2. Applicant information'!$A$7:$A$9999,'2. Applicant information'!$D$7:$D$9999,,0),IF('2. Applicant information'!AE880="No","",""))</f>
        <v/>
      </c>
      <c r="E892" s="24"/>
      <c r="F892" s="24"/>
      <c r="G892" s="74" t="str">
        <f>IF(_xlfn.XLOOKUP('3. Course participants'!A892,'2. Applicant information'!$A$7:$A$1048576,'2. Applicant information'!$AE$7:$AE$1048576,,0)="Yes",_xlfn.XLOOKUP(A892,'2. Applicant information'!$A$7:$A$9999,'2. Applicant information'!$O$7:$O$9999,,0),IF('2. Applicant information'!AE880="No","",""))</f>
        <v/>
      </c>
      <c r="H892" s="24"/>
      <c r="I892" s="28"/>
      <c r="J892" s="130" t="e">
        <f t="shared" si="14"/>
        <v>#DIV/0!</v>
      </c>
      <c r="K892" s="101"/>
      <c r="L892" s="101"/>
      <c r="M892" s="9"/>
      <c r="N892" s="9"/>
      <c r="O892" s="9"/>
      <c r="P892" s="9"/>
      <c r="Q892" s="9"/>
      <c r="R892" s="9"/>
      <c r="S892" s="9"/>
      <c r="T892" s="28"/>
      <c r="U892" s="25"/>
      <c r="V892" s="9"/>
      <c r="W892" s="9"/>
      <c r="X892" s="9"/>
      <c r="Y892" s="9"/>
      <c r="Z892" s="9"/>
      <c r="AA892" s="9"/>
      <c r="AB892" s="9"/>
      <c r="AC892" s="9"/>
      <c r="AD892" s="9"/>
      <c r="AE892" s="9"/>
      <c r="AF892" s="9"/>
      <c r="AG892" s="101"/>
      <c r="AH892" s="100"/>
      <c r="AI892" s="9"/>
      <c r="AJ892" s="9"/>
      <c r="AK892" s="9"/>
      <c r="AL892" s="137"/>
    </row>
    <row r="893" spans="1:38" x14ac:dyDescent="0.25">
      <c r="A893" s="73" t="str">
        <f>'2. Applicant information'!A881</f>
        <v>_Applicant875</v>
      </c>
      <c r="B893" s="73" t="str">
        <f t="array" ref="B893">IF(_xlfn.XLOOKUP('3. Course participants'!A893,'2. Applicant information'!$A$7:$A$1048576,'2. Applicant information'!$AE$7:$AE$1048576,,0)="Yes",_xlfn.XLOOKUP(A893,'2. Applicant information'!$A$7:$A$9999,'2. Applicant information'!$B$7:$B$9999,,0),IF('2. Applicant information'!AE881="No","Applicant is not participant: see column AE in Applicant Information Tab","Applicant Data Missing"))</f>
        <v>Applicant Data Missing</v>
      </c>
      <c r="C893" s="73" t="str">
        <f>IF(_xlfn.XLOOKUP('3. Course participants'!A893,'2. Applicant information'!$A$7:$A$1048576,'2. Applicant information'!$AE$7:$AE$1048576,,0)="Yes",_xlfn.XLOOKUP(A893,'2. Applicant information'!$A$7:$A$9999,'2. Applicant information'!$C$7:$C$9999,,0),IF('2. Applicant information'!AE881="No","",""))</f>
        <v/>
      </c>
      <c r="D893" s="73" t="str">
        <f>IF(_xlfn.XLOOKUP('3. Course participants'!A893,'2. Applicant information'!$A$7:$A$1048576,'2. Applicant information'!$AE$7:$AE$1048576,,0)="Yes",_xlfn.XLOOKUP(A893,'2. Applicant information'!$A$7:$A$9999,'2. Applicant information'!$D$7:$D$9999,,0),IF('2. Applicant information'!AE881="No","",""))</f>
        <v/>
      </c>
      <c r="E893" s="24"/>
      <c r="F893" s="24"/>
      <c r="G893" s="74" t="str">
        <f>IF(_xlfn.XLOOKUP('3. Course participants'!A893,'2. Applicant information'!$A$7:$A$1048576,'2. Applicant information'!$AE$7:$AE$1048576,,0)="Yes",_xlfn.XLOOKUP(A893,'2. Applicant information'!$A$7:$A$9999,'2. Applicant information'!$O$7:$O$9999,,0),IF('2. Applicant information'!AE881="No","",""))</f>
        <v/>
      </c>
      <c r="H893" s="24"/>
      <c r="I893" s="28"/>
      <c r="J893" s="130" t="e">
        <f t="shared" si="14"/>
        <v>#DIV/0!</v>
      </c>
      <c r="K893" s="101"/>
      <c r="L893" s="101"/>
      <c r="M893" s="9"/>
      <c r="N893" s="9"/>
      <c r="O893" s="9"/>
      <c r="P893" s="9"/>
      <c r="Q893" s="9"/>
      <c r="R893" s="9"/>
      <c r="S893" s="9"/>
      <c r="T893" s="28"/>
      <c r="U893" s="25"/>
      <c r="V893" s="9"/>
      <c r="W893" s="9"/>
      <c r="X893" s="9"/>
      <c r="Y893" s="9"/>
      <c r="Z893" s="9"/>
      <c r="AA893" s="9"/>
      <c r="AB893" s="9"/>
      <c r="AC893" s="9"/>
      <c r="AD893" s="9"/>
      <c r="AE893" s="9"/>
      <c r="AF893" s="9"/>
      <c r="AG893" s="101"/>
      <c r="AH893" s="100"/>
      <c r="AI893" s="9"/>
      <c r="AJ893" s="9"/>
      <c r="AK893" s="9"/>
      <c r="AL893" s="137"/>
    </row>
    <row r="894" spans="1:38" x14ac:dyDescent="0.25">
      <c r="A894" s="73" t="str">
        <f>'2. Applicant information'!A882</f>
        <v>_Applicant876</v>
      </c>
      <c r="B894" s="73" t="str">
        <f t="array" ref="B894">IF(_xlfn.XLOOKUP('3. Course participants'!A894,'2. Applicant information'!$A$7:$A$1048576,'2. Applicant information'!$AE$7:$AE$1048576,,0)="Yes",_xlfn.XLOOKUP(A894,'2. Applicant information'!$A$7:$A$9999,'2. Applicant information'!$B$7:$B$9999,,0),IF('2. Applicant information'!AE882="No","Applicant is not participant: see column AE in Applicant Information Tab","Applicant Data Missing"))</f>
        <v>Applicant Data Missing</v>
      </c>
      <c r="C894" s="73" t="str">
        <f>IF(_xlfn.XLOOKUP('3. Course participants'!A894,'2. Applicant information'!$A$7:$A$1048576,'2. Applicant information'!$AE$7:$AE$1048576,,0)="Yes",_xlfn.XLOOKUP(A894,'2. Applicant information'!$A$7:$A$9999,'2. Applicant information'!$C$7:$C$9999,,0),IF('2. Applicant information'!AE882="No","",""))</f>
        <v/>
      </c>
      <c r="D894" s="73" t="str">
        <f>IF(_xlfn.XLOOKUP('3. Course participants'!A894,'2. Applicant information'!$A$7:$A$1048576,'2. Applicant information'!$AE$7:$AE$1048576,,0)="Yes",_xlfn.XLOOKUP(A894,'2. Applicant information'!$A$7:$A$9999,'2. Applicant information'!$D$7:$D$9999,,0),IF('2. Applicant information'!AE882="No","",""))</f>
        <v/>
      </c>
      <c r="E894" s="24"/>
      <c r="F894" s="24"/>
      <c r="G894" s="74" t="str">
        <f>IF(_xlfn.XLOOKUP('3. Course participants'!A894,'2. Applicant information'!$A$7:$A$1048576,'2. Applicant information'!$AE$7:$AE$1048576,,0)="Yes",_xlfn.XLOOKUP(A894,'2. Applicant information'!$A$7:$A$9999,'2. Applicant information'!$O$7:$O$9999,,0),IF('2. Applicant information'!AE882="No","",""))</f>
        <v/>
      </c>
      <c r="H894" s="24"/>
      <c r="I894" s="28"/>
      <c r="J894" s="130" t="e">
        <f t="shared" si="14"/>
        <v>#DIV/0!</v>
      </c>
      <c r="K894" s="101"/>
      <c r="L894" s="101"/>
      <c r="M894" s="9"/>
      <c r="N894" s="9"/>
      <c r="O894" s="9"/>
      <c r="P894" s="9"/>
      <c r="Q894" s="9"/>
      <c r="R894" s="9"/>
      <c r="S894" s="9"/>
      <c r="T894" s="28"/>
      <c r="U894" s="25"/>
      <c r="V894" s="9"/>
      <c r="W894" s="9"/>
      <c r="X894" s="9"/>
      <c r="Y894" s="9"/>
      <c r="Z894" s="9"/>
      <c r="AA894" s="9"/>
      <c r="AB894" s="9"/>
      <c r="AC894" s="9"/>
      <c r="AD894" s="9"/>
      <c r="AE894" s="9"/>
      <c r="AF894" s="9"/>
      <c r="AG894" s="101"/>
      <c r="AH894" s="100"/>
      <c r="AI894" s="9"/>
      <c r="AJ894" s="9"/>
      <c r="AK894" s="9"/>
      <c r="AL894" s="137"/>
    </row>
    <row r="895" spans="1:38" x14ac:dyDescent="0.25">
      <c r="A895" s="73" t="str">
        <f>'2. Applicant information'!A883</f>
        <v>_Applicant877</v>
      </c>
      <c r="B895" s="73" t="str">
        <f t="array" ref="B895">IF(_xlfn.XLOOKUP('3. Course participants'!A895,'2. Applicant information'!$A$7:$A$1048576,'2. Applicant information'!$AE$7:$AE$1048576,,0)="Yes",_xlfn.XLOOKUP(A895,'2. Applicant information'!$A$7:$A$9999,'2. Applicant information'!$B$7:$B$9999,,0),IF('2. Applicant information'!AE883="No","Applicant is not participant: see column AE in Applicant Information Tab","Applicant Data Missing"))</f>
        <v>Applicant Data Missing</v>
      </c>
      <c r="C895" s="73" t="str">
        <f>IF(_xlfn.XLOOKUP('3. Course participants'!A895,'2. Applicant information'!$A$7:$A$1048576,'2. Applicant information'!$AE$7:$AE$1048576,,0)="Yes",_xlfn.XLOOKUP(A895,'2. Applicant information'!$A$7:$A$9999,'2. Applicant information'!$C$7:$C$9999,,0),IF('2. Applicant information'!AE883="No","",""))</f>
        <v/>
      </c>
      <c r="D895" s="73" t="str">
        <f>IF(_xlfn.XLOOKUP('3. Course participants'!A895,'2. Applicant information'!$A$7:$A$1048576,'2. Applicant information'!$AE$7:$AE$1048576,,0)="Yes",_xlfn.XLOOKUP(A895,'2. Applicant information'!$A$7:$A$9999,'2. Applicant information'!$D$7:$D$9999,,0),IF('2. Applicant information'!AE883="No","",""))</f>
        <v/>
      </c>
      <c r="E895" s="24"/>
      <c r="F895" s="24"/>
      <c r="G895" s="74" t="str">
        <f>IF(_xlfn.XLOOKUP('3. Course participants'!A895,'2. Applicant information'!$A$7:$A$1048576,'2. Applicant information'!$AE$7:$AE$1048576,,0)="Yes",_xlfn.XLOOKUP(A895,'2. Applicant information'!$A$7:$A$9999,'2. Applicant information'!$O$7:$O$9999,,0),IF('2. Applicant information'!AE883="No","",""))</f>
        <v/>
      </c>
      <c r="H895" s="24"/>
      <c r="I895" s="28"/>
      <c r="J895" s="130" t="e">
        <f t="shared" si="14"/>
        <v>#DIV/0!</v>
      </c>
      <c r="K895" s="101"/>
      <c r="L895" s="101"/>
      <c r="M895" s="9"/>
      <c r="N895" s="9"/>
      <c r="O895" s="9"/>
      <c r="P895" s="9"/>
      <c r="Q895" s="9"/>
      <c r="R895" s="9"/>
      <c r="S895" s="9"/>
      <c r="T895" s="28"/>
      <c r="U895" s="25"/>
      <c r="V895" s="9"/>
      <c r="W895" s="9"/>
      <c r="X895" s="9"/>
      <c r="Y895" s="9"/>
      <c r="Z895" s="9"/>
      <c r="AA895" s="9"/>
      <c r="AB895" s="9"/>
      <c r="AC895" s="9"/>
      <c r="AD895" s="9"/>
      <c r="AE895" s="9"/>
      <c r="AF895" s="9"/>
      <c r="AG895" s="101"/>
      <c r="AH895" s="100"/>
      <c r="AI895" s="9"/>
      <c r="AJ895" s="9"/>
      <c r="AK895" s="9"/>
      <c r="AL895" s="137"/>
    </row>
    <row r="896" spans="1:38" x14ac:dyDescent="0.25">
      <c r="A896" s="73" t="str">
        <f>'2. Applicant information'!A884</f>
        <v>_Applicant878</v>
      </c>
      <c r="B896" s="73" t="str">
        <f t="array" ref="B896">IF(_xlfn.XLOOKUP('3. Course participants'!A896,'2. Applicant information'!$A$7:$A$1048576,'2. Applicant information'!$AE$7:$AE$1048576,,0)="Yes",_xlfn.XLOOKUP(A896,'2. Applicant information'!$A$7:$A$9999,'2. Applicant information'!$B$7:$B$9999,,0),IF('2. Applicant information'!AE884="No","Applicant is not participant: see column AE in Applicant Information Tab","Applicant Data Missing"))</f>
        <v>Applicant Data Missing</v>
      </c>
      <c r="C896" s="73" t="str">
        <f>IF(_xlfn.XLOOKUP('3. Course participants'!A896,'2. Applicant information'!$A$7:$A$1048576,'2. Applicant information'!$AE$7:$AE$1048576,,0)="Yes",_xlfn.XLOOKUP(A896,'2. Applicant information'!$A$7:$A$9999,'2. Applicant information'!$C$7:$C$9999,,0),IF('2. Applicant information'!AE884="No","",""))</f>
        <v/>
      </c>
      <c r="D896" s="73" t="str">
        <f>IF(_xlfn.XLOOKUP('3. Course participants'!A896,'2. Applicant information'!$A$7:$A$1048576,'2. Applicant information'!$AE$7:$AE$1048576,,0)="Yes",_xlfn.XLOOKUP(A896,'2. Applicant information'!$A$7:$A$9999,'2. Applicant information'!$D$7:$D$9999,,0),IF('2. Applicant information'!AE884="No","",""))</f>
        <v/>
      </c>
      <c r="E896" s="24"/>
      <c r="F896" s="24"/>
      <c r="G896" s="74" t="str">
        <f>IF(_xlfn.XLOOKUP('3. Course participants'!A896,'2. Applicant information'!$A$7:$A$1048576,'2. Applicant information'!$AE$7:$AE$1048576,,0)="Yes",_xlfn.XLOOKUP(A896,'2. Applicant information'!$A$7:$A$9999,'2. Applicant information'!$O$7:$O$9999,,0),IF('2. Applicant information'!AE884="No","",""))</f>
        <v/>
      </c>
      <c r="H896" s="24"/>
      <c r="I896" s="28"/>
      <c r="J896" s="130" t="e">
        <f t="shared" si="14"/>
        <v>#DIV/0!</v>
      </c>
      <c r="K896" s="101"/>
      <c r="L896" s="101"/>
      <c r="M896" s="9"/>
      <c r="N896" s="9"/>
      <c r="O896" s="9"/>
      <c r="P896" s="9"/>
      <c r="Q896" s="9"/>
      <c r="R896" s="9"/>
      <c r="S896" s="9"/>
      <c r="T896" s="28"/>
      <c r="U896" s="25"/>
      <c r="V896" s="9"/>
      <c r="W896" s="9"/>
      <c r="X896" s="9"/>
      <c r="Y896" s="9"/>
      <c r="Z896" s="9"/>
      <c r="AA896" s="9"/>
      <c r="AB896" s="9"/>
      <c r="AC896" s="9"/>
      <c r="AD896" s="9"/>
      <c r="AE896" s="9"/>
      <c r="AF896" s="9"/>
      <c r="AG896" s="101"/>
      <c r="AH896" s="100"/>
      <c r="AI896" s="9"/>
      <c r="AJ896" s="9"/>
      <c r="AK896" s="9"/>
      <c r="AL896" s="137"/>
    </row>
    <row r="897" spans="1:38" x14ac:dyDescent="0.25">
      <c r="A897" s="73" t="str">
        <f>'2. Applicant information'!A885</f>
        <v>_Applicant879</v>
      </c>
      <c r="B897" s="73" t="str">
        <f t="array" ref="B897">IF(_xlfn.XLOOKUP('3. Course participants'!A897,'2. Applicant information'!$A$7:$A$1048576,'2. Applicant information'!$AE$7:$AE$1048576,,0)="Yes",_xlfn.XLOOKUP(A897,'2. Applicant information'!$A$7:$A$9999,'2. Applicant information'!$B$7:$B$9999,,0),IF('2. Applicant information'!AE885="No","Applicant is not participant: see column AE in Applicant Information Tab","Applicant Data Missing"))</f>
        <v>Applicant Data Missing</v>
      </c>
      <c r="C897" s="73" t="str">
        <f>IF(_xlfn.XLOOKUP('3. Course participants'!A897,'2. Applicant information'!$A$7:$A$1048576,'2. Applicant information'!$AE$7:$AE$1048576,,0)="Yes",_xlfn.XLOOKUP(A897,'2. Applicant information'!$A$7:$A$9999,'2. Applicant information'!$C$7:$C$9999,,0),IF('2. Applicant information'!AE885="No","",""))</f>
        <v/>
      </c>
      <c r="D897" s="73" t="str">
        <f>IF(_xlfn.XLOOKUP('3. Course participants'!A897,'2. Applicant information'!$A$7:$A$1048576,'2. Applicant information'!$AE$7:$AE$1048576,,0)="Yes",_xlfn.XLOOKUP(A897,'2. Applicant information'!$A$7:$A$9999,'2. Applicant information'!$D$7:$D$9999,,0),IF('2. Applicant information'!AE885="No","",""))</f>
        <v/>
      </c>
      <c r="E897" s="24"/>
      <c r="F897" s="24"/>
      <c r="G897" s="74" t="str">
        <f>IF(_xlfn.XLOOKUP('3. Course participants'!A897,'2. Applicant information'!$A$7:$A$1048576,'2. Applicant information'!$AE$7:$AE$1048576,,0)="Yes",_xlfn.XLOOKUP(A897,'2. Applicant information'!$A$7:$A$9999,'2. Applicant information'!$O$7:$O$9999,,0),IF('2. Applicant information'!AE885="No","",""))</f>
        <v/>
      </c>
      <c r="H897" s="24"/>
      <c r="I897" s="28"/>
      <c r="J897" s="130" t="e">
        <f t="shared" si="14"/>
        <v>#DIV/0!</v>
      </c>
      <c r="K897" s="101"/>
      <c r="L897" s="101"/>
      <c r="M897" s="9"/>
      <c r="N897" s="9"/>
      <c r="O897" s="9"/>
      <c r="P897" s="9"/>
      <c r="Q897" s="9"/>
      <c r="R897" s="9"/>
      <c r="S897" s="9"/>
      <c r="T897" s="28"/>
      <c r="U897" s="25"/>
      <c r="V897" s="9"/>
      <c r="W897" s="9"/>
      <c r="X897" s="9"/>
      <c r="Y897" s="9"/>
      <c r="Z897" s="9"/>
      <c r="AA897" s="9"/>
      <c r="AB897" s="9"/>
      <c r="AC897" s="9"/>
      <c r="AD897" s="9"/>
      <c r="AE897" s="9"/>
      <c r="AF897" s="9"/>
      <c r="AG897" s="101"/>
      <c r="AH897" s="100"/>
      <c r="AI897" s="9"/>
      <c r="AJ897" s="9"/>
      <c r="AK897" s="9"/>
      <c r="AL897" s="137"/>
    </row>
    <row r="898" spans="1:38" x14ac:dyDescent="0.25">
      <c r="A898" s="73" t="str">
        <f>'2. Applicant information'!A886</f>
        <v>_Applicant880</v>
      </c>
      <c r="B898" s="73" t="str">
        <f t="array" ref="B898">IF(_xlfn.XLOOKUP('3. Course participants'!A898,'2. Applicant information'!$A$7:$A$1048576,'2. Applicant information'!$AE$7:$AE$1048576,,0)="Yes",_xlfn.XLOOKUP(A898,'2. Applicant information'!$A$7:$A$9999,'2. Applicant information'!$B$7:$B$9999,,0),IF('2. Applicant information'!AE886="No","Applicant is not participant: see column AE in Applicant Information Tab","Applicant Data Missing"))</f>
        <v>Applicant Data Missing</v>
      </c>
      <c r="C898" s="73" t="str">
        <f>IF(_xlfn.XLOOKUP('3. Course participants'!A898,'2. Applicant information'!$A$7:$A$1048576,'2. Applicant information'!$AE$7:$AE$1048576,,0)="Yes",_xlfn.XLOOKUP(A898,'2. Applicant information'!$A$7:$A$9999,'2. Applicant information'!$C$7:$C$9999,,0),IF('2. Applicant information'!AE886="No","",""))</f>
        <v/>
      </c>
      <c r="D898" s="73" t="str">
        <f>IF(_xlfn.XLOOKUP('3. Course participants'!A898,'2. Applicant information'!$A$7:$A$1048576,'2. Applicant information'!$AE$7:$AE$1048576,,0)="Yes",_xlfn.XLOOKUP(A898,'2. Applicant information'!$A$7:$A$9999,'2. Applicant information'!$D$7:$D$9999,,0),IF('2. Applicant information'!AE886="No","",""))</f>
        <v/>
      </c>
      <c r="E898" s="24"/>
      <c r="F898" s="24"/>
      <c r="G898" s="74" t="str">
        <f>IF(_xlfn.XLOOKUP('3. Course participants'!A898,'2. Applicant information'!$A$7:$A$1048576,'2. Applicant information'!$AE$7:$AE$1048576,,0)="Yes",_xlfn.XLOOKUP(A898,'2. Applicant information'!$A$7:$A$9999,'2. Applicant information'!$O$7:$O$9999,,0),IF('2. Applicant information'!AE886="No","",""))</f>
        <v/>
      </c>
      <c r="H898" s="24"/>
      <c r="I898" s="28"/>
      <c r="J898" s="130" t="e">
        <f t="shared" si="14"/>
        <v>#DIV/0!</v>
      </c>
      <c r="K898" s="101"/>
      <c r="L898" s="101"/>
      <c r="M898" s="9"/>
      <c r="N898" s="9"/>
      <c r="O898" s="9"/>
      <c r="P898" s="9"/>
      <c r="Q898" s="9"/>
      <c r="R898" s="9"/>
      <c r="S898" s="9"/>
      <c r="T898" s="28"/>
      <c r="U898" s="25"/>
      <c r="V898" s="9"/>
      <c r="W898" s="9"/>
      <c r="X898" s="9"/>
      <c r="Y898" s="9"/>
      <c r="Z898" s="9"/>
      <c r="AA898" s="9"/>
      <c r="AB898" s="9"/>
      <c r="AC898" s="9"/>
      <c r="AD898" s="9"/>
      <c r="AE898" s="9"/>
      <c r="AF898" s="9"/>
      <c r="AG898" s="101"/>
      <c r="AH898" s="100"/>
      <c r="AI898" s="9"/>
      <c r="AJ898" s="9"/>
      <c r="AK898" s="9"/>
      <c r="AL898" s="137"/>
    </row>
    <row r="899" spans="1:38" x14ac:dyDescent="0.25">
      <c r="A899" s="73" t="str">
        <f>'2. Applicant information'!A887</f>
        <v>_Applicant881</v>
      </c>
      <c r="B899" s="73" t="str">
        <f t="array" ref="B899">IF(_xlfn.XLOOKUP('3. Course participants'!A899,'2. Applicant information'!$A$7:$A$1048576,'2. Applicant information'!$AE$7:$AE$1048576,,0)="Yes",_xlfn.XLOOKUP(A899,'2. Applicant information'!$A$7:$A$9999,'2. Applicant information'!$B$7:$B$9999,,0),IF('2. Applicant information'!AE887="No","Applicant is not participant: see column AE in Applicant Information Tab","Applicant Data Missing"))</f>
        <v>Applicant Data Missing</v>
      </c>
      <c r="C899" s="73" t="str">
        <f>IF(_xlfn.XLOOKUP('3. Course participants'!A899,'2. Applicant information'!$A$7:$A$1048576,'2. Applicant information'!$AE$7:$AE$1048576,,0)="Yes",_xlfn.XLOOKUP(A899,'2. Applicant information'!$A$7:$A$9999,'2. Applicant information'!$C$7:$C$9999,,0),IF('2. Applicant information'!AE887="No","",""))</f>
        <v/>
      </c>
      <c r="D899" s="73" t="str">
        <f>IF(_xlfn.XLOOKUP('3. Course participants'!A899,'2. Applicant information'!$A$7:$A$1048576,'2. Applicant information'!$AE$7:$AE$1048576,,0)="Yes",_xlfn.XLOOKUP(A899,'2. Applicant information'!$A$7:$A$9999,'2. Applicant information'!$D$7:$D$9999,,0),IF('2. Applicant information'!AE887="No","",""))</f>
        <v/>
      </c>
      <c r="E899" s="24"/>
      <c r="F899" s="24"/>
      <c r="G899" s="74" t="str">
        <f>IF(_xlfn.XLOOKUP('3. Course participants'!A899,'2. Applicant information'!$A$7:$A$1048576,'2. Applicant information'!$AE$7:$AE$1048576,,0)="Yes",_xlfn.XLOOKUP(A899,'2. Applicant information'!$A$7:$A$9999,'2. Applicant information'!$O$7:$O$9999,,0),IF('2. Applicant information'!AE887="No","",""))</f>
        <v/>
      </c>
      <c r="H899" s="24"/>
      <c r="I899" s="28"/>
      <c r="J899" s="130" t="e">
        <f t="shared" si="14"/>
        <v>#DIV/0!</v>
      </c>
      <c r="K899" s="101"/>
      <c r="L899" s="101"/>
      <c r="M899" s="9"/>
      <c r="N899" s="9"/>
      <c r="O899" s="9"/>
      <c r="P899" s="9"/>
      <c r="Q899" s="9"/>
      <c r="R899" s="9"/>
      <c r="S899" s="9"/>
      <c r="T899" s="28"/>
      <c r="U899" s="25"/>
      <c r="V899" s="9"/>
      <c r="W899" s="9"/>
      <c r="X899" s="9"/>
      <c r="Y899" s="9"/>
      <c r="Z899" s="9"/>
      <c r="AA899" s="9"/>
      <c r="AB899" s="9"/>
      <c r="AC899" s="9"/>
      <c r="AD899" s="9"/>
      <c r="AE899" s="9"/>
      <c r="AF899" s="9"/>
      <c r="AG899" s="101"/>
      <c r="AH899" s="100"/>
      <c r="AI899" s="9"/>
      <c r="AJ899" s="9"/>
      <c r="AK899" s="9"/>
      <c r="AL899" s="137"/>
    </row>
    <row r="900" spans="1:38" x14ac:dyDescent="0.25">
      <c r="A900" s="73" t="str">
        <f>'2. Applicant information'!A888</f>
        <v>_Applicant882</v>
      </c>
      <c r="B900" s="73" t="str">
        <f t="array" ref="B900">IF(_xlfn.XLOOKUP('3. Course participants'!A900,'2. Applicant information'!$A$7:$A$1048576,'2. Applicant information'!$AE$7:$AE$1048576,,0)="Yes",_xlfn.XLOOKUP(A900,'2. Applicant information'!$A$7:$A$9999,'2. Applicant information'!$B$7:$B$9999,,0),IF('2. Applicant information'!AE888="No","Applicant is not participant: see column AE in Applicant Information Tab","Applicant Data Missing"))</f>
        <v>Applicant Data Missing</v>
      </c>
      <c r="C900" s="73" t="str">
        <f>IF(_xlfn.XLOOKUP('3. Course participants'!A900,'2. Applicant information'!$A$7:$A$1048576,'2. Applicant information'!$AE$7:$AE$1048576,,0)="Yes",_xlfn.XLOOKUP(A900,'2. Applicant information'!$A$7:$A$9999,'2. Applicant information'!$C$7:$C$9999,,0),IF('2. Applicant information'!AE888="No","",""))</f>
        <v/>
      </c>
      <c r="D900" s="73" t="str">
        <f>IF(_xlfn.XLOOKUP('3. Course participants'!A900,'2. Applicant information'!$A$7:$A$1048576,'2. Applicant information'!$AE$7:$AE$1048576,,0)="Yes",_xlfn.XLOOKUP(A900,'2. Applicant information'!$A$7:$A$9999,'2. Applicant information'!$D$7:$D$9999,,0),IF('2. Applicant information'!AE888="No","",""))</f>
        <v/>
      </c>
      <c r="E900" s="24"/>
      <c r="F900" s="24"/>
      <c r="G900" s="74" t="str">
        <f>IF(_xlfn.XLOOKUP('3. Course participants'!A900,'2. Applicant information'!$A$7:$A$1048576,'2. Applicant information'!$AE$7:$AE$1048576,,0)="Yes",_xlfn.XLOOKUP(A900,'2. Applicant information'!$A$7:$A$9999,'2. Applicant information'!$O$7:$O$9999,,0),IF('2. Applicant information'!AE888="No","",""))</f>
        <v/>
      </c>
      <c r="H900" s="24"/>
      <c r="I900" s="28"/>
      <c r="J900" s="130" t="e">
        <f t="shared" si="14"/>
        <v>#DIV/0!</v>
      </c>
      <c r="K900" s="101"/>
      <c r="L900" s="101"/>
      <c r="M900" s="9"/>
      <c r="N900" s="9"/>
      <c r="O900" s="9"/>
      <c r="P900" s="9"/>
      <c r="Q900" s="9"/>
      <c r="R900" s="9"/>
      <c r="S900" s="9"/>
      <c r="T900" s="28"/>
      <c r="U900" s="25"/>
      <c r="V900" s="9"/>
      <c r="W900" s="9"/>
      <c r="X900" s="9"/>
      <c r="Y900" s="9"/>
      <c r="Z900" s="9"/>
      <c r="AA900" s="9"/>
      <c r="AB900" s="9"/>
      <c r="AC900" s="9"/>
      <c r="AD900" s="9"/>
      <c r="AE900" s="9"/>
      <c r="AF900" s="9"/>
      <c r="AG900" s="101"/>
      <c r="AH900" s="100"/>
      <c r="AI900" s="9"/>
      <c r="AJ900" s="9"/>
      <c r="AK900" s="9"/>
      <c r="AL900" s="137"/>
    </row>
    <row r="901" spans="1:38" x14ac:dyDescent="0.25">
      <c r="A901" s="73" t="str">
        <f>'2. Applicant information'!A889</f>
        <v>_Applicant883</v>
      </c>
      <c r="B901" s="73" t="str">
        <f t="array" ref="B901">IF(_xlfn.XLOOKUP('3. Course participants'!A901,'2. Applicant information'!$A$7:$A$1048576,'2. Applicant information'!$AE$7:$AE$1048576,,0)="Yes",_xlfn.XLOOKUP(A901,'2. Applicant information'!$A$7:$A$9999,'2. Applicant information'!$B$7:$B$9999,,0),IF('2. Applicant information'!AE889="No","Applicant is not participant: see column AE in Applicant Information Tab","Applicant Data Missing"))</f>
        <v>Applicant Data Missing</v>
      </c>
      <c r="C901" s="73" t="str">
        <f>IF(_xlfn.XLOOKUP('3. Course participants'!A901,'2. Applicant information'!$A$7:$A$1048576,'2. Applicant information'!$AE$7:$AE$1048576,,0)="Yes",_xlfn.XLOOKUP(A901,'2. Applicant information'!$A$7:$A$9999,'2. Applicant information'!$C$7:$C$9999,,0),IF('2. Applicant information'!AE889="No","",""))</f>
        <v/>
      </c>
      <c r="D901" s="73" t="str">
        <f>IF(_xlfn.XLOOKUP('3. Course participants'!A901,'2. Applicant information'!$A$7:$A$1048576,'2. Applicant information'!$AE$7:$AE$1048576,,0)="Yes",_xlfn.XLOOKUP(A901,'2. Applicant information'!$A$7:$A$9999,'2. Applicant information'!$D$7:$D$9999,,0),IF('2. Applicant information'!AE889="No","",""))</f>
        <v/>
      </c>
      <c r="E901" s="24"/>
      <c r="F901" s="24"/>
      <c r="G901" s="74" t="str">
        <f>IF(_xlfn.XLOOKUP('3. Course participants'!A901,'2. Applicant information'!$A$7:$A$1048576,'2. Applicant information'!$AE$7:$AE$1048576,,0)="Yes",_xlfn.XLOOKUP(A901,'2. Applicant information'!$A$7:$A$9999,'2. Applicant information'!$O$7:$O$9999,,0),IF('2. Applicant information'!AE889="No","",""))</f>
        <v/>
      </c>
      <c r="H901" s="24"/>
      <c r="I901" s="28"/>
      <c r="J901" s="130" t="e">
        <f t="shared" si="14"/>
        <v>#DIV/0!</v>
      </c>
      <c r="K901" s="101"/>
      <c r="L901" s="101"/>
      <c r="M901" s="9"/>
      <c r="N901" s="9"/>
      <c r="O901" s="9"/>
      <c r="P901" s="9"/>
      <c r="Q901" s="9"/>
      <c r="R901" s="9"/>
      <c r="S901" s="9"/>
      <c r="T901" s="28"/>
      <c r="U901" s="25"/>
      <c r="V901" s="9"/>
      <c r="W901" s="9"/>
      <c r="X901" s="9"/>
      <c r="Y901" s="9"/>
      <c r="Z901" s="9"/>
      <c r="AA901" s="9"/>
      <c r="AB901" s="9"/>
      <c r="AC901" s="9"/>
      <c r="AD901" s="9"/>
      <c r="AE901" s="9"/>
      <c r="AF901" s="9"/>
      <c r="AG901" s="101"/>
      <c r="AH901" s="100"/>
      <c r="AI901" s="9"/>
      <c r="AJ901" s="9"/>
      <c r="AK901" s="9"/>
      <c r="AL901" s="137"/>
    </row>
    <row r="902" spans="1:38" x14ac:dyDescent="0.25">
      <c r="A902" s="73" t="str">
        <f>'2. Applicant information'!A890</f>
        <v>_Applicant884</v>
      </c>
      <c r="B902" s="73" t="str">
        <f t="array" ref="B902">IF(_xlfn.XLOOKUP('3. Course participants'!A902,'2. Applicant information'!$A$7:$A$1048576,'2. Applicant information'!$AE$7:$AE$1048576,,0)="Yes",_xlfn.XLOOKUP(A902,'2. Applicant information'!$A$7:$A$9999,'2. Applicant information'!$B$7:$B$9999,,0),IF('2. Applicant information'!AE890="No","Applicant is not participant: see column AE in Applicant Information Tab","Applicant Data Missing"))</f>
        <v>Applicant Data Missing</v>
      </c>
      <c r="C902" s="73" t="str">
        <f>IF(_xlfn.XLOOKUP('3. Course participants'!A902,'2. Applicant information'!$A$7:$A$1048576,'2. Applicant information'!$AE$7:$AE$1048576,,0)="Yes",_xlfn.XLOOKUP(A902,'2. Applicant information'!$A$7:$A$9999,'2. Applicant information'!$C$7:$C$9999,,0),IF('2. Applicant information'!AE890="No","",""))</f>
        <v/>
      </c>
      <c r="D902" s="73" t="str">
        <f>IF(_xlfn.XLOOKUP('3. Course participants'!A902,'2. Applicant information'!$A$7:$A$1048576,'2. Applicant information'!$AE$7:$AE$1048576,,0)="Yes",_xlfn.XLOOKUP(A902,'2. Applicant information'!$A$7:$A$9999,'2. Applicant information'!$D$7:$D$9999,,0),IF('2. Applicant information'!AE890="No","",""))</f>
        <v/>
      </c>
      <c r="E902" s="24"/>
      <c r="F902" s="24"/>
      <c r="G902" s="74" t="str">
        <f>IF(_xlfn.XLOOKUP('3. Course participants'!A902,'2. Applicant information'!$A$7:$A$1048576,'2. Applicant information'!$AE$7:$AE$1048576,,0)="Yes",_xlfn.XLOOKUP(A902,'2. Applicant information'!$A$7:$A$9999,'2. Applicant information'!$O$7:$O$9999,,0),IF('2. Applicant information'!AE890="No","",""))</f>
        <v/>
      </c>
      <c r="H902" s="24"/>
      <c r="I902" s="28"/>
      <c r="J902" s="130" t="e">
        <f t="shared" si="14"/>
        <v>#DIV/0!</v>
      </c>
      <c r="K902" s="101"/>
      <c r="L902" s="101"/>
      <c r="M902" s="9"/>
      <c r="N902" s="9"/>
      <c r="O902" s="9"/>
      <c r="P902" s="9"/>
      <c r="Q902" s="9"/>
      <c r="R902" s="9"/>
      <c r="S902" s="9"/>
      <c r="T902" s="28"/>
      <c r="U902" s="25"/>
      <c r="V902" s="9"/>
      <c r="W902" s="9"/>
      <c r="X902" s="9"/>
      <c r="Y902" s="9"/>
      <c r="Z902" s="9"/>
      <c r="AA902" s="9"/>
      <c r="AB902" s="9"/>
      <c r="AC902" s="9"/>
      <c r="AD902" s="9"/>
      <c r="AE902" s="9"/>
      <c r="AF902" s="9"/>
      <c r="AG902" s="101"/>
      <c r="AH902" s="100"/>
      <c r="AI902" s="9"/>
      <c r="AJ902" s="9"/>
      <c r="AK902" s="9"/>
      <c r="AL902" s="137"/>
    </row>
    <row r="903" spans="1:38" x14ac:dyDescent="0.25">
      <c r="A903" s="73" t="str">
        <f>'2. Applicant information'!A891</f>
        <v>_Applicant885</v>
      </c>
      <c r="B903" s="73" t="str">
        <f t="array" ref="B903">IF(_xlfn.XLOOKUP('3. Course participants'!A903,'2. Applicant information'!$A$7:$A$1048576,'2. Applicant information'!$AE$7:$AE$1048576,,0)="Yes",_xlfn.XLOOKUP(A903,'2. Applicant information'!$A$7:$A$9999,'2. Applicant information'!$B$7:$B$9999,,0),IF('2. Applicant information'!AE891="No","Applicant is not participant: see column AE in Applicant Information Tab","Applicant Data Missing"))</f>
        <v>Applicant Data Missing</v>
      </c>
      <c r="C903" s="73" t="str">
        <f>IF(_xlfn.XLOOKUP('3. Course participants'!A903,'2. Applicant information'!$A$7:$A$1048576,'2. Applicant information'!$AE$7:$AE$1048576,,0)="Yes",_xlfn.XLOOKUP(A903,'2. Applicant information'!$A$7:$A$9999,'2. Applicant information'!$C$7:$C$9999,,0),IF('2. Applicant information'!AE891="No","",""))</f>
        <v/>
      </c>
      <c r="D903" s="73" t="str">
        <f>IF(_xlfn.XLOOKUP('3. Course participants'!A903,'2. Applicant information'!$A$7:$A$1048576,'2. Applicant information'!$AE$7:$AE$1048576,,0)="Yes",_xlfn.XLOOKUP(A903,'2. Applicant information'!$A$7:$A$9999,'2. Applicant information'!$D$7:$D$9999,,0),IF('2. Applicant information'!AE891="No","",""))</f>
        <v/>
      </c>
      <c r="E903" s="24"/>
      <c r="F903" s="24"/>
      <c r="G903" s="74" t="str">
        <f>IF(_xlfn.XLOOKUP('3. Course participants'!A903,'2. Applicant information'!$A$7:$A$1048576,'2. Applicant information'!$AE$7:$AE$1048576,,0)="Yes",_xlfn.XLOOKUP(A903,'2. Applicant information'!$A$7:$A$9999,'2. Applicant information'!$O$7:$O$9999,,0),IF('2. Applicant information'!AE891="No","",""))</f>
        <v/>
      </c>
      <c r="H903" s="24"/>
      <c r="I903" s="28"/>
      <c r="J903" s="130" t="e">
        <f t="shared" si="14"/>
        <v>#DIV/0!</v>
      </c>
      <c r="K903" s="101"/>
      <c r="L903" s="101"/>
      <c r="M903" s="9"/>
      <c r="N903" s="9"/>
      <c r="O903" s="9"/>
      <c r="P903" s="9"/>
      <c r="Q903" s="9"/>
      <c r="R903" s="9"/>
      <c r="S903" s="9"/>
      <c r="T903" s="28"/>
      <c r="U903" s="25"/>
      <c r="V903" s="9"/>
      <c r="W903" s="9"/>
      <c r="X903" s="9"/>
      <c r="Y903" s="9"/>
      <c r="Z903" s="9"/>
      <c r="AA903" s="9"/>
      <c r="AB903" s="9"/>
      <c r="AC903" s="9"/>
      <c r="AD903" s="9"/>
      <c r="AE903" s="9"/>
      <c r="AF903" s="9"/>
      <c r="AG903" s="101"/>
      <c r="AH903" s="100"/>
      <c r="AI903" s="9"/>
      <c r="AJ903" s="9"/>
      <c r="AK903" s="9"/>
      <c r="AL903" s="137"/>
    </row>
    <row r="904" spans="1:38" x14ac:dyDescent="0.25">
      <c r="A904" s="73" t="str">
        <f>'2. Applicant information'!A892</f>
        <v>_Applicant886</v>
      </c>
      <c r="B904" s="73" t="str">
        <f t="array" ref="B904">IF(_xlfn.XLOOKUP('3. Course participants'!A904,'2. Applicant information'!$A$7:$A$1048576,'2. Applicant information'!$AE$7:$AE$1048576,,0)="Yes",_xlfn.XLOOKUP(A904,'2. Applicant information'!$A$7:$A$9999,'2. Applicant information'!$B$7:$B$9999,,0),IF('2. Applicant information'!AE892="No","Applicant is not participant: see column AE in Applicant Information Tab","Applicant Data Missing"))</f>
        <v>Applicant Data Missing</v>
      </c>
      <c r="C904" s="73" t="str">
        <f>IF(_xlfn.XLOOKUP('3. Course participants'!A904,'2. Applicant information'!$A$7:$A$1048576,'2. Applicant information'!$AE$7:$AE$1048576,,0)="Yes",_xlfn.XLOOKUP(A904,'2. Applicant information'!$A$7:$A$9999,'2. Applicant information'!$C$7:$C$9999,,0),IF('2. Applicant information'!AE892="No","",""))</f>
        <v/>
      </c>
      <c r="D904" s="73" t="str">
        <f>IF(_xlfn.XLOOKUP('3. Course participants'!A904,'2. Applicant information'!$A$7:$A$1048576,'2. Applicant information'!$AE$7:$AE$1048576,,0)="Yes",_xlfn.XLOOKUP(A904,'2. Applicant information'!$A$7:$A$9999,'2. Applicant information'!$D$7:$D$9999,,0),IF('2. Applicant information'!AE892="No","",""))</f>
        <v/>
      </c>
      <c r="E904" s="24"/>
      <c r="F904" s="24"/>
      <c r="G904" s="74" t="str">
        <f>IF(_xlfn.XLOOKUP('3. Course participants'!A904,'2. Applicant information'!$A$7:$A$1048576,'2. Applicant information'!$AE$7:$AE$1048576,,0)="Yes",_xlfn.XLOOKUP(A904,'2. Applicant information'!$A$7:$A$9999,'2. Applicant information'!$O$7:$O$9999,,0),IF('2. Applicant information'!AE892="No","",""))</f>
        <v/>
      </c>
      <c r="H904" s="24"/>
      <c r="I904" s="28"/>
      <c r="J904" s="130" t="e">
        <f t="shared" si="14"/>
        <v>#DIV/0!</v>
      </c>
      <c r="K904" s="101"/>
      <c r="L904" s="101"/>
      <c r="M904" s="9"/>
      <c r="N904" s="9"/>
      <c r="O904" s="9"/>
      <c r="P904" s="9"/>
      <c r="Q904" s="9"/>
      <c r="R904" s="9"/>
      <c r="S904" s="9"/>
      <c r="T904" s="28"/>
      <c r="U904" s="25"/>
      <c r="V904" s="9"/>
      <c r="W904" s="9"/>
      <c r="X904" s="9"/>
      <c r="Y904" s="9"/>
      <c r="Z904" s="9"/>
      <c r="AA904" s="9"/>
      <c r="AB904" s="9"/>
      <c r="AC904" s="9"/>
      <c r="AD904" s="9"/>
      <c r="AE904" s="9"/>
      <c r="AF904" s="9"/>
      <c r="AG904" s="101"/>
      <c r="AH904" s="100"/>
      <c r="AI904" s="9"/>
      <c r="AJ904" s="9"/>
      <c r="AK904" s="9"/>
      <c r="AL904" s="137"/>
    </row>
    <row r="905" spans="1:38" x14ac:dyDescent="0.25">
      <c r="A905" s="73" t="str">
        <f>'2. Applicant information'!A893</f>
        <v>_Applicant887</v>
      </c>
      <c r="B905" s="73" t="str">
        <f t="array" ref="B905">IF(_xlfn.XLOOKUP('3. Course participants'!A905,'2. Applicant information'!$A$7:$A$1048576,'2. Applicant information'!$AE$7:$AE$1048576,,0)="Yes",_xlfn.XLOOKUP(A905,'2. Applicant information'!$A$7:$A$9999,'2. Applicant information'!$B$7:$B$9999,,0),IF('2. Applicant information'!AE893="No","Applicant is not participant: see column AE in Applicant Information Tab","Applicant Data Missing"))</f>
        <v>Applicant Data Missing</v>
      </c>
      <c r="C905" s="73" t="str">
        <f>IF(_xlfn.XLOOKUP('3. Course participants'!A905,'2. Applicant information'!$A$7:$A$1048576,'2. Applicant information'!$AE$7:$AE$1048576,,0)="Yes",_xlfn.XLOOKUP(A905,'2. Applicant information'!$A$7:$A$9999,'2. Applicant information'!$C$7:$C$9999,,0),IF('2. Applicant information'!AE893="No","",""))</f>
        <v/>
      </c>
      <c r="D905" s="73" t="str">
        <f>IF(_xlfn.XLOOKUP('3. Course participants'!A905,'2. Applicant information'!$A$7:$A$1048576,'2. Applicant information'!$AE$7:$AE$1048576,,0)="Yes",_xlfn.XLOOKUP(A905,'2. Applicant information'!$A$7:$A$9999,'2. Applicant information'!$D$7:$D$9999,,0),IF('2. Applicant information'!AE893="No","",""))</f>
        <v/>
      </c>
      <c r="E905" s="24"/>
      <c r="F905" s="24"/>
      <c r="G905" s="74" t="str">
        <f>IF(_xlfn.XLOOKUP('3. Course participants'!A905,'2. Applicant information'!$A$7:$A$1048576,'2. Applicant information'!$AE$7:$AE$1048576,,0)="Yes",_xlfn.XLOOKUP(A905,'2. Applicant information'!$A$7:$A$9999,'2. Applicant information'!$O$7:$O$9999,,0),IF('2. Applicant information'!AE893="No","",""))</f>
        <v/>
      </c>
      <c r="H905" s="24"/>
      <c r="I905" s="28"/>
      <c r="J905" s="130" t="e">
        <f t="shared" si="14"/>
        <v>#DIV/0!</v>
      </c>
      <c r="K905" s="101"/>
      <c r="L905" s="101"/>
      <c r="M905" s="9"/>
      <c r="N905" s="9"/>
      <c r="O905" s="9"/>
      <c r="P905" s="9"/>
      <c r="Q905" s="9"/>
      <c r="R905" s="9"/>
      <c r="S905" s="9"/>
      <c r="T905" s="28"/>
      <c r="U905" s="25"/>
      <c r="V905" s="9"/>
      <c r="W905" s="9"/>
      <c r="X905" s="9"/>
      <c r="Y905" s="9"/>
      <c r="Z905" s="9"/>
      <c r="AA905" s="9"/>
      <c r="AB905" s="9"/>
      <c r="AC905" s="9"/>
      <c r="AD905" s="9"/>
      <c r="AE905" s="9"/>
      <c r="AF905" s="9"/>
      <c r="AG905" s="101"/>
      <c r="AH905" s="100"/>
      <c r="AI905" s="9"/>
      <c r="AJ905" s="9"/>
      <c r="AK905" s="9"/>
      <c r="AL905" s="137"/>
    </row>
    <row r="906" spans="1:38" x14ac:dyDescent="0.25">
      <c r="A906" s="73" t="str">
        <f>'2. Applicant information'!A894</f>
        <v>_Applicant888</v>
      </c>
      <c r="B906" s="73" t="str">
        <f t="array" ref="B906">IF(_xlfn.XLOOKUP('3. Course participants'!A906,'2. Applicant information'!$A$7:$A$1048576,'2. Applicant information'!$AE$7:$AE$1048576,,0)="Yes",_xlfn.XLOOKUP(A906,'2. Applicant information'!$A$7:$A$9999,'2. Applicant information'!$B$7:$B$9999,,0),IF('2. Applicant information'!AE894="No","Applicant is not participant: see column AE in Applicant Information Tab","Applicant Data Missing"))</f>
        <v>Applicant Data Missing</v>
      </c>
      <c r="C906" s="73" t="str">
        <f>IF(_xlfn.XLOOKUP('3. Course participants'!A906,'2. Applicant information'!$A$7:$A$1048576,'2. Applicant information'!$AE$7:$AE$1048576,,0)="Yes",_xlfn.XLOOKUP(A906,'2. Applicant information'!$A$7:$A$9999,'2. Applicant information'!$C$7:$C$9999,,0),IF('2. Applicant information'!AE894="No","",""))</f>
        <v/>
      </c>
      <c r="D906" s="73" t="str">
        <f>IF(_xlfn.XLOOKUP('3. Course participants'!A906,'2. Applicant information'!$A$7:$A$1048576,'2. Applicant information'!$AE$7:$AE$1048576,,0)="Yes",_xlfn.XLOOKUP(A906,'2. Applicant information'!$A$7:$A$9999,'2. Applicant information'!$D$7:$D$9999,,0),IF('2. Applicant information'!AE894="No","",""))</f>
        <v/>
      </c>
      <c r="E906" s="24"/>
      <c r="F906" s="24"/>
      <c r="G906" s="74" t="str">
        <f>IF(_xlfn.XLOOKUP('3. Course participants'!A906,'2. Applicant information'!$A$7:$A$1048576,'2. Applicant information'!$AE$7:$AE$1048576,,0)="Yes",_xlfn.XLOOKUP(A906,'2. Applicant information'!$A$7:$A$9999,'2. Applicant information'!$O$7:$O$9999,,0),IF('2. Applicant information'!AE894="No","",""))</f>
        <v/>
      </c>
      <c r="H906" s="24"/>
      <c r="I906" s="28"/>
      <c r="J906" s="130" t="e">
        <f t="shared" si="14"/>
        <v>#DIV/0!</v>
      </c>
      <c r="K906" s="101"/>
      <c r="L906" s="101"/>
      <c r="M906" s="9"/>
      <c r="N906" s="9"/>
      <c r="O906" s="9"/>
      <c r="P906" s="9"/>
      <c r="Q906" s="9"/>
      <c r="R906" s="9"/>
      <c r="S906" s="9"/>
      <c r="T906" s="28"/>
      <c r="U906" s="25"/>
      <c r="V906" s="9"/>
      <c r="W906" s="9"/>
      <c r="X906" s="9"/>
      <c r="Y906" s="9"/>
      <c r="Z906" s="9"/>
      <c r="AA906" s="9"/>
      <c r="AB906" s="9"/>
      <c r="AC906" s="9"/>
      <c r="AD906" s="9"/>
      <c r="AE906" s="9"/>
      <c r="AF906" s="9"/>
      <c r="AG906" s="101"/>
      <c r="AH906" s="100"/>
      <c r="AI906" s="9"/>
      <c r="AJ906" s="9"/>
      <c r="AK906" s="9"/>
      <c r="AL906" s="137"/>
    </row>
    <row r="907" spans="1:38" x14ac:dyDescent="0.25">
      <c r="A907" s="73" t="str">
        <f>'2. Applicant information'!A895</f>
        <v>_Applicant889</v>
      </c>
      <c r="B907" s="73" t="str">
        <f t="array" ref="B907">IF(_xlfn.XLOOKUP('3. Course participants'!A907,'2. Applicant information'!$A$7:$A$1048576,'2. Applicant information'!$AE$7:$AE$1048576,,0)="Yes",_xlfn.XLOOKUP(A907,'2. Applicant information'!$A$7:$A$9999,'2. Applicant information'!$B$7:$B$9999,,0),IF('2. Applicant information'!AE895="No","Applicant is not participant: see column AE in Applicant Information Tab","Applicant Data Missing"))</f>
        <v>Applicant Data Missing</v>
      </c>
      <c r="C907" s="73" t="str">
        <f>IF(_xlfn.XLOOKUP('3. Course participants'!A907,'2. Applicant information'!$A$7:$A$1048576,'2. Applicant information'!$AE$7:$AE$1048576,,0)="Yes",_xlfn.XLOOKUP(A907,'2. Applicant information'!$A$7:$A$9999,'2. Applicant information'!$C$7:$C$9999,,0),IF('2. Applicant information'!AE895="No","",""))</f>
        <v/>
      </c>
      <c r="D907" s="73" t="str">
        <f>IF(_xlfn.XLOOKUP('3. Course participants'!A907,'2. Applicant information'!$A$7:$A$1048576,'2. Applicant information'!$AE$7:$AE$1048576,,0)="Yes",_xlfn.XLOOKUP(A907,'2. Applicant information'!$A$7:$A$9999,'2. Applicant information'!$D$7:$D$9999,,0),IF('2. Applicant information'!AE895="No","",""))</f>
        <v/>
      </c>
      <c r="E907" s="24"/>
      <c r="F907" s="24"/>
      <c r="G907" s="74" t="str">
        <f>IF(_xlfn.XLOOKUP('3. Course participants'!A907,'2. Applicant information'!$A$7:$A$1048576,'2. Applicant information'!$AE$7:$AE$1048576,,0)="Yes",_xlfn.XLOOKUP(A907,'2. Applicant information'!$A$7:$A$9999,'2. Applicant information'!$O$7:$O$9999,,0),IF('2. Applicant information'!AE895="No","",""))</f>
        <v/>
      </c>
      <c r="H907" s="24"/>
      <c r="I907" s="28"/>
      <c r="J907" s="130" t="e">
        <f t="shared" si="14"/>
        <v>#DIV/0!</v>
      </c>
      <c r="K907" s="101"/>
      <c r="L907" s="101"/>
      <c r="M907" s="9"/>
      <c r="N907" s="9"/>
      <c r="O907" s="9"/>
      <c r="P907" s="9"/>
      <c r="Q907" s="9"/>
      <c r="R907" s="9"/>
      <c r="S907" s="9"/>
      <c r="T907" s="28"/>
      <c r="U907" s="25"/>
      <c r="V907" s="9"/>
      <c r="W907" s="9"/>
      <c r="X907" s="9"/>
      <c r="Y907" s="9"/>
      <c r="Z907" s="9"/>
      <c r="AA907" s="9"/>
      <c r="AB907" s="9"/>
      <c r="AC907" s="9"/>
      <c r="AD907" s="9"/>
      <c r="AE907" s="9"/>
      <c r="AF907" s="9"/>
      <c r="AG907" s="101"/>
      <c r="AH907" s="100"/>
      <c r="AI907" s="9"/>
      <c r="AJ907" s="9"/>
      <c r="AK907" s="9"/>
      <c r="AL907" s="137"/>
    </row>
    <row r="908" spans="1:38" x14ac:dyDescent="0.25">
      <c r="A908" s="73" t="str">
        <f>'2. Applicant information'!A896</f>
        <v>_Applicant890</v>
      </c>
      <c r="B908" s="73" t="str">
        <f t="array" ref="B908">IF(_xlfn.XLOOKUP('3. Course participants'!A908,'2. Applicant information'!$A$7:$A$1048576,'2. Applicant information'!$AE$7:$AE$1048576,,0)="Yes",_xlfn.XLOOKUP(A908,'2. Applicant information'!$A$7:$A$9999,'2. Applicant information'!$B$7:$B$9999,,0),IF('2. Applicant information'!AE896="No","Applicant is not participant: see column AE in Applicant Information Tab","Applicant Data Missing"))</f>
        <v>Applicant Data Missing</v>
      </c>
      <c r="C908" s="73" t="str">
        <f>IF(_xlfn.XLOOKUP('3. Course participants'!A908,'2. Applicant information'!$A$7:$A$1048576,'2. Applicant information'!$AE$7:$AE$1048576,,0)="Yes",_xlfn.XLOOKUP(A908,'2. Applicant information'!$A$7:$A$9999,'2. Applicant information'!$C$7:$C$9999,,0),IF('2. Applicant information'!AE896="No","",""))</f>
        <v/>
      </c>
      <c r="D908" s="73" t="str">
        <f>IF(_xlfn.XLOOKUP('3. Course participants'!A908,'2. Applicant information'!$A$7:$A$1048576,'2. Applicant information'!$AE$7:$AE$1048576,,0)="Yes",_xlfn.XLOOKUP(A908,'2. Applicant information'!$A$7:$A$9999,'2. Applicant information'!$D$7:$D$9999,,0),IF('2. Applicant information'!AE896="No","",""))</f>
        <v/>
      </c>
      <c r="E908" s="24"/>
      <c r="F908" s="24"/>
      <c r="G908" s="74" t="str">
        <f>IF(_xlfn.XLOOKUP('3. Course participants'!A908,'2. Applicant information'!$A$7:$A$1048576,'2. Applicant information'!$AE$7:$AE$1048576,,0)="Yes",_xlfn.XLOOKUP(A908,'2. Applicant information'!$A$7:$A$9999,'2. Applicant information'!$O$7:$O$9999,,0),IF('2. Applicant information'!AE896="No","",""))</f>
        <v/>
      </c>
      <c r="H908" s="24"/>
      <c r="I908" s="28"/>
      <c r="J908" s="130" t="e">
        <f t="shared" si="14"/>
        <v>#DIV/0!</v>
      </c>
      <c r="K908" s="101"/>
      <c r="L908" s="101"/>
      <c r="M908" s="9"/>
      <c r="N908" s="9"/>
      <c r="O908" s="9"/>
      <c r="P908" s="9"/>
      <c r="Q908" s="9"/>
      <c r="R908" s="9"/>
      <c r="S908" s="9"/>
      <c r="T908" s="28"/>
      <c r="U908" s="25"/>
      <c r="V908" s="9"/>
      <c r="W908" s="9"/>
      <c r="X908" s="9"/>
      <c r="Y908" s="9"/>
      <c r="Z908" s="9"/>
      <c r="AA908" s="9"/>
      <c r="AB908" s="9"/>
      <c r="AC908" s="9"/>
      <c r="AD908" s="9"/>
      <c r="AE908" s="9"/>
      <c r="AF908" s="9"/>
      <c r="AG908" s="101"/>
      <c r="AH908" s="100"/>
      <c r="AI908" s="9"/>
      <c r="AJ908" s="9"/>
      <c r="AK908" s="9"/>
      <c r="AL908" s="137"/>
    </row>
    <row r="909" spans="1:38" x14ac:dyDescent="0.25">
      <c r="A909" s="73" t="str">
        <f>'2. Applicant information'!A897</f>
        <v>_Applicant891</v>
      </c>
      <c r="B909" s="73" t="str">
        <f t="array" ref="B909">IF(_xlfn.XLOOKUP('3. Course participants'!A909,'2. Applicant information'!$A$7:$A$1048576,'2. Applicant information'!$AE$7:$AE$1048576,,0)="Yes",_xlfn.XLOOKUP(A909,'2. Applicant information'!$A$7:$A$9999,'2. Applicant information'!$B$7:$B$9999,,0),IF('2. Applicant information'!AE897="No","Applicant is not participant: see column AE in Applicant Information Tab","Applicant Data Missing"))</f>
        <v>Applicant Data Missing</v>
      </c>
      <c r="C909" s="73" t="str">
        <f>IF(_xlfn.XLOOKUP('3. Course participants'!A909,'2. Applicant information'!$A$7:$A$1048576,'2. Applicant information'!$AE$7:$AE$1048576,,0)="Yes",_xlfn.XLOOKUP(A909,'2. Applicant information'!$A$7:$A$9999,'2. Applicant information'!$C$7:$C$9999,,0),IF('2. Applicant information'!AE897="No","",""))</f>
        <v/>
      </c>
      <c r="D909" s="73" t="str">
        <f>IF(_xlfn.XLOOKUP('3. Course participants'!A909,'2. Applicant information'!$A$7:$A$1048576,'2. Applicant information'!$AE$7:$AE$1048576,,0)="Yes",_xlfn.XLOOKUP(A909,'2. Applicant information'!$A$7:$A$9999,'2. Applicant information'!$D$7:$D$9999,,0),IF('2. Applicant information'!AE897="No","",""))</f>
        <v/>
      </c>
      <c r="E909" s="24"/>
      <c r="F909" s="24"/>
      <c r="G909" s="74" t="str">
        <f>IF(_xlfn.XLOOKUP('3. Course participants'!A909,'2. Applicant information'!$A$7:$A$1048576,'2. Applicant information'!$AE$7:$AE$1048576,,0)="Yes",_xlfn.XLOOKUP(A909,'2. Applicant information'!$A$7:$A$9999,'2. Applicant information'!$O$7:$O$9999,,0),IF('2. Applicant information'!AE897="No","",""))</f>
        <v/>
      </c>
      <c r="H909" s="24"/>
      <c r="I909" s="28"/>
      <c r="J909" s="130" t="e">
        <f t="shared" si="14"/>
        <v>#DIV/0!</v>
      </c>
      <c r="K909" s="101"/>
      <c r="L909" s="101"/>
      <c r="M909" s="9"/>
      <c r="N909" s="9"/>
      <c r="O909" s="9"/>
      <c r="P909" s="9"/>
      <c r="Q909" s="9"/>
      <c r="R909" s="9"/>
      <c r="S909" s="9"/>
      <c r="T909" s="28"/>
      <c r="U909" s="25"/>
      <c r="V909" s="9"/>
      <c r="W909" s="9"/>
      <c r="X909" s="9"/>
      <c r="Y909" s="9"/>
      <c r="Z909" s="9"/>
      <c r="AA909" s="9"/>
      <c r="AB909" s="9"/>
      <c r="AC909" s="9"/>
      <c r="AD909" s="9"/>
      <c r="AE909" s="9"/>
      <c r="AF909" s="9"/>
      <c r="AG909" s="101"/>
      <c r="AH909" s="100"/>
      <c r="AI909" s="9"/>
      <c r="AJ909" s="9"/>
      <c r="AK909" s="9"/>
      <c r="AL909" s="137"/>
    </row>
    <row r="910" spans="1:38" x14ac:dyDescent="0.25">
      <c r="A910" s="73" t="str">
        <f>'2. Applicant information'!A898</f>
        <v>_Applicant892</v>
      </c>
      <c r="B910" s="73" t="str">
        <f t="array" ref="B910">IF(_xlfn.XLOOKUP('3. Course participants'!A910,'2. Applicant information'!$A$7:$A$1048576,'2. Applicant information'!$AE$7:$AE$1048576,,0)="Yes",_xlfn.XLOOKUP(A910,'2. Applicant information'!$A$7:$A$9999,'2. Applicant information'!$B$7:$B$9999,,0),IF('2. Applicant information'!AE898="No","Applicant is not participant: see column AE in Applicant Information Tab","Applicant Data Missing"))</f>
        <v>Applicant Data Missing</v>
      </c>
      <c r="C910" s="73" t="str">
        <f>IF(_xlfn.XLOOKUP('3. Course participants'!A910,'2. Applicant information'!$A$7:$A$1048576,'2. Applicant information'!$AE$7:$AE$1048576,,0)="Yes",_xlfn.XLOOKUP(A910,'2. Applicant information'!$A$7:$A$9999,'2. Applicant information'!$C$7:$C$9999,,0),IF('2. Applicant information'!AE898="No","",""))</f>
        <v/>
      </c>
      <c r="D910" s="73" t="str">
        <f>IF(_xlfn.XLOOKUP('3. Course participants'!A910,'2. Applicant information'!$A$7:$A$1048576,'2. Applicant information'!$AE$7:$AE$1048576,,0)="Yes",_xlfn.XLOOKUP(A910,'2. Applicant information'!$A$7:$A$9999,'2. Applicant information'!$D$7:$D$9999,,0),IF('2. Applicant information'!AE898="No","",""))</f>
        <v/>
      </c>
      <c r="E910" s="24"/>
      <c r="F910" s="24"/>
      <c r="G910" s="74" t="str">
        <f>IF(_xlfn.XLOOKUP('3. Course participants'!A910,'2. Applicant information'!$A$7:$A$1048576,'2. Applicant information'!$AE$7:$AE$1048576,,0)="Yes",_xlfn.XLOOKUP(A910,'2. Applicant information'!$A$7:$A$9999,'2. Applicant information'!$O$7:$O$9999,,0),IF('2. Applicant information'!AE898="No","",""))</f>
        <v/>
      </c>
      <c r="H910" s="24"/>
      <c r="I910" s="28"/>
      <c r="J910" s="130" t="e">
        <f t="shared" si="14"/>
        <v>#DIV/0!</v>
      </c>
      <c r="K910" s="101"/>
      <c r="L910" s="101"/>
      <c r="M910" s="9"/>
      <c r="N910" s="9"/>
      <c r="O910" s="9"/>
      <c r="P910" s="9"/>
      <c r="Q910" s="9"/>
      <c r="R910" s="9"/>
      <c r="S910" s="9"/>
      <c r="T910" s="28"/>
      <c r="U910" s="25"/>
      <c r="V910" s="9"/>
      <c r="W910" s="9"/>
      <c r="X910" s="9"/>
      <c r="Y910" s="9"/>
      <c r="Z910" s="9"/>
      <c r="AA910" s="9"/>
      <c r="AB910" s="9"/>
      <c r="AC910" s="9"/>
      <c r="AD910" s="9"/>
      <c r="AE910" s="9"/>
      <c r="AF910" s="9"/>
      <c r="AG910" s="101"/>
      <c r="AH910" s="100"/>
      <c r="AI910" s="9"/>
      <c r="AJ910" s="9"/>
      <c r="AK910" s="9"/>
      <c r="AL910" s="137"/>
    </row>
    <row r="911" spans="1:38" x14ac:dyDescent="0.25">
      <c r="A911" s="73" t="str">
        <f>'2. Applicant information'!A899</f>
        <v>_Applicant893</v>
      </c>
      <c r="B911" s="73" t="str">
        <f t="array" ref="B911">IF(_xlfn.XLOOKUP('3. Course participants'!A911,'2. Applicant information'!$A$7:$A$1048576,'2. Applicant information'!$AE$7:$AE$1048576,,0)="Yes",_xlfn.XLOOKUP(A911,'2. Applicant information'!$A$7:$A$9999,'2. Applicant information'!$B$7:$B$9999,,0),IF('2. Applicant information'!AE899="No","Applicant is not participant: see column AE in Applicant Information Tab","Applicant Data Missing"))</f>
        <v>Applicant Data Missing</v>
      </c>
      <c r="C911" s="73" t="str">
        <f>IF(_xlfn.XLOOKUP('3. Course participants'!A911,'2. Applicant information'!$A$7:$A$1048576,'2. Applicant information'!$AE$7:$AE$1048576,,0)="Yes",_xlfn.XLOOKUP(A911,'2. Applicant information'!$A$7:$A$9999,'2. Applicant information'!$C$7:$C$9999,,0),IF('2. Applicant information'!AE899="No","",""))</f>
        <v/>
      </c>
      <c r="D911" s="73" t="str">
        <f>IF(_xlfn.XLOOKUP('3. Course participants'!A911,'2. Applicant information'!$A$7:$A$1048576,'2. Applicant information'!$AE$7:$AE$1048576,,0)="Yes",_xlfn.XLOOKUP(A911,'2. Applicant information'!$A$7:$A$9999,'2. Applicant information'!$D$7:$D$9999,,0),IF('2. Applicant information'!AE899="No","",""))</f>
        <v/>
      </c>
      <c r="E911" s="24"/>
      <c r="F911" s="24"/>
      <c r="G911" s="74" t="str">
        <f>IF(_xlfn.XLOOKUP('3. Course participants'!A911,'2. Applicant information'!$A$7:$A$1048576,'2. Applicant information'!$AE$7:$AE$1048576,,0)="Yes",_xlfn.XLOOKUP(A911,'2. Applicant information'!$A$7:$A$9999,'2. Applicant information'!$O$7:$O$9999,,0),IF('2. Applicant information'!AE899="No","",""))</f>
        <v/>
      </c>
      <c r="H911" s="24"/>
      <c r="I911" s="28"/>
      <c r="J911" s="130" t="e">
        <f t="shared" si="14"/>
        <v>#DIV/0!</v>
      </c>
      <c r="K911" s="101"/>
      <c r="L911" s="101"/>
      <c r="M911" s="9"/>
      <c r="N911" s="9"/>
      <c r="O911" s="9"/>
      <c r="P911" s="9"/>
      <c r="Q911" s="9"/>
      <c r="R911" s="9"/>
      <c r="S911" s="9"/>
      <c r="T911" s="28"/>
      <c r="U911" s="25"/>
      <c r="V911" s="9"/>
      <c r="W911" s="9"/>
      <c r="X911" s="9"/>
      <c r="Y911" s="9"/>
      <c r="Z911" s="9"/>
      <c r="AA911" s="9"/>
      <c r="AB911" s="9"/>
      <c r="AC911" s="9"/>
      <c r="AD911" s="9"/>
      <c r="AE911" s="9"/>
      <c r="AF911" s="9"/>
      <c r="AG911" s="101"/>
      <c r="AH911" s="100"/>
      <c r="AI911" s="9"/>
      <c r="AJ911" s="9"/>
      <c r="AK911" s="9"/>
      <c r="AL911" s="137"/>
    </row>
    <row r="912" spans="1:38" x14ac:dyDescent="0.25">
      <c r="A912" s="73" t="str">
        <f>'2. Applicant information'!A900</f>
        <v>_Applicant894</v>
      </c>
      <c r="B912" s="73" t="str">
        <f t="array" ref="B912">IF(_xlfn.XLOOKUP('3. Course participants'!A912,'2. Applicant information'!$A$7:$A$1048576,'2. Applicant information'!$AE$7:$AE$1048576,,0)="Yes",_xlfn.XLOOKUP(A912,'2. Applicant information'!$A$7:$A$9999,'2. Applicant information'!$B$7:$B$9999,,0),IF('2. Applicant information'!AE900="No","Applicant is not participant: see column AE in Applicant Information Tab","Applicant Data Missing"))</f>
        <v>Applicant Data Missing</v>
      </c>
      <c r="C912" s="73" t="str">
        <f>IF(_xlfn.XLOOKUP('3. Course participants'!A912,'2. Applicant information'!$A$7:$A$1048576,'2. Applicant information'!$AE$7:$AE$1048576,,0)="Yes",_xlfn.XLOOKUP(A912,'2. Applicant information'!$A$7:$A$9999,'2. Applicant information'!$C$7:$C$9999,,0),IF('2. Applicant information'!AE900="No","",""))</f>
        <v/>
      </c>
      <c r="D912" s="73" t="str">
        <f>IF(_xlfn.XLOOKUP('3. Course participants'!A912,'2. Applicant information'!$A$7:$A$1048576,'2. Applicant information'!$AE$7:$AE$1048576,,0)="Yes",_xlfn.XLOOKUP(A912,'2. Applicant information'!$A$7:$A$9999,'2. Applicant information'!$D$7:$D$9999,,0),IF('2. Applicant information'!AE900="No","",""))</f>
        <v/>
      </c>
      <c r="E912" s="24"/>
      <c r="F912" s="24"/>
      <c r="G912" s="74" t="str">
        <f>IF(_xlfn.XLOOKUP('3. Course participants'!A912,'2. Applicant information'!$A$7:$A$1048576,'2. Applicant information'!$AE$7:$AE$1048576,,0)="Yes",_xlfn.XLOOKUP(A912,'2. Applicant information'!$A$7:$A$9999,'2. Applicant information'!$O$7:$O$9999,,0),IF('2. Applicant information'!AE900="No","",""))</f>
        <v/>
      </c>
      <c r="H912" s="24"/>
      <c r="I912" s="28"/>
      <c r="J912" s="130" t="e">
        <f t="shared" si="14"/>
        <v>#DIV/0!</v>
      </c>
      <c r="K912" s="101"/>
      <c r="L912" s="101"/>
      <c r="M912" s="9"/>
      <c r="N912" s="9"/>
      <c r="O912" s="9"/>
      <c r="P912" s="9"/>
      <c r="Q912" s="9"/>
      <c r="R912" s="9"/>
      <c r="S912" s="9"/>
      <c r="T912" s="28"/>
      <c r="U912" s="25"/>
      <c r="V912" s="9"/>
      <c r="W912" s="9"/>
      <c r="X912" s="9"/>
      <c r="Y912" s="9"/>
      <c r="Z912" s="9"/>
      <c r="AA912" s="9"/>
      <c r="AB912" s="9"/>
      <c r="AC912" s="9"/>
      <c r="AD912" s="9"/>
      <c r="AE912" s="9"/>
      <c r="AF912" s="9"/>
      <c r="AG912" s="101"/>
      <c r="AH912" s="100"/>
      <c r="AI912" s="9"/>
      <c r="AJ912" s="9"/>
      <c r="AK912" s="9"/>
      <c r="AL912" s="137"/>
    </row>
    <row r="913" spans="1:38" x14ac:dyDescent="0.25">
      <c r="A913" s="73" t="str">
        <f>'2. Applicant information'!A901</f>
        <v>_Applicant895</v>
      </c>
      <c r="B913" s="73" t="str">
        <f t="array" ref="B913">IF(_xlfn.XLOOKUP('3. Course participants'!A913,'2. Applicant information'!$A$7:$A$1048576,'2. Applicant information'!$AE$7:$AE$1048576,,0)="Yes",_xlfn.XLOOKUP(A913,'2. Applicant information'!$A$7:$A$9999,'2. Applicant information'!$B$7:$B$9999,,0),IF('2. Applicant information'!AE901="No","Applicant is not participant: see column AE in Applicant Information Tab","Applicant Data Missing"))</f>
        <v>Applicant Data Missing</v>
      </c>
      <c r="C913" s="73" t="str">
        <f>IF(_xlfn.XLOOKUP('3. Course participants'!A913,'2. Applicant information'!$A$7:$A$1048576,'2. Applicant information'!$AE$7:$AE$1048576,,0)="Yes",_xlfn.XLOOKUP(A913,'2. Applicant information'!$A$7:$A$9999,'2. Applicant information'!$C$7:$C$9999,,0),IF('2. Applicant information'!AE901="No","",""))</f>
        <v/>
      </c>
      <c r="D913" s="73" t="str">
        <f>IF(_xlfn.XLOOKUP('3. Course participants'!A913,'2. Applicant information'!$A$7:$A$1048576,'2. Applicant information'!$AE$7:$AE$1048576,,0)="Yes",_xlfn.XLOOKUP(A913,'2. Applicant information'!$A$7:$A$9999,'2. Applicant information'!$D$7:$D$9999,,0),IF('2. Applicant information'!AE901="No","",""))</f>
        <v/>
      </c>
      <c r="E913" s="24"/>
      <c r="F913" s="24"/>
      <c r="G913" s="74" t="str">
        <f>IF(_xlfn.XLOOKUP('3. Course participants'!A913,'2. Applicant information'!$A$7:$A$1048576,'2. Applicant information'!$AE$7:$AE$1048576,,0)="Yes",_xlfn.XLOOKUP(A913,'2. Applicant information'!$A$7:$A$9999,'2. Applicant information'!$O$7:$O$9999,,0),IF('2. Applicant information'!AE901="No","",""))</f>
        <v/>
      </c>
      <c r="H913" s="24"/>
      <c r="I913" s="28"/>
      <c r="J913" s="130" t="e">
        <f t="shared" si="14"/>
        <v>#DIV/0!</v>
      </c>
      <c r="K913" s="101"/>
      <c r="L913" s="101"/>
      <c r="M913" s="9"/>
      <c r="N913" s="9"/>
      <c r="O913" s="9"/>
      <c r="P913" s="9"/>
      <c r="Q913" s="9"/>
      <c r="R913" s="9"/>
      <c r="S913" s="9"/>
      <c r="T913" s="28"/>
      <c r="U913" s="25"/>
      <c r="V913" s="9"/>
      <c r="W913" s="9"/>
      <c r="X913" s="9"/>
      <c r="Y913" s="9"/>
      <c r="Z913" s="9"/>
      <c r="AA913" s="9"/>
      <c r="AB913" s="9"/>
      <c r="AC913" s="9"/>
      <c r="AD913" s="9"/>
      <c r="AE913" s="9"/>
      <c r="AF913" s="9"/>
      <c r="AG913" s="101"/>
      <c r="AH913" s="100"/>
      <c r="AI913" s="9"/>
      <c r="AJ913" s="9"/>
      <c r="AK913" s="9"/>
      <c r="AL913" s="137"/>
    </row>
    <row r="914" spans="1:38" x14ac:dyDescent="0.25">
      <c r="A914" s="73" t="str">
        <f>'2. Applicant information'!A902</f>
        <v>_Applicant896</v>
      </c>
      <c r="B914" s="73" t="str">
        <f t="array" ref="B914">IF(_xlfn.XLOOKUP('3. Course participants'!A914,'2. Applicant information'!$A$7:$A$1048576,'2. Applicant information'!$AE$7:$AE$1048576,,0)="Yes",_xlfn.XLOOKUP(A914,'2. Applicant information'!$A$7:$A$9999,'2. Applicant information'!$B$7:$B$9999,,0),IF('2. Applicant information'!AE902="No","Applicant is not participant: see column AE in Applicant Information Tab","Applicant Data Missing"))</f>
        <v>Applicant Data Missing</v>
      </c>
      <c r="C914" s="73" t="str">
        <f>IF(_xlfn.XLOOKUP('3. Course participants'!A914,'2. Applicant information'!$A$7:$A$1048576,'2. Applicant information'!$AE$7:$AE$1048576,,0)="Yes",_xlfn.XLOOKUP(A914,'2. Applicant information'!$A$7:$A$9999,'2. Applicant information'!$C$7:$C$9999,,0),IF('2. Applicant information'!AE902="No","",""))</f>
        <v/>
      </c>
      <c r="D914" s="73" t="str">
        <f>IF(_xlfn.XLOOKUP('3. Course participants'!A914,'2. Applicant information'!$A$7:$A$1048576,'2. Applicant information'!$AE$7:$AE$1048576,,0)="Yes",_xlfn.XLOOKUP(A914,'2. Applicant information'!$A$7:$A$9999,'2. Applicant information'!$D$7:$D$9999,,0),IF('2. Applicant information'!AE902="No","",""))</f>
        <v/>
      </c>
      <c r="E914" s="24"/>
      <c r="F914" s="24"/>
      <c r="G914" s="74" t="str">
        <f>IF(_xlfn.XLOOKUP('3. Course participants'!A914,'2. Applicant information'!$A$7:$A$1048576,'2. Applicant information'!$AE$7:$AE$1048576,,0)="Yes",_xlfn.XLOOKUP(A914,'2. Applicant information'!$A$7:$A$9999,'2. Applicant information'!$O$7:$O$9999,,0),IF('2. Applicant information'!AE902="No","",""))</f>
        <v/>
      </c>
      <c r="H914" s="24"/>
      <c r="I914" s="28"/>
      <c r="J914" s="130" t="e">
        <f t="shared" si="14"/>
        <v>#DIV/0!</v>
      </c>
      <c r="K914" s="101"/>
      <c r="L914" s="101"/>
      <c r="M914" s="9"/>
      <c r="N914" s="9"/>
      <c r="O914" s="9"/>
      <c r="P914" s="9"/>
      <c r="Q914" s="9"/>
      <c r="R914" s="9"/>
      <c r="S914" s="9"/>
      <c r="T914" s="28"/>
      <c r="U914" s="25"/>
      <c r="V914" s="9"/>
      <c r="W914" s="9"/>
      <c r="X914" s="9"/>
      <c r="Y914" s="9"/>
      <c r="Z914" s="9"/>
      <c r="AA914" s="9"/>
      <c r="AB914" s="9"/>
      <c r="AC914" s="9"/>
      <c r="AD914" s="9"/>
      <c r="AE914" s="9"/>
      <c r="AF914" s="9"/>
      <c r="AG914" s="101"/>
      <c r="AH914" s="100"/>
      <c r="AI914" s="9"/>
      <c r="AJ914" s="9"/>
      <c r="AK914" s="9"/>
      <c r="AL914" s="137"/>
    </row>
    <row r="915" spans="1:38" x14ac:dyDescent="0.25">
      <c r="A915" s="73" t="str">
        <f>'2. Applicant information'!A903</f>
        <v>_Applicant897</v>
      </c>
      <c r="B915" s="73" t="str">
        <f t="array" ref="B915">IF(_xlfn.XLOOKUP('3. Course participants'!A915,'2. Applicant information'!$A$7:$A$1048576,'2. Applicant information'!$AE$7:$AE$1048576,,0)="Yes",_xlfn.XLOOKUP(A915,'2. Applicant information'!$A$7:$A$9999,'2. Applicant information'!$B$7:$B$9999,,0),IF('2. Applicant information'!AE903="No","Applicant is not participant: see column AE in Applicant Information Tab","Applicant Data Missing"))</f>
        <v>Applicant Data Missing</v>
      </c>
      <c r="C915" s="73" t="str">
        <f>IF(_xlfn.XLOOKUP('3. Course participants'!A915,'2. Applicant information'!$A$7:$A$1048576,'2. Applicant information'!$AE$7:$AE$1048576,,0)="Yes",_xlfn.XLOOKUP(A915,'2. Applicant information'!$A$7:$A$9999,'2. Applicant information'!$C$7:$C$9999,,0),IF('2. Applicant information'!AE903="No","",""))</f>
        <v/>
      </c>
      <c r="D915" s="73" t="str">
        <f>IF(_xlfn.XLOOKUP('3. Course participants'!A915,'2. Applicant information'!$A$7:$A$1048576,'2. Applicant information'!$AE$7:$AE$1048576,,0)="Yes",_xlfn.XLOOKUP(A915,'2. Applicant information'!$A$7:$A$9999,'2. Applicant information'!$D$7:$D$9999,,0),IF('2. Applicant information'!AE903="No","",""))</f>
        <v/>
      </c>
      <c r="E915" s="24"/>
      <c r="F915" s="24"/>
      <c r="G915" s="74" t="str">
        <f>IF(_xlfn.XLOOKUP('3. Course participants'!A915,'2. Applicant information'!$A$7:$A$1048576,'2. Applicant information'!$AE$7:$AE$1048576,,0)="Yes",_xlfn.XLOOKUP(A915,'2. Applicant information'!$A$7:$A$9999,'2. Applicant information'!$O$7:$O$9999,,0),IF('2. Applicant information'!AE903="No","",""))</f>
        <v/>
      </c>
      <c r="H915" s="24"/>
      <c r="I915" s="28"/>
      <c r="J915" s="130" t="e">
        <f t="shared" si="14"/>
        <v>#DIV/0!</v>
      </c>
      <c r="K915" s="101"/>
      <c r="L915" s="101"/>
      <c r="M915" s="9"/>
      <c r="N915" s="9"/>
      <c r="O915" s="9"/>
      <c r="P915" s="9"/>
      <c r="Q915" s="9"/>
      <c r="R915" s="9"/>
      <c r="S915" s="9"/>
      <c r="T915" s="28"/>
      <c r="U915" s="25"/>
      <c r="V915" s="9"/>
      <c r="W915" s="9"/>
      <c r="X915" s="9"/>
      <c r="Y915" s="9"/>
      <c r="Z915" s="9"/>
      <c r="AA915" s="9"/>
      <c r="AB915" s="9"/>
      <c r="AC915" s="9"/>
      <c r="AD915" s="9"/>
      <c r="AE915" s="9"/>
      <c r="AF915" s="9"/>
      <c r="AG915" s="101"/>
      <c r="AH915" s="100"/>
      <c r="AI915" s="9"/>
      <c r="AJ915" s="9"/>
      <c r="AK915" s="9"/>
      <c r="AL915" s="137"/>
    </row>
    <row r="916" spans="1:38" x14ac:dyDescent="0.25">
      <c r="A916" s="73" t="str">
        <f>'2. Applicant information'!A904</f>
        <v>_Applicant898</v>
      </c>
      <c r="B916" s="73" t="str">
        <f t="array" ref="B916">IF(_xlfn.XLOOKUP('3. Course participants'!A916,'2. Applicant information'!$A$7:$A$1048576,'2. Applicant information'!$AE$7:$AE$1048576,,0)="Yes",_xlfn.XLOOKUP(A916,'2. Applicant information'!$A$7:$A$9999,'2. Applicant information'!$B$7:$B$9999,,0),IF('2. Applicant information'!AE904="No","Applicant is not participant: see column AE in Applicant Information Tab","Applicant Data Missing"))</f>
        <v>Applicant Data Missing</v>
      </c>
      <c r="C916" s="73" t="str">
        <f>IF(_xlfn.XLOOKUP('3. Course participants'!A916,'2. Applicant information'!$A$7:$A$1048576,'2. Applicant information'!$AE$7:$AE$1048576,,0)="Yes",_xlfn.XLOOKUP(A916,'2. Applicant information'!$A$7:$A$9999,'2. Applicant information'!$C$7:$C$9999,,0),IF('2. Applicant information'!AE904="No","",""))</f>
        <v/>
      </c>
      <c r="D916" s="73" t="str">
        <f>IF(_xlfn.XLOOKUP('3. Course participants'!A916,'2. Applicant information'!$A$7:$A$1048576,'2. Applicant information'!$AE$7:$AE$1048576,,0)="Yes",_xlfn.XLOOKUP(A916,'2. Applicant information'!$A$7:$A$9999,'2. Applicant information'!$D$7:$D$9999,,0),IF('2. Applicant information'!AE904="No","",""))</f>
        <v/>
      </c>
      <c r="E916" s="24"/>
      <c r="F916" s="24"/>
      <c r="G916" s="74" t="str">
        <f>IF(_xlfn.XLOOKUP('3. Course participants'!A916,'2. Applicant information'!$A$7:$A$1048576,'2. Applicant information'!$AE$7:$AE$1048576,,0)="Yes",_xlfn.XLOOKUP(A916,'2. Applicant information'!$A$7:$A$9999,'2. Applicant information'!$O$7:$O$9999,,0),IF('2. Applicant information'!AE904="No","",""))</f>
        <v/>
      </c>
      <c r="H916" s="24"/>
      <c r="I916" s="28"/>
      <c r="J916" s="130" t="e">
        <f t="shared" si="14"/>
        <v>#DIV/0!</v>
      </c>
      <c r="K916" s="101"/>
      <c r="L916" s="101"/>
      <c r="M916" s="9"/>
      <c r="N916" s="9"/>
      <c r="O916" s="9"/>
      <c r="P916" s="9"/>
      <c r="Q916" s="9"/>
      <c r="R916" s="9"/>
      <c r="S916" s="9"/>
      <c r="T916" s="28"/>
      <c r="U916" s="25"/>
      <c r="V916" s="9"/>
      <c r="W916" s="9"/>
      <c r="X916" s="9"/>
      <c r="Y916" s="9"/>
      <c r="Z916" s="9"/>
      <c r="AA916" s="9"/>
      <c r="AB916" s="9"/>
      <c r="AC916" s="9"/>
      <c r="AD916" s="9"/>
      <c r="AE916" s="9"/>
      <c r="AF916" s="9"/>
      <c r="AG916" s="101"/>
      <c r="AH916" s="100"/>
      <c r="AI916" s="9"/>
      <c r="AJ916" s="9"/>
      <c r="AK916" s="9"/>
      <c r="AL916" s="137"/>
    </row>
    <row r="917" spans="1:38" x14ac:dyDescent="0.25">
      <c r="A917" s="73" t="str">
        <f>'2. Applicant information'!A905</f>
        <v>_Applicant899</v>
      </c>
      <c r="B917" s="73" t="str">
        <f t="array" ref="B917">IF(_xlfn.XLOOKUP('3. Course participants'!A917,'2. Applicant information'!$A$7:$A$1048576,'2. Applicant information'!$AE$7:$AE$1048576,,0)="Yes",_xlfn.XLOOKUP(A917,'2. Applicant information'!$A$7:$A$9999,'2. Applicant information'!$B$7:$B$9999,,0),IF('2. Applicant information'!AE905="No","Applicant is not participant: see column AE in Applicant Information Tab","Applicant Data Missing"))</f>
        <v>Applicant Data Missing</v>
      </c>
      <c r="C917" s="73" t="str">
        <f>IF(_xlfn.XLOOKUP('3. Course participants'!A917,'2. Applicant information'!$A$7:$A$1048576,'2. Applicant information'!$AE$7:$AE$1048576,,0)="Yes",_xlfn.XLOOKUP(A917,'2. Applicant information'!$A$7:$A$9999,'2. Applicant information'!$C$7:$C$9999,,0),IF('2. Applicant information'!AE905="No","",""))</f>
        <v/>
      </c>
      <c r="D917" s="73" t="str">
        <f>IF(_xlfn.XLOOKUP('3. Course participants'!A917,'2. Applicant information'!$A$7:$A$1048576,'2. Applicant information'!$AE$7:$AE$1048576,,0)="Yes",_xlfn.XLOOKUP(A917,'2. Applicant information'!$A$7:$A$9999,'2. Applicant information'!$D$7:$D$9999,,0),IF('2. Applicant information'!AE905="No","",""))</f>
        <v/>
      </c>
      <c r="E917" s="24"/>
      <c r="F917" s="24"/>
      <c r="G917" s="74" t="str">
        <f>IF(_xlfn.XLOOKUP('3. Course participants'!A917,'2. Applicant information'!$A$7:$A$1048576,'2. Applicant information'!$AE$7:$AE$1048576,,0)="Yes",_xlfn.XLOOKUP(A917,'2. Applicant information'!$A$7:$A$9999,'2. Applicant information'!$O$7:$O$9999,,0),IF('2. Applicant information'!AE905="No","",""))</f>
        <v/>
      </c>
      <c r="H917" s="24"/>
      <c r="I917" s="28"/>
      <c r="J917" s="130" t="e">
        <f t="shared" ref="J917:J980" si="15">K917/$B$10</f>
        <v>#DIV/0!</v>
      </c>
      <c r="K917" s="101"/>
      <c r="L917" s="101"/>
      <c r="M917" s="9"/>
      <c r="N917" s="9"/>
      <c r="O917" s="9"/>
      <c r="P917" s="9"/>
      <c r="Q917" s="9"/>
      <c r="R917" s="9"/>
      <c r="S917" s="9"/>
      <c r="T917" s="28"/>
      <c r="U917" s="25"/>
      <c r="V917" s="9"/>
      <c r="W917" s="9"/>
      <c r="X917" s="9"/>
      <c r="Y917" s="9"/>
      <c r="Z917" s="9"/>
      <c r="AA917" s="9"/>
      <c r="AB917" s="9"/>
      <c r="AC917" s="9"/>
      <c r="AD917" s="9"/>
      <c r="AE917" s="9"/>
      <c r="AF917" s="9"/>
      <c r="AG917" s="101"/>
      <c r="AH917" s="100"/>
      <c r="AI917" s="9"/>
      <c r="AJ917" s="9"/>
      <c r="AK917" s="9"/>
      <c r="AL917" s="137"/>
    </row>
    <row r="918" spans="1:38" x14ac:dyDescent="0.25">
      <c r="A918" s="73" t="str">
        <f>'2. Applicant information'!A906</f>
        <v>_Applicant900</v>
      </c>
      <c r="B918" s="73" t="str">
        <f t="array" ref="B918">IF(_xlfn.XLOOKUP('3. Course participants'!A918,'2. Applicant information'!$A$7:$A$1048576,'2. Applicant information'!$AE$7:$AE$1048576,,0)="Yes",_xlfn.XLOOKUP(A918,'2. Applicant information'!$A$7:$A$9999,'2. Applicant information'!$B$7:$B$9999,,0),IF('2. Applicant information'!AE906="No","Applicant is not participant: see column AE in Applicant Information Tab","Applicant Data Missing"))</f>
        <v>Applicant Data Missing</v>
      </c>
      <c r="C918" s="73" t="str">
        <f>IF(_xlfn.XLOOKUP('3. Course participants'!A918,'2. Applicant information'!$A$7:$A$1048576,'2. Applicant information'!$AE$7:$AE$1048576,,0)="Yes",_xlfn.XLOOKUP(A918,'2. Applicant information'!$A$7:$A$9999,'2. Applicant information'!$C$7:$C$9999,,0),IF('2. Applicant information'!AE906="No","",""))</f>
        <v/>
      </c>
      <c r="D918" s="73" t="str">
        <f>IF(_xlfn.XLOOKUP('3. Course participants'!A918,'2. Applicant information'!$A$7:$A$1048576,'2. Applicant information'!$AE$7:$AE$1048576,,0)="Yes",_xlfn.XLOOKUP(A918,'2. Applicant information'!$A$7:$A$9999,'2. Applicant information'!$D$7:$D$9999,,0),IF('2. Applicant information'!AE906="No","",""))</f>
        <v/>
      </c>
      <c r="E918" s="24"/>
      <c r="F918" s="24"/>
      <c r="G918" s="74" t="str">
        <f>IF(_xlfn.XLOOKUP('3. Course participants'!A918,'2. Applicant information'!$A$7:$A$1048576,'2. Applicant information'!$AE$7:$AE$1048576,,0)="Yes",_xlfn.XLOOKUP(A918,'2. Applicant information'!$A$7:$A$9999,'2. Applicant information'!$O$7:$O$9999,,0),IF('2. Applicant information'!AE906="No","",""))</f>
        <v/>
      </c>
      <c r="H918" s="24"/>
      <c r="I918" s="28"/>
      <c r="J918" s="130" t="e">
        <f t="shared" si="15"/>
        <v>#DIV/0!</v>
      </c>
      <c r="K918" s="101"/>
      <c r="L918" s="101"/>
      <c r="M918" s="9"/>
      <c r="N918" s="9"/>
      <c r="O918" s="9"/>
      <c r="P918" s="9"/>
      <c r="Q918" s="9"/>
      <c r="R918" s="9"/>
      <c r="S918" s="9"/>
      <c r="T918" s="28"/>
      <c r="U918" s="25"/>
      <c r="V918" s="9"/>
      <c r="W918" s="9"/>
      <c r="X918" s="9"/>
      <c r="Y918" s="9"/>
      <c r="Z918" s="9"/>
      <c r="AA918" s="9"/>
      <c r="AB918" s="9"/>
      <c r="AC918" s="9"/>
      <c r="AD918" s="9"/>
      <c r="AE918" s="9"/>
      <c r="AF918" s="9"/>
      <c r="AG918" s="101"/>
      <c r="AH918" s="100"/>
      <c r="AI918" s="9"/>
      <c r="AJ918" s="9"/>
      <c r="AK918" s="9"/>
      <c r="AL918" s="137"/>
    </row>
    <row r="919" spans="1:38" x14ac:dyDescent="0.25">
      <c r="A919" s="73" t="str">
        <f>'2. Applicant information'!A907</f>
        <v>_Applicant901</v>
      </c>
      <c r="B919" s="73" t="str">
        <f t="array" ref="B919">IF(_xlfn.XLOOKUP('3. Course participants'!A919,'2. Applicant information'!$A$7:$A$1048576,'2. Applicant information'!$AE$7:$AE$1048576,,0)="Yes",_xlfn.XLOOKUP(A919,'2. Applicant information'!$A$7:$A$9999,'2. Applicant information'!$B$7:$B$9999,,0),IF('2. Applicant information'!AE907="No","Applicant is not participant: see column AE in Applicant Information Tab","Applicant Data Missing"))</f>
        <v>Applicant Data Missing</v>
      </c>
      <c r="C919" s="73" t="str">
        <f>IF(_xlfn.XLOOKUP('3. Course participants'!A919,'2. Applicant information'!$A$7:$A$1048576,'2. Applicant information'!$AE$7:$AE$1048576,,0)="Yes",_xlfn.XLOOKUP(A919,'2. Applicant information'!$A$7:$A$9999,'2. Applicant information'!$C$7:$C$9999,,0),IF('2. Applicant information'!AE907="No","",""))</f>
        <v/>
      </c>
      <c r="D919" s="73" t="str">
        <f>IF(_xlfn.XLOOKUP('3. Course participants'!A919,'2. Applicant information'!$A$7:$A$1048576,'2. Applicant information'!$AE$7:$AE$1048576,,0)="Yes",_xlfn.XLOOKUP(A919,'2. Applicant information'!$A$7:$A$9999,'2. Applicant information'!$D$7:$D$9999,,0),IF('2. Applicant information'!AE907="No","",""))</f>
        <v/>
      </c>
      <c r="E919" s="24"/>
      <c r="F919" s="24"/>
      <c r="G919" s="74" t="str">
        <f>IF(_xlfn.XLOOKUP('3. Course participants'!A919,'2. Applicant information'!$A$7:$A$1048576,'2. Applicant information'!$AE$7:$AE$1048576,,0)="Yes",_xlfn.XLOOKUP(A919,'2. Applicant information'!$A$7:$A$9999,'2. Applicant information'!$O$7:$O$9999,,0),IF('2. Applicant information'!AE907="No","",""))</f>
        <v/>
      </c>
      <c r="H919" s="24"/>
      <c r="I919" s="28"/>
      <c r="J919" s="130" t="e">
        <f t="shared" si="15"/>
        <v>#DIV/0!</v>
      </c>
      <c r="K919" s="101"/>
      <c r="L919" s="101"/>
      <c r="M919" s="9"/>
      <c r="N919" s="9"/>
      <c r="O919" s="9"/>
      <c r="P919" s="9"/>
      <c r="Q919" s="9"/>
      <c r="R919" s="9"/>
      <c r="S919" s="9"/>
      <c r="T919" s="28"/>
      <c r="U919" s="25"/>
      <c r="V919" s="9"/>
      <c r="W919" s="9"/>
      <c r="X919" s="9"/>
      <c r="Y919" s="9"/>
      <c r="Z919" s="9"/>
      <c r="AA919" s="9"/>
      <c r="AB919" s="9"/>
      <c r="AC919" s="9"/>
      <c r="AD919" s="9"/>
      <c r="AE919" s="9"/>
      <c r="AF919" s="9"/>
      <c r="AG919" s="101"/>
      <c r="AH919" s="100"/>
      <c r="AI919" s="9"/>
      <c r="AJ919" s="9"/>
      <c r="AK919" s="9"/>
      <c r="AL919" s="137"/>
    </row>
    <row r="920" spans="1:38" x14ac:dyDescent="0.25">
      <c r="A920" s="73" t="str">
        <f>'2. Applicant information'!A908</f>
        <v>_Applicant902</v>
      </c>
      <c r="B920" s="73" t="str">
        <f t="array" ref="B920">IF(_xlfn.XLOOKUP('3. Course participants'!A920,'2. Applicant information'!$A$7:$A$1048576,'2. Applicant information'!$AE$7:$AE$1048576,,0)="Yes",_xlfn.XLOOKUP(A920,'2. Applicant information'!$A$7:$A$9999,'2. Applicant information'!$B$7:$B$9999,,0),IF('2. Applicant information'!AE908="No","Applicant is not participant: see column AE in Applicant Information Tab","Applicant Data Missing"))</f>
        <v>Applicant Data Missing</v>
      </c>
      <c r="C920" s="73" t="str">
        <f>IF(_xlfn.XLOOKUP('3. Course participants'!A920,'2. Applicant information'!$A$7:$A$1048576,'2. Applicant information'!$AE$7:$AE$1048576,,0)="Yes",_xlfn.XLOOKUP(A920,'2. Applicant information'!$A$7:$A$9999,'2. Applicant information'!$C$7:$C$9999,,0),IF('2. Applicant information'!AE908="No","",""))</f>
        <v/>
      </c>
      <c r="D920" s="73" t="str">
        <f>IF(_xlfn.XLOOKUP('3. Course participants'!A920,'2. Applicant information'!$A$7:$A$1048576,'2. Applicant information'!$AE$7:$AE$1048576,,0)="Yes",_xlfn.XLOOKUP(A920,'2. Applicant information'!$A$7:$A$9999,'2. Applicant information'!$D$7:$D$9999,,0),IF('2. Applicant information'!AE908="No","",""))</f>
        <v/>
      </c>
      <c r="E920" s="24"/>
      <c r="F920" s="24"/>
      <c r="G920" s="74" t="str">
        <f>IF(_xlfn.XLOOKUP('3. Course participants'!A920,'2. Applicant information'!$A$7:$A$1048576,'2. Applicant information'!$AE$7:$AE$1048576,,0)="Yes",_xlfn.XLOOKUP(A920,'2. Applicant information'!$A$7:$A$9999,'2. Applicant information'!$O$7:$O$9999,,0),IF('2. Applicant information'!AE908="No","",""))</f>
        <v/>
      </c>
      <c r="H920" s="24"/>
      <c r="I920" s="28"/>
      <c r="J920" s="130" t="e">
        <f t="shared" si="15"/>
        <v>#DIV/0!</v>
      </c>
      <c r="K920" s="101"/>
      <c r="L920" s="101"/>
      <c r="M920" s="9"/>
      <c r="N920" s="9"/>
      <c r="O920" s="9"/>
      <c r="P920" s="9"/>
      <c r="Q920" s="9"/>
      <c r="R920" s="9"/>
      <c r="S920" s="9"/>
      <c r="T920" s="28"/>
      <c r="U920" s="25"/>
      <c r="V920" s="9"/>
      <c r="W920" s="9"/>
      <c r="X920" s="9"/>
      <c r="Y920" s="9"/>
      <c r="Z920" s="9"/>
      <c r="AA920" s="9"/>
      <c r="AB920" s="9"/>
      <c r="AC920" s="9"/>
      <c r="AD920" s="9"/>
      <c r="AE920" s="9"/>
      <c r="AF920" s="9"/>
      <c r="AG920" s="101"/>
      <c r="AH920" s="100"/>
      <c r="AI920" s="9"/>
      <c r="AJ920" s="9"/>
      <c r="AK920" s="9"/>
      <c r="AL920" s="137"/>
    </row>
    <row r="921" spans="1:38" x14ac:dyDescent="0.25">
      <c r="A921" s="73" t="str">
        <f>'2. Applicant information'!A909</f>
        <v>_Applicant903</v>
      </c>
      <c r="B921" s="73" t="str">
        <f t="array" ref="B921">IF(_xlfn.XLOOKUP('3. Course participants'!A921,'2. Applicant information'!$A$7:$A$1048576,'2. Applicant information'!$AE$7:$AE$1048576,,0)="Yes",_xlfn.XLOOKUP(A921,'2. Applicant information'!$A$7:$A$9999,'2. Applicant information'!$B$7:$B$9999,,0),IF('2. Applicant information'!AE909="No","Applicant is not participant: see column AE in Applicant Information Tab","Applicant Data Missing"))</f>
        <v>Applicant Data Missing</v>
      </c>
      <c r="C921" s="73" t="str">
        <f>IF(_xlfn.XLOOKUP('3. Course participants'!A921,'2. Applicant information'!$A$7:$A$1048576,'2. Applicant information'!$AE$7:$AE$1048576,,0)="Yes",_xlfn.XLOOKUP(A921,'2. Applicant information'!$A$7:$A$9999,'2. Applicant information'!$C$7:$C$9999,,0),IF('2. Applicant information'!AE909="No","",""))</f>
        <v/>
      </c>
      <c r="D921" s="73" t="str">
        <f>IF(_xlfn.XLOOKUP('3. Course participants'!A921,'2. Applicant information'!$A$7:$A$1048576,'2. Applicant information'!$AE$7:$AE$1048576,,0)="Yes",_xlfn.XLOOKUP(A921,'2. Applicant information'!$A$7:$A$9999,'2. Applicant information'!$D$7:$D$9999,,0),IF('2. Applicant information'!AE909="No","",""))</f>
        <v/>
      </c>
      <c r="E921" s="24"/>
      <c r="F921" s="24"/>
      <c r="G921" s="74" t="str">
        <f>IF(_xlfn.XLOOKUP('3. Course participants'!A921,'2. Applicant information'!$A$7:$A$1048576,'2. Applicant information'!$AE$7:$AE$1048576,,0)="Yes",_xlfn.XLOOKUP(A921,'2. Applicant information'!$A$7:$A$9999,'2. Applicant information'!$O$7:$O$9999,,0),IF('2. Applicant information'!AE909="No","",""))</f>
        <v/>
      </c>
      <c r="H921" s="24"/>
      <c r="I921" s="28"/>
      <c r="J921" s="130" t="e">
        <f t="shared" si="15"/>
        <v>#DIV/0!</v>
      </c>
      <c r="K921" s="101"/>
      <c r="L921" s="101"/>
      <c r="M921" s="9"/>
      <c r="N921" s="9"/>
      <c r="O921" s="9"/>
      <c r="P921" s="9"/>
      <c r="Q921" s="9"/>
      <c r="R921" s="9"/>
      <c r="S921" s="9"/>
      <c r="T921" s="28"/>
      <c r="U921" s="25"/>
      <c r="V921" s="9"/>
      <c r="W921" s="9"/>
      <c r="X921" s="9"/>
      <c r="Y921" s="9"/>
      <c r="Z921" s="9"/>
      <c r="AA921" s="9"/>
      <c r="AB921" s="9"/>
      <c r="AC921" s="9"/>
      <c r="AD921" s="9"/>
      <c r="AE921" s="9"/>
      <c r="AF921" s="9"/>
      <c r="AG921" s="101"/>
      <c r="AH921" s="100"/>
      <c r="AI921" s="9"/>
      <c r="AJ921" s="9"/>
      <c r="AK921" s="9"/>
      <c r="AL921" s="137"/>
    </row>
    <row r="922" spans="1:38" x14ac:dyDescent="0.25">
      <c r="A922" s="73" t="str">
        <f>'2. Applicant information'!A910</f>
        <v>_Applicant904</v>
      </c>
      <c r="B922" s="73" t="str">
        <f t="array" ref="B922">IF(_xlfn.XLOOKUP('3. Course participants'!A922,'2. Applicant information'!$A$7:$A$1048576,'2. Applicant information'!$AE$7:$AE$1048576,,0)="Yes",_xlfn.XLOOKUP(A922,'2. Applicant information'!$A$7:$A$9999,'2. Applicant information'!$B$7:$B$9999,,0),IF('2. Applicant information'!AE910="No","Applicant is not participant: see column AE in Applicant Information Tab","Applicant Data Missing"))</f>
        <v>Applicant Data Missing</v>
      </c>
      <c r="C922" s="73" t="str">
        <f>IF(_xlfn.XLOOKUP('3. Course participants'!A922,'2. Applicant information'!$A$7:$A$1048576,'2. Applicant information'!$AE$7:$AE$1048576,,0)="Yes",_xlfn.XLOOKUP(A922,'2. Applicant information'!$A$7:$A$9999,'2. Applicant information'!$C$7:$C$9999,,0),IF('2. Applicant information'!AE910="No","",""))</f>
        <v/>
      </c>
      <c r="D922" s="73" t="str">
        <f>IF(_xlfn.XLOOKUP('3. Course participants'!A922,'2. Applicant information'!$A$7:$A$1048576,'2. Applicant information'!$AE$7:$AE$1048576,,0)="Yes",_xlfn.XLOOKUP(A922,'2. Applicant information'!$A$7:$A$9999,'2. Applicant information'!$D$7:$D$9999,,0),IF('2. Applicant information'!AE910="No","",""))</f>
        <v/>
      </c>
      <c r="E922" s="24"/>
      <c r="F922" s="24"/>
      <c r="G922" s="74" t="str">
        <f>IF(_xlfn.XLOOKUP('3. Course participants'!A922,'2. Applicant information'!$A$7:$A$1048576,'2. Applicant information'!$AE$7:$AE$1048576,,0)="Yes",_xlfn.XLOOKUP(A922,'2. Applicant information'!$A$7:$A$9999,'2. Applicant information'!$O$7:$O$9999,,0),IF('2. Applicant information'!AE910="No","",""))</f>
        <v/>
      </c>
      <c r="H922" s="24"/>
      <c r="I922" s="28"/>
      <c r="J922" s="130" t="e">
        <f t="shared" si="15"/>
        <v>#DIV/0!</v>
      </c>
      <c r="K922" s="101"/>
      <c r="L922" s="101"/>
      <c r="M922" s="9"/>
      <c r="N922" s="9"/>
      <c r="O922" s="9"/>
      <c r="P922" s="9"/>
      <c r="Q922" s="9"/>
      <c r="R922" s="9"/>
      <c r="S922" s="9"/>
      <c r="T922" s="28"/>
      <c r="U922" s="25"/>
      <c r="V922" s="9"/>
      <c r="W922" s="9"/>
      <c r="X922" s="9"/>
      <c r="Y922" s="9"/>
      <c r="Z922" s="9"/>
      <c r="AA922" s="9"/>
      <c r="AB922" s="9"/>
      <c r="AC922" s="9"/>
      <c r="AD922" s="9"/>
      <c r="AE922" s="9"/>
      <c r="AF922" s="9"/>
      <c r="AG922" s="101"/>
      <c r="AH922" s="100"/>
      <c r="AI922" s="9"/>
      <c r="AJ922" s="9"/>
      <c r="AK922" s="9"/>
      <c r="AL922" s="137"/>
    </row>
    <row r="923" spans="1:38" x14ac:dyDescent="0.25">
      <c r="A923" s="73" t="str">
        <f>'2. Applicant information'!A911</f>
        <v>_Applicant905</v>
      </c>
      <c r="B923" s="73" t="str">
        <f t="array" ref="B923">IF(_xlfn.XLOOKUP('3. Course participants'!A923,'2. Applicant information'!$A$7:$A$1048576,'2. Applicant information'!$AE$7:$AE$1048576,,0)="Yes",_xlfn.XLOOKUP(A923,'2. Applicant information'!$A$7:$A$9999,'2. Applicant information'!$B$7:$B$9999,,0),IF('2. Applicant information'!AE911="No","Applicant is not participant: see column AE in Applicant Information Tab","Applicant Data Missing"))</f>
        <v>Applicant Data Missing</v>
      </c>
      <c r="C923" s="73" t="str">
        <f>IF(_xlfn.XLOOKUP('3. Course participants'!A923,'2. Applicant information'!$A$7:$A$1048576,'2. Applicant information'!$AE$7:$AE$1048576,,0)="Yes",_xlfn.XLOOKUP(A923,'2. Applicant information'!$A$7:$A$9999,'2. Applicant information'!$C$7:$C$9999,,0),IF('2. Applicant information'!AE911="No","",""))</f>
        <v/>
      </c>
      <c r="D923" s="73" t="str">
        <f>IF(_xlfn.XLOOKUP('3. Course participants'!A923,'2. Applicant information'!$A$7:$A$1048576,'2. Applicant information'!$AE$7:$AE$1048576,,0)="Yes",_xlfn.XLOOKUP(A923,'2. Applicant information'!$A$7:$A$9999,'2. Applicant information'!$D$7:$D$9999,,0),IF('2. Applicant information'!AE911="No","",""))</f>
        <v/>
      </c>
      <c r="E923" s="24"/>
      <c r="F923" s="24"/>
      <c r="G923" s="74" t="str">
        <f>IF(_xlfn.XLOOKUP('3. Course participants'!A923,'2. Applicant information'!$A$7:$A$1048576,'2. Applicant information'!$AE$7:$AE$1048576,,0)="Yes",_xlfn.XLOOKUP(A923,'2. Applicant information'!$A$7:$A$9999,'2. Applicant information'!$O$7:$O$9999,,0),IF('2. Applicant information'!AE911="No","",""))</f>
        <v/>
      </c>
      <c r="H923" s="24"/>
      <c r="I923" s="28"/>
      <c r="J923" s="130" t="e">
        <f t="shared" si="15"/>
        <v>#DIV/0!</v>
      </c>
      <c r="K923" s="101"/>
      <c r="L923" s="101"/>
      <c r="M923" s="9"/>
      <c r="N923" s="9"/>
      <c r="O923" s="9"/>
      <c r="P923" s="9"/>
      <c r="Q923" s="9"/>
      <c r="R923" s="9"/>
      <c r="S923" s="9"/>
      <c r="T923" s="28"/>
      <c r="U923" s="25"/>
      <c r="V923" s="9"/>
      <c r="W923" s="9"/>
      <c r="X923" s="9"/>
      <c r="Y923" s="9"/>
      <c r="Z923" s="9"/>
      <c r="AA923" s="9"/>
      <c r="AB923" s="9"/>
      <c r="AC923" s="9"/>
      <c r="AD923" s="9"/>
      <c r="AE923" s="9"/>
      <c r="AF923" s="9"/>
      <c r="AG923" s="101"/>
      <c r="AH923" s="100"/>
      <c r="AI923" s="9"/>
      <c r="AJ923" s="9"/>
      <c r="AK923" s="9"/>
      <c r="AL923" s="137"/>
    </row>
    <row r="924" spans="1:38" x14ac:dyDescent="0.25">
      <c r="A924" s="73" t="str">
        <f>'2. Applicant information'!A912</f>
        <v>_Applicant906</v>
      </c>
      <c r="B924" s="73" t="str">
        <f t="array" ref="B924">IF(_xlfn.XLOOKUP('3. Course participants'!A924,'2. Applicant information'!$A$7:$A$1048576,'2. Applicant information'!$AE$7:$AE$1048576,,0)="Yes",_xlfn.XLOOKUP(A924,'2. Applicant information'!$A$7:$A$9999,'2. Applicant information'!$B$7:$B$9999,,0),IF('2. Applicant information'!AE912="No","Applicant is not participant: see column AE in Applicant Information Tab","Applicant Data Missing"))</f>
        <v>Applicant Data Missing</v>
      </c>
      <c r="C924" s="73" t="str">
        <f>IF(_xlfn.XLOOKUP('3. Course participants'!A924,'2. Applicant information'!$A$7:$A$1048576,'2. Applicant information'!$AE$7:$AE$1048576,,0)="Yes",_xlfn.XLOOKUP(A924,'2. Applicant information'!$A$7:$A$9999,'2. Applicant information'!$C$7:$C$9999,,0),IF('2. Applicant information'!AE912="No","",""))</f>
        <v/>
      </c>
      <c r="D924" s="73" t="str">
        <f>IF(_xlfn.XLOOKUP('3. Course participants'!A924,'2. Applicant information'!$A$7:$A$1048576,'2. Applicant information'!$AE$7:$AE$1048576,,0)="Yes",_xlfn.XLOOKUP(A924,'2. Applicant information'!$A$7:$A$9999,'2. Applicant information'!$D$7:$D$9999,,0),IF('2. Applicant information'!AE912="No","",""))</f>
        <v/>
      </c>
      <c r="E924" s="24"/>
      <c r="F924" s="24"/>
      <c r="G924" s="74" t="str">
        <f>IF(_xlfn.XLOOKUP('3. Course participants'!A924,'2. Applicant information'!$A$7:$A$1048576,'2. Applicant information'!$AE$7:$AE$1048576,,0)="Yes",_xlfn.XLOOKUP(A924,'2. Applicant information'!$A$7:$A$9999,'2. Applicant information'!$O$7:$O$9999,,0),IF('2. Applicant information'!AE912="No","",""))</f>
        <v/>
      </c>
      <c r="H924" s="24"/>
      <c r="I924" s="28"/>
      <c r="J924" s="130" t="e">
        <f t="shared" si="15"/>
        <v>#DIV/0!</v>
      </c>
      <c r="K924" s="101"/>
      <c r="L924" s="101"/>
      <c r="M924" s="9"/>
      <c r="N924" s="9"/>
      <c r="O924" s="9"/>
      <c r="P924" s="9"/>
      <c r="Q924" s="9"/>
      <c r="R924" s="9"/>
      <c r="S924" s="9"/>
      <c r="T924" s="28"/>
      <c r="U924" s="25"/>
      <c r="V924" s="9"/>
      <c r="W924" s="9"/>
      <c r="X924" s="9"/>
      <c r="Y924" s="9"/>
      <c r="Z924" s="9"/>
      <c r="AA924" s="9"/>
      <c r="AB924" s="9"/>
      <c r="AC924" s="9"/>
      <c r="AD924" s="9"/>
      <c r="AE924" s="9"/>
      <c r="AF924" s="9"/>
      <c r="AG924" s="101"/>
      <c r="AH924" s="100"/>
      <c r="AI924" s="9"/>
      <c r="AJ924" s="9"/>
      <c r="AK924" s="9"/>
      <c r="AL924" s="137"/>
    </row>
    <row r="925" spans="1:38" x14ac:dyDescent="0.25">
      <c r="A925" s="73" t="str">
        <f>'2. Applicant information'!A913</f>
        <v>_Applicant907</v>
      </c>
      <c r="B925" s="73" t="str">
        <f t="array" ref="B925">IF(_xlfn.XLOOKUP('3. Course participants'!A925,'2. Applicant information'!$A$7:$A$1048576,'2. Applicant information'!$AE$7:$AE$1048576,,0)="Yes",_xlfn.XLOOKUP(A925,'2. Applicant information'!$A$7:$A$9999,'2. Applicant information'!$B$7:$B$9999,,0),IF('2. Applicant information'!AE913="No","Applicant is not participant: see column AE in Applicant Information Tab","Applicant Data Missing"))</f>
        <v>Applicant Data Missing</v>
      </c>
      <c r="C925" s="73" t="str">
        <f>IF(_xlfn.XLOOKUP('3. Course participants'!A925,'2. Applicant information'!$A$7:$A$1048576,'2. Applicant information'!$AE$7:$AE$1048576,,0)="Yes",_xlfn.XLOOKUP(A925,'2. Applicant information'!$A$7:$A$9999,'2. Applicant information'!$C$7:$C$9999,,0),IF('2. Applicant information'!AE913="No","",""))</f>
        <v/>
      </c>
      <c r="D925" s="73" t="str">
        <f>IF(_xlfn.XLOOKUP('3. Course participants'!A925,'2. Applicant information'!$A$7:$A$1048576,'2. Applicant information'!$AE$7:$AE$1048576,,0)="Yes",_xlfn.XLOOKUP(A925,'2. Applicant information'!$A$7:$A$9999,'2. Applicant information'!$D$7:$D$9999,,0),IF('2. Applicant information'!AE913="No","",""))</f>
        <v/>
      </c>
      <c r="E925" s="24"/>
      <c r="F925" s="24"/>
      <c r="G925" s="74" t="str">
        <f>IF(_xlfn.XLOOKUP('3. Course participants'!A925,'2. Applicant information'!$A$7:$A$1048576,'2. Applicant information'!$AE$7:$AE$1048576,,0)="Yes",_xlfn.XLOOKUP(A925,'2. Applicant information'!$A$7:$A$9999,'2. Applicant information'!$O$7:$O$9999,,0),IF('2. Applicant information'!AE913="No","",""))</f>
        <v/>
      </c>
      <c r="H925" s="24"/>
      <c r="I925" s="28"/>
      <c r="J925" s="130" t="e">
        <f t="shared" si="15"/>
        <v>#DIV/0!</v>
      </c>
      <c r="K925" s="101"/>
      <c r="L925" s="101"/>
      <c r="M925" s="9"/>
      <c r="N925" s="9"/>
      <c r="O925" s="9"/>
      <c r="P925" s="9"/>
      <c r="Q925" s="9"/>
      <c r="R925" s="9"/>
      <c r="S925" s="9"/>
      <c r="T925" s="28"/>
      <c r="U925" s="25"/>
      <c r="V925" s="9"/>
      <c r="W925" s="9"/>
      <c r="X925" s="9"/>
      <c r="Y925" s="9"/>
      <c r="Z925" s="9"/>
      <c r="AA925" s="9"/>
      <c r="AB925" s="9"/>
      <c r="AC925" s="9"/>
      <c r="AD925" s="9"/>
      <c r="AE925" s="9"/>
      <c r="AF925" s="9"/>
      <c r="AG925" s="101"/>
      <c r="AH925" s="100"/>
      <c r="AI925" s="9"/>
      <c r="AJ925" s="9"/>
      <c r="AK925" s="9"/>
      <c r="AL925" s="137"/>
    </row>
    <row r="926" spans="1:38" x14ac:dyDescent="0.25">
      <c r="A926" s="73" t="str">
        <f>'2. Applicant information'!A914</f>
        <v>_Applicant908</v>
      </c>
      <c r="B926" s="73" t="str">
        <f t="array" ref="B926">IF(_xlfn.XLOOKUP('3. Course participants'!A926,'2. Applicant information'!$A$7:$A$1048576,'2. Applicant information'!$AE$7:$AE$1048576,,0)="Yes",_xlfn.XLOOKUP(A926,'2. Applicant information'!$A$7:$A$9999,'2. Applicant information'!$B$7:$B$9999,,0),IF('2. Applicant information'!AE914="No","Applicant is not participant: see column AE in Applicant Information Tab","Applicant Data Missing"))</f>
        <v>Applicant Data Missing</v>
      </c>
      <c r="C926" s="73" t="str">
        <f>IF(_xlfn.XLOOKUP('3. Course participants'!A926,'2. Applicant information'!$A$7:$A$1048576,'2. Applicant information'!$AE$7:$AE$1048576,,0)="Yes",_xlfn.XLOOKUP(A926,'2. Applicant information'!$A$7:$A$9999,'2. Applicant information'!$C$7:$C$9999,,0),IF('2. Applicant information'!AE914="No","",""))</f>
        <v/>
      </c>
      <c r="D926" s="73" t="str">
        <f>IF(_xlfn.XLOOKUP('3. Course participants'!A926,'2. Applicant information'!$A$7:$A$1048576,'2. Applicant information'!$AE$7:$AE$1048576,,0)="Yes",_xlfn.XLOOKUP(A926,'2. Applicant information'!$A$7:$A$9999,'2. Applicant information'!$D$7:$D$9999,,0),IF('2. Applicant information'!AE914="No","",""))</f>
        <v/>
      </c>
      <c r="E926" s="24"/>
      <c r="F926" s="24"/>
      <c r="G926" s="74" t="str">
        <f>IF(_xlfn.XLOOKUP('3. Course participants'!A926,'2. Applicant information'!$A$7:$A$1048576,'2. Applicant information'!$AE$7:$AE$1048576,,0)="Yes",_xlfn.XLOOKUP(A926,'2. Applicant information'!$A$7:$A$9999,'2. Applicant information'!$O$7:$O$9999,,0),IF('2. Applicant information'!AE914="No","",""))</f>
        <v/>
      </c>
      <c r="H926" s="24"/>
      <c r="I926" s="28"/>
      <c r="J926" s="130" t="e">
        <f t="shared" si="15"/>
        <v>#DIV/0!</v>
      </c>
      <c r="K926" s="101"/>
      <c r="L926" s="101"/>
      <c r="M926" s="9"/>
      <c r="N926" s="9"/>
      <c r="O926" s="9"/>
      <c r="P926" s="9"/>
      <c r="Q926" s="9"/>
      <c r="R926" s="9"/>
      <c r="S926" s="9"/>
      <c r="T926" s="28"/>
      <c r="U926" s="25"/>
      <c r="V926" s="9"/>
      <c r="W926" s="9"/>
      <c r="X926" s="9"/>
      <c r="Y926" s="9"/>
      <c r="Z926" s="9"/>
      <c r="AA926" s="9"/>
      <c r="AB926" s="9"/>
      <c r="AC926" s="9"/>
      <c r="AD926" s="9"/>
      <c r="AE926" s="9"/>
      <c r="AF926" s="9"/>
      <c r="AG926" s="101"/>
      <c r="AH926" s="100"/>
      <c r="AI926" s="9"/>
      <c r="AJ926" s="9"/>
      <c r="AK926" s="9"/>
      <c r="AL926" s="137"/>
    </row>
    <row r="927" spans="1:38" x14ac:dyDescent="0.25">
      <c r="A927" s="73" t="str">
        <f>'2. Applicant information'!A915</f>
        <v>_Applicant909</v>
      </c>
      <c r="B927" s="73" t="str">
        <f t="array" ref="B927">IF(_xlfn.XLOOKUP('3. Course participants'!A927,'2. Applicant information'!$A$7:$A$1048576,'2. Applicant information'!$AE$7:$AE$1048576,,0)="Yes",_xlfn.XLOOKUP(A927,'2. Applicant information'!$A$7:$A$9999,'2. Applicant information'!$B$7:$B$9999,,0),IF('2. Applicant information'!AE915="No","Applicant is not participant: see column AE in Applicant Information Tab","Applicant Data Missing"))</f>
        <v>Applicant Data Missing</v>
      </c>
      <c r="C927" s="73" t="str">
        <f>IF(_xlfn.XLOOKUP('3. Course participants'!A927,'2. Applicant information'!$A$7:$A$1048576,'2. Applicant information'!$AE$7:$AE$1048576,,0)="Yes",_xlfn.XLOOKUP(A927,'2. Applicant information'!$A$7:$A$9999,'2. Applicant information'!$C$7:$C$9999,,0),IF('2. Applicant information'!AE915="No","",""))</f>
        <v/>
      </c>
      <c r="D927" s="73" t="str">
        <f>IF(_xlfn.XLOOKUP('3. Course participants'!A927,'2. Applicant information'!$A$7:$A$1048576,'2. Applicant information'!$AE$7:$AE$1048576,,0)="Yes",_xlfn.XLOOKUP(A927,'2. Applicant information'!$A$7:$A$9999,'2. Applicant information'!$D$7:$D$9999,,0),IF('2. Applicant information'!AE915="No","",""))</f>
        <v/>
      </c>
      <c r="E927" s="24"/>
      <c r="F927" s="24"/>
      <c r="G927" s="74" t="str">
        <f>IF(_xlfn.XLOOKUP('3. Course participants'!A927,'2. Applicant information'!$A$7:$A$1048576,'2. Applicant information'!$AE$7:$AE$1048576,,0)="Yes",_xlfn.XLOOKUP(A927,'2. Applicant information'!$A$7:$A$9999,'2. Applicant information'!$O$7:$O$9999,,0),IF('2. Applicant information'!AE915="No","",""))</f>
        <v/>
      </c>
      <c r="H927" s="24"/>
      <c r="I927" s="28"/>
      <c r="J927" s="130" t="e">
        <f t="shared" si="15"/>
        <v>#DIV/0!</v>
      </c>
      <c r="K927" s="101"/>
      <c r="L927" s="101"/>
      <c r="M927" s="9"/>
      <c r="N927" s="9"/>
      <c r="O927" s="9"/>
      <c r="P927" s="9"/>
      <c r="Q927" s="9"/>
      <c r="R927" s="9"/>
      <c r="S927" s="9"/>
      <c r="T927" s="28"/>
      <c r="U927" s="25"/>
      <c r="V927" s="9"/>
      <c r="W927" s="9"/>
      <c r="X927" s="9"/>
      <c r="Y927" s="9"/>
      <c r="Z927" s="9"/>
      <c r="AA927" s="9"/>
      <c r="AB927" s="9"/>
      <c r="AC927" s="9"/>
      <c r="AD927" s="9"/>
      <c r="AE927" s="9"/>
      <c r="AF927" s="9"/>
      <c r="AG927" s="101"/>
      <c r="AH927" s="100"/>
      <c r="AI927" s="9"/>
      <c r="AJ927" s="9"/>
      <c r="AK927" s="9"/>
      <c r="AL927" s="137"/>
    </row>
    <row r="928" spans="1:38" x14ac:dyDescent="0.25">
      <c r="A928" s="73" t="str">
        <f>'2. Applicant information'!A916</f>
        <v>_Applicant910</v>
      </c>
      <c r="B928" s="73" t="str">
        <f t="array" ref="B928">IF(_xlfn.XLOOKUP('3. Course participants'!A928,'2. Applicant information'!$A$7:$A$1048576,'2. Applicant information'!$AE$7:$AE$1048576,,0)="Yes",_xlfn.XLOOKUP(A928,'2. Applicant information'!$A$7:$A$9999,'2. Applicant information'!$B$7:$B$9999,,0),IF('2. Applicant information'!AE916="No","Applicant is not participant: see column AE in Applicant Information Tab","Applicant Data Missing"))</f>
        <v>Applicant Data Missing</v>
      </c>
      <c r="C928" s="73" t="str">
        <f>IF(_xlfn.XLOOKUP('3. Course participants'!A928,'2. Applicant information'!$A$7:$A$1048576,'2. Applicant information'!$AE$7:$AE$1048576,,0)="Yes",_xlfn.XLOOKUP(A928,'2. Applicant information'!$A$7:$A$9999,'2. Applicant information'!$C$7:$C$9999,,0),IF('2. Applicant information'!AE916="No","",""))</f>
        <v/>
      </c>
      <c r="D928" s="73" t="str">
        <f>IF(_xlfn.XLOOKUP('3. Course participants'!A928,'2. Applicant information'!$A$7:$A$1048576,'2. Applicant information'!$AE$7:$AE$1048576,,0)="Yes",_xlfn.XLOOKUP(A928,'2. Applicant information'!$A$7:$A$9999,'2. Applicant information'!$D$7:$D$9999,,0),IF('2. Applicant information'!AE916="No","",""))</f>
        <v/>
      </c>
      <c r="E928" s="24"/>
      <c r="F928" s="24"/>
      <c r="G928" s="74" t="str">
        <f>IF(_xlfn.XLOOKUP('3. Course participants'!A928,'2. Applicant information'!$A$7:$A$1048576,'2. Applicant information'!$AE$7:$AE$1048576,,0)="Yes",_xlfn.XLOOKUP(A928,'2. Applicant information'!$A$7:$A$9999,'2. Applicant information'!$O$7:$O$9999,,0),IF('2. Applicant information'!AE916="No","",""))</f>
        <v/>
      </c>
      <c r="H928" s="24"/>
      <c r="I928" s="28"/>
      <c r="J928" s="130" t="e">
        <f t="shared" si="15"/>
        <v>#DIV/0!</v>
      </c>
      <c r="K928" s="101"/>
      <c r="L928" s="101"/>
      <c r="M928" s="9"/>
      <c r="N928" s="9"/>
      <c r="O928" s="9"/>
      <c r="P928" s="9"/>
      <c r="Q928" s="9"/>
      <c r="R928" s="9"/>
      <c r="S928" s="9"/>
      <c r="T928" s="28"/>
      <c r="U928" s="25"/>
      <c r="V928" s="9"/>
      <c r="W928" s="9"/>
      <c r="X928" s="9"/>
      <c r="Y928" s="9"/>
      <c r="Z928" s="9"/>
      <c r="AA928" s="9"/>
      <c r="AB928" s="9"/>
      <c r="AC928" s="9"/>
      <c r="AD928" s="9"/>
      <c r="AE928" s="9"/>
      <c r="AF928" s="9"/>
      <c r="AG928" s="101"/>
      <c r="AH928" s="100"/>
      <c r="AI928" s="9"/>
      <c r="AJ928" s="9"/>
      <c r="AK928" s="9"/>
      <c r="AL928" s="137"/>
    </row>
    <row r="929" spans="1:38" x14ac:dyDescent="0.25">
      <c r="A929" s="73" t="str">
        <f>'2. Applicant information'!A917</f>
        <v>_Applicant911</v>
      </c>
      <c r="B929" s="73" t="str">
        <f t="array" ref="B929">IF(_xlfn.XLOOKUP('3. Course participants'!A929,'2. Applicant information'!$A$7:$A$1048576,'2. Applicant information'!$AE$7:$AE$1048576,,0)="Yes",_xlfn.XLOOKUP(A929,'2. Applicant information'!$A$7:$A$9999,'2. Applicant information'!$B$7:$B$9999,,0),IF('2. Applicant information'!AE917="No","Applicant is not participant: see column AE in Applicant Information Tab","Applicant Data Missing"))</f>
        <v>Applicant Data Missing</v>
      </c>
      <c r="C929" s="73" t="str">
        <f>IF(_xlfn.XLOOKUP('3. Course participants'!A929,'2. Applicant information'!$A$7:$A$1048576,'2. Applicant information'!$AE$7:$AE$1048576,,0)="Yes",_xlfn.XLOOKUP(A929,'2. Applicant information'!$A$7:$A$9999,'2. Applicant information'!$C$7:$C$9999,,0),IF('2. Applicant information'!AE917="No","",""))</f>
        <v/>
      </c>
      <c r="D929" s="73" t="str">
        <f>IF(_xlfn.XLOOKUP('3. Course participants'!A929,'2. Applicant information'!$A$7:$A$1048576,'2. Applicant information'!$AE$7:$AE$1048576,,0)="Yes",_xlfn.XLOOKUP(A929,'2. Applicant information'!$A$7:$A$9999,'2. Applicant information'!$D$7:$D$9999,,0),IF('2. Applicant information'!AE917="No","",""))</f>
        <v/>
      </c>
      <c r="E929" s="24"/>
      <c r="F929" s="24"/>
      <c r="G929" s="74" t="str">
        <f>IF(_xlfn.XLOOKUP('3. Course participants'!A929,'2. Applicant information'!$A$7:$A$1048576,'2. Applicant information'!$AE$7:$AE$1048576,,0)="Yes",_xlfn.XLOOKUP(A929,'2. Applicant information'!$A$7:$A$9999,'2. Applicant information'!$O$7:$O$9999,,0),IF('2. Applicant information'!AE917="No","",""))</f>
        <v/>
      </c>
      <c r="H929" s="24"/>
      <c r="I929" s="28"/>
      <c r="J929" s="130" t="e">
        <f t="shared" si="15"/>
        <v>#DIV/0!</v>
      </c>
      <c r="K929" s="101"/>
      <c r="L929" s="101"/>
      <c r="M929" s="9"/>
      <c r="N929" s="9"/>
      <c r="O929" s="9"/>
      <c r="P929" s="9"/>
      <c r="Q929" s="9"/>
      <c r="R929" s="9"/>
      <c r="S929" s="9"/>
      <c r="T929" s="28"/>
      <c r="U929" s="25"/>
      <c r="V929" s="9"/>
      <c r="W929" s="9"/>
      <c r="X929" s="9"/>
      <c r="Y929" s="9"/>
      <c r="Z929" s="9"/>
      <c r="AA929" s="9"/>
      <c r="AB929" s="9"/>
      <c r="AC929" s="9"/>
      <c r="AD929" s="9"/>
      <c r="AE929" s="9"/>
      <c r="AF929" s="9"/>
      <c r="AG929" s="101"/>
      <c r="AH929" s="100"/>
      <c r="AI929" s="9"/>
      <c r="AJ929" s="9"/>
      <c r="AK929" s="9"/>
      <c r="AL929" s="137"/>
    </row>
    <row r="930" spans="1:38" x14ac:dyDescent="0.25">
      <c r="A930" s="73" t="str">
        <f>'2. Applicant information'!A918</f>
        <v>_Applicant912</v>
      </c>
      <c r="B930" s="73" t="str">
        <f t="array" ref="B930">IF(_xlfn.XLOOKUP('3. Course participants'!A930,'2. Applicant information'!$A$7:$A$1048576,'2. Applicant information'!$AE$7:$AE$1048576,,0)="Yes",_xlfn.XLOOKUP(A930,'2. Applicant information'!$A$7:$A$9999,'2. Applicant information'!$B$7:$B$9999,,0),IF('2. Applicant information'!AE918="No","Applicant is not participant: see column AE in Applicant Information Tab","Applicant Data Missing"))</f>
        <v>Applicant Data Missing</v>
      </c>
      <c r="C930" s="73" t="str">
        <f>IF(_xlfn.XLOOKUP('3. Course participants'!A930,'2. Applicant information'!$A$7:$A$1048576,'2. Applicant information'!$AE$7:$AE$1048576,,0)="Yes",_xlfn.XLOOKUP(A930,'2. Applicant information'!$A$7:$A$9999,'2. Applicant information'!$C$7:$C$9999,,0),IF('2. Applicant information'!AE918="No","",""))</f>
        <v/>
      </c>
      <c r="D930" s="73" t="str">
        <f>IF(_xlfn.XLOOKUP('3. Course participants'!A930,'2. Applicant information'!$A$7:$A$1048576,'2. Applicant information'!$AE$7:$AE$1048576,,0)="Yes",_xlfn.XLOOKUP(A930,'2. Applicant information'!$A$7:$A$9999,'2. Applicant information'!$D$7:$D$9999,,0),IF('2. Applicant information'!AE918="No","",""))</f>
        <v/>
      </c>
      <c r="E930" s="24"/>
      <c r="F930" s="24"/>
      <c r="G930" s="74" t="str">
        <f>IF(_xlfn.XLOOKUP('3. Course participants'!A930,'2. Applicant information'!$A$7:$A$1048576,'2. Applicant information'!$AE$7:$AE$1048576,,0)="Yes",_xlfn.XLOOKUP(A930,'2. Applicant information'!$A$7:$A$9999,'2. Applicant information'!$O$7:$O$9999,,0),IF('2. Applicant information'!AE918="No","",""))</f>
        <v/>
      </c>
      <c r="H930" s="24"/>
      <c r="I930" s="28"/>
      <c r="J930" s="130" t="e">
        <f t="shared" si="15"/>
        <v>#DIV/0!</v>
      </c>
      <c r="K930" s="101"/>
      <c r="L930" s="101"/>
      <c r="M930" s="9"/>
      <c r="N930" s="9"/>
      <c r="O930" s="9"/>
      <c r="P930" s="9"/>
      <c r="Q930" s="9"/>
      <c r="R930" s="9"/>
      <c r="S930" s="9"/>
      <c r="T930" s="28"/>
      <c r="U930" s="25"/>
      <c r="V930" s="9"/>
      <c r="W930" s="9"/>
      <c r="X930" s="9"/>
      <c r="Y930" s="9"/>
      <c r="Z930" s="9"/>
      <c r="AA930" s="9"/>
      <c r="AB930" s="9"/>
      <c r="AC930" s="9"/>
      <c r="AD930" s="9"/>
      <c r="AE930" s="9"/>
      <c r="AF930" s="9"/>
      <c r="AG930" s="101"/>
      <c r="AH930" s="100"/>
      <c r="AI930" s="9"/>
      <c r="AJ930" s="9"/>
      <c r="AK930" s="9"/>
      <c r="AL930" s="137"/>
    </row>
    <row r="931" spans="1:38" x14ac:dyDescent="0.25">
      <c r="A931" s="73" t="str">
        <f>'2. Applicant information'!A919</f>
        <v>_Applicant913</v>
      </c>
      <c r="B931" s="73" t="str">
        <f t="array" ref="B931">IF(_xlfn.XLOOKUP('3. Course participants'!A931,'2. Applicant information'!$A$7:$A$1048576,'2. Applicant information'!$AE$7:$AE$1048576,,0)="Yes",_xlfn.XLOOKUP(A931,'2. Applicant information'!$A$7:$A$9999,'2. Applicant information'!$B$7:$B$9999,,0),IF('2. Applicant information'!AE919="No","Applicant is not participant: see column AE in Applicant Information Tab","Applicant Data Missing"))</f>
        <v>Applicant Data Missing</v>
      </c>
      <c r="C931" s="73" t="str">
        <f>IF(_xlfn.XLOOKUP('3. Course participants'!A931,'2. Applicant information'!$A$7:$A$1048576,'2. Applicant information'!$AE$7:$AE$1048576,,0)="Yes",_xlfn.XLOOKUP(A931,'2. Applicant information'!$A$7:$A$9999,'2. Applicant information'!$C$7:$C$9999,,0),IF('2. Applicant information'!AE919="No","",""))</f>
        <v/>
      </c>
      <c r="D931" s="73" t="str">
        <f>IF(_xlfn.XLOOKUP('3. Course participants'!A931,'2. Applicant information'!$A$7:$A$1048576,'2. Applicant information'!$AE$7:$AE$1048576,,0)="Yes",_xlfn.XLOOKUP(A931,'2. Applicant information'!$A$7:$A$9999,'2. Applicant information'!$D$7:$D$9999,,0),IF('2. Applicant information'!AE919="No","",""))</f>
        <v/>
      </c>
      <c r="E931" s="24"/>
      <c r="F931" s="24"/>
      <c r="G931" s="74" t="str">
        <f>IF(_xlfn.XLOOKUP('3. Course participants'!A931,'2. Applicant information'!$A$7:$A$1048576,'2. Applicant information'!$AE$7:$AE$1048576,,0)="Yes",_xlfn.XLOOKUP(A931,'2. Applicant information'!$A$7:$A$9999,'2. Applicant information'!$O$7:$O$9999,,0),IF('2. Applicant information'!AE919="No","",""))</f>
        <v/>
      </c>
      <c r="H931" s="24"/>
      <c r="I931" s="28"/>
      <c r="J931" s="130" t="e">
        <f t="shared" si="15"/>
        <v>#DIV/0!</v>
      </c>
      <c r="K931" s="101"/>
      <c r="L931" s="101"/>
      <c r="M931" s="9"/>
      <c r="N931" s="9"/>
      <c r="O931" s="9"/>
      <c r="P931" s="9"/>
      <c r="Q931" s="9"/>
      <c r="R931" s="9"/>
      <c r="S931" s="9"/>
      <c r="T931" s="28"/>
      <c r="U931" s="25"/>
      <c r="V931" s="9"/>
      <c r="W931" s="9"/>
      <c r="X931" s="9"/>
      <c r="Y931" s="9"/>
      <c r="Z931" s="9"/>
      <c r="AA931" s="9"/>
      <c r="AB931" s="9"/>
      <c r="AC931" s="9"/>
      <c r="AD931" s="9"/>
      <c r="AE931" s="9"/>
      <c r="AF931" s="9"/>
      <c r="AG931" s="101"/>
      <c r="AH931" s="100"/>
      <c r="AI931" s="9"/>
      <c r="AJ931" s="9"/>
      <c r="AK931" s="9"/>
      <c r="AL931" s="137"/>
    </row>
    <row r="932" spans="1:38" x14ac:dyDescent="0.25">
      <c r="A932" s="73" t="str">
        <f>'2. Applicant information'!A920</f>
        <v>_Applicant914</v>
      </c>
      <c r="B932" s="73" t="str">
        <f t="array" ref="B932">IF(_xlfn.XLOOKUP('3. Course participants'!A932,'2. Applicant information'!$A$7:$A$1048576,'2. Applicant information'!$AE$7:$AE$1048576,,0)="Yes",_xlfn.XLOOKUP(A932,'2. Applicant information'!$A$7:$A$9999,'2. Applicant information'!$B$7:$B$9999,,0),IF('2. Applicant information'!AE920="No","Applicant is not participant: see column AE in Applicant Information Tab","Applicant Data Missing"))</f>
        <v>Applicant Data Missing</v>
      </c>
      <c r="C932" s="73" t="str">
        <f>IF(_xlfn.XLOOKUP('3. Course participants'!A932,'2. Applicant information'!$A$7:$A$1048576,'2. Applicant information'!$AE$7:$AE$1048576,,0)="Yes",_xlfn.XLOOKUP(A932,'2. Applicant information'!$A$7:$A$9999,'2. Applicant information'!$C$7:$C$9999,,0),IF('2. Applicant information'!AE920="No","",""))</f>
        <v/>
      </c>
      <c r="D932" s="73" t="str">
        <f>IF(_xlfn.XLOOKUP('3. Course participants'!A932,'2. Applicant information'!$A$7:$A$1048576,'2. Applicant information'!$AE$7:$AE$1048576,,0)="Yes",_xlfn.XLOOKUP(A932,'2. Applicant information'!$A$7:$A$9999,'2. Applicant information'!$D$7:$D$9999,,0),IF('2. Applicant information'!AE920="No","",""))</f>
        <v/>
      </c>
      <c r="E932" s="24"/>
      <c r="F932" s="24"/>
      <c r="G932" s="74" t="str">
        <f>IF(_xlfn.XLOOKUP('3. Course participants'!A932,'2. Applicant information'!$A$7:$A$1048576,'2. Applicant information'!$AE$7:$AE$1048576,,0)="Yes",_xlfn.XLOOKUP(A932,'2. Applicant information'!$A$7:$A$9999,'2. Applicant information'!$O$7:$O$9999,,0),IF('2. Applicant information'!AE920="No","",""))</f>
        <v/>
      </c>
      <c r="H932" s="24"/>
      <c r="I932" s="28"/>
      <c r="J932" s="130" t="e">
        <f t="shared" si="15"/>
        <v>#DIV/0!</v>
      </c>
      <c r="K932" s="101"/>
      <c r="L932" s="101"/>
      <c r="M932" s="9"/>
      <c r="N932" s="9"/>
      <c r="O932" s="9"/>
      <c r="P932" s="9"/>
      <c r="Q932" s="9"/>
      <c r="R932" s="9"/>
      <c r="S932" s="9"/>
      <c r="T932" s="28"/>
      <c r="U932" s="25"/>
      <c r="V932" s="9"/>
      <c r="W932" s="9"/>
      <c r="X932" s="9"/>
      <c r="Y932" s="9"/>
      <c r="Z932" s="9"/>
      <c r="AA932" s="9"/>
      <c r="AB932" s="9"/>
      <c r="AC932" s="9"/>
      <c r="AD932" s="9"/>
      <c r="AE932" s="9"/>
      <c r="AF932" s="9"/>
      <c r="AG932" s="101"/>
      <c r="AH932" s="100"/>
      <c r="AI932" s="9"/>
      <c r="AJ932" s="9"/>
      <c r="AK932" s="9"/>
      <c r="AL932" s="137"/>
    </row>
    <row r="933" spans="1:38" x14ac:dyDescent="0.25">
      <c r="A933" s="73" t="str">
        <f>'2. Applicant information'!A921</f>
        <v>_Applicant915</v>
      </c>
      <c r="B933" s="73" t="str">
        <f t="array" ref="B933">IF(_xlfn.XLOOKUP('3. Course participants'!A933,'2. Applicant information'!$A$7:$A$1048576,'2. Applicant information'!$AE$7:$AE$1048576,,0)="Yes",_xlfn.XLOOKUP(A933,'2. Applicant information'!$A$7:$A$9999,'2. Applicant information'!$B$7:$B$9999,,0),IF('2. Applicant information'!AE921="No","Applicant is not participant: see column AE in Applicant Information Tab","Applicant Data Missing"))</f>
        <v>Applicant Data Missing</v>
      </c>
      <c r="C933" s="73" t="str">
        <f>IF(_xlfn.XLOOKUP('3. Course participants'!A933,'2. Applicant information'!$A$7:$A$1048576,'2. Applicant information'!$AE$7:$AE$1048576,,0)="Yes",_xlfn.XLOOKUP(A933,'2. Applicant information'!$A$7:$A$9999,'2. Applicant information'!$C$7:$C$9999,,0),IF('2. Applicant information'!AE921="No","",""))</f>
        <v/>
      </c>
      <c r="D933" s="73" t="str">
        <f>IF(_xlfn.XLOOKUP('3. Course participants'!A933,'2. Applicant information'!$A$7:$A$1048576,'2. Applicant information'!$AE$7:$AE$1048576,,0)="Yes",_xlfn.XLOOKUP(A933,'2. Applicant information'!$A$7:$A$9999,'2. Applicant information'!$D$7:$D$9999,,0),IF('2. Applicant information'!AE921="No","",""))</f>
        <v/>
      </c>
      <c r="E933" s="24"/>
      <c r="F933" s="24"/>
      <c r="G933" s="74" t="str">
        <f>IF(_xlfn.XLOOKUP('3. Course participants'!A933,'2. Applicant information'!$A$7:$A$1048576,'2. Applicant information'!$AE$7:$AE$1048576,,0)="Yes",_xlfn.XLOOKUP(A933,'2. Applicant information'!$A$7:$A$9999,'2. Applicant information'!$O$7:$O$9999,,0),IF('2. Applicant information'!AE921="No","",""))</f>
        <v/>
      </c>
      <c r="H933" s="24"/>
      <c r="I933" s="28"/>
      <c r="J933" s="130" t="e">
        <f t="shared" si="15"/>
        <v>#DIV/0!</v>
      </c>
      <c r="K933" s="101"/>
      <c r="L933" s="101"/>
      <c r="M933" s="9"/>
      <c r="N933" s="9"/>
      <c r="O933" s="9"/>
      <c r="P933" s="9"/>
      <c r="Q933" s="9"/>
      <c r="R933" s="9"/>
      <c r="S933" s="9"/>
      <c r="T933" s="28"/>
      <c r="U933" s="25"/>
      <c r="V933" s="9"/>
      <c r="W933" s="9"/>
      <c r="X933" s="9"/>
      <c r="Y933" s="9"/>
      <c r="Z933" s="9"/>
      <c r="AA933" s="9"/>
      <c r="AB933" s="9"/>
      <c r="AC933" s="9"/>
      <c r="AD933" s="9"/>
      <c r="AE933" s="9"/>
      <c r="AF933" s="9"/>
      <c r="AG933" s="101"/>
      <c r="AH933" s="100"/>
      <c r="AI933" s="9"/>
      <c r="AJ933" s="9"/>
      <c r="AK933" s="9"/>
      <c r="AL933" s="137"/>
    </row>
    <row r="934" spans="1:38" x14ac:dyDescent="0.25">
      <c r="A934" s="73" t="str">
        <f>'2. Applicant information'!A922</f>
        <v>_Applicant916</v>
      </c>
      <c r="B934" s="73" t="str">
        <f t="array" ref="B934">IF(_xlfn.XLOOKUP('3. Course participants'!A934,'2. Applicant information'!$A$7:$A$1048576,'2. Applicant information'!$AE$7:$AE$1048576,,0)="Yes",_xlfn.XLOOKUP(A934,'2. Applicant information'!$A$7:$A$9999,'2. Applicant information'!$B$7:$B$9999,,0),IF('2. Applicant information'!AE922="No","Applicant is not participant: see column AE in Applicant Information Tab","Applicant Data Missing"))</f>
        <v>Applicant Data Missing</v>
      </c>
      <c r="C934" s="73" t="str">
        <f>IF(_xlfn.XLOOKUP('3. Course participants'!A934,'2. Applicant information'!$A$7:$A$1048576,'2. Applicant information'!$AE$7:$AE$1048576,,0)="Yes",_xlfn.XLOOKUP(A934,'2. Applicant information'!$A$7:$A$9999,'2. Applicant information'!$C$7:$C$9999,,0),IF('2. Applicant information'!AE922="No","",""))</f>
        <v/>
      </c>
      <c r="D934" s="73" t="str">
        <f>IF(_xlfn.XLOOKUP('3. Course participants'!A934,'2. Applicant information'!$A$7:$A$1048576,'2. Applicant information'!$AE$7:$AE$1048576,,0)="Yes",_xlfn.XLOOKUP(A934,'2. Applicant information'!$A$7:$A$9999,'2. Applicant information'!$D$7:$D$9999,,0),IF('2. Applicant information'!AE922="No","",""))</f>
        <v/>
      </c>
      <c r="E934" s="24"/>
      <c r="F934" s="24"/>
      <c r="G934" s="74" t="str">
        <f>IF(_xlfn.XLOOKUP('3. Course participants'!A934,'2. Applicant information'!$A$7:$A$1048576,'2. Applicant information'!$AE$7:$AE$1048576,,0)="Yes",_xlfn.XLOOKUP(A934,'2. Applicant information'!$A$7:$A$9999,'2. Applicant information'!$O$7:$O$9999,,0),IF('2. Applicant information'!AE922="No","",""))</f>
        <v/>
      </c>
      <c r="H934" s="24"/>
      <c r="I934" s="28"/>
      <c r="J934" s="130" t="e">
        <f t="shared" si="15"/>
        <v>#DIV/0!</v>
      </c>
      <c r="K934" s="101"/>
      <c r="L934" s="101"/>
      <c r="M934" s="9"/>
      <c r="N934" s="9"/>
      <c r="O934" s="9"/>
      <c r="P934" s="9"/>
      <c r="Q934" s="9"/>
      <c r="R934" s="9"/>
      <c r="S934" s="9"/>
      <c r="T934" s="28"/>
      <c r="U934" s="25"/>
      <c r="V934" s="9"/>
      <c r="W934" s="9"/>
      <c r="X934" s="9"/>
      <c r="Y934" s="9"/>
      <c r="Z934" s="9"/>
      <c r="AA934" s="9"/>
      <c r="AB934" s="9"/>
      <c r="AC934" s="9"/>
      <c r="AD934" s="9"/>
      <c r="AE934" s="9"/>
      <c r="AF934" s="9"/>
      <c r="AG934" s="101"/>
      <c r="AH934" s="100"/>
      <c r="AI934" s="9"/>
      <c r="AJ934" s="9"/>
      <c r="AK934" s="9"/>
      <c r="AL934" s="137"/>
    </row>
    <row r="935" spans="1:38" x14ac:dyDescent="0.25">
      <c r="A935" s="73" t="str">
        <f>'2. Applicant information'!A923</f>
        <v>_Applicant917</v>
      </c>
      <c r="B935" s="73" t="str">
        <f t="array" ref="B935">IF(_xlfn.XLOOKUP('3. Course participants'!A935,'2. Applicant information'!$A$7:$A$1048576,'2. Applicant information'!$AE$7:$AE$1048576,,0)="Yes",_xlfn.XLOOKUP(A935,'2. Applicant information'!$A$7:$A$9999,'2. Applicant information'!$B$7:$B$9999,,0),IF('2. Applicant information'!AE923="No","Applicant is not participant: see column AE in Applicant Information Tab","Applicant Data Missing"))</f>
        <v>Applicant Data Missing</v>
      </c>
      <c r="C935" s="73" t="str">
        <f>IF(_xlfn.XLOOKUP('3. Course participants'!A935,'2. Applicant information'!$A$7:$A$1048576,'2. Applicant information'!$AE$7:$AE$1048576,,0)="Yes",_xlfn.XLOOKUP(A935,'2. Applicant information'!$A$7:$A$9999,'2. Applicant information'!$C$7:$C$9999,,0),IF('2. Applicant information'!AE923="No","",""))</f>
        <v/>
      </c>
      <c r="D935" s="73" t="str">
        <f>IF(_xlfn.XLOOKUP('3. Course participants'!A935,'2. Applicant information'!$A$7:$A$1048576,'2. Applicant information'!$AE$7:$AE$1048576,,0)="Yes",_xlfn.XLOOKUP(A935,'2. Applicant information'!$A$7:$A$9999,'2. Applicant information'!$D$7:$D$9999,,0),IF('2. Applicant information'!AE923="No","",""))</f>
        <v/>
      </c>
      <c r="E935" s="24"/>
      <c r="F935" s="24"/>
      <c r="G935" s="74" t="str">
        <f>IF(_xlfn.XLOOKUP('3. Course participants'!A935,'2. Applicant information'!$A$7:$A$1048576,'2. Applicant information'!$AE$7:$AE$1048576,,0)="Yes",_xlfn.XLOOKUP(A935,'2. Applicant information'!$A$7:$A$9999,'2. Applicant information'!$O$7:$O$9999,,0),IF('2. Applicant information'!AE923="No","",""))</f>
        <v/>
      </c>
      <c r="H935" s="24"/>
      <c r="I935" s="28"/>
      <c r="J935" s="130" t="e">
        <f t="shared" si="15"/>
        <v>#DIV/0!</v>
      </c>
      <c r="K935" s="101"/>
      <c r="L935" s="101"/>
      <c r="M935" s="9"/>
      <c r="N935" s="9"/>
      <c r="O935" s="9"/>
      <c r="P935" s="9"/>
      <c r="Q935" s="9"/>
      <c r="R935" s="9"/>
      <c r="S935" s="9"/>
      <c r="T935" s="28"/>
      <c r="U935" s="25"/>
      <c r="V935" s="9"/>
      <c r="W935" s="9"/>
      <c r="X935" s="9"/>
      <c r="Y935" s="9"/>
      <c r="Z935" s="9"/>
      <c r="AA935" s="9"/>
      <c r="AB935" s="9"/>
      <c r="AC935" s="9"/>
      <c r="AD935" s="9"/>
      <c r="AE935" s="9"/>
      <c r="AF935" s="9"/>
      <c r="AG935" s="101"/>
      <c r="AH935" s="100"/>
      <c r="AI935" s="9"/>
      <c r="AJ935" s="9"/>
      <c r="AK935" s="9"/>
      <c r="AL935" s="137"/>
    </row>
    <row r="936" spans="1:38" x14ac:dyDescent="0.25">
      <c r="A936" s="73" t="str">
        <f>'2. Applicant information'!A924</f>
        <v>_Applicant918</v>
      </c>
      <c r="B936" s="73" t="str">
        <f t="array" ref="B936">IF(_xlfn.XLOOKUP('3. Course participants'!A936,'2. Applicant information'!$A$7:$A$1048576,'2. Applicant information'!$AE$7:$AE$1048576,,0)="Yes",_xlfn.XLOOKUP(A936,'2. Applicant information'!$A$7:$A$9999,'2. Applicant information'!$B$7:$B$9999,,0),IF('2. Applicant information'!AE924="No","Applicant is not participant: see column AE in Applicant Information Tab","Applicant Data Missing"))</f>
        <v>Applicant Data Missing</v>
      </c>
      <c r="C936" s="73" t="str">
        <f>IF(_xlfn.XLOOKUP('3. Course participants'!A936,'2. Applicant information'!$A$7:$A$1048576,'2. Applicant information'!$AE$7:$AE$1048576,,0)="Yes",_xlfn.XLOOKUP(A936,'2. Applicant information'!$A$7:$A$9999,'2. Applicant information'!$C$7:$C$9999,,0),IF('2. Applicant information'!AE924="No","",""))</f>
        <v/>
      </c>
      <c r="D936" s="73" t="str">
        <f>IF(_xlfn.XLOOKUP('3. Course participants'!A936,'2. Applicant information'!$A$7:$A$1048576,'2. Applicant information'!$AE$7:$AE$1048576,,0)="Yes",_xlfn.XLOOKUP(A936,'2. Applicant information'!$A$7:$A$9999,'2. Applicant information'!$D$7:$D$9999,,0),IF('2. Applicant information'!AE924="No","",""))</f>
        <v/>
      </c>
      <c r="E936" s="24"/>
      <c r="F936" s="24"/>
      <c r="G936" s="74" t="str">
        <f>IF(_xlfn.XLOOKUP('3. Course participants'!A936,'2. Applicant information'!$A$7:$A$1048576,'2. Applicant information'!$AE$7:$AE$1048576,,0)="Yes",_xlfn.XLOOKUP(A936,'2. Applicant information'!$A$7:$A$9999,'2. Applicant information'!$O$7:$O$9999,,0),IF('2. Applicant information'!AE924="No","",""))</f>
        <v/>
      </c>
      <c r="H936" s="24"/>
      <c r="I936" s="28"/>
      <c r="J936" s="130" t="e">
        <f t="shared" si="15"/>
        <v>#DIV/0!</v>
      </c>
      <c r="K936" s="101"/>
      <c r="L936" s="101"/>
      <c r="M936" s="9"/>
      <c r="N936" s="9"/>
      <c r="O936" s="9"/>
      <c r="P936" s="9"/>
      <c r="Q936" s="9"/>
      <c r="R936" s="9"/>
      <c r="S936" s="9"/>
      <c r="T936" s="28"/>
      <c r="U936" s="25"/>
      <c r="V936" s="9"/>
      <c r="W936" s="9"/>
      <c r="X936" s="9"/>
      <c r="Y936" s="9"/>
      <c r="Z936" s="9"/>
      <c r="AA936" s="9"/>
      <c r="AB936" s="9"/>
      <c r="AC936" s="9"/>
      <c r="AD936" s="9"/>
      <c r="AE936" s="9"/>
      <c r="AF936" s="9"/>
      <c r="AG936" s="101"/>
      <c r="AH936" s="100"/>
      <c r="AI936" s="9"/>
      <c r="AJ936" s="9"/>
      <c r="AK936" s="9"/>
      <c r="AL936" s="137"/>
    </row>
    <row r="937" spans="1:38" x14ac:dyDescent="0.25">
      <c r="A937" s="73" t="str">
        <f>'2. Applicant information'!A925</f>
        <v>_Applicant919</v>
      </c>
      <c r="B937" s="73" t="str">
        <f t="array" ref="B937">IF(_xlfn.XLOOKUP('3. Course participants'!A937,'2. Applicant information'!$A$7:$A$1048576,'2. Applicant information'!$AE$7:$AE$1048576,,0)="Yes",_xlfn.XLOOKUP(A937,'2. Applicant information'!$A$7:$A$9999,'2. Applicant information'!$B$7:$B$9999,,0),IF('2. Applicant information'!AE925="No","Applicant is not participant: see column AE in Applicant Information Tab","Applicant Data Missing"))</f>
        <v>Applicant Data Missing</v>
      </c>
      <c r="C937" s="73" t="str">
        <f>IF(_xlfn.XLOOKUP('3. Course participants'!A937,'2. Applicant information'!$A$7:$A$1048576,'2. Applicant information'!$AE$7:$AE$1048576,,0)="Yes",_xlfn.XLOOKUP(A937,'2. Applicant information'!$A$7:$A$9999,'2. Applicant information'!$C$7:$C$9999,,0),IF('2. Applicant information'!AE925="No","",""))</f>
        <v/>
      </c>
      <c r="D937" s="73" t="str">
        <f>IF(_xlfn.XLOOKUP('3. Course participants'!A937,'2. Applicant information'!$A$7:$A$1048576,'2. Applicant information'!$AE$7:$AE$1048576,,0)="Yes",_xlfn.XLOOKUP(A937,'2. Applicant information'!$A$7:$A$9999,'2. Applicant information'!$D$7:$D$9999,,0),IF('2. Applicant information'!AE925="No","",""))</f>
        <v/>
      </c>
      <c r="E937" s="24"/>
      <c r="F937" s="24"/>
      <c r="G937" s="74" t="str">
        <f>IF(_xlfn.XLOOKUP('3. Course participants'!A937,'2. Applicant information'!$A$7:$A$1048576,'2. Applicant information'!$AE$7:$AE$1048576,,0)="Yes",_xlfn.XLOOKUP(A937,'2. Applicant information'!$A$7:$A$9999,'2. Applicant information'!$O$7:$O$9999,,0),IF('2. Applicant information'!AE925="No","",""))</f>
        <v/>
      </c>
      <c r="H937" s="24"/>
      <c r="I937" s="28"/>
      <c r="J937" s="130" t="e">
        <f t="shared" si="15"/>
        <v>#DIV/0!</v>
      </c>
      <c r="K937" s="101"/>
      <c r="L937" s="101"/>
      <c r="M937" s="9"/>
      <c r="N937" s="9"/>
      <c r="O937" s="9"/>
      <c r="P937" s="9"/>
      <c r="Q937" s="9"/>
      <c r="R937" s="9"/>
      <c r="S937" s="9"/>
      <c r="T937" s="28"/>
      <c r="U937" s="25"/>
      <c r="V937" s="9"/>
      <c r="W937" s="9"/>
      <c r="X937" s="9"/>
      <c r="Y937" s="9"/>
      <c r="Z937" s="9"/>
      <c r="AA937" s="9"/>
      <c r="AB937" s="9"/>
      <c r="AC937" s="9"/>
      <c r="AD937" s="9"/>
      <c r="AE937" s="9"/>
      <c r="AF937" s="9"/>
      <c r="AG937" s="101"/>
      <c r="AH937" s="100"/>
      <c r="AI937" s="9"/>
      <c r="AJ937" s="9"/>
      <c r="AK937" s="9"/>
      <c r="AL937" s="137"/>
    </row>
    <row r="938" spans="1:38" x14ac:dyDescent="0.25">
      <c r="A938" s="73" t="str">
        <f>'2. Applicant information'!A926</f>
        <v>_Applicant920</v>
      </c>
      <c r="B938" s="73" t="str">
        <f t="array" ref="B938">IF(_xlfn.XLOOKUP('3. Course participants'!A938,'2. Applicant information'!$A$7:$A$1048576,'2. Applicant information'!$AE$7:$AE$1048576,,0)="Yes",_xlfn.XLOOKUP(A938,'2. Applicant information'!$A$7:$A$9999,'2. Applicant information'!$B$7:$B$9999,,0),IF('2. Applicant information'!AE926="No","Applicant is not participant: see column AE in Applicant Information Tab","Applicant Data Missing"))</f>
        <v>Applicant Data Missing</v>
      </c>
      <c r="C938" s="73" t="str">
        <f>IF(_xlfn.XLOOKUP('3. Course participants'!A938,'2. Applicant information'!$A$7:$A$1048576,'2. Applicant information'!$AE$7:$AE$1048576,,0)="Yes",_xlfn.XLOOKUP(A938,'2. Applicant information'!$A$7:$A$9999,'2. Applicant information'!$C$7:$C$9999,,0),IF('2. Applicant information'!AE926="No","",""))</f>
        <v/>
      </c>
      <c r="D938" s="73" t="str">
        <f>IF(_xlfn.XLOOKUP('3. Course participants'!A938,'2. Applicant information'!$A$7:$A$1048576,'2. Applicant information'!$AE$7:$AE$1048576,,0)="Yes",_xlfn.XLOOKUP(A938,'2. Applicant information'!$A$7:$A$9999,'2. Applicant information'!$D$7:$D$9999,,0),IF('2. Applicant information'!AE926="No","",""))</f>
        <v/>
      </c>
      <c r="E938" s="24"/>
      <c r="F938" s="24"/>
      <c r="G938" s="74" t="str">
        <f>IF(_xlfn.XLOOKUP('3. Course participants'!A938,'2. Applicant information'!$A$7:$A$1048576,'2. Applicant information'!$AE$7:$AE$1048576,,0)="Yes",_xlfn.XLOOKUP(A938,'2. Applicant information'!$A$7:$A$9999,'2. Applicant information'!$O$7:$O$9999,,0),IF('2. Applicant information'!AE926="No","",""))</f>
        <v/>
      </c>
      <c r="H938" s="24"/>
      <c r="I938" s="28"/>
      <c r="J938" s="130" t="e">
        <f t="shared" si="15"/>
        <v>#DIV/0!</v>
      </c>
      <c r="K938" s="101"/>
      <c r="L938" s="101"/>
      <c r="M938" s="9"/>
      <c r="N938" s="9"/>
      <c r="O938" s="9"/>
      <c r="P938" s="9"/>
      <c r="Q938" s="9"/>
      <c r="R938" s="9"/>
      <c r="S938" s="9"/>
      <c r="T938" s="28"/>
      <c r="U938" s="25"/>
      <c r="V938" s="9"/>
      <c r="W938" s="9"/>
      <c r="X938" s="9"/>
      <c r="Y938" s="9"/>
      <c r="Z938" s="9"/>
      <c r="AA938" s="9"/>
      <c r="AB938" s="9"/>
      <c r="AC938" s="9"/>
      <c r="AD938" s="9"/>
      <c r="AE938" s="9"/>
      <c r="AF938" s="9"/>
      <c r="AG938" s="101"/>
      <c r="AH938" s="100"/>
      <c r="AI938" s="9"/>
      <c r="AJ938" s="9"/>
      <c r="AK938" s="9"/>
      <c r="AL938" s="137"/>
    </row>
    <row r="939" spans="1:38" x14ac:dyDescent="0.25">
      <c r="A939" s="73" t="str">
        <f>'2. Applicant information'!A927</f>
        <v>_Applicant921</v>
      </c>
      <c r="B939" s="73" t="str">
        <f t="array" ref="B939">IF(_xlfn.XLOOKUP('3. Course participants'!A939,'2. Applicant information'!$A$7:$A$1048576,'2. Applicant information'!$AE$7:$AE$1048576,,0)="Yes",_xlfn.XLOOKUP(A939,'2. Applicant information'!$A$7:$A$9999,'2. Applicant information'!$B$7:$B$9999,,0),IF('2. Applicant information'!AE927="No","Applicant is not participant: see column AE in Applicant Information Tab","Applicant Data Missing"))</f>
        <v>Applicant Data Missing</v>
      </c>
      <c r="C939" s="73" t="str">
        <f>IF(_xlfn.XLOOKUP('3. Course participants'!A939,'2. Applicant information'!$A$7:$A$1048576,'2. Applicant information'!$AE$7:$AE$1048576,,0)="Yes",_xlfn.XLOOKUP(A939,'2. Applicant information'!$A$7:$A$9999,'2. Applicant information'!$C$7:$C$9999,,0),IF('2. Applicant information'!AE927="No","",""))</f>
        <v/>
      </c>
      <c r="D939" s="73" t="str">
        <f>IF(_xlfn.XLOOKUP('3. Course participants'!A939,'2. Applicant information'!$A$7:$A$1048576,'2. Applicant information'!$AE$7:$AE$1048576,,0)="Yes",_xlfn.XLOOKUP(A939,'2. Applicant information'!$A$7:$A$9999,'2. Applicant information'!$D$7:$D$9999,,0),IF('2. Applicant information'!AE927="No","",""))</f>
        <v/>
      </c>
      <c r="E939" s="24"/>
      <c r="F939" s="24"/>
      <c r="G939" s="74" t="str">
        <f>IF(_xlfn.XLOOKUP('3. Course participants'!A939,'2. Applicant information'!$A$7:$A$1048576,'2. Applicant information'!$AE$7:$AE$1048576,,0)="Yes",_xlfn.XLOOKUP(A939,'2. Applicant information'!$A$7:$A$9999,'2. Applicant information'!$O$7:$O$9999,,0),IF('2. Applicant information'!AE927="No","",""))</f>
        <v/>
      </c>
      <c r="H939" s="24"/>
      <c r="I939" s="28"/>
      <c r="J939" s="130" t="e">
        <f t="shared" si="15"/>
        <v>#DIV/0!</v>
      </c>
      <c r="K939" s="101"/>
      <c r="L939" s="101"/>
      <c r="M939" s="9"/>
      <c r="N939" s="9"/>
      <c r="O939" s="9"/>
      <c r="P939" s="9"/>
      <c r="Q939" s="9"/>
      <c r="R939" s="9"/>
      <c r="S939" s="9"/>
      <c r="T939" s="28"/>
      <c r="U939" s="25"/>
      <c r="V939" s="9"/>
      <c r="W939" s="9"/>
      <c r="X939" s="9"/>
      <c r="Y939" s="9"/>
      <c r="Z939" s="9"/>
      <c r="AA939" s="9"/>
      <c r="AB939" s="9"/>
      <c r="AC939" s="9"/>
      <c r="AD939" s="9"/>
      <c r="AE939" s="9"/>
      <c r="AF939" s="9"/>
      <c r="AG939" s="101"/>
      <c r="AH939" s="100"/>
      <c r="AI939" s="9"/>
      <c r="AJ939" s="9"/>
      <c r="AK939" s="9"/>
      <c r="AL939" s="137"/>
    </row>
    <row r="940" spans="1:38" x14ac:dyDescent="0.25">
      <c r="A940" s="73" t="str">
        <f>'2. Applicant information'!A928</f>
        <v>_Applicant922</v>
      </c>
      <c r="B940" s="73" t="str">
        <f t="array" ref="B940">IF(_xlfn.XLOOKUP('3. Course participants'!A940,'2. Applicant information'!$A$7:$A$1048576,'2. Applicant information'!$AE$7:$AE$1048576,,0)="Yes",_xlfn.XLOOKUP(A940,'2. Applicant information'!$A$7:$A$9999,'2. Applicant information'!$B$7:$B$9999,,0),IF('2. Applicant information'!AE928="No","Applicant is not participant: see column AE in Applicant Information Tab","Applicant Data Missing"))</f>
        <v>Applicant Data Missing</v>
      </c>
      <c r="C940" s="73" t="str">
        <f>IF(_xlfn.XLOOKUP('3. Course participants'!A940,'2. Applicant information'!$A$7:$A$1048576,'2. Applicant information'!$AE$7:$AE$1048576,,0)="Yes",_xlfn.XLOOKUP(A940,'2. Applicant information'!$A$7:$A$9999,'2. Applicant information'!$C$7:$C$9999,,0),IF('2. Applicant information'!AE928="No","",""))</f>
        <v/>
      </c>
      <c r="D940" s="73" t="str">
        <f>IF(_xlfn.XLOOKUP('3. Course participants'!A940,'2. Applicant information'!$A$7:$A$1048576,'2. Applicant information'!$AE$7:$AE$1048576,,0)="Yes",_xlfn.XLOOKUP(A940,'2. Applicant information'!$A$7:$A$9999,'2. Applicant information'!$D$7:$D$9999,,0),IF('2. Applicant information'!AE928="No","",""))</f>
        <v/>
      </c>
      <c r="E940" s="24"/>
      <c r="F940" s="24"/>
      <c r="G940" s="74" t="str">
        <f>IF(_xlfn.XLOOKUP('3. Course participants'!A940,'2. Applicant information'!$A$7:$A$1048576,'2. Applicant information'!$AE$7:$AE$1048576,,0)="Yes",_xlfn.XLOOKUP(A940,'2. Applicant information'!$A$7:$A$9999,'2. Applicant information'!$O$7:$O$9999,,0),IF('2. Applicant information'!AE928="No","",""))</f>
        <v/>
      </c>
      <c r="H940" s="24"/>
      <c r="I940" s="28"/>
      <c r="J940" s="130" t="e">
        <f t="shared" si="15"/>
        <v>#DIV/0!</v>
      </c>
      <c r="K940" s="101"/>
      <c r="L940" s="101"/>
      <c r="M940" s="9"/>
      <c r="N940" s="9"/>
      <c r="O940" s="9"/>
      <c r="P940" s="9"/>
      <c r="Q940" s="9"/>
      <c r="R940" s="9"/>
      <c r="S940" s="9"/>
      <c r="T940" s="28"/>
      <c r="U940" s="25"/>
      <c r="V940" s="9"/>
      <c r="W940" s="9"/>
      <c r="X940" s="9"/>
      <c r="Y940" s="9"/>
      <c r="Z940" s="9"/>
      <c r="AA940" s="9"/>
      <c r="AB940" s="9"/>
      <c r="AC940" s="9"/>
      <c r="AD940" s="9"/>
      <c r="AE940" s="9"/>
      <c r="AF940" s="9"/>
      <c r="AG940" s="101"/>
      <c r="AH940" s="100"/>
      <c r="AI940" s="9"/>
      <c r="AJ940" s="9"/>
      <c r="AK940" s="9"/>
      <c r="AL940" s="137"/>
    </row>
    <row r="941" spans="1:38" x14ac:dyDescent="0.25">
      <c r="A941" s="73" t="str">
        <f>'2. Applicant information'!A929</f>
        <v>_Applicant923</v>
      </c>
      <c r="B941" s="73" t="str">
        <f t="array" ref="B941">IF(_xlfn.XLOOKUP('3. Course participants'!A941,'2. Applicant information'!$A$7:$A$1048576,'2. Applicant information'!$AE$7:$AE$1048576,,0)="Yes",_xlfn.XLOOKUP(A941,'2. Applicant information'!$A$7:$A$9999,'2. Applicant information'!$B$7:$B$9999,,0),IF('2. Applicant information'!AE929="No","Applicant is not participant: see column AE in Applicant Information Tab","Applicant Data Missing"))</f>
        <v>Applicant Data Missing</v>
      </c>
      <c r="C941" s="73" t="str">
        <f>IF(_xlfn.XLOOKUP('3. Course participants'!A941,'2. Applicant information'!$A$7:$A$1048576,'2. Applicant information'!$AE$7:$AE$1048576,,0)="Yes",_xlfn.XLOOKUP(A941,'2. Applicant information'!$A$7:$A$9999,'2. Applicant information'!$C$7:$C$9999,,0),IF('2. Applicant information'!AE929="No","",""))</f>
        <v/>
      </c>
      <c r="D941" s="73" t="str">
        <f>IF(_xlfn.XLOOKUP('3. Course participants'!A941,'2. Applicant information'!$A$7:$A$1048576,'2. Applicant information'!$AE$7:$AE$1048576,,0)="Yes",_xlfn.XLOOKUP(A941,'2. Applicant information'!$A$7:$A$9999,'2. Applicant information'!$D$7:$D$9999,,0),IF('2. Applicant information'!AE929="No","",""))</f>
        <v/>
      </c>
      <c r="E941" s="24"/>
      <c r="F941" s="24"/>
      <c r="G941" s="74" t="str">
        <f>IF(_xlfn.XLOOKUP('3. Course participants'!A941,'2. Applicant information'!$A$7:$A$1048576,'2. Applicant information'!$AE$7:$AE$1048576,,0)="Yes",_xlfn.XLOOKUP(A941,'2. Applicant information'!$A$7:$A$9999,'2. Applicant information'!$O$7:$O$9999,,0),IF('2. Applicant information'!AE929="No","",""))</f>
        <v/>
      </c>
      <c r="H941" s="24"/>
      <c r="I941" s="28"/>
      <c r="J941" s="130" t="e">
        <f t="shared" si="15"/>
        <v>#DIV/0!</v>
      </c>
      <c r="K941" s="101"/>
      <c r="L941" s="101"/>
      <c r="M941" s="9"/>
      <c r="N941" s="9"/>
      <c r="O941" s="9"/>
      <c r="P941" s="9"/>
      <c r="Q941" s="9"/>
      <c r="R941" s="9"/>
      <c r="S941" s="9"/>
      <c r="T941" s="28"/>
      <c r="U941" s="25"/>
      <c r="V941" s="9"/>
      <c r="W941" s="9"/>
      <c r="X941" s="9"/>
      <c r="Y941" s="9"/>
      <c r="Z941" s="9"/>
      <c r="AA941" s="9"/>
      <c r="AB941" s="9"/>
      <c r="AC941" s="9"/>
      <c r="AD941" s="9"/>
      <c r="AE941" s="9"/>
      <c r="AF941" s="9"/>
      <c r="AG941" s="101"/>
      <c r="AH941" s="100"/>
      <c r="AI941" s="9"/>
      <c r="AJ941" s="9"/>
      <c r="AK941" s="9"/>
      <c r="AL941" s="137"/>
    </row>
    <row r="942" spans="1:38" x14ac:dyDescent="0.25">
      <c r="A942" s="73" t="str">
        <f>'2. Applicant information'!A930</f>
        <v>_Applicant924</v>
      </c>
      <c r="B942" s="73" t="str">
        <f t="array" ref="B942">IF(_xlfn.XLOOKUP('3. Course participants'!A942,'2. Applicant information'!$A$7:$A$1048576,'2. Applicant information'!$AE$7:$AE$1048576,,0)="Yes",_xlfn.XLOOKUP(A942,'2. Applicant information'!$A$7:$A$9999,'2. Applicant information'!$B$7:$B$9999,,0),IF('2. Applicant information'!AE930="No","Applicant is not participant: see column AE in Applicant Information Tab","Applicant Data Missing"))</f>
        <v>Applicant Data Missing</v>
      </c>
      <c r="C942" s="73" t="str">
        <f>IF(_xlfn.XLOOKUP('3. Course participants'!A942,'2. Applicant information'!$A$7:$A$1048576,'2. Applicant information'!$AE$7:$AE$1048576,,0)="Yes",_xlfn.XLOOKUP(A942,'2. Applicant information'!$A$7:$A$9999,'2. Applicant information'!$C$7:$C$9999,,0),IF('2. Applicant information'!AE930="No","",""))</f>
        <v/>
      </c>
      <c r="D942" s="73" t="str">
        <f>IF(_xlfn.XLOOKUP('3. Course participants'!A942,'2. Applicant information'!$A$7:$A$1048576,'2. Applicant information'!$AE$7:$AE$1048576,,0)="Yes",_xlfn.XLOOKUP(A942,'2. Applicant information'!$A$7:$A$9999,'2. Applicant information'!$D$7:$D$9999,,0),IF('2. Applicant information'!AE930="No","",""))</f>
        <v/>
      </c>
      <c r="E942" s="24"/>
      <c r="F942" s="24"/>
      <c r="G942" s="74" t="str">
        <f>IF(_xlfn.XLOOKUP('3. Course participants'!A942,'2. Applicant information'!$A$7:$A$1048576,'2. Applicant information'!$AE$7:$AE$1048576,,0)="Yes",_xlfn.XLOOKUP(A942,'2. Applicant information'!$A$7:$A$9999,'2. Applicant information'!$O$7:$O$9999,,0),IF('2. Applicant information'!AE930="No","",""))</f>
        <v/>
      </c>
      <c r="H942" s="24"/>
      <c r="I942" s="28"/>
      <c r="J942" s="130" t="e">
        <f t="shared" si="15"/>
        <v>#DIV/0!</v>
      </c>
      <c r="K942" s="101"/>
      <c r="L942" s="101"/>
      <c r="M942" s="9"/>
      <c r="N942" s="9"/>
      <c r="O942" s="9"/>
      <c r="P942" s="9"/>
      <c r="Q942" s="9"/>
      <c r="R942" s="9"/>
      <c r="S942" s="9"/>
      <c r="T942" s="28"/>
      <c r="U942" s="25"/>
      <c r="V942" s="9"/>
      <c r="W942" s="9"/>
      <c r="X942" s="9"/>
      <c r="Y942" s="9"/>
      <c r="Z942" s="9"/>
      <c r="AA942" s="9"/>
      <c r="AB942" s="9"/>
      <c r="AC942" s="9"/>
      <c r="AD942" s="9"/>
      <c r="AE942" s="9"/>
      <c r="AF942" s="9"/>
      <c r="AG942" s="101"/>
      <c r="AH942" s="100"/>
      <c r="AI942" s="9"/>
      <c r="AJ942" s="9"/>
      <c r="AK942" s="9"/>
      <c r="AL942" s="137"/>
    </row>
    <row r="943" spans="1:38" x14ac:dyDescent="0.25">
      <c r="A943" s="73" t="str">
        <f>'2. Applicant information'!A931</f>
        <v>_Applicant925</v>
      </c>
      <c r="B943" s="73" t="str">
        <f t="array" ref="B943">IF(_xlfn.XLOOKUP('3. Course participants'!A943,'2. Applicant information'!$A$7:$A$1048576,'2. Applicant information'!$AE$7:$AE$1048576,,0)="Yes",_xlfn.XLOOKUP(A943,'2. Applicant information'!$A$7:$A$9999,'2. Applicant information'!$B$7:$B$9999,,0),IF('2. Applicant information'!AE931="No","Applicant is not participant: see column AE in Applicant Information Tab","Applicant Data Missing"))</f>
        <v>Applicant Data Missing</v>
      </c>
      <c r="C943" s="73" t="str">
        <f>IF(_xlfn.XLOOKUP('3. Course participants'!A943,'2. Applicant information'!$A$7:$A$1048576,'2. Applicant information'!$AE$7:$AE$1048576,,0)="Yes",_xlfn.XLOOKUP(A943,'2. Applicant information'!$A$7:$A$9999,'2. Applicant information'!$C$7:$C$9999,,0),IF('2. Applicant information'!AE931="No","",""))</f>
        <v/>
      </c>
      <c r="D943" s="73" t="str">
        <f>IF(_xlfn.XLOOKUP('3. Course participants'!A943,'2. Applicant information'!$A$7:$A$1048576,'2. Applicant information'!$AE$7:$AE$1048576,,0)="Yes",_xlfn.XLOOKUP(A943,'2. Applicant information'!$A$7:$A$9999,'2. Applicant information'!$D$7:$D$9999,,0),IF('2. Applicant information'!AE931="No","",""))</f>
        <v/>
      </c>
      <c r="E943" s="24"/>
      <c r="F943" s="24"/>
      <c r="G943" s="74" t="str">
        <f>IF(_xlfn.XLOOKUP('3. Course participants'!A943,'2. Applicant information'!$A$7:$A$1048576,'2. Applicant information'!$AE$7:$AE$1048576,,0)="Yes",_xlfn.XLOOKUP(A943,'2. Applicant information'!$A$7:$A$9999,'2. Applicant information'!$O$7:$O$9999,,0),IF('2. Applicant information'!AE931="No","",""))</f>
        <v/>
      </c>
      <c r="H943" s="24"/>
      <c r="I943" s="28"/>
      <c r="J943" s="130" t="e">
        <f t="shared" si="15"/>
        <v>#DIV/0!</v>
      </c>
      <c r="K943" s="101"/>
      <c r="L943" s="101"/>
      <c r="M943" s="9"/>
      <c r="N943" s="9"/>
      <c r="O943" s="9"/>
      <c r="P943" s="9"/>
      <c r="Q943" s="9"/>
      <c r="R943" s="9"/>
      <c r="S943" s="9"/>
      <c r="T943" s="28"/>
      <c r="U943" s="25"/>
      <c r="V943" s="9"/>
      <c r="W943" s="9"/>
      <c r="X943" s="9"/>
      <c r="Y943" s="9"/>
      <c r="Z943" s="9"/>
      <c r="AA943" s="9"/>
      <c r="AB943" s="9"/>
      <c r="AC943" s="9"/>
      <c r="AD943" s="9"/>
      <c r="AE943" s="9"/>
      <c r="AF943" s="9"/>
      <c r="AG943" s="101"/>
      <c r="AH943" s="100"/>
      <c r="AI943" s="9"/>
      <c r="AJ943" s="9"/>
      <c r="AK943" s="9"/>
      <c r="AL943" s="137"/>
    </row>
    <row r="944" spans="1:38" x14ac:dyDescent="0.25">
      <c r="A944" s="73" t="str">
        <f>'2. Applicant information'!A932</f>
        <v>_Applicant926</v>
      </c>
      <c r="B944" s="73" t="str">
        <f t="array" ref="B944">IF(_xlfn.XLOOKUP('3. Course participants'!A944,'2. Applicant information'!$A$7:$A$1048576,'2. Applicant information'!$AE$7:$AE$1048576,,0)="Yes",_xlfn.XLOOKUP(A944,'2. Applicant information'!$A$7:$A$9999,'2. Applicant information'!$B$7:$B$9999,,0),IF('2. Applicant information'!AE932="No","Applicant is not participant: see column AE in Applicant Information Tab","Applicant Data Missing"))</f>
        <v>Applicant Data Missing</v>
      </c>
      <c r="C944" s="73" t="str">
        <f>IF(_xlfn.XLOOKUP('3. Course participants'!A944,'2. Applicant information'!$A$7:$A$1048576,'2. Applicant information'!$AE$7:$AE$1048576,,0)="Yes",_xlfn.XLOOKUP(A944,'2. Applicant information'!$A$7:$A$9999,'2. Applicant information'!$C$7:$C$9999,,0),IF('2. Applicant information'!AE932="No","",""))</f>
        <v/>
      </c>
      <c r="D944" s="73" t="str">
        <f>IF(_xlfn.XLOOKUP('3. Course participants'!A944,'2. Applicant information'!$A$7:$A$1048576,'2. Applicant information'!$AE$7:$AE$1048576,,0)="Yes",_xlfn.XLOOKUP(A944,'2. Applicant information'!$A$7:$A$9999,'2. Applicant information'!$D$7:$D$9999,,0),IF('2. Applicant information'!AE932="No","",""))</f>
        <v/>
      </c>
      <c r="E944" s="24"/>
      <c r="F944" s="24"/>
      <c r="G944" s="74" t="str">
        <f>IF(_xlfn.XLOOKUP('3. Course participants'!A944,'2. Applicant information'!$A$7:$A$1048576,'2. Applicant information'!$AE$7:$AE$1048576,,0)="Yes",_xlfn.XLOOKUP(A944,'2. Applicant information'!$A$7:$A$9999,'2. Applicant information'!$O$7:$O$9999,,0),IF('2. Applicant information'!AE932="No","",""))</f>
        <v/>
      </c>
      <c r="H944" s="24"/>
      <c r="I944" s="28"/>
      <c r="J944" s="130" t="e">
        <f t="shared" si="15"/>
        <v>#DIV/0!</v>
      </c>
      <c r="K944" s="101"/>
      <c r="L944" s="101"/>
      <c r="M944" s="9"/>
      <c r="N944" s="9"/>
      <c r="O944" s="9"/>
      <c r="P944" s="9"/>
      <c r="Q944" s="9"/>
      <c r="R944" s="9"/>
      <c r="S944" s="9"/>
      <c r="T944" s="28"/>
      <c r="U944" s="25"/>
      <c r="V944" s="9"/>
      <c r="W944" s="9"/>
      <c r="X944" s="9"/>
      <c r="Y944" s="9"/>
      <c r="Z944" s="9"/>
      <c r="AA944" s="9"/>
      <c r="AB944" s="9"/>
      <c r="AC944" s="9"/>
      <c r="AD944" s="9"/>
      <c r="AE944" s="9"/>
      <c r="AF944" s="9"/>
      <c r="AG944" s="101"/>
      <c r="AH944" s="100"/>
      <c r="AI944" s="9"/>
      <c r="AJ944" s="9"/>
      <c r="AK944" s="9"/>
      <c r="AL944" s="137"/>
    </row>
    <row r="945" spans="1:38" x14ac:dyDescent="0.25">
      <c r="A945" s="73" t="str">
        <f>'2. Applicant information'!A933</f>
        <v>_Applicant927</v>
      </c>
      <c r="B945" s="73" t="str">
        <f t="array" ref="B945">IF(_xlfn.XLOOKUP('3. Course participants'!A945,'2. Applicant information'!$A$7:$A$1048576,'2. Applicant information'!$AE$7:$AE$1048576,,0)="Yes",_xlfn.XLOOKUP(A945,'2. Applicant information'!$A$7:$A$9999,'2. Applicant information'!$B$7:$B$9999,,0),IF('2. Applicant information'!AE933="No","Applicant is not participant: see column AE in Applicant Information Tab","Applicant Data Missing"))</f>
        <v>Applicant Data Missing</v>
      </c>
      <c r="C945" s="73" t="str">
        <f>IF(_xlfn.XLOOKUP('3. Course participants'!A945,'2. Applicant information'!$A$7:$A$1048576,'2. Applicant information'!$AE$7:$AE$1048576,,0)="Yes",_xlfn.XLOOKUP(A945,'2. Applicant information'!$A$7:$A$9999,'2. Applicant information'!$C$7:$C$9999,,0),IF('2. Applicant information'!AE933="No","",""))</f>
        <v/>
      </c>
      <c r="D945" s="73" t="str">
        <f>IF(_xlfn.XLOOKUP('3. Course participants'!A945,'2. Applicant information'!$A$7:$A$1048576,'2. Applicant information'!$AE$7:$AE$1048576,,0)="Yes",_xlfn.XLOOKUP(A945,'2. Applicant information'!$A$7:$A$9999,'2. Applicant information'!$D$7:$D$9999,,0),IF('2. Applicant information'!AE933="No","",""))</f>
        <v/>
      </c>
      <c r="E945" s="24"/>
      <c r="F945" s="24"/>
      <c r="G945" s="74" t="str">
        <f>IF(_xlfn.XLOOKUP('3. Course participants'!A945,'2. Applicant information'!$A$7:$A$1048576,'2. Applicant information'!$AE$7:$AE$1048576,,0)="Yes",_xlfn.XLOOKUP(A945,'2. Applicant information'!$A$7:$A$9999,'2. Applicant information'!$O$7:$O$9999,,0),IF('2. Applicant information'!AE933="No","",""))</f>
        <v/>
      </c>
      <c r="H945" s="24"/>
      <c r="I945" s="28"/>
      <c r="J945" s="130" t="e">
        <f t="shared" si="15"/>
        <v>#DIV/0!</v>
      </c>
      <c r="K945" s="101"/>
      <c r="L945" s="101"/>
      <c r="M945" s="9"/>
      <c r="N945" s="9"/>
      <c r="O945" s="9"/>
      <c r="P945" s="9"/>
      <c r="Q945" s="9"/>
      <c r="R945" s="9"/>
      <c r="S945" s="9"/>
      <c r="T945" s="28"/>
      <c r="U945" s="25"/>
      <c r="V945" s="9"/>
      <c r="W945" s="9"/>
      <c r="X945" s="9"/>
      <c r="Y945" s="9"/>
      <c r="Z945" s="9"/>
      <c r="AA945" s="9"/>
      <c r="AB945" s="9"/>
      <c r="AC945" s="9"/>
      <c r="AD945" s="9"/>
      <c r="AE945" s="9"/>
      <c r="AF945" s="9"/>
      <c r="AG945" s="101"/>
      <c r="AH945" s="100"/>
      <c r="AI945" s="9"/>
      <c r="AJ945" s="9"/>
      <c r="AK945" s="9"/>
      <c r="AL945" s="137"/>
    </row>
    <row r="946" spans="1:38" x14ac:dyDescent="0.25">
      <c r="A946" s="73" t="str">
        <f>'2. Applicant information'!A934</f>
        <v>_Applicant928</v>
      </c>
      <c r="B946" s="73" t="str">
        <f t="array" ref="B946">IF(_xlfn.XLOOKUP('3. Course participants'!A946,'2. Applicant information'!$A$7:$A$1048576,'2. Applicant information'!$AE$7:$AE$1048576,,0)="Yes",_xlfn.XLOOKUP(A946,'2. Applicant information'!$A$7:$A$9999,'2. Applicant information'!$B$7:$B$9999,,0),IF('2. Applicant information'!AE934="No","Applicant is not participant: see column AE in Applicant Information Tab","Applicant Data Missing"))</f>
        <v>Applicant Data Missing</v>
      </c>
      <c r="C946" s="73" t="str">
        <f>IF(_xlfn.XLOOKUP('3. Course participants'!A946,'2. Applicant information'!$A$7:$A$1048576,'2. Applicant information'!$AE$7:$AE$1048576,,0)="Yes",_xlfn.XLOOKUP(A946,'2. Applicant information'!$A$7:$A$9999,'2. Applicant information'!$C$7:$C$9999,,0),IF('2. Applicant information'!AE934="No","",""))</f>
        <v/>
      </c>
      <c r="D946" s="73" t="str">
        <f>IF(_xlfn.XLOOKUP('3. Course participants'!A946,'2. Applicant information'!$A$7:$A$1048576,'2. Applicant information'!$AE$7:$AE$1048576,,0)="Yes",_xlfn.XLOOKUP(A946,'2. Applicant information'!$A$7:$A$9999,'2. Applicant information'!$D$7:$D$9999,,0),IF('2. Applicant information'!AE934="No","",""))</f>
        <v/>
      </c>
      <c r="E946" s="24"/>
      <c r="F946" s="24"/>
      <c r="G946" s="74" t="str">
        <f>IF(_xlfn.XLOOKUP('3. Course participants'!A946,'2. Applicant information'!$A$7:$A$1048576,'2. Applicant information'!$AE$7:$AE$1048576,,0)="Yes",_xlfn.XLOOKUP(A946,'2. Applicant information'!$A$7:$A$9999,'2. Applicant information'!$O$7:$O$9999,,0),IF('2. Applicant information'!AE934="No","",""))</f>
        <v/>
      </c>
      <c r="H946" s="24"/>
      <c r="I946" s="28"/>
      <c r="J946" s="130" t="e">
        <f t="shared" si="15"/>
        <v>#DIV/0!</v>
      </c>
      <c r="K946" s="101"/>
      <c r="L946" s="101"/>
      <c r="M946" s="9"/>
      <c r="N946" s="9"/>
      <c r="O946" s="9"/>
      <c r="P946" s="9"/>
      <c r="Q946" s="9"/>
      <c r="R946" s="9"/>
      <c r="S946" s="9"/>
      <c r="T946" s="28"/>
      <c r="U946" s="25"/>
      <c r="V946" s="9"/>
      <c r="W946" s="9"/>
      <c r="X946" s="9"/>
      <c r="Y946" s="9"/>
      <c r="Z946" s="9"/>
      <c r="AA946" s="9"/>
      <c r="AB946" s="9"/>
      <c r="AC946" s="9"/>
      <c r="AD946" s="9"/>
      <c r="AE946" s="9"/>
      <c r="AF946" s="9"/>
      <c r="AG946" s="101"/>
      <c r="AH946" s="100"/>
      <c r="AI946" s="9"/>
      <c r="AJ946" s="9"/>
      <c r="AK946" s="9"/>
      <c r="AL946" s="137"/>
    </row>
    <row r="947" spans="1:38" x14ac:dyDescent="0.25">
      <c r="A947" s="73" t="str">
        <f>'2. Applicant information'!A935</f>
        <v>_Applicant929</v>
      </c>
      <c r="B947" s="73" t="str">
        <f t="array" ref="B947">IF(_xlfn.XLOOKUP('3. Course participants'!A947,'2. Applicant information'!$A$7:$A$1048576,'2. Applicant information'!$AE$7:$AE$1048576,,0)="Yes",_xlfn.XLOOKUP(A947,'2. Applicant information'!$A$7:$A$9999,'2. Applicant information'!$B$7:$B$9999,,0),IF('2. Applicant information'!AE935="No","Applicant is not participant: see column AE in Applicant Information Tab","Applicant Data Missing"))</f>
        <v>Applicant Data Missing</v>
      </c>
      <c r="C947" s="73" t="str">
        <f>IF(_xlfn.XLOOKUP('3. Course participants'!A947,'2. Applicant information'!$A$7:$A$1048576,'2. Applicant information'!$AE$7:$AE$1048576,,0)="Yes",_xlfn.XLOOKUP(A947,'2. Applicant information'!$A$7:$A$9999,'2. Applicant information'!$C$7:$C$9999,,0),IF('2. Applicant information'!AE935="No","",""))</f>
        <v/>
      </c>
      <c r="D947" s="73" t="str">
        <f>IF(_xlfn.XLOOKUP('3. Course participants'!A947,'2. Applicant information'!$A$7:$A$1048576,'2. Applicant information'!$AE$7:$AE$1048576,,0)="Yes",_xlfn.XLOOKUP(A947,'2. Applicant information'!$A$7:$A$9999,'2. Applicant information'!$D$7:$D$9999,,0),IF('2. Applicant information'!AE935="No","",""))</f>
        <v/>
      </c>
      <c r="E947" s="24"/>
      <c r="F947" s="24"/>
      <c r="G947" s="74" t="str">
        <f>IF(_xlfn.XLOOKUP('3. Course participants'!A947,'2. Applicant information'!$A$7:$A$1048576,'2. Applicant information'!$AE$7:$AE$1048576,,0)="Yes",_xlfn.XLOOKUP(A947,'2. Applicant information'!$A$7:$A$9999,'2. Applicant information'!$O$7:$O$9999,,0),IF('2. Applicant information'!AE935="No","",""))</f>
        <v/>
      </c>
      <c r="H947" s="24"/>
      <c r="I947" s="28"/>
      <c r="J947" s="130" t="e">
        <f t="shared" si="15"/>
        <v>#DIV/0!</v>
      </c>
      <c r="K947" s="101"/>
      <c r="L947" s="101"/>
      <c r="M947" s="9"/>
      <c r="N947" s="9"/>
      <c r="O947" s="9"/>
      <c r="P947" s="9"/>
      <c r="Q947" s="9"/>
      <c r="R947" s="9"/>
      <c r="S947" s="9"/>
      <c r="T947" s="28"/>
      <c r="U947" s="25"/>
      <c r="V947" s="9"/>
      <c r="W947" s="9"/>
      <c r="X947" s="9"/>
      <c r="Y947" s="9"/>
      <c r="Z947" s="9"/>
      <c r="AA947" s="9"/>
      <c r="AB947" s="9"/>
      <c r="AC947" s="9"/>
      <c r="AD947" s="9"/>
      <c r="AE947" s="9"/>
      <c r="AF947" s="9"/>
      <c r="AG947" s="101"/>
      <c r="AH947" s="100"/>
      <c r="AI947" s="9"/>
      <c r="AJ947" s="9"/>
      <c r="AK947" s="9"/>
      <c r="AL947" s="137"/>
    </row>
    <row r="948" spans="1:38" x14ac:dyDescent="0.25">
      <c r="A948" s="73" t="str">
        <f>'2. Applicant information'!A936</f>
        <v>_Applicant930</v>
      </c>
      <c r="B948" s="73" t="str">
        <f t="array" ref="B948">IF(_xlfn.XLOOKUP('3. Course participants'!A948,'2. Applicant information'!$A$7:$A$1048576,'2. Applicant information'!$AE$7:$AE$1048576,,0)="Yes",_xlfn.XLOOKUP(A948,'2. Applicant information'!$A$7:$A$9999,'2. Applicant information'!$B$7:$B$9999,,0),IF('2. Applicant information'!AE936="No","Applicant is not participant: see column AE in Applicant Information Tab","Applicant Data Missing"))</f>
        <v>Applicant Data Missing</v>
      </c>
      <c r="C948" s="73" t="str">
        <f>IF(_xlfn.XLOOKUP('3. Course participants'!A948,'2. Applicant information'!$A$7:$A$1048576,'2. Applicant information'!$AE$7:$AE$1048576,,0)="Yes",_xlfn.XLOOKUP(A948,'2. Applicant information'!$A$7:$A$9999,'2. Applicant information'!$C$7:$C$9999,,0),IF('2. Applicant information'!AE936="No","",""))</f>
        <v/>
      </c>
      <c r="D948" s="73" t="str">
        <f>IF(_xlfn.XLOOKUP('3. Course participants'!A948,'2. Applicant information'!$A$7:$A$1048576,'2. Applicant information'!$AE$7:$AE$1048576,,0)="Yes",_xlfn.XLOOKUP(A948,'2. Applicant information'!$A$7:$A$9999,'2. Applicant information'!$D$7:$D$9999,,0),IF('2. Applicant information'!AE936="No","",""))</f>
        <v/>
      </c>
      <c r="E948" s="24"/>
      <c r="F948" s="24"/>
      <c r="G948" s="74" t="str">
        <f>IF(_xlfn.XLOOKUP('3. Course participants'!A948,'2. Applicant information'!$A$7:$A$1048576,'2. Applicant information'!$AE$7:$AE$1048576,,0)="Yes",_xlfn.XLOOKUP(A948,'2. Applicant information'!$A$7:$A$9999,'2. Applicant information'!$O$7:$O$9999,,0),IF('2. Applicant information'!AE936="No","",""))</f>
        <v/>
      </c>
      <c r="H948" s="24"/>
      <c r="I948" s="28"/>
      <c r="J948" s="130" t="e">
        <f t="shared" si="15"/>
        <v>#DIV/0!</v>
      </c>
      <c r="K948" s="101"/>
      <c r="L948" s="101"/>
      <c r="M948" s="9"/>
      <c r="N948" s="9"/>
      <c r="O948" s="9"/>
      <c r="P948" s="9"/>
      <c r="Q948" s="9"/>
      <c r="R948" s="9"/>
      <c r="S948" s="9"/>
      <c r="T948" s="28"/>
      <c r="U948" s="25"/>
      <c r="V948" s="9"/>
      <c r="W948" s="9"/>
      <c r="X948" s="9"/>
      <c r="Y948" s="9"/>
      <c r="Z948" s="9"/>
      <c r="AA948" s="9"/>
      <c r="AB948" s="9"/>
      <c r="AC948" s="9"/>
      <c r="AD948" s="9"/>
      <c r="AE948" s="9"/>
      <c r="AF948" s="9"/>
      <c r="AG948" s="101"/>
      <c r="AH948" s="100"/>
      <c r="AI948" s="9"/>
      <c r="AJ948" s="9"/>
      <c r="AK948" s="9"/>
      <c r="AL948" s="137"/>
    </row>
    <row r="949" spans="1:38" x14ac:dyDescent="0.25">
      <c r="A949" s="73" t="str">
        <f>'2. Applicant information'!A937</f>
        <v>_Applicant931</v>
      </c>
      <c r="B949" s="73" t="str">
        <f t="array" ref="B949">IF(_xlfn.XLOOKUP('3. Course participants'!A949,'2. Applicant information'!$A$7:$A$1048576,'2. Applicant information'!$AE$7:$AE$1048576,,0)="Yes",_xlfn.XLOOKUP(A949,'2. Applicant information'!$A$7:$A$9999,'2. Applicant information'!$B$7:$B$9999,,0),IF('2. Applicant information'!AE937="No","Applicant is not participant: see column AE in Applicant Information Tab","Applicant Data Missing"))</f>
        <v>Applicant Data Missing</v>
      </c>
      <c r="C949" s="73" t="str">
        <f>IF(_xlfn.XLOOKUP('3. Course participants'!A949,'2. Applicant information'!$A$7:$A$1048576,'2. Applicant information'!$AE$7:$AE$1048576,,0)="Yes",_xlfn.XLOOKUP(A949,'2. Applicant information'!$A$7:$A$9999,'2. Applicant information'!$C$7:$C$9999,,0),IF('2. Applicant information'!AE937="No","",""))</f>
        <v/>
      </c>
      <c r="D949" s="73" t="str">
        <f>IF(_xlfn.XLOOKUP('3. Course participants'!A949,'2. Applicant information'!$A$7:$A$1048576,'2. Applicant information'!$AE$7:$AE$1048576,,0)="Yes",_xlfn.XLOOKUP(A949,'2. Applicant information'!$A$7:$A$9999,'2. Applicant information'!$D$7:$D$9999,,0),IF('2. Applicant information'!AE937="No","",""))</f>
        <v/>
      </c>
      <c r="E949" s="24"/>
      <c r="F949" s="24"/>
      <c r="G949" s="74" t="str">
        <f>IF(_xlfn.XLOOKUP('3. Course participants'!A949,'2. Applicant information'!$A$7:$A$1048576,'2. Applicant information'!$AE$7:$AE$1048576,,0)="Yes",_xlfn.XLOOKUP(A949,'2. Applicant information'!$A$7:$A$9999,'2. Applicant information'!$O$7:$O$9999,,0),IF('2. Applicant information'!AE937="No","",""))</f>
        <v/>
      </c>
      <c r="H949" s="24"/>
      <c r="I949" s="28"/>
      <c r="J949" s="130" t="e">
        <f t="shared" si="15"/>
        <v>#DIV/0!</v>
      </c>
      <c r="K949" s="101"/>
      <c r="L949" s="101"/>
      <c r="M949" s="9"/>
      <c r="N949" s="9"/>
      <c r="O949" s="9"/>
      <c r="P949" s="9"/>
      <c r="Q949" s="9"/>
      <c r="R949" s="9"/>
      <c r="S949" s="9"/>
      <c r="T949" s="28"/>
      <c r="U949" s="25"/>
      <c r="V949" s="9"/>
      <c r="W949" s="9"/>
      <c r="X949" s="9"/>
      <c r="Y949" s="9"/>
      <c r="Z949" s="9"/>
      <c r="AA949" s="9"/>
      <c r="AB949" s="9"/>
      <c r="AC949" s="9"/>
      <c r="AD949" s="9"/>
      <c r="AE949" s="9"/>
      <c r="AF949" s="9"/>
      <c r="AG949" s="101"/>
      <c r="AH949" s="100"/>
      <c r="AI949" s="9"/>
      <c r="AJ949" s="9"/>
      <c r="AK949" s="9"/>
      <c r="AL949" s="137"/>
    </row>
    <row r="950" spans="1:38" x14ac:dyDescent="0.25">
      <c r="A950" s="73" t="str">
        <f>'2. Applicant information'!A938</f>
        <v>_Applicant932</v>
      </c>
      <c r="B950" s="73" t="str">
        <f t="array" ref="B950">IF(_xlfn.XLOOKUP('3. Course participants'!A950,'2. Applicant information'!$A$7:$A$1048576,'2. Applicant information'!$AE$7:$AE$1048576,,0)="Yes",_xlfn.XLOOKUP(A950,'2. Applicant information'!$A$7:$A$9999,'2. Applicant information'!$B$7:$B$9999,,0),IF('2. Applicant information'!AE938="No","Applicant is not participant: see column AE in Applicant Information Tab","Applicant Data Missing"))</f>
        <v>Applicant Data Missing</v>
      </c>
      <c r="C950" s="73" t="str">
        <f>IF(_xlfn.XLOOKUP('3. Course participants'!A950,'2. Applicant information'!$A$7:$A$1048576,'2. Applicant information'!$AE$7:$AE$1048576,,0)="Yes",_xlfn.XLOOKUP(A950,'2. Applicant information'!$A$7:$A$9999,'2. Applicant information'!$C$7:$C$9999,,0),IF('2. Applicant information'!AE938="No","",""))</f>
        <v/>
      </c>
      <c r="D950" s="73" t="str">
        <f>IF(_xlfn.XLOOKUP('3. Course participants'!A950,'2. Applicant information'!$A$7:$A$1048576,'2. Applicant information'!$AE$7:$AE$1048576,,0)="Yes",_xlfn.XLOOKUP(A950,'2. Applicant information'!$A$7:$A$9999,'2. Applicant information'!$D$7:$D$9999,,0),IF('2. Applicant information'!AE938="No","",""))</f>
        <v/>
      </c>
      <c r="E950" s="24"/>
      <c r="F950" s="24"/>
      <c r="G950" s="74" t="str">
        <f>IF(_xlfn.XLOOKUP('3. Course participants'!A950,'2. Applicant information'!$A$7:$A$1048576,'2. Applicant information'!$AE$7:$AE$1048576,,0)="Yes",_xlfn.XLOOKUP(A950,'2. Applicant information'!$A$7:$A$9999,'2. Applicant information'!$O$7:$O$9999,,0),IF('2. Applicant information'!AE938="No","",""))</f>
        <v/>
      </c>
      <c r="H950" s="24"/>
      <c r="I950" s="28"/>
      <c r="J950" s="130" t="e">
        <f t="shared" si="15"/>
        <v>#DIV/0!</v>
      </c>
      <c r="K950" s="101"/>
      <c r="L950" s="101"/>
      <c r="M950" s="9"/>
      <c r="N950" s="9"/>
      <c r="O950" s="9"/>
      <c r="P950" s="9"/>
      <c r="Q950" s="9"/>
      <c r="R950" s="9"/>
      <c r="S950" s="9"/>
      <c r="T950" s="28"/>
      <c r="U950" s="25"/>
      <c r="V950" s="9"/>
      <c r="W950" s="9"/>
      <c r="X950" s="9"/>
      <c r="Y950" s="9"/>
      <c r="Z950" s="9"/>
      <c r="AA950" s="9"/>
      <c r="AB950" s="9"/>
      <c r="AC950" s="9"/>
      <c r="AD950" s="9"/>
      <c r="AE950" s="9"/>
      <c r="AF950" s="9"/>
      <c r="AG950" s="101"/>
      <c r="AH950" s="100"/>
      <c r="AI950" s="9"/>
      <c r="AJ950" s="9"/>
      <c r="AK950" s="9"/>
      <c r="AL950" s="137"/>
    </row>
    <row r="951" spans="1:38" x14ac:dyDescent="0.25">
      <c r="A951" s="73" t="str">
        <f>'2. Applicant information'!A939</f>
        <v>_Applicant933</v>
      </c>
      <c r="B951" s="73" t="str">
        <f t="array" ref="B951">IF(_xlfn.XLOOKUP('3. Course participants'!A951,'2. Applicant information'!$A$7:$A$1048576,'2. Applicant information'!$AE$7:$AE$1048576,,0)="Yes",_xlfn.XLOOKUP(A951,'2. Applicant information'!$A$7:$A$9999,'2. Applicant information'!$B$7:$B$9999,,0),IF('2. Applicant information'!AE939="No","Applicant is not participant: see column AE in Applicant Information Tab","Applicant Data Missing"))</f>
        <v>Applicant Data Missing</v>
      </c>
      <c r="C951" s="73" t="str">
        <f>IF(_xlfn.XLOOKUP('3. Course participants'!A951,'2. Applicant information'!$A$7:$A$1048576,'2. Applicant information'!$AE$7:$AE$1048576,,0)="Yes",_xlfn.XLOOKUP(A951,'2. Applicant information'!$A$7:$A$9999,'2. Applicant information'!$C$7:$C$9999,,0),IF('2. Applicant information'!AE939="No","",""))</f>
        <v/>
      </c>
      <c r="D951" s="73" t="str">
        <f>IF(_xlfn.XLOOKUP('3. Course participants'!A951,'2. Applicant information'!$A$7:$A$1048576,'2. Applicant information'!$AE$7:$AE$1048576,,0)="Yes",_xlfn.XLOOKUP(A951,'2. Applicant information'!$A$7:$A$9999,'2. Applicant information'!$D$7:$D$9999,,0),IF('2. Applicant information'!AE939="No","",""))</f>
        <v/>
      </c>
      <c r="E951" s="24"/>
      <c r="F951" s="24"/>
      <c r="G951" s="74" t="str">
        <f>IF(_xlfn.XLOOKUP('3. Course participants'!A951,'2. Applicant information'!$A$7:$A$1048576,'2. Applicant information'!$AE$7:$AE$1048576,,0)="Yes",_xlfn.XLOOKUP(A951,'2. Applicant information'!$A$7:$A$9999,'2. Applicant information'!$O$7:$O$9999,,0),IF('2. Applicant information'!AE939="No","",""))</f>
        <v/>
      </c>
      <c r="H951" s="24"/>
      <c r="I951" s="28"/>
      <c r="J951" s="130" t="e">
        <f t="shared" si="15"/>
        <v>#DIV/0!</v>
      </c>
      <c r="K951" s="101"/>
      <c r="L951" s="101"/>
      <c r="M951" s="9"/>
      <c r="N951" s="9"/>
      <c r="O951" s="9"/>
      <c r="P951" s="9"/>
      <c r="Q951" s="9"/>
      <c r="R951" s="9"/>
      <c r="S951" s="9"/>
      <c r="T951" s="28"/>
      <c r="U951" s="25"/>
      <c r="V951" s="9"/>
      <c r="W951" s="9"/>
      <c r="X951" s="9"/>
      <c r="Y951" s="9"/>
      <c r="Z951" s="9"/>
      <c r="AA951" s="9"/>
      <c r="AB951" s="9"/>
      <c r="AC951" s="9"/>
      <c r="AD951" s="9"/>
      <c r="AE951" s="9"/>
      <c r="AF951" s="9"/>
      <c r="AG951" s="101"/>
      <c r="AH951" s="100"/>
      <c r="AI951" s="9"/>
      <c r="AJ951" s="9"/>
      <c r="AK951" s="9"/>
      <c r="AL951" s="137"/>
    </row>
    <row r="952" spans="1:38" x14ac:dyDescent="0.25">
      <c r="A952" s="73" t="str">
        <f>'2. Applicant information'!A940</f>
        <v>_Applicant934</v>
      </c>
      <c r="B952" s="73" t="str">
        <f t="array" ref="B952">IF(_xlfn.XLOOKUP('3. Course participants'!A952,'2. Applicant information'!$A$7:$A$1048576,'2. Applicant information'!$AE$7:$AE$1048576,,0)="Yes",_xlfn.XLOOKUP(A952,'2. Applicant information'!$A$7:$A$9999,'2. Applicant information'!$B$7:$B$9999,,0),IF('2. Applicant information'!AE940="No","Applicant is not participant: see column AE in Applicant Information Tab","Applicant Data Missing"))</f>
        <v>Applicant Data Missing</v>
      </c>
      <c r="C952" s="73" t="str">
        <f>IF(_xlfn.XLOOKUP('3. Course participants'!A952,'2. Applicant information'!$A$7:$A$1048576,'2. Applicant information'!$AE$7:$AE$1048576,,0)="Yes",_xlfn.XLOOKUP(A952,'2. Applicant information'!$A$7:$A$9999,'2. Applicant information'!$C$7:$C$9999,,0),IF('2. Applicant information'!AE940="No","",""))</f>
        <v/>
      </c>
      <c r="D952" s="73" t="str">
        <f>IF(_xlfn.XLOOKUP('3. Course participants'!A952,'2. Applicant information'!$A$7:$A$1048576,'2. Applicant information'!$AE$7:$AE$1048576,,0)="Yes",_xlfn.XLOOKUP(A952,'2. Applicant information'!$A$7:$A$9999,'2. Applicant information'!$D$7:$D$9999,,0),IF('2. Applicant information'!AE940="No","",""))</f>
        <v/>
      </c>
      <c r="E952" s="24"/>
      <c r="F952" s="24"/>
      <c r="G952" s="74" t="str">
        <f>IF(_xlfn.XLOOKUP('3. Course participants'!A952,'2. Applicant information'!$A$7:$A$1048576,'2. Applicant information'!$AE$7:$AE$1048576,,0)="Yes",_xlfn.XLOOKUP(A952,'2. Applicant information'!$A$7:$A$9999,'2. Applicant information'!$O$7:$O$9999,,0),IF('2. Applicant information'!AE940="No","",""))</f>
        <v/>
      </c>
      <c r="H952" s="24"/>
      <c r="I952" s="28"/>
      <c r="J952" s="130" t="e">
        <f t="shared" si="15"/>
        <v>#DIV/0!</v>
      </c>
      <c r="K952" s="101"/>
      <c r="L952" s="101"/>
      <c r="M952" s="9"/>
      <c r="N952" s="9"/>
      <c r="O952" s="9"/>
      <c r="P952" s="9"/>
      <c r="Q952" s="9"/>
      <c r="R952" s="9"/>
      <c r="S952" s="9"/>
      <c r="T952" s="28"/>
      <c r="U952" s="25"/>
      <c r="V952" s="9"/>
      <c r="W952" s="9"/>
      <c r="X952" s="9"/>
      <c r="Y952" s="9"/>
      <c r="Z952" s="9"/>
      <c r="AA952" s="9"/>
      <c r="AB952" s="9"/>
      <c r="AC952" s="9"/>
      <c r="AD952" s="9"/>
      <c r="AE952" s="9"/>
      <c r="AF952" s="9"/>
      <c r="AG952" s="101"/>
      <c r="AH952" s="100"/>
      <c r="AI952" s="9"/>
      <c r="AJ952" s="9"/>
      <c r="AK952" s="9"/>
      <c r="AL952" s="137"/>
    </row>
    <row r="953" spans="1:38" x14ac:dyDescent="0.25">
      <c r="A953" s="73" t="str">
        <f>'2. Applicant information'!A941</f>
        <v>_Applicant935</v>
      </c>
      <c r="B953" s="73" t="str">
        <f t="array" ref="B953">IF(_xlfn.XLOOKUP('3. Course participants'!A953,'2. Applicant information'!$A$7:$A$1048576,'2. Applicant information'!$AE$7:$AE$1048576,,0)="Yes",_xlfn.XLOOKUP(A953,'2. Applicant information'!$A$7:$A$9999,'2. Applicant information'!$B$7:$B$9999,,0),IF('2. Applicant information'!AE941="No","Applicant is not participant: see column AE in Applicant Information Tab","Applicant Data Missing"))</f>
        <v>Applicant Data Missing</v>
      </c>
      <c r="C953" s="73" t="str">
        <f>IF(_xlfn.XLOOKUP('3. Course participants'!A953,'2. Applicant information'!$A$7:$A$1048576,'2. Applicant information'!$AE$7:$AE$1048576,,0)="Yes",_xlfn.XLOOKUP(A953,'2. Applicant information'!$A$7:$A$9999,'2. Applicant information'!$C$7:$C$9999,,0),IF('2. Applicant information'!AE941="No","",""))</f>
        <v/>
      </c>
      <c r="D953" s="73" t="str">
        <f>IF(_xlfn.XLOOKUP('3. Course participants'!A953,'2. Applicant information'!$A$7:$A$1048576,'2. Applicant information'!$AE$7:$AE$1048576,,0)="Yes",_xlfn.XLOOKUP(A953,'2. Applicant information'!$A$7:$A$9999,'2. Applicant information'!$D$7:$D$9999,,0),IF('2. Applicant information'!AE941="No","",""))</f>
        <v/>
      </c>
      <c r="E953" s="24"/>
      <c r="F953" s="24"/>
      <c r="G953" s="74" t="str">
        <f>IF(_xlfn.XLOOKUP('3. Course participants'!A953,'2. Applicant information'!$A$7:$A$1048576,'2. Applicant information'!$AE$7:$AE$1048576,,0)="Yes",_xlfn.XLOOKUP(A953,'2. Applicant information'!$A$7:$A$9999,'2. Applicant information'!$O$7:$O$9999,,0),IF('2. Applicant information'!AE941="No","",""))</f>
        <v/>
      </c>
      <c r="H953" s="24"/>
      <c r="I953" s="28"/>
      <c r="J953" s="130" t="e">
        <f t="shared" si="15"/>
        <v>#DIV/0!</v>
      </c>
      <c r="K953" s="101"/>
      <c r="L953" s="101"/>
      <c r="M953" s="9"/>
      <c r="N953" s="9"/>
      <c r="O953" s="9"/>
      <c r="P953" s="9"/>
      <c r="Q953" s="9"/>
      <c r="R953" s="9"/>
      <c r="S953" s="9"/>
      <c r="T953" s="28"/>
      <c r="U953" s="25"/>
      <c r="V953" s="9"/>
      <c r="W953" s="9"/>
      <c r="X953" s="9"/>
      <c r="Y953" s="9"/>
      <c r="Z953" s="9"/>
      <c r="AA953" s="9"/>
      <c r="AB953" s="9"/>
      <c r="AC953" s="9"/>
      <c r="AD953" s="9"/>
      <c r="AE953" s="9"/>
      <c r="AF953" s="9"/>
      <c r="AG953" s="101"/>
      <c r="AH953" s="100"/>
      <c r="AI953" s="9"/>
      <c r="AJ953" s="9"/>
      <c r="AK953" s="9"/>
      <c r="AL953" s="137"/>
    </row>
    <row r="954" spans="1:38" x14ac:dyDescent="0.25">
      <c r="A954" s="73" t="str">
        <f>'2. Applicant information'!A942</f>
        <v>_Applicant936</v>
      </c>
      <c r="B954" s="73" t="str">
        <f t="array" ref="B954">IF(_xlfn.XLOOKUP('3. Course participants'!A954,'2. Applicant information'!$A$7:$A$1048576,'2. Applicant information'!$AE$7:$AE$1048576,,0)="Yes",_xlfn.XLOOKUP(A954,'2. Applicant information'!$A$7:$A$9999,'2. Applicant information'!$B$7:$B$9999,,0),IF('2. Applicant information'!AE942="No","Applicant is not participant: see column AE in Applicant Information Tab","Applicant Data Missing"))</f>
        <v>Applicant Data Missing</v>
      </c>
      <c r="C954" s="73" t="str">
        <f>IF(_xlfn.XLOOKUP('3. Course participants'!A954,'2. Applicant information'!$A$7:$A$1048576,'2. Applicant information'!$AE$7:$AE$1048576,,0)="Yes",_xlfn.XLOOKUP(A954,'2. Applicant information'!$A$7:$A$9999,'2. Applicant information'!$C$7:$C$9999,,0),IF('2. Applicant information'!AE942="No","",""))</f>
        <v/>
      </c>
      <c r="D954" s="73" t="str">
        <f>IF(_xlfn.XLOOKUP('3. Course participants'!A954,'2. Applicant information'!$A$7:$A$1048576,'2. Applicant information'!$AE$7:$AE$1048576,,0)="Yes",_xlfn.XLOOKUP(A954,'2. Applicant information'!$A$7:$A$9999,'2. Applicant information'!$D$7:$D$9999,,0),IF('2. Applicant information'!AE942="No","",""))</f>
        <v/>
      </c>
      <c r="E954" s="24"/>
      <c r="F954" s="24"/>
      <c r="G954" s="74" t="str">
        <f>IF(_xlfn.XLOOKUP('3. Course participants'!A954,'2. Applicant information'!$A$7:$A$1048576,'2. Applicant information'!$AE$7:$AE$1048576,,0)="Yes",_xlfn.XLOOKUP(A954,'2. Applicant information'!$A$7:$A$9999,'2. Applicant information'!$O$7:$O$9999,,0),IF('2. Applicant information'!AE942="No","",""))</f>
        <v/>
      </c>
      <c r="H954" s="24"/>
      <c r="I954" s="28"/>
      <c r="J954" s="130" t="e">
        <f t="shared" si="15"/>
        <v>#DIV/0!</v>
      </c>
      <c r="K954" s="101"/>
      <c r="L954" s="101"/>
      <c r="M954" s="9"/>
      <c r="N954" s="9"/>
      <c r="O954" s="9"/>
      <c r="P954" s="9"/>
      <c r="Q954" s="9"/>
      <c r="R954" s="9"/>
      <c r="S954" s="9"/>
      <c r="T954" s="28"/>
      <c r="U954" s="25"/>
      <c r="V954" s="9"/>
      <c r="W954" s="9"/>
      <c r="X954" s="9"/>
      <c r="Y954" s="9"/>
      <c r="Z954" s="9"/>
      <c r="AA954" s="9"/>
      <c r="AB954" s="9"/>
      <c r="AC954" s="9"/>
      <c r="AD954" s="9"/>
      <c r="AE954" s="9"/>
      <c r="AF954" s="9"/>
      <c r="AG954" s="101"/>
      <c r="AH954" s="100"/>
      <c r="AI954" s="9"/>
      <c r="AJ954" s="9"/>
      <c r="AK954" s="9"/>
      <c r="AL954" s="137"/>
    </row>
    <row r="955" spans="1:38" x14ac:dyDescent="0.25">
      <c r="A955" s="73" t="str">
        <f>'2. Applicant information'!A943</f>
        <v>_Applicant937</v>
      </c>
      <c r="B955" s="73" t="str">
        <f t="array" ref="B955">IF(_xlfn.XLOOKUP('3. Course participants'!A955,'2. Applicant information'!$A$7:$A$1048576,'2. Applicant information'!$AE$7:$AE$1048576,,0)="Yes",_xlfn.XLOOKUP(A955,'2. Applicant information'!$A$7:$A$9999,'2. Applicant information'!$B$7:$B$9999,,0),IF('2. Applicant information'!AE943="No","Applicant is not participant: see column AE in Applicant Information Tab","Applicant Data Missing"))</f>
        <v>Applicant Data Missing</v>
      </c>
      <c r="C955" s="73" t="str">
        <f>IF(_xlfn.XLOOKUP('3. Course participants'!A955,'2. Applicant information'!$A$7:$A$1048576,'2. Applicant information'!$AE$7:$AE$1048576,,0)="Yes",_xlfn.XLOOKUP(A955,'2. Applicant information'!$A$7:$A$9999,'2. Applicant information'!$C$7:$C$9999,,0),IF('2. Applicant information'!AE943="No","",""))</f>
        <v/>
      </c>
      <c r="D955" s="73" t="str">
        <f>IF(_xlfn.XLOOKUP('3. Course participants'!A955,'2. Applicant information'!$A$7:$A$1048576,'2. Applicant information'!$AE$7:$AE$1048576,,0)="Yes",_xlfn.XLOOKUP(A955,'2. Applicant information'!$A$7:$A$9999,'2. Applicant information'!$D$7:$D$9999,,0),IF('2. Applicant information'!AE943="No","",""))</f>
        <v/>
      </c>
      <c r="E955" s="24"/>
      <c r="F955" s="24"/>
      <c r="G955" s="74" t="str">
        <f>IF(_xlfn.XLOOKUP('3. Course participants'!A955,'2. Applicant information'!$A$7:$A$1048576,'2. Applicant information'!$AE$7:$AE$1048576,,0)="Yes",_xlfn.XLOOKUP(A955,'2. Applicant information'!$A$7:$A$9999,'2. Applicant information'!$O$7:$O$9999,,0),IF('2. Applicant information'!AE943="No","",""))</f>
        <v/>
      </c>
      <c r="H955" s="24"/>
      <c r="I955" s="28"/>
      <c r="J955" s="130" t="e">
        <f t="shared" si="15"/>
        <v>#DIV/0!</v>
      </c>
      <c r="K955" s="101"/>
      <c r="L955" s="101"/>
      <c r="M955" s="9"/>
      <c r="N955" s="9"/>
      <c r="O955" s="9"/>
      <c r="P955" s="9"/>
      <c r="Q955" s="9"/>
      <c r="R955" s="9"/>
      <c r="S955" s="9"/>
      <c r="T955" s="28"/>
      <c r="U955" s="25"/>
      <c r="V955" s="9"/>
      <c r="W955" s="9"/>
      <c r="X955" s="9"/>
      <c r="Y955" s="9"/>
      <c r="Z955" s="9"/>
      <c r="AA955" s="9"/>
      <c r="AB955" s="9"/>
      <c r="AC955" s="9"/>
      <c r="AD955" s="9"/>
      <c r="AE955" s="9"/>
      <c r="AF955" s="9"/>
      <c r="AG955" s="101"/>
      <c r="AH955" s="100"/>
      <c r="AI955" s="9"/>
      <c r="AJ955" s="9"/>
      <c r="AK955" s="9"/>
      <c r="AL955" s="137"/>
    </row>
    <row r="956" spans="1:38" x14ac:dyDescent="0.25">
      <c r="A956" s="73" t="str">
        <f>'2. Applicant information'!A944</f>
        <v>_Applicant938</v>
      </c>
      <c r="B956" s="73" t="str">
        <f t="array" ref="B956">IF(_xlfn.XLOOKUP('3. Course participants'!A956,'2. Applicant information'!$A$7:$A$1048576,'2. Applicant information'!$AE$7:$AE$1048576,,0)="Yes",_xlfn.XLOOKUP(A956,'2. Applicant information'!$A$7:$A$9999,'2. Applicant information'!$B$7:$B$9999,,0),IF('2. Applicant information'!AE944="No","Applicant is not participant: see column AE in Applicant Information Tab","Applicant Data Missing"))</f>
        <v>Applicant Data Missing</v>
      </c>
      <c r="C956" s="73" t="str">
        <f>IF(_xlfn.XLOOKUP('3. Course participants'!A956,'2. Applicant information'!$A$7:$A$1048576,'2. Applicant information'!$AE$7:$AE$1048576,,0)="Yes",_xlfn.XLOOKUP(A956,'2. Applicant information'!$A$7:$A$9999,'2. Applicant information'!$C$7:$C$9999,,0),IF('2. Applicant information'!AE944="No","",""))</f>
        <v/>
      </c>
      <c r="D956" s="73" t="str">
        <f>IF(_xlfn.XLOOKUP('3. Course participants'!A956,'2. Applicant information'!$A$7:$A$1048576,'2. Applicant information'!$AE$7:$AE$1048576,,0)="Yes",_xlfn.XLOOKUP(A956,'2. Applicant information'!$A$7:$A$9999,'2. Applicant information'!$D$7:$D$9999,,0),IF('2. Applicant information'!AE944="No","",""))</f>
        <v/>
      </c>
      <c r="E956" s="24"/>
      <c r="F956" s="24"/>
      <c r="G956" s="74" t="str">
        <f>IF(_xlfn.XLOOKUP('3. Course participants'!A956,'2. Applicant information'!$A$7:$A$1048576,'2. Applicant information'!$AE$7:$AE$1048576,,0)="Yes",_xlfn.XLOOKUP(A956,'2. Applicant information'!$A$7:$A$9999,'2. Applicant information'!$O$7:$O$9999,,0),IF('2. Applicant information'!AE944="No","",""))</f>
        <v/>
      </c>
      <c r="H956" s="24"/>
      <c r="I956" s="28"/>
      <c r="J956" s="130" t="e">
        <f t="shared" si="15"/>
        <v>#DIV/0!</v>
      </c>
      <c r="K956" s="101"/>
      <c r="L956" s="101"/>
      <c r="M956" s="9"/>
      <c r="N956" s="9"/>
      <c r="O956" s="9"/>
      <c r="P956" s="9"/>
      <c r="Q956" s="9"/>
      <c r="R956" s="9"/>
      <c r="S956" s="9"/>
      <c r="T956" s="28"/>
      <c r="U956" s="25"/>
      <c r="V956" s="9"/>
      <c r="W956" s="9"/>
      <c r="X956" s="9"/>
      <c r="Y956" s="9"/>
      <c r="Z956" s="9"/>
      <c r="AA956" s="9"/>
      <c r="AB956" s="9"/>
      <c r="AC956" s="9"/>
      <c r="AD956" s="9"/>
      <c r="AE956" s="9"/>
      <c r="AF956" s="9"/>
      <c r="AG956" s="101"/>
      <c r="AH956" s="100"/>
      <c r="AI956" s="9"/>
      <c r="AJ956" s="9"/>
      <c r="AK956" s="9"/>
      <c r="AL956" s="137"/>
    </row>
    <row r="957" spans="1:38" x14ac:dyDescent="0.25">
      <c r="A957" s="73" t="str">
        <f>'2. Applicant information'!A945</f>
        <v>_Applicant939</v>
      </c>
      <c r="B957" s="73" t="str">
        <f t="array" ref="B957">IF(_xlfn.XLOOKUP('3. Course participants'!A957,'2. Applicant information'!$A$7:$A$1048576,'2. Applicant information'!$AE$7:$AE$1048576,,0)="Yes",_xlfn.XLOOKUP(A957,'2. Applicant information'!$A$7:$A$9999,'2. Applicant information'!$B$7:$B$9999,,0),IF('2. Applicant information'!AE945="No","Applicant is not participant: see column AE in Applicant Information Tab","Applicant Data Missing"))</f>
        <v>Applicant Data Missing</v>
      </c>
      <c r="C957" s="73" t="str">
        <f>IF(_xlfn.XLOOKUP('3. Course participants'!A957,'2. Applicant information'!$A$7:$A$1048576,'2. Applicant information'!$AE$7:$AE$1048576,,0)="Yes",_xlfn.XLOOKUP(A957,'2. Applicant information'!$A$7:$A$9999,'2. Applicant information'!$C$7:$C$9999,,0),IF('2. Applicant information'!AE945="No","",""))</f>
        <v/>
      </c>
      <c r="D957" s="73" t="str">
        <f>IF(_xlfn.XLOOKUP('3. Course participants'!A957,'2. Applicant information'!$A$7:$A$1048576,'2. Applicant information'!$AE$7:$AE$1048576,,0)="Yes",_xlfn.XLOOKUP(A957,'2. Applicant information'!$A$7:$A$9999,'2. Applicant information'!$D$7:$D$9999,,0),IF('2. Applicant information'!AE945="No","",""))</f>
        <v/>
      </c>
      <c r="E957" s="24"/>
      <c r="F957" s="24"/>
      <c r="G957" s="74" t="str">
        <f>IF(_xlfn.XLOOKUP('3. Course participants'!A957,'2. Applicant information'!$A$7:$A$1048576,'2. Applicant information'!$AE$7:$AE$1048576,,0)="Yes",_xlfn.XLOOKUP(A957,'2. Applicant information'!$A$7:$A$9999,'2. Applicant information'!$O$7:$O$9999,,0),IF('2. Applicant information'!AE945="No","",""))</f>
        <v/>
      </c>
      <c r="H957" s="24"/>
      <c r="I957" s="28"/>
      <c r="J957" s="130" t="e">
        <f t="shared" si="15"/>
        <v>#DIV/0!</v>
      </c>
      <c r="K957" s="101"/>
      <c r="L957" s="101"/>
      <c r="M957" s="9"/>
      <c r="N957" s="9"/>
      <c r="O957" s="9"/>
      <c r="P957" s="9"/>
      <c r="Q957" s="9"/>
      <c r="R957" s="9"/>
      <c r="S957" s="9"/>
      <c r="T957" s="28"/>
      <c r="U957" s="25"/>
      <c r="V957" s="9"/>
      <c r="W957" s="9"/>
      <c r="X957" s="9"/>
      <c r="Y957" s="9"/>
      <c r="Z957" s="9"/>
      <c r="AA957" s="9"/>
      <c r="AB957" s="9"/>
      <c r="AC957" s="9"/>
      <c r="AD957" s="9"/>
      <c r="AE957" s="9"/>
      <c r="AF957" s="9"/>
      <c r="AG957" s="101"/>
      <c r="AH957" s="100"/>
      <c r="AI957" s="9"/>
      <c r="AJ957" s="9"/>
      <c r="AK957" s="9"/>
      <c r="AL957" s="137"/>
    </row>
    <row r="958" spans="1:38" x14ac:dyDescent="0.25">
      <c r="A958" s="73" t="str">
        <f>'2. Applicant information'!A946</f>
        <v>_Applicant940</v>
      </c>
      <c r="B958" s="73" t="str">
        <f t="array" ref="B958">IF(_xlfn.XLOOKUP('3. Course participants'!A958,'2. Applicant information'!$A$7:$A$1048576,'2. Applicant information'!$AE$7:$AE$1048576,,0)="Yes",_xlfn.XLOOKUP(A958,'2. Applicant information'!$A$7:$A$9999,'2. Applicant information'!$B$7:$B$9999,,0),IF('2. Applicant information'!AE946="No","Applicant is not participant: see column AE in Applicant Information Tab","Applicant Data Missing"))</f>
        <v>Applicant Data Missing</v>
      </c>
      <c r="C958" s="73" t="str">
        <f>IF(_xlfn.XLOOKUP('3. Course participants'!A958,'2. Applicant information'!$A$7:$A$1048576,'2. Applicant information'!$AE$7:$AE$1048576,,0)="Yes",_xlfn.XLOOKUP(A958,'2. Applicant information'!$A$7:$A$9999,'2. Applicant information'!$C$7:$C$9999,,0),IF('2. Applicant information'!AE946="No","",""))</f>
        <v/>
      </c>
      <c r="D958" s="73" t="str">
        <f>IF(_xlfn.XLOOKUP('3. Course participants'!A958,'2. Applicant information'!$A$7:$A$1048576,'2. Applicant information'!$AE$7:$AE$1048576,,0)="Yes",_xlfn.XLOOKUP(A958,'2. Applicant information'!$A$7:$A$9999,'2. Applicant information'!$D$7:$D$9999,,0),IF('2. Applicant information'!AE946="No","",""))</f>
        <v/>
      </c>
      <c r="E958" s="24"/>
      <c r="F958" s="24"/>
      <c r="G958" s="74" t="str">
        <f>IF(_xlfn.XLOOKUP('3. Course participants'!A958,'2. Applicant information'!$A$7:$A$1048576,'2. Applicant information'!$AE$7:$AE$1048576,,0)="Yes",_xlfn.XLOOKUP(A958,'2. Applicant information'!$A$7:$A$9999,'2. Applicant information'!$O$7:$O$9999,,0),IF('2. Applicant information'!AE946="No","",""))</f>
        <v/>
      </c>
      <c r="H958" s="24"/>
      <c r="I958" s="28"/>
      <c r="J958" s="130" t="e">
        <f t="shared" si="15"/>
        <v>#DIV/0!</v>
      </c>
      <c r="K958" s="101"/>
      <c r="L958" s="101"/>
      <c r="M958" s="9"/>
      <c r="N958" s="9"/>
      <c r="O958" s="9"/>
      <c r="P958" s="9"/>
      <c r="Q958" s="9"/>
      <c r="R958" s="9"/>
      <c r="S958" s="9"/>
      <c r="T958" s="28"/>
      <c r="U958" s="25"/>
      <c r="V958" s="9"/>
      <c r="W958" s="9"/>
      <c r="X958" s="9"/>
      <c r="Y958" s="9"/>
      <c r="Z958" s="9"/>
      <c r="AA958" s="9"/>
      <c r="AB958" s="9"/>
      <c r="AC958" s="9"/>
      <c r="AD958" s="9"/>
      <c r="AE958" s="9"/>
      <c r="AF958" s="9"/>
      <c r="AG958" s="101"/>
      <c r="AH958" s="100"/>
      <c r="AI958" s="9"/>
      <c r="AJ958" s="9"/>
      <c r="AK958" s="9"/>
      <c r="AL958" s="137"/>
    </row>
    <row r="959" spans="1:38" x14ac:dyDescent="0.25">
      <c r="A959" s="73" t="str">
        <f>'2. Applicant information'!A947</f>
        <v>_Applicant941</v>
      </c>
      <c r="B959" s="73" t="str">
        <f t="array" ref="B959">IF(_xlfn.XLOOKUP('3. Course participants'!A959,'2. Applicant information'!$A$7:$A$1048576,'2. Applicant information'!$AE$7:$AE$1048576,,0)="Yes",_xlfn.XLOOKUP(A959,'2. Applicant information'!$A$7:$A$9999,'2. Applicant information'!$B$7:$B$9999,,0),IF('2. Applicant information'!AE947="No","Applicant is not participant: see column AE in Applicant Information Tab","Applicant Data Missing"))</f>
        <v>Applicant Data Missing</v>
      </c>
      <c r="C959" s="73" t="str">
        <f>IF(_xlfn.XLOOKUP('3. Course participants'!A959,'2. Applicant information'!$A$7:$A$1048576,'2. Applicant information'!$AE$7:$AE$1048576,,0)="Yes",_xlfn.XLOOKUP(A959,'2. Applicant information'!$A$7:$A$9999,'2. Applicant information'!$C$7:$C$9999,,0),IF('2. Applicant information'!AE947="No","",""))</f>
        <v/>
      </c>
      <c r="D959" s="73" t="str">
        <f>IF(_xlfn.XLOOKUP('3. Course participants'!A959,'2. Applicant information'!$A$7:$A$1048576,'2. Applicant information'!$AE$7:$AE$1048576,,0)="Yes",_xlfn.XLOOKUP(A959,'2. Applicant information'!$A$7:$A$9999,'2. Applicant information'!$D$7:$D$9999,,0),IF('2. Applicant information'!AE947="No","",""))</f>
        <v/>
      </c>
      <c r="E959" s="24"/>
      <c r="F959" s="24"/>
      <c r="G959" s="74" t="str">
        <f>IF(_xlfn.XLOOKUP('3. Course participants'!A959,'2. Applicant information'!$A$7:$A$1048576,'2. Applicant information'!$AE$7:$AE$1048576,,0)="Yes",_xlfn.XLOOKUP(A959,'2. Applicant information'!$A$7:$A$9999,'2. Applicant information'!$O$7:$O$9999,,0),IF('2. Applicant information'!AE947="No","",""))</f>
        <v/>
      </c>
      <c r="H959" s="24"/>
      <c r="I959" s="28"/>
      <c r="J959" s="130" t="e">
        <f t="shared" si="15"/>
        <v>#DIV/0!</v>
      </c>
      <c r="K959" s="101"/>
      <c r="L959" s="101"/>
      <c r="M959" s="9"/>
      <c r="N959" s="9"/>
      <c r="O959" s="9"/>
      <c r="P959" s="9"/>
      <c r="Q959" s="9"/>
      <c r="R959" s="9"/>
      <c r="S959" s="9"/>
      <c r="T959" s="28"/>
      <c r="U959" s="25"/>
      <c r="V959" s="9"/>
      <c r="W959" s="9"/>
      <c r="X959" s="9"/>
      <c r="Y959" s="9"/>
      <c r="Z959" s="9"/>
      <c r="AA959" s="9"/>
      <c r="AB959" s="9"/>
      <c r="AC959" s="9"/>
      <c r="AD959" s="9"/>
      <c r="AE959" s="9"/>
      <c r="AF959" s="9"/>
      <c r="AG959" s="101"/>
      <c r="AH959" s="100"/>
      <c r="AI959" s="9"/>
      <c r="AJ959" s="9"/>
      <c r="AK959" s="9"/>
      <c r="AL959" s="137"/>
    </row>
    <row r="960" spans="1:38" x14ac:dyDescent="0.25">
      <c r="A960" s="73" t="str">
        <f>'2. Applicant information'!A948</f>
        <v>_Applicant942</v>
      </c>
      <c r="B960" s="73" t="str">
        <f t="array" ref="B960">IF(_xlfn.XLOOKUP('3. Course participants'!A960,'2. Applicant information'!$A$7:$A$1048576,'2. Applicant information'!$AE$7:$AE$1048576,,0)="Yes",_xlfn.XLOOKUP(A960,'2. Applicant information'!$A$7:$A$9999,'2. Applicant information'!$B$7:$B$9999,,0),IF('2. Applicant information'!AE948="No","Applicant is not participant: see column AE in Applicant Information Tab","Applicant Data Missing"))</f>
        <v>Applicant Data Missing</v>
      </c>
      <c r="C960" s="73" t="str">
        <f>IF(_xlfn.XLOOKUP('3. Course participants'!A960,'2. Applicant information'!$A$7:$A$1048576,'2. Applicant information'!$AE$7:$AE$1048576,,0)="Yes",_xlfn.XLOOKUP(A960,'2. Applicant information'!$A$7:$A$9999,'2. Applicant information'!$C$7:$C$9999,,0),IF('2. Applicant information'!AE948="No","",""))</f>
        <v/>
      </c>
      <c r="D960" s="73" t="str">
        <f>IF(_xlfn.XLOOKUP('3. Course participants'!A960,'2. Applicant information'!$A$7:$A$1048576,'2. Applicant information'!$AE$7:$AE$1048576,,0)="Yes",_xlfn.XLOOKUP(A960,'2. Applicant information'!$A$7:$A$9999,'2. Applicant information'!$D$7:$D$9999,,0),IF('2. Applicant information'!AE948="No","",""))</f>
        <v/>
      </c>
      <c r="E960" s="24"/>
      <c r="F960" s="24"/>
      <c r="G960" s="74" t="str">
        <f>IF(_xlfn.XLOOKUP('3. Course participants'!A960,'2. Applicant information'!$A$7:$A$1048576,'2. Applicant information'!$AE$7:$AE$1048576,,0)="Yes",_xlfn.XLOOKUP(A960,'2. Applicant information'!$A$7:$A$9999,'2. Applicant information'!$O$7:$O$9999,,0),IF('2. Applicant information'!AE948="No","",""))</f>
        <v/>
      </c>
      <c r="H960" s="24"/>
      <c r="I960" s="28"/>
      <c r="J960" s="130" t="e">
        <f t="shared" si="15"/>
        <v>#DIV/0!</v>
      </c>
      <c r="K960" s="101"/>
      <c r="L960" s="101"/>
      <c r="M960" s="9"/>
      <c r="N960" s="9"/>
      <c r="O960" s="9"/>
      <c r="P960" s="9"/>
      <c r="Q960" s="9"/>
      <c r="R960" s="9"/>
      <c r="S960" s="9"/>
      <c r="T960" s="28"/>
      <c r="U960" s="25"/>
      <c r="V960" s="9"/>
      <c r="W960" s="9"/>
      <c r="X960" s="9"/>
      <c r="Y960" s="9"/>
      <c r="Z960" s="9"/>
      <c r="AA960" s="9"/>
      <c r="AB960" s="9"/>
      <c r="AC960" s="9"/>
      <c r="AD960" s="9"/>
      <c r="AE960" s="9"/>
      <c r="AF960" s="9"/>
      <c r="AG960" s="101"/>
      <c r="AH960" s="100"/>
      <c r="AI960" s="9"/>
      <c r="AJ960" s="9"/>
      <c r="AK960" s="9"/>
      <c r="AL960" s="137"/>
    </row>
    <row r="961" spans="1:38" x14ac:dyDescent="0.25">
      <c r="A961" s="73" t="str">
        <f>'2. Applicant information'!A949</f>
        <v>_Applicant943</v>
      </c>
      <c r="B961" s="73" t="str">
        <f t="array" ref="B961">IF(_xlfn.XLOOKUP('3. Course participants'!A961,'2. Applicant information'!$A$7:$A$1048576,'2. Applicant information'!$AE$7:$AE$1048576,,0)="Yes",_xlfn.XLOOKUP(A961,'2. Applicant information'!$A$7:$A$9999,'2. Applicant information'!$B$7:$B$9999,,0),IF('2. Applicant information'!AE949="No","Applicant is not participant: see column AE in Applicant Information Tab","Applicant Data Missing"))</f>
        <v>Applicant Data Missing</v>
      </c>
      <c r="C961" s="73" t="str">
        <f>IF(_xlfn.XLOOKUP('3. Course participants'!A961,'2. Applicant information'!$A$7:$A$1048576,'2. Applicant information'!$AE$7:$AE$1048576,,0)="Yes",_xlfn.XLOOKUP(A961,'2. Applicant information'!$A$7:$A$9999,'2. Applicant information'!$C$7:$C$9999,,0),IF('2. Applicant information'!AE949="No","",""))</f>
        <v/>
      </c>
      <c r="D961" s="73" t="str">
        <f>IF(_xlfn.XLOOKUP('3. Course participants'!A961,'2. Applicant information'!$A$7:$A$1048576,'2. Applicant information'!$AE$7:$AE$1048576,,0)="Yes",_xlfn.XLOOKUP(A961,'2. Applicant information'!$A$7:$A$9999,'2. Applicant information'!$D$7:$D$9999,,0),IF('2. Applicant information'!AE949="No","",""))</f>
        <v/>
      </c>
      <c r="E961" s="24"/>
      <c r="F961" s="24"/>
      <c r="G961" s="74" t="str">
        <f>IF(_xlfn.XLOOKUP('3. Course participants'!A961,'2. Applicant information'!$A$7:$A$1048576,'2. Applicant information'!$AE$7:$AE$1048576,,0)="Yes",_xlfn.XLOOKUP(A961,'2. Applicant information'!$A$7:$A$9999,'2. Applicant information'!$O$7:$O$9999,,0),IF('2. Applicant information'!AE949="No","",""))</f>
        <v/>
      </c>
      <c r="H961" s="24"/>
      <c r="I961" s="28"/>
      <c r="J961" s="130" t="e">
        <f t="shared" si="15"/>
        <v>#DIV/0!</v>
      </c>
      <c r="K961" s="101"/>
      <c r="L961" s="101"/>
      <c r="M961" s="9"/>
      <c r="N961" s="9"/>
      <c r="O961" s="9"/>
      <c r="P961" s="9"/>
      <c r="Q961" s="9"/>
      <c r="R961" s="9"/>
      <c r="S961" s="9"/>
      <c r="T961" s="28"/>
      <c r="U961" s="25"/>
      <c r="V961" s="9"/>
      <c r="W961" s="9"/>
      <c r="X961" s="9"/>
      <c r="Y961" s="9"/>
      <c r="Z961" s="9"/>
      <c r="AA961" s="9"/>
      <c r="AB961" s="9"/>
      <c r="AC961" s="9"/>
      <c r="AD961" s="9"/>
      <c r="AE961" s="9"/>
      <c r="AF961" s="9"/>
      <c r="AG961" s="101"/>
      <c r="AH961" s="100"/>
      <c r="AI961" s="9"/>
      <c r="AJ961" s="9"/>
      <c r="AK961" s="9"/>
      <c r="AL961" s="137"/>
    </row>
    <row r="962" spans="1:38" x14ac:dyDescent="0.25">
      <c r="A962" s="73" t="str">
        <f>'2. Applicant information'!A950</f>
        <v>_Applicant944</v>
      </c>
      <c r="B962" s="73" t="str">
        <f t="array" ref="B962">IF(_xlfn.XLOOKUP('3. Course participants'!A962,'2. Applicant information'!$A$7:$A$1048576,'2. Applicant information'!$AE$7:$AE$1048576,,0)="Yes",_xlfn.XLOOKUP(A962,'2. Applicant information'!$A$7:$A$9999,'2. Applicant information'!$B$7:$B$9999,,0),IF('2. Applicant information'!AE950="No","Applicant is not participant: see column AE in Applicant Information Tab","Applicant Data Missing"))</f>
        <v>Applicant Data Missing</v>
      </c>
      <c r="C962" s="73" t="str">
        <f>IF(_xlfn.XLOOKUP('3. Course participants'!A962,'2. Applicant information'!$A$7:$A$1048576,'2. Applicant information'!$AE$7:$AE$1048576,,0)="Yes",_xlfn.XLOOKUP(A962,'2. Applicant information'!$A$7:$A$9999,'2. Applicant information'!$C$7:$C$9999,,0),IF('2. Applicant information'!AE950="No","",""))</f>
        <v/>
      </c>
      <c r="D962" s="73" t="str">
        <f>IF(_xlfn.XLOOKUP('3. Course participants'!A962,'2. Applicant information'!$A$7:$A$1048576,'2. Applicant information'!$AE$7:$AE$1048576,,0)="Yes",_xlfn.XLOOKUP(A962,'2. Applicant information'!$A$7:$A$9999,'2. Applicant information'!$D$7:$D$9999,,0),IF('2. Applicant information'!AE950="No","",""))</f>
        <v/>
      </c>
      <c r="E962" s="24"/>
      <c r="F962" s="24"/>
      <c r="G962" s="74" t="str">
        <f>IF(_xlfn.XLOOKUP('3. Course participants'!A962,'2. Applicant information'!$A$7:$A$1048576,'2. Applicant information'!$AE$7:$AE$1048576,,0)="Yes",_xlfn.XLOOKUP(A962,'2. Applicant information'!$A$7:$A$9999,'2. Applicant information'!$O$7:$O$9999,,0),IF('2. Applicant information'!AE950="No","",""))</f>
        <v/>
      </c>
      <c r="H962" s="24"/>
      <c r="I962" s="28"/>
      <c r="J962" s="130" t="e">
        <f t="shared" si="15"/>
        <v>#DIV/0!</v>
      </c>
      <c r="K962" s="101"/>
      <c r="L962" s="101"/>
      <c r="M962" s="9"/>
      <c r="N962" s="9"/>
      <c r="O962" s="9"/>
      <c r="P962" s="9"/>
      <c r="Q962" s="9"/>
      <c r="R962" s="9"/>
      <c r="S962" s="9"/>
      <c r="T962" s="28"/>
      <c r="U962" s="25"/>
      <c r="V962" s="9"/>
      <c r="W962" s="9"/>
      <c r="X962" s="9"/>
      <c r="Y962" s="9"/>
      <c r="Z962" s="9"/>
      <c r="AA962" s="9"/>
      <c r="AB962" s="9"/>
      <c r="AC962" s="9"/>
      <c r="AD962" s="9"/>
      <c r="AE962" s="9"/>
      <c r="AF962" s="9"/>
      <c r="AG962" s="101"/>
      <c r="AH962" s="100"/>
      <c r="AI962" s="9"/>
      <c r="AJ962" s="9"/>
      <c r="AK962" s="9"/>
      <c r="AL962" s="137"/>
    </row>
    <row r="963" spans="1:38" x14ac:dyDescent="0.25">
      <c r="A963" s="73" t="str">
        <f>'2. Applicant information'!A951</f>
        <v>_Applicant945</v>
      </c>
      <c r="B963" s="73" t="str">
        <f t="array" ref="B963">IF(_xlfn.XLOOKUP('3. Course participants'!A963,'2. Applicant information'!$A$7:$A$1048576,'2. Applicant information'!$AE$7:$AE$1048576,,0)="Yes",_xlfn.XLOOKUP(A963,'2. Applicant information'!$A$7:$A$9999,'2. Applicant information'!$B$7:$B$9999,,0),IF('2. Applicant information'!AE951="No","Applicant is not participant: see column AE in Applicant Information Tab","Applicant Data Missing"))</f>
        <v>Applicant Data Missing</v>
      </c>
      <c r="C963" s="73" t="str">
        <f>IF(_xlfn.XLOOKUP('3. Course participants'!A963,'2. Applicant information'!$A$7:$A$1048576,'2. Applicant information'!$AE$7:$AE$1048576,,0)="Yes",_xlfn.XLOOKUP(A963,'2. Applicant information'!$A$7:$A$9999,'2. Applicant information'!$C$7:$C$9999,,0),IF('2. Applicant information'!AE951="No","",""))</f>
        <v/>
      </c>
      <c r="D963" s="73" t="str">
        <f>IF(_xlfn.XLOOKUP('3. Course participants'!A963,'2. Applicant information'!$A$7:$A$1048576,'2. Applicant information'!$AE$7:$AE$1048576,,0)="Yes",_xlfn.XLOOKUP(A963,'2. Applicant information'!$A$7:$A$9999,'2. Applicant information'!$D$7:$D$9999,,0),IF('2. Applicant information'!AE951="No","",""))</f>
        <v/>
      </c>
      <c r="E963" s="24"/>
      <c r="F963" s="24"/>
      <c r="G963" s="74" t="str">
        <f>IF(_xlfn.XLOOKUP('3. Course participants'!A963,'2. Applicant information'!$A$7:$A$1048576,'2. Applicant information'!$AE$7:$AE$1048576,,0)="Yes",_xlfn.XLOOKUP(A963,'2. Applicant information'!$A$7:$A$9999,'2. Applicant information'!$O$7:$O$9999,,0),IF('2. Applicant information'!AE951="No","",""))</f>
        <v/>
      </c>
      <c r="H963" s="24"/>
      <c r="I963" s="28"/>
      <c r="J963" s="130" t="e">
        <f t="shared" si="15"/>
        <v>#DIV/0!</v>
      </c>
      <c r="K963" s="101"/>
      <c r="L963" s="101"/>
      <c r="M963" s="9"/>
      <c r="N963" s="9"/>
      <c r="O963" s="9"/>
      <c r="P963" s="9"/>
      <c r="Q963" s="9"/>
      <c r="R963" s="9"/>
      <c r="S963" s="9"/>
      <c r="T963" s="28"/>
      <c r="U963" s="25"/>
      <c r="V963" s="9"/>
      <c r="W963" s="9"/>
      <c r="X963" s="9"/>
      <c r="Y963" s="9"/>
      <c r="Z963" s="9"/>
      <c r="AA963" s="9"/>
      <c r="AB963" s="9"/>
      <c r="AC963" s="9"/>
      <c r="AD963" s="9"/>
      <c r="AE963" s="9"/>
      <c r="AF963" s="9"/>
      <c r="AG963" s="101"/>
      <c r="AH963" s="100"/>
      <c r="AI963" s="9"/>
      <c r="AJ963" s="9"/>
      <c r="AK963" s="9"/>
      <c r="AL963" s="137"/>
    </row>
    <row r="964" spans="1:38" x14ac:dyDescent="0.25">
      <c r="A964" s="73" t="str">
        <f>'2. Applicant information'!A952</f>
        <v>_Applicant946</v>
      </c>
      <c r="B964" s="73" t="str">
        <f t="array" ref="B964">IF(_xlfn.XLOOKUP('3. Course participants'!A964,'2. Applicant information'!$A$7:$A$1048576,'2. Applicant information'!$AE$7:$AE$1048576,,0)="Yes",_xlfn.XLOOKUP(A964,'2. Applicant information'!$A$7:$A$9999,'2. Applicant information'!$B$7:$B$9999,,0),IF('2. Applicant information'!AE952="No","Applicant is not participant: see column AE in Applicant Information Tab","Applicant Data Missing"))</f>
        <v>Applicant Data Missing</v>
      </c>
      <c r="C964" s="73" t="str">
        <f>IF(_xlfn.XLOOKUP('3. Course participants'!A964,'2. Applicant information'!$A$7:$A$1048576,'2. Applicant information'!$AE$7:$AE$1048576,,0)="Yes",_xlfn.XLOOKUP(A964,'2. Applicant information'!$A$7:$A$9999,'2. Applicant information'!$C$7:$C$9999,,0),IF('2. Applicant information'!AE952="No","",""))</f>
        <v/>
      </c>
      <c r="D964" s="73" t="str">
        <f>IF(_xlfn.XLOOKUP('3. Course participants'!A964,'2. Applicant information'!$A$7:$A$1048576,'2. Applicant information'!$AE$7:$AE$1048576,,0)="Yes",_xlfn.XLOOKUP(A964,'2. Applicant information'!$A$7:$A$9999,'2. Applicant information'!$D$7:$D$9999,,0),IF('2. Applicant information'!AE952="No","",""))</f>
        <v/>
      </c>
      <c r="E964" s="24"/>
      <c r="F964" s="24"/>
      <c r="G964" s="74" t="str">
        <f>IF(_xlfn.XLOOKUP('3. Course participants'!A964,'2. Applicant information'!$A$7:$A$1048576,'2. Applicant information'!$AE$7:$AE$1048576,,0)="Yes",_xlfn.XLOOKUP(A964,'2. Applicant information'!$A$7:$A$9999,'2. Applicant information'!$O$7:$O$9999,,0),IF('2. Applicant information'!AE952="No","",""))</f>
        <v/>
      </c>
      <c r="H964" s="24"/>
      <c r="I964" s="28"/>
      <c r="J964" s="130" t="e">
        <f t="shared" si="15"/>
        <v>#DIV/0!</v>
      </c>
      <c r="K964" s="101"/>
      <c r="L964" s="101"/>
      <c r="M964" s="9"/>
      <c r="N964" s="9"/>
      <c r="O964" s="9"/>
      <c r="P964" s="9"/>
      <c r="Q964" s="9"/>
      <c r="R964" s="9"/>
      <c r="S964" s="9"/>
      <c r="T964" s="28"/>
      <c r="U964" s="25"/>
      <c r="V964" s="9"/>
      <c r="W964" s="9"/>
      <c r="X964" s="9"/>
      <c r="Y964" s="9"/>
      <c r="Z964" s="9"/>
      <c r="AA964" s="9"/>
      <c r="AB964" s="9"/>
      <c r="AC964" s="9"/>
      <c r="AD964" s="9"/>
      <c r="AE964" s="9"/>
      <c r="AF964" s="9"/>
      <c r="AG964" s="101"/>
      <c r="AH964" s="100"/>
      <c r="AI964" s="9"/>
      <c r="AJ964" s="9"/>
      <c r="AK964" s="9"/>
      <c r="AL964" s="137"/>
    </row>
    <row r="965" spans="1:38" x14ac:dyDescent="0.25">
      <c r="A965" s="73" t="str">
        <f>'2. Applicant information'!A953</f>
        <v>_Applicant947</v>
      </c>
      <c r="B965" s="73" t="str">
        <f t="array" ref="B965">IF(_xlfn.XLOOKUP('3. Course participants'!A965,'2. Applicant information'!$A$7:$A$1048576,'2. Applicant information'!$AE$7:$AE$1048576,,0)="Yes",_xlfn.XLOOKUP(A965,'2. Applicant information'!$A$7:$A$9999,'2. Applicant information'!$B$7:$B$9999,,0),IF('2. Applicant information'!AE953="No","Applicant is not participant: see column AE in Applicant Information Tab","Applicant Data Missing"))</f>
        <v>Applicant Data Missing</v>
      </c>
      <c r="C965" s="73" t="str">
        <f>IF(_xlfn.XLOOKUP('3. Course participants'!A965,'2. Applicant information'!$A$7:$A$1048576,'2. Applicant information'!$AE$7:$AE$1048576,,0)="Yes",_xlfn.XLOOKUP(A965,'2. Applicant information'!$A$7:$A$9999,'2. Applicant information'!$C$7:$C$9999,,0),IF('2. Applicant information'!AE953="No","",""))</f>
        <v/>
      </c>
      <c r="D965" s="73" t="str">
        <f>IF(_xlfn.XLOOKUP('3. Course participants'!A965,'2. Applicant information'!$A$7:$A$1048576,'2. Applicant information'!$AE$7:$AE$1048576,,0)="Yes",_xlfn.XLOOKUP(A965,'2. Applicant information'!$A$7:$A$9999,'2. Applicant information'!$D$7:$D$9999,,0),IF('2. Applicant information'!AE953="No","",""))</f>
        <v/>
      </c>
      <c r="E965" s="24"/>
      <c r="F965" s="24"/>
      <c r="G965" s="74" t="str">
        <f>IF(_xlfn.XLOOKUP('3. Course participants'!A965,'2. Applicant information'!$A$7:$A$1048576,'2. Applicant information'!$AE$7:$AE$1048576,,0)="Yes",_xlfn.XLOOKUP(A965,'2. Applicant information'!$A$7:$A$9999,'2. Applicant information'!$O$7:$O$9999,,0),IF('2. Applicant information'!AE953="No","",""))</f>
        <v/>
      </c>
      <c r="H965" s="24"/>
      <c r="I965" s="28"/>
      <c r="J965" s="130" t="e">
        <f t="shared" si="15"/>
        <v>#DIV/0!</v>
      </c>
      <c r="K965" s="101"/>
      <c r="L965" s="101"/>
      <c r="M965" s="9"/>
      <c r="N965" s="9"/>
      <c r="O965" s="9"/>
      <c r="P965" s="9"/>
      <c r="Q965" s="9"/>
      <c r="R965" s="9"/>
      <c r="S965" s="9"/>
      <c r="T965" s="28"/>
      <c r="U965" s="25"/>
      <c r="V965" s="9"/>
      <c r="W965" s="9"/>
      <c r="X965" s="9"/>
      <c r="Y965" s="9"/>
      <c r="Z965" s="9"/>
      <c r="AA965" s="9"/>
      <c r="AB965" s="9"/>
      <c r="AC965" s="9"/>
      <c r="AD965" s="9"/>
      <c r="AE965" s="9"/>
      <c r="AF965" s="9"/>
      <c r="AG965" s="101"/>
      <c r="AH965" s="100"/>
      <c r="AI965" s="9"/>
      <c r="AJ965" s="9"/>
      <c r="AK965" s="9"/>
      <c r="AL965" s="137"/>
    </row>
    <row r="966" spans="1:38" x14ac:dyDescent="0.25">
      <c r="A966" s="73" t="str">
        <f>'2. Applicant information'!A954</f>
        <v>_Applicant948</v>
      </c>
      <c r="B966" s="73" t="str">
        <f t="array" ref="B966">IF(_xlfn.XLOOKUP('3. Course participants'!A966,'2. Applicant information'!$A$7:$A$1048576,'2. Applicant information'!$AE$7:$AE$1048576,,0)="Yes",_xlfn.XLOOKUP(A966,'2. Applicant information'!$A$7:$A$9999,'2. Applicant information'!$B$7:$B$9999,,0),IF('2. Applicant information'!AE954="No","Applicant is not participant: see column AE in Applicant Information Tab","Applicant Data Missing"))</f>
        <v>Applicant Data Missing</v>
      </c>
      <c r="C966" s="73" t="str">
        <f>IF(_xlfn.XLOOKUP('3. Course participants'!A966,'2. Applicant information'!$A$7:$A$1048576,'2. Applicant information'!$AE$7:$AE$1048576,,0)="Yes",_xlfn.XLOOKUP(A966,'2. Applicant information'!$A$7:$A$9999,'2. Applicant information'!$C$7:$C$9999,,0),IF('2. Applicant information'!AE954="No","",""))</f>
        <v/>
      </c>
      <c r="D966" s="73" t="str">
        <f>IF(_xlfn.XLOOKUP('3. Course participants'!A966,'2. Applicant information'!$A$7:$A$1048576,'2. Applicant information'!$AE$7:$AE$1048576,,0)="Yes",_xlfn.XLOOKUP(A966,'2. Applicant information'!$A$7:$A$9999,'2. Applicant information'!$D$7:$D$9999,,0),IF('2. Applicant information'!AE954="No","",""))</f>
        <v/>
      </c>
      <c r="E966" s="24"/>
      <c r="F966" s="24"/>
      <c r="G966" s="74" t="str">
        <f>IF(_xlfn.XLOOKUP('3. Course participants'!A966,'2. Applicant information'!$A$7:$A$1048576,'2. Applicant information'!$AE$7:$AE$1048576,,0)="Yes",_xlfn.XLOOKUP(A966,'2. Applicant information'!$A$7:$A$9999,'2. Applicant information'!$O$7:$O$9999,,0),IF('2. Applicant information'!AE954="No","",""))</f>
        <v/>
      </c>
      <c r="H966" s="24"/>
      <c r="I966" s="28"/>
      <c r="J966" s="130" t="e">
        <f t="shared" si="15"/>
        <v>#DIV/0!</v>
      </c>
      <c r="K966" s="101"/>
      <c r="L966" s="101"/>
      <c r="M966" s="9"/>
      <c r="N966" s="9"/>
      <c r="O966" s="9"/>
      <c r="P966" s="9"/>
      <c r="Q966" s="9"/>
      <c r="R966" s="9"/>
      <c r="S966" s="9"/>
      <c r="T966" s="28"/>
      <c r="U966" s="25"/>
      <c r="V966" s="9"/>
      <c r="W966" s="9"/>
      <c r="X966" s="9"/>
      <c r="Y966" s="9"/>
      <c r="Z966" s="9"/>
      <c r="AA966" s="9"/>
      <c r="AB966" s="9"/>
      <c r="AC966" s="9"/>
      <c r="AD966" s="9"/>
      <c r="AE966" s="9"/>
      <c r="AF966" s="9"/>
      <c r="AG966" s="101"/>
      <c r="AH966" s="100"/>
      <c r="AI966" s="9"/>
      <c r="AJ966" s="9"/>
      <c r="AK966" s="9"/>
      <c r="AL966" s="137"/>
    </row>
    <row r="967" spans="1:38" x14ac:dyDescent="0.25">
      <c r="A967" s="73" t="str">
        <f>'2. Applicant information'!A955</f>
        <v>_Applicant949</v>
      </c>
      <c r="B967" s="73" t="str">
        <f t="array" ref="B967">IF(_xlfn.XLOOKUP('3. Course participants'!A967,'2. Applicant information'!$A$7:$A$1048576,'2. Applicant information'!$AE$7:$AE$1048576,,0)="Yes",_xlfn.XLOOKUP(A967,'2. Applicant information'!$A$7:$A$9999,'2. Applicant information'!$B$7:$B$9999,,0),IF('2. Applicant information'!AE955="No","Applicant is not participant: see column AE in Applicant Information Tab","Applicant Data Missing"))</f>
        <v>Applicant Data Missing</v>
      </c>
      <c r="C967" s="73" t="str">
        <f>IF(_xlfn.XLOOKUP('3. Course participants'!A967,'2. Applicant information'!$A$7:$A$1048576,'2. Applicant information'!$AE$7:$AE$1048576,,0)="Yes",_xlfn.XLOOKUP(A967,'2. Applicant information'!$A$7:$A$9999,'2. Applicant information'!$C$7:$C$9999,,0),IF('2. Applicant information'!AE955="No","",""))</f>
        <v/>
      </c>
      <c r="D967" s="73" t="str">
        <f>IF(_xlfn.XLOOKUP('3. Course participants'!A967,'2. Applicant information'!$A$7:$A$1048576,'2. Applicant information'!$AE$7:$AE$1048576,,0)="Yes",_xlfn.XLOOKUP(A967,'2. Applicant information'!$A$7:$A$9999,'2. Applicant information'!$D$7:$D$9999,,0),IF('2. Applicant information'!AE955="No","",""))</f>
        <v/>
      </c>
      <c r="E967" s="24"/>
      <c r="F967" s="24"/>
      <c r="G967" s="74" t="str">
        <f>IF(_xlfn.XLOOKUP('3. Course participants'!A967,'2. Applicant information'!$A$7:$A$1048576,'2. Applicant information'!$AE$7:$AE$1048576,,0)="Yes",_xlfn.XLOOKUP(A967,'2. Applicant information'!$A$7:$A$9999,'2. Applicant information'!$O$7:$O$9999,,0),IF('2. Applicant information'!AE955="No","",""))</f>
        <v/>
      </c>
      <c r="H967" s="24"/>
      <c r="I967" s="28"/>
      <c r="J967" s="130" t="e">
        <f t="shared" si="15"/>
        <v>#DIV/0!</v>
      </c>
      <c r="K967" s="101"/>
      <c r="L967" s="101"/>
      <c r="M967" s="9"/>
      <c r="N967" s="9"/>
      <c r="O967" s="9"/>
      <c r="P967" s="9"/>
      <c r="Q967" s="9"/>
      <c r="R967" s="9"/>
      <c r="S967" s="9"/>
      <c r="T967" s="28"/>
      <c r="U967" s="25"/>
      <c r="V967" s="9"/>
      <c r="W967" s="9"/>
      <c r="X967" s="9"/>
      <c r="Y967" s="9"/>
      <c r="Z967" s="9"/>
      <c r="AA967" s="9"/>
      <c r="AB967" s="9"/>
      <c r="AC967" s="9"/>
      <c r="AD967" s="9"/>
      <c r="AE967" s="9"/>
      <c r="AF967" s="9"/>
      <c r="AG967" s="101"/>
      <c r="AH967" s="100"/>
      <c r="AI967" s="9"/>
      <c r="AJ967" s="9"/>
      <c r="AK967" s="9"/>
      <c r="AL967" s="137"/>
    </row>
    <row r="968" spans="1:38" x14ac:dyDescent="0.25">
      <c r="A968" s="73" t="str">
        <f>'2. Applicant information'!A956</f>
        <v>_Applicant950</v>
      </c>
      <c r="B968" s="73" t="str">
        <f t="array" ref="B968">IF(_xlfn.XLOOKUP('3. Course participants'!A968,'2. Applicant information'!$A$7:$A$1048576,'2. Applicant information'!$AE$7:$AE$1048576,,0)="Yes",_xlfn.XLOOKUP(A968,'2. Applicant information'!$A$7:$A$9999,'2. Applicant information'!$B$7:$B$9999,,0),IF('2. Applicant information'!AE956="No","Applicant is not participant: see column AE in Applicant Information Tab","Applicant Data Missing"))</f>
        <v>Applicant Data Missing</v>
      </c>
      <c r="C968" s="73" t="str">
        <f>IF(_xlfn.XLOOKUP('3. Course participants'!A968,'2. Applicant information'!$A$7:$A$1048576,'2. Applicant information'!$AE$7:$AE$1048576,,0)="Yes",_xlfn.XLOOKUP(A968,'2. Applicant information'!$A$7:$A$9999,'2. Applicant information'!$C$7:$C$9999,,0),IF('2. Applicant information'!AE956="No","",""))</f>
        <v/>
      </c>
      <c r="D968" s="73" t="str">
        <f>IF(_xlfn.XLOOKUP('3. Course participants'!A968,'2. Applicant information'!$A$7:$A$1048576,'2. Applicant information'!$AE$7:$AE$1048576,,0)="Yes",_xlfn.XLOOKUP(A968,'2. Applicant information'!$A$7:$A$9999,'2. Applicant information'!$D$7:$D$9999,,0),IF('2. Applicant information'!AE956="No","",""))</f>
        <v/>
      </c>
      <c r="E968" s="24"/>
      <c r="F968" s="24"/>
      <c r="G968" s="74" t="str">
        <f>IF(_xlfn.XLOOKUP('3. Course participants'!A968,'2. Applicant information'!$A$7:$A$1048576,'2. Applicant information'!$AE$7:$AE$1048576,,0)="Yes",_xlfn.XLOOKUP(A968,'2. Applicant information'!$A$7:$A$9999,'2. Applicant information'!$O$7:$O$9999,,0),IF('2. Applicant information'!AE956="No","",""))</f>
        <v/>
      </c>
      <c r="H968" s="24"/>
      <c r="I968" s="28"/>
      <c r="J968" s="130" t="e">
        <f t="shared" si="15"/>
        <v>#DIV/0!</v>
      </c>
      <c r="K968" s="101"/>
      <c r="L968" s="101"/>
      <c r="M968" s="9"/>
      <c r="N968" s="9"/>
      <c r="O968" s="9"/>
      <c r="P968" s="9"/>
      <c r="Q968" s="9"/>
      <c r="R968" s="9"/>
      <c r="S968" s="9"/>
      <c r="T968" s="28"/>
      <c r="U968" s="25"/>
      <c r="V968" s="9"/>
      <c r="W968" s="9"/>
      <c r="X968" s="9"/>
      <c r="Y968" s="9"/>
      <c r="Z968" s="9"/>
      <c r="AA968" s="9"/>
      <c r="AB968" s="9"/>
      <c r="AC968" s="9"/>
      <c r="AD968" s="9"/>
      <c r="AE968" s="9"/>
      <c r="AF968" s="9"/>
      <c r="AG968" s="101"/>
      <c r="AH968" s="100"/>
      <c r="AI968" s="9"/>
      <c r="AJ968" s="9"/>
      <c r="AK968" s="9"/>
      <c r="AL968" s="137"/>
    </row>
    <row r="969" spans="1:38" x14ac:dyDescent="0.25">
      <c r="A969" s="73" t="str">
        <f>'2. Applicant information'!A957</f>
        <v>_Applicant951</v>
      </c>
      <c r="B969" s="73" t="str">
        <f t="array" ref="B969">IF(_xlfn.XLOOKUP('3. Course participants'!A969,'2. Applicant information'!$A$7:$A$1048576,'2. Applicant information'!$AE$7:$AE$1048576,,0)="Yes",_xlfn.XLOOKUP(A969,'2. Applicant information'!$A$7:$A$9999,'2. Applicant information'!$B$7:$B$9999,,0),IF('2. Applicant information'!AE957="No","Applicant is not participant: see column AE in Applicant Information Tab","Applicant Data Missing"))</f>
        <v>Applicant Data Missing</v>
      </c>
      <c r="C969" s="73" t="str">
        <f>IF(_xlfn.XLOOKUP('3. Course participants'!A969,'2. Applicant information'!$A$7:$A$1048576,'2. Applicant information'!$AE$7:$AE$1048576,,0)="Yes",_xlfn.XLOOKUP(A969,'2. Applicant information'!$A$7:$A$9999,'2. Applicant information'!$C$7:$C$9999,,0),IF('2. Applicant information'!AE957="No","",""))</f>
        <v/>
      </c>
      <c r="D969" s="73" t="str">
        <f>IF(_xlfn.XLOOKUP('3. Course participants'!A969,'2. Applicant information'!$A$7:$A$1048576,'2. Applicant information'!$AE$7:$AE$1048576,,0)="Yes",_xlfn.XLOOKUP(A969,'2. Applicant information'!$A$7:$A$9999,'2. Applicant information'!$D$7:$D$9999,,0),IF('2. Applicant information'!AE957="No","",""))</f>
        <v/>
      </c>
      <c r="E969" s="24"/>
      <c r="F969" s="24"/>
      <c r="G969" s="74" t="str">
        <f>IF(_xlfn.XLOOKUP('3. Course participants'!A969,'2. Applicant information'!$A$7:$A$1048576,'2. Applicant information'!$AE$7:$AE$1048576,,0)="Yes",_xlfn.XLOOKUP(A969,'2. Applicant information'!$A$7:$A$9999,'2. Applicant information'!$O$7:$O$9999,,0),IF('2. Applicant information'!AE957="No","",""))</f>
        <v/>
      </c>
      <c r="H969" s="24"/>
      <c r="I969" s="28"/>
      <c r="J969" s="130" t="e">
        <f t="shared" si="15"/>
        <v>#DIV/0!</v>
      </c>
      <c r="K969" s="101"/>
      <c r="L969" s="101"/>
      <c r="M969" s="9"/>
      <c r="N969" s="9"/>
      <c r="O969" s="9"/>
      <c r="P969" s="9"/>
      <c r="Q969" s="9"/>
      <c r="R969" s="9"/>
      <c r="S969" s="9"/>
      <c r="T969" s="28"/>
      <c r="U969" s="25"/>
      <c r="V969" s="9"/>
      <c r="W969" s="9"/>
      <c r="X969" s="9"/>
      <c r="Y969" s="9"/>
      <c r="Z969" s="9"/>
      <c r="AA969" s="9"/>
      <c r="AB969" s="9"/>
      <c r="AC969" s="9"/>
      <c r="AD969" s="9"/>
      <c r="AE969" s="9"/>
      <c r="AF969" s="9"/>
      <c r="AG969" s="101"/>
      <c r="AH969" s="100"/>
      <c r="AI969" s="9"/>
      <c r="AJ969" s="9"/>
      <c r="AK969" s="9"/>
      <c r="AL969" s="137"/>
    </row>
    <row r="970" spans="1:38" x14ac:dyDescent="0.25">
      <c r="A970" s="73" t="str">
        <f>'2. Applicant information'!A958</f>
        <v>_Applicant952</v>
      </c>
      <c r="B970" s="73" t="str">
        <f t="array" ref="B970">IF(_xlfn.XLOOKUP('3. Course participants'!A970,'2. Applicant information'!$A$7:$A$1048576,'2. Applicant information'!$AE$7:$AE$1048576,,0)="Yes",_xlfn.XLOOKUP(A970,'2. Applicant information'!$A$7:$A$9999,'2. Applicant information'!$B$7:$B$9999,,0),IF('2. Applicant information'!AE958="No","Applicant is not participant: see column AE in Applicant Information Tab","Applicant Data Missing"))</f>
        <v>Applicant Data Missing</v>
      </c>
      <c r="C970" s="73" t="str">
        <f>IF(_xlfn.XLOOKUP('3. Course participants'!A970,'2. Applicant information'!$A$7:$A$1048576,'2. Applicant information'!$AE$7:$AE$1048576,,0)="Yes",_xlfn.XLOOKUP(A970,'2. Applicant information'!$A$7:$A$9999,'2. Applicant information'!$C$7:$C$9999,,0),IF('2. Applicant information'!AE958="No","",""))</f>
        <v/>
      </c>
      <c r="D970" s="73" t="str">
        <f>IF(_xlfn.XLOOKUP('3. Course participants'!A970,'2. Applicant information'!$A$7:$A$1048576,'2. Applicant information'!$AE$7:$AE$1048576,,0)="Yes",_xlfn.XLOOKUP(A970,'2. Applicant information'!$A$7:$A$9999,'2. Applicant information'!$D$7:$D$9999,,0),IF('2. Applicant information'!AE958="No","",""))</f>
        <v/>
      </c>
      <c r="E970" s="24"/>
      <c r="F970" s="24"/>
      <c r="G970" s="74" t="str">
        <f>IF(_xlfn.XLOOKUP('3. Course participants'!A970,'2. Applicant information'!$A$7:$A$1048576,'2. Applicant information'!$AE$7:$AE$1048576,,0)="Yes",_xlfn.XLOOKUP(A970,'2. Applicant information'!$A$7:$A$9999,'2. Applicant information'!$O$7:$O$9999,,0),IF('2. Applicant information'!AE958="No","",""))</f>
        <v/>
      </c>
      <c r="H970" s="24"/>
      <c r="I970" s="28"/>
      <c r="J970" s="130" t="e">
        <f t="shared" si="15"/>
        <v>#DIV/0!</v>
      </c>
      <c r="K970" s="101"/>
      <c r="L970" s="101"/>
      <c r="M970" s="9"/>
      <c r="N970" s="9"/>
      <c r="O970" s="9"/>
      <c r="P970" s="9"/>
      <c r="Q970" s="9"/>
      <c r="R970" s="9"/>
      <c r="S970" s="9"/>
      <c r="T970" s="28"/>
      <c r="U970" s="25"/>
      <c r="V970" s="9"/>
      <c r="W970" s="9"/>
      <c r="X970" s="9"/>
      <c r="Y970" s="9"/>
      <c r="Z970" s="9"/>
      <c r="AA970" s="9"/>
      <c r="AB970" s="9"/>
      <c r="AC970" s="9"/>
      <c r="AD970" s="9"/>
      <c r="AE970" s="9"/>
      <c r="AF970" s="9"/>
      <c r="AG970" s="101"/>
      <c r="AH970" s="100"/>
      <c r="AI970" s="9"/>
      <c r="AJ970" s="9"/>
      <c r="AK970" s="9"/>
      <c r="AL970" s="137"/>
    </row>
    <row r="971" spans="1:38" x14ac:dyDescent="0.25">
      <c r="A971" s="73" t="str">
        <f>'2. Applicant information'!A959</f>
        <v>_Applicant953</v>
      </c>
      <c r="B971" s="73" t="str">
        <f t="array" ref="B971">IF(_xlfn.XLOOKUP('3. Course participants'!A971,'2. Applicant information'!$A$7:$A$1048576,'2. Applicant information'!$AE$7:$AE$1048576,,0)="Yes",_xlfn.XLOOKUP(A971,'2. Applicant information'!$A$7:$A$9999,'2. Applicant information'!$B$7:$B$9999,,0),IF('2. Applicant information'!AE959="No","Applicant is not participant: see column AE in Applicant Information Tab","Applicant Data Missing"))</f>
        <v>Applicant Data Missing</v>
      </c>
      <c r="C971" s="73" t="str">
        <f>IF(_xlfn.XLOOKUP('3. Course participants'!A971,'2. Applicant information'!$A$7:$A$1048576,'2. Applicant information'!$AE$7:$AE$1048576,,0)="Yes",_xlfn.XLOOKUP(A971,'2. Applicant information'!$A$7:$A$9999,'2. Applicant information'!$C$7:$C$9999,,0),IF('2. Applicant information'!AE959="No","",""))</f>
        <v/>
      </c>
      <c r="D971" s="73" t="str">
        <f>IF(_xlfn.XLOOKUP('3. Course participants'!A971,'2. Applicant information'!$A$7:$A$1048576,'2. Applicant information'!$AE$7:$AE$1048576,,0)="Yes",_xlfn.XLOOKUP(A971,'2. Applicant information'!$A$7:$A$9999,'2. Applicant information'!$D$7:$D$9999,,0),IF('2. Applicant information'!AE959="No","",""))</f>
        <v/>
      </c>
      <c r="E971" s="24"/>
      <c r="F971" s="24"/>
      <c r="G971" s="74" t="str">
        <f>IF(_xlfn.XLOOKUP('3. Course participants'!A971,'2. Applicant information'!$A$7:$A$1048576,'2. Applicant information'!$AE$7:$AE$1048576,,0)="Yes",_xlfn.XLOOKUP(A971,'2. Applicant information'!$A$7:$A$9999,'2. Applicant information'!$O$7:$O$9999,,0),IF('2. Applicant information'!AE959="No","",""))</f>
        <v/>
      </c>
      <c r="H971" s="24"/>
      <c r="I971" s="28"/>
      <c r="J971" s="130" t="e">
        <f t="shared" si="15"/>
        <v>#DIV/0!</v>
      </c>
      <c r="K971" s="101"/>
      <c r="L971" s="101"/>
      <c r="M971" s="9"/>
      <c r="N971" s="9"/>
      <c r="O971" s="9"/>
      <c r="P971" s="9"/>
      <c r="Q971" s="9"/>
      <c r="R971" s="9"/>
      <c r="S971" s="9"/>
      <c r="T971" s="28"/>
      <c r="U971" s="25"/>
      <c r="V971" s="9"/>
      <c r="W971" s="9"/>
      <c r="X971" s="9"/>
      <c r="Y971" s="9"/>
      <c r="Z971" s="9"/>
      <c r="AA971" s="9"/>
      <c r="AB971" s="9"/>
      <c r="AC971" s="9"/>
      <c r="AD971" s="9"/>
      <c r="AE971" s="9"/>
      <c r="AF971" s="9"/>
      <c r="AG971" s="101"/>
      <c r="AH971" s="100"/>
      <c r="AI971" s="9"/>
      <c r="AJ971" s="9"/>
      <c r="AK971" s="9"/>
      <c r="AL971" s="137"/>
    </row>
    <row r="972" spans="1:38" x14ac:dyDescent="0.25">
      <c r="A972" s="73" t="str">
        <f>'2. Applicant information'!A960</f>
        <v>_Applicant954</v>
      </c>
      <c r="B972" s="73" t="str">
        <f t="array" ref="B972">IF(_xlfn.XLOOKUP('3. Course participants'!A972,'2. Applicant information'!$A$7:$A$1048576,'2. Applicant information'!$AE$7:$AE$1048576,,0)="Yes",_xlfn.XLOOKUP(A972,'2. Applicant information'!$A$7:$A$9999,'2. Applicant information'!$B$7:$B$9999,,0),IF('2. Applicant information'!AE960="No","Applicant is not participant: see column AE in Applicant Information Tab","Applicant Data Missing"))</f>
        <v>Applicant Data Missing</v>
      </c>
      <c r="C972" s="73" t="str">
        <f>IF(_xlfn.XLOOKUP('3. Course participants'!A972,'2. Applicant information'!$A$7:$A$1048576,'2. Applicant information'!$AE$7:$AE$1048576,,0)="Yes",_xlfn.XLOOKUP(A972,'2. Applicant information'!$A$7:$A$9999,'2. Applicant information'!$C$7:$C$9999,,0),IF('2. Applicant information'!AE960="No","",""))</f>
        <v/>
      </c>
      <c r="D972" s="73" t="str">
        <f>IF(_xlfn.XLOOKUP('3. Course participants'!A972,'2. Applicant information'!$A$7:$A$1048576,'2. Applicant information'!$AE$7:$AE$1048576,,0)="Yes",_xlfn.XLOOKUP(A972,'2. Applicant information'!$A$7:$A$9999,'2. Applicant information'!$D$7:$D$9999,,0),IF('2. Applicant information'!AE960="No","",""))</f>
        <v/>
      </c>
      <c r="E972" s="24"/>
      <c r="F972" s="24"/>
      <c r="G972" s="74" t="str">
        <f>IF(_xlfn.XLOOKUP('3. Course participants'!A972,'2. Applicant information'!$A$7:$A$1048576,'2. Applicant information'!$AE$7:$AE$1048576,,0)="Yes",_xlfn.XLOOKUP(A972,'2. Applicant information'!$A$7:$A$9999,'2. Applicant information'!$O$7:$O$9999,,0),IF('2. Applicant information'!AE960="No","",""))</f>
        <v/>
      </c>
      <c r="H972" s="24"/>
      <c r="I972" s="28"/>
      <c r="J972" s="130" t="e">
        <f t="shared" si="15"/>
        <v>#DIV/0!</v>
      </c>
      <c r="K972" s="101"/>
      <c r="L972" s="101"/>
      <c r="M972" s="9"/>
      <c r="N972" s="9"/>
      <c r="O972" s="9"/>
      <c r="P972" s="9"/>
      <c r="Q972" s="9"/>
      <c r="R972" s="9"/>
      <c r="S972" s="9"/>
      <c r="T972" s="28"/>
      <c r="U972" s="25"/>
      <c r="V972" s="9"/>
      <c r="W972" s="9"/>
      <c r="X972" s="9"/>
      <c r="Y972" s="9"/>
      <c r="Z972" s="9"/>
      <c r="AA972" s="9"/>
      <c r="AB972" s="9"/>
      <c r="AC972" s="9"/>
      <c r="AD972" s="9"/>
      <c r="AE972" s="9"/>
      <c r="AF972" s="9"/>
      <c r="AG972" s="101"/>
      <c r="AH972" s="100"/>
      <c r="AI972" s="9"/>
      <c r="AJ972" s="9"/>
      <c r="AK972" s="9"/>
      <c r="AL972" s="137"/>
    </row>
    <row r="973" spans="1:38" x14ac:dyDescent="0.25">
      <c r="A973" s="73" t="str">
        <f>'2. Applicant information'!A961</f>
        <v>_Applicant955</v>
      </c>
      <c r="B973" s="73" t="str">
        <f t="array" ref="B973">IF(_xlfn.XLOOKUP('3. Course participants'!A973,'2. Applicant information'!$A$7:$A$1048576,'2. Applicant information'!$AE$7:$AE$1048576,,0)="Yes",_xlfn.XLOOKUP(A973,'2. Applicant information'!$A$7:$A$9999,'2. Applicant information'!$B$7:$B$9999,,0),IF('2. Applicant information'!AE961="No","Applicant is not participant: see column AE in Applicant Information Tab","Applicant Data Missing"))</f>
        <v>Applicant Data Missing</v>
      </c>
      <c r="C973" s="73" t="str">
        <f>IF(_xlfn.XLOOKUP('3. Course participants'!A973,'2. Applicant information'!$A$7:$A$1048576,'2. Applicant information'!$AE$7:$AE$1048576,,0)="Yes",_xlfn.XLOOKUP(A973,'2. Applicant information'!$A$7:$A$9999,'2. Applicant information'!$C$7:$C$9999,,0),IF('2. Applicant information'!AE961="No","",""))</f>
        <v/>
      </c>
      <c r="D973" s="73" t="str">
        <f>IF(_xlfn.XLOOKUP('3. Course participants'!A973,'2. Applicant information'!$A$7:$A$1048576,'2. Applicant information'!$AE$7:$AE$1048576,,0)="Yes",_xlfn.XLOOKUP(A973,'2. Applicant information'!$A$7:$A$9999,'2. Applicant information'!$D$7:$D$9999,,0),IF('2. Applicant information'!AE961="No","",""))</f>
        <v/>
      </c>
      <c r="E973" s="24"/>
      <c r="F973" s="24"/>
      <c r="G973" s="74" t="str">
        <f>IF(_xlfn.XLOOKUP('3. Course participants'!A973,'2. Applicant information'!$A$7:$A$1048576,'2. Applicant information'!$AE$7:$AE$1048576,,0)="Yes",_xlfn.XLOOKUP(A973,'2. Applicant information'!$A$7:$A$9999,'2. Applicant information'!$O$7:$O$9999,,0),IF('2. Applicant information'!AE961="No","",""))</f>
        <v/>
      </c>
      <c r="H973" s="24"/>
      <c r="I973" s="28"/>
      <c r="J973" s="130" t="e">
        <f t="shared" si="15"/>
        <v>#DIV/0!</v>
      </c>
      <c r="K973" s="101"/>
      <c r="L973" s="101"/>
      <c r="M973" s="9"/>
      <c r="N973" s="9"/>
      <c r="O973" s="9"/>
      <c r="P973" s="9"/>
      <c r="Q973" s="9"/>
      <c r="R973" s="9"/>
      <c r="S973" s="9"/>
      <c r="T973" s="28"/>
      <c r="U973" s="25"/>
      <c r="V973" s="9"/>
      <c r="W973" s="9"/>
      <c r="X973" s="9"/>
      <c r="Y973" s="9"/>
      <c r="Z973" s="9"/>
      <c r="AA973" s="9"/>
      <c r="AB973" s="9"/>
      <c r="AC973" s="9"/>
      <c r="AD973" s="9"/>
      <c r="AE973" s="9"/>
      <c r="AF973" s="9"/>
      <c r="AG973" s="101"/>
      <c r="AH973" s="100"/>
      <c r="AI973" s="9"/>
      <c r="AJ973" s="9"/>
      <c r="AK973" s="9"/>
      <c r="AL973" s="137"/>
    </row>
    <row r="974" spans="1:38" x14ac:dyDescent="0.25">
      <c r="A974" s="73" t="str">
        <f>'2. Applicant information'!A962</f>
        <v>_Applicant956</v>
      </c>
      <c r="B974" s="73" t="str">
        <f t="array" ref="B974">IF(_xlfn.XLOOKUP('3. Course participants'!A974,'2. Applicant information'!$A$7:$A$1048576,'2. Applicant information'!$AE$7:$AE$1048576,,0)="Yes",_xlfn.XLOOKUP(A974,'2. Applicant information'!$A$7:$A$9999,'2. Applicant information'!$B$7:$B$9999,,0),IF('2. Applicant information'!AE962="No","Applicant is not participant: see column AE in Applicant Information Tab","Applicant Data Missing"))</f>
        <v>Applicant Data Missing</v>
      </c>
      <c r="C974" s="73" t="str">
        <f>IF(_xlfn.XLOOKUP('3. Course participants'!A974,'2. Applicant information'!$A$7:$A$1048576,'2. Applicant information'!$AE$7:$AE$1048576,,0)="Yes",_xlfn.XLOOKUP(A974,'2. Applicant information'!$A$7:$A$9999,'2. Applicant information'!$C$7:$C$9999,,0),IF('2. Applicant information'!AE962="No","",""))</f>
        <v/>
      </c>
      <c r="D974" s="73" t="str">
        <f>IF(_xlfn.XLOOKUP('3. Course participants'!A974,'2. Applicant information'!$A$7:$A$1048576,'2. Applicant information'!$AE$7:$AE$1048576,,0)="Yes",_xlfn.XLOOKUP(A974,'2. Applicant information'!$A$7:$A$9999,'2. Applicant information'!$D$7:$D$9999,,0),IF('2. Applicant information'!AE962="No","",""))</f>
        <v/>
      </c>
      <c r="E974" s="24"/>
      <c r="F974" s="24"/>
      <c r="G974" s="74" t="str">
        <f>IF(_xlfn.XLOOKUP('3. Course participants'!A974,'2. Applicant information'!$A$7:$A$1048576,'2. Applicant information'!$AE$7:$AE$1048576,,0)="Yes",_xlfn.XLOOKUP(A974,'2. Applicant information'!$A$7:$A$9999,'2. Applicant information'!$O$7:$O$9999,,0),IF('2. Applicant information'!AE962="No","",""))</f>
        <v/>
      </c>
      <c r="H974" s="24"/>
      <c r="I974" s="28"/>
      <c r="J974" s="130" t="e">
        <f t="shared" si="15"/>
        <v>#DIV/0!</v>
      </c>
      <c r="K974" s="101"/>
      <c r="L974" s="101"/>
      <c r="M974" s="9"/>
      <c r="N974" s="9"/>
      <c r="O974" s="9"/>
      <c r="P974" s="9"/>
      <c r="Q974" s="9"/>
      <c r="R974" s="9"/>
      <c r="S974" s="9"/>
      <c r="T974" s="28"/>
      <c r="U974" s="25"/>
      <c r="V974" s="9"/>
      <c r="W974" s="9"/>
      <c r="X974" s="9"/>
      <c r="Y974" s="9"/>
      <c r="Z974" s="9"/>
      <c r="AA974" s="9"/>
      <c r="AB974" s="9"/>
      <c r="AC974" s="9"/>
      <c r="AD974" s="9"/>
      <c r="AE974" s="9"/>
      <c r="AF974" s="9"/>
      <c r="AG974" s="101"/>
      <c r="AH974" s="100"/>
      <c r="AI974" s="9"/>
      <c r="AJ974" s="9"/>
      <c r="AK974" s="9"/>
      <c r="AL974" s="137"/>
    </row>
    <row r="975" spans="1:38" x14ac:dyDescent="0.25">
      <c r="A975" s="73" t="str">
        <f>'2. Applicant information'!A963</f>
        <v>_Applicant957</v>
      </c>
      <c r="B975" s="73" t="str">
        <f t="array" ref="B975">IF(_xlfn.XLOOKUP('3. Course participants'!A975,'2. Applicant information'!$A$7:$A$1048576,'2. Applicant information'!$AE$7:$AE$1048576,,0)="Yes",_xlfn.XLOOKUP(A975,'2. Applicant information'!$A$7:$A$9999,'2. Applicant information'!$B$7:$B$9999,,0),IF('2. Applicant information'!AE963="No","Applicant is not participant: see column AE in Applicant Information Tab","Applicant Data Missing"))</f>
        <v>Applicant Data Missing</v>
      </c>
      <c r="C975" s="73" t="str">
        <f>IF(_xlfn.XLOOKUP('3. Course participants'!A975,'2. Applicant information'!$A$7:$A$1048576,'2. Applicant information'!$AE$7:$AE$1048576,,0)="Yes",_xlfn.XLOOKUP(A975,'2. Applicant information'!$A$7:$A$9999,'2. Applicant information'!$C$7:$C$9999,,0),IF('2. Applicant information'!AE963="No","",""))</f>
        <v/>
      </c>
      <c r="D975" s="73" t="str">
        <f>IF(_xlfn.XLOOKUP('3. Course participants'!A975,'2. Applicant information'!$A$7:$A$1048576,'2. Applicant information'!$AE$7:$AE$1048576,,0)="Yes",_xlfn.XLOOKUP(A975,'2. Applicant information'!$A$7:$A$9999,'2. Applicant information'!$D$7:$D$9999,,0),IF('2. Applicant information'!AE963="No","",""))</f>
        <v/>
      </c>
      <c r="E975" s="24"/>
      <c r="F975" s="24"/>
      <c r="G975" s="74" t="str">
        <f>IF(_xlfn.XLOOKUP('3. Course participants'!A975,'2. Applicant information'!$A$7:$A$1048576,'2. Applicant information'!$AE$7:$AE$1048576,,0)="Yes",_xlfn.XLOOKUP(A975,'2. Applicant information'!$A$7:$A$9999,'2. Applicant information'!$O$7:$O$9999,,0),IF('2. Applicant information'!AE963="No","",""))</f>
        <v/>
      </c>
      <c r="H975" s="24"/>
      <c r="I975" s="28"/>
      <c r="J975" s="130" t="e">
        <f t="shared" si="15"/>
        <v>#DIV/0!</v>
      </c>
      <c r="K975" s="101"/>
      <c r="L975" s="101"/>
      <c r="M975" s="9"/>
      <c r="N975" s="9"/>
      <c r="O975" s="9"/>
      <c r="P975" s="9"/>
      <c r="Q975" s="9"/>
      <c r="R975" s="9"/>
      <c r="S975" s="9"/>
      <c r="T975" s="28"/>
      <c r="U975" s="25"/>
      <c r="V975" s="9"/>
      <c r="W975" s="9"/>
      <c r="X975" s="9"/>
      <c r="Y975" s="9"/>
      <c r="Z975" s="9"/>
      <c r="AA975" s="9"/>
      <c r="AB975" s="9"/>
      <c r="AC975" s="9"/>
      <c r="AD975" s="9"/>
      <c r="AE975" s="9"/>
      <c r="AF975" s="9"/>
      <c r="AG975" s="101"/>
      <c r="AH975" s="100"/>
      <c r="AI975" s="9"/>
      <c r="AJ975" s="9"/>
      <c r="AK975" s="9"/>
      <c r="AL975" s="137"/>
    </row>
    <row r="976" spans="1:38" x14ac:dyDescent="0.25">
      <c r="A976" s="73" t="str">
        <f>'2. Applicant information'!A964</f>
        <v>_Applicant958</v>
      </c>
      <c r="B976" s="73" t="str">
        <f t="array" ref="B976">IF(_xlfn.XLOOKUP('3. Course participants'!A976,'2. Applicant information'!$A$7:$A$1048576,'2. Applicant information'!$AE$7:$AE$1048576,,0)="Yes",_xlfn.XLOOKUP(A976,'2. Applicant information'!$A$7:$A$9999,'2. Applicant information'!$B$7:$B$9999,,0),IF('2. Applicant information'!AE964="No","Applicant is not participant: see column AE in Applicant Information Tab","Applicant Data Missing"))</f>
        <v>Applicant Data Missing</v>
      </c>
      <c r="C976" s="73" t="str">
        <f>IF(_xlfn.XLOOKUP('3. Course participants'!A976,'2. Applicant information'!$A$7:$A$1048576,'2. Applicant information'!$AE$7:$AE$1048576,,0)="Yes",_xlfn.XLOOKUP(A976,'2. Applicant information'!$A$7:$A$9999,'2. Applicant information'!$C$7:$C$9999,,0),IF('2. Applicant information'!AE964="No","",""))</f>
        <v/>
      </c>
      <c r="D976" s="73" t="str">
        <f>IF(_xlfn.XLOOKUP('3. Course participants'!A976,'2. Applicant information'!$A$7:$A$1048576,'2. Applicant information'!$AE$7:$AE$1048576,,0)="Yes",_xlfn.XLOOKUP(A976,'2. Applicant information'!$A$7:$A$9999,'2. Applicant information'!$D$7:$D$9999,,0),IF('2. Applicant information'!AE964="No","",""))</f>
        <v/>
      </c>
      <c r="E976" s="24"/>
      <c r="F976" s="24"/>
      <c r="G976" s="74" t="str">
        <f>IF(_xlfn.XLOOKUP('3. Course participants'!A976,'2. Applicant information'!$A$7:$A$1048576,'2. Applicant information'!$AE$7:$AE$1048576,,0)="Yes",_xlfn.XLOOKUP(A976,'2. Applicant information'!$A$7:$A$9999,'2. Applicant information'!$O$7:$O$9999,,0),IF('2. Applicant information'!AE964="No","",""))</f>
        <v/>
      </c>
      <c r="H976" s="24"/>
      <c r="I976" s="28"/>
      <c r="J976" s="130" t="e">
        <f t="shared" si="15"/>
        <v>#DIV/0!</v>
      </c>
      <c r="K976" s="101"/>
      <c r="L976" s="101"/>
      <c r="M976" s="9"/>
      <c r="N976" s="9"/>
      <c r="O976" s="9"/>
      <c r="P976" s="9"/>
      <c r="Q976" s="9"/>
      <c r="R976" s="9"/>
      <c r="S976" s="9"/>
      <c r="T976" s="28"/>
      <c r="U976" s="25"/>
      <c r="V976" s="9"/>
      <c r="W976" s="9"/>
      <c r="X976" s="9"/>
      <c r="Y976" s="9"/>
      <c r="Z976" s="9"/>
      <c r="AA976" s="9"/>
      <c r="AB976" s="9"/>
      <c r="AC976" s="9"/>
      <c r="AD976" s="9"/>
      <c r="AE976" s="9"/>
      <c r="AF976" s="9"/>
      <c r="AG976" s="101"/>
      <c r="AH976" s="100"/>
      <c r="AI976" s="9"/>
      <c r="AJ976" s="9"/>
      <c r="AK976" s="9"/>
      <c r="AL976" s="137"/>
    </row>
    <row r="977" spans="1:38" x14ac:dyDescent="0.25">
      <c r="A977" s="73" t="str">
        <f>'2. Applicant information'!A965</f>
        <v>_Applicant959</v>
      </c>
      <c r="B977" s="73" t="str">
        <f t="array" ref="B977">IF(_xlfn.XLOOKUP('3. Course participants'!A977,'2. Applicant information'!$A$7:$A$1048576,'2. Applicant information'!$AE$7:$AE$1048576,,0)="Yes",_xlfn.XLOOKUP(A977,'2. Applicant information'!$A$7:$A$9999,'2. Applicant information'!$B$7:$B$9999,,0),IF('2. Applicant information'!AE965="No","Applicant is not participant: see column AE in Applicant Information Tab","Applicant Data Missing"))</f>
        <v>Applicant Data Missing</v>
      </c>
      <c r="C977" s="73" t="str">
        <f>IF(_xlfn.XLOOKUP('3. Course participants'!A977,'2. Applicant information'!$A$7:$A$1048576,'2. Applicant information'!$AE$7:$AE$1048576,,0)="Yes",_xlfn.XLOOKUP(A977,'2. Applicant information'!$A$7:$A$9999,'2. Applicant information'!$C$7:$C$9999,,0),IF('2. Applicant information'!AE965="No","",""))</f>
        <v/>
      </c>
      <c r="D977" s="73" t="str">
        <f>IF(_xlfn.XLOOKUP('3. Course participants'!A977,'2. Applicant information'!$A$7:$A$1048576,'2. Applicant information'!$AE$7:$AE$1048576,,0)="Yes",_xlfn.XLOOKUP(A977,'2. Applicant information'!$A$7:$A$9999,'2. Applicant information'!$D$7:$D$9999,,0),IF('2. Applicant information'!AE965="No","",""))</f>
        <v/>
      </c>
      <c r="E977" s="24"/>
      <c r="F977" s="24"/>
      <c r="G977" s="74" t="str">
        <f>IF(_xlfn.XLOOKUP('3. Course participants'!A977,'2. Applicant information'!$A$7:$A$1048576,'2. Applicant information'!$AE$7:$AE$1048576,,0)="Yes",_xlfn.XLOOKUP(A977,'2. Applicant information'!$A$7:$A$9999,'2. Applicant information'!$O$7:$O$9999,,0),IF('2. Applicant information'!AE965="No","",""))</f>
        <v/>
      </c>
      <c r="H977" s="24"/>
      <c r="I977" s="28"/>
      <c r="J977" s="130" t="e">
        <f t="shared" si="15"/>
        <v>#DIV/0!</v>
      </c>
      <c r="K977" s="101"/>
      <c r="L977" s="101"/>
      <c r="M977" s="9"/>
      <c r="N977" s="9"/>
      <c r="O977" s="9"/>
      <c r="P977" s="9"/>
      <c r="Q977" s="9"/>
      <c r="R977" s="9"/>
      <c r="S977" s="9"/>
      <c r="T977" s="28"/>
      <c r="U977" s="25"/>
      <c r="V977" s="9"/>
      <c r="W977" s="9"/>
      <c r="X977" s="9"/>
      <c r="Y977" s="9"/>
      <c r="Z977" s="9"/>
      <c r="AA977" s="9"/>
      <c r="AB977" s="9"/>
      <c r="AC977" s="9"/>
      <c r="AD977" s="9"/>
      <c r="AE977" s="9"/>
      <c r="AF977" s="9"/>
      <c r="AG977" s="101"/>
      <c r="AH977" s="100"/>
      <c r="AI977" s="9"/>
      <c r="AJ977" s="9"/>
      <c r="AK977" s="9"/>
      <c r="AL977" s="137"/>
    </row>
    <row r="978" spans="1:38" x14ac:dyDescent="0.25">
      <c r="A978" s="73" t="str">
        <f>'2. Applicant information'!A966</f>
        <v>_Applicant960</v>
      </c>
      <c r="B978" s="73" t="str">
        <f t="array" ref="B978">IF(_xlfn.XLOOKUP('3. Course participants'!A978,'2. Applicant information'!$A$7:$A$1048576,'2. Applicant information'!$AE$7:$AE$1048576,,0)="Yes",_xlfn.XLOOKUP(A978,'2. Applicant information'!$A$7:$A$9999,'2. Applicant information'!$B$7:$B$9999,,0),IF('2. Applicant information'!AE966="No","Applicant is not participant: see column AE in Applicant Information Tab","Applicant Data Missing"))</f>
        <v>Applicant Data Missing</v>
      </c>
      <c r="C978" s="73" t="str">
        <f>IF(_xlfn.XLOOKUP('3. Course participants'!A978,'2. Applicant information'!$A$7:$A$1048576,'2. Applicant information'!$AE$7:$AE$1048576,,0)="Yes",_xlfn.XLOOKUP(A978,'2. Applicant information'!$A$7:$A$9999,'2. Applicant information'!$C$7:$C$9999,,0),IF('2. Applicant information'!AE966="No","",""))</f>
        <v/>
      </c>
      <c r="D978" s="73" t="str">
        <f>IF(_xlfn.XLOOKUP('3. Course participants'!A978,'2. Applicant information'!$A$7:$A$1048576,'2. Applicant information'!$AE$7:$AE$1048576,,0)="Yes",_xlfn.XLOOKUP(A978,'2. Applicant information'!$A$7:$A$9999,'2. Applicant information'!$D$7:$D$9999,,0),IF('2. Applicant information'!AE966="No","",""))</f>
        <v/>
      </c>
      <c r="E978" s="24"/>
      <c r="F978" s="24"/>
      <c r="G978" s="74" t="str">
        <f>IF(_xlfn.XLOOKUP('3. Course participants'!A978,'2. Applicant information'!$A$7:$A$1048576,'2. Applicant information'!$AE$7:$AE$1048576,,0)="Yes",_xlfn.XLOOKUP(A978,'2. Applicant information'!$A$7:$A$9999,'2. Applicant information'!$O$7:$O$9999,,0),IF('2. Applicant information'!AE966="No","",""))</f>
        <v/>
      </c>
      <c r="H978" s="24"/>
      <c r="I978" s="28"/>
      <c r="J978" s="130" t="e">
        <f t="shared" si="15"/>
        <v>#DIV/0!</v>
      </c>
      <c r="K978" s="101"/>
      <c r="L978" s="101"/>
      <c r="M978" s="9"/>
      <c r="N978" s="9"/>
      <c r="O978" s="9"/>
      <c r="P978" s="9"/>
      <c r="Q978" s="9"/>
      <c r="R978" s="9"/>
      <c r="S978" s="9"/>
      <c r="T978" s="28"/>
      <c r="U978" s="25"/>
      <c r="V978" s="9"/>
      <c r="W978" s="9"/>
      <c r="X978" s="9"/>
      <c r="Y978" s="9"/>
      <c r="Z978" s="9"/>
      <c r="AA978" s="9"/>
      <c r="AB978" s="9"/>
      <c r="AC978" s="9"/>
      <c r="AD978" s="9"/>
      <c r="AE978" s="9"/>
      <c r="AF978" s="9"/>
      <c r="AG978" s="101"/>
      <c r="AH978" s="100"/>
      <c r="AI978" s="9"/>
      <c r="AJ978" s="9"/>
      <c r="AK978" s="9"/>
      <c r="AL978" s="137"/>
    </row>
    <row r="979" spans="1:38" x14ac:dyDescent="0.25">
      <c r="A979" s="73" t="str">
        <f>'2. Applicant information'!A967</f>
        <v>_Applicant961</v>
      </c>
      <c r="B979" s="73" t="str">
        <f t="array" ref="B979">IF(_xlfn.XLOOKUP('3. Course participants'!A979,'2. Applicant information'!$A$7:$A$1048576,'2. Applicant information'!$AE$7:$AE$1048576,,0)="Yes",_xlfn.XLOOKUP(A979,'2. Applicant information'!$A$7:$A$9999,'2. Applicant information'!$B$7:$B$9999,,0),IF('2. Applicant information'!AE967="No","Applicant is not participant: see column AE in Applicant Information Tab","Applicant Data Missing"))</f>
        <v>Applicant Data Missing</v>
      </c>
      <c r="C979" s="73" t="str">
        <f>IF(_xlfn.XLOOKUP('3. Course participants'!A979,'2. Applicant information'!$A$7:$A$1048576,'2. Applicant information'!$AE$7:$AE$1048576,,0)="Yes",_xlfn.XLOOKUP(A979,'2. Applicant information'!$A$7:$A$9999,'2. Applicant information'!$C$7:$C$9999,,0),IF('2. Applicant information'!AE967="No","",""))</f>
        <v/>
      </c>
      <c r="D979" s="73" t="str">
        <f>IF(_xlfn.XLOOKUP('3. Course participants'!A979,'2. Applicant information'!$A$7:$A$1048576,'2. Applicant information'!$AE$7:$AE$1048576,,0)="Yes",_xlfn.XLOOKUP(A979,'2. Applicant information'!$A$7:$A$9999,'2. Applicant information'!$D$7:$D$9999,,0),IF('2. Applicant information'!AE967="No","",""))</f>
        <v/>
      </c>
      <c r="E979" s="24"/>
      <c r="F979" s="24"/>
      <c r="G979" s="74" t="str">
        <f>IF(_xlfn.XLOOKUP('3. Course participants'!A979,'2. Applicant information'!$A$7:$A$1048576,'2. Applicant information'!$AE$7:$AE$1048576,,0)="Yes",_xlfn.XLOOKUP(A979,'2. Applicant information'!$A$7:$A$9999,'2. Applicant information'!$O$7:$O$9999,,0),IF('2. Applicant information'!AE967="No","",""))</f>
        <v/>
      </c>
      <c r="H979" s="24"/>
      <c r="I979" s="28"/>
      <c r="J979" s="130" t="e">
        <f t="shared" si="15"/>
        <v>#DIV/0!</v>
      </c>
      <c r="K979" s="101"/>
      <c r="L979" s="101"/>
      <c r="M979" s="9"/>
      <c r="N979" s="9"/>
      <c r="O979" s="9"/>
      <c r="P979" s="9"/>
      <c r="Q979" s="9"/>
      <c r="R979" s="9"/>
      <c r="S979" s="9"/>
      <c r="T979" s="28"/>
      <c r="U979" s="25"/>
      <c r="V979" s="9"/>
      <c r="W979" s="9"/>
      <c r="X979" s="9"/>
      <c r="Y979" s="9"/>
      <c r="Z979" s="9"/>
      <c r="AA979" s="9"/>
      <c r="AB979" s="9"/>
      <c r="AC979" s="9"/>
      <c r="AD979" s="9"/>
      <c r="AE979" s="9"/>
      <c r="AF979" s="9"/>
      <c r="AG979" s="101"/>
      <c r="AH979" s="100"/>
      <c r="AI979" s="9"/>
      <c r="AJ979" s="9"/>
      <c r="AK979" s="9"/>
      <c r="AL979" s="137"/>
    </row>
    <row r="980" spans="1:38" x14ac:dyDescent="0.25">
      <c r="A980" s="73" t="str">
        <f>'2. Applicant information'!A968</f>
        <v>_Applicant962</v>
      </c>
      <c r="B980" s="73" t="str">
        <f t="array" ref="B980">IF(_xlfn.XLOOKUP('3. Course participants'!A980,'2. Applicant information'!$A$7:$A$1048576,'2. Applicant information'!$AE$7:$AE$1048576,,0)="Yes",_xlfn.XLOOKUP(A980,'2. Applicant information'!$A$7:$A$9999,'2. Applicant information'!$B$7:$B$9999,,0),IF('2. Applicant information'!AE968="No","Applicant is not participant: see column AE in Applicant Information Tab","Applicant Data Missing"))</f>
        <v>Applicant Data Missing</v>
      </c>
      <c r="C980" s="73" t="str">
        <f>IF(_xlfn.XLOOKUP('3. Course participants'!A980,'2. Applicant information'!$A$7:$A$1048576,'2. Applicant information'!$AE$7:$AE$1048576,,0)="Yes",_xlfn.XLOOKUP(A980,'2. Applicant information'!$A$7:$A$9999,'2. Applicant information'!$C$7:$C$9999,,0),IF('2. Applicant information'!AE968="No","",""))</f>
        <v/>
      </c>
      <c r="D980" s="73" t="str">
        <f>IF(_xlfn.XLOOKUP('3. Course participants'!A980,'2. Applicant information'!$A$7:$A$1048576,'2. Applicant information'!$AE$7:$AE$1048576,,0)="Yes",_xlfn.XLOOKUP(A980,'2. Applicant information'!$A$7:$A$9999,'2. Applicant information'!$D$7:$D$9999,,0),IF('2. Applicant information'!AE968="No","",""))</f>
        <v/>
      </c>
      <c r="E980" s="24"/>
      <c r="F980" s="24"/>
      <c r="G980" s="74" t="str">
        <f>IF(_xlfn.XLOOKUP('3. Course participants'!A980,'2. Applicant information'!$A$7:$A$1048576,'2. Applicant information'!$AE$7:$AE$1048576,,0)="Yes",_xlfn.XLOOKUP(A980,'2. Applicant information'!$A$7:$A$9999,'2. Applicant information'!$O$7:$O$9999,,0),IF('2. Applicant information'!AE968="No","",""))</f>
        <v/>
      </c>
      <c r="H980" s="24"/>
      <c r="I980" s="28"/>
      <c r="J980" s="130" t="e">
        <f t="shared" si="15"/>
        <v>#DIV/0!</v>
      </c>
      <c r="K980" s="101"/>
      <c r="L980" s="101"/>
      <c r="M980" s="9"/>
      <c r="N980" s="9"/>
      <c r="O980" s="9"/>
      <c r="P980" s="9"/>
      <c r="Q980" s="9"/>
      <c r="R980" s="9"/>
      <c r="S980" s="9"/>
      <c r="T980" s="28"/>
      <c r="U980" s="25"/>
      <c r="V980" s="9"/>
      <c r="W980" s="9"/>
      <c r="X980" s="9"/>
      <c r="Y980" s="9"/>
      <c r="Z980" s="9"/>
      <c r="AA980" s="9"/>
      <c r="AB980" s="9"/>
      <c r="AC980" s="9"/>
      <c r="AD980" s="9"/>
      <c r="AE980" s="9"/>
      <c r="AF980" s="9"/>
      <c r="AG980" s="101"/>
      <c r="AH980" s="100"/>
      <c r="AI980" s="9"/>
      <c r="AJ980" s="9"/>
      <c r="AK980" s="9"/>
      <c r="AL980" s="137"/>
    </row>
    <row r="981" spans="1:38" x14ac:dyDescent="0.25">
      <c r="A981" s="73" t="str">
        <f>'2. Applicant information'!A969</f>
        <v>_Applicant963</v>
      </c>
      <c r="B981" s="73" t="str">
        <f t="array" ref="B981">IF(_xlfn.XLOOKUP('3. Course participants'!A981,'2. Applicant information'!$A$7:$A$1048576,'2. Applicant information'!$AE$7:$AE$1048576,,0)="Yes",_xlfn.XLOOKUP(A981,'2. Applicant information'!$A$7:$A$9999,'2. Applicant information'!$B$7:$B$9999,,0),IF('2. Applicant information'!AE969="No","Applicant is not participant: see column AE in Applicant Information Tab","Applicant Data Missing"))</f>
        <v>Applicant Data Missing</v>
      </c>
      <c r="C981" s="73" t="str">
        <f>IF(_xlfn.XLOOKUP('3. Course participants'!A981,'2. Applicant information'!$A$7:$A$1048576,'2. Applicant information'!$AE$7:$AE$1048576,,0)="Yes",_xlfn.XLOOKUP(A981,'2. Applicant information'!$A$7:$A$9999,'2. Applicant information'!$C$7:$C$9999,,0),IF('2. Applicant information'!AE969="No","",""))</f>
        <v/>
      </c>
      <c r="D981" s="73" t="str">
        <f>IF(_xlfn.XLOOKUP('3. Course participants'!A981,'2. Applicant information'!$A$7:$A$1048576,'2. Applicant information'!$AE$7:$AE$1048576,,0)="Yes",_xlfn.XLOOKUP(A981,'2. Applicant information'!$A$7:$A$9999,'2. Applicant information'!$D$7:$D$9999,,0),IF('2. Applicant information'!AE969="No","",""))</f>
        <v/>
      </c>
      <c r="E981" s="24"/>
      <c r="F981" s="24"/>
      <c r="G981" s="74" t="str">
        <f>IF(_xlfn.XLOOKUP('3. Course participants'!A981,'2. Applicant information'!$A$7:$A$1048576,'2. Applicant information'!$AE$7:$AE$1048576,,0)="Yes",_xlfn.XLOOKUP(A981,'2. Applicant information'!$A$7:$A$9999,'2. Applicant information'!$O$7:$O$9999,,0),IF('2. Applicant information'!AE969="No","",""))</f>
        <v/>
      </c>
      <c r="H981" s="24"/>
      <c r="I981" s="28"/>
      <c r="J981" s="130" t="e">
        <f t="shared" ref="J981:J1044" si="16">K981/$B$10</f>
        <v>#DIV/0!</v>
      </c>
      <c r="K981" s="101"/>
      <c r="L981" s="101"/>
      <c r="M981" s="9"/>
      <c r="N981" s="9"/>
      <c r="O981" s="9"/>
      <c r="P981" s="9"/>
      <c r="Q981" s="9"/>
      <c r="R981" s="9"/>
      <c r="S981" s="9"/>
      <c r="T981" s="28"/>
      <c r="U981" s="25"/>
      <c r="V981" s="9"/>
      <c r="W981" s="9"/>
      <c r="X981" s="9"/>
      <c r="Y981" s="9"/>
      <c r="Z981" s="9"/>
      <c r="AA981" s="9"/>
      <c r="AB981" s="9"/>
      <c r="AC981" s="9"/>
      <c r="AD981" s="9"/>
      <c r="AE981" s="9"/>
      <c r="AF981" s="9"/>
      <c r="AG981" s="101"/>
      <c r="AH981" s="100"/>
      <c r="AI981" s="9"/>
      <c r="AJ981" s="9"/>
      <c r="AK981" s="9"/>
      <c r="AL981" s="137"/>
    </row>
    <row r="982" spans="1:38" x14ac:dyDescent="0.25">
      <c r="A982" s="73" t="str">
        <f>'2. Applicant information'!A970</f>
        <v>_Applicant964</v>
      </c>
      <c r="B982" s="73" t="str">
        <f t="array" ref="B982">IF(_xlfn.XLOOKUP('3. Course participants'!A982,'2. Applicant information'!$A$7:$A$1048576,'2. Applicant information'!$AE$7:$AE$1048576,,0)="Yes",_xlfn.XLOOKUP(A982,'2. Applicant information'!$A$7:$A$9999,'2. Applicant information'!$B$7:$B$9999,,0),IF('2. Applicant information'!AE970="No","Applicant is not participant: see column AE in Applicant Information Tab","Applicant Data Missing"))</f>
        <v>Applicant Data Missing</v>
      </c>
      <c r="C982" s="73" t="str">
        <f>IF(_xlfn.XLOOKUP('3. Course participants'!A982,'2. Applicant information'!$A$7:$A$1048576,'2. Applicant information'!$AE$7:$AE$1048576,,0)="Yes",_xlfn.XLOOKUP(A982,'2. Applicant information'!$A$7:$A$9999,'2. Applicant information'!$C$7:$C$9999,,0),IF('2. Applicant information'!AE970="No","",""))</f>
        <v/>
      </c>
      <c r="D982" s="73" t="str">
        <f>IF(_xlfn.XLOOKUP('3. Course participants'!A982,'2. Applicant information'!$A$7:$A$1048576,'2. Applicant information'!$AE$7:$AE$1048576,,0)="Yes",_xlfn.XLOOKUP(A982,'2. Applicant information'!$A$7:$A$9999,'2. Applicant information'!$D$7:$D$9999,,0),IF('2. Applicant information'!AE970="No","",""))</f>
        <v/>
      </c>
      <c r="E982" s="24"/>
      <c r="F982" s="24"/>
      <c r="G982" s="74" t="str">
        <f>IF(_xlfn.XLOOKUP('3. Course participants'!A982,'2. Applicant information'!$A$7:$A$1048576,'2. Applicant information'!$AE$7:$AE$1048576,,0)="Yes",_xlfn.XLOOKUP(A982,'2. Applicant information'!$A$7:$A$9999,'2. Applicant information'!$O$7:$O$9999,,0),IF('2. Applicant information'!AE970="No","",""))</f>
        <v/>
      </c>
      <c r="H982" s="24"/>
      <c r="I982" s="28"/>
      <c r="J982" s="130" t="e">
        <f t="shared" si="16"/>
        <v>#DIV/0!</v>
      </c>
      <c r="K982" s="101"/>
      <c r="L982" s="101"/>
      <c r="M982" s="9"/>
      <c r="N982" s="9"/>
      <c r="O982" s="9"/>
      <c r="P982" s="9"/>
      <c r="Q982" s="9"/>
      <c r="R982" s="9"/>
      <c r="S982" s="9"/>
      <c r="T982" s="28"/>
      <c r="U982" s="25"/>
      <c r="V982" s="9"/>
      <c r="W982" s="9"/>
      <c r="X982" s="9"/>
      <c r="Y982" s="9"/>
      <c r="Z982" s="9"/>
      <c r="AA982" s="9"/>
      <c r="AB982" s="9"/>
      <c r="AC982" s="9"/>
      <c r="AD982" s="9"/>
      <c r="AE982" s="9"/>
      <c r="AF982" s="9"/>
      <c r="AG982" s="101"/>
      <c r="AH982" s="100"/>
      <c r="AI982" s="9"/>
      <c r="AJ982" s="9"/>
      <c r="AK982" s="9"/>
      <c r="AL982" s="137"/>
    </row>
    <row r="983" spans="1:38" x14ac:dyDescent="0.25">
      <c r="A983" s="73" t="str">
        <f>'2. Applicant information'!A971</f>
        <v>_Applicant965</v>
      </c>
      <c r="B983" s="73" t="str">
        <f t="array" ref="B983">IF(_xlfn.XLOOKUP('3. Course participants'!A983,'2. Applicant information'!$A$7:$A$1048576,'2. Applicant information'!$AE$7:$AE$1048576,,0)="Yes",_xlfn.XLOOKUP(A983,'2. Applicant information'!$A$7:$A$9999,'2. Applicant information'!$B$7:$B$9999,,0),IF('2. Applicant information'!AE971="No","Applicant is not participant: see column AE in Applicant Information Tab","Applicant Data Missing"))</f>
        <v>Applicant Data Missing</v>
      </c>
      <c r="C983" s="73" t="str">
        <f>IF(_xlfn.XLOOKUP('3. Course participants'!A983,'2. Applicant information'!$A$7:$A$1048576,'2. Applicant information'!$AE$7:$AE$1048576,,0)="Yes",_xlfn.XLOOKUP(A983,'2. Applicant information'!$A$7:$A$9999,'2. Applicant information'!$C$7:$C$9999,,0),IF('2. Applicant information'!AE971="No","",""))</f>
        <v/>
      </c>
      <c r="D983" s="73" t="str">
        <f>IF(_xlfn.XLOOKUP('3. Course participants'!A983,'2. Applicant information'!$A$7:$A$1048576,'2. Applicant information'!$AE$7:$AE$1048576,,0)="Yes",_xlfn.XLOOKUP(A983,'2. Applicant information'!$A$7:$A$9999,'2. Applicant information'!$D$7:$D$9999,,0),IF('2. Applicant information'!AE971="No","",""))</f>
        <v/>
      </c>
      <c r="E983" s="24"/>
      <c r="F983" s="24"/>
      <c r="G983" s="74" t="str">
        <f>IF(_xlfn.XLOOKUP('3. Course participants'!A983,'2. Applicant information'!$A$7:$A$1048576,'2. Applicant information'!$AE$7:$AE$1048576,,0)="Yes",_xlfn.XLOOKUP(A983,'2. Applicant information'!$A$7:$A$9999,'2. Applicant information'!$O$7:$O$9999,,0),IF('2. Applicant information'!AE971="No","",""))</f>
        <v/>
      </c>
      <c r="H983" s="24"/>
      <c r="I983" s="28"/>
      <c r="J983" s="130" t="e">
        <f t="shared" si="16"/>
        <v>#DIV/0!</v>
      </c>
      <c r="K983" s="101"/>
      <c r="L983" s="101"/>
      <c r="M983" s="9"/>
      <c r="N983" s="9"/>
      <c r="O983" s="9"/>
      <c r="P983" s="9"/>
      <c r="Q983" s="9"/>
      <c r="R983" s="9"/>
      <c r="S983" s="9"/>
      <c r="T983" s="28"/>
      <c r="U983" s="25"/>
      <c r="V983" s="9"/>
      <c r="W983" s="9"/>
      <c r="X983" s="9"/>
      <c r="Y983" s="9"/>
      <c r="Z983" s="9"/>
      <c r="AA983" s="9"/>
      <c r="AB983" s="9"/>
      <c r="AC983" s="9"/>
      <c r="AD983" s="9"/>
      <c r="AE983" s="9"/>
      <c r="AF983" s="9"/>
      <c r="AG983" s="101"/>
      <c r="AH983" s="100"/>
      <c r="AI983" s="9"/>
      <c r="AJ983" s="9"/>
      <c r="AK983" s="9"/>
      <c r="AL983" s="137"/>
    </row>
    <row r="984" spans="1:38" x14ac:dyDescent="0.25">
      <c r="A984" s="73" t="str">
        <f>'2. Applicant information'!A972</f>
        <v>_Applicant966</v>
      </c>
      <c r="B984" s="73" t="str">
        <f t="array" ref="B984">IF(_xlfn.XLOOKUP('3. Course participants'!A984,'2. Applicant information'!$A$7:$A$1048576,'2. Applicant information'!$AE$7:$AE$1048576,,0)="Yes",_xlfn.XLOOKUP(A984,'2. Applicant information'!$A$7:$A$9999,'2. Applicant information'!$B$7:$B$9999,,0),IF('2. Applicant information'!AE972="No","Applicant is not participant: see column AE in Applicant Information Tab","Applicant Data Missing"))</f>
        <v>Applicant Data Missing</v>
      </c>
      <c r="C984" s="73" t="str">
        <f>IF(_xlfn.XLOOKUP('3. Course participants'!A984,'2. Applicant information'!$A$7:$A$1048576,'2. Applicant information'!$AE$7:$AE$1048576,,0)="Yes",_xlfn.XLOOKUP(A984,'2. Applicant information'!$A$7:$A$9999,'2. Applicant information'!$C$7:$C$9999,,0),IF('2. Applicant information'!AE972="No","",""))</f>
        <v/>
      </c>
      <c r="D984" s="73" t="str">
        <f>IF(_xlfn.XLOOKUP('3. Course participants'!A984,'2. Applicant information'!$A$7:$A$1048576,'2. Applicant information'!$AE$7:$AE$1048576,,0)="Yes",_xlfn.XLOOKUP(A984,'2. Applicant information'!$A$7:$A$9999,'2. Applicant information'!$D$7:$D$9999,,0),IF('2. Applicant information'!AE972="No","",""))</f>
        <v/>
      </c>
      <c r="E984" s="24"/>
      <c r="F984" s="24"/>
      <c r="G984" s="74" t="str">
        <f>IF(_xlfn.XLOOKUP('3. Course participants'!A984,'2. Applicant information'!$A$7:$A$1048576,'2. Applicant information'!$AE$7:$AE$1048576,,0)="Yes",_xlfn.XLOOKUP(A984,'2. Applicant information'!$A$7:$A$9999,'2. Applicant information'!$O$7:$O$9999,,0),IF('2. Applicant information'!AE972="No","",""))</f>
        <v/>
      </c>
      <c r="H984" s="24"/>
      <c r="I984" s="28"/>
      <c r="J984" s="130" t="e">
        <f t="shared" si="16"/>
        <v>#DIV/0!</v>
      </c>
      <c r="K984" s="101"/>
      <c r="L984" s="101"/>
      <c r="M984" s="9"/>
      <c r="N984" s="9"/>
      <c r="O984" s="9"/>
      <c r="P984" s="9"/>
      <c r="Q984" s="9"/>
      <c r="R984" s="9"/>
      <c r="S984" s="9"/>
      <c r="T984" s="28"/>
      <c r="U984" s="25"/>
      <c r="V984" s="9"/>
      <c r="W984" s="9"/>
      <c r="X984" s="9"/>
      <c r="Y984" s="9"/>
      <c r="Z984" s="9"/>
      <c r="AA984" s="9"/>
      <c r="AB984" s="9"/>
      <c r="AC984" s="9"/>
      <c r="AD984" s="9"/>
      <c r="AE984" s="9"/>
      <c r="AF984" s="9"/>
      <c r="AG984" s="101"/>
      <c r="AH984" s="100"/>
      <c r="AI984" s="9"/>
      <c r="AJ984" s="9"/>
      <c r="AK984" s="9"/>
      <c r="AL984" s="137"/>
    </row>
    <row r="985" spans="1:38" x14ac:dyDescent="0.25">
      <c r="A985" s="73" t="str">
        <f>'2. Applicant information'!A973</f>
        <v>_Applicant967</v>
      </c>
      <c r="B985" s="73" t="str">
        <f t="array" ref="B985">IF(_xlfn.XLOOKUP('3. Course participants'!A985,'2. Applicant information'!$A$7:$A$1048576,'2. Applicant information'!$AE$7:$AE$1048576,,0)="Yes",_xlfn.XLOOKUP(A985,'2. Applicant information'!$A$7:$A$9999,'2. Applicant information'!$B$7:$B$9999,,0),IF('2. Applicant information'!AE973="No","Applicant is not participant: see column AE in Applicant Information Tab","Applicant Data Missing"))</f>
        <v>Applicant Data Missing</v>
      </c>
      <c r="C985" s="73" t="str">
        <f>IF(_xlfn.XLOOKUP('3. Course participants'!A985,'2. Applicant information'!$A$7:$A$1048576,'2. Applicant information'!$AE$7:$AE$1048576,,0)="Yes",_xlfn.XLOOKUP(A985,'2. Applicant information'!$A$7:$A$9999,'2. Applicant information'!$C$7:$C$9999,,0),IF('2. Applicant information'!AE973="No","",""))</f>
        <v/>
      </c>
      <c r="D985" s="73" t="str">
        <f>IF(_xlfn.XLOOKUP('3. Course participants'!A985,'2. Applicant information'!$A$7:$A$1048576,'2. Applicant information'!$AE$7:$AE$1048576,,0)="Yes",_xlfn.XLOOKUP(A985,'2. Applicant information'!$A$7:$A$9999,'2. Applicant information'!$D$7:$D$9999,,0),IF('2. Applicant information'!AE973="No","",""))</f>
        <v/>
      </c>
      <c r="E985" s="24"/>
      <c r="F985" s="24"/>
      <c r="G985" s="74" t="str">
        <f>IF(_xlfn.XLOOKUP('3. Course participants'!A985,'2. Applicant information'!$A$7:$A$1048576,'2. Applicant information'!$AE$7:$AE$1048576,,0)="Yes",_xlfn.XLOOKUP(A985,'2. Applicant information'!$A$7:$A$9999,'2. Applicant information'!$O$7:$O$9999,,0),IF('2. Applicant information'!AE973="No","",""))</f>
        <v/>
      </c>
      <c r="H985" s="24"/>
      <c r="I985" s="28"/>
      <c r="J985" s="130" t="e">
        <f t="shared" si="16"/>
        <v>#DIV/0!</v>
      </c>
      <c r="K985" s="101"/>
      <c r="L985" s="101"/>
      <c r="M985" s="9"/>
      <c r="N985" s="9"/>
      <c r="O985" s="9"/>
      <c r="P985" s="9"/>
      <c r="Q985" s="9"/>
      <c r="R985" s="9"/>
      <c r="S985" s="9"/>
      <c r="T985" s="28"/>
      <c r="U985" s="25"/>
      <c r="V985" s="9"/>
      <c r="W985" s="9"/>
      <c r="X985" s="9"/>
      <c r="Y985" s="9"/>
      <c r="Z985" s="9"/>
      <c r="AA985" s="9"/>
      <c r="AB985" s="9"/>
      <c r="AC985" s="9"/>
      <c r="AD985" s="9"/>
      <c r="AE985" s="9"/>
      <c r="AF985" s="9"/>
      <c r="AG985" s="101"/>
      <c r="AH985" s="100"/>
      <c r="AI985" s="9"/>
      <c r="AJ985" s="9"/>
      <c r="AK985" s="9"/>
      <c r="AL985" s="137"/>
    </row>
    <row r="986" spans="1:38" x14ac:dyDescent="0.25">
      <c r="A986" s="73" t="str">
        <f>'2. Applicant information'!A974</f>
        <v>_Applicant968</v>
      </c>
      <c r="B986" s="73" t="str">
        <f t="array" ref="B986">IF(_xlfn.XLOOKUP('3. Course participants'!A986,'2. Applicant information'!$A$7:$A$1048576,'2. Applicant information'!$AE$7:$AE$1048576,,0)="Yes",_xlfn.XLOOKUP(A986,'2. Applicant information'!$A$7:$A$9999,'2. Applicant information'!$B$7:$B$9999,,0),IF('2. Applicant information'!AE974="No","Applicant is not participant: see column AE in Applicant Information Tab","Applicant Data Missing"))</f>
        <v>Applicant Data Missing</v>
      </c>
      <c r="C986" s="73" t="str">
        <f>IF(_xlfn.XLOOKUP('3. Course participants'!A986,'2. Applicant information'!$A$7:$A$1048576,'2. Applicant information'!$AE$7:$AE$1048576,,0)="Yes",_xlfn.XLOOKUP(A986,'2. Applicant information'!$A$7:$A$9999,'2. Applicant information'!$C$7:$C$9999,,0),IF('2. Applicant information'!AE974="No","",""))</f>
        <v/>
      </c>
      <c r="D986" s="73" t="str">
        <f>IF(_xlfn.XLOOKUP('3. Course participants'!A986,'2. Applicant information'!$A$7:$A$1048576,'2. Applicant information'!$AE$7:$AE$1048576,,0)="Yes",_xlfn.XLOOKUP(A986,'2. Applicant information'!$A$7:$A$9999,'2. Applicant information'!$D$7:$D$9999,,0),IF('2. Applicant information'!AE974="No","",""))</f>
        <v/>
      </c>
      <c r="E986" s="24"/>
      <c r="F986" s="24"/>
      <c r="G986" s="74" t="str">
        <f>IF(_xlfn.XLOOKUP('3. Course participants'!A986,'2. Applicant information'!$A$7:$A$1048576,'2. Applicant information'!$AE$7:$AE$1048576,,0)="Yes",_xlfn.XLOOKUP(A986,'2. Applicant information'!$A$7:$A$9999,'2. Applicant information'!$O$7:$O$9999,,0),IF('2. Applicant information'!AE974="No","",""))</f>
        <v/>
      </c>
      <c r="H986" s="24"/>
      <c r="I986" s="28"/>
      <c r="J986" s="130" t="e">
        <f t="shared" si="16"/>
        <v>#DIV/0!</v>
      </c>
      <c r="K986" s="101"/>
      <c r="L986" s="101"/>
      <c r="M986" s="9"/>
      <c r="N986" s="9"/>
      <c r="O986" s="9"/>
      <c r="P986" s="9"/>
      <c r="Q986" s="9"/>
      <c r="R986" s="9"/>
      <c r="S986" s="9"/>
      <c r="T986" s="28"/>
      <c r="U986" s="25"/>
      <c r="V986" s="9"/>
      <c r="W986" s="9"/>
      <c r="X986" s="9"/>
      <c r="Y986" s="9"/>
      <c r="Z986" s="9"/>
      <c r="AA986" s="9"/>
      <c r="AB986" s="9"/>
      <c r="AC986" s="9"/>
      <c r="AD986" s="9"/>
      <c r="AE986" s="9"/>
      <c r="AF986" s="9"/>
      <c r="AG986" s="101"/>
      <c r="AH986" s="100"/>
      <c r="AI986" s="9"/>
      <c r="AJ986" s="9"/>
      <c r="AK986" s="9"/>
      <c r="AL986" s="137"/>
    </row>
    <row r="987" spans="1:38" x14ac:dyDescent="0.25">
      <c r="A987" s="73" t="str">
        <f>'2. Applicant information'!A975</f>
        <v>_Applicant969</v>
      </c>
      <c r="B987" s="73" t="str">
        <f t="array" ref="B987">IF(_xlfn.XLOOKUP('3. Course participants'!A987,'2. Applicant information'!$A$7:$A$1048576,'2. Applicant information'!$AE$7:$AE$1048576,,0)="Yes",_xlfn.XLOOKUP(A987,'2. Applicant information'!$A$7:$A$9999,'2. Applicant information'!$B$7:$B$9999,,0),IF('2. Applicant information'!AE975="No","Applicant is not participant: see column AE in Applicant Information Tab","Applicant Data Missing"))</f>
        <v>Applicant Data Missing</v>
      </c>
      <c r="C987" s="73" t="str">
        <f>IF(_xlfn.XLOOKUP('3. Course participants'!A987,'2. Applicant information'!$A$7:$A$1048576,'2. Applicant information'!$AE$7:$AE$1048576,,0)="Yes",_xlfn.XLOOKUP(A987,'2. Applicant information'!$A$7:$A$9999,'2. Applicant information'!$C$7:$C$9999,,0),IF('2. Applicant information'!AE975="No","",""))</f>
        <v/>
      </c>
      <c r="D987" s="73" t="str">
        <f>IF(_xlfn.XLOOKUP('3. Course participants'!A987,'2. Applicant information'!$A$7:$A$1048576,'2. Applicant information'!$AE$7:$AE$1048576,,0)="Yes",_xlfn.XLOOKUP(A987,'2. Applicant information'!$A$7:$A$9999,'2. Applicant information'!$D$7:$D$9999,,0),IF('2. Applicant information'!AE975="No","",""))</f>
        <v/>
      </c>
      <c r="E987" s="24"/>
      <c r="F987" s="24"/>
      <c r="G987" s="74" t="str">
        <f>IF(_xlfn.XLOOKUP('3. Course participants'!A987,'2. Applicant information'!$A$7:$A$1048576,'2. Applicant information'!$AE$7:$AE$1048576,,0)="Yes",_xlfn.XLOOKUP(A987,'2. Applicant information'!$A$7:$A$9999,'2. Applicant information'!$O$7:$O$9999,,0),IF('2. Applicant information'!AE975="No","",""))</f>
        <v/>
      </c>
      <c r="H987" s="24"/>
      <c r="I987" s="28"/>
      <c r="J987" s="130" t="e">
        <f t="shared" si="16"/>
        <v>#DIV/0!</v>
      </c>
      <c r="K987" s="101"/>
      <c r="L987" s="101"/>
      <c r="M987" s="9"/>
      <c r="N987" s="9"/>
      <c r="O987" s="9"/>
      <c r="P987" s="9"/>
      <c r="Q987" s="9"/>
      <c r="R987" s="9"/>
      <c r="S987" s="9"/>
      <c r="T987" s="28"/>
      <c r="U987" s="25"/>
      <c r="V987" s="9"/>
      <c r="W987" s="9"/>
      <c r="X987" s="9"/>
      <c r="Y987" s="9"/>
      <c r="Z987" s="9"/>
      <c r="AA987" s="9"/>
      <c r="AB987" s="9"/>
      <c r="AC987" s="9"/>
      <c r="AD987" s="9"/>
      <c r="AE987" s="9"/>
      <c r="AF987" s="9"/>
      <c r="AG987" s="101"/>
      <c r="AH987" s="100"/>
      <c r="AI987" s="9"/>
      <c r="AJ987" s="9"/>
      <c r="AK987" s="9"/>
      <c r="AL987" s="137"/>
    </row>
    <row r="988" spans="1:38" x14ac:dyDescent="0.25">
      <c r="A988" s="73" t="str">
        <f>'2. Applicant information'!A976</f>
        <v>_Applicant970</v>
      </c>
      <c r="B988" s="73" t="str">
        <f t="array" ref="B988">IF(_xlfn.XLOOKUP('3. Course participants'!A988,'2. Applicant information'!$A$7:$A$1048576,'2. Applicant information'!$AE$7:$AE$1048576,,0)="Yes",_xlfn.XLOOKUP(A988,'2. Applicant information'!$A$7:$A$9999,'2. Applicant information'!$B$7:$B$9999,,0),IF('2. Applicant information'!AE976="No","Applicant is not participant: see column AE in Applicant Information Tab","Applicant Data Missing"))</f>
        <v>Applicant Data Missing</v>
      </c>
      <c r="C988" s="73" t="str">
        <f>IF(_xlfn.XLOOKUP('3. Course participants'!A988,'2. Applicant information'!$A$7:$A$1048576,'2. Applicant information'!$AE$7:$AE$1048576,,0)="Yes",_xlfn.XLOOKUP(A988,'2. Applicant information'!$A$7:$A$9999,'2. Applicant information'!$C$7:$C$9999,,0),IF('2. Applicant information'!AE976="No","",""))</f>
        <v/>
      </c>
      <c r="D988" s="73" t="str">
        <f>IF(_xlfn.XLOOKUP('3. Course participants'!A988,'2. Applicant information'!$A$7:$A$1048576,'2. Applicant information'!$AE$7:$AE$1048576,,0)="Yes",_xlfn.XLOOKUP(A988,'2. Applicant information'!$A$7:$A$9999,'2. Applicant information'!$D$7:$D$9999,,0),IF('2. Applicant information'!AE976="No","",""))</f>
        <v/>
      </c>
      <c r="E988" s="24"/>
      <c r="F988" s="24"/>
      <c r="G988" s="74" t="str">
        <f>IF(_xlfn.XLOOKUP('3. Course participants'!A988,'2. Applicant information'!$A$7:$A$1048576,'2. Applicant information'!$AE$7:$AE$1048576,,0)="Yes",_xlfn.XLOOKUP(A988,'2. Applicant information'!$A$7:$A$9999,'2. Applicant information'!$O$7:$O$9999,,0),IF('2. Applicant information'!AE976="No","",""))</f>
        <v/>
      </c>
      <c r="H988" s="24"/>
      <c r="I988" s="28"/>
      <c r="J988" s="130" t="e">
        <f t="shared" si="16"/>
        <v>#DIV/0!</v>
      </c>
      <c r="K988" s="101"/>
      <c r="L988" s="101"/>
      <c r="M988" s="9"/>
      <c r="N988" s="9"/>
      <c r="O988" s="9"/>
      <c r="P988" s="9"/>
      <c r="Q988" s="9"/>
      <c r="R988" s="9"/>
      <c r="S988" s="9"/>
      <c r="T988" s="28"/>
      <c r="U988" s="25"/>
      <c r="V988" s="9"/>
      <c r="W988" s="9"/>
      <c r="X988" s="9"/>
      <c r="Y988" s="9"/>
      <c r="Z988" s="9"/>
      <c r="AA988" s="9"/>
      <c r="AB988" s="9"/>
      <c r="AC988" s="9"/>
      <c r="AD988" s="9"/>
      <c r="AE988" s="9"/>
      <c r="AF988" s="9"/>
      <c r="AG988" s="101"/>
      <c r="AH988" s="100"/>
      <c r="AI988" s="9"/>
      <c r="AJ988" s="9"/>
      <c r="AK988" s="9"/>
      <c r="AL988" s="137"/>
    </row>
    <row r="989" spans="1:38" x14ac:dyDescent="0.25">
      <c r="A989" s="73" t="str">
        <f>'2. Applicant information'!A977</f>
        <v>_Applicant971</v>
      </c>
      <c r="B989" s="73" t="str">
        <f t="array" ref="B989">IF(_xlfn.XLOOKUP('3. Course participants'!A989,'2. Applicant information'!$A$7:$A$1048576,'2. Applicant information'!$AE$7:$AE$1048576,,0)="Yes",_xlfn.XLOOKUP(A989,'2. Applicant information'!$A$7:$A$9999,'2. Applicant information'!$B$7:$B$9999,,0),IF('2. Applicant information'!AE977="No","Applicant is not participant: see column AE in Applicant Information Tab","Applicant Data Missing"))</f>
        <v>Applicant Data Missing</v>
      </c>
      <c r="C989" s="73" t="str">
        <f>IF(_xlfn.XLOOKUP('3. Course participants'!A989,'2. Applicant information'!$A$7:$A$1048576,'2. Applicant information'!$AE$7:$AE$1048576,,0)="Yes",_xlfn.XLOOKUP(A989,'2. Applicant information'!$A$7:$A$9999,'2. Applicant information'!$C$7:$C$9999,,0),IF('2. Applicant information'!AE977="No","",""))</f>
        <v/>
      </c>
      <c r="D989" s="73" t="str">
        <f>IF(_xlfn.XLOOKUP('3. Course participants'!A989,'2. Applicant information'!$A$7:$A$1048576,'2. Applicant information'!$AE$7:$AE$1048576,,0)="Yes",_xlfn.XLOOKUP(A989,'2. Applicant information'!$A$7:$A$9999,'2. Applicant information'!$D$7:$D$9999,,0),IF('2. Applicant information'!AE977="No","",""))</f>
        <v/>
      </c>
      <c r="E989" s="24"/>
      <c r="F989" s="24"/>
      <c r="G989" s="74" t="str">
        <f>IF(_xlfn.XLOOKUP('3. Course participants'!A989,'2. Applicant information'!$A$7:$A$1048576,'2. Applicant information'!$AE$7:$AE$1048576,,0)="Yes",_xlfn.XLOOKUP(A989,'2. Applicant information'!$A$7:$A$9999,'2. Applicant information'!$O$7:$O$9999,,0),IF('2. Applicant information'!AE977="No","",""))</f>
        <v/>
      </c>
      <c r="H989" s="24"/>
      <c r="I989" s="28"/>
      <c r="J989" s="130" t="e">
        <f t="shared" si="16"/>
        <v>#DIV/0!</v>
      </c>
      <c r="K989" s="101"/>
      <c r="L989" s="101"/>
      <c r="M989" s="9"/>
      <c r="N989" s="9"/>
      <c r="O989" s="9"/>
      <c r="P989" s="9"/>
      <c r="Q989" s="9"/>
      <c r="R989" s="9"/>
      <c r="S989" s="9"/>
      <c r="T989" s="28"/>
      <c r="U989" s="25"/>
      <c r="V989" s="9"/>
      <c r="W989" s="9"/>
      <c r="X989" s="9"/>
      <c r="Y989" s="9"/>
      <c r="Z989" s="9"/>
      <c r="AA989" s="9"/>
      <c r="AB989" s="9"/>
      <c r="AC989" s="9"/>
      <c r="AD989" s="9"/>
      <c r="AE989" s="9"/>
      <c r="AF989" s="9"/>
      <c r="AG989" s="101"/>
      <c r="AH989" s="100"/>
      <c r="AI989" s="9"/>
      <c r="AJ989" s="9"/>
      <c r="AK989" s="9"/>
      <c r="AL989" s="137"/>
    </row>
    <row r="990" spans="1:38" x14ac:dyDescent="0.25">
      <c r="A990" s="73" t="str">
        <f>'2. Applicant information'!A978</f>
        <v>_Applicant972</v>
      </c>
      <c r="B990" s="73" t="str">
        <f t="array" ref="B990">IF(_xlfn.XLOOKUP('3. Course participants'!A990,'2. Applicant information'!$A$7:$A$1048576,'2. Applicant information'!$AE$7:$AE$1048576,,0)="Yes",_xlfn.XLOOKUP(A990,'2. Applicant information'!$A$7:$A$9999,'2. Applicant information'!$B$7:$B$9999,,0),IF('2. Applicant information'!AE978="No","Applicant is not participant: see column AE in Applicant Information Tab","Applicant Data Missing"))</f>
        <v>Applicant Data Missing</v>
      </c>
      <c r="C990" s="73" t="str">
        <f>IF(_xlfn.XLOOKUP('3. Course participants'!A990,'2. Applicant information'!$A$7:$A$1048576,'2. Applicant information'!$AE$7:$AE$1048576,,0)="Yes",_xlfn.XLOOKUP(A990,'2. Applicant information'!$A$7:$A$9999,'2. Applicant information'!$C$7:$C$9999,,0),IF('2. Applicant information'!AE978="No","",""))</f>
        <v/>
      </c>
      <c r="D990" s="73" t="str">
        <f>IF(_xlfn.XLOOKUP('3. Course participants'!A990,'2. Applicant information'!$A$7:$A$1048576,'2. Applicant information'!$AE$7:$AE$1048576,,0)="Yes",_xlfn.XLOOKUP(A990,'2. Applicant information'!$A$7:$A$9999,'2. Applicant information'!$D$7:$D$9999,,0),IF('2. Applicant information'!AE978="No","",""))</f>
        <v/>
      </c>
      <c r="E990" s="24"/>
      <c r="F990" s="24"/>
      <c r="G990" s="74" t="str">
        <f>IF(_xlfn.XLOOKUP('3. Course participants'!A990,'2. Applicant information'!$A$7:$A$1048576,'2. Applicant information'!$AE$7:$AE$1048576,,0)="Yes",_xlfn.XLOOKUP(A990,'2. Applicant information'!$A$7:$A$9999,'2. Applicant information'!$O$7:$O$9999,,0),IF('2. Applicant information'!AE978="No","",""))</f>
        <v/>
      </c>
      <c r="H990" s="24"/>
      <c r="I990" s="28"/>
      <c r="J990" s="130" t="e">
        <f t="shared" si="16"/>
        <v>#DIV/0!</v>
      </c>
      <c r="K990" s="101"/>
      <c r="L990" s="101"/>
      <c r="M990" s="9"/>
      <c r="N990" s="9"/>
      <c r="O990" s="9"/>
      <c r="P990" s="9"/>
      <c r="Q990" s="9"/>
      <c r="R990" s="9"/>
      <c r="S990" s="9"/>
      <c r="T990" s="28"/>
      <c r="U990" s="25"/>
      <c r="V990" s="9"/>
      <c r="W990" s="9"/>
      <c r="X990" s="9"/>
      <c r="Y990" s="9"/>
      <c r="Z990" s="9"/>
      <c r="AA990" s="9"/>
      <c r="AB990" s="9"/>
      <c r="AC990" s="9"/>
      <c r="AD990" s="9"/>
      <c r="AE990" s="9"/>
      <c r="AF990" s="9"/>
      <c r="AG990" s="101"/>
      <c r="AH990" s="100"/>
      <c r="AI990" s="9"/>
      <c r="AJ990" s="9"/>
      <c r="AK990" s="9"/>
      <c r="AL990" s="137"/>
    </row>
    <row r="991" spans="1:38" x14ac:dyDescent="0.25">
      <c r="A991" s="73" t="str">
        <f>'2. Applicant information'!A979</f>
        <v>_Applicant973</v>
      </c>
      <c r="B991" s="73" t="str">
        <f t="array" ref="B991">IF(_xlfn.XLOOKUP('3. Course participants'!A991,'2. Applicant information'!$A$7:$A$1048576,'2. Applicant information'!$AE$7:$AE$1048576,,0)="Yes",_xlfn.XLOOKUP(A991,'2. Applicant information'!$A$7:$A$9999,'2. Applicant information'!$B$7:$B$9999,,0),IF('2. Applicant information'!AE979="No","Applicant is not participant: see column AE in Applicant Information Tab","Applicant Data Missing"))</f>
        <v>Applicant Data Missing</v>
      </c>
      <c r="C991" s="73" t="str">
        <f>IF(_xlfn.XLOOKUP('3. Course participants'!A991,'2. Applicant information'!$A$7:$A$1048576,'2. Applicant information'!$AE$7:$AE$1048576,,0)="Yes",_xlfn.XLOOKUP(A991,'2. Applicant information'!$A$7:$A$9999,'2. Applicant information'!$C$7:$C$9999,,0),IF('2. Applicant information'!AE979="No","",""))</f>
        <v/>
      </c>
      <c r="D991" s="73" t="str">
        <f>IF(_xlfn.XLOOKUP('3. Course participants'!A991,'2. Applicant information'!$A$7:$A$1048576,'2. Applicant information'!$AE$7:$AE$1048576,,0)="Yes",_xlfn.XLOOKUP(A991,'2. Applicant information'!$A$7:$A$9999,'2. Applicant information'!$D$7:$D$9999,,0),IF('2. Applicant information'!AE979="No","",""))</f>
        <v/>
      </c>
      <c r="E991" s="24"/>
      <c r="F991" s="24"/>
      <c r="G991" s="74" t="str">
        <f>IF(_xlfn.XLOOKUP('3. Course participants'!A991,'2. Applicant information'!$A$7:$A$1048576,'2. Applicant information'!$AE$7:$AE$1048576,,0)="Yes",_xlfn.XLOOKUP(A991,'2. Applicant information'!$A$7:$A$9999,'2. Applicant information'!$O$7:$O$9999,,0),IF('2. Applicant information'!AE979="No","",""))</f>
        <v/>
      </c>
      <c r="H991" s="24"/>
      <c r="I991" s="28"/>
      <c r="J991" s="130" t="e">
        <f t="shared" si="16"/>
        <v>#DIV/0!</v>
      </c>
      <c r="K991" s="101"/>
      <c r="L991" s="101"/>
      <c r="M991" s="9"/>
      <c r="N991" s="9"/>
      <c r="O991" s="9"/>
      <c r="P991" s="9"/>
      <c r="Q991" s="9"/>
      <c r="R991" s="9"/>
      <c r="S991" s="9"/>
      <c r="T991" s="28"/>
      <c r="U991" s="25"/>
      <c r="V991" s="9"/>
      <c r="W991" s="9"/>
      <c r="X991" s="9"/>
      <c r="Y991" s="9"/>
      <c r="Z991" s="9"/>
      <c r="AA991" s="9"/>
      <c r="AB991" s="9"/>
      <c r="AC991" s="9"/>
      <c r="AD991" s="9"/>
      <c r="AE991" s="9"/>
      <c r="AF991" s="9"/>
      <c r="AG991" s="101"/>
      <c r="AH991" s="100"/>
      <c r="AI991" s="9"/>
      <c r="AJ991" s="9"/>
      <c r="AK991" s="9"/>
      <c r="AL991" s="137"/>
    </row>
    <row r="992" spans="1:38" x14ac:dyDescent="0.25">
      <c r="A992" s="73" t="str">
        <f>'2. Applicant information'!A980</f>
        <v>_Applicant974</v>
      </c>
      <c r="B992" s="73" t="str">
        <f t="array" ref="B992">IF(_xlfn.XLOOKUP('3. Course participants'!A992,'2. Applicant information'!$A$7:$A$1048576,'2. Applicant information'!$AE$7:$AE$1048576,,0)="Yes",_xlfn.XLOOKUP(A992,'2. Applicant information'!$A$7:$A$9999,'2. Applicant information'!$B$7:$B$9999,,0),IF('2. Applicant information'!AE980="No","Applicant is not participant: see column AE in Applicant Information Tab","Applicant Data Missing"))</f>
        <v>Applicant Data Missing</v>
      </c>
      <c r="C992" s="73" t="str">
        <f>IF(_xlfn.XLOOKUP('3. Course participants'!A992,'2. Applicant information'!$A$7:$A$1048576,'2. Applicant information'!$AE$7:$AE$1048576,,0)="Yes",_xlfn.XLOOKUP(A992,'2. Applicant information'!$A$7:$A$9999,'2. Applicant information'!$C$7:$C$9999,,0),IF('2. Applicant information'!AE980="No","",""))</f>
        <v/>
      </c>
      <c r="D992" s="73" t="str">
        <f>IF(_xlfn.XLOOKUP('3. Course participants'!A992,'2. Applicant information'!$A$7:$A$1048576,'2. Applicant information'!$AE$7:$AE$1048576,,0)="Yes",_xlfn.XLOOKUP(A992,'2. Applicant information'!$A$7:$A$9999,'2. Applicant information'!$D$7:$D$9999,,0),IF('2. Applicant information'!AE980="No","",""))</f>
        <v/>
      </c>
      <c r="E992" s="24"/>
      <c r="F992" s="24"/>
      <c r="G992" s="74" t="str">
        <f>IF(_xlfn.XLOOKUP('3. Course participants'!A992,'2. Applicant information'!$A$7:$A$1048576,'2. Applicant information'!$AE$7:$AE$1048576,,0)="Yes",_xlfn.XLOOKUP(A992,'2. Applicant information'!$A$7:$A$9999,'2. Applicant information'!$O$7:$O$9999,,0),IF('2. Applicant information'!AE980="No","",""))</f>
        <v/>
      </c>
      <c r="H992" s="24"/>
      <c r="I992" s="28"/>
      <c r="J992" s="130" t="e">
        <f t="shared" si="16"/>
        <v>#DIV/0!</v>
      </c>
      <c r="K992" s="101"/>
      <c r="L992" s="101"/>
      <c r="M992" s="9"/>
      <c r="N992" s="9"/>
      <c r="O992" s="9"/>
      <c r="P992" s="9"/>
      <c r="Q992" s="9"/>
      <c r="R992" s="9"/>
      <c r="S992" s="9"/>
      <c r="T992" s="28"/>
      <c r="U992" s="25"/>
      <c r="V992" s="9"/>
      <c r="W992" s="9"/>
      <c r="X992" s="9"/>
      <c r="Y992" s="9"/>
      <c r="Z992" s="9"/>
      <c r="AA992" s="9"/>
      <c r="AB992" s="9"/>
      <c r="AC992" s="9"/>
      <c r="AD992" s="9"/>
      <c r="AE992" s="9"/>
      <c r="AF992" s="9"/>
      <c r="AG992" s="101"/>
      <c r="AH992" s="100"/>
      <c r="AI992" s="9"/>
      <c r="AJ992" s="9"/>
      <c r="AK992" s="9"/>
      <c r="AL992" s="137"/>
    </row>
    <row r="993" spans="1:38" x14ac:dyDescent="0.25">
      <c r="A993" s="73" t="str">
        <f>'2. Applicant information'!A981</f>
        <v>_Applicant975</v>
      </c>
      <c r="B993" s="73" t="str">
        <f t="array" ref="B993">IF(_xlfn.XLOOKUP('3. Course participants'!A993,'2. Applicant information'!$A$7:$A$1048576,'2. Applicant information'!$AE$7:$AE$1048576,,0)="Yes",_xlfn.XLOOKUP(A993,'2. Applicant information'!$A$7:$A$9999,'2. Applicant information'!$B$7:$B$9999,,0),IF('2. Applicant information'!AE981="No","Applicant is not participant: see column AE in Applicant Information Tab","Applicant Data Missing"))</f>
        <v>Applicant Data Missing</v>
      </c>
      <c r="C993" s="73" t="str">
        <f>IF(_xlfn.XLOOKUP('3. Course participants'!A993,'2. Applicant information'!$A$7:$A$1048576,'2. Applicant information'!$AE$7:$AE$1048576,,0)="Yes",_xlfn.XLOOKUP(A993,'2. Applicant information'!$A$7:$A$9999,'2. Applicant information'!$C$7:$C$9999,,0),IF('2. Applicant information'!AE981="No","",""))</f>
        <v/>
      </c>
      <c r="D993" s="73" t="str">
        <f>IF(_xlfn.XLOOKUP('3. Course participants'!A993,'2. Applicant information'!$A$7:$A$1048576,'2. Applicant information'!$AE$7:$AE$1048576,,0)="Yes",_xlfn.XLOOKUP(A993,'2. Applicant information'!$A$7:$A$9999,'2. Applicant information'!$D$7:$D$9999,,0),IF('2. Applicant information'!AE981="No","",""))</f>
        <v/>
      </c>
      <c r="E993" s="24"/>
      <c r="F993" s="24"/>
      <c r="G993" s="74" t="str">
        <f>IF(_xlfn.XLOOKUP('3. Course participants'!A993,'2. Applicant information'!$A$7:$A$1048576,'2. Applicant information'!$AE$7:$AE$1048576,,0)="Yes",_xlfn.XLOOKUP(A993,'2. Applicant information'!$A$7:$A$9999,'2. Applicant information'!$O$7:$O$9999,,0),IF('2. Applicant information'!AE981="No","",""))</f>
        <v/>
      </c>
      <c r="H993" s="24"/>
      <c r="I993" s="28"/>
      <c r="J993" s="130" t="e">
        <f t="shared" si="16"/>
        <v>#DIV/0!</v>
      </c>
      <c r="K993" s="101"/>
      <c r="L993" s="101"/>
      <c r="M993" s="9"/>
      <c r="N993" s="9"/>
      <c r="O993" s="9"/>
      <c r="P993" s="9"/>
      <c r="Q993" s="9"/>
      <c r="R993" s="9"/>
      <c r="S993" s="9"/>
      <c r="T993" s="28"/>
      <c r="U993" s="25"/>
      <c r="V993" s="9"/>
      <c r="W993" s="9"/>
      <c r="X993" s="9"/>
      <c r="Y993" s="9"/>
      <c r="Z993" s="9"/>
      <c r="AA993" s="9"/>
      <c r="AB993" s="9"/>
      <c r="AC993" s="9"/>
      <c r="AD993" s="9"/>
      <c r="AE993" s="9"/>
      <c r="AF993" s="9"/>
      <c r="AG993" s="101"/>
      <c r="AH993" s="100"/>
      <c r="AI993" s="9"/>
      <c r="AJ993" s="9"/>
      <c r="AK993" s="9"/>
      <c r="AL993" s="137"/>
    </row>
    <row r="994" spans="1:38" x14ac:dyDescent="0.25">
      <c r="A994" s="73" t="str">
        <f>'2. Applicant information'!A982</f>
        <v>_Applicant976</v>
      </c>
      <c r="B994" s="73" t="str">
        <f t="array" ref="B994">IF(_xlfn.XLOOKUP('3. Course participants'!A994,'2. Applicant information'!$A$7:$A$1048576,'2. Applicant information'!$AE$7:$AE$1048576,,0)="Yes",_xlfn.XLOOKUP(A994,'2. Applicant information'!$A$7:$A$9999,'2. Applicant information'!$B$7:$B$9999,,0),IF('2. Applicant information'!AE982="No","Applicant is not participant: see column AE in Applicant Information Tab","Applicant Data Missing"))</f>
        <v>Applicant Data Missing</v>
      </c>
      <c r="C994" s="73" t="str">
        <f>IF(_xlfn.XLOOKUP('3. Course participants'!A994,'2. Applicant information'!$A$7:$A$1048576,'2. Applicant information'!$AE$7:$AE$1048576,,0)="Yes",_xlfn.XLOOKUP(A994,'2. Applicant information'!$A$7:$A$9999,'2. Applicant information'!$C$7:$C$9999,,0),IF('2. Applicant information'!AE982="No","",""))</f>
        <v/>
      </c>
      <c r="D994" s="73" t="str">
        <f>IF(_xlfn.XLOOKUP('3. Course participants'!A994,'2. Applicant information'!$A$7:$A$1048576,'2. Applicant information'!$AE$7:$AE$1048576,,0)="Yes",_xlfn.XLOOKUP(A994,'2. Applicant information'!$A$7:$A$9999,'2. Applicant information'!$D$7:$D$9999,,0),IF('2. Applicant information'!AE982="No","",""))</f>
        <v/>
      </c>
      <c r="E994" s="24"/>
      <c r="F994" s="24"/>
      <c r="G994" s="74" t="str">
        <f>IF(_xlfn.XLOOKUP('3. Course participants'!A994,'2. Applicant information'!$A$7:$A$1048576,'2. Applicant information'!$AE$7:$AE$1048576,,0)="Yes",_xlfn.XLOOKUP(A994,'2. Applicant information'!$A$7:$A$9999,'2. Applicant information'!$O$7:$O$9999,,0),IF('2. Applicant information'!AE982="No","",""))</f>
        <v/>
      </c>
      <c r="H994" s="24"/>
      <c r="I994" s="28"/>
      <c r="J994" s="130" t="e">
        <f t="shared" si="16"/>
        <v>#DIV/0!</v>
      </c>
      <c r="K994" s="101"/>
      <c r="L994" s="101"/>
      <c r="M994" s="9"/>
      <c r="N994" s="9"/>
      <c r="O994" s="9"/>
      <c r="P994" s="9"/>
      <c r="Q994" s="9"/>
      <c r="R994" s="9"/>
      <c r="S994" s="9"/>
      <c r="T994" s="28"/>
      <c r="U994" s="25"/>
      <c r="V994" s="9"/>
      <c r="W994" s="9"/>
      <c r="X994" s="9"/>
      <c r="Y994" s="9"/>
      <c r="Z994" s="9"/>
      <c r="AA994" s="9"/>
      <c r="AB994" s="9"/>
      <c r="AC994" s="9"/>
      <c r="AD994" s="9"/>
      <c r="AE994" s="9"/>
      <c r="AF994" s="9"/>
      <c r="AG994" s="101"/>
      <c r="AH994" s="100"/>
      <c r="AI994" s="9"/>
      <c r="AJ994" s="9"/>
      <c r="AK994" s="9"/>
      <c r="AL994" s="137"/>
    </row>
    <row r="995" spans="1:38" x14ac:dyDescent="0.25">
      <c r="A995" s="73" t="str">
        <f>'2. Applicant information'!A983</f>
        <v>_Applicant977</v>
      </c>
      <c r="B995" s="73" t="str">
        <f t="array" ref="B995">IF(_xlfn.XLOOKUP('3. Course participants'!A995,'2. Applicant information'!$A$7:$A$1048576,'2. Applicant information'!$AE$7:$AE$1048576,,0)="Yes",_xlfn.XLOOKUP(A995,'2. Applicant information'!$A$7:$A$9999,'2. Applicant information'!$B$7:$B$9999,,0),IF('2. Applicant information'!AE983="No","Applicant is not participant: see column AE in Applicant Information Tab","Applicant Data Missing"))</f>
        <v>Applicant Data Missing</v>
      </c>
      <c r="C995" s="73" t="str">
        <f>IF(_xlfn.XLOOKUP('3. Course participants'!A995,'2. Applicant information'!$A$7:$A$1048576,'2. Applicant information'!$AE$7:$AE$1048576,,0)="Yes",_xlfn.XLOOKUP(A995,'2. Applicant information'!$A$7:$A$9999,'2. Applicant information'!$C$7:$C$9999,,0),IF('2. Applicant information'!AE983="No","",""))</f>
        <v/>
      </c>
      <c r="D995" s="73" t="str">
        <f>IF(_xlfn.XLOOKUP('3. Course participants'!A995,'2. Applicant information'!$A$7:$A$1048576,'2. Applicant information'!$AE$7:$AE$1048576,,0)="Yes",_xlfn.XLOOKUP(A995,'2. Applicant information'!$A$7:$A$9999,'2. Applicant information'!$D$7:$D$9999,,0),IF('2. Applicant information'!AE983="No","",""))</f>
        <v/>
      </c>
      <c r="E995" s="24"/>
      <c r="F995" s="24"/>
      <c r="G995" s="74" t="str">
        <f>IF(_xlfn.XLOOKUP('3. Course participants'!A995,'2. Applicant information'!$A$7:$A$1048576,'2. Applicant information'!$AE$7:$AE$1048576,,0)="Yes",_xlfn.XLOOKUP(A995,'2. Applicant information'!$A$7:$A$9999,'2. Applicant information'!$O$7:$O$9999,,0),IF('2. Applicant information'!AE983="No","",""))</f>
        <v/>
      </c>
      <c r="H995" s="24"/>
      <c r="I995" s="28"/>
      <c r="J995" s="130" t="e">
        <f t="shared" si="16"/>
        <v>#DIV/0!</v>
      </c>
      <c r="K995" s="101"/>
      <c r="L995" s="101"/>
      <c r="M995" s="9"/>
      <c r="N995" s="9"/>
      <c r="O995" s="9"/>
      <c r="P995" s="9"/>
      <c r="Q995" s="9"/>
      <c r="R995" s="9"/>
      <c r="S995" s="9"/>
      <c r="T995" s="28"/>
      <c r="U995" s="25"/>
      <c r="V995" s="9"/>
      <c r="W995" s="9"/>
      <c r="X995" s="9"/>
      <c r="Y995" s="9"/>
      <c r="Z995" s="9"/>
      <c r="AA995" s="9"/>
      <c r="AB995" s="9"/>
      <c r="AC995" s="9"/>
      <c r="AD995" s="9"/>
      <c r="AE995" s="9"/>
      <c r="AF995" s="9"/>
      <c r="AG995" s="101"/>
      <c r="AH995" s="100"/>
      <c r="AI995" s="9"/>
      <c r="AJ995" s="9"/>
      <c r="AK995" s="9"/>
      <c r="AL995" s="137"/>
    </row>
    <row r="996" spans="1:38" x14ac:dyDescent="0.25">
      <c r="A996" s="73" t="str">
        <f>'2. Applicant information'!A984</f>
        <v>_Applicant978</v>
      </c>
      <c r="B996" s="73" t="str">
        <f t="array" ref="B996">IF(_xlfn.XLOOKUP('3. Course participants'!A996,'2. Applicant information'!$A$7:$A$1048576,'2. Applicant information'!$AE$7:$AE$1048576,,0)="Yes",_xlfn.XLOOKUP(A996,'2. Applicant information'!$A$7:$A$9999,'2. Applicant information'!$B$7:$B$9999,,0),IF('2. Applicant information'!AE984="No","Applicant is not participant: see column AE in Applicant Information Tab","Applicant Data Missing"))</f>
        <v>Applicant Data Missing</v>
      </c>
      <c r="C996" s="73" t="str">
        <f>IF(_xlfn.XLOOKUP('3. Course participants'!A996,'2. Applicant information'!$A$7:$A$1048576,'2. Applicant information'!$AE$7:$AE$1048576,,0)="Yes",_xlfn.XLOOKUP(A996,'2. Applicant information'!$A$7:$A$9999,'2. Applicant information'!$C$7:$C$9999,,0),IF('2. Applicant information'!AE984="No","",""))</f>
        <v/>
      </c>
      <c r="D996" s="73" t="str">
        <f>IF(_xlfn.XLOOKUP('3. Course participants'!A996,'2. Applicant information'!$A$7:$A$1048576,'2. Applicant information'!$AE$7:$AE$1048576,,0)="Yes",_xlfn.XLOOKUP(A996,'2. Applicant information'!$A$7:$A$9999,'2. Applicant information'!$D$7:$D$9999,,0),IF('2. Applicant information'!AE984="No","",""))</f>
        <v/>
      </c>
      <c r="E996" s="24"/>
      <c r="F996" s="24"/>
      <c r="G996" s="74" t="str">
        <f>IF(_xlfn.XLOOKUP('3. Course participants'!A996,'2. Applicant information'!$A$7:$A$1048576,'2. Applicant information'!$AE$7:$AE$1048576,,0)="Yes",_xlfn.XLOOKUP(A996,'2. Applicant information'!$A$7:$A$9999,'2. Applicant information'!$O$7:$O$9999,,0),IF('2. Applicant information'!AE984="No","",""))</f>
        <v/>
      </c>
      <c r="H996" s="24"/>
      <c r="I996" s="28"/>
      <c r="J996" s="130" t="e">
        <f t="shared" si="16"/>
        <v>#DIV/0!</v>
      </c>
      <c r="K996" s="101"/>
      <c r="L996" s="101"/>
      <c r="M996" s="9"/>
      <c r="N996" s="9"/>
      <c r="O996" s="9"/>
      <c r="P996" s="9"/>
      <c r="Q996" s="9"/>
      <c r="R996" s="9"/>
      <c r="S996" s="9"/>
      <c r="T996" s="28"/>
      <c r="U996" s="25"/>
      <c r="V996" s="9"/>
      <c r="W996" s="9"/>
      <c r="X996" s="9"/>
      <c r="Y996" s="9"/>
      <c r="Z996" s="9"/>
      <c r="AA996" s="9"/>
      <c r="AB996" s="9"/>
      <c r="AC996" s="9"/>
      <c r="AD996" s="9"/>
      <c r="AE996" s="9"/>
      <c r="AF996" s="9"/>
      <c r="AG996" s="101"/>
      <c r="AH996" s="100"/>
      <c r="AI996" s="9"/>
      <c r="AJ996" s="9"/>
      <c r="AK996" s="9"/>
      <c r="AL996" s="137"/>
    </row>
    <row r="997" spans="1:38" x14ac:dyDescent="0.25">
      <c r="A997" s="73" t="str">
        <f>'2. Applicant information'!A985</f>
        <v>_Applicant979</v>
      </c>
      <c r="B997" s="73" t="str">
        <f t="array" ref="B997">IF(_xlfn.XLOOKUP('3. Course participants'!A997,'2. Applicant information'!$A$7:$A$1048576,'2. Applicant information'!$AE$7:$AE$1048576,,0)="Yes",_xlfn.XLOOKUP(A997,'2. Applicant information'!$A$7:$A$9999,'2. Applicant information'!$B$7:$B$9999,,0),IF('2. Applicant information'!AE985="No","Applicant is not participant: see column AE in Applicant Information Tab","Applicant Data Missing"))</f>
        <v>Applicant Data Missing</v>
      </c>
      <c r="C997" s="73" t="str">
        <f>IF(_xlfn.XLOOKUP('3. Course participants'!A997,'2. Applicant information'!$A$7:$A$1048576,'2. Applicant information'!$AE$7:$AE$1048576,,0)="Yes",_xlfn.XLOOKUP(A997,'2. Applicant information'!$A$7:$A$9999,'2. Applicant information'!$C$7:$C$9999,,0),IF('2. Applicant information'!AE985="No","",""))</f>
        <v/>
      </c>
      <c r="D997" s="73" t="str">
        <f>IF(_xlfn.XLOOKUP('3. Course participants'!A997,'2. Applicant information'!$A$7:$A$1048576,'2. Applicant information'!$AE$7:$AE$1048576,,0)="Yes",_xlfn.XLOOKUP(A997,'2. Applicant information'!$A$7:$A$9999,'2. Applicant information'!$D$7:$D$9999,,0),IF('2. Applicant information'!AE985="No","",""))</f>
        <v/>
      </c>
      <c r="E997" s="24"/>
      <c r="F997" s="24"/>
      <c r="G997" s="74" t="str">
        <f>IF(_xlfn.XLOOKUP('3. Course participants'!A997,'2. Applicant information'!$A$7:$A$1048576,'2. Applicant information'!$AE$7:$AE$1048576,,0)="Yes",_xlfn.XLOOKUP(A997,'2. Applicant information'!$A$7:$A$9999,'2. Applicant information'!$O$7:$O$9999,,0),IF('2. Applicant information'!AE985="No","",""))</f>
        <v/>
      </c>
      <c r="H997" s="24"/>
      <c r="I997" s="28"/>
      <c r="J997" s="130" t="e">
        <f t="shared" si="16"/>
        <v>#DIV/0!</v>
      </c>
      <c r="K997" s="101"/>
      <c r="L997" s="101"/>
      <c r="M997" s="9"/>
      <c r="N997" s="9"/>
      <c r="O997" s="9"/>
      <c r="P997" s="9"/>
      <c r="Q997" s="9"/>
      <c r="R997" s="9"/>
      <c r="S997" s="9"/>
      <c r="T997" s="28"/>
      <c r="U997" s="25"/>
      <c r="V997" s="9"/>
      <c r="W997" s="9"/>
      <c r="X997" s="9"/>
      <c r="Y997" s="9"/>
      <c r="Z997" s="9"/>
      <c r="AA997" s="9"/>
      <c r="AB997" s="9"/>
      <c r="AC997" s="9"/>
      <c r="AD997" s="9"/>
      <c r="AE997" s="9"/>
      <c r="AF997" s="9"/>
      <c r="AG997" s="101"/>
      <c r="AH997" s="100"/>
      <c r="AI997" s="9"/>
      <c r="AJ997" s="9"/>
      <c r="AK997" s="9"/>
      <c r="AL997" s="137"/>
    </row>
    <row r="998" spans="1:38" x14ac:dyDescent="0.25">
      <c r="A998" s="73" t="str">
        <f>'2. Applicant information'!A986</f>
        <v>_Applicant980</v>
      </c>
      <c r="B998" s="73" t="str">
        <f t="array" ref="B998">IF(_xlfn.XLOOKUP('3. Course participants'!A998,'2. Applicant information'!$A$7:$A$1048576,'2. Applicant information'!$AE$7:$AE$1048576,,0)="Yes",_xlfn.XLOOKUP(A998,'2. Applicant information'!$A$7:$A$9999,'2. Applicant information'!$B$7:$B$9999,,0),IF('2. Applicant information'!AE986="No","Applicant is not participant: see column AE in Applicant Information Tab","Applicant Data Missing"))</f>
        <v>Applicant Data Missing</v>
      </c>
      <c r="C998" s="73" t="str">
        <f>IF(_xlfn.XLOOKUP('3. Course participants'!A998,'2. Applicant information'!$A$7:$A$1048576,'2. Applicant information'!$AE$7:$AE$1048576,,0)="Yes",_xlfn.XLOOKUP(A998,'2. Applicant information'!$A$7:$A$9999,'2. Applicant information'!$C$7:$C$9999,,0),IF('2. Applicant information'!AE986="No","",""))</f>
        <v/>
      </c>
      <c r="D998" s="73" t="str">
        <f>IF(_xlfn.XLOOKUP('3. Course participants'!A998,'2. Applicant information'!$A$7:$A$1048576,'2. Applicant information'!$AE$7:$AE$1048576,,0)="Yes",_xlfn.XLOOKUP(A998,'2. Applicant information'!$A$7:$A$9999,'2. Applicant information'!$D$7:$D$9999,,0),IF('2. Applicant information'!AE986="No","",""))</f>
        <v/>
      </c>
      <c r="E998" s="24"/>
      <c r="F998" s="24"/>
      <c r="G998" s="74" t="str">
        <f>IF(_xlfn.XLOOKUP('3. Course participants'!A998,'2. Applicant information'!$A$7:$A$1048576,'2. Applicant information'!$AE$7:$AE$1048576,,0)="Yes",_xlfn.XLOOKUP(A998,'2. Applicant information'!$A$7:$A$9999,'2. Applicant information'!$O$7:$O$9999,,0),IF('2. Applicant information'!AE986="No","",""))</f>
        <v/>
      </c>
      <c r="H998" s="24"/>
      <c r="I998" s="28"/>
      <c r="J998" s="130" t="e">
        <f t="shared" si="16"/>
        <v>#DIV/0!</v>
      </c>
      <c r="K998" s="101"/>
      <c r="L998" s="101"/>
      <c r="M998" s="9"/>
      <c r="N998" s="9"/>
      <c r="O998" s="9"/>
      <c r="P998" s="9"/>
      <c r="Q998" s="9"/>
      <c r="R998" s="9"/>
      <c r="S998" s="9"/>
      <c r="T998" s="28"/>
      <c r="U998" s="25"/>
      <c r="V998" s="9"/>
      <c r="W998" s="9"/>
      <c r="X998" s="9"/>
      <c r="Y998" s="9"/>
      <c r="Z998" s="9"/>
      <c r="AA998" s="9"/>
      <c r="AB998" s="9"/>
      <c r="AC998" s="9"/>
      <c r="AD998" s="9"/>
      <c r="AE998" s="9"/>
      <c r="AF998" s="9"/>
      <c r="AG998" s="101"/>
      <c r="AH998" s="100"/>
      <c r="AI998" s="9"/>
      <c r="AJ998" s="9"/>
      <c r="AK998" s="9"/>
      <c r="AL998" s="137"/>
    </row>
    <row r="999" spans="1:38" x14ac:dyDescent="0.25">
      <c r="A999" s="73" t="str">
        <f>'2. Applicant information'!A987</f>
        <v>_Applicant981</v>
      </c>
      <c r="B999" s="73" t="str">
        <f t="array" ref="B999">IF(_xlfn.XLOOKUP('3. Course participants'!A999,'2. Applicant information'!$A$7:$A$1048576,'2. Applicant information'!$AE$7:$AE$1048576,,0)="Yes",_xlfn.XLOOKUP(A999,'2. Applicant information'!$A$7:$A$9999,'2. Applicant information'!$B$7:$B$9999,,0),IF('2. Applicant information'!AE987="No","Applicant is not participant: see column AE in Applicant Information Tab","Applicant Data Missing"))</f>
        <v>Applicant Data Missing</v>
      </c>
      <c r="C999" s="73" t="str">
        <f>IF(_xlfn.XLOOKUP('3. Course participants'!A999,'2. Applicant information'!$A$7:$A$1048576,'2. Applicant information'!$AE$7:$AE$1048576,,0)="Yes",_xlfn.XLOOKUP(A999,'2. Applicant information'!$A$7:$A$9999,'2. Applicant information'!$C$7:$C$9999,,0),IF('2. Applicant information'!AE987="No","",""))</f>
        <v/>
      </c>
      <c r="D999" s="73" t="str">
        <f>IF(_xlfn.XLOOKUP('3. Course participants'!A999,'2. Applicant information'!$A$7:$A$1048576,'2. Applicant information'!$AE$7:$AE$1048576,,0)="Yes",_xlfn.XLOOKUP(A999,'2. Applicant information'!$A$7:$A$9999,'2. Applicant information'!$D$7:$D$9999,,0),IF('2. Applicant information'!AE987="No","",""))</f>
        <v/>
      </c>
      <c r="E999" s="24"/>
      <c r="F999" s="24"/>
      <c r="G999" s="74" t="str">
        <f>IF(_xlfn.XLOOKUP('3. Course participants'!A999,'2. Applicant information'!$A$7:$A$1048576,'2. Applicant information'!$AE$7:$AE$1048576,,0)="Yes",_xlfn.XLOOKUP(A999,'2. Applicant information'!$A$7:$A$9999,'2. Applicant information'!$O$7:$O$9999,,0),IF('2. Applicant information'!AE987="No","",""))</f>
        <v/>
      </c>
      <c r="H999" s="24"/>
      <c r="I999" s="28"/>
      <c r="J999" s="130" t="e">
        <f t="shared" si="16"/>
        <v>#DIV/0!</v>
      </c>
      <c r="K999" s="101"/>
      <c r="L999" s="101"/>
      <c r="M999" s="9"/>
      <c r="N999" s="9"/>
      <c r="O999" s="9"/>
      <c r="P999" s="9"/>
      <c r="Q999" s="9"/>
      <c r="R999" s="9"/>
      <c r="S999" s="9"/>
      <c r="T999" s="28"/>
      <c r="U999" s="25"/>
      <c r="V999" s="9"/>
      <c r="W999" s="9"/>
      <c r="X999" s="9"/>
      <c r="Y999" s="9"/>
      <c r="Z999" s="9"/>
      <c r="AA999" s="9"/>
      <c r="AB999" s="9"/>
      <c r="AC999" s="9"/>
      <c r="AD999" s="9"/>
      <c r="AE999" s="9"/>
      <c r="AF999" s="9"/>
      <c r="AG999" s="101"/>
      <c r="AH999" s="100"/>
      <c r="AI999" s="9"/>
      <c r="AJ999" s="9"/>
      <c r="AK999" s="9"/>
      <c r="AL999" s="137"/>
    </row>
    <row r="1000" spans="1:38" x14ac:dyDescent="0.25">
      <c r="A1000" s="73" t="str">
        <f>'2. Applicant information'!A988</f>
        <v>_Applicant982</v>
      </c>
      <c r="B1000" s="73" t="str">
        <f t="array" ref="B1000">IF(_xlfn.XLOOKUP('3. Course participants'!A1000,'2. Applicant information'!$A$7:$A$1048576,'2. Applicant information'!$AE$7:$AE$1048576,,0)="Yes",_xlfn.XLOOKUP(A1000,'2. Applicant information'!$A$7:$A$9999,'2. Applicant information'!$B$7:$B$9999,,0),IF('2. Applicant information'!AE988="No","Applicant is not participant: see column AE in Applicant Information Tab","Applicant Data Missing"))</f>
        <v>Applicant Data Missing</v>
      </c>
      <c r="C1000" s="73" t="str">
        <f>IF(_xlfn.XLOOKUP('3. Course participants'!A1000,'2. Applicant information'!$A$7:$A$1048576,'2. Applicant information'!$AE$7:$AE$1048576,,0)="Yes",_xlfn.XLOOKUP(A1000,'2. Applicant information'!$A$7:$A$9999,'2. Applicant information'!$C$7:$C$9999,,0),IF('2. Applicant information'!AE988="No","",""))</f>
        <v/>
      </c>
      <c r="D1000" s="73" t="str">
        <f>IF(_xlfn.XLOOKUP('3. Course participants'!A1000,'2. Applicant information'!$A$7:$A$1048576,'2. Applicant information'!$AE$7:$AE$1048576,,0)="Yes",_xlfn.XLOOKUP(A1000,'2. Applicant information'!$A$7:$A$9999,'2. Applicant information'!$D$7:$D$9999,,0),IF('2. Applicant information'!AE988="No","",""))</f>
        <v/>
      </c>
      <c r="E1000" s="24"/>
      <c r="F1000" s="24"/>
      <c r="G1000" s="74" t="str">
        <f>IF(_xlfn.XLOOKUP('3. Course participants'!A1000,'2. Applicant information'!$A$7:$A$1048576,'2. Applicant information'!$AE$7:$AE$1048576,,0)="Yes",_xlfn.XLOOKUP(A1000,'2. Applicant information'!$A$7:$A$9999,'2. Applicant information'!$O$7:$O$9999,,0),IF('2. Applicant information'!AE988="No","",""))</f>
        <v/>
      </c>
      <c r="H1000" s="24"/>
      <c r="I1000" s="28"/>
      <c r="J1000" s="130" t="e">
        <f t="shared" si="16"/>
        <v>#DIV/0!</v>
      </c>
      <c r="K1000" s="101"/>
      <c r="L1000" s="101"/>
      <c r="M1000" s="9"/>
      <c r="N1000" s="9"/>
      <c r="O1000" s="9"/>
      <c r="P1000" s="9"/>
      <c r="Q1000" s="9"/>
      <c r="R1000" s="9"/>
      <c r="S1000" s="9"/>
      <c r="T1000" s="28"/>
      <c r="U1000" s="25"/>
      <c r="V1000" s="9"/>
      <c r="W1000" s="9"/>
      <c r="X1000" s="9"/>
      <c r="Y1000" s="9"/>
      <c r="Z1000" s="9"/>
      <c r="AA1000" s="9"/>
      <c r="AB1000" s="9"/>
      <c r="AC1000" s="9"/>
      <c r="AD1000" s="9"/>
      <c r="AE1000" s="9"/>
      <c r="AF1000" s="9"/>
      <c r="AG1000" s="101"/>
      <c r="AH1000" s="100"/>
      <c r="AI1000" s="9"/>
      <c r="AJ1000" s="9"/>
      <c r="AK1000" s="9"/>
      <c r="AL1000" s="137"/>
    </row>
    <row r="1001" spans="1:38" x14ac:dyDescent="0.25">
      <c r="A1001" s="73" t="str">
        <f>'2. Applicant information'!A989</f>
        <v>_Applicant983</v>
      </c>
      <c r="B1001" s="73" t="str">
        <f t="array" ref="B1001">IF(_xlfn.XLOOKUP('3. Course participants'!A1001,'2. Applicant information'!$A$7:$A$1048576,'2. Applicant information'!$AE$7:$AE$1048576,,0)="Yes",_xlfn.XLOOKUP(A1001,'2. Applicant information'!$A$7:$A$9999,'2. Applicant information'!$B$7:$B$9999,,0),IF('2. Applicant information'!AE989="No","Applicant is not participant: see column AE in Applicant Information Tab","Applicant Data Missing"))</f>
        <v>Applicant Data Missing</v>
      </c>
      <c r="C1001" s="73" t="str">
        <f>IF(_xlfn.XLOOKUP('3. Course participants'!A1001,'2. Applicant information'!$A$7:$A$1048576,'2. Applicant information'!$AE$7:$AE$1048576,,0)="Yes",_xlfn.XLOOKUP(A1001,'2. Applicant information'!$A$7:$A$9999,'2. Applicant information'!$C$7:$C$9999,,0),IF('2. Applicant information'!AE989="No","",""))</f>
        <v/>
      </c>
      <c r="D1001" s="73" t="str">
        <f>IF(_xlfn.XLOOKUP('3. Course participants'!A1001,'2. Applicant information'!$A$7:$A$1048576,'2. Applicant information'!$AE$7:$AE$1048576,,0)="Yes",_xlfn.XLOOKUP(A1001,'2. Applicant information'!$A$7:$A$9999,'2. Applicant information'!$D$7:$D$9999,,0),IF('2. Applicant information'!AE989="No","",""))</f>
        <v/>
      </c>
      <c r="E1001" s="24"/>
      <c r="F1001" s="24"/>
      <c r="G1001" s="74" t="str">
        <f>IF(_xlfn.XLOOKUP('3. Course participants'!A1001,'2. Applicant information'!$A$7:$A$1048576,'2. Applicant information'!$AE$7:$AE$1048576,,0)="Yes",_xlfn.XLOOKUP(A1001,'2. Applicant information'!$A$7:$A$9999,'2. Applicant information'!$O$7:$O$9999,,0),IF('2. Applicant information'!AE989="No","",""))</f>
        <v/>
      </c>
      <c r="H1001" s="24"/>
      <c r="I1001" s="28"/>
      <c r="J1001" s="130" t="e">
        <f t="shared" si="16"/>
        <v>#DIV/0!</v>
      </c>
      <c r="K1001" s="101"/>
      <c r="L1001" s="101"/>
      <c r="M1001" s="9"/>
      <c r="N1001" s="9"/>
      <c r="O1001" s="9"/>
      <c r="P1001" s="9"/>
      <c r="Q1001" s="9"/>
      <c r="R1001" s="9"/>
      <c r="S1001" s="9"/>
      <c r="T1001" s="28"/>
      <c r="U1001" s="25"/>
      <c r="V1001" s="9"/>
      <c r="W1001" s="9"/>
      <c r="X1001" s="9"/>
      <c r="Y1001" s="9"/>
      <c r="Z1001" s="9"/>
      <c r="AA1001" s="9"/>
      <c r="AB1001" s="9"/>
      <c r="AC1001" s="9"/>
      <c r="AD1001" s="9"/>
      <c r="AE1001" s="9"/>
      <c r="AF1001" s="9"/>
      <c r="AG1001" s="101"/>
      <c r="AH1001" s="100"/>
      <c r="AI1001" s="9"/>
      <c r="AJ1001" s="9"/>
      <c r="AK1001" s="9"/>
      <c r="AL1001" s="137"/>
    </row>
    <row r="1002" spans="1:38" x14ac:dyDescent="0.25">
      <c r="A1002" s="73" t="str">
        <f>'2. Applicant information'!A990</f>
        <v>_Applicant984</v>
      </c>
      <c r="B1002" s="73" t="str">
        <f t="array" ref="B1002">IF(_xlfn.XLOOKUP('3. Course participants'!A1002,'2. Applicant information'!$A$7:$A$1048576,'2. Applicant information'!$AE$7:$AE$1048576,,0)="Yes",_xlfn.XLOOKUP(A1002,'2. Applicant information'!$A$7:$A$9999,'2. Applicant information'!$B$7:$B$9999,,0),IF('2. Applicant information'!AE990="No","Applicant is not participant: see column AE in Applicant Information Tab","Applicant Data Missing"))</f>
        <v>Applicant Data Missing</v>
      </c>
      <c r="C1002" s="73" t="str">
        <f>IF(_xlfn.XLOOKUP('3. Course participants'!A1002,'2. Applicant information'!$A$7:$A$1048576,'2. Applicant information'!$AE$7:$AE$1048576,,0)="Yes",_xlfn.XLOOKUP(A1002,'2. Applicant information'!$A$7:$A$9999,'2. Applicant information'!$C$7:$C$9999,,0),IF('2. Applicant information'!AE990="No","",""))</f>
        <v/>
      </c>
      <c r="D1002" s="73" t="str">
        <f>IF(_xlfn.XLOOKUP('3. Course participants'!A1002,'2. Applicant information'!$A$7:$A$1048576,'2. Applicant information'!$AE$7:$AE$1048576,,0)="Yes",_xlfn.XLOOKUP(A1002,'2. Applicant information'!$A$7:$A$9999,'2. Applicant information'!$D$7:$D$9999,,0),IF('2. Applicant information'!AE990="No","",""))</f>
        <v/>
      </c>
      <c r="E1002" s="24"/>
      <c r="F1002" s="24"/>
      <c r="G1002" s="74" t="str">
        <f>IF(_xlfn.XLOOKUP('3. Course participants'!A1002,'2. Applicant information'!$A$7:$A$1048576,'2. Applicant information'!$AE$7:$AE$1048576,,0)="Yes",_xlfn.XLOOKUP(A1002,'2. Applicant information'!$A$7:$A$9999,'2. Applicant information'!$O$7:$O$9999,,0),IF('2. Applicant information'!AE990="No","",""))</f>
        <v/>
      </c>
      <c r="H1002" s="24"/>
      <c r="I1002" s="28"/>
      <c r="J1002" s="130" t="e">
        <f t="shared" si="16"/>
        <v>#DIV/0!</v>
      </c>
      <c r="K1002" s="101"/>
      <c r="L1002" s="101"/>
      <c r="M1002" s="9"/>
      <c r="N1002" s="9"/>
      <c r="O1002" s="9"/>
      <c r="P1002" s="9"/>
      <c r="Q1002" s="9"/>
      <c r="R1002" s="9"/>
      <c r="S1002" s="9"/>
      <c r="T1002" s="28"/>
      <c r="U1002" s="25"/>
      <c r="V1002" s="9"/>
      <c r="W1002" s="9"/>
      <c r="X1002" s="9"/>
      <c r="Y1002" s="9"/>
      <c r="Z1002" s="9"/>
      <c r="AA1002" s="9"/>
      <c r="AB1002" s="9"/>
      <c r="AC1002" s="9"/>
      <c r="AD1002" s="9"/>
      <c r="AE1002" s="9"/>
      <c r="AF1002" s="9"/>
      <c r="AG1002" s="101"/>
      <c r="AH1002" s="100"/>
      <c r="AI1002" s="9"/>
      <c r="AJ1002" s="9"/>
      <c r="AK1002" s="9"/>
      <c r="AL1002" s="137"/>
    </row>
    <row r="1003" spans="1:38" x14ac:dyDescent="0.25">
      <c r="A1003" s="73" t="str">
        <f>'2. Applicant information'!A991</f>
        <v>_Applicant985</v>
      </c>
      <c r="B1003" s="73" t="str">
        <f t="array" ref="B1003">IF(_xlfn.XLOOKUP('3. Course participants'!A1003,'2. Applicant information'!$A$7:$A$1048576,'2. Applicant information'!$AE$7:$AE$1048576,,0)="Yes",_xlfn.XLOOKUP(A1003,'2. Applicant information'!$A$7:$A$9999,'2. Applicant information'!$B$7:$B$9999,,0),IF('2. Applicant information'!AE991="No","Applicant is not participant: see column AE in Applicant Information Tab","Applicant Data Missing"))</f>
        <v>Applicant Data Missing</v>
      </c>
      <c r="C1003" s="73" t="str">
        <f>IF(_xlfn.XLOOKUP('3. Course participants'!A1003,'2. Applicant information'!$A$7:$A$1048576,'2. Applicant information'!$AE$7:$AE$1048576,,0)="Yes",_xlfn.XLOOKUP(A1003,'2. Applicant information'!$A$7:$A$9999,'2. Applicant information'!$C$7:$C$9999,,0),IF('2. Applicant information'!AE991="No","",""))</f>
        <v/>
      </c>
      <c r="D1003" s="73" t="str">
        <f>IF(_xlfn.XLOOKUP('3. Course participants'!A1003,'2. Applicant information'!$A$7:$A$1048576,'2. Applicant information'!$AE$7:$AE$1048576,,0)="Yes",_xlfn.XLOOKUP(A1003,'2. Applicant information'!$A$7:$A$9999,'2. Applicant information'!$D$7:$D$9999,,0),IF('2. Applicant information'!AE991="No","",""))</f>
        <v/>
      </c>
      <c r="E1003" s="24"/>
      <c r="F1003" s="24"/>
      <c r="G1003" s="74" t="str">
        <f>IF(_xlfn.XLOOKUP('3. Course participants'!A1003,'2. Applicant information'!$A$7:$A$1048576,'2. Applicant information'!$AE$7:$AE$1048576,,0)="Yes",_xlfn.XLOOKUP(A1003,'2. Applicant information'!$A$7:$A$9999,'2. Applicant information'!$O$7:$O$9999,,0),IF('2. Applicant information'!AE991="No","",""))</f>
        <v/>
      </c>
      <c r="H1003" s="24"/>
      <c r="I1003" s="28"/>
      <c r="J1003" s="130" t="e">
        <f t="shared" si="16"/>
        <v>#DIV/0!</v>
      </c>
      <c r="K1003" s="101"/>
      <c r="L1003" s="101"/>
      <c r="M1003" s="9"/>
      <c r="N1003" s="9"/>
      <c r="O1003" s="9"/>
      <c r="P1003" s="9"/>
      <c r="Q1003" s="9"/>
      <c r="R1003" s="9"/>
      <c r="S1003" s="9"/>
      <c r="T1003" s="28"/>
      <c r="U1003" s="25"/>
      <c r="V1003" s="9"/>
      <c r="W1003" s="9"/>
      <c r="X1003" s="9"/>
      <c r="Y1003" s="9"/>
      <c r="Z1003" s="9"/>
      <c r="AA1003" s="9"/>
      <c r="AB1003" s="9"/>
      <c r="AC1003" s="9"/>
      <c r="AD1003" s="9"/>
      <c r="AE1003" s="9"/>
      <c r="AF1003" s="9"/>
      <c r="AG1003" s="101"/>
      <c r="AH1003" s="100"/>
      <c r="AI1003" s="9"/>
      <c r="AJ1003" s="9"/>
      <c r="AK1003" s="9"/>
      <c r="AL1003" s="137"/>
    </row>
    <row r="1004" spans="1:38" x14ac:dyDescent="0.25">
      <c r="A1004" s="73" t="str">
        <f>'2. Applicant information'!A992</f>
        <v>_Applicant986</v>
      </c>
      <c r="B1004" s="73" t="str">
        <f t="array" ref="B1004">IF(_xlfn.XLOOKUP('3. Course participants'!A1004,'2. Applicant information'!$A$7:$A$1048576,'2. Applicant information'!$AE$7:$AE$1048576,,0)="Yes",_xlfn.XLOOKUP(A1004,'2. Applicant information'!$A$7:$A$9999,'2. Applicant information'!$B$7:$B$9999,,0),IF('2. Applicant information'!AE992="No","Applicant is not participant: see column AE in Applicant Information Tab","Applicant Data Missing"))</f>
        <v>Applicant Data Missing</v>
      </c>
      <c r="C1004" s="73" t="str">
        <f>IF(_xlfn.XLOOKUP('3. Course participants'!A1004,'2. Applicant information'!$A$7:$A$1048576,'2. Applicant information'!$AE$7:$AE$1048576,,0)="Yes",_xlfn.XLOOKUP(A1004,'2. Applicant information'!$A$7:$A$9999,'2. Applicant information'!$C$7:$C$9999,,0),IF('2. Applicant information'!AE992="No","",""))</f>
        <v/>
      </c>
      <c r="D1004" s="73" t="str">
        <f>IF(_xlfn.XLOOKUP('3. Course participants'!A1004,'2. Applicant information'!$A$7:$A$1048576,'2. Applicant information'!$AE$7:$AE$1048576,,0)="Yes",_xlfn.XLOOKUP(A1004,'2. Applicant information'!$A$7:$A$9999,'2. Applicant information'!$D$7:$D$9999,,0),IF('2. Applicant information'!AE992="No","",""))</f>
        <v/>
      </c>
      <c r="E1004" s="24"/>
      <c r="F1004" s="24"/>
      <c r="G1004" s="74" t="str">
        <f>IF(_xlfn.XLOOKUP('3. Course participants'!A1004,'2. Applicant information'!$A$7:$A$1048576,'2. Applicant information'!$AE$7:$AE$1048576,,0)="Yes",_xlfn.XLOOKUP(A1004,'2. Applicant information'!$A$7:$A$9999,'2. Applicant information'!$O$7:$O$9999,,0),IF('2. Applicant information'!AE992="No","",""))</f>
        <v/>
      </c>
      <c r="H1004" s="24"/>
      <c r="I1004" s="28"/>
      <c r="J1004" s="130" t="e">
        <f t="shared" si="16"/>
        <v>#DIV/0!</v>
      </c>
      <c r="K1004" s="101"/>
      <c r="L1004" s="101"/>
      <c r="M1004" s="9"/>
      <c r="N1004" s="9"/>
      <c r="O1004" s="9"/>
      <c r="P1004" s="9"/>
      <c r="Q1004" s="9"/>
      <c r="R1004" s="9"/>
      <c r="S1004" s="9"/>
      <c r="T1004" s="28"/>
      <c r="U1004" s="25"/>
      <c r="V1004" s="9"/>
      <c r="W1004" s="9"/>
      <c r="X1004" s="9"/>
      <c r="Y1004" s="9"/>
      <c r="Z1004" s="9"/>
      <c r="AA1004" s="9"/>
      <c r="AB1004" s="9"/>
      <c r="AC1004" s="9"/>
      <c r="AD1004" s="9"/>
      <c r="AE1004" s="9"/>
      <c r="AF1004" s="9"/>
      <c r="AG1004" s="101"/>
      <c r="AH1004" s="100"/>
      <c r="AI1004" s="9"/>
      <c r="AJ1004" s="9"/>
      <c r="AK1004" s="9"/>
      <c r="AL1004" s="137"/>
    </row>
    <row r="1005" spans="1:38" x14ac:dyDescent="0.25">
      <c r="A1005" s="73" t="str">
        <f>'2. Applicant information'!A993</f>
        <v>_Applicant987</v>
      </c>
      <c r="B1005" s="73" t="str">
        <f t="array" ref="B1005">IF(_xlfn.XLOOKUP('3. Course participants'!A1005,'2. Applicant information'!$A$7:$A$1048576,'2. Applicant information'!$AE$7:$AE$1048576,,0)="Yes",_xlfn.XLOOKUP(A1005,'2. Applicant information'!$A$7:$A$9999,'2. Applicant information'!$B$7:$B$9999,,0),IF('2. Applicant information'!AE993="No","Applicant is not participant: see column AE in Applicant Information Tab","Applicant Data Missing"))</f>
        <v>Applicant Data Missing</v>
      </c>
      <c r="C1005" s="73" t="str">
        <f>IF(_xlfn.XLOOKUP('3. Course participants'!A1005,'2. Applicant information'!$A$7:$A$1048576,'2. Applicant information'!$AE$7:$AE$1048576,,0)="Yes",_xlfn.XLOOKUP(A1005,'2. Applicant information'!$A$7:$A$9999,'2. Applicant information'!$C$7:$C$9999,,0),IF('2. Applicant information'!AE993="No","",""))</f>
        <v/>
      </c>
      <c r="D1005" s="73" t="str">
        <f>IF(_xlfn.XLOOKUP('3. Course participants'!A1005,'2. Applicant information'!$A$7:$A$1048576,'2. Applicant information'!$AE$7:$AE$1048576,,0)="Yes",_xlfn.XLOOKUP(A1005,'2. Applicant information'!$A$7:$A$9999,'2. Applicant information'!$D$7:$D$9999,,0),IF('2. Applicant information'!AE993="No","",""))</f>
        <v/>
      </c>
      <c r="E1005" s="24"/>
      <c r="F1005" s="24"/>
      <c r="G1005" s="74" t="str">
        <f>IF(_xlfn.XLOOKUP('3. Course participants'!A1005,'2. Applicant information'!$A$7:$A$1048576,'2. Applicant information'!$AE$7:$AE$1048576,,0)="Yes",_xlfn.XLOOKUP(A1005,'2. Applicant information'!$A$7:$A$9999,'2. Applicant information'!$O$7:$O$9999,,0),IF('2. Applicant information'!AE993="No","",""))</f>
        <v/>
      </c>
      <c r="H1005" s="24"/>
      <c r="I1005" s="28"/>
      <c r="J1005" s="130" t="e">
        <f t="shared" si="16"/>
        <v>#DIV/0!</v>
      </c>
      <c r="K1005" s="101"/>
      <c r="L1005" s="101"/>
      <c r="M1005" s="9"/>
      <c r="N1005" s="9"/>
      <c r="O1005" s="9"/>
      <c r="P1005" s="9"/>
      <c r="Q1005" s="9"/>
      <c r="R1005" s="9"/>
      <c r="S1005" s="9"/>
      <c r="T1005" s="28"/>
      <c r="U1005" s="25"/>
      <c r="V1005" s="9"/>
      <c r="W1005" s="9"/>
      <c r="X1005" s="9"/>
      <c r="Y1005" s="9"/>
      <c r="Z1005" s="9"/>
      <c r="AA1005" s="9"/>
      <c r="AB1005" s="9"/>
      <c r="AC1005" s="9"/>
      <c r="AD1005" s="9"/>
      <c r="AE1005" s="9"/>
      <c r="AF1005" s="9"/>
      <c r="AG1005" s="101"/>
      <c r="AH1005" s="100"/>
      <c r="AI1005" s="9"/>
      <c r="AJ1005" s="9"/>
      <c r="AK1005" s="9"/>
      <c r="AL1005" s="137"/>
    </row>
    <row r="1006" spans="1:38" x14ac:dyDescent="0.25">
      <c r="A1006" s="73" t="str">
        <f>'2. Applicant information'!A994</f>
        <v>_Applicant988</v>
      </c>
      <c r="B1006" s="73" t="str">
        <f t="array" ref="B1006">IF(_xlfn.XLOOKUP('3. Course participants'!A1006,'2. Applicant information'!$A$7:$A$1048576,'2. Applicant information'!$AE$7:$AE$1048576,,0)="Yes",_xlfn.XLOOKUP(A1006,'2. Applicant information'!$A$7:$A$9999,'2. Applicant information'!$B$7:$B$9999,,0),IF('2. Applicant information'!AE994="No","Applicant is not participant: see column AE in Applicant Information Tab","Applicant Data Missing"))</f>
        <v>Applicant Data Missing</v>
      </c>
      <c r="C1006" s="73" t="str">
        <f>IF(_xlfn.XLOOKUP('3. Course participants'!A1006,'2. Applicant information'!$A$7:$A$1048576,'2. Applicant information'!$AE$7:$AE$1048576,,0)="Yes",_xlfn.XLOOKUP(A1006,'2. Applicant information'!$A$7:$A$9999,'2. Applicant information'!$C$7:$C$9999,,0),IF('2. Applicant information'!AE994="No","",""))</f>
        <v/>
      </c>
      <c r="D1006" s="73" t="str">
        <f>IF(_xlfn.XLOOKUP('3. Course participants'!A1006,'2. Applicant information'!$A$7:$A$1048576,'2. Applicant information'!$AE$7:$AE$1048576,,0)="Yes",_xlfn.XLOOKUP(A1006,'2. Applicant information'!$A$7:$A$9999,'2. Applicant information'!$D$7:$D$9999,,0),IF('2. Applicant information'!AE994="No","",""))</f>
        <v/>
      </c>
      <c r="E1006" s="24"/>
      <c r="F1006" s="24"/>
      <c r="G1006" s="74" t="str">
        <f>IF(_xlfn.XLOOKUP('3. Course participants'!A1006,'2. Applicant information'!$A$7:$A$1048576,'2. Applicant information'!$AE$7:$AE$1048576,,0)="Yes",_xlfn.XLOOKUP(A1006,'2. Applicant information'!$A$7:$A$9999,'2. Applicant information'!$O$7:$O$9999,,0),IF('2. Applicant information'!AE994="No","",""))</f>
        <v/>
      </c>
      <c r="H1006" s="24"/>
      <c r="I1006" s="28"/>
      <c r="J1006" s="130" t="e">
        <f t="shared" si="16"/>
        <v>#DIV/0!</v>
      </c>
      <c r="K1006" s="101"/>
      <c r="L1006" s="101"/>
      <c r="M1006" s="9"/>
      <c r="N1006" s="9"/>
      <c r="O1006" s="9"/>
      <c r="P1006" s="9"/>
      <c r="Q1006" s="9"/>
      <c r="R1006" s="9"/>
      <c r="S1006" s="9"/>
      <c r="T1006" s="28"/>
      <c r="U1006" s="25"/>
      <c r="V1006" s="9"/>
      <c r="W1006" s="9"/>
      <c r="X1006" s="9"/>
      <c r="Y1006" s="9"/>
      <c r="Z1006" s="9"/>
      <c r="AA1006" s="9"/>
      <c r="AB1006" s="9"/>
      <c r="AC1006" s="9"/>
      <c r="AD1006" s="9"/>
      <c r="AE1006" s="9"/>
      <c r="AF1006" s="9"/>
      <c r="AG1006" s="101"/>
      <c r="AH1006" s="100"/>
      <c r="AI1006" s="9"/>
      <c r="AJ1006" s="9"/>
      <c r="AK1006" s="9"/>
      <c r="AL1006" s="137"/>
    </row>
    <row r="1007" spans="1:38" x14ac:dyDescent="0.25">
      <c r="A1007" s="73" t="str">
        <f>'2. Applicant information'!A995</f>
        <v>_Applicant989</v>
      </c>
      <c r="B1007" s="73" t="str">
        <f t="array" ref="B1007">IF(_xlfn.XLOOKUP('3. Course participants'!A1007,'2. Applicant information'!$A$7:$A$1048576,'2. Applicant information'!$AE$7:$AE$1048576,,0)="Yes",_xlfn.XLOOKUP(A1007,'2. Applicant information'!$A$7:$A$9999,'2. Applicant information'!$B$7:$B$9999,,0),IF('2. Applicant information'!AE995="No","Applicant is not participant: see column AE in Applicant Information Tab","Applicant Data Missing"))</f>
        <v>Applicant Data Missing</v>
      </c>
      <c r="C1007" s="73" t="str">
        <f>IF(_xlfn.XLOOKUP('3. Course participants'!A1007,'2. Applicant information'!$A$7:$A$1048576,'2. Applicant information'!$AE$7:$AE$1048576,,0)="Yes",_xlfn.XLOOKUP(A1007,'2. Applicant information'!$A$7:$A$9999,'2. Applicant information'!$C$7:$C$9999,,0),IF('2. Applicant information'!AE995="No","",""))</f>
        <v/>
      </c>
      <c r="D1007" s="73" t="str">
        <f>IF(_xlfn.XLOOKUP('3. Course participants'!A1007,'2. Applicant information'!$A$7:$A$1048576,'2. Applicant information'!$AE$7:$AE$1048576,,0)="Yes",_xlfn.XLOOKUP(A1007,'2. Applicant information'!$A$7:$A$9999,'2. Applicant information'!$D$7:$D$9999,,0),IF('2. Applicant information'!AE995="No","",""))</f>
        <v/>
      </c>
      <c r="E1007" s="24"/>
      <c r="F1007" s="24"/>
      <c r="G1007" s="74" t="str">
        <f>IF(_xlfn.XLOOKUP('3. Course participants'!A1007,'2. Applicant information'!$A$7:$A$1048576,'2. Applicant information'!$AE$7:$AE$1048576,,0)="Yes",_xlfn.XLOOKUP(A1007,'2. Applicant information'!$A$7:$A$9999,'2. Applicant information'!$O$7:$O$9999,,0),IF('2. Applicant information'!AE995="No","",""))</f>
        <v/>
      </c>
      <c r="H1007" s="24"/>
      <c r="I1007" s="28"/>
      <c r="J1007" s="130" t="e">
        <f t="shared" si="16"/>
        <v>#DIV/0!</v>
      </c>
      <c r="K1007" s="101"/>
      <c r="L1007" s="101"/>
      <c r="M1007" s="9"/>
      <c r="N1007" s="9"/>
      <c r="O1007" s="9"/>
      <c r="P1007" s="9"/>
      <c r="Q1007" s="9"/>
      <c r="R1007" s="9"/>
      <c r="S1007" s="9"/>
      <c r="T1007" s="28"/>
      <c r="U1007" s="25"/>
      <c r="V1007" s="9"/>
      <c r="W1007" s="9"/>
      <c r="X1007" s="9"/>
      <c r="Y1007" s="9"/>
      <c r="Z1007" s="9"/>
      <c r="AA1007" s="9"/>
      <c r="AB1007" s="9"/>
      <c r="AC1007" s="9"/>
      <c r="AD1007" s="9"/>
      <c r="AE1007" s="9"/>
      <c r="AF1007" s="9"/>
      <c r="AG1007" s="101"/>
      <c r="AH1007" s="100"/>
      <c r="AI1007" s="9"/>
      <c r="AJ1007" s="9"/>
      <c r="AK1007" s="9"/>
      <c r="AL1007" s="137"/>
    </row>
    <row r="1008" spans="1:38" x14ac:dyDescent="0.25">
      <c r="A1008" s="73" t="str">
        <f>'2. Applicant information'!A996</f>
        <v>_Applicant990</v>
      </c>
      <c r="B1008" s="73" t="str">
        <f t="array" ref="B1008">IF(_xlfn.XLOOKUP('3. Course participants'!A1008,'2. Applicant information'!$A$7:$A$1048576,'2. Applicant information'!$AE$7:$AE$1048576,,0)="Yes",_xlfn.XLOOKUP(A1008,'2. Applicant information'!$A$7:$A$9999,'2. Applicant information'!$B$7:$B$9999,,0),IF('2. Applicant information'!AE996="No","Applicant is not participant: see column AE in Applicant Information Tab","Applicant Data Missing"))</f>
        <v>Applicant Data Missing</v>
      </c>
      <c r="C1008" s="73" t="str">
        <f>IF(_xlfn.XLOOKUP('3. Course participants'!A1008,'2. Applicant information'!$A$7:$A$1048576,'2. Applicant information'!$AE$7:$AE$1048576,,0)="Yes",_xlfn.XLOOKUP(A1008,'2. Applicant information'!$A$7:$A$9999,'2. Applicant information'!$C$7:$C$9999,,0),IF('2. Applicant information'!AE996="No","",""))</f>
        <v/>
      </c>
      <c r="D1008" s="73" t="str">
        <f>IF(_xlfn.XLOOKUP('3. Course participants'!A1008,'2. Applicant information'!$A$7:$A$1048576,'2. Applicant information'!$AE$7:$AE$1048576,,0)="Yes",_xlfn.XLOOKUP(A1008,'2. Applicant information'!$A$7:$A$9999,'2. Applicant information'!$D$7:$D$9999,,0),IF('2. Applicant information'!AE996="No","",""))</f>
        <v/>
      </c>
      <c r="E1008" s="24"/>
      <c r="F1008" s="24"/>
      <c r="G1008" s="74" t="str">
        <f>IF(_xlfn.XLOOKUP('3. Course participants'!A1008,'2. Applicant information'!$A$7:$A$1048576,'2. Applicant information'!$AE$7:$AE$1048576,,0)="Yes",_xlfn.XLOOKUP(A1008,'2. Applicant information'!$A$7:$A$9999,'2. Applicant information'!$O$7:$O$9999,,0),IF('2. Applicant information'!AE996="No","",""))</f>
        <v/>
      </c>
      <c r="H1008" s="24"/>
      <c r="I1008" s="28"/>
      <c r="J1008" s="130" t="e">
        <f t="shared" si="16"/>
        <v>#DIV/0!</v>
      </c>
      <c r="K1008" s="101"/>
      <c r="L1008" s="101"/>
      <c r="M1008" s="9"/>
      <c r="N1008" s="9"/>
      <c r="O1008" s="9"/>
      <c r="P1008" s="9"/>
      <c r="Q1008" s="9"/>
      <c r="R1008" s="9"/>
      <c r="S1008" s="9"/>
      <c r="T1008" s="28"/>
      <c r="U1008" s="25"/>
      <c r="V1008" s="9"/>
      <c r="W1008" s="9"/>
      <c r="X1008" s="9"/>
      <c r="Y1008" s="9"/>
      <c r="Z1008" s="9"/>
      <c r="AA1008" s="9"/>
      <c r="AB1008" s="9"/>
      <c r="AC1008" s="9"/>
      <c r="AD1008" s="9"/>
      <c r="AE1008" s="9"/>
      <c r="AF1008" s="9"/>
      <c r="AG1008" s="101"/>
      <c r="AH1008" s="100"/>
      <c r="AI1008" s="9"/>
      <c r="AJ1008" s="9"/>
      <c r="AK1008" s="9"/>
      <c r="AL1008" s="137"/>
    </row>
    <row r="1009" spans="1:38" x14ac:dyDescent="0.25">
      <c r="A1009" s="73" t="str">
        <f>'2. Applicant information'!A997</f>
        <v>_Applicant991</v>
      </c>
      <c r="B1009" s="73" t="str">
        <f t="array" ref="B1009">IF(_xlfn.XLOOKUP('3. Course participants'!A1009,'2. Applicant information'!$A$7:$A$1048576,'2. Applicant information'!$AE$7:$AE$1048576,,0)="Yes",_xlfn.XLOOKUP(A1009,'2. Applicant information'!$A$7:$A$9999,'2. Applicant information'!$B$7:$B$9999,,0),IF('2. Applicant information'!AE997="No","Applicant is not participant: see column AE in Applicant Information Tab","Applicant Data Missing"))</f>
        <v>Applicant Data Missing</v>
      </c>
      <c r="C1009" s="73" t="str">
        <f>IF(_xlfn.XLOOKUP('3. Course participants'!A1009,'2. Applicant information'!$A$7:$A$1048576,'2. Applicant information'!$AE$7:$AE$1048576,,0)="Yes",_xlfn.XLOOKUP(A1009,'2. Applicant information'!$A$7:$A$9999,'2. Applicant information'!$C$7:$C$9999,,0),IF('2. Applicant information'!AE997="No","",""))</f>
        <v/>
      </c>
      <c r="D1009" s="73" t="str">
        <f>IF(_xlfn.XLOOKUP('3. Course participants'!A1009,'2. Applicant information'!$A$7:$A$1048576,'2. Applicant information'!$AE$7:$AE$1048576,,0)="Yes",_xlfn.XLOOKUP(A1009,'2. Applicant information'!$A$7:$A$9999,'2. Applicant information'!$D$7:$D$9999,,0),IF('2. Applicant information'!AE997="No","",""))</f>
        <v/>
      </c>
      <c r="E1009" s="24"/>
      <c r="F1009" s="24"/>
      <c r="G1009" s="74" t="str">
        <f>IF(_xlfn.XLOOKUP('3. Course participants'!A1009,'2. Applicant information'!$A$7:$A$1048576,'2. Applicant information'!$AE$7:$AE$1048576,,0)="Yes",_xlfn.XLOOKUP(A1009,'2. Applicant information'!$A$7:$A$9999,'2. Applicant information'!$O$7:$O$9999,,0),IF('2. Applicant information'!AE997="No","",""))</f>
        <v/>
      </c>
      <c r="H1009" s="24"/>
      <c r="I1009" s="28"/>
      <c r="J1009" s="130" t="e">
        <f t="shared" si="16"/>
        <v>#DIV/0!</v>
      </c>
      <c r="K1009" s="101"/>
      <c r="L1009" s="101"/>
      <c r="M1009" s="9"/>
      <c r="N1009" s="9"/>
      <c r="O1009" s="9"/>
      <c r="P1009" s="9"/>
      <c r="Q1009" s="9"/>
      <c r="R1009" s="9"/>
      <c r="S1009" s="9"/>
      <c r="T1009" s="28"/>
      <c r="U1009" s="25"/>
      <c r="V1009" s="9"/>
      <c r="W1009" s="9"/>
      <c r="X1009" s="9"/>
      <c r="Y1009" s="9"/>
      <c r="Z1009" s="9"/>
      <c r="AA1009" s="9"/>
      <c r="AB1009" s="9"/>
      <c r="AC1009" s="9"/>
      <c r="AD1009" s="9"/>
      <c r="AE1009" s="9"/>
      <c r="AF1009" s="9"/>
      <c r="AG1009" s="101"/>
      <c r="AH1009" s="100"/>
      <c r="AI1009" s="9"/>
      <c r="AJ1009" s="9"/>
      <c r="AK1009" s="9"/>
      <c r="AL1009" s="137"/>
    </row>
    <row r="1010" spans="1:38" x14ac:dyDescent="0.25">
      <c r="A1010" s="73" t="str">
        <f>'2. Applicant information'!A998</f>
        <v>_Applicant992</v>
      </c>
      <c r="B1010" s="73" t="str">
        <f t="array" ref="B1010">IF(_xlfn.XLOOKUP('3. Course participants'!A1010,'2. Applicant information'!$A$7:$A$1048576,'2. Applicant information'!$AE$7:$AE$1048576,,0)="Yes",_xlfn.XLOOKUP(A1010,'2. Applicant information'!$A$7:$A$9999,'2. Applicant information'!$B$7:$B$9999,,0),IF('2. Applicant information'!AE998="No","Applicant is not participant: see column AE in Applicant Information Tab","Applicant Data Missing"))</f>
        <v>Applicant Data Missing</v>
      </c>
      <c r="C1010" s="73" t="str">
        <f>IF(_xlfn.XLOOKUP('3. Course participants'!A1010,'2. Applicant information'!$A$7:$A$1048576,'2. Applicant information'!$AE$7:$AE$1048576,,0)="Yes",_xlfn.XLOOKUP(A1010,'2. Applicant information'!$A$7:$A$9999,'2. Applicant information'!$C$7:$C$9999,,0),IF('2. Applicant information'!AE998="No","",""))</f>
        <v/>
      </c>
      <c r="D1010" s="73" t="str">
        <f>IF(_xlfn.XLOOKUP('3. Course participants'!A1010,'2. Applicant information'!$A$7:$A$1048576,'2. Applicant information'!$AE$7:$AE$1048576,,0)="Yes",_xlfn.XLOOKUP(A1010,'2. Applicant information'!$A$7:$A$9999,'2. Applicant information'!$D$7:$D$9999,,0),IF('2. Applicant information'!AE998="No","",""))</f>
        <v/>
      </c>
      <c r="E1010" s="24"/>
      <c r="F1010" s="24"/>
      <c r="G1010" s="74" t="str">
        <f>IF(_xlfn.XLOOKUP('3. Course participants'!A1010,'2. Applicant information'!$A$7:$A$1048576,'2. Applicant information'!$AE$7:$AE$1048576,,0)="Yes",_xlfn.XLOOKUP(A1010,'2. Applicant information'!$A$7:$A$9999,'2. Applicant information'!$O$7:$O$9999,,0),IF('2. Applicant information'!AE998="No","",""))</f>
        <v/>
      </c>
      <c r="H1010" s="24"/>
      <c r="I1010" s="28"/>
      <c r="J1010" s="130" t="e">
        <f t="shared" si="16"/>
        <v>#DIV/0!</v>
      </c>
      <c r="K1010" s="101"/>
      <c r="L1010" s="101"/>
      <c r="M1010" s="9"/>
      <c r="N1010" s="9"/>
      <c r="O1010" s="9"/>
      <c r="P1010" s="9"/>
      <c r="Q1010" s="9"/>
      <c r="R1010" s="9"/>
      <c r="S1010" s="9"/>
      <c r="T1010" s="28"/>
      <c r="U1010" s="25"/>
      <c r="V1010" s="9"/>
      <c r="W1010" s="9"/>
      <c r="X1010" s="9"/>
      <c r="Y1010" s="9"/>
      <c r="Z1010" s="9"/>
      <c r="AA1010" s="9"/>
      <c r="AB1010" s="9"/>
      <c r="AC1010" s="9"/>
      <c r="AD1010" s="9"/>
      <c r="AE1010" s="9"/>
      <c r="AF1010" s="9"/>
      <c r="AG1010" s="101"/>
      <c r="AH1010" s="100"/>
      <c r="AI1010" s="9"/>
      <c r="AJ1010" s="9"/>
      <c r="AK1010" s="9"/>
      <c r="AL1010" s="137"/>
    </row>
    <row r="1011" spans="1:38" x14ac:dyDescent="0.25">
      <c r="A1011" s="73" t="str">
        <f>'2. Applicant information'!A999</f>
        <v>_Applicant993</v>
      </c>
      <c r="B1011" s="73" t="str">
        <f t="array" ref="B1011">IF(_xlfn.XLOOKUP('3. Course participants'!A1011,'2. Applicant information'!$A$7:$A$1048576,'2. Applicant information'!$AE$7:$AE$1048576,,0)="Yes",_xlfn.XLOOKUP(A1011,'2. Applicant information'!$A$7:$A$9999,'2. Applicant information'!$B$7:$B$9999,,0),IF('2. Applicant information'!AE999="No","Applicant is not participant: see column AE in Applicant Information Tab","Applicant Data Missing"))</f>
        <v>Applicant Data Missing</v>
      </c>
      <c r="C1011" s="73" t="str">
        <f>IF(_xlfn.XLOOKUP('3. Course participants'!A1011,'2. Applicant information'!$A$7:$A$1048576,'2. Applicant information'!$AE$7:$AE$1048576,,0)="Yes",_xlfn.XLOOKUP(A1011,'2. Applicant information'!$A$7:$A$9999,'2. Applicant information'!$C$7:$C$9999,,0),IF('2. Applicant information'!AE999="No","",""))</f>
        <v/>
      </c>
      <c r="D1011" s="73" t="str">
        <f>IF(_xlfn.XLOOKUP('3. Course participants'!A1011,'2. Applicant information'!$A$7:$A$1048576,'2. Applicant information'!$AE$7:$AE$1048576,,0)="Yes",_xlfn.XLOOKUP(A1011,'2. Applicant information'!$A$7:$A$9999,'2. Applicant information'!$D$7:$D$9999,,0),IF('2. Applicant information'!AE999="No","",""))</f>
        <v/>
      </c>
      <c r="E1011" s="24"/>
      <c r="F1011" s="24"/>
      <c r="G1011" s="74" t="str">
        <f>IF(_xlfn.XLOOKUP('3. Course participants'!A1011,'2. Applicant information'!$A$7:$A$1048576,'2. Applicant information'!$AE$7:$AE$1048576,,0)="Yes",_xlfn.XLOOKUP(A1011,'2. Applicant information'!$A$7:$A$9999,'2. Applicant information'!$O$7:$O$9999,,0),IF('2. Applicant information'!AE999="No","",""))</f>
        <v/>
      </c>
      <c r="H1011" s="24"/>
      <c r="I1011" s="28"/>
      <c r="J1011" s="130" t="e">
        <f t="shared" si="16"/>
        <v>#DIV/0!</v>
      </c>
      <c r="K1011" s="101"/>
      <c r="L1011" s="101"/>
      <c r="M1011" s="9"/>
      <c r="N1011" s="9"/>
      <c r="O1011" s="9"/>
      <c r="P1011" s="9"/>
      <c r="Q1011" s="9"/>
      <c r="R1011" s="9"/>
      <c r="S1011" s="9"/>
      <c r="T1011" s="28"/>
      <c r="U1011" s="25"/>
      <c r="V1011" s="9"/>
      <c r="W1011" s="9"/>
      <c r="X1011" s="9"/>
      <c r="Y1011" s="9"/>
      <c r="Z1011" s="9"/>
      <c r="AA1011" s="9"/>
      <c r="AB1011" s="9"/>
      <c r="AC1011" s="9"/>
      <c r="AD1011" s="9"/>
      <c r="AE1011" s="9"/>
      <c r="AF1011" s="9"/>
      <c r="AG1011" s="101"/>
      <c r="AH1011" s="100"/>
      <c r="AI1011" s="9"/>
      <c r="AJ1011" s="9"/>
      <c r="AK1011" s="9"/>
      <c r="AL1011" s="137"/>
    </row>
    <row r="1012" spans="1:38" x14ac:dyDescent="0.25">
      <c r="A1012" s="73" t="str">
        <f>'2. Applicant information'!A1000</f>
        <v>_Applicant994</v>
      </c>
      <c r="B1012" s="73" t="str">
        <f t="array" ref="B1012">IF(_xlfn.XLOOKUP('3. Course participants'!A1012,'2. Applicant information'!$A$7:$A$1048576,'2. Applicant information'!$AE$7:$AE$1048576,,0)="Yes",_xlfn.XLOOKUP(A1012,'2. Applicant information'!$A$7:$A$9999,'2. Applicant information'!$B$7:$B$9999,,0),IF('2. Applicant information'!AE1000="No","Applicant is not participant: see column AE in Applicant Information Tab","Applicant Data Missing"))</f>
        <v>Applicant Data Missing</v>
      </c>
      <c r="C1012" s="73" t="str">
        <f>IF(_xlfn.XLOOKUP('3. Course participants'!A1012,'2. Applicant information'!$A$7:$A$1048576,'2. Applicant information'!$AE$7:$AE$1048576,,0)="Yes",_xlfn.XLOOKUP(A1012,'2. Applicant information'!$A$7:$A$9999,'2. Applicant information'!$C$7:$C$9999,,0),IF('2. Applicant information'!AE1000="No","",""))</f>
        <v/>
      </c>
      <c r="D1012" s="73" t="str">
        <f>IF(_xlfn.XLOOKUP('3. Course participants'!A1012,'2. Applicant information'!$A$7:$A$1048576,'2. Applicant information'!$AE$7:$AE$1048576,,0)="Yes",_xlfn.XLOOKUP(A1012,'2. Applicant information'!$A$7:$A$9999,'2. Applicant information'!$D$7:$D$9999,,0),IF('2. Applicant information'!AE1000="No","",""))</f>
        <v/>
      </c>
      <c r="E1012" s="24"/>
      <c r="F1012" s="24"/>
      <c r="G1012" s="74" t="str">
        <f>IF(_xlfn.XLOOKUP('3. Course participants'!A1012,'2. Applicant information'!$A$7:$A$1048576,'2. Applicant information'!$AE$7:$AE$1048576,,0)="Yes",_xlfn.XLOOKUP(A1012,'2. Applicant information'!$A$7:$A$9999,'2. Applicant information'!$O$7:$O$9999,,0),IF('2. Applicant information'!AE1000="No","",""))</f>
        <v/>
      </c>
      <c r="H1012" s="24"/>
      <c r="I1012" s="28"/>
      <c r="J1012" s="130" t="e">
        <f t="shared" si="16"/>
        <v>#DIV/0!</v>
      </c>
      <c r="K1012" s="101"/>
      <c r="L1012" s="101"/>
      <c r="M1012" s="9"/>
      <c r="N1012" s="9"/>
      <c r="O1012" s="9"/>
      <c r="P1012" s="9"/>
      <c r="Q1012" s="9"/>
      <c r="R1012" s="9"/>
      <c r="S1012" s="9"/>
      <c r="T1012" s="28"/>
      <c r="U1012" s="25"/>
      <c r="V1012" s="9"/>
      <c r="W1012" s="9"/>
      <c r="X1012" s="9"/>
      <c r="Y1012" s="9"/>
      <c r="Z1012" s="9"/>
      <c r="AA1012" s="9"/>
      <c r="AB1012" s="9"/>
      <c r="AC1012" s="9"/>
      <c r="AD1012" s="9"/>
      <c r="AE1012" s="9"/>
      <c r="AF1012" s="9"/>
      <c r="AG1012" s="101"/>
      <c r="AH1012" s="100"/>
      <c r="AI1012" s="9"/>
      <c r="AJ1012" s="9"/>
      <c r="AK1012" s="9"/>
      <c r="AL1012" s="137"/>
    </row>
    <row r="1013" spans="1:38" x14ac:dyDescent="0.25">
      <c r="A1013" s="73" t="str">
        <f>'2. Applicant information'!A1001</f>
        <v>_Applicant995</v>
      </c>
      <c r="B1013" s="73" t="str">
        <f t="array" ref="B1013">IF(_xlfn.XLOOKUP('3. Course participants'!A1013,'2. Applicant information'!$A$7:$A$1048576,'2. Applicant information'!$AE$7:$AE$1048576,,0)="Yes",_xlfn.XLOOKUP(A1013,'2. Applicant information'!$A$7:$A$9999,'2. Applicant information'!$B$7:$B$9999,,0),IF('2. Applicant information'!AE1001="No","Applicant is not participant: see column AE in Applicant Information Tab","Applicant Data Missing"))</f>
        <v>Applicant Data Missing</v>
      </c>
      <c r="C1013" s="73" t="str">
        <f>IF(_xlfn.XLOOKUP('3. Course participants'!A1013,'2. Applicant information'!$A$7:$A$1048576,'2. Applicant information'!$AE$7:$AE$1048576,,0)="Yes",_xlfn.XLOOKUP(A1013,'2. Applicant information'!$A$7:$A$9999,'2. Applicant information'!$C$7:$C$9999,,0),IF('2. Applicant information'!AE1001="No","",""))</f>
        <v/>
      </c>
      <c r="D1013" s="73" t="str">
        <f>IF(_xlfn.XLOOKUP('3. Course participants'!A1013,'2. Applicant information'!$A$7:$A$1048576,'2. Applicant information'!$AE$7:$AE$1048576,,0)="Yes",_xlfn.XLOOKUP(A1013,'2. Applicant information'!$A$7:$A$9999,'2. Applicant information'!$D$7:$D$9999,,0),IF('2. Applicant information'!AE1001="No","",""))</f>
        <v/>
      </c>
      <c r="E1013" s="24"/>
      <c r="F1013" s="24"/>
      <c r="G1013" s="74" t="str">
        <f>IF(_xlfn.XLOOKUP('3. Course participants'!A1013,'2. Applicant information'!$A$7:$A$1048576,'2. Applicant information'!$AE$7:$AE$1048576,,0)="Yes",_xlfn.XLOOKUP(A1013,'2. Applicant information'!$A$7:$A$9999,'2. Applicant information'!$O$7:$O$9999,,0),IF('2. Applicant information'!AE1001="No","",""))</f>
        <v/>
      </c>
      <c r="H1013" s="24"/>
      <c r="I1013" s="28"/>
      <c r="J1013" s="130" t="e">
        <f t="shared" si="16"/>
        <v>#DIV/0!</v>
      </c>
      <c r="K1013" s="101"/>
      <c r="L1013" s="101"/>
      <c r="M1013" s="9"/>
      <c r="N1013" s="9"/>
      <c r="O1013" s="9"/>
      <c r="P1013" s="9"/>
      <c r="Q1013" s="9"/>
      <c r="R1013" s="9"/>
      <c r="S1013" s="9"/>
      <c r="T1013" s="28"/>
      <c r="U1013" s="25"/>
      <c r="V1013" s="9"/>
      <c r="W1013" s="9"/>
      <c r="X1013" s="9"/>
      <c r="Y1013" s="9"/>
      <c r="Z1013" s="9"/>
      <c r="AA1013" s="9"/>
      <c r="AB1013" s="9"/>
      <c r="AC1013" s="9"/>
      <c r="AD1013" s="9"/>
      <c r="AE1013" s="9"/>
      <c r="AF1013" s="9"/>
      <c r="AG1013" s="101"/>
      <c r="AH1013" s="100"/>
      <c r="AI1013" s="9"/>
      <c r="AJ1013" s="9"/>
      <c r="AK1013" s="9"/>
      <c r="AL1013" s="137"/>
    </row>
    <row r="1014" spans="1:38" x14ac:dyDescent="0.25">
      <c r="A1014" s="73" t="str">
        <f>'2. Applicant information'!A1002</f>
        <v>_Applicant996</v>
      </c>
      <c r="B1014" s="73" t="str">
        <f t="array" ref="B1014">IF(_xlfn.XLOOKUP('3. Course participants'!A1014,'2. Applicant information'!$A$7:$A$1048576,'2. Applicant information'!$AE$7:$AE$1048576,,0)="Yes",_xlfn.XLOOKUP(A1014,'2. Applicant information'!$A$7:$A$9999,'2. Applicant information'!$B$7:$B$9999,,0),IF('2. Applicant information'!AE1002="No","Applicant is not participant: see column AE in Applicant Information Tab","Applicant Data Missing"))</f>
        <v>Applicant Data Missing</v>
      </c>
      <c r="C1014" s="73" t="str">
        <f>IF(_xlfn.XLOOKUP('3. Course participants'!A1014,'2. Applicant information'!$A$7:$A$1048576,'2. Applicant information'!$AE$7:$AE$1048576,,0)="Yes",_xlfn.XLOOKUP(A1014,'2. Applicant information'!$A$7:$A$9999,'2. Applicant information'!$C$7:$C$9999,,0),IF('2. Applicant information'!AE1002="No","",""))</f>
        <v/>
      </c>
      <c r="D1014" s="73" t="str">
        <f>IF(_xlfn.XLOOKUP('3. Course participants'!A1014,'2. Applicant information'!$A$7:$A$1048576,'2. Applicant information'!$AE$7:$AE$1048576,,0)="Yes",_xlfn.XLOOKUP(A1014,'2. Applicant information'!$A$7:$A$9999,'2. Applicant information'!$D$7:$D$9999,,0),IF('2. Applicant information'!AE1002="No","",""))</f>
        <v/>
      </c>
      <c r="E1014" s="24"/>
      <c r="F1014" s="24"/>
      <c r="G1014" s="74" t="str">
        <f>IF(_xlfn.XLOOKUP('3. Course participants'!A1014,'2. Applicant information'!$A$7:$A$1048576,'2. Applicant information'!$AE$7:$AE$1048576,,0)="Yes",_xlfn.XLOOKUP(A1014,'2. Applicant information'!$A$7:$A$9999,'2. Applicant information'!$O$7:$O$9999,,0),IF('2. Applicant information'!AE1002="No","",""))</f>
        <v/>
      </c>
      <c r="H1014" s="24"/>
      <c r="I1014" s="28"/>
      <c r="J1014" s="130" t="e">
        <f t="shared" si="16"/>
        <v>#DIV/0!</v>
      </c>
      <c r="K1014" s="101"/>
      <c r="L1014" s="101"/>
      <c r="M1014" s="9"/>
      <c r="N1014" s="9"/>
      <c r="O1014" s="9"/>
      <c r="P1014" s="9"/>
      <c r="Q1014" s="9"/>
      <c r="R1014" s="9"/>
      <c r="S1014" s="9"/>
      <c r="T1014" s="28"/>
      <c r="U1014" s="25"/>
      <c r="V1014" s="9"/>
      <c r="W1014" s="9"/>
      <c r="X1014" s="9"/>
      <c r="Y1014" s="9"/>
      <c r="Z1014" s="9"/>
      <c r="AA1014" s="9"/>
      <c r="AB1014" s="9"/>
      <c r="AC1014" s="9"/>
      <c r="AD1014" s="9"/>
      <c r="AE1014" s="9"/>
      <c r="AF1014" s="9"/>
      <c r="AG1014" s="101"/>
      <c r="AH1014" s="100"/>
      <c r="AI1014" s="9"/>
      <c r="AJ1014" s="9"/>
      <c r="AK1014" s="9"/>
      <c r="AL1014" s="137"/>
    </row>
    <row r="1015" spans="1:38" x14ac:dyDescent="0.25">
      <c r="A1015" s="73" t="str">
        <f>'2. Applicant information'!A1003</f>
        <v>_Applicant997</v>
      </c>
      <c r="B1015" s="73" t="str">
        <f t="array" ref="B1015">IF(_xlfn.XLOOKUP('3. Course participants'!A1015,'2. Applicant information'!$A$7:$A$1048576,'2. Applicant information'!$AE$7:$AE$1048576,,0)="Yes",_xlfn.XLOOKUP(A1015,'2. Applicant information'!$A$7:$A$9999,'2. Applicant information'!$B$7:$B$9999,,0),IF('2. Applicant information'!AE1003="No","Applicant is not participant: see column AE in Applicant Information Tab","Applicant Data Missing"))</f>
        <v>Applicant Data Missing</v>
      </c>
      <c r="C1015" s="73" t="str">
        <f>IF(_xlfn.XLOOKUP('3. Course participants'!A1015,'2. Applicant information'!$A$7:$A$1048576,'2. Applicant information'!$AE$7:$AE$1048576,,0)="Yes",_xlfn.XLOOKUP(A1015,'2. Applicant information'!$A$7:$A$9999,'2. Applicant information'!$C$7:$C$9999,,0),IF('2. Applicant information'!AE1003="No","",""))</f>
        <v/>
      </c>
      <c r="D1015" s="73" t="str">
        <f>IF(_xlfn.XLOOKUP('3. Course participants'!A1015,'2. Applicant information'!$A$7:$A$1048576,'2. Applicant information'!$AE$7:$AE$1048576,,0)="Yes",_xlfn.XLOOKUP(A1015,'2. Applicant information'!$A$7:$A$9999,'2. Applicant information'!$D$7:$D$9999,,0),IF('2. Applicant information'!AE1003="No","",""))</f>
        <v/>
      </c>
      <c r="E1015" s="24"/>
      <c r="F1015" s="24"/>
      <c r="G1015" s="74" t="str">
        <f>IF(_xlfn.XLOOKUP('3. Course participants'!A1015,'2. Applicant information'!$A$7:$A$1048576,'2. Applicant information'!$AE$7:$AE$1048576,,0)="Yes",_xlfn.XLOOKUP(A1015,'2. Applicant information'!$A$7:$A$9999,'2. Applicant information'!$O$7:$O$9999,,0),IF('2. Applicant information'!AE1003="No","",""))</f>
        <v/>
      </c>
      <c r="H1015" s="24"/>
      <c r="I1015" s="28"/>
      <c r="J1015" s="130" t="e">
        <f t="shared" si="16"/>
        <v>#DIV/0!</v>
      </c>
      <c r="K1015" s="101"/>
      <c r="L1015" s="101"/>
      <c r="M1015" s="9"/>
      <c r="N1015" s="9"/>
      <c r="O1015" s="9"/>
      <c r="P1015" s="9"/>
      <c r="Q1015" s="9"/>
      <c r="R1015" s="9"/>
      <c r="S1015" s="9"/>
      <c r="T1015" s="28"/>
      <c r="U1015" s="25"/>
      <c r="V1015" s="9"/>
      <c r="W1015" s="9"/>
      <c r="X1015" s="9"/>
      <c r="Y1015" s="9"/>
      <c r="Z1015" s="9"/>
      <c r="AA1015" s="9"/>
      <c r="AB1015" s="9"/>
      <c r="AC1015" s="9"/>
      <c r="AD1015" s="9"/>
      <c r="AE1015" s="9"/>
      <c r="AF1015" s="9"/>
      <c r="AG1015" s="101"/>
      <c r="AH1015" s="100"/>
      <c r="AI1015" s="9"/>
      <c r="AJ1015" s="9"/>
      <c r="AK1015" s="9"/>
      <c r="AL1015" s="137"/>
    </row>
    <row r="1016" spans="1:38" x14ac:dyDescent="0.25">
      <c r="A1016" s="73" t="str">
        <f>'2. Applicant information'!A1004</f>
        <v>_Applicant998</v>
      </c>
      <c r="B1016" s="73" t="str">
        <f t="array" ref="B1016">IF(_xlfn.XLOOKUP('3. Course participants'!A1016,'2. Applicant information'!$A$7:$A$1048576,'2. Applicant information'!$AE$7:$AE$1048576,,0)="Yes",_xlfn.XLOOKUP(A1016,'2. Applicant information'!$A$7:$A$9999,'2. Applicant information'!$B$7:$B$9999,,0),IF('2. Applicant information'!AE1004="No","Applicant is not participant: see column AE in Applicant Information Tab","Applicant Data Missing"))</f>
        <v>Applicant Data Missing</v>
      </c>
      <c r="C1016" s="73" t="str">
        <f>IF(_xlfn.XLOOKUP('3. Course participants'!A1016,'2. Applicant information'!$A$7:$A$1048576,'2. Applicant information'!$AE$7:$AE$1048576,,0)="Yes",_xlfn.XLOOKUP(A1016,'2. Applicant information'!$A$7:$A$9999,'2. Applicant information'!$C$7:$C$9999,,0),IF('2. Applicant information'!AE1004="No","",""))</f>
        <v/>
      </c>
      <c r="D1016" s="73" t="str">
        <f>IF(_xlfn.XLOOKUP('3. Course participants'!A1016,'2. Applicant information'!$A$7:$A$1048576,'2. Applicant information'!$AE$7:$AE$1048576,,0)="Yes",_xlfn.XLOOKUP(A1016,'2. Applicant information'!$A$7:$A$9999,'2. Applicant information'!$D$7:$D$9999,,0),IF('2. Applicant information'!AE1004="No","",""))</f>
        <v/>
      </c>
      <c r="E1016" s="24"/>
      <c r="F1016" s="24"/>
      <c r="G1016" s="74" t="str">
        <f>IF(_xlfn.XLOOKUP('3. Course participants'!A1016,'2. Applicant information'!$A$7:$A$1048576,'2. Applicant information'!$AE$7:$AE$1048576,,0)="Yes",_xlfn.XLOOKUP(A1016,'2. Applicant information'!$A$7:$A$9999,'2. Applicant information'!$O$7:$O$9999,,0),IF('2. Applicant information'!AE1004="No","",""))</f>
        <v/>
      </c>
      <c r="H1016" s="24"/>
      <c r="I1016" s="28"/>
      <c r="J1016" s="130" t="e">
        <f t="shared" si="16"/>
        <v>#DIV/0!</v>
      </c>
      <c r="K1016" s="101"/>
      <c r="L1016" s="101"/>
      <c r="M1016" s="9"/>
      <c r="N1016" s="9"/>
      <c r="O1016" s="9"/>
      <c r="P1016" s="9"/>
      <c r="Q1016" s="9"/>
      <c r="R1016" s="9"/>
      <c r="S1016" s="9"/>
      <c r="T1016" s="28"/>
      <c r="U1016" s="25"/>
      <c r="V1016" s="9"/>
      <c r="W1016" s="9"/>
      <c r="X1016" s="9"/>
      <c r="Y1016" s="9"/>
      <c r="Z1016" s="9"/>
      <c r="AA1016" s="9"/>
      <c r="AB1016" s="9"/>
      <c r="AC1016" s="9"/>
      <c r="AD1016" s="9"/>
      <c r="AE1016" s="9"/>
      <c r="AF1016" s="9"/>
      <c r="AG1016" s="101"/>
      <c r="AH1016" s="100"/>
      <c r="AI1016" s="9"/>
      <c r="AJ1016" s="9"/>
      <c r="AK1016" s="9"/>
      <c r="AL1016" s="137"/>
    </row>
    <row r="1017" spans="1:38" x14ac:dyDescent="0.25">
      <c r="A1017" s="73" t="str">
        <f>'2. Applicant information'!A1005</f>
        <v>_Applicant999</v>
      </c>
      <c r="B1017" s="73" t="str">
        <f t="array" ref="B1017">IF(_xlfn.XLOOKUP('3. Course participants'!A1017,'2. Applicant information'!$A$7:$A$1048576,'2. Applicant information'!$AE$7:$AE$1048576,,0)="Yes",_xlfn.XLOOKUP(A1017,'2. Applicant information'!$A$7:$A$9999,'2. Applicant information'!$B$7:$B$9999,,0),IF('2. Applicant information'!AE1005="No","Applicant is not participant: see column AE in Applicant Information Tab","Applicant Data Missing"))</f>
        <v>Applicant Data Missing</v>
      </c>
      <c r="C1017" s="73" t="str">
        <f>IF(_xlfn.XLOOKUP('3. Course participants'!A1017,'2. Applicant information'!$A$7:$A$1048576,'2. Applicant information'!$AE$7:$AE$1048576,,0)="Yes",_xlfn.XLOOKUP(A1017,'2. Applicant information'!$A$7:$A$9999,'2. Applicant information'!$C$7:$C$9999,,0),IF('2. Applicant information'!AE1005="No","",""))</f>
        <v/>
      </c>
      <c r="D1017" s="73" t="str">
        <f>IF(_xlfn.XLOOKUP('3. Course participants'!A1017,'2. Applicant information'!$A$7:$A$1048576,'2. Applicant information'!$AE$7:$AE$1048576,,0)="Yes",_xlfn.XLOOKUP(A1017,'2. Applicant information'!$A$7:$A$9999,'2. Applicant information'!$D$7:$D$9999,,0),IF('2. Applicant information'!AE1005="No","",""))</f>
        <v/>
      </c>
      <c r="E1017" s="24"/>
      <c r="F1017" s="24"/>
      <c r="G1017" s="74" t="str">
        <f>IF(_xlfn.XLOOKUP('3. Course participants'!A1017,'2. Applicant information'!$A$7:$A$1048576,'2. Applicant information'!$AE$7:$AE$1048576,,0)="Yes",_xlfn.XLOOKUP(A1017,'2. Applicant information'!$A$7:$A$9999,'2. Applicant information'!$O$7:$O$9999,,0),IF('2. Applicant information'!AE1005="No","",""))</f>
        <v/>
      </c>
      <c r="H1017" s="24"/>
      <c r="I1017" s="28"/>
      <c r="J1017" s="130" t="e">
        <f t="shared" si="16"/>
        <v>#DIV/0!</v>
      </c>
      <c r="K1017" s="101"/>
      <c r="L1017" s="101"/>
      <c r="M1017" s="9"/>
      <c r="N1017" s="9"/>
      <c r="O1017" s="9"/>
      <c r="P1017" s="9"/>
      <c r="Q1017" s="9"/>
      <c r="R1017" s="9"/>
      <c r="S1017" s="9"/>
      <c r="T1017" s="28"/>
      <c r="U1017" s="25"/>
      <c r="V1017" s="9"/>
      <c r="W1017" s="9"/>
      <c r="X1017" s="9"/>
      <c r="Y1017" s="9"/>
      <c r="Z1017" s="9"/>
      <c r="AA1017" s="9"/>
      <c r="AB1017" s="9"/>
      <c r="AC1017" s="9"/>
      <c r="AD1017" s="9"/>
      <c r="AE1017" s="9"/>
      <c r="AF1017" s="9"/>
      <c r="AG1017" s="101"/>
      <c r="AH1017" s="100"/>
      <c r="AI1017" s="9"/>
      <c r="AJ1017" s="9"/>
      <c r="AK1017" s="9"/>
      <c r="AL1017" s="137"/>
    </row>
    <row r="1018" spans="1:38" x14ac:dyDescent="0.25">
      <c r="A1018" s="73" t="str">
        <f>'2. Applicant information'!A1006</f>
        <v>_Applicant1000</v>
      </c>
      <c r="B1018" s="73" t="str">
        <f t="array" ref="B1018">IF(_xlfn.XLOOKUP('3. Course participants'!A1018,'2. Applicant information'!$A$7:$A$1048576,'2. Applicant information'!$AE$7:$AE$1048576,,0)="Yes",_xlfn.XLOOKUP(A1018,'2. Applicant information'!$A$7:$A$9999,'2. Applicant information'!$B$7:$B$9999,,0),IF('2. Applicant information'!AE1006="No","Applicant is not participant: see column AE in Applicant Information Tab","Applicant Data Missing"))</f>
        <v>Applicant Data Missing</v>
      </c>
      <c r="C1018" s="73" t="str">
        <f>IF(_xlfn.XLOOKUP('3. Course participants'!A1018,'2. Applicant information'!$A$7:$A$1048576,'2. Applicant information'!$AE$7:$AE$1048576,,0)="Yes",_xlfn.XLOOKUP(A1018,'2. Applicant information'!$A$7:$A$9999,'2. Applicant information'!$C$7:$C$9999,,0),IF('2. Applicant information'!AE1006="No","",""))</f>
        <v/>
      </c>
      <c r="D1018" s="73" t="str">
        <f>IF(_xlfn.XLOOKUP('3. Course participants'!A1018,'2. Applicant information'!$A$7:$A$1048576,'2. Applicant information'!$AE$7:$AE$1048576,,0)="Yes",_xlfn.XLOOKUP(A1018,'2. Applicant information'!$A$7:$A$9999,'2. Applicant information'!$D$7:$D$9999,,0),IF('2. Applicant information'!AE1006="No","",""))</f>
        <v/>
      </c>
      <c r="E1018" s="24"/>
      <c r="F1018" s="24"/>
      <c r="G1018" s="74" t="str">
        <f>IF(_xlfn.XLOOKUP('3. Course participants'!A1018,'2. Applicant information'!$A$7:$A$1048576,'2. Applicant information'!$AE$7:$AE$1048576,,0)="Yes",_xlfn.XLOOKUP(A1018,'2. Applicant information'!$A$7:$A$9999,'2. Applicant information'!$O$7:$O$9999,,0),IF('2. Applicant information'!AE1006="No","",""))</f>
        <v/>
      </c>
      <c r="H1018" s="24"/>
      <c r="I1018" s="28"/>
      <c r="J1018" s="130" t="e">
        <f t="shared" si="16"/>
        <v>#DIV/0!</v>
      </c>
      <c r="K1018" s="101"/>
      <c r="L1018" s="101"/>
      <c r="M1018" s="9"/>
      <c r="N1018" s="9"/>
      <c r="O1018" s="9"/>
      <c r="P1018" s="9"/>
      <c r="Q1018" s="9"/>
      <c r="R1018" s="9"/>
      <c r="S1018" s="9"/>
      <c r="T1018" s="28"/>
      <c r="U1018" s="25"/>
      <c r="V1018" s="9"/>
      <c r="W1018" s="9"/>
      <c r="X1018" s="9"/>
      <c r="Y1018" s="9"/>
      <c r="Z1018" s="9"/>
      <c r="AA1018" s="9"/>
      <c r="AB1018" s="9"/>
      <c r="AC1018" s="9"/>
      <c r="AD1018" s="9"/>
      <c r="AE1018" s="9"/>
      <c r="AF1018" s="9"/>
      <c r="AG1018" s="101"/>
      <c r="AH1018" s="100"/>
      <c r="AI1018" s="9"/>
      <c r="AJ1018" s="9"/>
      <c r="AK1018" s="9"/>
      <c r="AL1018" s="137"/>
    </row>
    <row r="1019" spans="1:38" x14ac:dyDescent="0.25">
      <c r="A1019" s="73" t="str">
        <f>'2. Applicant information'!A1007</f>
        <v>_Applicant1001</v>
      </c>
      <c r="B1019" s="73" t="str">
        <f t="array" ref="B1019">IF(_xlfn.XLOOKUP('3. Course participants'!A1019,'2. Applicant information'!$A$7:$A$1048576,'2. Applicant information'!$AE$7:$AE$1048576,,0)="Yes",_xlfn.XLOOKUP(A1019,'2. Applicant information'!$A$7:$A$9999,'2. Applicant information'!$B$7:$B$9999,,0),IF('2. Applicant information'!AE1007="No","Applicant is not participant: see column AE in Applicant Information Tab","Applicant Data Missing"))</f>
        <v>Applicant Data Missing</v>
      </c>
      <c r="C1019" s="73" t="str">
        <f>IF(_xlfn.XLOOKUP('3. Course participants'!A1019,'2. Applicant information'!$A$7:$A$1048576,'2. Applicant information'!$AE$7:$AE$1048576,,0)="Yes",_xlfn.XLOOKUP(A1019,'2. Applicant information'!$A$7:$A$9999,'2. Applicant information'!$C$7:$C$9999,,0),IF('2. Applicant information'!AE1007="No","",""))</f>
        <v/>
      </c>
      <c r="D1019" s="73" t="str">
        <f>IF(_xlfn.XLOOKUP('3. Course participants'!A1019,'2. Applicant information'!$A$7:$A$1048576,'2. Applicant information'!$AE$7:$AE$1048576,,0)="Yes",_xlfn.XLOOKUP(A1019,'2. Applicant information'!$A$7:$A$9999,'2. Applicant information'!$D$7:$D$9999,,0),IF('2. Applicant information'!AE1007="No","",""))</f>
        <v/>
      </c>
      <c r="E1019" s="24"/>
      <c r="F1019" s="24"/>
      <c r="G1019" s="74" t="str">
        <f>IF(_xlfn.XLOOKUP('3. Course participants'!A1019,'2. Applicant information'!$A$7:$A$1048576,'2. Applicant information'!$AE$7:$AE$1048576,,0)="Yes",_xlfn.XLOOKUP(A1019,'2. Applicant information'!$A$7:$A$9999,'2. Applicant information'!$O$7:$O$9999,,0),IF('2. Applicant information'!AE1007="No","",""))</f>
        <v/>
      </c>
      <c r="H1019" s="24"/>
      <c r="I1019" s="28"/>
      <c r="J1019" s="130" t="e">
        <f t="shared" si="16"/>
        <v>#DIV/0!</v>
      </c>
      <c r="K1019" s="101"/>
      <c r="L1019" s="101"/>
      <c r="M1019" s="9"/>
      <c r="N1019" s="9"/>
      <c r="O1019" s="9"/>
      <c r="P1019" s="9"/>
      <c r="Q1019" s="9"/>
      <c r="R1019" s="9"/>
      <c r="S1019" s="9"/>
      <c r="T1019" s="28"/>
      <c r="U1019" s="25"/>
      <c r="V1019" s="9"/>
      <c r="W1019" s="9"/>
      <c r="X1019" s="9"/>
      <c r="Y1019" s="9"/>
      <c r="Z1019" s="9"/>
      <c r="AA1019" s="9"/>
      <c r="AB1019" s="9"/>
      <c r="AC1019" s="9"/>
      <c r="AD1019" s="9"/>
      <c r="AE1019" s="9"/>
      <c r="AF1019" s="9"/>
      <c r="AG1019" s="101"/>
      <c r="AH1019" s="100"/>
      <c r="AI1019" s="9"/>
      <c r="AJ1019" s="9"/>
      <c r="AK1019" s="9"/>
      <c r="AL1019" s="137"/>
    </row>
    <row r="1020" spans="1:38" x14ac:dyDescent="0.25">
      <c r="A1020" s="73" t="str">
        <f>'2. Applicant information'!A1008</f>
        <v>_Applicant1002</v>
      </c>
      <c r="B1020" s="73" t="str">
        <f t="array" ref="B1020">IF(_xlfn.XLOOKUP('3. Course participants'!A1020,'2. Applicant information'!$A$7:$A$1048576,'2. Applicant information'!$AE$7:$AE$1048576,,0)="Yes",_xlfn.XLOOKUP(A1020,'2. Applicant information'!$A$7:$A$9999,'2. Applicant information'!$B$7:$B$9999,,0),IF('2. Applicant information'!AE1008="No","Applicant is not participant: see column AE in Applicant Information Tab","Applicant Data Missing"))</f>
        <v>Applicant Data Missing</v>
      </c>
      <c r="C1020" s="73" t="str">
        <f>IF(_xlfn.XLOOKUP('3. Course participants'!A1020,'2. Applicant information'!$A$7:$A$1048576,'2. Applicant information'!$AE$7:$AE$1048576,,0)="Yes",_xlfn.XLOOKUP(A1020,'2. Applicant information'!$A$7:$A$9999,'2. Applicant information'!$C$7:$C$9999,,0),IF('2. Applicant information'!AE1008="No","",""))</f>
        <v/>
      </c>
      <c r="D1020" s="73" t="str">
        <f>IF(_xlfn.XLOOKUP('3. Course participants'!A1020,'2. Applicant information'!$A$7:$A$1048576,'2. Applicant information'!$AE$7:$AE$1048576,,0)="Yes",_xlfn.XLOOKUP(A1020,'2. Applicant information'!$A$7:$A$9999,'2. Applicant information'!$D$7:$D$9999,,0),IF('2. Applicant information'!AE1008="No","",""))</f>
        <v/>
      </c>
      <c r="E1020" s="24"/>
      <c r="F1020" s="24"/>
      <c r="G1020" s="74" t="str">
        <f>IF(_xlfn.XLOOKUP('3. Course participants'!A1020,'2. Applicant information'!$A$7:$A$1048576,'2. Applicant information'!$AE$7:$AE$1048576,,0)="Yes",_xlfn.XLOOKUP(A1020,'2. Applicant information'!$A$7:$A$9999,'2. Applicant information'!$O$7:$O$9999,,0),IF('2. Applicant information'!AE1008="No","",""))</f>
        <v/>
      </c>
      <c r="H1020" s="24"/>
      <c r="I1020" s="28"/>
      <c r="J1020" s="130" t="e">
        <f t="shared" si="16"/>
        <v>#DIV/0!</v>
      </c>
      <c r="K1020" s="101"/>
      <c r="L1020" s="101"/>
      <c r="M1020" s="9"/>
      <c r="N1020" s="9"/>
      <c r="O1020" s="9"/>
      <c r="P1020" s="9"/>
      <c r="Q1020" s="9"/>
      <c r="R1020" s="9"/>
      <c r="S1020" s="9"/>
      <c r="T1020" s="28"/>
      <c r="U1020" s="25"/>
      <c r="V1020" s="9"/>
      <c r="W1020" s="9"/>
      <c r="X1020" s="9"/>
      <c r="Y1020" s="9"/>
      <c r="Z1020" s="9"/>
      <c r="AA1020" s="9"/>
      <c r="AB1020" s="9"/>
      <c r="AC1020" s="9"/>
      <c r="AD1020" s="9"/>
      <c r="AE1020" s="9"/>
      <c r="AF1020" s="9"/>
      <c r="AG1020" s="101"/>
      <c r="AH1020" s="100"/>
      <c r="AI1020" s="9"/>
      <c r="AJ1020" s="9"/>
      <c r="AK1020" s="9"/>
      <c r="AL1020" s="137"/>
    </row>
    <row r="1021" spans="1:38" x14ac:dyDescent="0.25">
      <c r="A1021" s="73" t="str">
        <f>'2. Applicant information'!A1009</f>
        <v>_Applicant1003</v>
      </c>
      <c r="B1021" s="73" t="str">
        <f t="array" ref="B1021">IF(_xlfn.XLOOKUP('3. Course participants'!A1021,'2. Applicant information'!$A$7:$A$1048576,'2. Applicant information'!$AE$7:$AE$1048576,,0)="Yes",_xlfn.XLOOKUP(A1021,'2. Applicant information'!$A$7:$A$9999,'2. Applicant information'!$B$7:$B$9999,,0),IF('2. Applicant information'!AE1009="No","Applicant is not participant: see column AE in Applicant Information Tab","Applicant Data Missing"))</f>
        <v>Applicant Data Missing</v>
      </c>
      <c r="C1021" s="73" t="str">
        <f>IF(_xlfn.XLOOKUP('3. Course participants'!A1021,'2. Applicant information'!$A$7:$A$1048576,'2. Applicant information'!$AE$7:$AE$1048576,,0)="Yes",_xlfn.XLOOKUP(A1021,'2. Applicant information'!$A$7:$A$9999,'2. Applicant information'!$C$7:$C$9999,,0),IF('2. Applicant information'!AE1009="No","",""))</f>
        <v/>
      </c>
      <c r="D1021" s="73" t="str">
        <f>IF(_xlfn.XLOOKUP('3. Course participants'!A1021,'2. Applicant information'!$A$7:$A$1048576,'2. Applicant information'!$AE$7:$AE$1048576,,0)="Yes",_xlfn.XLOOKUP(A1021,'2. Applicant information'!$A$7:$A$9999,'2. Applicant information'!$D$7:$D$9999,,0),IF('2. Applicant information'!AE1009="No","",""))</f>
        <v/>
      </c>
      <c r="E1021" s="24"/>
      <c r="F1021" s="24"/>
      <c r="G1021" s="74" t="str">
        <f>IF(_xlfn.XLOOKUP('3. Course participants'!A1021,'2. Applicant information'!$A$7:$A$1048576,'2. Applicant information'!$AE$7:$AE$1048576,,0)="Yes",_xlfn.XLOOKUP(A1021,'2. Applicant information'!$A$7:$A$9999,'2. Applicant information'!$O$7:$O$9999,,0),IF('2. Applicant information'!AE1009="No","",""))</f>
        <v/>
      </c>
      <c r="H1021" s="24"/>
      <c r="I1021" s="28"/>
      <c r="J1021" s="130" t="e">
        <f t="shared" si="16"/>
        <v>#DIV/0!</v>
      </c>
      <c r="K1021" s="101"/>
      <c r="L1021" s="101"/>
      <c r="M1021" s="9"/>
      <c r="N1021" s="9"/>
      <c r="O1021" s="9"/>
      <c r="P1021" s="9"/>
      <c r="Q1021" s="9"/>
      <c r="R1021" s="9"/>
      <c r="S1021" s="9"/>
      <c r="T1021" s="28"/>
      <c r="U1021" s="25"/>
      <c r="V1021" s="9"/>
      <c r="W1021" s="9"/>
      <c r="X1021" s="9"/>
      <c r="Y1021" s="9"/>
      <c r="Z1021" s="9"/>
      <c r="AA1021" s="9"/>
      <c r="AB1021" s="9"/>
      <c r="AC1021" s="9"/>
      <c r="AD1021" s="9"/>
      <c r="AE1021" s="9"/>
      <c r="AF1021" s="9"/>
      <c r="AG1021" s="101"/>
      <c r="AH1021" s="100"/>
      <c r="AI1021" s="9"/>
      <c r="AJ1021" s="9"/>
      <c r="AK1021" s="9"/>
      <c r="AL1021" s="137"/>
    </row>
    <row r="1022" spans="1:38" x14ac:dyDescent="0.25">
      <c r="A1022" s="73" t="str">
        <f>'2. Applicant information'!A1010</f>
        <v>_Applicant1004</v>
      </c>
      <c r="B1022" s="73" t="str">
        <f t="array" ref="B1022">IF(_xlfn.XLOOKUP('3. Course participants'!A1022,'2. Applicant information'!$A$7:$A$1048576,'2. Applicant information'!$AE$7:$AE$1048576,,0)="Yes",_xlfn.XLOOKUP(A1022,'2. Applicant information'!$A$7:$A$9999,'2. Applicant information'!$B$7:$B$9999,,0),IF('2. Applicant information'!AE1010="No","Applicant is not participant: see column AE in Applicant Information Tab","Applicant Data Missing"))</f>
        <v>Applicant Data Missing</v>
      </c>
      <c r="C1022" s="73" t="str">
        <f>IF(_xlfn.XLOOKUP('3. Course participants'!A1022,'2. Applicant information'!$A$7:$A$1048576,'2. Applicant information'!$AE$7:$AE$1048576,,0)="Yes",_xlfn.XLOOKUP(A1022,'2. Applicant information'!$A$7:$A$9999,'2. Applicant information'!$C$7:$C$9999,,0),IF('2. Applicant information'!AE1010="No","",""))</f>
        <v/>
      </c>
      <c r="D1022" s="73" t="str">
        <f>IF(_xlfn.XLOOKUP('3. Course participants'!A1022,'2. Applicant information'!$A$7:$A$1048576,'2. Applicant information'!$AE$7:$AE$1048576,,0)="Yes",_xlfn.XLOOKUP(A1022,'2. Applicant information'!$A$7:$A$9999,'2. Applicant information'!$D$7:$D$9999,,0),IF('2. Applicant information'!AE1010="No","",""))</f>
        <v/>
      </c>
      <c r="E1022" s="24"/>
      <c r="F1022" s="24"/>
      <c r="G1022" s="74" t="str">
        <f>IF(_xlfn.XLOOKUP('3. Course participants'!A1022,'2. Applicant information'!$A$7:$A$1048576,'2. Applicant information'!$AE$7:$AE$1048576,,0)="Yes",_xlfn.XLOOKUP(A1022,'2. Applicant information'!$A$7:$A$9999,'2. Applicant information'!$O$7:$O$9999,,0),IF('2. Applicant information'!AE1010="No","",""))</f>
        <v/>
      </c>
      <c r="H1022" s="24"/>
      <c r="I1022" s="28"/>
      <c r="J1022" s="130" t="e">
        <f t="shared" si="16"/>
        <v>#DIV/0!</v>
      </c>
      <c r="K1022" s="101"/>
      <c r="L1022" s="101"/>
      <c r="M1022" s="9"/>
      <c r="N1022" s="9"/>
      <c r="O1022" s="9"/>
      <c r="P1022" s="9"/>
      <c r="Q1022" s="9"/>
      <c r="R1022" s="9"/>
      <c r="S1022" s="9"/>
      <c r="T1022" s="28"/>
      <c r="U1022" s="25"/>
      <c r="V1022" s="9"/>
      <c r="W1022" s="9"/>
      <c r="X1022" s="9"/>
      <c r="Y1022" s="9"/>
      <c r="Z1022" s="9"/>
      <c r="AA1022" s="9"/>
      <c r="AB1022" s="9"/>
      <c r="AC1022" s="9"/>
      <c r="AD1022" s="9"/>
      <c r="AE1022" s="9"/>
      <c r="AF1022" s="9"/>
      <c r="AG1022" s="101"/>
      <c r="AH1022" s="100"/>
      <c r="AI1022" s="9"/>
      <c r="AJ1022" s="9"/>
      <c r="AK1022" s="9"/>
      <c r="AL1022" s="137"/>
    </row>
    <row r="1023" spans="1:38" x14ac:dyDescent="0.25">
      <c r="A1023" s="73" t="str">
        <f>'2. Applicant information'!A1011</f>
        <v>_Applicant1005</v>
      </c>
      <c r="B1023" s="73" t="str">
        <f t="array" ref="B1023">IF(_xlfn.XLOOKUP('3. Course participants'!A1023,'2. Applicant information'!$A$7:$A$1048576,'2. Applicant information'!$AE$7:$AE$1048576,,0)="Yes",_xlfn.XLOOKUP(A1023,'2. Applicant information'!$A$7:$A$9999,'2. Applicant information'!$B$7:$B$9999,,0),IF('2. Applicant information'!AE1011="No","Applicant is not participant: see column AE in Applicant Information Tab","Applicant Data Missing"))</f>
        <v>Applicant Data Missing</v>
      </c>
      <c r="C1023" s="73" t="str">
        <f>IF(_xlfn.XLOOKUP('3. Course participants'!A1023,'2. Applicant information'!$A$7:$A$1048576,'2. Applicant information'!$AE$7:$AE$1048576,,0)="Yes",_xlfn.XLOOKUP(A1023,'2. Applicant information'!$A$7:$A$9999,'2. Applicant information'!$C$7:$C$9999,,0),IF('2. Applicant information'!AE1011="No","",""))</f>
        <v/>
      </c>
      <c r="D1023" s="73" t="str">
        <f>IF(_xlfn.XLOOKUP('3. Course participants'!A1023,'2. Applicant information'!$A$7:$A$1048576,'2. Applicant information'!$AE$7:$AE$1048576,,0)="Yes",_xlfn.XLOOKUP(A1023,'2. Applicant information'!$A$7:$A$9999,'2. Applicant information'!$D$7:$D$9999,,0),IF('2. Applicant information'!AE1011="No","",""))</f>
        <v/>
      </c>
      <c r="E1023" s="24"/>
      <c r="F1023" s="24"/>
      <c r="G1023" s="74" t="str">
        <f>IF(_xlfn.XLOOKUP('3. Course participants'!A1023,'2. Applicant information'!$A$7:$A$1048576,'2. Applicant information'!$AE$7:$AE$1048576,,0)="Yes",_xlfn.XLOOKUP(A1023,'2. Applicant information'!$A$7:$A$9999,'2. Applicant information'!$O$7:$O$9999,,0),IF('2. Applicant information'!AE1011="No","",""))</f>
        <v/>
      </c>
      <c r="H1023" s="24"/>
      <c r="I1023" s="28"/>
      <c r="J1023" s="130" t="e">
        <f t="shared" si="16"/>
        <v>#DIV/0!</v>
      </c>
      <c r="K1023" s="101"/>
      <c r="L1023" s="101"/>
      <c r="M1023" s="9"/>
      <c r="N1023" s="9"/>
      <c r="O1023" s="9"/>
      <c r="P1023" s="9"/>
      <c r="Q1023" s="9"/>
      <c r="R1023" s="9"/>
      <c r="S1023" s="9"/>
      <c r="T1023" s="28"/>
      <c r="U1023" s="25"/>
      <c r="V1023" s="9"/>
      <c r="W1023" s="9"/>
      <c r="X1023" s="9"/>
      <c r="Y1023" s="9"/>
      <c r="Z1023" s="9"/>
      <c r="AA1023" s="9"/>
      <c r="AB1023" s="9"/>
      <c r="AC1023" s="9"/>
      <c r="AD1023" s="9"/>
      <c r="AE1023" s="9"/>
      <c r="AF1023" s="9"/>
      <c r="AG1023" s="101"/>
      <c r="AH1023" s="100"/>
      <c r="AI1023" s="9"/>
      <c r="AJ1023" s="9"/>
      <c r="AK1023" s="9"/>
      <c r="AL1023" s="137"/>
    </row>
    <row r="1024" spans="1:38" x14ac:dyDescent="0.25">
      <c r="A1024" s="73" t="str">
        <f>'2. Applicant information'!A1012</f>
        <v>_Applicant1006</v>
      </c>
      <c r="B1024" s="73" t="str">
        <f t="array" ref="B1024">IF(_xlfn.XLOOKUP('3. Course participants'!A1024,'2. Applicant information'!$A$7:$A$1048576,'2. Applicant information'!$AE$7:$AE$1048576,,0)="Yes",_xlfn.XLOOKUP(A1024,'2. Applicant information'!$A$7:$A$9999,'2. Applicant information'!$B$7:$B$9999,,0),IF('2. Applicant information'!AE1012="No","Applicant is not participant: see column AE in Applicant Information Tab","Applicant Data Missing"))</f>
        <v>Applicant Data Missing</v>
      </c>
      <c r="C1024" s="73" t="str">
        <f>IF(_xlfn.XLOOKUP('3. Course participants'!A1024,'2. Applicant information'!$A$7:$A$1048576,'2. Applicant information'!$AE$7:$AE$1048576,,0)="Yes",_xlfn.XLOOKUP(A1024,'2. Applicant information'!$A$7:$A$9999,'2. Applicant information'!$C$7:$C$9999,,0),IF('2. Applicant information'!AE1012="No","",""))</f>
        <v/>
      </c>
      <c r="D1024" s="73" t="str">
        <f>IF(_xlfn.XLOOKUP('3. Course participants'!A1024,'2. Applicant information'!$A$7:$A$1048576,'2. Applicant information'!$AE$7:$AE$1048576,,0)="Yes",_xlfn.XLOOKUP(A1024,'2. Applicant information'!$A$7:$A$9999,'2. Applicant information'!$D$7:$D$9999,,0),IF('2. Applicant information'!AE1012="No","",""))</f>
        <v/>
      </c>
      <c r="E1024" s="24"/>
      <c r="F1024" s="24"/>
      <c r="G1024" s="74" t="str">
        <f>IF(_xlfn.XLOOKUP('3. Course participants'!A1024,'2. Applicant information'!$A$7:$A$1048576,'2. Applicant information'!$AE$7:$AE$1048576,,0)="Yes",_xlfn.XLOOKUP(A1024,'2. Applicant information'!$A$7:$A$9999,'2. Applicant information'!$O$7:$O$9999,,0),IF('2. Applicant information'!AE1012="No","",""))</f>
        <v/>
      </c>
      <c r="H1024" s="24"/>
      <c r="I1024" s="28"/>
      <c r="J1024" s="130" t="e">
        <f t="shared" si="16"/>
        <v>#DIV/0!</v>
      </c>
      <c r="K1024" s="101"/>
      <c r="L1024" s="101"/>
      <c r="M1024" s="9"/>
      <c r="N1024" s="9"/>
      <c r="O1024" s="9"/>
      <c r="P1024" s="9"/>
      <c r="Q1024" s="9"/>
      <c r="R1024" s="9"/>
      <c r="S1024" s="9"/>
      <c r="T1024" s="28"/>
      <c r="U1024" s="25"/>
      <c r="V1024" s="9"/>
      <c r="W1024" s="9"/>
      <c r="X1024" s="9"/>
      <c r="Y1024" s="9"/>
      <c r="Z1024" s="9"/>
      <c r="AA1024" s="9"/>
      <c r="AB1024" s="9"/>
      <c r="AC1024" s="9"/>
      <c r="AD1024" s="9"/>
      <c r="AE1024" s="9"/>
      <c r="AF1024" s="9"/>
      <c r="AG1024" s="101"/>
      <c r="AH1024" s="100"/>
      <c r="AI1024" s="9"/>
      <c r="AJ1024" s="9"/>
      <c r="AK1024" s="9"/>
      <c r="AL1024" s="137"/>
    </row>
    <row r="1025" spans="1:38" x14ac:dyDescent="0.25">
      <c r="A1025" s="73" t="str">
        <f>'2. Applicant information'!A1013</f>
        <v>_Applicant1007</v>
      </c>
      <c r="B1025" s="73" t="str">
        <f t="array" ref="B1025">IF(_xlfn.XLOOKUP('3. Course participants'!A1025,'2. Applicant information'!$A$7:$A$1048576,'2. Applicant information'!$AE$7:$AE$1048576,,0)="Yes",_xlfn.XLOOKUP(A1025,'2. Applicant information'!$A$7:$A$9999,'2. Applicant information'!$B$7:$B$9999,,0),IF('2. Applicant information'!AE1013="No","Applicant is not participant: see column AE in Applicant Information Tab","Applicant Data Missing"))</f>
        <v>Applicant Data Missing</v>
      </c>
      <c r="C1025" s="73" t="str">
        <f>IF(_xlfn.XLOOKUP('3. Course participants'!A1025,'2. Applicant information'!$A$7:$A$1048576,'2. Applicant information'!$AE$7:$AE$1048576,,0)="Yes",_xlfn.XLOOKUP(A1025,'2. Applicant information'!$A$7:$A$9999,'2. Applicant information'!$C$7:$C$9999,,0),IF('2. Applicant information'!AE1013="No","",""))</f>
        <v/>
      </c>
      <c r="D1025" s="73" t="str">
        <f>IF(_xlfn.XLOOKUP('3. Course participants'!A1025,'2. Applicant information'!$A$7:$A$1048576,'2. Applicant information'!$AE$7:$AE$1048576,,0)="Yes",_xlfn.XLOOKUP(A1025,'2. Applicant information'!$A$7:$A$9999,'2. Applicant information'!$D$7:$D$9999,,0),IF('2. Applicant information'!AE1013="No","",""))</f>
        <v/>
      </c>
      <c r="E1025" s="24"/>
      <c r="F1025" s="24"/>
      <c r="G1025" s="74" t="str">
        <f>IF(_xlfn.XLOOKUP('3. Course participants'!A1025,'2. Applicant information'!$A$7:$A$1048576,'2. Applicant information'!$AE$7:$AE$1048576,,0)="Yes",_xlfn.XLOOKUP(A1025,'2. Applicant information'!$A$7:$A$9999,'2. Applicant information'!$O$7:$O$9999,,0),IF('2. Applicant information'!AE1013="No","",""))</f>
        <v/>
      </c>
      <c r="H1025" s="24"/>
      <c r="I1025" s="28"/>
      <c r="J1025" s="130" t="e">
        <f t="shared" si="16"/>
        <v>#DIV/0!</v>
      </c>
      <c r="K1025" s="101"/>
      <c r="L1025" s="101"/>
      <c r="M1025" s="9"/>
      <c r="N1025" s="9"/>
      <c r="O1025" s="9"/>
      <c r="P1025" s="9"/>
      <c r="Q1025" s="9"/>
      <c r="R1025" s="9"/>
      <c r="S1025" s="9"/>
      <c r="T1025" s="28"/>
      <c r="U1025" s="25"/>
      <c r="V1025" s="9"/>
      <c r="W1025" s="9"/>
      <c r="X1025" s="9"/>
      <c r="Y1025" s="9"/>
      <c r="Z1025" s="9"/>
      <c r="AA1025" s="9"/>
      <c r="AB1025" s="9"/>
      <c r="AC1025" s="9"/>
      <c r="AD1025" s="9"/>
      <c r="AE1025" s="9"/>
      <c r="AF1025" s="9"/>
      <c r="AG1025" s="101"/>
      <c r="AH1025" s="100"/>
      <c r="AI1025" s="9"/>
      <c r="AJ1025" s="9"/>
      <c r="AK1025" s="9"/>
      <c r="AL1025" s="137"/>
    </row>
    <row r="1026" spans="1:38" x14ac:dyDescent="0.25">
      <c r="A1026" s="73" t="str">
        <f>'2. Applicant information'!A1014</f>
        <v>_Applicant1008</v>
      </c>
      <c r="B1026" s="73" t="str">
        <f t="array" ref="B1026">IF(_xlfn.XLOOKUP('3. Course participants'!A1026,'2. Applicant information'!$A$7:$A$1048576,'2. Applicant information'!$AE$7:$AE$1048576,,0)="Yes",_xlfn.XLOOKUP(A1026,'2. Applicant information'!$A$7:$A$9999,'2. Applicant information'!$B$7:$B$9999,,0),IF('2. Applicant information'!AE1014="No","Applicant is not participant: see column AE in Applicant Information Tab","Applicant Data Missing"))</f>
        <v>Applicant Data Missing</v>
      </c>
      <c r="C1026" s="73" t="str">
        <f>IF(_xlfn.XLOOKUP('3. Course participants'!A1026,'2. Applicant information'!$A$7:$A$1048576,'2. Applicant information'!$AE$7:$AE$1048576,,0)="Yes",_xlfn.XLOOKUP(A1026,'2. Applicant information'!$A$7:$A$9999,'2. Applicant information'!$C$7:$C$9999,,0),IF('2. Applicant information'!AE1014="No","",""))</f>
        <v/>
      </c>
      <c r="D1026" s="73" t="str">
        <f>IF(_xlfn.XLOOKUP('3. Course participants'!A1026,'2. Applicant information'!$A$7:$A$1048576,'2. Applicant information'!$AE$7:$AE$1048576,,0)="Yes",_xlfn.XLOOKUP(A1026,'2. Applicant information'!$A$7:$A$9999,'2. Applicant information'!$D$7:$D$9999,,0),IF('2. Applicant information'!AE1014="No","",""))</f>
        <v/>
      </c>
      <c r="E1026" s="24"/>
      <c r="F1026" s="24"/>
      <c r="G1026" s="74" t="str">
        <f>IF(_xlfn.XLOOKUP('3. Course participants'!A1026,'2. Applicant information'!$A$7:$A$1048576,'2. Applicant information'!$AE$7:$AE$1048576,,0)="Yes",_xlfn.XLOOKUP(A1026,'2. Applicant information'!$A$7:$A$9999,'2. Applicant information'!$O$7:$O$9999,,0),IF('2. Applicant information'!AE1014="No","",""))</f>
        <v/>
      </c>
      <c r="H1026" s="24"/>
      <c r="I1026" s="28"/>
      <c r="J1026" s="130" t="e">
        <f t="shared" si="16"/>
        <v>#DIV/0!</v>
      </c>
      <c r="K1026" s="101"/>
      <c r="L1026" s="101"/>
      <c r="M1026" s="9"/>
      <c r="N1026" s="9"/>
      <c r="O1026" s="9"/>
      <c r="P1026" s="9"/>
      <c r="Q1026" s="9"/>
      <c r="R1026" s="9"/>
      <c r="S1026" s="9"/>
      <c r="T1026" s="28"/>
      <c r="U1026" s="25"/>
      <c r="V1026" s="9"/>
      <c r="W1026" s="9"/>
      <c r="X1026" s="9"/>
      <c r="Y1026" s="9"/>
      <c r="Z1026" s="9"/>
      <c r="AA1026" s="9"/>
      <c r="AB1026" s="9"/>
      <c r="AC1026" s="9"/>
      <c r="AD1026" s="9"/>
      <c r="AE1026" s="9"/>
      <c r="AF1026" s="9"/>
      <c r="AG1026" s="101"/>
      <c r="AH1026" s="100"/>
      <c r="AI1026" s="9"/>
      <c r="AJ1026" s="9"/>
      <c r="AK1026" s="9"/>
      <c r="AL1026" s="137"/>
    </row>
    <row r="1027" spans="1:38" x14ac:dyDescent="0.25">
      <c r="A1027" s="73" t="str">
        <f>'2. Applicant information'!A1015</f>
        <v>_Applicant1009</v>
      </c>
      <c r="B1027" s="73" t="str">
        <f t="array" ref="B1027">IF(_xlfn.XLOOKUP('3. Course participants'!A1027,'2. Applicant information'!$A$7:$A$1048576,'2. Applicant information'!$AE$7:$AE$1048576,,0)="Yes",_xlfn.XLOOKUP(A1027,'2. Applicant information'!$A$7:$A$9999,'2. Applicant information'!$B$7:$B$9999,,0),IF('2. Applicant information'!AE1015="No","Applicant is not participant: see column AE in Applicant Information Tab","Applicant Data Missing"))</f>
        <v>Applicant Data Missing</v>
      </c>
      <c r="C1027" s="73" t="str">
        <f>IF(_xlfn.XLOOKUP('3. Course participants'!A1027,'2. Applicant information'!$A$7:$A$1048576,'2. Applicant information'!$AE$7:$AE$1048576,,0)="Yes",_xlfn.XLOOKUP(A1027,'2. Applicant information'!$A$7:$A$9999,'2. Applicant information'!$C$7:$C$9999,,0),IF('2. Applicant information'!AE1015="No","",""))</f>
        <v/>
      </c>
      <c r="D1027" s="73" t="str">
        <f>IF(_xlfn.XLOOKUP('3. Course participants'!A1027,'2. Applicant information'!$A$7:$A$1048576,'2. Applicant information'!$AE$7:$AE$1048576,,0)="Yes",_xlfn.XLOOKUP(A1027,'2. Applicant information'!$A$7:$A$9999,'2. Applicant information'!$D$7:$D$9999,,0),IF('2. Applicant information'!AE1015="No","",""))</f>
        <v/>
      </c>
      <c r="E1027" s="24"/>
      <c r="F1027" s="24"/>
      <c r="G1027" s="74" t="str">
        <f>IF(_xlfn.XLOOKUP('3. Course participants'!A1027,'2. Applicant information'!$A$7:$A$1048576,'2. Applicant information'!$AE$7:$AE$1048576,,0)="Yes",_xlfn.XLOOKUP(A1027,'2. Applicant information'!$A$7:$A$9999,'2. Applicant information'!$O$7:$O$9999,,0),IF('2. Applicant information'!AE1015="No","",""))</f>
        <v/>
      </c>
      <c r="H1027" s="24"/>
      <c r="I1027" s="28"/>
      <c r="J1027" s="130" t="e">
        <f t="shared" si="16"/>
        <v>#DIV/0!</v>
      </c>
      <c r="K1027" s="101"/>
      <c r="L1027" s="101"/>
      <c r="M1027" s="9"/>
      <c r="N1027" s="9"/>
      <c r="O1027" s="9"/>
      <c r="P1027" s="9"/>
      <c r="Q1027" s="9"/>
      <c r="R1027" s="9"/>
      <c r="S1027" s="9"/>
      <c r="T1027" s="28"/>
      <c r="U1027" s="25"/>
      <c r="V1027" s="9"/>
      <c r="W1027" s="9"/>
      <c r="X1027" s="9"/>
      <c r="Y1027" s="9"/>
      <c r="Z1027" s="9"/>
      <c r="AA1027" s="9"/>
      <c r="AB1027" s="9"/>
      <c r="AC1027" s="9"/>
      <c r="AD1027" s="9"/>
      <c r="AE1027" s="9"/>
      <c r="AF1027" s="9"/>
      <c r="AG1027" s="101"/>
      <c r="AH1027" s="100"/>
      <c r="AI1027" s="9"/>
      <c r="AJ1027" s="9"/>
      <c r="AK1027" s="9"/>
      <c r="AL1027" s="137"/>
    </row>
    <row r="1028" spans="1:38" x14ac:dyDescent="0.25">
      <c r="A1028" s="73" t="str">
        <f>'2. Applicant information'!A1016</f>
        <v>_Applicant1010</v>
      </c>
      <c r="B1028" s="73" t="str">
        <f t="array" ref="B1028">IF(_xlfn.XLOOKUP('3. Course participants'!A1028,'2. Applicant information'!$A$7:$A$1048576,'2. Applicant information'!$AE$7:$AE$1048576,,0)="Yes",_xlfn.XLOOKUP(A1028,'2. Applicant information'!$A$7:$A$9999,'2. Applicant information'!$B$7:$B$9999,,0),IF('2. Applicant information'!AE1016="No","Applicant is not participant: see column AE in Applicant Information Tab","Applicant Data Missing"))</f>
        <v>Applicant Data Missing</v>
      </c>
      <c r="C1028" s="73" t="str">
        <f>IF(_xlfn.XLOOKUP('3. Course participants'!A1028,'2. Applicant information'!$A$7:$A$1048576,'2. Applicant information'!$AE$7:$AE$1048576,,0)="Yes",_xlfn.XLOOKUP(A1028,'2. Applicant information'!$A$7:$A$9999,'2. Applicant information'!$C$7:$C$9999,,0),IF('2. Applicant information'!AE1016="No","",""))</f>
        <v/>
      </c>
      <c r="D1028" s="73" t="str">
        <f>IF(_xlfn.XLOOKUP('3. Course participants'!A1028,'2. Applicant information'!$A$7:$A$1048576,'2. Applicant information'!$AE$7:$AE$1048576,,0)="Yes",_xlfn.XLOOKUP(A1028,'2. Applicant information'!$A$7:$A$9999,'2. Applicant information'!$D$7:$D$9999,,0),IF('2. Applicant information'!AE1016="No","",""))</f>
        <v/>
      </c>
      <c r="E1028" s="24"/>
      <c r="F1028" s="24"/>
      <c r="G1028" s="74" t="str">
        <f>IF(_xlfn.XLOOKUP('3. Course participants'!A1028,'2. Applicant information'!$A$7:$A$1048576,'2. Applicant information'!$AE$7:$AE$1048576,,0)="Yes",_xlfn.XLOOKUP(A1028,'2. Applicant information'!$A$7:$A$9999,'2. Applicant information'!$O$7:$O$9999,,0),IF('2. Applicant information'!AE1016="No","",""))</f>
        <v/>
      </c>
      <c r="H1028" s="24"/>
      <c r="I1028" s="28"/>
      <c r="J1028" s="130" t="e">
        <f t="shared" si="16"/>
        <v>#DIV/0!</v>
      </c>
      <c r="K1028" s="101"/>
      <c r="L1028" s="101"/>
      <c r="M1028" s="9"/>
      <c r="N1028" s="9"/>
      <c r="O1028" s="9"/>
      <c r="P1028" s="9"/>
      <c r="Q1028" s="9"/>
      <c r="R1028" s="9"/>
      <c r="S1028" s="9"/>
      <c r="T1028" s="28"/>
      <c r="U1028" s="25"/>
      <c r="V1028" s="9"/>
      <c r="W1028" s="9"/>
      <c r="X1028" s="9"/>
      <c r="Y1028" s="9"/>
      <c r="Z1028" s="9"/>
      <c r="AA1028" s="9"/>
      <c r="AB1028" s="9"/>
      <c r="AC1028" s="9"/>
      <c r="AD1028" s="9"/>
      <c r="AE1028" s="9"/>
      <c r="AF1028" s="9"/>
      <c r="AG1028" s="101"/>
      <c r="AH1028" s="100"/>
      <c r="AI1028" s="9"/>
      <c r="AJ1028" s="9"/>
      <c r="AK1028" s="9"/>
      <c r="AL1028" s="137"/>
    </row>
    <row r="1029" spans="1:38" x14ac:dyDescent="0.25">
      <c r="A1029" s="73" t="str">
        <f>'2. Applicant information'!A1017</f>
        <v>_Applicant1011</v>
      </c>
      <c r="B1029" s="73" t="str">
        <f t="array" ref="B1029">IF(_xlfn.XLOOKUP('3. Course participants'!A1029,'2. Applicant information'!$A$7:$A$1048576,'2. Applicant information'!$AE$7:$AE$1048576,,0)="Yes",_xlfn.XLOOKUP(A1029,'2. Applicant information'!$A$7:$A$9999,'2. Applicant information'!$B$7:$B$9999,,0),IF('2. Applicant information'!AE1017="No","Applicant is not participant: see column AE in Applicant Information Tab","Applicant Data Missing"))</f>
        <v>Applicant Data Missing</v>
      </c>
      <c r="C1029" s="73" t="str">
        <f>IF(_xlfn.XLOOKUP('3. Course participants'!A1029,'2. Applicant information'!$A$7:$A$1048576,'2. Applicant information'!$AE$7:$AE$1048576,,0)="Yes",_xlfn.XLOOKUP(A1029,'2. Applicant information'!$A$7:$A$9999,'2. Applicant information'!$C$7:$C$9999,,0),IF('2. Applicant information'!AE1017="No","",""))</f>
        <v/>
      </c>
      <c r="D1029" s="73" t="str">
        <f>IF(_xlfn.XLOOKUP('3. Course participants'!A1029,'2. Applicant information'!$A$7:$A$1048576,'2. Applicant information'!$AE$7:$AE$1048576,,0)="Yes",_xlfn.XLOOKUP(A1029,'2. Applicant information'!$A$7:$A$9999,'2. Applicant information'!$D$7:$D$9999,,0),IF('2. Applicant information'!AE1017="No","",""))</f>
        <v/>
      </c>
      <c r="E1029" s="24"/>
      <c r="F1029" s="24"/>
      <c r="G1029" s="74" t="str">
        <f>IF(_xlfn.XLOOKUP('3. Course participants'!A1029,'2. Applicant information'!$A$7:$A$1048576,'2. Applicant information'!$AE$7:$AE$1048576,,0)="Yes",_xlfn.XLOOKUP(A1029,'2. Applicant information'!$A$7:$A$9999,'2. Applicant information'!$O$7:$O$9999,,0),IF('2. Applicant information'!AE1017="No","",""))</f>
        <v/>
      </c>
      <c r="H1029" s="24"/>
      <c r="I1029" s="28"/>
      <c r="J1029" s="130" t="e">
        <f t="shared" si="16"/>
        <v>#DIV/0!</v>
      </c>
      <c r="K1029" s="101"/>
      <c r="L1029" s="101"/>
      <c r="M1029" s="9"/>
      <c r="N1029" s="9"/>
      <c r="O1029" s="9"/>
      <c r="P1029" s="9"/>
      <c r="Q1029" s="9"/>
      <c r="R1029" s="9"/>
      <c r="S1029" s="9"/>
      <c r="T1029" s="28"/>
      <c r="U1029" s="25"/>
      <c r="V1029" s="9"/>
      <c r="W1029" s="9"/>
      <c r="X1029" s="9"/>
      <c r="Y1029" s="9"/>
      <c r="Z1029" s="9"/>
      <c r="AA1029" s="9"/>
      <c r="AB1029" s="9"/>
      <c r="AC1029" s="9"/>
      <c r="AD1029" s="9"/>
      <c r="AE1029" s="9"/>
      <c r="AF1029" s="9"/>
      <c r="AG1029" s="101"/>
      <c r="AH1029" s="100"/>
      <c r="AI1029" s="9"/>
      <c r="AJ1029" s="9"/>
      <c r="AK1029" s="9"/>
      <c r="AL1029" s="137"/>
    </row>
    <row r="1030" spans="1:38" x14ac:dyDescent="0.25">
      <c r="A1030" s="73" t="str">
        <f>'2. Applicant information'!A1018</f>
        <v>_Applicant1012</v>
      </c>
      <c r="B1030" s="73" t="str">
        <f t="array" ref="B1030">IF(_xlfn.XLOOKUP('3. Course participants'!A1030,'2. Applicant information'!$A$7:$A$1048576,'2. Applicant information'!$AE$7:$AE$1048576,,0)="Yes",_xlfn.XLOOKUP(A1030,'2. Applicant information'!$A$7:$A$9999,'2. Applicant information'!$B$7:$B$9999,,0),IF('2. Applicant information'!AE1018="No","Applicant is not participant: see column AE in Applicant Information Tab","Applicant Data Missing"))</f>
        <v>Applicant Data Missing</v>
      </c>
      <c r="C1030" s="73" t="str">
        <f>IF(_xlfn.XLOOKUP('3. Course participants'!A1030,'2. Applicant information'!$A$7:$A$1048576,'2. Applicant information'!$AE$7:$AE$1048576,,0)="Yes",_xlfn.XLOOKUP(A1030,'2. Applicant information'!$A$7:$A$9999,'2. Applicant information'!$C$7:$C$9999,,0),IF('2. Applicant information'!AE1018="No","",""))</f>
        <v/>
      </c>
      <c r="D1030" s="73" t="str">
        <f>IF(_xlfn.XLOOKUP('3. Course participants'!A1030,'2. Applicant information'!$A$7:$A$1048576,'2. Applicant information'!$AE$7:$AE$1048576,,0)="Yes",_xlfn.XLOOKUP(A1030,'2. Applicant information'!$A$7:$A$9999,'2. Applicant information'!$D$7:$D$9999,,0),IF('2. Applicant information'!AE1018="No","",""))</f>
        <v/>
      </c>
      <c r="E1030" s="24"/>
      <c r="F1030" s="24"/>
      <c r="G1030" s="74" t="str">
        <f>IF(_xlfn.XLOOKUP('3. Course participants'!A1030,'2. Applicant information'!$A$7:$A$1048576,'2. Applicant information'!$AE$7:$AE$1048576,,0)="Yes",_xlfn.XLOOKUP(A1030,'2. Applicant information'!$A$7:$A$9999,'2. Applicant information'!$O$7:$O$9999,,0),IF('2. Applicant information'!AE1018="No","",""))</f>
        <v/>
      </c>
      <c r="H1030" s="24"/>
      <c r="I1030" s="28"/>
      <c r="J1030" s="130" t="e">
        <f t="shared" si="16"/>
        <v>#DIV/0!</v>
      </c>
      <c r="K1030" s="101"/>
      <c r="L1030" s="101"/>
      <c r="M1030" s="9"/>
      <c r="N1030" s="9"/>
      <c r="O1030" s="9"/>
      <c r="P1030" s="9"/>
      <c r="Q1030" s="9"/>
      <c r="R1030" s="9"/>
      <c r="S1030" s="9"/>
      <c r="T1030" s="28"/>
      <c r="U1030" s="25"/>
      <c r="V1030" s="9"/>
      <c r="W1030" s="9"/>
      <c r="X1030" s="9"/>
      <c r="Y1030" s="9"/>
      <c r="Z1030" s="9"/>
      <c r="AA1030" s="9"/>
      <c r="AB1030" s="9"/>
      <c r="AC1030" s="9"/>
      <c r="AD1030" s="9"/>
      <c r="AE1030" s="9"/>
      <c r="AF1030" s="9"/>
      <c r="AG1030" s="101"/>
      <c r="AH1030" s="100"/>
      <c r="AI1030" s="9"/>
      <c r="AJ1030" s="9"/>
      <c r="AK1030" s="9"/>
      <c r="AL1030" s="137"/>
    </row>
    <row r="1031" spans="1:38" x14ac:dyDescent="0.25">
      <c r="A1031" s="73" t="str">
        <f>'2. Applicant information'!A1019</f>
        <v>_Applicant1013</v>
      </c>
      <c r="B1031" s="73" t="str">
        <f t="array" ref="B1031">IF(_xlfn.XLOOKUP('3. Course participants'!A1031,'2. Applicant information'!$A$7:$A$1048576,'2. Applicant information'!$AE$7:$AE$1048576,,0)="Yes",_xlfn.XLOOKUP(A1031,'2. Applicant information'!$A$7:$A$9999,'2. Applicant information'!$B$7:$B$9999,,0),IF('2. Applicant information'!AE1019="No","Applicant is not participant: see column AE in Applicant Information Tab","Applicant Data Missing"))</f>
        <v>Applicant Data Missing</v>
      </c>
      <c r="C1031" s="73" t="str">
        <f>IF(_xlfn.XLOOKUP('3. Course participants'!A1031,'2. Applicant information'!$A$7:$A$1048576,'2. Applicant information'!$AE$7:$AE$1048576,,0)="Yes",_xlfn.XLOOKUP(A1031,'2. Applicant information'!$A$7:$A$9999,'2. Applicant information'!$C$7:$C$9999,,0),IF('2. Applicant information'!AE1019="No","",""))</f>
        <v/>
      </c>
      <c r="D1031" s="73" t="str">
        <f>IF(_xlfn.XLOOKUP('3. Course participants'!A1031,'2. Applicant information'!$A$7:$A$1048576,'2. Applicant information'!$AE$7:$AE$1048576,,0)="Yes",_xlfn.XLOOKUP(A1031,'2. Applicant information'!$A$7:$A$9999,'2. Applicant information'!$D$7:$D$9999,,0),IF('2. Applicant information'!AE1019="No","",""))</f>
        <v/>
      </c>
      <c r="E1031" s="24"/>
      <c r="F1031" s="24"/>
      <c r="G1031" s="74" t="str">
        <f>IF(_xlfn.XLOOKUP('3. Course participants'!A1031,'2. Applicant information'!$A$7:$A$1048576,'2. Applicant information'!$AE$7:$AE$1048576,,0)="Yes",_xlfn.XLOOKUP(A1031,'2. Applicant information'!$A$7:$A$9999,'2. Applicant information'!$O$7:$O$9999,,0),IF('2. Applicant information'!AE1019="No","",""))</f>
        <v/>
      </c>
      <c r="H1031" s="24"/>
      <c r="I1031" s="28"/>
      <c r="J1031" s="130" t="e">
        <f t="shared" si="16"/>
        <v>#DIV/0!</v>
      </c>
      <c r="K1031" s="101"/>
      <c r="L1031" s="101"/>
      <c r="M1031" s="9"/>
      <c r="N1031" s="9"/>
      <c r="O1031" s="9"/>
      <c r="P1031" s="9"/>
      <c r="Q1031" s="9"/>
      <c r="R1031" s="9"/>
      <c r="S1031" s="9"/>
      <c r="T1031" s="28"/>
      <c r="U1031" s="25"/>
      <c r="V1031" s="9"/>
      <c r="W1031" s="9"/>
      <c r="X1031" s="9"/>
      <c r="Y1031" s="9"/>
      <c r="Z1031" s="9"/>
      <c r="AA1031" s="9"/>
      <c r="AB1031" s="9"/>
      <c r="AC1031" s="9"/>
      <c r="AD1031" s="9"/>
      <c r="AE1031" s="9"/>
      <c r="AF1031" s="9"/>
      <c r="AG1031" s="101"/>
      <c r="AH1031" s="100"/>
      <c r="AI1031" s="9"/>
      <c r="AJ1031" s="9"/>
      <c r="AK1031" s="9"/>
      <c r="AL1031" s="137"/>
    </row>
    <row r="1032" spans="1:38" x14ac:dyDescent="0.25">
      <c r="A1032" s="73" t="str">
        <f>'2. Applicant information'!A1020</f>
        <v>_Applicant1014</v>
      </c>
      <c r="B1032" s="73" t="str">
        <f t="array" ref="B1032">IF(_xlfn.XLOOKUP('3. Course participants'!A1032,'2. Applicant information'!$A$7:$A$1048576,'2. Applicant information'!$AE$7:$AE$1048576,,0)="Yes",_xlfn.XLOOKUP(A1032,'2. Applicant information'!$A$7:$A$9999,'2. Applicant information'!$B$7:$B$9999,,0),IF('2. Applicant information'!AE1020="No","Applicant is not participant: see column AE in Applicant Information Tab","Applicant Data Missing"))</f>
        <v>Applicant Data Missing</v>
      </c>
      <c r="C1032" s="73" t="str">
        <f>IF(_xlfn.XLOOKUP('3. Course participants'!A1032,'2. Applicant information'!$A$7:$A$1048576,'2. Applicant information'!$AE$7:$AE$1048576,,0)="Yes",_xlfn.XLOOKUP(A1032,'2. Applicant information'!$A$7:$A$9999,'2. Applicant information'!$C$7:$C$9999,,0),IF('2. Applicant information'!AE1020="No","",""))</f>
        <v/>
      </c>
      <c r="D1032" s="73" t="str">
        <f>IF(_xlfn.XLOOKUP('3. Course participants'!A1032,'2. Applicant information'!$A$7:$A$1048576,'2. Applicant information'!$AE$7:$AE$1048576,,0)="Yes",_xlfn.XLOOKUP(A1032,'2. Applicant information'!$A$7:$A$9999,'2. Applicant information'!$D$7:$D$9999,,0),IF('2. Applicant information'!AE1020="No","",""))</f>
        <v/>
      </c>
      <c r="E1032" s="24"/>
      <c r="F1032" s="24"/>
      <c r="G1032" s="74" t="str">
        <f>IF(_xlfn.XLOOKUP('3. Course participants'!A1032,'2. Applicant information'!$A$7:$A$1048576,'2. Applicant information'!$AE$7:$AE$1048576,,0)="Yes",_xlfn.XLOOKUP(A1032,'2. Applicant information'!$A$7:$A$9999,'2. Applicant information'!$O$7:$O$9999,,0),IF('2. Applicant information'!AE1020="No","",""))</f>
        <v/>
      </c>
      <c r="H1032" s="24"/>
      <c r="I1032" s="28"/>
      <c r="J1032" s="130" t="e">
        <f t="shared" si="16"/>
        <v>#DIV/0!</v>
      </c>
      <c r="K1032" s="101"/>
      <c r="L1032" s="101"/>
      <c r="M1032" s="9"/>
      <c r="N1032" s="9"/>
      <c r="O1032" s="9"/>
      <c r="P1032" s="9"/>
      <c r="Q1032" s="9"/>
      <c r="R1032" s="9"/>
      <c r="S1032" s="9"/>
      <c r="T1032" s="28"/>
      <c r="U1032" s="25"/>
      <c r="V1032" s="9"/>
      <c r="W1032" s="9"/>
      <c r="X1032" s="9"/>
      <c r="Y1032" s="9"/>
      <c r="Z1032" s="9"/>
      <c r="AA1032" s="9"/>
      <c r="AB1032" s="9"/>
      <c r="AC1032" s="9"/>
      <c r="AD1032" s="9"/>
      <c r="AE1032" s="9"/>
      <c r="AF1032" s="9"/>
      <c r="AG1032" s="101"/>
      <c r="AH1032" s="100"/>
      <c r="AI1032" s="9"/>
      <c r="AJ1032" s="9"/>
      <c r="AK1032" s="9"/>
      <c r="AL1032" s="137"/>
    </row>
    <row r="1033" spans="1:38" x14ac:dyDescent="0.25">
      <c r="A1033" s="73" t="str">
        <f>'2. Applicant information'!A1021</f>
        <v>_Applicant1015</v>
      </c>
      <c r="B1033" s="73" t="str">
        <f t="array" ref="B1033">IF(_xlfn.XLOOKUP('3. Course participants'!A1033,'2. Applicant information'!$A$7:$A$1048576,'2. Applicant information'!$AE$7:$AE$1048576,,0)="Yes",_xlfn.XLOOKUP(A1033,'2. Applicant information'!$A$7:$A$9999,'2. Applicant information'!$B$7:$B$9999,,0),IF('2. Applicant information'!AE1021="No","Applicant is not participant: see column AE in Applicant Information Tab","Applicant Data Missing"))</f>
        <v>Applicant Data Missing</v>
      </c>
      <c r="C1033" s="73" t="str">
        <f>IF(_xlfn.XLOOKUP('3. Course participants'!A1033,'2. Applicant information'!$A$7:$A$1048576,'2. Applicant information'!$AE$7:$AE$1048576,,0)="Yes",_xlfn.XLOOKUP(A1033,'2. Applicant information'!$A$7:$A$9999,'2. Applicant information'!$C$7:$C$9999,,0),IF('2. Applicant information'!AE1021="No","",""))</f>
        <v/>
      </c>
      <c r="D1033" s="73" t="str">
        <f>IF(_xlfn.XLOOKUP('3. Course participants'!A1033,'2. Applicant information'!$A$7:$A$1048576,'2. Applicant information'!$AE$7:$AE$1048576,,0)="Yes",_xlfn.XLOOKUP(A1033,'2. Applicant information'!$A$7:$A$9999,'2. Applicant information'!$D$7:$D$9999,,0),IF('2. Applicant information'!AE1021="No","",""))</f>
        <v/>
      </c>
      <c r="E1033" s="24"/>
      <c r="F1033" s="24"/>
      <c r="G1033" s="74" t="str">
        <f>IF(_xlfn.XLOOKUP('3. Course participants'!A1033,'2. Applicant information'!$A$7:$A$1048576,'2. Applicant information'!$AE$7:$AE$1048576,,0)="Yes",_xlfn.XLOOKUP(A1033,'2. Applicant information'!$A$7:$A$9999,'2. Applicant information'!$O$7:$O$9999,,0),IF('2. Applicant information'!AE1021="No","",""))</f>
        <v/>
      </c>
      <c r="H1033" s="24"/>
      <c r="I1033" s="28"/>
      <c r="J1033" s="130" t="e">
        <f t="shared" si="16"/>
        <v>#DIV/0!</v>
      </c>
      <c r="K1033" s="101"/>
      <c r="L1033" s="101"/>
      <c r="M1033" s="9"/>
      <c r="N1033" s="9"/>
      <c r="O1033" s="9"/>
      <c r="P1033" s="9"/>
      <c r="Q1033" s="9"/>
      <c r="R1033" s="9"/>
      <c r="S1033" s="9"/>
      <c r="T1033" s="28"/>
      <c r="U1033" s="25"/>
      <c r="V1033" s="9"/>
      <c r="W1033" s="9"/>
      <c r="X1033" s="9"/>
      <c r="Y1033" s="9"/>
      <c r="Z1033" s="9"/>
      <c r="AA1033" s="9"/>
      <c r="AB1033" s="9"/>
      <c r="AC1033" s="9"/>
      <c r="AD1033" s="9"/>
      <c r="AE1033" s="9"/>
      <c r="AF1033" s="9"/>
      <c r="AG1033" s="101"/>
      <c r="AH1033" s="100"/>
      <c r="AI1033" s="9"/>
      <c r="AJ1033" s="9"/>
      <c r="AK1033" s="9"/>
      <c r="AL1033" s="137"/>
    </row>
    <row r="1034" spans="1:38" x14ac:dyDescent="0.25">
      <c r="A1034" s="73" t="str">
        <f>'2. Applicant information'!A1022</f>
        <v>_Applicant1016</v>
      </c>
      <c r="B1034" s="73" t="str">
        <f t="array" ref="B1034">IF(_xlfn.XLOOKUP('3. Course participants'!A1034,'2. Applicant information'!$A$7:$A$1048576,'2. Applicant information'!$AE$7:$AE$1048576,,0)="Yes",_xlfn.XLOOKUP(A1034,'2. Applicant information'!$A$7:$A$9999,'2. Applicant information'!$B$7:$B$9999,,0),IF('2. Applicant information'!AE1022="No","Applicant is not participant: see column AE in Applicant Information Tab","Applicant Data Missing"))</f>
        <v>Applicant Data Missing</v>
      </c>
      <c r="C1034" s="73" t="str">
        <f>IF(_xlfn.XLOOKUP('3. Course participants'!A1034,'2. Applicant information'!$A$7:$A$1048576,'2. Applicant information'!$AE$7:$AE$1048576,,0)="Yes",_xlfn.XLOOKUP(A1034,'2. Applicant information'!$A$7:$A$9999,'2. Applicant information'!$C$7:$C$9999,,0),IF('2. Applicant information'!AE1022="No","",""))</f>
        <v/>
      </c>
      <c r="D1034" s="73" t="str">
        <f>IF(_xlfn.XLOOKUP('3. Course participants'!A1034,'2. Applicant information'!$A$7:$A$1048576,'2. Applicant information'!$AE$7:$AE$1048576,,0)="Yes",_xlfn.XLOOKUP(A1034,'2. Applicant information'!$A$7:$A$9999,'2. Applicant information'!$D$7:$D$9999,,0),IF('2. Applicant information'!AE1022="No","",""))</f>
        <v/>
      </c>
      <c r="E1034" s="24"/>
      <c r="F1034" s="24"/>
      <c r="G1034" s="74" t="str">
        <f>IF(_xlfn.XLOOKUP('3. Course participants'!A1034,'2. Applicant information'!$A$7:$A$1048576,'2. Applicant information'!$AE$7:$AE$1048576,,0)="Yes",_xlfn.XLOOKUP(A1034,'2. Applicant information'!$A$7:$A$9999,'2. Applicant information'!$O$7:$O$9999,,0),IF('2. Applicant information'!AE1022="No","",""))</f>
        <v/>
      </c>
      <c r="H1034" s="24"/>
      <c r="I1034" s="28"/>
      <c r="J1034" s="130" t="e">
        <f t="shared" si="16"/>
        <v>#DIV/0!</v>
      </c>
      <c r="K1034" s="101"/>
      <c r="L1034" s="101"/>
      <c r="M1034" s="9"/>
      <c r="N1034" s="9"/>
      <c r="O1034" s="9"/>
      <c r="P1034" s="9"/>
      <c r="Q1034" s="9"/>
      <c r="R1034" s="9"/>
      <c r="S1034" s="9"/>
      <c r="T1034" s="28"/>
      <c r="U1034" s="25"/>
      <c r="V1034" s="9"/>
      <c r="W1034" s="9"/>
      <c r="X1034" s="9"/>
      <c r="Y1034" s="9"/>
      <c r="Z1034" s="9"/>
      <c r="AA1034" s="9"/>
      <c r="AB1034" s="9"/>
      <c r="AC1034" s="9"/>
      <c r="AD1034" s="9"/>
      <c r="AE1034" s="9"/>
      <c r="AF1034" s="9"/>
      <c r="AG1034" s="101"/>
      <c r="AH1034" s="100"/>
      <c r="AI1034" s="9"/>
      <c r="AJ1034" s="9"/>
      <c r="AK1034" s="9"/>
      <c r="AL1034" s="137"/>
    </row>
    <row r="1035" spans="1:38" x14ac:dyDescent="0.25">
      <c r="A1035" s="73" t="str">
        <f>'2. Applicant information'!A1023</f>
        <v>_Applicant1017</v>
      </c>
      <c r="B1035" s="73" t="str">
        <f t="array" ref="B1035">IF(_xlfn.XLOOKUP('3. Course participants'!A1035,'2. Applicant information'!$A$7:$A$1048576,'2. Applicant information'!$AE$7:$AE$1048576,,0)="Yes",_xlfn.XLOOKUP(A1035,'2. Applicant information'!$A$7:$A$9999,'2. Applicant information'!$B$7:$B$9999,,0),IF('2. Applicant information'!AE1023="No","Applicant is not participant: see column AE in Applicant Information Tab","Applicant Data Missing"))</f>
        <v>Applicant Data Missing</v>
      </c>
      <c r="C1035" s="73" t="str">
        <f>IF(_xlfn.XLOOKUP('3. Course participants'!A1035,'2. Applicant information'!$A$7:$A$1048576,'2. Applicant information'!$AE$7:$AE$1048576,,0)="Yes",_xlfn.XLOOKUP(A1035,'2. Applicant information'!$A$7:$A$9999,'2. Applicant information'!$C$7:$C$9999,,0),IF('2. Applicant information'!AE1023="No","",""))</f>
        <v/>
      </c>
      <c r="D1035" s="73" t="str">
        <f>IF(_xlfn.XLOOKUP('3. Course participants'!A1035,'2. Applicant information'!$A$7:$A$1048576,'2. Applicant information'!$AE$7:$AE$1048576,,0)="Yes",_xlfn.XLOOKUP(A1035,'2. Applicant information'!$A$7:$A$9999,'2. Applicant information'!$D$7:$D$9999,,0),IF('2. Applicant information'!AE1023="No","",""))</f>
        <v/>
      </c>
      <c r="E1035" s="24"/>
      <c r="F1035" s="24"/>
      <c r="G1035" s="74" t="str">
        <f>IF(_xlfn.XLOOKUP('3. Course participants'!A1035,'2. Applicant information'!$A$7:$A$1048576,'2. Applicant information'!$AE$7:$AE$1048576,,0)="Yes",_xlfn.XLOOKUP(A1035,'2. Applicant information'!$A$7:$A$9999,'2. Applicant information'!$O$7:$O$9999,,0),IF('2. Applicant information'!AE1023="No","",""))</f>
        <v/>
      </c>
      <c r="H1035" s="24"/>
      <c r="I1035" s="28"/>
      <c r="J1035" s="130" t="e">
        <f t="shared" si="16"/>
        <v>#DIV/0!</v>
      </c>
      <c r="K1035" s="101"/>
      <c r="L1035" s="101"/>
      <c r="M1035" s="9"/>
      <c r="N1035" s="9"/>
      <c r="O1035" s="9"/>
      <c r="P1035" s="9"/>
      <c r="Q1035" s="9"/>
      <c r="R1035" s="9"/>
      <c r="S1035" s="9"/>
      <c r="T1035" s="28"/>
      <c r="U1035" s="25"/>
      <c r="V1035" s="9"/>
      <c r="W1035" s="9"/>
      <c r="X1035" s="9"/>
      <c r="Y1035" s="9"/>
      <c r="Z1035" s="9"/>
      <c r="AA1035" s="9"/>
      <c r="AB1035" s="9"/>
      <c r="AC1035" s="9"/>
      <c r="AD1035" s="9"/>
      <c r="AE1035" s="9"/>
      <c r="AF1035" s="9"/>
      <c r="AG1035" s="101"/>
      <c r="AH1035" s="100"/>
      <c r="AI1035" s="9"/>
      <c r="AJ1035" s="9"/>
      <c r="AK1035" s="9"/>
      <c r="AL1035" s="137"/>
    </row>
    <row r="1036" spans="1:38" x14ac:dyDescent="0.25">
      <c r="A1036" s="73" t="str">
        <f>'2. Applicant information'!A1024</f>
        <v>_Applicant1018</v>
      </c>
      <c r="B1036" s="73" t="str">
        <f t="array" ref="B1036">IF(_xlfn.XLOOKUP('3. Course participants'!A1036,'2. Applicant information'!$A$7:$A$1048576,'2. Applicant information'!$AE$7:$AE$1048576,,0)="Yes",_xlfn.XLOOKUP(A1036,'2. Applicant information'!$A$7:$A$9999,'2. Applicant information'!$B$7:$B$9999,,0),IF('2. Applicant information'!AE1024="No","Applicant is not participant: see column AE in Applicant Information Tab","Applicant Data Missing"))</f>
        <v>Applicant Data Missing</v>
      </c>
      <c r="C1036" s="73" t="str">
        <f>IF(_xlfn.XLOOKUP('3. Course participants'!A1036,'2. Applicant information'!$A$7:$A$1048576,'2. Applicant information'!$AE$7:$AE$1048576,,0)="Yes",_xlfn.XLOOKUP(A1036,'2. Applicant information'!$A$7:$A$9999,'2. Applicant information'!$C$7:$C$9999,,0),IF('2. Applicant information'!AE1024="No","",""))</f>
        <v/>
      </c>
      <c r="D1036" s="73" t="str">
        <f>IF(_xlfn.XLOOKUP('3. Course participants'!A1036,'2. Applicant information'!$A$7:$A$1048576,'2. Applicant information'!$AE$7:$AE$1048576,,0)="Yes",_xlfn.XLOOKUP(A1036,'2. Applicant information'!$A$7:$A$9999,'2. Applicant information'!$D$7:$D$9999,,0),IF('2. Applicant information'!AE1024="No","",""))</f>
        <v/>
      </c>
      <c r="E1036" s="24"/>
      <c r="F1036" s="24"/>
      <c r="G1036" s="74" t="str">
        <f>IF(_xlfn.XLOOKUP('3. Course participants'!A1036,'2. Applicant information'!$A$7:$A$1048576,'2. Applicant information'!$AE$7:$AE$1048576,,0)="Yes",_xlfn.XLOOKUP(A1036,'2. Applicant information'!$A$7:$A$9999,'2. Applicant information'!$O$7:$O$9999,,0),IF('2. Applicant information'!AE1024="No","",""))</f>
        <v/>
      </c>
      <c r="H1036" s="24"/>
      <c r="I1036" s="28"/>
      <c r="J1036" s="130" t="e">
        <f t="shared" si="16"/>
        <v>#DIV/0!</v>
      </c>
      <c r="K1036" s="101"/>
      <c r="L1036" s="101"/>
      <c r="M1036" s="9"/>
      <c r="N1036" s="9"/>
      <c r="O1036" s="9"/>
      <c r="P1036" s="9"/>
      <c r="Q1036" s="9"/>
      <c r="R1036" s="9"/>
      <c r="S1036" s="9"/>
      <c r="T1036" s="28"/>
      <c r="U1036" s="25"/>
      <c r="V1036" s="9"/>
      <c r="W1036" s="9"/>
      <c r="X1036" s="9"/>
      <c r="Y1036" s="9"/>
      <c r="Z1036" s="9"/>
      <c r="AA1036" s="9"/>
      <c r="AB1036" s="9"/>
      <c r="AC1036" s="9"/>
      <c r="AD1036" s="9"/>
      <c r="AE1036" s="9"/>
      <c r="AF1036" s="9"/>
      <c r="AG1036" s="101"/>
      <c r="AH1036" s="100"/>
      <c r="AI1036" s="9"/>
      <c r="AJ1036" s="9"/>
      <c r="AK1036" s="9"/>
      <c r="AL1036" s="137"/>
    </row>
    <row r="1037" spans="1:38" x14ac:dyDescent="0.25">
      <c r="A1037" s="73" t="str">
        <f>'2. Applicant information'!A1025</f>
        <v>_Applicant1019</v>
      </c>
      <c r="B1037" s="73" t="str">
        <f t="array" ref="B1037">IF(_xlfn.XLOOKUP('3. Course participants'!A1037,'2. Applicant information'!$A$7:$A$1048576,'2. Applicant information'!$AE$7:$AE$1048576,,0)="Yes",_xlfn.XLOOKUP(A1037,'2. Applicant information'!$A$7:$A$9999,'2. Applicant information'!$B$7:$B$9999,,0),IF('2. Applicant information'!AE1025="No","Applicant is not participant: see column AE in Applicant Information Tab","Applicant Data Missing"))</f>
        <v>Applicant Data Missing</v>
      </c>
      <c r="C1037" s="73" t="str">
        <f>IF(_xlfn.XLOOKUP('3. Course participants'!A1037,'2. Applicant information'!$A$7:$A$1048576,'2. Applicant information'!$AE$7:$AE$1048576,,0)="Yes",_xlfn.XLOOKUP(A1037,'2. Applicant information'!$A$7:$A$9999,'2. Applicant information'!$C$7:$C$9999,,0),IF('2. Applicant information'!AE1025="No","",""))</f>
        <v/>
      </c>
      <c r="D1037" s="73" t="str">
        <f>IF(_xlfn.XLOOKUP('3. Course participants'!A1037,'2. Applicant information'!$A$7:$A$1048576,'2. Applicant information'!$AE$7:$AE$1048576,,0)="Yes",_xlfn.XLOOKUP(A1037,'2. Applicant information'!$A$7:$A$9999,'2. Applicant information'!$D$7:$D$9999,,0),IF('2. Applicant information'!AE1025="No","",""))</f>
        <v/>
      </c>
      <c r="E1037" s="24"/>
      <c r="F1037" s="24"/>
      <c r="G1037" s="74" t="str">
        <f>IF(_xlfn.XLOOKUP('3. Course participants'!A1037,'2. Applicant information'!$A$7:$A$1048576,'2. Applicant information'!$AE$7:$AE$1048576,,0)="Yes",_xlfn.XLOOKUP(A1037,'2. Applicant information'!$A$7:$A$9999,'2. Applicant information'!$O$7:$O$9999,,0),IF('2. Applicant information'!AE1025="No","",""))</f>
        <v/>
      </c>
      <c r="H1037" s="24"/>
      <c r="I1037" s="28"/>
      <c r="J1037" s="130" t="e">
        <f t="shared" si="16"/>
        <v>#DIV/0!</v>
      </c>
      <c r="K1037" s="101"/>
      <c r="L1037" s="101"/>
      <c r="M1037" s="9"/>
      <c r="N1037" s="9"/>
      <c r="O1037" s="9"/>
      <c r="P1037" s="9"/>
      <c r="Q1037" s="9"/>
      <c r="R1037" s="9"/>
      <c r="S1037" s="9"/>
      <c r="T1037" s="28"/>
      <c r="U1037" s="25"/>
      <c r="V1037" s="9"/>
      <c r="W1037" s="9"/>
      <c r="X1037" s="9"/>
      <c r="Y1037" s="9"/>
      <c r="Z1037" s="9"/>
      <c r="AA1037" s="9"/>
      <c r="AB1037" s="9"/>
      <c r="AC1037" s="9"/>
      <c r="AD1037" s="9"/>
      <c r="AE1037" s="9"/>
      <c r="AF1037" s="9"/>
      <c r="AG1037" s="101"/>
      <c r="AH1037" s="100"/>
      <c r="AI1037" s="9"/>
      <c r="AJ1037" s="9"/>
      <c r="AK1037" s="9"/>
      <c r="AL1037" s="137"/>
    </row>
    <row r="1038" spans="1:38" x14ac:dyDescent="0.25">
      <c r="A1038" s="73" t="str">
        <f>'2. Applicant information'!A1026</f>
        <v>_Applicant1020</v>
      </c>
      <c r="B1038" s="73" t="str">
        <f t="array" ref="B1038">IF(_xlfn.XLOOKUP('3. Course participants'!A1038,'2. Applicant information'!$A$7:$A$1048576,'2. Applicant information'!$AE$7:$AE$1048576,,0)="Yes",_xlfn.XLOOKUP(A1038,'2. Applicant information'!$A$7:$A$9999,'2. Applicant information'!$B$7:$B$9999,,0),IF('2. Applicant information'!AE1026="No","Applicant is not participant: see column AE in Applicant Information Tab","Applicant Data Missing"))</f>
        <v>Applicant Data Missing</v>
      </c>
      <c r="C1038" s="73" t="str">
        <f>IF(_xlfn.XLOOKUP('3. Course participants'!A1038,'2. Applicant information'!$A$7:$A$1048576,'2. Applicant information'!$AE$7:$AE$1048576,,0)="Yes",_xlfn.XLOOKUP(A1038,'2. Applicant information'!$A$7:$A$9999,'2. Applicant information'!$C$7:$C$9999,,0),IF('2. Applicant information'!AE1026="No","",""))</f>
        <v/>
      </c>
      <c r="D1038" s="73" t="str">
        <f>IF(_xlfn.XLOOKUP('3. Course participants'!A1038,'2. Applicant information'!$A$7:$A$1048576,'2. Applicant information'!$AE$7:$AE$1048576,,0)="Yes",_xlfn.XLOOKUP(A1038,'2. Applicant information'!$A$7:$A$9999,'2. Applicant information'!$D$7:$D$9999,,0),IF('2. Applicant information'!AE1026="No","",""))</f>
        <v/>
      </c>
      <c r="E1038" s="24"/>
      <c r="F1038" s="24"/>
      <c r="G1038" s="74" t="str">
        <f>IF(_xlfn.XLOOKUP('3. Course participants'!A1038,'2. Applicant information'!$A$7:$A$1048576,'2. Applicant information'!$AE$7:$AE$1048576,,0)="Yes",_xlfn.XLOOKUP(A1038,'2. Applicant information'!$A$7:$A$9999,'2. Applicant information'!$O$7:$O$9999,,0),IF('2. Applicant information'!AE1026="No","",""))</f>
        <v/>
      </c>
      <c r="H1038" s="24"/>
      <c r="I1038" s="28"/>
      <c r="J1038" s="130" t="e">
        <f t="shared" si="16"/>
        <v>#DIV/0!</v>
      </c>
      <c r="K1038" s="101"/>
      <c r="L1038" s="101"/>
      <c r="M1038" s="9"/>
      <c r="N1038" s="9"/>
      <c r="O1038" s="9"/>
      <c r="P1038" s="9"/>
      <c r="Q1038" s="9"/>
      <c r="R1038" s="9"/>
      <c r="S1038" s="9"/>
      <c r="T1038" s="28"/>
      <c r="U1038" s="25"/>
      <c r="V1038" s="9"/>
      <c r="W1038" s="9"/>
      <c r="X1038" s="9"/>
      <c r="Y1038" s="9"/>
      <c r="Z1038" s="9"/>
      <c r="AA1038" s="9"/>
      <c r="AB1038" s="9"/>
      <c r="AC1038" s="9"/>
      <c r="AD1038" s="9"/>
      <c r="AE1038" s="9"/>
      <c r="AF1038" s="9"/>
      <c r="AG1038" s="101"/>
      <c r="AH1038" s="100"/>
      <c r="AI1038" s="9"/>
      <c r="AJ1038" s="9"/>
      <c r="AK1038" s="9"/>
      <c r="AL1038" s="137"/>
    </row>
    <row r="1039" spans="1:38" x14ac:dyDescent="0.25">
      <c r="A1039" s="73" t="str">
        <f>'2. Applicant information'!A1027</f>
        <v>_Applicant1021</v>
      </c>
      <c r="B1039" s="73" t="str">
        <f t="array" ref="B1039">IF(_xlfn.XLOOKUP('3. Course participants'!A1039,'2. Applicant information'!$A$7:$A$1048576,'2. Applicant information'!$AE$7:$AE$1048576,,0)="Yes",_xlfn.XLOOKUP(A1039,'2. Applicant information'!$A$7:$A$9999,'2. Applicant information'!$B$7:$B$9999,,0),IF('2. Applicant information'!AE1027="No","Applicant is not participant: see column AE in Applicant Information Tab","Applicant Data Missing"))</f>
        <v>Applicant Data Missing</v>
      </c>
      <c r="C1039" s="73" t="str">
        <f>IF(_xlfn.XLOOKUP('3. Course participants'!A1039,'2. Applicant information'!$A$7:$A$1048576,'2. Applicant information'!$AE$7:$AE$1048576,,0)="Yes",_xlfn.XLOOKUP(A1039,'2. Applicant information'!$A$7:$A$9999,'2. Applicant information'!$C$7:$C$9999,,0),IF('2. Applicant information'!AE1027="No","",""))</f>
        <v/>
      </c>
      <c r="D1039" s="73" t="str">
        <f>IF(_xlfn.XLOOKUP('3. Course participants'!A1039,'2. Applicant information'!$A$7:$A$1048576,'2. Applicant information'!$AE$7:$AE$1048576,,0)="Yes",_xlfn.XLOOKUP(A1039,'2. Applicant information'!$A$7:$A$9999,'2. Applicant information'!$D$7:$D$9999,,0),IF('2. Applicant information'!AE1027="No","",""))</f>
        <v/>
      </c>
      <c r="E1039" s="24"/>
      <c r="F1039" s="24"/>
      <c r="G1039" s="74" t="str">
        <f>IF(_xlfn.XLOOKUP('3. Course participants'!A1039,'2. Applicant information'!$A$7:$A$1048576,'2. Applicant information'!$AE$7:$AE$1048576,,0)="Yes",_xlfn.XLOOKUP(A1039,'2. Applicant information'!$A$7:$A$9999,'2. Applicant information'!$O$7:$O$9999,,0),IF('2. Applicant information'!AE1027="No","",""))</f>
        <v/>
      </c>
      <c r="H1039" s="24"/>
      <c r="I1039" s="28"/>
      <c r="J1039" s="130" t="e">
        <f t="shared" si="16"/>
        <v>#DIV/0!</v>
      </c>
      <c r="K1039" s="101"/>
      <c r="L1039" s="101"/>
      <c r="M1039" s="9"/>
      <c r="N1039" s="9"/>
      <c r="O1039" s="9"/>
      <c r="P1039" s="9"/>
      <c r="Q1039" s="9"/>
      <c r="R1039" s="9"/>
      <c r="S1039" s="9"/>
      <c r="T1039" s="28"/>
      <c r="U1039" s="25"/>
      <c r="V1039" s="9"/>
      <c r="W1039" s="9"/>
      <c r="X1039" s="9"/>
      <c r="Y1039" s="9"/>
      <c r="Z1039" s="9"/>
      <c r="AA1039" s="9"/>
      <c r="AB1039" s="9"/>
      <c r="AC1039" s="9"/>
      <c r="AD1039" s="9"/>
      <c r="AE1039" s="9"/>
      <c r="AF1039" s="9"/>
      <c r="AG1039" s="101"/>
      <c r="AH1039" s="100"/>
      <c r="AI1039" s="9"/>
      <c r="AJ1039" s="9"/>
      <c r="AK1039" s="9"/>
      <c r="AL1039" s="137"/>
    </row>
    <row r="1040" spans="1:38" x14ac:dyDescent="0.25">
      <c r="A1040" s="73" t="str">
        <f>'2. Applicant information'!A1028</f>
        <v>_Applicant1022</v>
      </c>
      <c r="B1040" s="73" t="str">
        <f t="array" ref="B1040">IF(_xlfn.XLOOKUP('3. Course participants'!A1040,'2. Applicant information'!$A$7:$A$1048576,'2. Applicant information'!$AE$7:$AE$1048576,,0)="Yes",_xlfn.XLOOKUP(A1040,'2. Applicant information'!$A$7:$A$9999,'2. Applicant information'!$B$7:$B$9999,,0),IF('2. Applicant information'!AE1028="No","Applicant is not participant: see column AE in Applicant Information Tab","Applicant Data Missing"))</f>
        <v>Applicant Data Missing</v>
      </c>
      <c r="C1040" s="73" t="str">
        <f>IF(_xlfn.XLOOKUP('3. Course participants'!A1040,'2. Applicant information'!$A$7:$A$1048576,'2. Applicant information'!$AE$7:$AE$1048576,,0)="Yes",_xlfn.XLOOKUP(A1040,'2. Applicant information'!$A$7:$A$9999,'2. Applicant information'!$C$7:$C$9999,,0),IF('2. Applicant information'!AE1028="No","",""))</f>
        <v/>
      </c>
      <c r="D1040" s="73" t="str">
        <f>IF(_xlfn.XLOOKUP('3. Course participants'!A1040,'2. Applicant information'!$A$7:$A$1048576,'2. Applicant information'!$AE$7:$AE$1048576,,0)="Yes",_xlfn.XLOOKUP(A1040,'2. Applicant information'!$A$7:$A$9999,'2. Applicant information'!$D$7:$D$9999,,0),IF('2. Applicant information'!AE1028="No","",""))</f>
        <v/>
      </c>
      <c r="E1040" s="24"/>
      <c r="F1040" s="24"/>
      <c r="G1040" s="74" t="str">
        <f>IF(_xlfn.XLOOKUP('3. Course participants'!A1040,'2. Applicant information'!$A$7:$A$1048576,'2. Applicant information'!$AE$7:$AE$1048576,,0)="Yes",_xlfn.XLOOKUP(A1040,'2. Applicant information'!$A$7:$A$9999,'2. Applicant information'!$O$7:$O$9999,,0),IF('2. Applicant information'!AE1028="No","",""))</f>
        <v/>
      </c>
      <c r="H1040" s="24"/>
      <c r="I1040" s="28"/>
      <c r="J1040" s="130" t="e">
        <f t="shared" si="16"/>
        <v>#DIV/0!</v>
      </c>
      <c r="K1040" s="101"/>
      <c r="L1040" s="101"/>
      <c r="M1040" s="9"/>
      <c r="N1040" s="9"/>
      <c r="O1040" s="9"/>
      <c r="P1040" s="9"/>
      <c r="Q1040" s="9"/>
      <c r="R1040" s="9"/>
      <c r="S1040" s="9"/>
      <c r="T1040" s="28"/>
      <c r="U1040" s="25"/>
      <c r="V1040" s="9"/>
      <c r="W1040" s="9"/>
      <c r="X1040" s="9"/>
      <c r="Y1040" s="9"/>
      <c r="Z1040" s="9"/>
      <c r="AA1040" s="9"/>
      <c r="AB1040" s="9"/>
      <c r="AC1040" s="9"/>
      <c r="AD1040" s="9"/>
      <c r="AE1040" s="9"/>
      <c r="AF1040" s="9"/>
      <c r="AG1040" s="101"/>
      <c r="AH1040" s="100"/>
      <c r="AI1040" s="9"/>
      <c r="AJ1040" s="9"/>
      <c r="AK1040" s="9"/>
      <c r="AL1040" s="137"/>
    </row>
    <row r="1041" spans="1:38" x14ac:dyDescent="0.25">
      <c r="A1041" s="73" t="str">
        <f>'2. Applicant information'!A1029</f>
        <v>_Applicant1023</v>
      </c>
      <c r="B1041" s="73" t="str">
        <f t="array" ref="B1041">IF(_xlfn.XLOOKUP('3. Course participants'!A1041,'2. Applicant information'!$A$7:$A$1048576,'2. Applicant information'!$AE$7:$AE$1048576,,0)="Yes",_xlfn.XLOOKUP(A1041,'2. Applicant information'!$A$7:$A$9999,'2. Applicant information'!$B$7:$B$9999,,0),IF('2. Applicant information'!AE1029="No","Applicant is not participant: see column AE in Applicant Information Tab","Applicant Data Missing"))</f>
        <v>Applicant Data Missing</v>
      </c>
      <c r="C1041" s="73" t="str">
        <f>IF(_xlfn.XLOOKUP('3. Course participants'!A1041,'2. Applicant information'!$A$7:$A$1048576,'2. Applicant information'!$AE$7:$AE$1048576,,0)="Yes",_xlfn.XLOOKUP(A1041,'2. Applicant information'!$A$7:$A$9999,'2. Applicant information'!$C$7:$C$9999,,0),IF('2. Applicant information'!AE1029="No","",""))</f>
        <v/>
      </c>
      <c r="D1041" s="73" t="str">
        <f>IF(_xlfn.XLOOKUP('3. Course participants'!A1041,'2. Applicant information'!$A$7:$A$1048576,'2. Applicant information'!$AE$7:$AE$1048576,,0)="Yes",_xlfn.XLOOKUP(A1041,'2. Applicant information'!$A$7:$A$9999,'2. Applicant information'!$D$7:$D$9999,,0),IF('2. Applicant information'!AE1029="No","",""))</f>
        <v/>
      </c>
      <c r="E1041" s="24"/>
      <c r="F1041" s="24"/>
      <c r="G1041" s="74" t="str">
        <f>IF(_xlfn.XLOOKUP('3. Course participants'!A1041,'2. Applicant information'!$A$7:$A$1048576,'2. Applicant information'!$AE$7:$AE$1048576,,0)="Yes",_xlfn.XLOOKUP(A1041,'2. Applicant information'!$A$7:$A$9999,'2. Applicant information'!$O$7:$O$9999,,0),IF('2. Applicant information'!AE1029="No","",""))</f>
        <v/>
      </c>
      <c r="H1041" s="24"/>
      <c r="I1041" s="28"/>
      <c r="J1041" s="130" t="e">
        <f t="shared" si="16"/>
        <v>#DIV/0!</v>
      </c>
      <c r="K1041" s="101"/>
      <c r="L1041" s="101"/>
      <c r="M1041" s="9"/>
      <c r="N1041" s="9"/>
      <c r="O1041" s="9"/>
      <c r="P1041" s="9"/>
      <c r="Q1041" s="9"/>
      <c r="R1041" s="9"/>
      <c r="S1041" s="9"/>
      <c r="T1041" s="28"/>
      <c r="U1041" s="25"/>
      <c r="V1041" s="9"/>
      <c r="W1041" s="9"/>
      <c r="X1041" s="9"/>
      <c r="Y1041" s="9"/>
      <c r="Z1041" s="9"/>
      <c r="AA1041" s="9"/>
      <c r="AB1041" s="9"/>
      <c r="AC1041" s="9"/>
      <c r="AD1041" s="9"/>
      <c r="AE1041" s="9"/>
      <c r="AF1041" s="9"/>
      <c r="AG1041" s="101"/>
      <c r="AH1041" s="100"/>
      <c r="AI1041" s="9"/>
      <c r="AJ1041" s="9"/>
      <c r="AK1041" s="9"/>
      <c r="AL1041" s="137"/>
    </row>
    <row r="1042" spans="1:38" x14ac:dyDescent="0.25">
      <c r="A1042" s="73" t="str">
        <f>'2. Applicant information'!A1030</f>
        <v>_Applicant1024</v>
      </c>
      <c r="B1042" s="73" t="str">
        <f t="array" ref="B1042">IF(_xlfn.XLOOKUP('3. Course participants'!A1042,'2. Applicant information'!$A$7:$A$1048576,'2. Applicant information'!$AE$7:$AE$1048576,,0)="Yes",_xlfn.XLOOKUP(A1042,'2. Applicant information'!$A$7:$A$9999,'2. Applicant information'!$B$7:$B$9999,,0),IF('2. Applicant information'!AE1030="No","Applicant is not participant: see column AE in Applicant Information Tab","Applicant Data Missing"))</f>
        <v>Applicant Data Missing</v>
      </c>
      <c r="C1042" s="73" t="str">
        <f>IF(_xlfn.XLOOKUP('3. Course participants'!A1042,'2. Applicant information'!$A$7:$A$1048576,'2. Applicant information'!$AE$7:$AE$1048576,,0)="Yes",_xlfn.XLOOKUP(A1042,'2. Applicant information'!$A$7:$A$9999,'2. Applicant information'!$C$7:$C$9999,,0),IF('2. Applicant information'!AE1030="No","",""))</f>
        <v/>
      </c>
      <c r="D1042" s="73" t="str">
        <f>IF(_xlfn.XLOOKUP('3. Course participants'!A1042,'2. Applicant information'!$A$7:$A$1048576,'2. Applicant information'!$AE$7:$AE$1048576,,0)="Yes",_xlfn.XLOOKUP(A1042,'2. Applicant information'!$A$7:$A$9999,'2. Applicant information'!$D$7:$D$9999,,0),IF('2. Applicant information'!AE1030="No","",""))</f>
        <v/>
      </c>
      <c r="E1042" s="24"/>
      <c r="F1042" s="24"/>
      <c r="G1042" s="74" t="str">
        <f>IF(_xlfn.XLOOKUP('3. Course participants'!A1042,'2. Applicant information'!$A$7:$A$1048576,'2. Applicant information'!$AE$7:$AE$1048576,,0)="Yes",_xlfn.XLOOKUP(A1042,'2. Applicant information'!$A$7:$A$9999,'2. Applicant information'!$O$7:$O$9999,,0),IF('2. Applicant information'!AE1030="No","",""))</f>
        <v/>
      </c>
      <c r="H1042" s="24"/>
      <c r="I1042" s="28"/>
      <c r="J1042" s="130" t="e">
        <f t="shared" si="16"/>
        <v>#DIV/0!</v>
      </c>
      <c r="K1042" s="101"/>
      <c r="L1042" s="101"/>
      <c r="M1042" s="9"/>
      <c r="N1042" s="9"/>
      <c r="O1042" s="9"/>
      <c r="P1042" s="9"/>
      <c r="Q1042" s="9"/>
      <c r="R1042" s="9"/>
      <c r="S1042" s="9"/>
      <c r="T1042" s="28"/>
      <c r="U1042" s="25"/>
      <c r="V1042" s="9"/>
      <c r="W1042" s="9"/>
      <c r="X1042" s="9"/>
      <c r="Y1042" s="9"/>
      <c r="Z1042" s="9"/>
      <c r="AA1042" s="9"/>
      <c r="AB1042" s="9"/>
      <c r="AC1042" s="9"/>
      <c r="AD1042" s="9"/>
      <c r="AE1042" s="9"/>
      <c r="AF1042" s="9"/>
      <c r="AG1042" s="101"/>
      <c r="AH1042" s="100"/>
      <c r="AI1042" s="9"/>
      <c r="AJ1042" s="9"/>
      <c r="AK1042" s="9"/>
      <c r="AL1042" s="137"/>
    </row>
    <row r="1043" spans="1:38" x14ac:dyDescent="0.25">
      <c r="A1043" s="73" t="str">
        <f>'2. Applicant information'!A1031</f>
        <v>_Applicant1025</v>
      </c>
      <c r="B1043" s="73" t="str">
        <f t="array" ref="B1043">IF(_xlfn.XLOOKUP('3. Course participants'!A1043,'2. Applicant information'!$A$7:$A$1048576,'2. Applicant information'!$AE$7:$AE$1048576,,0)="Yes",_xlfn.XLOOKUP(A1043,'2. Applicant information'!$A$7:$A$9999,'2. Applicant information'!$B$7:$B$9999,,0),IF('2. Applicant information'!AE1031="No","Applicant is not participant: see column AE in Applicant Information Tab","Applicant Data Missing"))</f>
        <v>Applicant Data Missing</v>
      </c>
      <c r="C1043" s="73" t="str">
        <f>IF(_xlfn.XLOOKUP('3. Course participants'!A1043,'2. Applicant information'!$A$7:$A$1048576,'2. Applicant information'!$AE$7:$AE$1048576,,0)="Yes",_xlfn.XLOOKUP(A1043,'2. Applicant information'!$A$7:$A$9999,'2. Applicant information'!$C$7:$C$9999,,0),IF('2. Applicant information'!AE1031="No","",""))</f>
        <v/>
      </c>
      <c r="D1043" s="73" t="str">
        <f>IF(_xlfn.XLOOKUP('3. Course participants'!A1043,'2. Applicant information'!$A$7:$A$1048576,'2. Applicant information'!$AE$7:$AE$1048576,,0)="Yes",_xlfn.XLOOKUP(A1043,'2. Applicant information'!$A$7:$A$9999,'2. Applicant information'!$D$7:$D$9999,,0),IF('2. Applicant information'!AE1031="No","",""))</f>
        <v/>
      </c>
      <c r="E1043" s="24"/>
      <c r="F1043" s="24"/>
      <c r="G1043" s="74" t="str">
        <f>IF(_xlfn.XLOOKUP('3. Course participants'!A1043,'2. Applicant information'!$A$7:$A$1048576,'2. Applicant information'!$AE$7:$AE$1048576,,0)="Yes",_xlfn.XLOOKUP(A1043,'2. Applicant information'!$A$7:$A$9999,'2. Applicant information'!$O$7:$O$9999,,0),IF('2. Applicant information'!AE1031="No","",""))</f>
        <v/>
      </c>
      <c r="H1043" s="24"/>
      <c r="I1043" s="28"/>
      <c r="J1043" s="130" t="e">
        <f t="shared" si="16"/>
        <v>#DIV/0!</v>
      </c>
      <c r="K1043" s="101"/>
      <c r="L1043" s="101"/>
      <c r="M1043" s="9"/>
      <c r="N1043" s="9"/>
      <c r="O1043" s="9"/>
      <c r="P1043" s="9"/>
      <c r="Q1043" s="9"/>
      <c r="R1043" s="9"/>
      <c r="S1043" s="9"/>
      <c r="T1043" s="28"/>
      <c r="U1043" s="25"/>
      <c r="V1043" s="9"/>
      <c r="W1043" s="9"/>
      <c r="X1043" s="9"/>
      <c r="Y1043" s="9"/>
      <c r="Z1043" s="9"/>
      <c r="AA1043" s="9"/>
      <c r="AB1043" s="9"/>
      <c r="AC1043" s="9"/>
      <c r="AD1043" s="9"/>
      <c r="AE1043" s="9"/>
      <c r="AF1043" s="9"/>
      <c r="AG1043" s="101"/>
      <c r="AH1043" s="100"/>
      <c r="AI1043" s="9"/>
      <c r="AJ1043" s="9"/>
      <c r="AK1043" s="9"/>
      <c r="AL1043" s="137"/>
    </row>
    <row r="1044" spans="1:38" x14ac:dyDescent="0.25">
      <c r="A1044" s="73" t="str">
        <f>'2. Applicant information'!A1032</f>
        <v>_Applicant1026</v>
      </c>
      <c r="B1044" s="73" t="str">
        <f t="array" ref="B1044">IF(_xlfn.XLOOKUP('3. Course participants'!A1044,'2. Applicant information'!$A$7:$A$1048576,'2. Applicant information'!$AE$7:$AE$1048576,,0)="Yes",_xlfn.XLOOKUP(A1044,'2. Applicant information'!$A$7:$A$9999,'2. Applicant information'!$B$7:$B$9999,,0),IF('2. Applicant information'!AE1032="No","Applicant is not participant: see column AE in Applicant Information Tab","Applicant Data Missing"))</f>
        <v>Applicant Data Missing</v>
      </c>
      <c r="C1044" s="73" t="str">
        <f>IF(_xlfn.XLOOKUP('3. Course participants'!A1044,'2. Applicant information'!$A$7:$A$1048576,'2. Applicant information'!$AE$7:$AE$1048576,,0)="Yes",_xlfn.XLOOKUP(A1044,'2. Applicant information'!$A$7:$A$9999,'2. Applicant information'!$C$7:$C$9999,,0),IF('2. Applicant information'!AE1032="No","",""))</f>
        <v/>
      </c>
      <c r="D1044" s="73" t="str">
        <f>IF(_xlfn.XLOOKUP('3. Course participants'!A1044,'2. Applicant information'!$A$7:$A$1048576,'2. Applicant information'!$AE$7:$AE$1048576,,0)="Yes",_xlfn.XLOOKUP(A1044,'2. Applicant information'!$A$7:$A$9999,'2. Applicant information'!$D$7:$D$9999,,0),IF('2. Applicant information'!AE1032="No","",""))</f>
        <v/>
      </c>
      <c r="E1044" s="24"/>
      <c r="F1044" s="24"/>
      <c r="G1044" s="74" t="str">
        <f>IF(_xlfn.XLOOKUP('3. Course participants'!A1044,'2. Applicant information'!$A$7:$A$1048576,'2. Applicant information'!$AE$7:$AE$1048576,,0)="Yes",_xlfn.XLOOKUP(A1044,'2. Applicant information'!$A$7:$A$9999,'2. Applicant information'!$O$7:$O$9999,,0),IF('2. Applicant information'!AE1032="No","",""))</f>
        <v/>
      </c>
      <c r="H1044" s="24"/>
      <c r="I1044" s="28"/>
      <c r="J1044" s="130" t="e">
        <f t="shared" si="16"/>
        <v>#DIV/0!</v>
      </c>
      <c r="K1044" s="101"/>
      <c r="L1044" s="101"/>
      <c r="M1044" s="9"/>
      <c r="N1044" s="9"/>
      <c r="O1044" s="9"/>
      <c r="P1044" s="9"/>
      <c r="Q1044" s="9"/>
      <c r="R1044" s="9"/>
      <c r="S1044" s="9"/>
      <c r="T1044" s="28"/>
      <c r="U1044" s="25"/>
      <c r="V1044" s="9"/>
      <c r="W1044" s="9"/>
      <c r="X1044" s="9"/>
      <c r="Y1044" s="9"/>
      <c r="Z1044" s="9"/>
      <c r="AA1044" s="9"/>
      <c r="AB1044" s="9"/>
      <c r="AC1044" s="9"/>
      <c r="AD1044" s="9"/>
      <c r="AE1044" s="9"/>
      <c r="AF1044" s="9"/>
      <c r="AG1044" s="101"/>
      <c r="AH1044" s="100"/>
      <c r="AI1044" s="9"/>
      <c r="AJ1044" s="9"/>
      <c r="AK1044" s="9"/>
      <c r="AL1044" s="137"/>
    </row>
    <row r="1045" spans="1:38" x14ac:dyDescent="0.25">
      <c r="A1045" s="73" t="str">
        <f>'2. Applicant information'!A1033</f>
        <v>_Applicant1027</v>
      </c>
      <c r="B1045" s="73" t="str">
        <f t="array" ref="B1045">IF(_xlfn.XLOOKUP('3. Course participants'!A1045,'2. Applicant information'!$A$7:$A$1048576,'2. Applicant information'!$AE$7:$AE$1048576,,0)="Yes",_xlfn.XLOOKUP(A1045,'2. Applicant information'!$A$7:$A$9999,'2. Applicant information'!$B$7:$B$9999,,0),IF('2. Applicant information'!AE1033="No","Applicant is not participant: see column AE in Applicant Information Tab","Applicant Data Missing"))</f>
        <v>Applicant Data Missing</v>
      </c>
      <c r="C1045" s="73" t="str">
        <f>IF(_xlfn.XLOOKUP('3. Course participants'!A1045,'2. Applicant information'!$A$7:$A$1048576,'2. Applicant information'!$AE$7:$AE$1048576,,0)="Yes",_xlfn.XLOOKUP(A1045,'2. Applicant information'!$A$7:$A$9999,'2. Applicant information'!$C$7:$C$9999,,0),IF('2. Applicant information'!AE1033="No","",""))</f>
        <v/>
      </c>
      <c r="D1045" s="73" t="str">
        <f>IF(_xlfn.XLOOKUP('3. Course participants'!A1045,'2. Applicant information'!$A$7:$A$1048576,'2. Applicant information'!$AE$7:$AE$1048576,,0)="Yes",_xlfn.XLOOKUP(A1045,'2. Applicant information'!$A$7:$A$9999,'2. Applicant information'!$D$7:$D$9999,,0),IF('2. Applicant information'!AE1033="No","",""))</f>
        <v/>
      </c>
      <c r="E1045" s="24"/>
      <c r="F1045" s="24"/>
      <c r="G1045" s="74" t="str">
        <f>IF(_xlfn.XLOOKUP('3. Course participants'!A1045,'2. Applicant information'!$A$7:$A$1048576,'2. Applicant information'!$AE$7:$AE$1048576,,0)="Yes",_xlfn.XLOOKUP(A1045,'2. Applicant information'!$A$7:$A$9999,'2. Applicant information'!$O$7:$O$9999,,0),IF('2. Applicant information'!AE1033="No","",""))</f>
        <v/>
      </c>
      <c r="H1045" s="24"/>
      <c r="I1045" s="28"/>
      <c r="J1045" s="130" t="e">
        <f t="shared" ref="J1045:J1108" si="17">K1045/$B$10</f>
        <v>#DIV/0!</v>
      </c>
      <c r="K1045" s="101"/>
      <c r="L1045" s="101"/>
      <c r="M1045" s="9"/>
      <c r="N1045" s="9"/>
      <c r="O1045" s="9"/>
      <c r="P1045" s="9"/>
      <c r="Q1045" s="9"/>
      <c r="R1045" s="9"/>
      <c r="S1045" s="9"/>
      <c r="T1045" s="28"/>
      <c r="U1045" s="25"/>
      <c r="V1045" s="9"/>
      <c r="W1045" s="9"/>
      <c r="X1045" s="9"/>
      <c r="Y1045" s="9"/>
      <c r="Z1045" s="9"/>
      <c r="AA1045" s="9"/>
      <c r="AB1045" s="9"/>
      <c r="AC1045" s="9"/>
      <c r="AD1045" s="9"/>
      <c r="AE1045" s="9"/>
      <c r="AF1045" s="9"/>
      <c r="AG1045" s="101"/>
      <c r="AH1045" s="100"/>
      <c r="AI1045" s="9"/>
      <c r="AJ1045" s="9"/>
      <c r="AK1045" s="9"/>
      <c r="AL1045" s="137"/>
    </row>
    <row r="1046" spans="1:38" x14ac:dyDescent="0.25">
      <c r="A1046" s="73" t="str">
        <f>'2. Applicant information'!A1034</f>
        <v>_Applicant1028</v>
      </c>
      <c r="B1046" s="73" t="str">
        <f t="array" ref="B1046">IF(_xlfn.XLOOKUP('3. Course participants'!A1046,'2. Applicant information'!$A$7:$A$1048576,'2. Applicant information'!$AE$7:$AE$1048576,,0)="Yes",_xlfn.XLOOKUP(A1046,'2. Applicant information'!$A$7:$A$9999,'2. Applicant information'!$B$7:$B$9999,,0),IF('2. Applicant information'!AE1034="No","Applicant is not participant: see column AE in Applicant Information Tab","Applicant Data Missing"))</f>
        <v>Applicant Data Missing</v>
      </c>
      <c r="C1046" s="73" t="str">
        <f>IF(_xlfn.XLOOKUP('3. Course participants'!A1046,'2. Applicant information'!$A$7:$A$1048576,'2. Applicant information'!$AE$7:$AE$1048576,,0)="Yes",_xlfn.XLOOKUP(A1046,'2. Applicant information'!$A$7:$A$9999,'2. Applicant information'!$C$7:$C$9999,,0),IF('2. Applicant information'!AE1034="No","",""))</f>
        <v/>
      </c>
      <c r="D1046" s="73" t="str">
        <f>IF(_xlfn.XLOOKUP('3. Course participants'!A1046,'2. Applicant information'!$A$7:$A$1048576,'2. Applicant information'!$AE$7:$AE$1048576,,0)="Yes",_xlfn.XLOOKUP(A1046,'2. Applicant information'!$A$7:$A$9999,'2. Applicant information'!$D$7:$D$9999,,0),IF('2. Applicant information'!AE1034="No","",""))</f>
        <v/>
      </c>
      <c r="E1046" s="24"/>
      <c r="F1046" s="24"/>
      <c r="G1046" s="74" t="str">
        <f>IF(_xlfn.XLOOKUP('3. Course participants'!A1046,'2. Applicant information'!$A$7:$A$1048576,'2. Applicant information'!$AE$7:$AE$1048576,,0)="Yes",_xlfn.XLOOKUP(A1046,'2. Applicant information'!$A$7:$A$9999,'2. Applicant information'!$O$7:$O$9999,,0),IF('2. Applicant information'!AE1034="No","",""))</f>
        <v/>
      </c>
      <c r="H1046" s="24"/>
      <c r="I1046" s="28"/>
      <c r="J1046" s="130" t="e">
        <f t="shared" si="17"/>
        <v>#DIV/0!</v>
      </c>
      <c r="K1046" s="101"/>
      <c r="L1046" s="101"/>
      <c r="M1046" s="9"/>
      <c r="N1046" s="9"/>
      <c r="O1046" s="9"/>
      <c r="P1046" s="9"/>
      <c r="Q1046" s="9"/>
      <c r="R1046" s="9"/>
      <c r="S1046" s="9"/>
      <c r="T1046" s="28"/>
      <c r="U1046" s="25"/>
      <c r="V1046" s="9"/>
      <c r="W1046" s="9"/>
      <c r="X1046" s="9"/>
      <c r="Y1046" s="9"/>
      <c r="Z1046" s="9"/>
      <c r="AA1046" s="9"/>
      <c r="AB1046" s="9"/>
      <c r="AC1046" s="9"/>
      <c r="AD1046" s="9"/>
      <c r="AE1046" s="9"/>
      <c r="AF1046" s="9"/>
      <c r="AG1046" s="101"/>
      <c r="AH1046" s="100"/>
      <c r="AI1046" s="9"/>
      <c r="AJ1046" s="9"/>
      <c r="AK1046" s="9"/>
      <c r="AL1046" s="137"/>
    </row>
    <row r="1047" spans="1:38" x14ac:dyDescent="0.25">
      <c r="A1047" s="73" t="str">
        <f>'2. Applicant information'!A1035</f>
        <v>_Applicant1029</v>
      </c>
      <c r="B1047" s="73" t="str">
        <f t="array" ref="B1047">IF(_xlfn.XLOOKUP('3. Course participants'!A1047,'2. Applicant information'!$A$7:$A$1048576,'2. Applicant information'!$AE$7:$AE$1048576,,0)="Yes",_xlfn.XLOOKUP(A1047,'2. Applicant information'!$A$7:$A$9999,'2. Applicant information'!$B$7:$B$9999,,0),IF('2. Applicant information'!AE1035="No","Applicant is not participant: see column AE in Applicant Information Tab","Applicant Data Missing"))</f>
        <v>Applicant Data Missing</v>
      </c>
      <c r="C1047" s="73" t="str">
        <f>IF(_xlfn.XLOOKUP('3. Course participants'!A1047,'2. Applicant information'!$A$7:$A$1048576,'2. Applicant information'!$AE$7:$AE$1048576,,0)="Yes",_xlfn.XLOOKUP(A1047,'2. Applicant information'!$A$7:$A$9999,'2. Applicant information'!$C$7:$C$9999,,0),IF('2. Applicant information'!AE1035="No","",""))</f>
        <v/>
      </c>
      <c r="D1047" s="73" t="str">
        <f>IF(_xlfn.XLOOKUP('3. Course participants'!A1047,'2. Applicant information'!$A$7:$A$1048576,'2. Applicant information'!$AE$7:$AE$1048576,,0)="Yes",_xlfn.XLOOKUP(A1047,'2. Applicant information'!$A$7:$A$9999,'2. Applicant information'!$D$7:$D$9999,,0),IF('2. Applicant information'!AE1035="No","",""))</f>
        <v/>
      </c>
      <c r="E1047" s="24"/>
      <c r="F1047" s="24"/>
      <c r="G1047" s="74" t="str">
        <f>IF(_xlfn.XLOOKUP('3. Course participants'!A1047,'2. Applicant information'!$A$7:$A$1048576,'2. Applicant information'!$AE$7:$AE$1048576,,0)="Yes",_xlfn.XLOOKUP(A1047,'2. Applicant information'!$A$7:$A$9999,'2. Applicant information'!$O$7:$O$9999,,0),IF('2. Applicant information'!AE1035="No","",""))</f>
        <v/>
      </c>
      <c r="H1047" s="24"/>
      <c r="I1047" s="28"/>
      <c r="J1047" s="130" t="e">
        <f t="shared" si="17"/>
        <v>#DIV/0!</v>
      </c>
      <c r="K1047" s="101"/>
      <c r="L1047" s="101"/>
      <c r="M1047" s="9"/>
      <c r="N1047" s="9"/>
      <c r="O1047" s="9"/>
      <c r="P1047" s="9"/>
      <c r="Q1047" s="9"/>
      <c r="R1047" s="9"/>
      <c r="S1047" s="9"/>
      <c r="T1047" s="28"/>
      <c r="U1047" s="25"/>
      <c r="V1047" s="9"/>
      <c r="W1047" s="9"/>
      <c r="X1047" s="9"/>
      <c r="Y1047" s="9"/>
      <c r="Z1047" s="9"/>
      <c r="AA1047" s="9"/>
      <c r="AB1047" s="9"/>
      <c r="AC1047" s="9"/>
      <c r="AD1047" s="9"/>
      <c r="AE1047" s="9"/>
      <c r="AF1047" s="9"/>
      <c r="AG1047" s="101"/>
      <c r="AH1047" s="100"/>
      <c r="AI1047" s="9"/>
      <c r="AJ1047" s="9"/>
      <c r="AK1047" s="9"/>
      <c r="AL1047" s="137"/>
    </row>
    <row r="1048" spans="1:38" x14ac:dyDescent="0.25">
      <c r="A1048" s="73" t="str">
        <f>'2. Applicant information'!A1036</f>
        <v>_Applicant1030</v>
      </c>
      <c r="B1048" s="73" t="str">
        <f t="array" ref="B1048">IF(_xlfn.XLOOKUP('3. Course participants'!A1048,'2. Applicant information'!$A$7:$A$1048576,'2. Applicant information'!$AE$7:$AE$1048576,,0)="Yes",_xlfn.XLOOKUP(A1048,'2. Applicant information'!$A$7:$A$9999,'2. Applicant information'!$B$7:$B$9999,,0),IF('2. Applicant information'!AE1036="No","Applicant is not participant: see column AE in Applicant Information Tab","Applicant Data Missing"))</f>
        <v>Applicant Data Missing</v>
      </c>
      <c r="C1048" s="73" t="str">
        <f>IF(_xlfn.XLOOKUP('3. Course participants'!A1048,'2. Applicant information'!$A$7:$A$1048576,'2. Applicant information'!$AE$7:$AE$1048576,,0)="Yes",_xlfn.XLOOKUP(A1048,'2. Applicant information'!$A$7:$A$9999,'2. Applicant information'!$C$7:$C$9999,,0),IF('2. Applicant information'!AE1036="No","",""))</f>
        <v/>
      </c>
      <c r="D1048" s="73" t="str">
        <f>IF(_xlfn.XLOOKUP('3. Course participants'!A1048,'2. Applicant information'!$A$7:$A$1048576,'2. Applicant information'!$AE$7:$AE$1048576,,0)="Yes",_xlfn.XLOOKUP(A1048,'2. Applicant information'!$A$7:$A$9999,'2. Applicant information'!$D$7:$D$9999,,0),IF('2. Applicant information'!AE1036="No","",""))</f>
        <v/>
      </c>
      <c r="E1048" s="24"/>
      <c r="F1048" s="24"/>
      <c r="G1048" s="74" t="str">
        <f>IF(_xlfn.XLOOKUP('3. Course participants'!A1048,'2. Applicant information'!$A$7:$A$1048576,'2. Applicant information'!$AE$7:$AE$1048576,,0)="Yes",_xlfn.XLOOKUP(A1048,'2. Applicant information'!$A$7:$A$9999,'2. Applicant information'!$O$7:$O$9999,,0),IF('2. Applicant information'!AE1036="No","",""))</f>
        <v/>
      </c>
      <c r="H1048" s="24"/>
      <c r="I1048" s="28"/>
      <c r="J1048" s="130" t="e">
        <f t="shared" si="17"/>
        <v>#DIV/0!</v>
      </c>
      <c r="K1048" s="101"/>
      <c r="L1048" s="101"/>
      <c r="M1048" s="9"/>
      <c r="N1048" s="9"/>
      <c r="O1048" s="9"/>
      <c r="P1048" s="9"/>
      <c r="Q1048" s="9"/>
      <c r="R1048" s="9"/>
      <c r="S1048" s="9"/>
      <c r="T1048" s="28"/>
      <c r="U1048" s="25"/>
      <c r="V1048" s="9"/>
      <c r="W1048" s="9"/>
      <c r="X1048" s="9"/>
      <c r="Y1048" s="9"/>
      <c r="Z1048" s="9"/>
      <c r="AA1048" s="9"/>
      <c r="AB1048" s="9"/>
      <c r="AC1048" s="9"/>
      <c r="AD1048" s="9"/>
      <c r="AE1048" s="9"/>
      <c r="AF1048" s="9"/>
      <c r="AG1048" s="101"/>
      <c r="AH1048" s="100"/>
      <c r="AI1048" s="9"/>
      <c r="AJ1048" s="9"/>
      <c r="AK1048" s="9"/>
      <c r="AL1048" s="137"/>
    </row>
    <row r="1049" spans="1:38" x14ac:dyDescent="0.25">
      <c r="A1049" s="73" t="str">
        <f>'2. Applicant information'!A1037</f>
        <v>_Applicant1031</v>
      </c>
      <c r="B1049" s="73" t="str">
        <f t="array" ref="B1049">IF(_xlfn.XLOOKUP('3. Course participants'!A1049,'2. Applicant information'!$A$7:$A$1048576,'2. Applicant information'!$AE$7:$AE$1048576,,0)="Yes",_xlfn.XLOOKUP(A1049,'2. Applicant information'!$A$7:$A$9999,'2. Applicant information'!$B$7:$B$9999,,0),IF('2. Applicant information'!AE1037="No","Applicant is not participant: see column AE in Applicant Information Tab","Applicant Data Missing"))</f>
        <v>Applicant Data Missing</v>
      </c>
      <c r="C1049" s="73" t="str">
        <f>IF(_xlfn.XLOOKUP('3. Course participants'!A1049,'2. Applicant information'!$A$7:$A$1048576,'2. Applicant information'!$AE$7:$AE$1048576,,0)="Yes",_xlfn.XLOOKUP(A1049,'2. Applicant information'!$A$7:$A$9999,'2. Applicant information'!$C$7:$C$9999,,0),IF('2. Applicant information'!AE1037="No","",""))</f>
        <v/>
      </c>
      <c r="D1049" s="73" t="str">
        <f>IF(_xlfn.XLOOKUP('3. Course participants'!A1049,'2. Applicant information'!$A$7:$A$1048576,'2. Applicant information'!$AE$7:$AE$1048576,,0)="Yes",_xlfn.XLOOKUP(A1049,'2. Applicant information'!$A$7:$A$9999,'2. Applicant information'!$D$7:$D$9999,,0),IF('2. Applicant information'!AE1037="No","",""))</f>
        <v/>
      </c>
      <c r="E1049" s="24"/>
      <c r="F1049" s="24"/>
      <c r="G1049" s="74" t="str">
        <f>IF(_xlfn.XLOOKUP('3. Course participants'!A1049,'2. Applicant information'!$A$7:$A$1048576,'2. Applicant information'!$AE$7:$AE$1048576,,0)="Yes",_xlfn.XLOOKUP(A1049,'2. Applicant information'!$A$7:$A$9999,'2. Applicant information'!$O$7:$O$9999,,0),IF('2. Applicant information'!AE1037="No","",""))</f>
        <v/>
      </c>
      <c r="H1049" s="24"/>
      <c r="I1049" s="28"/>
      <c r="J1049" s="130" t="e">
        <f t="shared" si="17"/>
        <v>#DIV/0!</v>
      </c>
      <c r="K1049" s="101"/>
      <c r="L1049" s="101"/>
      <c r="M1049" s="9"/>
      <c r="N1049" s="9"/>
      <c r="O1049" s="9"/>
      <c r="P1049" s="9"/>
      <c r="Q1049" s="9"/>
      <c r="R1049" s="9"/>
      <c r="S1049" s="9"/>
      <c r="T1049" s="28"/>
      <c r="U1049" s="25"/>
      <c r="V1049" s="9"/>
      <c r="W1049" s="9"/>
      <c r="X1049" s="9"/>
      <c r="Y1049" s="9"/>
      <c r="Z1049" s="9"/>
      <c r="AA1049" s="9"/>
      <c r="AB1049" s="9"/>
      <c r="AC1049" s="9"/>
      <c r="AD1049" s="9"/>
      <c r="AE1049" s="9"/>
      <c r="AF1049" s="9"/>
      <c r="AG1049" s="101"/>
      <c r="AH1049" s="100"/>
      <c r="AI1049" s="9"/>
      <c r="AJ1049" s="9"/>
      <c r="AK1049" s="9"/>
      <c r="AL1049" s="137"/>
    </row>
    <row r="1050" spans="1:38" x14ac:dyDescent="0.25">
      <c r="A1050" s="73" t="str">
        <f>'2. Applicant information'!A1038</f>
        <v>_Applicant1032</v>
      </c>
      <c r="B1050" s="73" t="str">
        <f t="array" ref="B1050">IF(_xlfn.XLOOKUP('3. Course participants'!A1050,'2. Applicant information'!$A$7:$A$1048576,'2. Applicant information'!$AE$7:$AE$1048576,,0)="Yes",_xlfn.XLOOKUP(A1050,'2. Applicant information'!$A$7:$A$9999,'2. Applicant information'!$B$7:$B$9999,,0),IF('2. Applicant information'!AE1038="No","Applicant is not participant: see column AE in Applicant Information Tab","Applicant Data Missing"))</f>
        <v>Applicant Data Missing</v>
      </c>
      <c r="C1050" s="73" t="str">
        <f>IF(_xlfn.XLOOKUP('3. Course participants'!A1050,'2. Applicant information'!$A$7:$A$1048576,'2. Applicant information'!$AE$7:$AE$1048576,,0)="Yes",_xlfn.XLOOKUP(A1050,'2. Applicant information'!$A$7:$A$9999,'2. Applicant information'!$C$7:$C$9999,,0),IF('2. Applicant information'!AE1038="No","",""))</f>
        <v/>
      </c>
      <c r="D1050" s="73" t="str">
        <f>IF(_xlfn.XLOOKUP('3. Course participants'!A1050,'2. Applicant information'!$A$7:$A$1048576,'2. Applicant information'!$AE$7:$AE$1048576,,0)="Yes",_xlfn.XLOOKUP(A1050,'2. Applicant information'!$A$7:$A$9999,'2. Applicant information'!$D$7:$D$9999,,0),IF('2. Applicant information'!AE1038="No","",""))</f>
        <v/>
      </c>
      <c r="E1050" s="24"/>
      <c r="F1050" s="24"/>
      <c r="G1050" s="74" t="str">
        <f>IF(_xlfn.XLOOKUP('3. Course participants'!A1050,'2. Applicant information'!$A$7:$A$1048576,'2. Applicant information'!$AE$7:$AE$1048576,,0)="Yes",_xlfn.XLOOKUP(A1050,'2. Applicant information'!$A$7:$A$9999,'2. Applicant information'!$O$7:$O$9999,,0),IF('2. Applicant information'!AE1038="No","",""))</f>
        <v/>
      </c>
      <c r="H1050" s="24"/>
      <c r="I1050" s="28"/>
      <c r="J1050" s="130" t="e">
        <f t="shared" si="17"/>
        <v>#DIV/0!</v>
      </c>
      <c r="K1050" s="101"/>
      <c r="L1050" s="101"/>
      <c r="M1050" s="9"/>
      <c r="N1050" s="9"/>
      <c r="O1050" s="9"/>
      <c r="P1050" s="9"/>
      <c r="Q1050" s="9"/>
      <c r="R1050" s="9"/>
      <c r="S1050" s="9"/>
      <c r="T1050" s="28"/>
      <c r="U1050" s="25"/>
      <c r="V1050" s="9"/>
      <c r="W1050" s="9"/>
      <c r="X1050" s="9"/>
      <c r="Y1050" s="9"/>
      <c r="Z1050" s="9"/>
      <c r="AA1050" s="9"/>
      <c r="AB1050" s="9"/>
      <c r="AC1050" s="9"/>
      <c r="AD1050" s="9"/>
      <c r="AE1050" s="9"/>
      <c r="AF1050" s="9"/>
      <c r="AG1050" s="101"/>
      <c r="AH1050" s="100"/>
      <c r="AI1050" s="9"/>
      <c r="AJ1050" s="9"/>
      <c r="AK1050" s="9"/>
      <c r="AL1050" s="137"/>
    </row>
    <row r="1051" spans="1:38" x14ac:dyDescent="0.25">
      <c r="A1051" s="73" t="str">
        <f>'2. Applicant information'!A1039</f>
        <v>_Applicant1033</v>
      </c>
      <c r="B1051" s="73" t="str">
        <f t="array" ref="B1051">IF(_xlfn.XLOOKUP('3. Course participants'!A1051,'2. Applicant information'!$A$7:$A$1048576,'2. Applicant information'!$AE$7:$AE$1048576,,0)="Yes",_xlfn.XLOOKUP(A1051,'2. Applicant information'!$A$7:$A$9999,'2. Applicant information'!$B$7:$B$9999,,0),IF('2. Applicant information'!AE1039="No","Applicant is not participant: see column AE in Applicant Information Tab","Applicant Data Missing"))</f>
        <v>Applicant Data Missing</v>
      </c>
      <c r="C1051" s="73" t="str">
        <f>IF(_xlfn.XLOOKUP('3. Course participants'!A1051,'2. Applicant information'!$A$7:$A$1048576,'2. Applicant information'!$AE$7:$AE$1048576,,0)="Yes",_xlfn.XLOOKUP(A1051,'2. Applicant information'!$A$7:$A$9999,'2. Applicant information'!$C$7:$C$9999,,0),IF('2. Applicant information'!AE1039="No","",""))</f>
        <v/>
      </c>
      <c r="D1051" s="73" t="str">
        <f>IF(_xlfn.XLOOKUP('3. Course participants'!A1051,'2. Applicant information'!$A$7:$A$1048576,'2. Applicant information'!$AE$7:$AE$1048576,,0)="Yes",_xlfn.XLOOKUP(A1051,'2. Applicant information'!$A$7:$A$9999,'2. Applicant information'!$D$7:$D$9999,,0),IF('2. Applicant information'!AE1039="No","",""))</f>
        <v/>
      </c>
      <c r="E1051" s="24"/>
      <c r="F1051" s="24"/>
      <c r="G1051" s="74" t="str">
        <f>IF(_xlfn.XLOOKUP('3. Course participants'!A1051,'2. Applicant information'!$A$7:$A$1048576,'2. Applicant information'!$AE$7:$AE$1048576,,0)="Yes",_xlfn.XLOOKUP(A1051,'2. Applicant information'!$A$7:$A$9999,'2. Applicant information'!$O$7:$O$9999,,0),IF('2. Applicant information'!AE1039="No","",""))</f>
        <v/>
      </c>
      <c r="H1051" s="24"/>
      <c r="I1051" s="28"/>
      <c r="J1051" s="130" t="e">
        <f t="shared" si="17"/>
        <v>#DIV/0!</v>
      </c>
      <c r="K1051" s="101"/>
      <c r="L1051" s="101"/>
      <c r="M1051" s="9"/>
      <c r="N1051" s="9"/>
      <c r="O1051" s="9"/>
      <c r="P1051" s="9"/>
      <c r="Q1051" s="9"/>
      <c r="R1051" s="9"/>
      <c r="S1051" s="9"/>
      <c r="T1051" s="28"/>
      <c r="U1051" s="25"/>
      <c r="V1051" s="9"/>
      <c r="W1051" s="9"/>
      <c r="X1051" s="9"/>
      <c r="Y1051" s="9"/>
      <c r="Z1051" s="9"/>
      <c r="AA1051" s="9"/>
      <c r="AB1051" s="9"/>
      <c r="AC1051" s="9"/>
      <c r="AD1051" s="9"/>
      <c r="AE1051" s="9"/>
      <c r="AF1051" s="9"/>
      <c r="AG1051" s="101"/>
      <c r="AH1051" s="100"/>
      <c r="AI1051" s="9"/>
      <c r="AJ1051" s="9"/>
      <c r="AK1051" s="9"/>
      <c r="AL1051" s="137"/>
    </row>
    <row r="1052" spans="1:38" x14ac:dyDescent="0.25">
      <c r="A1052" s="73" t="str">
        <f>'2. Applicant information'!A1040</f>
        <v>_Applicant1034</v>
      </c>
      <c r="B1052" s="73" t="str">
        <f t="array" ref="B1052">IF(_xlfn.XLOOKUP('3. Course participants'!A1052,'2. Applicant information'!$A$7:$A$1048576,'2. Applicant information'!$AE$7:$AE$1048576,,0)="Yes",_xlfn.XLOOKUP(A1052,'2. Applicant information'!$A$7:$A$9999,'2. Applicant information'!$B$7:$B$9999,,0),IF('2. Applicant information'!AE1040="No","Applicant is not participant: see column AE in Applicant Information Tab","Applicant Data Missing"))</f>
        <v>Applicant Data Missing</v>
      </c>
      <c r="C1052" s="73" t="str">
        <f>IF(_xlfn.XLOOKUP('3. Course participants'!A1052,'2. Applicant information'!$A$7:$A$1048576,'2. Applicant information'!$AE$7:$AE$1048576,,0)="Yes",_xlfn.XLOOKUP(A1052,'2. Applicant information'!$A$7:$A$9999,'2. Applicant information'!$C$7:$C$9999,,0),IF('2. Applicant information'!AE1040="No","",""))</f>
        <v/>
      </c>
      <c r="D1052" s="73" t="str">
        <f>IF(_xlfn.XLOOKUP('3. Course participants'!A1052,'2. Applicant information'!$A$7:$A$1048576,'2. Applicant information'!$AE$7:$AE$1048576,,0)="Yes",_xlfn.XLOOKUP(A1052,'2. Applicant information'!$A$7:$A$9999,'2. Applicant information'!$D$7:$D$9999,,0),IF('2. Applicant information'!AE1040="No","",""))</f>
        <v/>
      </c>
      <c r="E1052" s="24"/>
      <c r="F1052" s="24"/>
      <c r="G1052" s="74" t="str">
        <f>IF(_xlfn.XLOOKUP('3. Course participants'!A1052,'2. Applicant information'!$A$7:$A$1048576,'2. Applicant information'!$AE$7:$AE$1048576,,0)="Yes",_xlfn.XLOOKUP(A1052,'2. Applicant information'!$A$7:$A$9999,'2. Applicant information'!$O$7:$O$9999,,0),IF('2. Applicant information'!AE1040="No","",""))</f>
        <v/>
      </c>
      <c r="H1052" s="24"/>
      <c r="I1052" s="28"/>
      <c r="J1052" s="130" t="e">
        <f t="shared" si="17"/>
        <v>#DIV/0!</v>
      </c>
      <c r="K1052" s="101"/>
      <c r="L1052" s="101"/>
      <c r="M1052" s="9"/>
      <c r="N1052" s="9"/>
      <c r="O1052" s="9"/>
      <c r="P1052" s="9"/>
      <c r="Q1052" s="9"/>
      <c r="R1052" s="9"/>
      <c r="S1052" s="9"/>
      <c r="T1052" s="28"/>
      <c r="U1052" s="25"/>
      <c r="V1052" s="9"/>
      <c r="W1052" s="9"/>
      <c r="X1052" s="9"/>
      <c r="Y1052" s="9"/>
      <c r="Z1052" s="9"/>
      <c r="AA1052" s="9"/>
      <c r="AB1052" s="9"/>
      <c r="AC1052" s="9"/>
      <c r="AD1052" s="9"/>
      <c r="AE1052" s="9"/>
      <c r="AF1052" s="9"/>
      <c r="AG1052" s="101"/>
      <c r="AH1052" s="100"/>
      <c r="AI1052" s="9"/>
      <c r="AJ1052" s="9"/>
      <c r="AK1052" s="9"/>
      <c r="AL1052" s="137"/>
    </row>
    <row r="1053" spans="1:38" x14ac:dyDescent="0.25">
      <c r="A1053" s="73" t="str">
        <f>'2. Applicant information'!A1041</f>
        <v>_Applicant1035</v>
      </c>
      <c r="B1053" s="73" t="str">
        <f t="array" ref="B1053">IF(_xlfn.XLOOKUP('3. Course participants'!A1053,'2. Applicant information'!$A$7:$A$1048576,'2. Applicant information'!$AE$7:$AE$1048576,,0)="Yes",_xlfn.XLOOKUP(A1053,'2. Applicant information'!$A$7:$A$9999,'2. Applicant information'!$B$7:$B$9999,,0),IF('2. Applicant information'!AE1041="No","Applicant is not participant: see column AE in Applicant Information Tab","Applicant Data Missing"))</f>
        <v>Applicant Data Missing</v>
      </c>
      <c r="C1053" s="73" t="str">
        <f>IF(_xlfn.XLOOKUP('3. Course participants'!A1053,'2. Applicant information'!$A$7:$A$1048576,'2. Applicant information'!$AE$7:$AE$1048576,,0)="Yes",_xlfn.XLOOKUP(A1053,'2. Applicant information'!$A$7:$A$9999,'2. Applicant information'!$C$7:$C$9999,,0),IF('2. Applicant information'!AE1041="No","",""))</f>
        <v/>
      </c>
      <c r="D1053" s="73" t="str">
        <f>IF(_xlfn.XLOOKUP('3. Course participants'!A1053,'2. Applicant information'!$A$7:$A$1048576,'2. Applicant information'!$AE$7:$AE$1048576,,0)="Yes",_xlfn.XLOOKUP(A1053,'2. Applicant information'!$A$7:$A$9999,'2. Applicant information'!$D$7:$D$9999,,0),IF('2. Applicant information'!AE1041="No","",""))</f>
        <v/>
      </c>
      <c r="E1053" s="24"/>
      <c r="F1053" s="24"/>
      <c r="G1053" s="74" t="str">
        <f>IF(_xlfn.XLOOKUP('3. Course participants'!A1053,'2. Applicant information'!$A$7:$A$1048576,'2. Applicant information'!$AE$7:$AE$1048576,,0)="Yes",_xlfn.XLOOKUP(A1053,'2. Applicant information'!$A$7:$A$9999,'2. Applicant information'!$O$7:$O$9999,,0),IF('2. Applicant information'!AE1041="No","",""))</f>
        <v/>
      </c>
      <c r="H1053" s="24"/>
      <c r="I1053" s="28"/>
      <c r="J1053" s="130" t="e">
        <f t="shared" si="17"/>
        <v>#DIV/0!</v>
      </c>
      <c r="K1053" s="101"/>
      <c r="L1053" s="101"/>
      <c r="M1053" s="9"/>
      <c r="N1053" s="9"/>
      <c r="O1053" s="9"/>
      <c r="P1053" s="9"/>
      <c r="Q1053" s="9"/>
      <c r="R1053" s="9"/>
      <c r="S1053" s="9"/>
      <c r="T1053" s="28"/>
      <c r="U1053" s="25"/>
      <c r="V1053" s="9"/>
      <c r="W1053" s="9"/>
      <c r="X1053" s="9"/>
      <c r="Y1053" s="9"/>
      <c r="Z1053" s="9"/>
      <c r="AA1053" s="9"/>
      <c r="AB1053" s="9"/>
      <c r="AC1053" s="9"/>
      <c r="AD1053" s="9"/>
      <c r="AE1053" s="9"/>
      <c r="AF1053" s="9"/>
      <c r="AG1053" s="101"/>
      <c r="AH1053" s="100"/>
      <c r="AI1053" s="9"/>
      <c r="AJ1053" s="9"/>
      <c r="AK1053" s="9"/>
      <c r="AL1053" s="137"/>
    </row>
    <row r="1054" spans="1:38" x14ac:dyDescent="0.25">
      <c r="A1054" s="73" t="str">
        <f>'2. Applicant information'!A1042</f>
        <v>_Applicant1036</v>
      </c>
      <c r="B1054" s="73" t="str">
        <f t="array" ref="B1054">IF(_xlfn.XLOOKUP('3. Course participants'!A1054,'2. Applicant information'!$A$7:$A$1048576,'2. Applicant information'!$AE$7:$AE$1048576,,0)="Yes",_xlfn.XLOOKUP(A1054,'2. Applicant information'!$A$7:$A$9999,'2. Applicant information'!$B$7:$B$9999,,0),IF('2. Applicant information'!AE1042="No","Applicant is not participant: see column AE in Applicant Information Tab","Applicant Data Missing"))</f>
        <v>Applicant Data Missing</v>
      </c>
      <c r="C1054" s="73" t="str">
        <f>IF(_xlfn.XLOOKUP('3. Course participants'!A1054,'2. Applicant information'!$A$7:$A$1048576,'2. Applicant information'!$AE$7:$AE$1048576,,0)="Yes",_xlfn.XLOOKUP(A1054,'2. Applicant information'!$A$7:$A$9999,'2. Applicant information'!$C$7:$C$9999,,0),IF('2. Applicant information'!AE1042="No","",""))</f>
        <v/>
      </c>
      <c r="D1054" s="73" t="str">
        <f>IF(_xlfn.XLOOKUP('3. Course participants'!A1054,'2. Applicant information'!$A$7:$A$1048576,'2. Applicant information'!$AE$7:$AE$1048576,,0)="Yes",_xlfn.XLOOKUP(A1054,'2. Applicant information'!$A$7:$A$9999,'2. Applicant information'!$D$7:$D$9999,,0),IF('2. Applicant information'!AE1042="No","",""))</f>
        <v/>
      </c>
      <c r="E1054" s="24"/>
      <c r="F1054" s="24"/>
      <c r="G1054" s="74" t="str">
        <f>IF(_xlfn.XLOOKUP('3. Course participants'!A1054,'2. Applicant information'!$A$7:$A$1048576,'2. Applicant information'!$AE$7:$AE$1048576,,0)="Yes",_xlfn.XLOOKUP(A1054,'2. Applicant information'!$A$7:$A$9999,'2. Applicant information'!$O$7:$O$9999,,0),IF('2. Applicant information'!AE1042="No","",""))</f>
        <v/>
      </c>
      <c r="H1054" s="24"/>
      <c r="I1054" s="28"/>
      <c r="J1054" s="130" t="e">
        <f t="shared" si="17"/>
        <v>#DIV/0!</v>
      </c>
      <c r="K1054" s="101"/>
      <c r="L1054" s="101"/>
      <c r="M1054" s="9"/>
      <c r="N1054" s="9"/>
      <c r="O1054" s="9"/>
      <c r="P1054" s="9"/>
      <c r="Q1054" s="9"/>
      <c r="R1054" s="9"/>
      <c r="S1054" s="9"/>
      <c r="T1054" s="28"/>
      <c r="U1054" s="25"/>
      <c r="V1054" s="9"/>
      <c r="W1054" s="9"/>
      <c r="X1054" s="9"/>
      <c r="Y1054" s="9"/>
      <c r="Z1054" s="9"/>
      <c r="AA1054" s="9"/>
      <c r="AB1054" s="9"/>
      <c r="AC1054" s="9"/>
      <c r="AD1054" s="9"/>
      <c r="AE1054" s="9"/>
      <c r="AF1054" s="9"/>
      <c r="AG1054" s="101"/>
      <c r="AH1054" s="100"/>
      <c r="AI1054" s="9"/>
      <c r="AJ1054" s="9"/>
      <c r="AK1054" s="9"/>
      <c r="AL1054" s="137"/>
    </row>
    <row r="1055" spans="1:38" x14ac:dyDescent="0.25">
      <c r="A1055" s="73" t="str">
        <f>'2. Applicant information'!A1043</f>
        <v>_Applicant1037</v>
      </c>
      <c r="B1055" s="73" t="str">
        <f t="array" ref="B1055">IF(_xlfn.XLOOKUP('3. Course participants'!A1055,'2. Applicant information'!$A$7:$A$1048576,'2. Applicant information'!$AE$7:$AE$1048576,,0)="Yes",_xlfn.XLOOKUP(A1055,'2. Applicant information'!$A$7:$A$9999,'2. Applicant information'!$B$7:$B$9999,,0),IF('2. Applicant information'!AE1043="No","Applicant is not participant: see column AE in Applicant Information Tab","Applicant Data Missing"))</f>
        <v>Applicant Data Missing</v>
      </c>
      <c r="C1055" s="73" t="str">
        <f>IF(_xlfn.XLOOKUP('3. Course participants'!A1055,'2. Applicant information'!$A$7:$A$1048576,'2. Applicant information'!$AE$7:$AE$1048576,,0)="Yes",_xlfn.XLOOKUP(A1055,'2. Applicant information'!$A$7:$A$9999,'2. Applicant information'!$C$7:$C$9999,,0),IF('2. Applicant information'!AE1043="No","",""))</f>
        <v/>
      </c>
      <c r="D1055" s="73" t="str">
        <f>IF(_xlfn.XLOOKUP('3. Course participants'!A1055,'2. Applicant information'!$A$7:$A$1048576,'2. Applicant information'!$AE$7:$AE$1048576,,0)="Yes",_xlfn.XLOOKUP(A1055,'2. Applicant information'!$A$7:$A$9999,'2. Applicant information'!$D$7:$D$9999,,0),IF('2. Applicant information'!AE1043="No","",""))</f>
        <v/>
      </c>
      <c r="E1055" s="24"/>
      <c r="F1055" s="24"/>
      <c r="G1055" s="74" t="str">
        <f>IF(_xlfn.XLOOKUP('3. Course participants'!A1055,'2. Applicant information'!$A$7:$A$1048576,'2. Applicant information'!$AE$7:$AE$1048576,,0)="Yes",_xlfn.XLOOKUP(A1055,'2. Applicant information'!$A$7:$A$9999,'2. Applicant information'!$O$7:$O$9999,,0),IF('2. Applicant information'!AE1043="No","",""))</f>
        <v/>
      </c>
      <c r="H1055" s="24"/>
      <c r="I1055" s="28"/>
      <c r="J1055" s="130" t="e">
        <f t="shared" si="17"/>
        <v>#DIV/0!</v>
      </c>
      <c r="K1055" s="101"/>
      <c r="L1055" s="101"/>
      <c r="M1055" s="9"/>
      <c r="N1055" s="9"/>
      <c r="O1055" s="9"/>
      <c r="P1055" s="9"/>
      <c r="Q1055" s="9"/>
      <c r="R1055" s="9"/>
      <c r="S1055" s="9"/>
      <c r="T1055" s="28"/>
      <c r="U1055" s="25"/>
      <c r="V1055" s="9"/>
      <c r="W1055" s="9"/>
      <c r="X1055" s="9"/>
      <c r="Y1055" s="9"/>
      <c r="Z1055" s="9"/>
      <c r="AA1055" s="9"/>
      <c r="AB1055" s="9"/>
      <c r="AC1055" s="9"/>
      <c r="AD1055" s="9"/>
      <c r="AE1055" s="9"/>
      <c r="AF1055" s="9"/>
      <c r="AG1055" s="101"/>
      <c r="AH1055" s="100"/>
      <c r="AI1055" s="9"/>
      <c r="AJ1055" s="9"/>
      <c r="AK1055" s="9"/>
      <c r="AL1055" s="137"/>
    </row>
    <row r="1056" spans="1:38" x14ac:dyDescent="0.25">
      <c r="A1056" s="73" t="str">
        <f>'2. Applicant information'!A1044</f>
        <v>_Applicant1038</v>
      </c>
      <c r="B1056" s="73" t="str">
        <f t="array" ref="B1056">IF(_xlfn.XLOOKUP('3. Course participants'!A1056,'2. Applicant information'!$A$7:$A$1048576,'2. Applicant information'!$AE$7:$AE$1048576,,0)="Yes",_xlfn.XLOOKUP(A1056,'2. Applicant information'!$A$7:$A$9999,'2. Applicant information'!$B$7:$B$9999,,0),IF('2. Applicant information'!AE1044="No","Applicant is not participant: see column AE in Applicant Information Tab","Applicant Data Missing"))</f>
        <v>Applicant Data Missing</v>
      </c>
      <c r="C1056" s="73" t="str">
        <f>IF(_xlfn.XLOOKUP('3. Course participants'!A1056,'2. Applicant information'!$A$7:$A$1048576,'2. Applicant information'!$AE$7:$AE$1048576,,0)="Yes",_xlfn.XLOOKUP(A1056,'2. Applicant information'!$A$7:$A$9999,'2. Applicant information'!$C$7:$C$9999,,0),IF('2. Applicant information'!AE1044="No","",""))</f>
        <v/>
      </c>
      <c r="D1056" s="73" t="str">
        <f>IF(_xlfn.XLOOKUP('3. Course participants'!A1056,'2. Applicant information'!$A$7:$A$1048576,'2. Applicant information'!$AE$7:$AE$1048576,,0)="Yes",_xlfn.XLOOKUP(A1056,'2. Applicant information'!$A$7:$A$9999,'2. Applicant information'!$D$7:$D$9999,,0),IF('2. Applicant information'!AE1044="No","",""))</f>
        <v/>
      </c>
      <c r="E1056" s="24"/>
      <c r="F1056" s="24"/>
      <c r="G1056" s="74" t="str">
        <f>IF(_xlfn.XLOOKUP('3. Course participants'!A1056,'2. Applicant information'!$A$7:$A$1048576,'2. Applicant information'!$AE$7:$AE$1048576,,0)="Yes",_xlfn.XLOOKUP(A1056,'2. Applicant information'!$A$7:$A$9999,'2. Applicant information'!$O$7:$O$9999,,0),IF('2. Applicant information'!AE1044="No","",""))</f>
        <v/>
      </c>
      <c r="H1056" s="24"/>
      <c r="I1056" s="28"/>
      <c r="J1056" s="130" t="e">
        <f t="shared" si="17"/>
        <v>#DIV/0!</v>
      </c>
      <c r="K1056" s="101"/>
      <c r="L1056" s="101"/>
      <c r="M1056" s="9"/>
      <c r="N1056" s="9"/>
      <c r="O1056" s="9"/>
      <c r="P1056" s="9"/>
      <c r="Q1056" s="9"/>
      <c r="R1056" s="9"/>
      <c r="S1056" s="9"/>
      <c r="T1056" s="28"/>
      <c r="U1056" s="25"/>
      <c r="V1056" s="9"/>
      <c r="W1056" s="9"/>
      <c r="X1056" s="9"/>
      <c r="Y1056" s="9"/>
      <c r="Z1056" s="9"/>
      <c r="AA1056" s="9"/>
      <c r="AB1056" s="9"/>
      <c r="AC1056" s="9"/>
      <c r="AD1056" s="9"/>
      <c r="AE1056" s="9"/>
      <c r="AF1056" s="9"/>
      <c r="AG1056" s="101"/>
      <c r="AH1056" s="100"/>
      <c r="AI1056" s="9"/>
      <c r="AJ1056" s="9"/>
      <c r="AK1056" s="9"/>
      <c r="AL1056" s="137"/>
    </row>
    <row r="1057" spans="1:38" x14ac:dyDescent="0.25">
      <c r="A1057" s="73" t="str">
        <f>'2. Applicant information'!A1045</f>
        <v>_Applicant1039</v>
      </c>
      <c r="B1057" s="73" t="str">
        <f t="array" ref="B1057">IF(_xlfn.XLOOKUP('3. Course participants'!A1057,'2. Applicant information'!$A$7:$A$1048576,'2. Applicant information'!$AE$7:$AE$1048576,,0)="Yes",_xlfn.XLOOKUP(A1057,'2. Applicant information'!$A$7:$A$9999,'2. Applicant information'!$B$7:$B$9999,,0),IF('2. Applicant information'!AE1045="No","Applicant is not participant: see column AE in Applicant Information Tab","Applicant Data Missing"))</f>
        <v>Applicant Data Missing</v>
      </c>
      <c r="C1057" s="73" t="str">
        <f>IF(_xlfn.XLOOKUP('3. Course participants'!A1057,'2. Applicant information'!$A$7:$A$1048576,'2. Applicant information'!$AE$7:$AE$1048576,,0)="Yes",_xlfn.XLOOKUP(A1057,'2. Applicant information'!$A$7:$A$9999,'2. Applicant information'!$C$7:$C$9999,,0),IF('2. Applicant information'!AE1045="No","",""))</f>
        <v/>
      </c>
      <c r="D1057" s="73" t="str">
        <f>IF(_xlfn.XLOOKUP('3. Course participants'!A1057,'2. Applicant information'!$A$7:$A$1048576,'2. Applicant information'!$AE$7:$AE$1048576,,0)="Yes",_xlfn.XLOOKUP(A1057,'2. Applicant information'!$A$7:$A$9999,'2. Applicant information'!$D$7:$D$9999,,0),IF('2. Applicant information'!AE1045="No","",""))</f>
        <v/>
      </c>
      <c r="E1057" s="24"/>
      <c r="F1057" s="24"/>
      <c r="G1057" s="74" t="str">
        <f>IF(_xlfn.XLOOKUP('3. Course participants'!A1057,'2. Applicant information'!$A$7:$A$1048576,'2. Applicant information'!$AE$7:$AE$1048576,,0)="Yes",_xlfn.XLOOKUP(A1057,'2. Applicant information'!$A$7:$A$9999,'2. Applicant information'!$O$7:$O$9999,,0),IF('2. Applicant information'!AE1045="No","",""))</f>
        <v/>
      </c>
      <c r="H1057" s="24"/>
      <c r="I1057" s="28"/>
      <c r="J1057" s="130" t="e">
        <f t="shared" si="17"/>
        <v>#DIV/0!</v>
      </c>
      <c r="K1057" s="101"/>
      <c r="L1057" s="101"/>
      <c r="M1057" s="9"/>
      <c r="N1057" s="9"/>
      <c r="O1057" s="9"/>
      <c r="P1057" s="9"/>
      <c r="Q1057" s="9"/>
      <c r="R1057" s="9"/>
      <c r="S1057" s="9"/>
      <c r="T1057" s="28"/>
      <c r="U1057" s="25"/>
      <c r="V1057" s="9"/>
      <c r="W1057" s="9"/>
      <c r="X1057" s="9"/>
      <c r="Y1057" s="9"/>
      <c r="Z1057" s="9"/>
      <c r="AA1057" s="9"/>
      <c r="AB1057" s="9"/>
      <c r="AC1057" s="9"/>
      <c r="AD1057" s="9"/>
      <c r="AE1057" s="9"/>
      <c r="AF1057" s="9"/>
      <c r="AG1057" s="101"/>
      <c r="AH1057" s="100"/>
      <c r="AI1057" s="9"/>
      <c r="AJ1057" s="9"/>
      <c r="AK1057" s="9"/>
      <c r="AL1057" s="137"/>
    </row>
    <row r="1058" spans="1:38" x14ac:dyDescent="0.25">
      <c r="A1058" s="73" t="str">
        <f>'2. Applicant information'!A1046</f>
        <v>_Applicant1040</v>
      </c>
      <c r="B1058" s="73" t="str">
        <f t="array" ref="B1058">IF(_xlfn.XLOOKUP('3. Course participants'!A1058,'2. Applicant information'!$A$7:$A$1048576,'2. Applicant information'!$AE$7:$AE$1048576,,0)="Yes",_xlfn.XLOOKUP(A1058,'2. Applicant information'!$A$7:$A$9999,'2. Applicant information'!$B$7:$B$9999,,0),IF('2. Applicant information'!AE1046="No","Applicant is not participant: see column AE in Applicant Information Tab","Applicant Data Missing"))</f>
        <v>Applicant Data Missing</v>
      </c>
      <c r="C1058" s="73" t="str">
        <f>IF(_xlfn.XLOOKUP('3. Course participants'!A1058,'2. Applicant information'!$A$7:$A$1048576,'2. Applicant information'!$AE$7:$AE$1048576,,0)="Yes",_xlfn.XLOOKUP(A1058,'2. Applicant information'!$A$7:$A$9999,'2. Applicant information'!$C$7:$C$9999,,0),IF('2. Applicant information'!AE1046="No","",""))</f>
        <v/>
      </c>
      <c r="D1058" s="73" t="str">
        <f>IF(_xlfn.XLOOKUP('3. Course participants'!A1058,'2. Applicant information'!$A$7:$A$1048576,'2. Applicant information'!$AE$7:$AE$1048576,,0)="Yes",_xlfn.XLOOKUP(A1058,'2. Applicant information'!$A$7:$A$9999,'2. Applicant information'!$D$7:$D$9999,,0),IF('2. Applicant information'!AE1046="No","",""))</f>
        <v/>
      </c>
      <c r="E1058" s="24"/>
      <c r="F1058" s="24"/>
      <c r="G1058" s="74" t="str">
        <f>IF(_xlfn.XLOOKUP('3. Course participants'!A1058,'2. Applicant information'!$A$7:$A$1048576,'2. Applicant information'!$AE$7:$AE$1048576,,0)="Yes",_xlfn.XLOOKUP(A1058,'2. Applicant information'!$A$7:$A$9999,'2. Applicant information'!$O$7:$O$9999,,0),IF('2. Applicant information'!AE1046="No","",""))</f>
        <v/>
      </c>
      <c r="H1058" s="24"/>
      <c r="I1058" s="28"/>
      <c r="J1058" s="130" t="e">
        <f t="shared" si="17"/>
        <v>#DIV/0!</v>
      </c>
      <c r="K1058" s="101"/>
      <c r="L1058" s="101"/>
      <c r="M1058" s="9"/>
      <c r="N1058" s="9"/>
      <c r="O1058" s="9"/>
      <c r="P1058" s="9"/>
      <c r="Q1058" s="9"/>
      <c r="R1058" s="9"/>
      <c r="S1058" s="9"/>
      <c r="T1058" s="28"/>
      <c r="U1058" s="25"/>
      <c r="V1058" s="9"/>
      <c r="W1058" s="9"/>
      <c r="X1058" s="9"/>
      <c r="Y1058" s="9"/>
      <c r="Z1058" s="9"/>
      <c r="AA1058" s="9"/>
      <c r="AB1058" s="9"/>
      <c r="AC1058" s="9"/>
      <c r="AD1058" s="9"/>
      <c r="AE1058" s="9"/>
      <c r="AF1058" s="9"/>
      <c r="AG1058" s="101"/>
      <c r="AH1058" s="100"/>
      <c r="AI1058" s="9"/>
      <c r="AJ1058" s="9"/>
      <c r="AK1058" s="9"/>
      <c r="AL1058" s="137"/>
    </row>
    <row r="1059" spans="1:38" x14ac:dyDescent="0.25">
      <c r="A1059" s="73" t="str">
        <f>'2. Applicant information'!A1047</f>
        <v>_Applicant1041</v>
      </c>
      <c r="B1059" s="73" t="str">
        <f t="array" ref="B1059">IF(_xlfn.XLOOKUP('3. Course participants'!A1059,'2. Applicant information'!$A$7:$A$1048576,'2. Applicant information'!$AE$7:$AE$1048576,,0)="Yes",_xlfn.XLOOKUP(A1059,'2. Applicant information'!$A$7:$A$9999,'2. Applicant information'!$B$7:$B$9999,,0),IF('2. Applicant information'!AE1047="No","Applicant is not participant: see column AE in Applicant Information Tab","Applicant Data Missing"))</f>
        <v>Applicant Data Missing</v>
      </c>
      <c r="C1059" s="73" t="str">
        <f>IF(_xlfn.XLOOKUP('3. Course participants'!A1059,'2. Applicant information'!$A$7:$A$1048576,'2. Applicant information'!$AE$7:$AE$1048576,,0)="Yes",_xlfn.XLOOKUP(A1059,'2. Applicant information'!$A$7:$A$9999,'2. Applicant information'!$C$7:$C$9999,,0),IF('2. Applicant information'!AE1047="No","",""))</f>
        <v/>
      </c>
      <c r="D1059" s="73" t="str">
        <f>IF(_xlfn.XLOOKUP('3. Course participants'!A1059,'2. Applicant information'!$A$7:$A$1048576,'2. Applicant information'!$AE$7:$AE$1048576,,0)="Yes",_xlfn.XLOOKUP(A1059,'2. Applicant information'!$A$7:$A$9999,'2. Applicant information'!$D$7:$D$9999,,0),IF('2. Applicant information'!AE1047="No","",""))</f>
        <v/>
      </c>
      <c r="E1059" s="24"/>
      <c r="F1059" s="24"/>
      <c r="G1059" s="74" t="str">
        <f>IF(_xlfn.XLOOKUP('3. Course participants'!A1059,'2. Applicant information'!$A$7:$A$1048576,'2. Applicant information'!$AE$7:$AE$1048576,,0)="Yes",_xlfn.XLOOKUP(A1059,'2. Applicant information'!$A$7:$A$9999,'2. Applicant information'!$O$7:$O$9999,,0),IF('2. Applicant information'!AE1047="No","",""))</f>
        <v/>
      </c>
      <c r="H1059" s="24"/>
      <c r="I1059" s="28"/>
      <c r="J1059" s="130" t="e">
        <f t="shared" si="17"/>
        <v>#DIV/0!</v>
      </c>
      <c r="K1059" s="101"/>
      <c r="L1059" s="101"/>
      <c r="M1059" s="9"/>
      <c r="N1059" s="9"/>
      <c r="O1059" s="9"/>
      <c r="P1059" s="9"/>
      <c r="Q1059" s="9"/>
      <c r="R1059" s="9"/>
      <c r="S1059" s="9"/>
      <c r="T1059" s="28"/>
      <c r="U1059" s="25"/>
      <c r="V1059" s="9"/>
      <c r="W1059" s="9"/>
      <c r="X1059" s="9"/>
      <c r="Y1059" s="9"/>
      <c r="Z1059" s="9"/>
      <c r="AA1059" s="9"/>
      <c r="AB1059" s="9"/>
      <c r="AC1059" s="9"/>
      <c r="AD1059" s="9"/>
      <c r="AE1059" s="9"/>
      <c r="AF1059" s="9"/>
      <c r="AG1059" s="101"/>
      <c r="AH1059" s="100"/>
      <c r="AI1059" s="9"/>
      <c r="AJ1059" s="9"/>
      <c r="AK1059" s="9"/>
      <c r="AL1059" s="137"/>
    </row>
    <row r="1060" spans="1:38" x14ac:dyDescent="0.25">
      <c r="A1060" s="73" t="str">
        <f>'2. Applicant information'!A1048</f>
        <v>_Applicant1042</v>
      </c>
      <c r="B1060" s="73" t="str">
        <f t="array" ref="B1060">IF(_xlfn.XLOOKUP('3. Course participants'!A1060,'2. Applicant information'!$A$7:$A$1048576,'2. Applicant information'!$AE$7:$AE$1048576,,0)="Yes",_xlfn.XLOOKUP(A1060,'2. Applicant information'!$A$7:$A$9999,'2. Applicant information'!$B$7:$B$9999,,0),IF('2. Applicant information'!AE1048="No","Applicant is not participant: see column AE in Applicant Information Tab","Applicant Data Missing"))</f>
        <v>Applicant Data Missing</v>
      </c>
      <c r="C1060" s="73" t="str">
        <f>IF(_xlfn.XLOOKUP('3. Course participants'!A1060,'2. Applicant information'!$A$7:$A$1048576,'2. Applicant information'!$AE$7:$AE$1048576,,0)="Yes",_xlfn.XLOOKUP(A1060,'2. Applicant information'!$A$7:$A$9999,'2. Applicant information'!$C$7:$C$9999,,0),IF('2. Applicant information'!AE1048="No","",""))</f>
        <v/>
      </c>
      <c r="D1060" s="73" t="str">
        <f>IF(_xlfn.XLOOKUP('3. Course participants'!A1060,'2. Applicant information'!$A$7:$A$1048576,'2. Applicant information'!$AE$7:$AE$1048576,,0)="Yes",_xlfn.XLOOKUP(A1060,'2. Applicant information'!$A$7:$A$9999,'2. Applicant information'!$D$7:$D$9999,,0),IF('2. Applicant information'!AE1048="No","",""))</f>
        <v/>
      </c>
      <c r="E1060" s="24"/>
      <c r="F1060" s="24"/>
      <c r="G1060" s="74" t="str">
        <f>IF(_xlfn.XLOOKUP('3. Course participants'!A1060,'2. Applicant information'!$A$7:$A$1048576,'2. Applicant information'!$AE$7:$AE$1048576,,0)="Yes",_xlfn.XLOOKUP(A1060,'2. Applicant information'!$A$7:$A$9999,'2. Applicant information'!$O$7:$O$9999,,0),IF('2. Applicant information'!AE1048="No","",""))</f>
        <v/>
      </c>
      <c r="H1060" s="24"/>
      <c r="I1060" s="28"/>
      <c r="J1060" s="130" t="e">
        <f t="shared" si="17"/>
        <v>#DIV/0!</v>
      </c>
      <c r="K1060" s="101"/>
      <c r="L1060" s="101"/>
      <c r="M1060" s="9"/>
      <c r="N1060" s="9"/>
      <c r="O1060" s="9"/>
      <c r="P1060" s="9"/>
      <c r="Q1060" s="9"/>
      <c r="R1060" s="9"/>
      <c r="S1060" s="9"/>
      <c r="T1060" s="28"/>
      <c r="U1060" s="25"/>
      <c r="V1060" s="9"/>
      <c r="W1060" s="9"/>
      <c r="X1060" s="9"/>
      <c r="Y1060" s="9"/>
      <c r="Z1060" s="9"/>
      <c r="AA1060" s="9"/>
      <c r="AB1060" s="9"/>
      <c r="AC1060" s="9"/>
      <c r="AD1060" s="9"/>
      <c r="AE1060" s="9"/>
      <c r="AF1060" s="9"/>
      <c r="AG1060" s="101"/>
      <c r="AH1060" s="100"/>
      <c r="AI1060" s="9"/>
      <c r="AJ1060" s="9"/>
      <c r="AK1060" s="9"/>
      <c r="AL1060" s="137"/>
    </row>
    <row r="1061" spans="1:38" x14ac:dyDescent="0.25">
      <c r="A1061" s="73" t="str">
        <f>'2. Applicant information'!A1049</f>
        <v>_Applicant1043</v>
      </c>
      <c r="B1061" s="73" t="str">
        <f t="array" ref="B1061">IF(_xlfn.XLOOKUP('3. Course participants'!A1061,'2. Applicant information'!$A$7:$A$1048576,'2. Applicant information'!$AE$7:$AE$1048576,,0)="Yes",_xlfn.XLOOKUP(A1061,'2. Applicant information'!$A$7:$A$9999,'2. Applicant information'!$B$7:$B$9999,,0),IF('2. Applicant information'!AE1049="No","Applicant is not participant: see column AE in Applicant Information Tab","Applicant Data Missing"))</f>
        <v>Applicant Data Missing</v>
      </c>
      <c r="C1061" s="73" t="str">
        <f>IF(_xlfn.XLOOKUP('3. Course participants'!A1061,'2. Applicant information'!$A$7:$A$1048576,'2. Applicant information'!$AE$7:$AE$1048576,,0)="Yes",_xlfn.XLOOKUP(A1061,'2. Applicant information'!$A$7:$A$9999,'2. Applicant information'!$C$7:$C$9999,,0),IF('2. Applicant information'!AE1049="No","",""))</f>
        <v/>
      </c>
      <c r="D1061" s="73" t="str">
        <f>IF(_xlfn.XLOOKUP('3. Course participants'!A1061,'2. Applicant information'!$A$7:$A$1048576,'2. Applicant information'!$AE$7:$AE$1048576,,0)="Yes",_xlfn.XLOOKUP(A1061,'2. Applicant information'!$A$7:$A$9999,'2. Applicant information'!$D$7:$D$9999,,0),IF('2. Applicant information'!AE1049="No","",""))</f>
        <v/>
      </c>
      <c r="E1061" s="24"/>
      <c r="F1061" s="24"/>
      <c r="G1061" s="74" t="str">
        <f>IF(_xlfn.XLOOKUP('3. Course participants'!A1061,'2. Applicant information'!$A$7:$A$1048576,'2. Applicant information'!$AE$7:$AE$1048576,,0)="Yes",_xlfn.XLOOKUP(A1061,'2. Applicant information'!$A$7:$A$9999,'2. Applicant information'!$O$7:$O$9999,,0),IF('2. Applicant information'!AE1049="No","",""))</f>
        <v/>
      </c>
      <c r="H1061" s="24"/>
      <c r="I1061" s="28"/>
      <c r="J1061" s="130" t="e">
        <f t="shared" si="17"/>
        <v>#DIV/0!</v>
      </c>
      <c r="K1061" s="101"/>
      <c r="L1061" s="101"/>
      <c r="M1061" s="9"/>
      <c r="N1061" s="9"/>
      <c r="O1061" s="9"/>
      <c r="P1061" s="9"/>
      <c r="Q1061" s="9"/>
      <c r="R1061" s="9"/>
      <c r="S1061" s="9"/>
      <c r="T1061" s="28"/>
      <c r="U1061" s="25"/>
      <c r="V1061" s="9"/>
      <c r="W1061" s="9"/>
      <c r="X1061" s="9"/>
      <c r="Y1061" s="9"/>
      <c r="Z1061" s="9"/>
      <c r="AA1061" s="9"/>
      <c r="AB1061" s="9"/>
      <c r="AC1061" s="9"/>
      <c r="AD1061" s="9"/>
      <c r="AE1061" s="9"/>
      <c r="AF1061" s="9"/>
      <c r="AG1061" s="101"/>
      <c r="AH1061" s="100"/>
      <c r="AI1061" s="9"/>
      <c r="AJ1061" s="9"/>
      <c r="AK1061" s="9"/>
      <c r="AL1061" s="137"/>
    </row>
    <row r="1062" spans="1:38" x14ac:dyDescent="0.25">
      <c r="A1062" s="73" t="str">
        <f>'2. Applicant information'!A1050</f>
        <v>_Applicant1044</v>
      </c>
      <c r="B1062" s="73" t="str">
        <f t="array" ref="B1062">IF(_xlfn.XLOOKUP('3. Course participants'!A1062,'2. Applicant information'!$A$7:$A$1048576,'2. Applicant information'!$AE$7:$AE$1048576,,0)="Yes",_xlfn.XLOOKUP(A1062,'2. Applicant information'!$A$7:$A$9999,'2. Applicant information'!$B$7:$B$9999,,0),IF('2. Applicant information'!AE1050="No","Applicant is not participant: see column AE in Applicant Information Tab","Applicant Data Missing"))</f>
        <v>Applicant Data Missing</v>
      </c>
      <c r="C1062" s="73" t="str">
        <f>IF(_xlfn.XLOOKUP('3. Course participants'!A1062,'2. Applicant information'!$A$7:$A$1048576,'2. Applicant information'!$AE$7:$AE$1048576,,0)="Yes",_xlfn.XLOOKUP(A1062,'2. Applicant information'!$A$7:$A$9999,'2. Applicant information'!$C$7:$C$9999,,0),IF('2. Applicant information'!AE1050="No","",""))</f>
        <v/>
      </c>
      <c r="D1062" s="73" t="str">
        <f>IF(_xlfn.XLOOKUP('3. Course participants'!A1062,'2. Applicant information'!$A$7:$A$1048576,'2. Applicant information'!$AE$7:$AE$1048576,,0)="Yes",_xlfn.XLOOKUP(A1062,'2. Applicant information'!$A$7:$A$9999,'2. Applicant information'!$D$7:$D$9999,,0),IF('2. Applicant information'!AE1050="No","",""))</f>
        <v/>
      </c>
      <c r="E1062" s="24"/>
      <c r="F1062" s="24"/>
      <c r="G1062" s="74" t="str">
        <f>IF(_xlfn.XLOOKUP('3. Course participants'!A1062,'2. Applicant information'!$A$7:$A$1048576,'2. Applicant information'!$AE$7:$AE$1048576,,0)="Yes",_xlfn.XLOOKUP(A1062,'2. Applicant information'!$A$7:$A$9999,'2. Applicant information'!$O$7:$O$9999,,0),IF('2. Applicant information'!AE1050="No","",""))</f>
        <v/>
      </c>
      <c r="H1062" s="24"/>
      <c r="I1062" s="28"/>
      <c r="J1062" s="130" t="e">
        <f t="shared" si="17"/>
        <v>#DIV/0!</v>
      </c>
      <c r="K1062" s="101"/>
      <c r="L1062" s="101"/>
      <c r="M1062" s="9"/>
      <c r="N1062" s="9"/>
      <c r="O1062" s="9"/>
      <c r="P1062" s="9"/>
      <c r="Q1062" s="9"/>
      <c r="R1062" s="9"/>
      <c r="S1062" s="9"/>
      <c r="T1062" s="28"/>
      <c r="U1062" s="25"/>
      <c r="V1062" s="9"/>
      <c r="W1062" s="9"/>
      <c r="X1062" s="9"/>
      <c r="Y1062" s="9"/>
      <c r="Z1062" s="9"/>
      <c r="AA1062" s="9"/>
      <c r="AB1062" s="9"/>
      <c r="AC1062" s="9"/>
      <c r="AD1062" s="9"/>
      <c r="AE1062" s="9"/>
      <c r="AF1062" s="9"/>
      <c r="AG1062" s="101"/>
      <c r="AH1062" s="100"/>
      <c r="AI1062" s="9"/>
      <c r="AJ1062" s="9"/>
      <c r="AK1062" s="9"/>
      <c r="AL1062" s="137"/>
    </row>
    <row r="1063" spans="1:38" x14ac:dyDescent="0.25">
      <c r="A1063" s="73" t="str">
        <f>'2. Applicant information'!A1051</f>
        <v>_Applicant1045</v>
      </c>
      <c r="B1063" s="73" t="str">
        <f t="array" ref="B1063">IF(_xlfn.XLOOKUP('3. Course participants'!A1063,'2. Applicant information'!$A$7:$A$1048576,'2. Applicant information'!$AE$7:$AE$1048576,,0)="Yes",_xlfn.XLOOKUP(A1063,'2. Applicant information'!$A$7:$A$9999,'2. Applicant information'!$B$7:$B$9999,,0),IF('2. Applicant information'!AE1051="No","Applicant is not participant: see column AE in Applicant Information Tab","Applicant Data Missing"))</f>
        <v>Applicant Data Missing</v>
      </c>
      <c r="C1063" s="73" t="str">
        <f>IF(_xlfn.XLOOKUP('3. Course participants'!A1063,'2. Applicant information'!$A$7:$A$1048576,'2. Applicant information'!$AE$7:$AE$1048576,,0)="Yes",_xlfn.XLOOKUP(A1063,'2. Applicant information'!$A$7:$A$9999,'2. Applicant information'!$C$7:$C$9999,,0),IF('2. Applicant information'!AE1051="No","",""))</f>
        <v/>
      </c>
      <c r="D1063" s="73" t="str">
        <f>IF(_xlfn.XLOOKUP('3. Course participants'!A1063,'2. Applicant information'!$A$7:$A$1048576,'2. Applicant information'!$AE$7:$AE$1048576,,0)="Yes",_xlfn.XLOOKUP(A1063,'2. Applicant information'!$A$7:$A$9999,'2. Applicant information'!$D$7:$D$9999,,0),IF('2. Applicant information'!AE1051="No","",""))</f>
        <v/>
      </c>
      <c r="E1063" s="24"/>
      <c r="F1063" s="24"/>
      <c r="G1063" s="74" t="str">
        <f>IF(_xlfn.XLOOKUP('3. Course participants'!A1063,'2. Applicant information'!$A$7:$A$1048576,'2. Applicant information'!$AE$7:$AE$1048576,,0)="Yes",_xlfn.XLOOKUP(A1063,'2. Applicant information'!$A$7:$A$9999,'2. Applicant information'!$O$7:$O$9999,,0),IF('2. Applicant information'!AE1051="No","",""))</f>
        <v/>
      </c>
      <c r="H1063" s="24"/>
      <c r="I1063" s="28"/>
      <c r="J1063" s="130" t="e">
        <f t="shared" si="17"/>
        <v>#DIV/0!</v>
      </c>
      <c r="K1063" s="101"/>
      <c r="L1063" s="101"/>
      <c r="M1063" s="9"/>
      <c r="N1063" s="9"/>
      <c r="O1063" s="9"/>
      <c r="P1063" s="9"/>
      <c r="Q1063" s="9"/>
      <c r="R1063" s="9"/>
      <c r="S1063" s="9"/>
      <c r="T1063" s="28"/>
      <c r="U1063" s="25"/>
      <c r="V1063" s="9"/>
      <c r="W1063" s="9"/>
      <c r="X1063" s="9"/>
      <c r="Y1063" s="9"/>
      <c r="Z1063" s="9"/>
      <c r="AA1063" s="9"/>
      <c r="AB1063" s="9"/>
      <c r="AC1063" s="9"/>
      <c r="AD1063" s="9"/>
      <c r="AE1063" s="9"/>
      <c r="AF1063" s="9"/>
      <c r="AG1063" s="101"/>
      <c r="AH1063" s="100"/>
      <c r="AI1063" s="9"/>
      <c r="AJ1063" s="9"/>
      <c r="AK1063" s="9"/>
      <c r="AL1063" s="137"/>
    </row>
    <row r="1064" spans="1:38" x14ac:dyDescent="0.25">
      <c r="A1064" s="73" t="str">
        <f>'2. Applicant information'!A1052</f>
        <v>_Applicant1046</v>
      </c>
      <c r="B1064" s="73" t="str">
        <f t="array" ref="B1064">IF(_xlfn.XLOOKUP('3. Course participants'!A1064,'2. Applicant information'!$A$7:$A$1048576,'2. Applicant information'!$AE$7:$AE$1048576,,0)="Yes",_xlfn.XLOOKUP(A1064,'2. Applicant information'!$A$7:$A$9999,'2. Applicant information'!$B$7:$B$9999,,0),IF('2. Applicant information'!AE1052="No","Applicant is not participant: see column AE in Applicant Information Tab","Applicant Data Missing"))</f>
        <v>Applicant Data Missing</v>
      </c>
      <c r="C1064" s="73" t="str">
        <f>IF(_xlfn.XLOOKUP('3. Course participants'!A1064,'2. Applicant information'!$A$7:$A$1048576,'2. Applicant information'!$AE$7:$AE$1048576,,0)="Yes",_xlfn.XLOOKUP(A1064,'2. Applicant information'!$A$7:$A$9999,'2. Applicant information'!$C$7:$C$9999,,0),IF('2. Applicant information'!AE1052="No","",""))</f>
        <v/>
      </c>
      <c r="D1064" s="73" t="str">
        <f>IF(_xlfn.XLOOKUP('3. Course participants'!A1064,'2. Applicant information'!$A$7:$A$1048576,'2. Applicant information'!$AE$7:$AE$1048576,,0)="Yes",_xlfn.XLOOKUP(A1064,'2. Applicant information'!$A$7:$A$9999,'2. Applicant information'!$D$7:$D$9999,,0),IF('2. Applicant information'!AE1052="No","",""))</f>
        <v/>
      </c>
      <c r="E1064" s="24"/>
      <c r="F1064" s="24"/>
      <c r="G1064" s="74" t="str">
        <f>IF(_xlfn.XLOOKUP('3. Course participants'!A1064,'2. Applicant information'!$A$7:$A$1048576,'2. Applicant information'!$AE$7:$AE$1048576,,0)="Yes",_xlfn.XLOOKUP(A1064,'2. Applicant information'!$A$7:$A$9999,'2. Applicant information'!$O$7:$O$9999,,0),IF('2. Applicant information'!AE1052="No","",""))</f>
        <v/>
      </c>
      <c r="H1064" s="24"/>
      <c r="I1064" s="28"/>
      <c r="J1064" s="130" t="e">
        <f t="shared" si="17"/>
        <v>#DIV/0!</v>
      </c>
      <c r="K1064" s="101"/>
      <c r="L1064" s="101"/>
      <c r="M1064" s="9"/>
      <c r="N1064" s="9"/>
      <c r="O1064" s="9"/>
      <c r="P1064" s="9"/>
      <c r="Q1064" s="9"/>
      <c r="R1064" s="9"/>
      <c r="S1064" s="9"/>
      <c r="T1064" s="28"/>
      <c r="U1064" s="25"/>
      <c r="V1064" s="9"/>
      <c r="W1064" s="9"/>
      <c r="X1064" s="9"/>
      <c r="Y1064" s="9"/>
      <c r="Z1064" s="9"/>
      <c r="AA1064" s="9"/>
      <c r="AB1064" s="9"/>
      <c r="AC1064" s="9"/>
      <c r="AD1064" s="9"/>
      <c r="AE1064" s="9"/>
      <c r="AF1064" s="9"/>
      <c r="AG1064" s="101"/>
      <c r="AH1064" s="100"/>
      <c r="AI1064" s="9"/>
      <c r="AJ1064" s="9"/>
      <c r="AK1064" s="9"/>
      <c r="AL1064" s="137"/>
    </row>
    <row r="1065" spans="1:38" x14ac:dyDescent="0.25">
      <c r="A1065" s="73" t="str">
        <f>'2. Applicant information'!A1053</f>
        <v>_Applicant1047</v>
      </c>
      <c r="B1065" s="73" t="str">
        <f t="array" ref="B1065">IF(_xlfn.XLOOKUP('3. Course participants'!A1065,'2. Applicant information'!$A$7:$A$1048576,'2. Applicant information'!$AE$7:$AE$1048576,,0)="Yes",_xlfn.XLOOKUP(A1065,'2. Applicant information'!$A$7:$A$9999,'2. Applicant information'!$B$7:$B$9999,,0),IF('2. Applicant information'!AE1053="No","Applicant is not participant: see column AE in Applicant Information Tab","Applicant Data Missing"))</f>
        <v>Applicant Data Missing</v>
      </c>
      <c r="C1065" s="73" t="str">
        <f>IF(_xlfn.XLOOKUP('3. Course participants'!A1065,'2. Applicant information'!$A$7:$A$1048576,'2. Applicant information'!$AE$7:$AE$1048576,,0)="Yes",_xlfn.XLOOKUP(A1065,'2. Applicant information'!$A$7:$A$9999,'2. Applicant information'!$C$7:$C$9999,,0),IF('2. Applicant information'!AE1053="No","",""))</f>
        <v/>
      </c>
      <c r="D1065" s="73" t="str">
        <f>IF(_xlfn.XLOOKUP('3. Course participants'!A1065,'2. Applicant information'!$A$7:$A$1048576,'2. Applicant information'!$AE$7:$AE$1048576,,0)="Yes",_xlfn.XLOOKUP(A1065,'2. Applicant information'!$A$7:$A$9999,'2. Applicant information'!$D$7:$D$9999,,0),IF('2. Applicant information'!AE1053="No","",""))</f>
        <v/>
      </c>
      <c r="E1065" s="24"/>
      <c r="F1065" s="24"/>
      <c r="G1065" s="74" t="str">
        <f>IF(_xlfn.XLOOKUP('3. Course participants'!A1065,'2. Applicant information'!$A$7:$A$1048576,'2. Applicant information'!$AE$7:$AE$1048576,,0)="Yes",_xlfn.XLOOKUP(A1065,'2. Applicant information'!$A$7:$A$9999,'2. Applicant information'!$O$7:$O$9999,,0),IF('2. Applicant information'!AE1053="No","",""))</f>
        <v/>
      </c>
      <c r="H1065" s="24"/>
      <c r="I1065" s="28"/>
      <c r="J1065" s="130" t="e">
        <f t="shared" si="17"/>
        <v>#DIV/0!</v>
      </c>
      <c r="K1065" s="101"/>
      <c r="L1065" s="101"/>
      <c r="M1065" s="9"/>
      <c r="N1065" s="9"/>
      <c r="O1065" s="9"/>
      <c r="P1065" s="9"/>
      <c r="Q1065" s="9"/>
      <c r="R1065" s="9"/>
      <c r="S1065" s="9"/>
      <c r="T1065" s="28"/>
      <c r="U1065" s="25"/>
      <c r="V1065" s="9"/>
      <c r="W1065" s="9"/>
      <c r="X1065" s="9"/>
      <c r="Y1065" s="9"/>
      <c r="Z1065" s="9"/>
      <c r="AA1065" s="9"/>
      <c r="AB1065" s="9"/>
      <c r="AC1065" s="9"/>
      <c r="AD1065" s="9"/>
      <c r="AE1065" s="9"/>
      <c r="AF1065" s="9"/>
      <c r="AG1065" s="101"/>
      <c r="AH1065" s="100"/>
      <c r="AI1065" s="9"/>
      <c r="AJ1065" s="9"/>
      <c r="AK1065" s="9"/>
      <c r="AL1065" s="137"/>
    </row>
    <row r="1066" spans="1:38" x14ac:dyDescent="0.25">
      <c r="A1066" s="73" t="str">
        <f>'2. Applicant information'!A1054</f>
        <v>_Applicant1048</v>
      </c>
      <c r="B1066" s="73" t="str">
        <f t="array" ref="B1066">IF(_xlfn.XLOOKUP('3. Course participants'!A1066,'2. Applicant information'!$A$7:$A$1048576,'2. Applicant information'!$AE$7:$AE$1048576,,0)="Yes",_xlfn.XLOOKUP(A1066,'2. Applicant information'!$A$7:$A$9999,'2. Applicant information'!$B$7:$B$9999,,0),IF('2. Applicant information'!AE1054="No","Applicant is not participant: see column AE in Applicant Information Tab","Applicant Data Missing"))</f>
        <v>Applicant Data Missing</v>
      </c>
      <c r="C1066" s="73" t="str">
        <f>IF(_xlfn.XLOOKUP('3. Course participants'!A1066,'2. Applicant information'!$A$7:$A$1048576,'2. Applicant information'!$AE$7:$AE$1048576,,0)="Yes",_xlfn.XLOOKUP(A1066,'2. Applicant information'!$A$7:$A$9999,'2. Applicant information'!$C$7:$C$9999,,0),IF('2. Applicant information'!AE1054="No","",""))</f>
        <v/>
      </c>
      <c r="D1066" s="73" t="str">
        <f>IF(_xlfn.XLOOKUP('3. Course participants'!A1066,'2. Applicant information'!$A$7:$A$1048576,'2. Applicant information'!$AE$7:$AE$1048576,,0)="Yes",_xlfn.XLOOKUP(A1066,'2. Applicant information'!$A$7:$A$9999,'2. Applicant information'!$D$7:$D$9999,,0),IF('2. Applicant information'!AE1054="No","",""))</f>
        <v/>
      </c>
      <c r="E1066" s="24"/>
      <c r="F1066" s="24"/>
      <c r="G1066" s="74" t="str">
        <f>IF(_xlfn.XLOOKUP('3. Course participants'!A1066,'2. Applicant information'!$A$7:$A$1048576,'2. Applicant information'!$AE$7:$AE$1048576,,0)="Yes",_xlfn.XLOOKUP(A1066,'2. Applicant information'!$A$7:$A$9999,'2. Applicant information'!$O$7:$O$9999,,0),IF('2. Applicant information'!AE1054="No","",""))</f>
        <v/>
      </c>
      <c r="H1066" s="24"/>
      <c r="I1066" s="28"/>
      <c r="J1066" s="130" t="e">
        <f t="shared" si="17"/>
        <v>#DIV/0!</v>
      </c>
      <c r="K1066" s="101"/>
      <c r="L1066" s="101"/>
      <c r="M1066" s="9"/>
      <c r="N1066" s="9"/>
      <c r="O1066" s="9"/>
      <c r="P1066" s="9"/>
      <c r="Q1066" s="9"/>
      <c r="R1066" s="9"/>
      <c r="S1066" s="9"/>
      <c r="T1066" s="28"/>
      <c r="U1066" s="25"/>
      <c r="V1066" s="9"/>
      <c r="W1066" s="9"/>
      <c r="X1066" s="9"/>
      <c r="Y1066" s="9"/>
      <c r="Z1066" s="9"/>
      <c r="AA1066" s="9"/>
      <c r="AB1066" s="9"/>
      <c r="AC1066" s="9"/>
      <c r="AD1066" s="9"/>
      <c r="AE1066" s="9"/>
      <c r="AF1066" s="9"/>
      <c r="AG1066" s="101"/>
      <c r="AH1066" s="100"/>
      <c r="AI1066" s="9"/>
      <c r="AJ1066" s="9"/>
      <c r="AK1066" s="9"/>
      <c r="AL1066" s="137"/>
    </row>
    <row r="1067" spans="1:38" x14ac:dyDescent="0.25">
      <c r="A1067" s="73" t="str">
        <f>'2. Applicant information'!A1055</f>
        <v>_Applicant1049</v>
      </c>
      <c r="B1067" s="73" t="str">
        <f t="array" ref="B1067">IF(_xlfn.XLOOKUP('3. Course participants'!A1067,'2. Applicant information'!$A$7:$A$1048576,'2. Applicant information'!$AE$7:$AE$1048576,,0)="Yes",_xlfn.XLOOKUP(A1067,'2. Applicant information'!$A$7:$A$9999,'2. Applicant information'!$B$7:$B$9999,,0),IF('2. Applicant information'!AE1055="No","Applicant is not participant: see column AE in Applicant Information Tab","Applicant Data Missing"))</f>
        <v>Applicant Data Missing</v>
      </c>
      <c r="C1067" s="73" t="str">
        <f>IF(_xlfn.XLOOKUP('3. Course participants'!A1067,'2. Applicant information'!$A$7:$A$1048576,'2. Applicant information'!$AE$7:$AE$1048576,,0)="Yes",_xlfn.XLOOKUP(A1067,'2. Applicant information'!$A$7:$A$9999,'2. Applicant information'!$C$7:$C$9999,,0),IF('2. Applicant information'!AE1055="No","",""))</f>
        <v/>
      </c>
      <c r="D1067" s="73" t="str">
        <f>IF(_xlfn.XLOOKUP('3. Course participants'!A1067,'2. Applicant information'!$A$7:$A$1048576,'2. Applicant information'!$AE$7:$AE$1048576,,0)="Yes",_xlfn.XLOOKUP(A1067,'2. Applicant information'!$A$7:$A$9999,'2. Applicant information'!$D$7:$D$9999,,0),IF('2. Applicant information'!AE1055="No","",""))</f>
        <v/>
      </c>
      <c r="E1067" s="24"/>
      <c r="F1067" s="24"/>
      <c r="G1067" s="74" t="str">
        <f>IF(_xlfn.XLOOKUP('3. Course participants'!A1067,'2. Applicant information'!$A$7:$A$1048576,'2. Applicant information'!$AE$7:$AE$1048576,,0)="Yes",_xlfn.XLOOKUP(A1067,'2. Applicant information'!$A$7:$A$9999,'2. Applicant information'!$O$7:$O$9999,,0),IF('2. Applicant information'!AE1055="No","",""))</f>
        <v/>
      </c>
      <c r="H1067" s="24"/>
      <c r="I1067" s="28"/>
      <c r="J1067" s="130" t="e">
        <f t="shared" si="17"/>
        <v>#DIV/0!</v>
      </c>
      <c r="K1067" s="101"/>
      <c r="L1067" s="101"/>
      <c r="M1067" s="9"/>
      <c r="N1067" s="9"/>
      <c r="O1067" s="9"/>
      <c r="P1067" s="9"/>
      <c r="Q1067" s="9"/>
      <c r="R1067" s="9"/>
      <c r="S1067" s="9"/>
      <c r="T1067" s="28"/>
      <c r="U1067" s="25"/>
      <c r="V1067" s="9"/>
      <c r="W1067" s="9"/>
      <c r="X1067" s="9"/>
      <c r="Y1067" s="9"/>
      <c r="Z1067" s="9"/>
      <c r="AA1067" s="9"/>
      <c r="AB1067" s="9"/>
      <c r="AC1067" s="9"/>
      <c r="AD1067" s="9"/>
      <c r="AE1067" s="9"/>
      <c r="AF1067" s="9"/>
      <c r="AG1067" s="101"/>
      <c r="AH1067" s="100"/>
      <c r="AI1067" s="9"/>
      <c r="AJ1067" s="9"/>
      <c r="AK1067" s="9"/>
      <c r="AL1067" s="137"/>
    </row>
    <row r="1068" spans="1:38" x14ac:dyDescent="0.25">
      <c r="A1068" s="73" t="str">
        <f>'2. Applicant information'!A1056</f>
        <v>_Applicant1050</v>
      </c>
      <c r="B1068" s="73" t="str">
        <f t="array" ref="B1068">IF(_xlfn.XLOOKUP('3. Course participants'!A1068,'2. Applicant information'!$A$7:$A$1048576,'2. Applicant information'!$AE$7:$AE$1048576,,0)="Yes",_xlfn.XLOOKUP(A1068,'2. Applicant information'!$A$7:$A$9999,'2. Applicant information'!$B$7:$B$9999,,0),IF('2. Applicant information'!AE1056="No","Applicant is not participant: see column AE in Applicant Information Tab","Applicant Data Missing"))</f>
        <v>Applicant Data Missing</v>
      </c>
      <c r="C1068" s="73" t="str">
        <f>IF(_xlfn.XLOOKUP('3. Course participants'!A1068,'2. Applicant information'!$A$7:$A$1048576,'2. Applicant information'!$AE$7:$AE$1048576,,0)="Yes",_xlfn.XLOOKUP(A1068,'2. Applicant information'!$A$7:$A$9999,'2. Applicant information'!$C$7:$C$9999,,0),IF('2. Applicant information'!AE1056="No","",""))</f>
        <v/>
      </c>
      <c r="D1068" s="73" t="str">
        <f>IF(_xlfn.XLOOKUP('3. Course participants'!A1068,'2. Applicant information'!$A$7:$A$1048576,'2. Applicant information'!$AE$7:$AE$1048576,,0)="Yes",_xlfn.XLOOKUP(A1068,'2. Applicant information'!$A$7:$A$9999,'2. Applicant information'!$D$7:$D$9999,,0),IF('2. Applicant information'!AE1056="No","",""))</f>
        <v/>
      </c>
      <c r="E1068" s="24"/>
      <c r="F1068" s="24"/>
      <c r="G1068" s="74" t="str">
        <f>IF(_xlfn.XLOOKUP('3. Course participants'!A1068,'2. Applicant information'!$A$7:$A$1048576,'2. Applicant information'!$AE$7:$AE$1048576,,0)="Yes",_xlfn.XLOOKUP(A1068,'2. Applicant information'!$A$7:$A$9999,'2. Applicant information'!$O$7:$O$9999,,0),IF('2. Applicant information'!AE1056="No","",""))</f>
        <v/>
      </c>
      <c r="H1068" s="24"/>
      <c r="I1068" s="28"/>
      <c r="J1068" s="130" t="e">
        <f t="shared" si="17"/>
        <v>#DIV/0!</v>
      </c>
      <c r="K1068" s="101"/>
      <c r="L1068" s="101"/>
      <c r="M1068" s="9"/>
      <c r="N1068" s="9"/>
      <c r="O1068" s="9"/>
      <c r="P1068" s="9"/>
      <c r="Q1068" s="9"/>
      <c r="R1068" s="9"/>
      <c r="S1068" s="9"/>
      <c r="T1068" s="28"/>
      <c r="U1068" s="25"/>
      <c r="V1068" s="9"/>
      <c r="W1068" s="9"/>
      <c r="X1068" s="9"/>
      <c r="Y1068" s="9"/>
      <c r="Z1068" s="9"/>
      <c r="AA1068" s="9"/>
      <c r="AB1068" s="9"/>
      <c r="AC1068" s="9"/>
      <c r="AD1068" s="9"/>
      <c r="AE1068" s="9"/>
      <c r="AF1068" s="9"/>
      <c r="AG1068" s="101"/>
      <c r="AH1068" s="100"/>
      <c r="AI1068" s="9"/>
      <c r="AJ1068" s="9"/>
      <c r="AK1068" s="9"/>
      <c r="AL1068" s="137"/>
    </row>
    <row r="1069" spans="1:38" x14ac:dyDescent="0.25">
      <c r="A1069" s="73" t="str">
        <f>'2. Applicant information'!A1057</f>
        <v>_Applicant1051</v>
      </c>
      <c r="B1069" s="73" t="str">
        <f t="array" ref="B1069">IF(_xlfn.XLOOKUP('3. Course participants'!A1069,'2. Applicant information'!$A$7:$A$1048576,'2. Applicant information'!$AE$7:$AE$1048576,,0)="Yes",_xlfn.XLOOKUP(A1069,'2. Applicant information'!$A$7:$A$9999,'2. Applicant information'!$B$7:$B$9999,,0),IF('2. Applicant information'!AE1057="No","Applicant is not participant: see column AE in Applicant Information Tab","Applicant Data Missing"))</f>
        <v>Applicant Data Missing</v>
      </c>
      <c r="C1069" s="73" t="str">
        <f>IF(_xlfn.XLOOKUP('3. Course participants'!A1069,'2. Applicant information'!$A$7:$A$1048576,'2. Applicant information'!$AE$7:$AE$1048576,,0)="Yes",_xlfn.XLOOKUP(A1069,'2. Applicant information'!$A$7:$A$9999,'2. Applicant information'!$C$7:$C$9999,,0),IF('2. Applicant information'!AE1057="No","",""))</f>
        <v/>
      </c>
      <c r="D1069" s="73" t="str">
        <f>IF(_xlfn.XLOOKUP('3. Course participants'!A1069,'2. Applicant information'!$A$7:$A$1048576,'2. Applicant information'!$AE$7:$AE$1048576,,0)="Yes",_xlfn.XLOOKUP(A1069,'2. Applicant information'!$A$7:$A$9999,'2. Applicant information'!$D$7:$D$9999,,0),IF('2. Applicant information'!AE1057="No","",""))</f>
        <v/>
      </c>
      <c r="E1069" s="24"/>
      <c r="F1069" s="24"/>
      <c r="G1069" s="74" t="str">
        <f>IF(_xlfn.XLOOKUP('3. Course participants'!A1069,'2. Applicant information'!$A$7:$A$1048576,'2. Applicant information'!$AE$7:$AE$1048576,,0)="Yes",_xlfn.XLOOKUP(A1069,'2. Applicant information'!$A$7:$A$9999,'2. Applicant information'!$O$7:$O$9999,,0),IF('2. Applicant information'!AE1057="No","",""))</f>
        <v/>
      </c>
      <c r="H1069" s="24"/>
      <c r="I1069" s="28"/>
      <c r="J1069" s="130" t="e">
        <f t="shared" si="17"/>
        <v>#DIV/0!</v>
      </c>
      <c r="K1069" s="101"/>
      <c r="L1069" s="101"/>
      <c r="M1069" s="9"/>
      <c r="N1069" s="9"/>
      <c r="O1069" s="9"/>
      <c r="P1069" s="9"/>
      <c r="Q1069" s="9"/>
      <c r="R1069" s="9"/>
      <c r="S1069" s="9"/>
      <c r="T1069" s="28"/>
      <c r="U1069" s="25"/>
      <c r="V1069" s="9"/>
      <c r="W1069" s="9"/>
      <c r="X1069" s="9"/>
      <c r="Y1069" s="9"/>
      <c r="Z1069" s="9"/>
      <c r="AA1069" s="9"/>
      <c r="AB1069" s="9"/>
      <c r="AC1069" s="9"/>
      <c r="AD1069" s="9"/>
      <c r="AE1069" s="9"/>
      <c r="AF1069" s="9"/>
      <c r="AG1069" s="101"/>
      <c r="AH1069" s="100"/>
      <c r="AI1069" s="9"/>
      <c r="AJ1069" s="9"/>
      <c r="AK1069" s="9"/>
      <c r="AL1069" s="137"/>
    </row>
    <row r="1070" spans="1:38" x14ac:dyDescent="0.25">
      <c r="A1070" s="73" t="str">
        <f>'2. Applicant information'!A1058</f>
        <v>_Applicant1052</v>
      </c>
      <c r="B1070" s="73" t="str">
        <f t="array" ref="B1070">IF(_xlfn.XLOOKUP('3. Course participants'!A1070,'2. Applicant information'!$A$7:$A$1048576,'2. Applicant information'!$AE$7:$AE$1048576,,0)="Yes",_xlfn.XLOOKUP(A1070,'2. Applicant information'!$A$7:$A$9999,'2. Applicant information'!$B$7:$B$9999,,0),IF('2. Applicant information'!AE1058="No","Applicant is not participant: see column AE in Applicant Information Tab","Applicant Data Missing"))</f>
        <v>Applicant Data Missing</v>
      </c>
      <c r="C1070" s="73" t="str">
        <f>IF(_xlfn.XLOOKUP('3. Course participants'!A1070,'2. Applicant information'!$A$7:$A$1048576,'2. Applicant information'!$AE$7:$AE$1048576,,0)="Yes",_xlfn.XLOOKUP(A1070,'2. Applicant information'!$A$7:$A$9999,'2. Applicant information'!$C$7:$C$9999,,0),IF('2. Applicant information'!AE1058="No","",""))</f>
        <v/>
      </c>
      <c r="D1070" s="73" t="str">
        <f>IF(_xlfn.XLOOKUP('3. Course participants'!A1070,'2. Applicant information'!$A$7:$A$1048576,'2. Applicant information'!$AE$7:$AE$1048576,,0)="Yes",_xlfn.XLOOKUP(A1070,'2. Applicant information'!$A$7:$A$9999,'2. Applicant information'!$D$7:$D$9999,,0),IF('2. Applicant information'!AE1058="No","",""))</f>
        <v/>
      </c>
      <c r="E1070" s="24"/>
      <c r="F1070" s="24"/>
      <c r="G1070" s="74" t="str">
        <f>IF(_xlfn.XLOOKUP('3. Course participants'!A1070,'2. Applicant information'!$A$7:$A$1048576,'2. Applicant information'!$AE$7:$AE$1048576,,0)="Yes",_xlfn.XLOOKUP(A1070,'2. Applicant information'!$A$7:$A$9999,'2. Applicant information'!$O$7:$O$9999,,0),IF('2. Applicant information'!AE1058="No","",""))</f>
        <v/>
      </c>
      <c r="H1070" s="24"/>
      <c r="I1070" s="28"/>
      <c r="J1070" s="130" t="e">
        <f t="shared" si="17"/>
        <v>#DIV/0!</v>
      </c>
      <c r="K1070" s="101"/>
      <c r="L1070" s="101"/>
      <c r="M1070" s="9"/>
      <c r="N1070" s="9"/>
      <c r="O1070" s="9"/>
      <c r="P1070" s="9"/>
      <c r="Q1070" s="9"/>
      <c r="R1070" s="9"/>
      <c r="S1070" s="9"/>
      <c r="T1070" s="28"/>
      <c r="U1070" s="25"/>
      <c r="V1070" s="9"/>
      <c r="W1070" s="9"/>
      <c r="X1070" s="9"/>
      <c r="Y1070" s="9"/>
      <c r="Z1070" s="9"/>
      <c r="AA1070" s="9"/>
      <c r="AB1070" s="9"/>
      <c r="AC1070" s="9"/>
      <c r="AD1070" s="9"/>
      <c r="AE1070" s="9"/>
      <c r="AF1070" s="9"/>
      <c r="AG1070" s="101"/>
      <c r="AH1070" s="100"/>
      <c r="AI1070" s="9"/>
      <c r="AJ1070" s="9"/>
      <c r="AK1070" s="9"/>
      <c r="AL1070" s="137"/>
    </row>
    <row r="1071" spans="1:38" x14ac:dyDescent="0.25">
      <c r="A1071" s="73" t="str">
        <f>'2. Applicant information'!A1059</f>
        <v>_Applicant1053</v>
      </c>
      <c r="B1071" s="73" t="str">
        <f t="array" ref="B1071">IF(_xlfn.XLOOKUP('3. Course participants'!A1071,'2. Applicant information'!$A$7:$A$1048576,'2. Applicant information'!$AE$7:$AE$1048576,,0)="Yes",_xlfn.XLOOKUP(A1071,'2. Applicant information'!$A$7:$A$9999,'2. Applicant information'!$B$7:$B$9999,,0),IF('2. Applicant information'!AE1059="No","Applicant is not participant: see column AE in Applicant Information Tab","Applicant Data Missing"))</f>
        <v>Applicant Data Missing</v>
      </c>
      <c r="C1071" s="73" t="str">
        <f>IF(_xlfn.XLOOKUP('3. Course participants'!A1071,'2. Applicant information'!$A$7:$A$1048576,'2. Applicant information'!$AE$7:$AE$1048576,,0)="Yes",_xlfn.XLOOKUP(A1071,'2. Applicant information'!$A$7:$A$9999,'2. Applicant information'!$C$7:$C$9999,,0),IF('2. Applicant information'!AE1059="No","",""))</f>
        <v/>
      </c>
      <c r="D1071" s="73" t="str">
        <f>IF(_xlfn.XLOOKUP('3. Course participants'!A1071,'2. Applicant information'!$A$7:$A$1048576,'2. Applicant information'!$AE$7:$AE$1048576,,0)="Yes",_xlfn.XLOOKUP(A1071,'2. Applicant information'!$A$7:$A$9999,'2. Applicant information'!$D$7:$D$9999,,0),IF('2. Applicant information'!AE1059="No","",""))</f>
        <v/>
      </c>
      <c r="E1071" s="24"/>
      <c r="F1071" s="24"/>
      <c r="G1071" s="74" t="str">
        <f>IF(_xlfn.XLOOKUP('3. Course participants'!A1071,'2. Applicant information'!$A$7:$A$1048576,'2. Applicant information'!$AE$7:$AE$1048576,,0)="Yes",_xlfn.XLOOKUP(A1071,'2. Applicant information'!$A$7:$A$9999,'2. Applicant information'!$O$7:$O$9999,,0),IF('2. Applicant information'!AE1059="No","",""))</f>
        <v/>
      </c>
      <c r="H1071" s="24"/>
      <c r="I1071" s="28"/>
      <c r="J1071" s="130" t="e">
        <f t="shared" si="17"/>
        <v>#DIV/0!</v>
      </c>
      <c r="K1071" s="101"/>
      <c r="L1071" s="101"/>
      <c r="M1071" s="9"/>
      <c r="N1071" s="9"/>
      <c r="O1071" s="9"/>
      <c r="P1071" s="9"/>
      <c r="Q1071" s="9"/>
      <c r="R1071" s="9"/>
      <c r="S1071" s="9"/>
      <c r="T1071" s="28"/>
      <c r="U1071" s="25"/>
      <c r="V1071" s="9"/>
      <c r="W1071" s="9"/>
      <c r="X1071" s="9"/>
      <c r="Y1071" s="9"/>
      <c r="Z1071" s="9"/>
      <c r="AA1071" s="9"/>
      <c r="AB1071" s="9"/>
      <c r="AC1071" s="9"/>
      <c r="AD1071" s="9"/>
      <c r="AE1071" s="9"/>
      <c r="AF1071" s="9"/>
      <c r="AG1071" s="101"/>
      <c r="AH1071" s="100"/>
      <c r="AI1071" s="9"/>
      <c r="AJ1071" s="9"/>
      <c r="AK1071" s="9"/>
      <c r="AL1071" s="137"/>
    </row>
    <row r="1072" spans="1:38" x14ac:dyDescent="0.25">
      <c r="A1072" s="73" t="str">
        <f>'2. Applicant information'!A1060</f>
        <v>_Applicant1054</v>
      </c>
      <c r="B1072" s="73" t="str">
        <f t="array" ref="B1072">IF(_xlfn.XLOOKUP('3. Course participants'!A1072,'2. Applicant information'!$A$7:$A$1048576,'2. Applicant information'!$AE$7:$AE$1048576,,0)="Yes",_xlfn.XLOOKUP(A1072,'2. Applicant information'!$A$7:$A$9999,'2. Applicant information'!$B$7:$B$9999,,0),IF('2. Applicant information'!AE1060="No","Applicant is not participant: see column AE in Applicant Information Tab","Applicant Data Missing"))</f>
        <v>Applicant Data Missing</v>
      </c>
      <c r="C1072" s="73" t="str">
        <f>IF(_xlfn.XLOOKUP('3. Course participants'!A1072,'2. Applicant information'!$A$7:$A$1048576,'2. Applicant information'!$AE$7:$AE$1048576,,0)="Yes",_xlfn.XLOOKUP(A1072,'2. Applicant information'!$A$7:$A$9999,'2. Applicant information'!$C$7:$C$9999,,0),IF('2. Applicant information'!AE1060="No","",""))</f>
        <v/>
      </c>
      <c r="D1072" s="73" t="str">
        <f>IF(_xlfn.XLOOKUP('3. Course participants'!A1072,'2. Applicant information'!$A$7:$A$1048576,'2. Applicant information'!$AE$7:$AE$1048576,,0)="Yes",_xlfn.XLOOKUP(A1072,'2. Applicant information'!$A$7:$A$9999,'2. Applicant information'!$D$7:$D$9999,,0),IF('2. Applicant information'!AE1060="No","",""))</f>
        <v/>
      </c>
      <c r="E1072" s="24"/>
      <c r="F1072" s="24"/>
      <c r="G1072" s="74" t="str">
        <f>IF(_xlfn.XLOOKUP('3. Course participants'!A1072,'2. Applicant information'!$A$7:$A$1048576,'2. Applicant information'!$AE$7:$AE$1048576,,0)="Yes",_xlfn.XLOOKUP(A1072,'2. Applicant information'!$A$7:$A$9999,'2. Applicant information'!$O$7:$O$9999,,0),IF('2. Applicant information'!AE1060="No","",""))</f>
        <v/>
      </c>
      <c r="H1072" s="24"/>
      <c r="I1072" s="28"/>
      <c r="J1072" s="130" t="e">
        <f t="shared" si="17"/>
        <v>#DIV/0!</v>
      </c>
      <c r="K1072" s="101"/>
      <c r="L1072" s="101"/>
      <c r="M1072" s="9"/>
      <c r="N1072" s="9"/>
      <c r="O1072" s="9"/>
      <c r="P1072" s="9"/>
      <c r="Q1072" s="9"/>
      <c r="R1072" s="9"/>
      <c r="S1072" s="9"/>
      <c r="T1072" s="28"/>
      <c r="U1072" s="25"/>
      <c r="V1072" s="9"/>
      <c r="W1072" s="9"/>
      <c r="X1072" s="9"/>
      <c r="Y1072" s="9"/>
      <c r="Z1072" s="9"/>
      <c r="AA1072" s="9"/>
      <c r="AB1072" s="9"/>
      <c r="AC1072" s="9"/>
      <c r="AD1072" s="9"/>
      <c r="AE1072" s="9"/>
      <c r="AF1072" s="9"/>
      <c r="AG1072" s="101"/>
      <c r="AH1072" s="100"/>
      <c r="AI1072" s="9"/>
      <c r="AJ1072" s="9"/>
      <c r="AK1072" s="9"/>
      <c r="AL1072" s="137"/>
    </row>
    <row r="1073" spans="1:38" x14ac:dyDescent="0.25">
      <c r="A1073" s="73" t="str">
        <f>'2. Applicant information'!A1061</f>
        <v>_Applicant1055</v>
      </c>
      <c r="B1073" s="73" t="str">
        <f t="array" ref="B1073">IF(_xlfn.XLOOKUP('3. Course participants'!A1073,'2. Applicant information'!$A$7:$A$1048576,'2. Applicant information'!$AE$7:$AE$1048576,,0)="Yes",_xlfn.XLOOKUP(A1073,'2. Applicant information'!$A$7:$A$9999,'2. Applicant information'!$B$7:$B$9999,,0),IF('2. Applicant information'!AE1061="No","Applicant is not participant: see column AE in Applicant Information Tab","Applicant Data Missing"))</f>
        <v>Applicant Data Missing</v>
      </c>
      <c r="C1073" s="73" t="str">
        <f>IF(_xlfn.XLOOKUP('3. Course participants'!A1073,'2. Applicant information'!$A$7:$A$1048576,'2. Applicant information'!$AE$7:$AE$1048576,,0)="Yes",_xlfn.XLOOKUP(A1073,'2. Applicant information'!$A$7:$A$9999,'2. Applicant information'!$C$7:$C$9999,,0),IF('2. Applicant information'!AE1061="No","",""))</f>
        <v/>
      </c>
      <c r="D1073" s="73" t="str">
        <f>IF(_xlfn.XLOOKUP('3. Course participants'!A1073,'2. Applicant information'!$A$7:$A$1048576,'2. Applicant information'!$AE$7:$AE$1048576,,0)="Yes",_xlfn.XLOOKUP(A1073,'2. Applicant information'!$A$7:$A$9999,'2. Applicant information'!$D$7:$D$9999,,0),IF('2. Applicant information'!AE1061="No","",""))</f>
        <v/>
      </c>
      <c r="E1073" s="24"/>
      <c r="F1073" s="24"/>
      <c r="G1073" s="74" t="str">
        <f>IF(_xlfn.XLOOKUP('3. Course participants'!A1073,'2. Applicant information'!$A$7:$A$1048576,'2. Applicant information'!$AE$7:$AE$1048576,,0)="Yes",_xlfn.XLOOKUP(A1073,'2. Applicant information'!$A$7:$A$9999,'2. Applicant information'!$O$7:$O$9999,,0),IF('2. Applicant information'!AE1061="No","",""))</f>
        <v/>
      </c>
      <c r="H1073" s="24"/>
      <c r="I1073" s="28"/>
      <c r="J1073" s="130" t="e">
        <f t="shared" si="17"/>
        <v>#DIV/0!</v>
      </c>
      <c r="K1073" s="101"/>
      <c r="L1073" s="101"/>
      <c r="M1073" s="9"/>
      <c r="N1073" s="9"/>
      <c r="O1073" s="9"/>
      <c r="P1073" s="9"/>
      <c r="Q1073" s="9"/>
      <c r="R1073" s="9"/>
      <c r="S1073" s="9"/>
      <c r="T1073" s="28"/>
      <c r="U1073" s="25"/>
      <c r="V1073" s="9"/>
      <c r="W1073" s="9"/>
      <c r="X1073" s="9"/>
      <c r="Y1073" s="9"/>
      <c r="Z1073" s="9"/>
      <c r="AA1073" s="9"/>
      <c r="AB1073" s="9"/>
      <c r="AC1073" s="9"/>
      <c r="AD1073" s="9"/>
      <c r="AE1073" s="9"/>
      <c r="AF1073" s="9"/>
      <c r="AG1073" s="101"/>
      <c r="AH1073" s="100"/>
      <c r="AI1073" s="9"/>
      <c r="AJ1073" s="9"/>
      <c r="AK1073" s="9"/>
      <c r="AL1073" s="137"/>
    </row>
    <row r="1074" spans="1:38" x14ac:dyDescent="0.25">
      <c r="A1074" s="73" t="str">
        <f>'2. Applicant information'!A1062</f>
        <v>_Applicant1056</v>
      </c>
      <c r="B1074" s="73" t="str">
        <f t="array" ref="B1074">IF(_xlfn.XLOOKUP('3. Course participants'!A1074,'2. Applicant information'!$A$7:$A$1048576,'2. Applicant information'!$AE$7:$AE$1048576,,0)="Yes",_xlfn.XLOOKUP(A1074,'2. Applicant information'!$A$7:$A$9999,'2. Applicant information'!$B$7:$B$9999,,0),IF('2. Applicant information'!AE1062="No","Applicant is not participant: see column AE in Applicant Information Tab","Applicant Data Missing"))</f>
        <v>Applicant Data Missing</v>
      </c>
      <c r="C1074" s="73" t="str">
        <f>IF(_xlfn.XLOOKUP('3. Course participants'!A1074,'2. Applicant information'!$A$7:$A$1048576,'2. Applicant information'!$AE$7:$AE$1048576,,0)="Yes",_xlfn.XLOOKUP(A1074,'2. Applicant information'!$A$7:$A$9999,'2. Applicant information'!$C$7:$C$9999,,0),IF('2. Applicant information'!AE1062="No","",""))</f>
        <v/>
      </c>
      <c r="D1074" s="73" t="str">
        <f>IF(_xlfn.XLOOKUP('3. Course participants'!A1074,'2. Applicant information'!$A$7:$A$1048576,'2. Applicant information'!$AE$7:$AE$1048576,,0)="Yes",_xlfn.XLOOKUP(A1074,'2. Applicant information'!$A$7:$A$9999,'2. Applicant information'!$D$7:$D$9999,,0),IF('2. Applicant information'!AE1062="No","",""))</f>
        <v/>
      </c>
      <c r="E1074" s="24"/>
      <c r="F1074" s="24"/>
      <c r="G1074" s="74" t="str">
        <f>IF(_xlfn.XLOOKUP('3. Course participants'!A1074,'2. Applicant information'!$A$7:$A$1048576,'2. Applicant information'!$AE$7:$AE$1048576,,0)="Yes",_xlfn.XLOOKUP(A1074,'2. Applicant information'!$A$7:$A$9999,'2. Applicant information'!$O$7:$O$9999,,0),IF('2. Applicant information'!AE1062="No","",""))</f>
        <v/>
      </c>
      <c r="H1074" s="24"/>
      <c r="I1074" s="28"/>
      <c r="J1074" s="130" t="e">
        <f t="shared" si="17"/>
        <v>#DIV/0!</v>
      </c>
      <c r="K1074" s="101"/>
      <c r="L1074" s="101"/>
      <c r="M1074" s="9"/>
      <c r="N1074" s="9"/>
      <c r="O1074" s="9"/>
      <c r="P1074" s="9"/>
      <c r="Q1074" s="9"/>
      <c r="R1074" s="9"/>
      <c r="S1074" s="9"/>
      <c r="T1074" s="28"/>
      <c r="U1074" s="25"/>
      <c r="V1074" s="9"/>
      <c r="W1074" s="9"/>
      <c r="X1074" s="9"/>
      <c r="Y1074" s="9"/>
      <c r="Z1074" s="9"/>
      <c r="AA1074" s="9"/>
      <c r="AB1074" s="9"/>
      <c r="AC1074" s="9"/>
      <c r="AD1074" s="9"/>
      <c r="AE1074" s="9"/>
      <c r="AF1074" s="9"/>
      <c r="AG1074" s="101"/>
      <c r="AH1074" s="100"/>
      <c r="AI1074" s="9"/>
      <c r="AJ1074" s="9"/>
      <c r="AK1074" s="9"/>
      <c r="AL1074" s="137"/>
    </row>
    <row r="1075" spans="1:38" x14ac:dyDescent="0.25">
      <c r="A1075" s="73" t="str">
        <f>'2. Applicant information'!A1063</f>
        <v>_Applicant1057</v>
      </c>
      <c r="B1075" s="73" t="str">
        <f t="array" ref="B1075">IF(_xlfn.XLOOKUP('3. Course participants'!A1075,'2. Applicant information'!$A$7:$A$1048576,'2. Applicant information'!$AE$7:$AE$1048576,,0)="Yes",_xlfn.XLOOKUP(A1075,'2. Applicant information'!$A$7:$A$9999,'2. Applicant information'!$B$7:$B$9999,,0),IF('2. Applicant information'!AE1063="No","Applicant is not participant: see column AE in Applicant Information Tab","Applicant Data Missing"))</f>
        <v>Applicant Data Missing</v>
      </c>
      <c r="C1075" s="73" t="str">
        <f>IF(_xlfn.XLOOKUP('3. Course participants'!A1075,'2. Applicant information'!$A$7:$A$1048576,'2. Applicant information'!$AE$7:$AE$1048576,,0)="Yes",_xlfn.XLOOKUP(A1075,'2. Applicant information'!$A$7:$A$9999,'2. Applicant information'!$C$7:$C$9999,,0),IF('2. Applicant information'!AE1063="No","",""))</f>
        <v/>
      </c>
      <c r="D1075" s="73" t="str">
        <f>IF(_xlfn.XLOOKUP('3. Course participants'!A1075,'2. Applicant information'!$A$7:$A$1048576,'2. Applicant information'!$AE$7:$AE$1048576,,0)="Yes",_xlfn.XLOOKUP(A1075,'2. Applicant information'!$A$7:$A$9999,'2. Applicant information'!$D$7:$D$9999,,0),IF('2. Applicant information'!AE1063="No","",""))</f>
        <v/>
      </c>
      <c r="E1075" s="24"/>
      <c r="F1075" s="24"/>
      <c r="G1075" s="74" t="str">
        <f>IF(_xlfn.XLOOKUP('3. Course participants'!A1075,'2. Applicant information'!$A$7:$A$1048576,'2. Applicant information'!$AE$7:$AE$1048576,,0)="Yes",_xlfn.XLOOKUP(A1075,'2. Applicant information'!$A$7:$A$9999,'2. Applicant information'!$O$7:$O$9999,,0),IF('2. Applicant information'!AE1063="No","",""))</f>
        <v/>
      </c>
      <c r="H1075" s="24"/>
      <c r="I1075" s="28"/>
      <c r="J1075" s="130" t="e">
        <f t="shared" si="17"/>
        <v>#DIV/0!</v>
      </c>
      <c r="K1075" s="101"/>
      <c r="L1075" s="101"/>
      <c r="M1075" s="9"/>
      <c r="N1075" s="9"/>
      <c r="O1075" s="9"/>
      <c r="P1075" s="9"/>
      <c r="Q1075" s="9"/>
      <c r="R1075" s="9"/>
      <c r="S1075" s="9"/>
      <c r="T1075" s="28"/>
      <c r="U1075" s="25"/>
      <c r="V1075" s="9"/>
      <c r="W1075" s="9"/>
      <c r="X1075" s="9"/>
      <c r="Y1075" s="9"/>
      <c r="Z1075" s="9"/>
      <c r="AA1075" s="9"/>
      <c r="AB1075" s="9"/>
      <c r="AC1075" s="9"/>
      <c r="AD1075" s="9"/>
      <c r="AE1075" s="9"/>
      <c r="AF1075" s="9"/>
      <c r="AG1075" s="101"/>
      <c r="AH1075" s="100"/>
      <c r="AI1075" s="9"/>
      <c r="AJ1075" s="9"/>
      <c r="AK1075" s="9"/>
      <c r="AL1075" s="137"/>
    </row>
    <row r="1076" spans="1:38" x14ac:dyDescent="0.25">
      <c r="A1076" s="73" t="str">
        <f>'2. Applicant information'!A1064</f>
        <v>_Applicant1058</v>
      </c>
      <c r="B1076" s="73" t="str">
        <f t="array" ref="B1076">IF(_xlfn.XLOOKUP('3. Course participants'!A1076,'2. Applicant information'!$A$7:$A$1048576,'2. Applicant information'!$AE$7:$AE$1048576,,0)="Yes",_xlfn.XLOOKUP(A1076,'2. Applicant information'!$A$7:$A$9999,'2. Applicant information'!$B$7:$B$9999,,0),IF('2. Applicant information'!AE1064="No","Applicant is not participant: see column AE in Applicant Information Tab","Applicant Data Missing"))</f>
        <v>Applicant Data Missing</v>
      </c>
      <c r="C1076" s="73" t="str">
        <f>IF(_xlfn.XLOOKUP('3. Course participants'!A1076,'2. Applicant information'!$A$7:$A$1048576,'2. Applicant information'!$AE$7:$AE$1048576,,0)="Yes",_xlfn.XLOOKUP(A1076,'2. Applicant information'!$A$7:$A$9999,'2. Applicant information'!$C$7:$C$9999,,0),IF('2. Applicant information'!AE1064="No","",""))</f>
        <v/>
      </c>
      <c r="D1076" s="73" t="str">
        <f>IF(_xlfn.XLOOKUP('3. Course participants'!A1076,'2. Applicant information'!$A$7:$A$1048576,'2. Applicant information'!$AE$7:$AE$1048576,,0)="Yes",_xlfn.XLOOKUP(A1076,'2. Applicant information'!$A$7:$A$9999,'2. Applicant information'!$D$7:$D$9999,,0),IF('2. Applicant information'!AE1064="No","",""))</f>
        <v/>
      </c>
      <c r="E1076" s="24"/>
      <c r="F1076" s="24"/>
      <c r="G1076" s="74" t="str">
        <f>IF(_xlfn.XLOOKUP('3. Course participants'!A1076,'2. Applicant information'!$A$7:$A$1048576,'2. Applicant information'!$AE$7:$AE$1048576,,0)="Yes",_xlfn.XLOOKUP(A1076,'2. Applicant information'!$A$7:$A$9999,'2. Applicant information'!$O$7:$O$9999,,0),IF('2. Applicant information'!AE1064="No","",""))</f>
        <v/>
      </c>
      <c r="H1076" s="24"/>
      <c r="I1076" s="28"/>
      <c r="J1076" s="130" t="e">
        <f t="shared" si="17"/>
        <v>#DIV/0!</v>
      </c>
      <c r="K1076" s="101"/>
      <c r="L1076" s="101"/>
      <c r="M1076" s="9"/>
      <c r="N1076" s="9"/>
      <c r="O1076" s="9"/>
      <c r="P1076" s="9"/>
      <c r="Q1076" s="9"/>
      <c r="R1076" s="9"/>
      <c r="S1076" s="9"/>
      <c r="T1076" s="28"/>
      <c r="U1076" s="25"/>
      <c r="V1076" s="9"/>
      <c r="W1076" s="9"/>
      <c r="X1076" s="9"/>
      <c r="Y1076" s="9"/>
      <c r="Z1076" s="9"/>
      <c r="AA1076" s="9"/>
      <c r="AB1076" s="9"/>
      <c r="AC1076" s="9"/>
      <c r="AD1076" s="9"/>
      <c r="AE1076" s="9"/>
      <c r="AF1076" s="9"/>
      <c r="AG1076" s="101"/>
      <c r="AH1076" s="100"/>
      <c r="AI1076" s="9"/>
      <c r="AJ1076" s="9"/>
      <c r="AK1076" s="9"/>
      <c r="AL1076" s="137"/>
    </row>
    <row r="1077" spans="1:38" x14ac:dyDescent="0.25">
      <c r="A1077" s="73" t="str">
        <f>'2. Applicant information'!A1065</f>
        <v>_Applicant1059</v>
      </c>
      <c r="B1077" s="73" t="str">
        <f t="array" ref="B1077">IF(_xlfn.XLOOKUP('3. Course participants'!A1077,'2. Applicant information'!$A$7:$A$1048576,'2. Applicant information'!$AE$7:$AE$1048576,,0)="Yes",_xlfn.XLOOKUP(A1077,'2. Applicant information'!$A$7:$A$9999,'2. Applicant information'!$B$7:$B$9999,,0),IF('2. Applicant information'!AE1065="No","Applicant is not participant: see column AE in Applicant Information Tab","Applicant Data Missing"))</f>
        <v>Applicant Data Missing</v>
      </c>
      <c r="C1077" s="73" t="str">
        <f>IF(_xlfn.XLOOKUP('3. Course participants'!A1077,'2. Applicant information'!$A$7:$A$1048576,'2. Applicant information'!$AE$7:$AE$1048576,,0)="Yes",_xlfn.XLOOKUP(A1077,'2. Applicant information'!$A$7:$A$9999,'2. Applicant information'!$C$7:$C$9999,,0),IF('2. Applicant information'!AE1065="No","",""))</f>
        <v/>
      </c>
      <c r="D1077" s="73" t="str">
        <f>IF(_xlfn.XLOOKUP('3. Course participants'!A1077,'2. Applicant information'!$A$7:$A$1048576,'2. Applicant information'!$AE$7:$AE$1048576,,0)="Yes",_xlfn.XLOOKUP(A1077,'2. Applicant information'!$A$7:$A$9999,'2. Applicant information'!$D$7:$D$9999,,0),IF('2. Applicant information'!AE1065="No","",""))</f>
        <v/>
      </c>
      <c r="E1077" s="24"/>
      <c r="F1077" s="24"/>
      <c r="G1077" s="74" t="str">
        <f>IF(_xlfn.XLOOKUP('3. Course participants'!A1077,'2. Applicant information'!$A$7:$A$1048576,'2. Applicant information'!$AE$7:$AE$1048576,,0)="Yes",_xlfn.XLOOKUP(A1077,'2. Applicant information'!$A$7:$A$9999,'2. Applicant information'!$O$7:$O$9999,,0),IF('2. Applicant information'!AE1065="No","",""))</f>
        <v/>
      </c>
      <c r="H1077" s="24"/>
      <c r="I1077" s="28"/>
      <c r="J1077" s="130" t="e">
        <f t="shared" si="17"/>
        <v>#DIV/0!</v>
      </c>
      <c r="K1077" s="101"/>
      <c r="L1077" s="101"/>
      <c r="M1077" s="9"/>
      <c r="N1077" s="9"/>
      <c r="O1077" s="9"/>
      <c r="P1077" s="9"/>
      <c r="Q1077" s="9"/>
      <c r="R1077" s="9"/>
      <c r="S1077" s="9"/>
      <c r="T1077" s="28"/>
      <c r="U1077" s="25"/>
      <c r="V1077" s="9"/>
      <c r="W1077" s="9"/>
      <c r="X1077" s="9"/>
      <c r="Y1077" s="9"/>
      <c r="Z1077" s="9"/>
      <c r="AA1077" s="9"/>
      <c r="AB1077" s="9"/>
      <c r="AC1077" s="9"/>
      <c r="AD1077" s="9"/>
      <c r="AE1077" s="9"/>
      <c r="AF1077" s="9"/>
      <c r="AG1077" s="101"/>
      <c r="AH1077" s="100"/>
      <c r="AI1077" s="9"/>
      <c r="AJ1077" s="9"/>
      <c r="AK1077" s="9"/>
      <c r="AL1077" s="137"/>
    </row>
    <row r="1078" spans="1:38" x14ac:dyDescent="0.25">
      <c r="A1078" s="73" t="str">
        <f>'2. Applicant information'!A1066</f>
        <v>_Applicant1060</v>
      </c>
      <c r="B1078" s="73" t="str">
        <f t="array" ref="B1078">IF(_xlfn.XLOOKUP('3. Course participants'!A1078,'2. Applicant information'!$A$7:$A$1048576,'2. Applicant information'!$AE$7:$AE$1048576,,0)="Yes",_xlfn.XLOOKUP(A1078,'2. Applicant information'!$A$7:$A$9999,'2. Applicant information'!$B$7:$B$9999,,0),IF('2. Applicant information'!AE1066="No","Applicant is not participant: see column AE in Applicant Information Tab","Applicant Data Missing"))</f>
        <v>Applicant Data Missing</v>
      </c>
      <c r="C1078" s="73" t="str">
        <f>IF(_xlfn.XLOOKUP('3. Course participants'!A1078,'2. Applicant information'!$A$7:$A$1048576,'2. Applicant information'!$AE$7:$AE$1048576,,0)="Yes",_xlfn.XLOOKUP(A1078,'2. Applicant information'!$A$7:$A$9999,'2. Applicant information'!$C$7:$C$9999,,0),IF('2. Applicant information'!AE1066="No","",""))</f>
        <v/>
      </c>
      <c r="D1078" s="73" t="str">
        <f>IF(_xlfn.XLOOKUP('3. Course participants'!A1078,'2. Applicant information'!$A$7:$A$1048576,'2. Applicant information'!$AE$7:$AE$1048576,,0)="Yes",_xlfn.XLOOKUP(A1078,'2. Applicant information'!$A$7:$A$9999,'2. Applicant information'!$D$7:$D$9999,,0),IF('2. Applicant information'!AE1066="No","",""))</f>
        <v/>
      </c>
      <c r="E1078" s="24"/>
      <c r="F1078" s="24"/>
      <c r="G1078" s="74" t="str">
        <f>IF(_xlfn.XLOOKUP('3. Course participants'!A1078,'2. Applicant information'!$A$7:$A$1048576,'2. Applicant information'!$AE$7:$AE$1048576,,0)="Yes",_xlfn.XLOOKUP(A1078,'2. Applicant information'!$A$7:$A$9999,'2. Applicant information'!$O$7:$O$9999,,0),IF('2. Applicant information'!AE1066="No","",""))</f>
        <v/>
      </c>
      <c r="H1078" s="24"/>
      <c r="I1078" s="28"/>
      <c r="J1078" s="130" t="e">
        <f t="shared" si="17"/>
        <v>#DIV/0!</v>
      </c>
      <c r="K1078" s="101"/>
      <c r="L1078" s="101"/>
      <c r="M1078" s="9"/>
      <c r="N1078" s="9"/>
      <c r="O1078" s="9"/>
      <c r="P1078" s="9"/>
      <c r="Q1078" s="9"/>
      <c r="R1078" s="9"/>
      <c r="S1078" s="9"/>
      <c r="T1078" s="28"/>
      <c r="U1078" s="25"/>
      <c r="V1078" s="9"/>
      <c r="W1078" s="9"/>
      <c r="X1078" s="9"/>
      <c r="Y1078" s="9"/>
      <c r="Z1078" s="9"/>
      <c r="AA1078" s="9"/>
      <c r="AB1078" s="9"/>
      <c r="AC1078" s="9"/>
      <c r="AD1078" s="9"/>
      <c r="AE1078" s="9"/>
      <c r="AF1078" s="9"/>
      <c r="AG1078" s="101"/>
      <c r="AH1078" s="100"/>
      <c r="AI1078" s="9"/>
      <c r="AJ1078" s="9"/>
      <c r="AK1078" s="9"/>
      <c r="AL1078" s="137"/>
    </row>
    <row r="1079" spans="1:38" x14ac:dyDescent="0.25">
      <c r="A1079" s="73" t="str">
        <f>'2. Applicant information'!A1067</f>
        <v>_Applicant1061</v>
      </c>
      <c r="B1079" s="73" t="str">
        <f t="array" ref="B1079">IF(_xlfn.XLOOKUP('3. Course participants'!A1079,'2. Applicant information'!$A$7:$A$1048576,'2. Applicant information'!$AE$7:$AE$1048576,,0)="Yes",_xlfn.XLOOKUP(A1079,'2. Applicant information'!$A$7:$A$9999,'2. Applicant information'!$B$7:$B$9999,,0),IF('2. Applicant information'!AE1067="No","Applicant is not participant: see column AE in Applicant Information Tab","Applicant Data Missing"))</f>
        <v>Applicant Data Missing</v>
      </c>
      <c r="C1079" s="73" t="str">
        <f>IF(_xlfn.XLOOKUP('3. Course participants'!A1079,'2. Applicant information'!$A$7:$A$1048576,'2. Applicant information'!$AE$7:$AE$1048576,,0)="Yes",_xlfn.XLOOKUP(A1079,'2. Applicant information'!$A$7:$A$9999,'2. Applicant information'!$C$7:$C$9999,,0),IF('2. Applicant information'!AE1067="No","",""))</f>
        <v/>
      </c>
      <c r="D1079" s="73" t="str">
        <f>IF(_xlfn.XLOOKUP('3. Course participants'!A1079,'2. Applicant information'!$A$7:$A$1048576,'2. Applicant information'!$AE$7:$AE$1048576,,0)="Yes",_xlfn.XLOOKUP(A1079,'2. Applicant information'!$A$7:$A$9999,'2. Applicant information'!$D$7:$D$9999,,0),IF('2. Applicant information'!AE1067="No","",""))</f>
        <v/>
      </c>
      <c r="E1079" s="24"/>
      <c r="F1079" s="24"/>
      <c r="G1079" s="74" t="str">
        <f>IF(_xlfn.XLOOKUP('3. Course participants'!A1079,'2. Applicant information'!$A$7:$A$1048576,'2. Applicant information'!$AE$7:$AE$1048576,,0)="Yes",_xlfn.XLOOKUP(A1079,'2. Applicant information'!$A$7:$A$9999,'2. Applicant information'!$O$7:$O$9999,,0),IF('2. Applicant information'!AE1067="No","",""))</f>
        <v/>
      </c>
      <c r="H1079" s="24"/>
      <c r="I1079" s="28"/>
      <c r="J1079" s="130" t="e">
        <f t="shared" si="17"/>
        <v>#DIV/0!</v>
      </c>
      <c r="K1079" s="101"/>
      <c r="L1079" s="101"/>
      <c r="M1079" s="9"/>
      <c r="N1079" s="9"/>
      <c r="O1079" s="9"/>
      <c r="P1079" s="9"/>
      <c r="Q1079" s="9"/>
      <c r="R1079" s="9"/>
      <c r="S1079" s="9"/>
      <c r="T1079" s="28"/>
      <c r="U1079" s="25"/>
      <c r="V1079" s="9"/>
      <c r="W1079" s="9"/>
      <c r="X1079" s="9"/>
      <c r="Y1079" s="9"/>
      <c r="Z1079" s="9"/>
      <c r="AA1079" s="9"/>
      <c r="AB1079" s="9"/>
      <c r="AC1079" s="9"/>
      <c r="AD1079" s="9"/>
      <c r="AE1079" s="9"/>
      <c r="AF1079" s="9"/>
      <c r="AG1079" s="101"/>
      <c r="AH1079" s="100"/>
      <c r="AI1079" s="9"/>
      <c r="AJ1079" s="9"/>
      <c r="AK1079" s="9"/>
      <c r="AL1079" s="137"/>
    </row>
    <row r="1080" spans="1:38" x14ac:dyDescent="0.25">
      <c r="A1080" s="73" t="str">
        <f>'2. Applicant information'!A1068</f>
        <v>_Applicant1062</v>
      </c>
      <c r="B1080" s="73" t="str">
        <f t="array" ref="B1080">IF(_xlfn.XLOOKUP('3. Course participants'!A1080,'2. Applicant information'!$A$7:$A$1048576,'2. Applicant information'!$AE$7:$AE$1048576,,0)="Yes",_xlfn.XLOOKUP(A1080,'2. Applicant information'!$A$7:$A$9999,'2. Applicant information'!$B$7:$B$9999,,0),IF('2. Applicant information'!AE1068="No","Applicant is not participant: see column AE in Applicant Information Tab","Applicant Data Missing"))</f>
        <v>Applicant Data Missing</v>
      </c>
      <c r="C1080" s="73" t="str">
        <f>IF(_xlfn.XLOOKUP('3. Course participants'!A1080,'2. Applicant information'!$A$7:$A$1048576,'2. Applicant information'!$AE$7:$AE$1048576,,0)="Yes",_xlfn.XLOOKUP(A1080,'2. Applicant information'!$A$7:$A$9999,'2. Applicant information'!$C$7:$C$9999,,0),IF('2. Applicant information'!AE1068="No","",""))</f>
        <v/>
      </c>
      <c r="D1080" s="73" t="str">
        <f>IF(_xlfn.XLOOKUP('3. Course participants'!A1080,'2. Applicant information'!$A$7:$A$1048576,'2. Applicant information'!$AE$7:$AE$1048576,,0)="Yes",_xlfn.XLOOKUP(A1080,'2. Applicant information'!$A$7:$A$9999,'2. Applicant information'!$D$7:$D$9999,,0),IF('2. Applicant information'!AE1068="No","",""))</f>
        <v/>
      </c>
      <c r="E1080" s="24"/>
      <c r="F1080" s="24"/>
      <c r="G1080" s="74" t="str">
        <f>IF(_xlfn.XLOOKUP('3. Course participants'!A1080,'2. Applicant information'!$A$7:$A$1048576,'2. Applicant information'!$AE$7:$AE$1048576,,0)="Yes",_xlfn.XLOOKUP(A1080,'2. Applicant information'!$A$7:$A$9999,'2. Applicant information'!$O$7:$O$9999,,0),IF('2. Applicant information'!AE1068="No","",""))</f>
        <v/>
      </c>
      <c r="H1080" s="24"/>
      <c r="I1080" s="28"/>
      <c r="J1080" s="130" t="e">
        <f t="shared" si="17"/>
        <v>#DIV/0!</v>
      </c>
      <c r="K1080" s="101"/>
      <c r="L1080" s="101"/>
      <c r="M1080" s="9"/>
      <c r="N1080" s="9"/>
      <c r="O1080" s="9"/>
      <c r="P1080" s="9"/>
      <c r="Q1080" s="9"/>
      <c r="R1080" s="9"/>
      <c r="S1080" s="9"/>
      <c r="T1080" s="28"/>
      <c r="U1080" s="25"/>
      <c r="V1080" s="9"/>
      <c r="W1080" s="9"/>
      <c r="X1080" s="9"/>
      <c r="Y1080" s="9"/>
      <c r="Z1080" s="9"/>
      <c r="AA1080" s="9"/>
      <c r="AB1080" s="9"/>
      <c r="AC1080" s="9"/>
      <c r="AD1080" s="9"/>
      <c r="AE1080" s="9"/>
      <c r="AF1080" s="9"/>
      <c r="AG1080" s="101"/>
      <c r="AH1080" s="100"/>
      <c r="AI1080" s="9"/>
      <c r="AJ1080" s="9"/>
      <c r="AK1080" s="9"/>
      <c r="AL1080" s="137"/>
    </row>
    <row r="1081" spans="1:38" x14ac:dyDescent="0.25">
      <c r="A1081" s="73" t="str">
        <f>'2. Applicant information'!A1069</f>
        <v>_Applicant1063</v>
      </c>
      <c r="B1081" s="73" t="str">
        <f t="array" ref="B1081">IF(_xlfn.XLOOKUP('3. Course participants'!A1081,'2. Applicant information'!$A$7:$A$1048576,'2. Applicant information'!$AE$7:$AE$1048576,,0)="Yes",_xlfn.XLOOKUP(A1081,'2. Applicant information'!$A$7:$A$9999,'2. Applicant information'!$B$7:$B$9999,,0),IF('2. Applicant information'!AE1069="No","Applicant is not participant: see column AE in Applicant Information Tab","Applicant Data Missing"))</f>
        <v>Applicant Data Missing</v>
      </c>
      <c r="C1081" s="73" t="str">
        <f>IF(_xlfn.XLOOKUP('3. Course participants'!A1081,'2. Applicant information'!$A$7:$A$1048576,'2. Applicant information'!$AE$7:$AE$1048576,,0)="Yes",_xlfn.XLOOKUP(A1081,'2. Applicant information'!$A$7:$A$9999,'2. Applicant information'!$C$7:$C$9999,,0),IF('2. Applicant information'!AE1069="No","",""))</f>
        <v/>
      </c>
      <c r="D1081" s="73" t="str">
        <f>IF(_xlfn.XLOOKUP('3. Course participants'!A1081,'2. Applicant information'!$A$7:$A$1048576,'2. Applicant information'!$AE$7:$AE$1048576,,0)="Yes",_xlfn.XLOOKUP(A1081,'2. Applicant information'!$A$7:$A$9999,'2. Applicant information'!$D$7:$D$9999,,0),IF('2. Applicant information'!AE1069="No","",""))</f>
        <v/>
      </c>
      <c r="E1081" s="24"/>
      <c r="F1081" s="24"/>
      <c r="G1081" s="74" t="str">
        <f>IF(_xlfn.XLOOKUP('3. Course participants'!A1081,'2. Applicant information'!$A$7:$A$1048576,'2. Applicant information'!$AE$7:$AE$1048576,,0)="Yes",_xlfn.XLOOKUP(A1081,'2. Applicant information'!$A$7:$A$9999,'2. Applicant information'!$O$7:$O$9999,,0),IF('2. Applicant information'!AE1069="No","",""))</f>
        <v/>
      </c>
      <c r="H1081" s="24"/>
      <c r="I1081" s="28"/>
      <c r="J1081" s="130" t="e">
        <f t="shared" si="17"/>
        <v>#DIV/0!</v>
      </c>
      <c r="K1081" s="101"/>
      <c r="L1081" s="101"/>
      <c r="M1081" s="9"/>
      <c r="N1081" s="9"/>
      <c r="O1081" s="9"/>
      <c r="P1081" s="9"/>
      <c r="Q1081" s="9"/>
      <c r="R1081" s="9"/>
      <c r="S1081" s="9"/>
      <c r="T1081" s="28"/>
      <c r="U1081" s="25"/>
      <c r="V1081" s="9"/>
      <c r="W1081" s="9"/>
      <c r="X1081" s="9"/>
      <c r="Y1081" s="9"/>
      <c r="Z1081" s="9"/>
      <c r="AA1081" s="9"/>
      <c r="AB1081" s="9"/>
      <c r="AC1081" s="9"/>
      <c r="AD1081" s="9"/>
      <c r="AE1081" s="9"/>
      <c r="AF1081" s="9"/>
      <c r="AG1081" s="101"/>
      <c r="AH1081" s="100"/>
      <c r="AI1081" s="9"/>
      <c r="AJ1081" s="9"/>
      <c r="AK1081" s="9"/>
      <c r="AL1081" s="137"/>
    </row>
    <row r="1082" spans="1:38" x14ac:dyDescent="0.25">
      <c r="A1082" s="73" t="str">
        <f>'2. Applicant information'!A1070</f>
        <v>_Applicant1064</v>
      </c>
      <c r="B1082" s="73" t="str">
        <f t="array" ref="B1082">IF(_xlfn.XLOOKUP('3. Course participants'!A1082,'2. Applicant information'!$A$7:$A$1048576,'2. Applicant information'!$AE$7:$AE$1048576,,0)="Yes",_xlfn.XLOOKUP(A1082,'2. Applicant information'!$A$7:$A$9999,'2. Applicant information'!$B$7:$B$9999,,0),IF('2. Applicant information'!AE1070="No","Applicant is not participant: see column AE in Applicant Information Tab","Applicant Data Missing"))</f>
        <v>Applicant Data Missing</v>
      </c>
      <c r="C1082" s="73" t="str">
        <f>IF(_xlfn.XLOOKUP('3. Course participants'!A1082,'2. Applicant information'!$A$7:$A$1048576,'2. Applicant information'!$AE$7:$AE$1048576,,0)="Yes",_xlfn.XLOOKUP(A1082,'2. Applicant information'!$A$7:$A$9999,'2. Applicant information'!$C$7:$C$9999,,0),IF('2. Applicant information'!AE1070="No","",""))</f>
        <v/>
      </c>
      <c r="D1082" s="73" t="str">
        <f>IF(_xlfn.XLOOKUP('3. Course participants'!A1082,'2. Applicant information'!$A$7:$A$1048576,'2. Applicant information'!$AE$7:$AE$1048576,,0)="Yes",_xlfn.XLOOKUP(A1082,'2. Applicant information'!$A$7:$A$9999,'2. Applicant information'!$D$7:$D$9999,,0),IF('2. Applicant information'!AE1070="No","",""))</f>
        <v/>
      </c>
      <c r="E1082" s="24"/>
      <c r="F1082" s="24"/>
      <c r="G1082" s="74" t="str">
        <f>IF(_xlfn.XLOOKUP('3. Course participants'!A1082,'2. Applicant information'!$A$7:$A$1048576,'2. Applicant information'!$AE$7:$AE$1048576,,0)="Yes",_xlfn.XLOOKUP(A1082,'2. Applicant information'!$A$7:$A$9999,'2. Applicant information'!$O$7:$O$9999,,0),IF('2. Applicant information'!AE1070="No","",""))</f>
        <v/>
      </c>
      <c r="H1082" s="24"/>
      <c r="I1082" s="28"/>
      <c r="J1082" s="130" t="e">
        <f t="shared" si="17"/>
        <v>#DIV/0!</v>
      </c>
      <c r="K1082" s="101"/>
      <c r="L1082" s="101"/>
      <c r="M1082" s="9"/>
      <c r="N1082" s="9"/>
      <c r="O1082" s="9"/>
      <c r="P1082" s="9"/>
      <c r="Q1082" s="9"/>
      <c r="R1082" s="9"/>
      <c r="S1082" s="9"/>
      <c r="T1082" s="28"/>
      <c r="U1082" s="25"/>
      <c r="V1082" s="9"/>
      <c r="W1082" s="9"/>
      <c r="X1082" s="9"/>
      <c r="Y1082" s="9"/>
      <c r="Z1082" s="9"/>
      <c r="AA1082" s="9"/>
      <c r="AB1082" s="9"/>
      <c r="AC1082" s="9"/>
      <c r="AD1082" s="9"/>
      <c r="AE1082" s="9"/>
      <c r="AF1082" s="9"/>
      <c r="AG1082" s="101"/>
      <c r="AH1082" s="100"/>
      <c r="AI1082" s="9"/>
      <c r="AJ1082" s="9"/>
      <c r="AK1082" s="9"/>
      <c r="AL1082" s="137"/>
    </row>
    <row r="1083" spans="1:38" x14ac:dyDescent="0.25">
      <c r="A1083" s="73" t="str">
        <f>'2. Applicant information'!A1071</f>
        <v>_Applicant1065</v>
      </c>
      <c r="B1083" s="73" t="str">
        <f t="array" ref="B1083">IF(_xlfn.XLOOKUP('3. Course participants'!A1083,'2. Applicant information'!$A$7:$A$1048576,'2. Applicant information'!$AE$7:$AE$1048576,,0)="Yes",_xlfn.XLOOKUP(A1083,'2. Applicant information'!$A$7:$A$9999,'2. Applicant information'!$B$7:$B$9999,,0),IF('2. Applicant information'!AE1071="No","Applicant is not participant: see column AE in Applicant Information Tab","Applicant Data Missing"))</f>
        <v>Applicant Data Missing</v>
      </c>
      <c r="C1083" s="73" t="str">
        <f>IF(_xlfn.XLOOKUP('3. Course participants'!A1083,'2. Applicant information'!$A$7:$A$1048576,'2. Applicant information'!$AE$7:$AE$1048576,,0)="Yes",_xlfn.XLOOKUP(A1083,'2. Applicant information'!$A$7:$A$9999,'2. Applicant information'!$C$7:$C$9999,,0),IF('2. Applicant information'!AE1071="No","",""))</f>
        <v/>
      </c>
      <c r="D1083" s="73" t="str">
        <f>IF(_xlfn.XLOOKUP('3. Course participants'!A1083,'2. Applicant information'!$A$7:$A$1048576,'2. Applicant information'!$AE$7:$AE$1048576,,0)="Yes",_xlfn.XLOOKUP(A1083,'2. Applicant information'!$A$7:$A$9999,'2. Applicant information'!$D$7:$D$9999,,0),IF('2. Applicant information'!AE1071="No","",""))</f>
        <v/>
      </c>
      <c r="E1083" s="24"/>
      <c r="F1083" s="24"/>
      <c r="G1083" s="74" t="str">
        <f>IF(_xlfn.XLOOKUP('3. Course participants'!A1083,'2. Applicant information'!$A$7:$A$1048576,'2. Applicant information'!$AE$7:$AE$1048576,,0)="Yes",_xlfn.XLOOKUP(A1083,'2. Applicant information'!$A$7:$A$9999,'2. Applicant information'!$O$7:$O$9999,,0),IF('2. Applicant information'!AE1071="No","",""))</f>
        <v/>
      </c>
      <c r="H1083" s="24"/>
      <c r="I1083" s="28"/>
      <c r="J1083" s="130" t="e">
        <f t="shared" si="17"/>
        <v>#DIV/0!</v>
      </c>
      <c r="K1083" s="101"/>
      <c r="L1083" s="101"/>
      <c r="M1083" s="9"/>
      <c r="N1083" s="9"/>
      <c r="O1083" s="9"/>
      <c r="P1083" s="9"/>
      <c r="Q1083" s="9"/>
      <c r="R1083" s="9"/>
      <c r="S1083" s="9"/>
      <c r="T1083" s="28"/>
      <c r="U1083" s="25"/>
      <c r="V1083" s="9"/>
      <c r="W1083" s="9"/>
      <c r="X1083" s="9"/>
      <c r="Y1083" s="9"/>
      <c r="Z1083" s="9"/>
      <c r="AA1083" s="9"/>
      <c r="AB1083" s="9"/>
      <c r="AC1083" s="9"/>
      <c r="AD1083" s="9"/>
      <c r="AE1083" s="9"/>
      <c r="AF1083" s="9"/>
      <c r="AG1083" s="101"/>
      <c r="AH1083" s="100"/>
      <c r="AI1083" s="9"/>
      <c r="AJ1083" s="9"/>
      <c r="AK1083" s="9"/>
      <c r="AL1083" s="137"/>
    </row>
    <row r="1084" spans="1:38" x14ac:dyDescent="0.25">
      <c r="A1084" s="73" t="str">
        <f>'2. Applicant information'!A1072</f>
        <v>_Applicant1066</v>
      </c>
      <c r="B1084" s="73" t="str">
        <f t="array" ref="B1084">IF(_xlfn.XLOOKUP('3. Course participants'!A1084,'2. Applicant information'!$A$7:$A$1048576,'2. Applicant information'!$AE$7:$AE$1048576,,0)="Yes",_xlfn.XLOOKUP(A1084,'2. Applicant information'!$A$7:$A$9999,'2. Applicant information'!$B$7:$B$9999,,0),IF('2. Applicant information'!AE1072="No","Applicant is not participant: see column AE in Applicant Information Tab","Applicant Data Missing"))</f>
        <v>Applicant Data Missing</v>
      </c>
      <c r="C1084" s="73" t="str">
        <f>IF(_xlfn.XLOOKUP('3. Course participants'!A1084,'2. Applicant information'!$A$7:$A$1048576,'2. Applicant information'!$AE$7:$AE$1048576,,0)="Yes",_xlfn.XLOOKUP(A1084,'2. Applicant information'!$A$7:$A$9999,'2. Applicant information'!$C$7:$C$9999,,0),IF('2. Applicant information'!AE1072="No","",""))</f>
        <v/>
      </c>
      <c r="D1084" s="73" t="str">
        <f>IF(_xlfn.XLOOKUP('3. Course participants'!A1084,'2. Applicant information'!$A$7:$A$1048576,'2. Applicant information'!$AE$7:$AE$1048576,,0)="Yes",_xlfn.XLOOKUP(A1084,'2. Applicant information'!$A$7:$A$9999,'2. Applicant information'!$D$7:$D$9999,,0),IF('2. Applicant information'!AE1072="No","",""))</f>
        <v/>
      </c>
      <c r="E1084" s="24"/>
      <c r="F1084" s="24"/>
      <c r="G1084" s="74" t="str">
        <f>IF(_xlfn.XLOOKUP('3. Course participants'!A1084,'2. Applicant information'!$A$7:$A$1048576,'2. Applicant information'!$AE$7:$AE$1048576,,0)="Yes",_xlfn.XLOOKUP(A1084,'2. Applicant information'!$A$7:$A$9999,'2. Applicant information'!$O$7:$O$9999,,0),IF('2. Applicant information'!AE1072="No","",""))</f>
        <v/>
      </c>
      <c r="H1084" s="24"/>
      <c r="I1084" s="28"/>
      <c r="J1084" s="130" t="e">
        <f t="shared" si="17"/>
        <v>#DIV/0!</v>
      </c>
      <c r="K1084" s="101"/>
      <c r="L1084" s="101"/>
      <c r="M1084" s="9"/>
      <c r="N1084" s="9"/>
      <c r="O1084" s="9"/>
      <c r="P1084" s="9"/>
      <c r="Q1084" s="9"/>
      <c r="R1084" s="9"/>
      <c r="S1084" s="9"/>
      <c r="T1084" s="28"/>
      <c r="U1084" s="25"/>
      <c r="V1084" s="9"/>
      <c r="W1084" s="9"/>
      <c r="X1084" s="9"/>
      <c r="Y1084" s="9"/>
      <c r="Z1084" s="9"/>
      <c r="AA1084" s="9"/>
      <c r="AB1084" s="9"/>
      <c r="AC1084" s="9"/>
      <c r="AD1084" s="9"/>
      <c r="AE1084" s="9"/>
      <c r="AF1084" s="9"/>
      <c r="AG1084" s="101"/>
      <c r="AH1084" s="100"/>
      <c r="AI1084" s="9"/>
      <c r="AJ1084" s="9"/>
      <c r="AK1084" s="9"/>
      <c r="AL1084" s="137"/>
    </row>
    <row r="1085" spans="1:38" x14ac:dyDescent="0.25">
      <c r="A1085" s="73" t="str">
        <f>'2. Applicant information'!A1073</f>
        <v>_Applicant1067</v>
      </c>
      <c r="B1085" s="73" t="str">
        <f t="array" ref="B1085">IF(_xlfn.XLOOKUP('3. Course participants'!A1085,'2. Applicant information'!$A$7:$A$1048576,'2. Applicant information'!$AE$7:$AE$1048576,,0)="Yes",_xlfn.XLOOKUP(A1085,'2. Applicant information'!$A$7:$A$9999,'2. Applicant information'!$B$7:$B$9999,,0),IF('2. Applicant information'!AE1073="No","Applicant is not participant: see column AE in Applicant Information Tab","Applicant Data Missing"))</f>
        <v>Applicant Data Missing</v>
      </c>
      <c r="C1085" s="73" t="str">
        <f>IF(_xlfn.XLOOKUP('3. Course participants'!A1085,'2. Applicant information'!$A$7:$A$1048576,'2. Applicant information'!$AE$7:$AE$1048576,,0)="Yes",_xlfn.XLOOKUP(A1085,'2. Applicant information'!$A$7:$A$9999,'2. Applicant information'!$C$7:$C$9999,,0),IF('2. Applicant information'!AE1073="No","",""))</f>
        <v/>
      </c>
      <c r="D1085" s="73" t="str">
        <f>IF(_xlfn.XLOOKUP('3. Course participants'!A1085,'2. Applicant information'!$A$7:$A$1048576,'2. Applicant information'!$AE$7:$AE$1048576,,0)="Yes",_xlfn.XLOOKUP(A1085,'2. Applicant information'!$A$7:$A$9999,'2. Applicant information'!$D$7:$D$9999,,0),IF('2. Applicant information'!AE1073="No","",""))</f>
        <v/>
      </c>
      <c r="E1085" s="24"/>
      <c r="F1085" s="24"/>
      <c r="G1085" s="74" t="str">
        <f>IF(_xlfn.XLOOKUP('3. Course participants'!A1085,'2. Applicant information'!$A$7:$A$1048576,'2. Applicant information'!$AE$7:$AE$1048576,,0)="Yes",_xlfn.XLOOKUP(A1085,'2. Applicant information'!$A$7:$A$9999,'2. Applicant information'!$O$7:$O$9999,,0),IF('2. Applicant information'!AE1073="No","",""))</f>
        <v/>
      </c>
      <c r="H1085" s="24"/>
      <c r="I1085" s="28"/>
      <c r="J1085" s="130" t="e">
        <f t="shared" si="17"/>
        <v>#DIV/0!</v>
      </c>
      <c r="K1085" s="101"/>
      <c r="L1085" s="101"/>
      <c r="M1085" s="9"/>
      <c r="N1085" s="9"/>
      <c r="O1085" s="9"/>
      <c r="P1085" s="9"/>
      <c r="Q1085" s="9"/>
      <c r="R1085" s="9"/>
      <c r="S1085" s="9"/>
      <c r="T1085" s="28"/>
      <c r="U1085" s="25"/>
      <c r="V1085" s="9"/>
      <c r="W1085" s="9"/>
      <c r="X1085" s="9"/>
      <c r="Y1085" s="9"/>
      <c r="Z1085" s="9"/>
      <c r="AA1085" s="9"/>
      <c r="AB1085" s="9"/>
      <c r="AC1085" s="9"/>
      <c r="AD1085" s="9"/>
      <c r="AE1085" s="9"/>
      <c r="AF1085" s="9"/>
      <c r="AG1085" s="101"/>
      <c r="AH1085" s="100"/>
      <c r="AI1085" s="9"/>
      <c r="AJ1085" s="9"/>
      <c r="AK1085" s="9"/>
      <c r="AL1085" s="137"/>
    </row>
    <row r="1086" spans="1:38" x14ac:dyDescent="0.25">
      <c r="A1086" s="73" t="str">
        <f>'2. Applicant information'!A1074</f>
        <v>_Applicant1068</v>
      </c>
      <c r="B1086" s="73" t="str">
        <f t="array" ref="B1086">IF(_xlfn.XLOOKUP('3. Course participants'!A1086,'2. Applicant information'!$A$7:$A$1048576,'2. Applicant information'!$AE$7:$AE$1048576,,0)="Yes",_xlfn.XLOOKUP(A1086,'2. Applicant information'!$A$7:$A$9999,'2. Applicant information'!$B$7:$B$9999,,0),IF('2. Applicant information'!AE1074="No","Applicant is not participant: see column AE in Applicant Information Tab","Applicant Data Missing"))</f>
        <v>Applicant Data Missing</v>
      </c>
      <c r="C1086" s="73" t="str">
        <f>IF(_xlfn.XLOOKUP('3. Course participants'!A1086,'2. Applicant information'!$A$7:$A$1048576,'2. Applicant information'!$AE$7:$AE$1048576,,0)="Yes",_xlfn.XLOOKUP(A1086,'2. Applicant information'!$A$7:$A$9999,'2. Applicant information'!$C$7:$C$9999,,0),IF('2. Applicant information'!AE1074="No","",""))</f>
        <v/>
      </c>
      <c r="D1086" s="73" t="str">
        <f>IF(_xlfn.XLOOKUP('3. Course participants'!A1086,'2. Applicant information'!$A$7:$A$1048576,'2. Applicant information'!$AE$7:$AE$1048576,,0)="Yes",_xlfn.XLOOKUP(A1086,'2. Applicant information'!$A$7:$A$9999,'2. Applicant information'!$D$7:$D$9999,,0),IF('2. Applicant information'!AE1074="No","",""))</f>
        <v/>
      </c>
      <c r="E1086" s="24"/>
      <c r="F1086" s="24"/>
      <c r="G1086" s="74" t="str">
        <f>IF(_xlfn.XLOOKUP('3. Course participants'!A1086,'2. Applicant information'!$A$7:$A$1048576,'2. Applicant information'!$AE$7:$AE$1048576,,0)="Yes",_xlfn.XLOOKUP(A1086,'2. Applicant information'!$A$7:$A$9999,'2. Applicant information'!$O$7:$O$9999,,0),IF('2. Applicant information'!AE1074="No","",""))</f>
        <v/>
      </c>
      <c r="H1086" s="24"/>
      <c r="I1086" s="28"/>
      <c r="J1086" s="130" t="e">
        <f t="shared" si="17"/>
        <v>#DIV/0!</v>
      </c>
      <c r="K1086" s="101"/>
      <c r="L1086" s="101"/>
      <c r="M1086" s="9"/>
      <c r="N1086" s="9"/>
      <c r="O1086" s="9"/>
      <c r="P1086" s="9"/>
      <c r="Q1086" s="9"/>
      <c r="R1086" s="9"/>
      <c r="S1086" s="9"/>
      <c r="T1086" s="28"/>
      <c r="U1086" s="25"/>
      <c r="V1086" s="9"/>
      <c r="W1086" s="9"/>
      <c r="X1086" s="9"/>
      <c r="Y1086" s="9"/>
      <c r="Z1086" s="9"/>
      <c r="AA1086" s="9"/>
      <c r="AB1086" s="9"/>
      <c r="AC1086" s="9"/>
      <c r="AD1086" s="9"/>
      <c r="AE1086" s="9"/>
      <c r="AF1086" s="9"/>
      <c r="AG1086" s="101"/>
      <c r="AH1086" s="100"/>
      <c r="AI1086" s="9"/>
      <c r="AJ1086" s="9"/>
      <c r="AK1086" s="9"/>
      <c r="AL1086" s="137"/>
    </row>
    <row r="1087" spans="1:38" x14ac:dyDescent="0.25">
      <c r="A1087" s="73" t="str">
        <f>'2. Applicant information'!A1075</f>
        <v>_Applicant1069</v>
      </c>
      <c r="B1087" s="73" t="str">
        <f t="array" ref="B1087">IF(_xlfn.XLOOKUP('3. Course participants'!A1087,'2. Applicant information'!$A$7:$A$1048576,'2. Applicant information'!$AE$7:$AE$1048576,,0)="Yes",_xlfn.XLOOKUP(A1087,'2. Applicant information'!$A$7:$A$9999,'2. Applicant information'!$B$7:$B$9999,,0),IF('2. Applicant information'!AE1075="No","Applicant is not participant: see column AE in Applicant Information Tab","Applicant Data Missing"))</f>
        <v>Applicant Data Missing</v>
      </c>
      <c r="C1087" s="73" t="str">
        <f>IF(_xlfn.XLOOKUP('3. Course participants'!A1087,'2. Applicant information'!$A$7:$A$1048576,'2. Applicant information'!$AE$7:$AE$1048576,,0)="Yes",_xlfn.XLOOKUP(A1087,'2. Applicant information'!$A$7:$A$9999,'2. Applicant information'!$C$7:$C$9999,,0),IF('2. Applicant information'!AE1075="No","",""))</f>
        <v/>
      </c>
      <c r="D1087" s="73" t="str">
        <f>IF(_xlfn.XLOOKUP('3. Course participants'!A1087,'2. Applicant information'!$A$7:$A$1048576,'2. Applicant information'!$AE$7:$AE$1048576,,0)="Yes",_xlfn.XLOOKUP(A1087,'2. Applicant information'!$A$7:$A$9999,'2. Applicant information'!$D$7:$D$9999,,0),IF('2. Applicant information'!AE1075="No","",""))</f>
        <v/>
      </c>
      <c r="E1087" s="24"/>
      <c r="F1087" s="24"/>
      <c r="G1087" s="74" t="str">
        <f>IF(_xlfn.XLOOKUP('3. Course participants'!A1087,'2. Applicant information'!$A$7:$A$1048576,'2. Applicant information'!$AE$7:$AE$1048576,,0)="Yes",_xlfn.XLOOKUP(A1087,'2. Applicant information'!$A$7:$A$9999,'2. Applicant information'!$O$7:$O$9999,,0),IF('2. Applicant information'!AE1075="No","",""))</f>
        <v/>
      </c>
      <c r="H1087" s="24"/>
      <c r="I1087" s="28"/>
      <c r="J1087" s="130" t="e">
        <f t="shared" si="17"/>
        <v>#DIV/0!</v>
      </c>
      <c r="K1087" s="101"/>
      <c r="L1087" s="101"/>
      <c r="M1087" s="9"/>
      <c r="N1087" s="9"/>
      <c r="O1087" s="9"/>
      <c r="P1087" s="9"/>
      <c r="Q1087" s="9"/>
      <c r="R1087" s="9"/>
      <c r="S1087" s="9"/>
      <c r="T1087" s="28"/>
      <c r="U1087" s="25"/>
      <c r="V1087" s="9"/>
      <c r="W1087" s="9"/>
      <c r="X1087" s="9"/>
      <c r="Y1087" s="9"/>
      <c r="Z1087" s="9"/>
      <c r="AA1087" s="9"/>
      <c r="AB1087" s="9"/>
      <c r="AC1087" s="9"/>
      <c r="AD1087" s="9"/>
      <c r="AE1087" s="9"/>
      <c r="AF1087" s="9"/>
      <c r="AG1087" s="101"/>
      <c r="AH1087" s="100"/>
      <c r="AI1087" s="9"/>
      <c r="AJ1087" s="9"/>
      <c r="AK1087" s="9"/>
      <c r="AL1087" s="137"/>
    </row>
    <row r="1088" spans="1:38" x14ac:dyDescent="0.25">
      <c r="A1088" s="73" t="str">
        <f>'2. Applicant information'!A1076</f>
        <v>_Applicant1070</v>
      </c>
      <c r="B1088" s="73" t="str">
        <f t="array" ref="B1088">IF(_xlfn.XLOOKUP('3. Course participants'!A1088,'2. Applicant information'!$A$7:$A$1048576,'2. Applicant information'!$AE$7:$AE$1048576,,0)="Yes",_xlfn.XLOOKUP(A1088,'2. Applicant information'!$A$7:$A$9999,'2. Applicant information'!$B$7:$B$9999,,0),IF('2. Applicant information'!AE1076="No","Applicant is not participant: see column AE in Applicant Information Tab","Applicant Data Missing"))</f>
        <v>Applicant Data Missing</v>
      </c>
      <c r="C1088" s="73" t="str">
        <f>IF(_xlfn.XLOOKUP('3. Course participants'!A1088,'2. Applicant information'!$A$7:$A$1048576,'2. Applicant information'!$AE$7:$AE$1048576,,0)="Yes",_xlfn.XLOOKUP(A1088,'2. Applicant information'!$A$7:$A$9999,'2. Applicant information'!$C$7:$C$9999,,0),IF('2. Applicant information'!AE1076="No","",""))</f>
        <v/>
      </c>
      <c r="D1088" s="73" t="str">
        <f>IF(_xlfn.XLOOKUP('3. Course participants'!A1088,'2. Applicant information'!$A$7:$A$1048576,'2. Applicant information'!$AE$7:$AE$1048576,,0)="Yes",_xlfn.XLOOKUP(A1088,'2. Applicant information'!$A$7:$A$9999,'2. Applicant information'!$D$7:$D$9999,,0),IF('2. Applicant information'!AE1076="No","",""))</f>
        <v/>
      </c>
      <c r="E1088" s="24"/>
      <c r="F1088" s="24"/>
      <c r="G1088" s="74" t="str">
        <f>IF(_xlfn.XLOOKUP('3. Course participants'!A1088,'2. Applicant information'!$A$7:$A$1048576,'2. Applicant information'!$AE$7:$AE$1048576,,0)="Yes",_xlfn.XLOOKUP(A1088,'2. Applicant information'!$A$7:$A$9999,'2. Applicant information'!$O$7:$O$9999,,0),IF('2. Applicant information'!AE1076="No","",""))</f>
        <v/>
      </c>
      <c r="H1088" s="24"/>
      <c r="I1088" s="28"/>
      <c r="J1088" s="130" t="e">
        <f t="shared" si="17"/>
        <v>#DIV/0!</v>
      </c>
      <c r="K1088" s="101"/>
      <c r="L1088" s="101"/>
      <c r="M1088" s="9"/>
      <c r="N1088" s="9"/>
      <c r="O1088" s="9"/>
      <c r="P1088" s="9"/>
      <c r="Q1088" s="9"/>
      <c r="R1088" s="9"/>
      <c r="S1088" s="9"/>
      <c r="T1088" s="28"/>
      <c r="U1088" s="25"/>
      <c r="V1088" s="9"/>
      <c r="W1088" s="9"/>
      <c r="X1088" s="9"/>
      <c r="Y1088" s="9"/>
      <c r="Z1088" s="9"/>
      <c r="AA1088" s="9"/>
      <c r="AB1088" s="9"/>
      <c r="AC1088" s="9"/>
      <c r="AD1088" s="9"/>
      <c r="AE1088" s="9"/>
      <c r="AF1088" s="9"/>
      <c r="AG1088" s="101"/>
      <c r="AH1088" s="100"/>
      <c r="AI1088" s="9"/>
      <c r="AJ1088" s="9"/>
      <c r="AK1088" s="9"/>
      <c r="AL1088" s="137"/>
    </row>
    <row r="1089" spans="1:38" x14ac:dyDescent="0.25">
      <c r="A1089" s="73" t="str">
        <f>'2. Applicant information'!A1077</f>
        <v>_Applicant1071</v>
      </c>
      <c r="B1089" s="73" t="str">
        <f t="array" ref="B1089">IF(_xlfn.XLOOKUP('3. Course participants'!A1089,'2. Applicant information'!$A$7:$A$1048576,'2. Applicant information'!$AE$7:$AE$1048576,,0)="Yes",_xlfn.XLOOKUP(A1089,'2. Applicant information'!$A$7:$A$9999,'2. Applicant information'!$B$7:$B$9999,,0),IF('2. Applicant information'!AE1077="No","Applicant is not participant: see column AE in Applicant Information Tab","Applicant Data Missing"))</f>
        <v>Applicant Data Missing</v>
      </c>
      <c r="C1089" s="73" t="str">
        <f>IF(_xlfn.XLOOKUP('3. Course participants'!A1089,'2. Applicant information'!$A$7:$A$1048576,'2. Applicant information'!$AE$7:$AE$1048576,,0)="Yes",_xlfn.XLOOKUP(A1089,'2. Applicant information'!$A$7:$A$9999,'2. Applicant information'!$C$7:$C$9999,,0),IF('2. Applicant information'!AE1077="No","",""))</f>
        <v/>
      </c>
      <c r="D1089" s="73" t="str">
        <f>IF(_xlfn.XLOOKUP('3. Course participants'!A1089,'2. Applicant information'!$A$7:$A$1048576,'2. Applicant information'!$AE$7:$AE$1048576,,0)="Yes",_xlfn.XLOOKUP(A1089,'2. Applicant information'!$A$7:$A$9999,'2. Applicant information'!$D$7:$D$9999,,0),IF('2. Applicant information'!AE1077="No","",""))</f>
        <v/>
      </c>
      <c r="E1089" s="24"/>
      <c r="F1089" s="24"/>
      <c r="G1089" s="74" t="str">
        <f>IF(_xlfn.XLOOKUP('3. Course participants'!A1089,'2. Applicant information'!$A$7:$A$1048576,'2. Applicant information'!$AE$7:$AE$1048576,,0)="Yes",_xlfn.XLOOKUP(A1089,'2. Applicant information'!$A$7:$A$9999,'2. Applicant information'!$O$7:$O$9999,,0),IF('2. Applicant information'!AE1077="No","",""))</f>
        <v/>
      </c>
      <c r="H1089" s="24"/>
      <c r="I1089" s="28"/>
      <c r="J1089" s="130" t="e">
        <f t="shared" si="17"/>
        <v>#DIV/0!</v>
      </c>
      <c r="K1089" s="101"/>
      <c r="L1089" s="101"/>
      <c r="M1089" s="9"/>
      <c r="N1089" s="9"/>
      <c r="O1089" s="9"/>
      <c r="P1089" s="9"/>
      <c r="Q1089" s="9"/>
      <c r="R1089" s="9"/>
      <c r="S1089" s="9"/>
      <c r="T1089" s="28"/>
      <c r="U1089" s="25"/>
      <c r="V1089" s="9"/>
      <c r="W1089" s="9"/>
      <c r="X1089" s="9"/>
      <c r="Y1089" s="9"/>
      <c r="Z1089" s="9"/>
      <c r="AA1089" s="9"/>
      <c r="AB1089" s="9"/>
      <c r="AC1089" s="9"/>
      <c r="AD1089" s="9"/>
      <c r="AE1089" s="9"/>
      <c r="AF1089" s="9"/>
      <c r="AG1089" s="101"/>
      <c r="AH1089" s="100"/>
      <c r="AI1089" s="9"/>
      <c r="AJ1089" s="9"/>
      <c r="AK1089" s="9"/>
      <c r="AL1089" s="137"/>
    </row>
    <row r="1090" spans="1:38" x14ac:dyDescent="0.25">
      <c r="A1090" s="73" t="str">
        <f>'2. Applicant information'!A1078</f>
        <v>_Applicant1072</v>
      </c>
      <c r="B1090" s="73" t="str">
        <f t="array" ref="B1090">IF(_xlfn.XLOOKUP('3. Course participants'!A1090,'2. Applicant information'!$A$7:$A$1048576,'2. Applicant information'!$AE$7:$AE$1048576,,0)="Yes",_xlfn.XLOOKUP(A1090,'2. Applicant information'!$A$7:$A$9999,'2. Applicant information'!$B$7:$B$9999,,0),IF('2. Applicant information'!AE1078="No","Applicant is not participant: see column AE in Applicant Information Tab","Applicant Data Missing"))</f>
        <v>Applicant Data Missing</v>
      </c>
      <c r="C1090" s="73" t="str">
        <f>IF(_xlfn.XLOOKUP('3. Course participants'!A1090,'2. Applicant information'!$A$7:$A$1048576,'2. Applicant information'!$AE$7:$AE$1048576,,0)="Yes",_xlfn.XLOOKUP(A1090,'2. Applicant information'!$A$7:$A$9999,'2. Applicant information'!$C$7:$C$9999,,0),IF('2. Applicant information'!AE1078="No","",""))</f>
        <v/>
      </c>
      <c r="D1090" s="73" t="str">
        <f>IF(_xlfn.XLOOKUP('3. Course participants'!A1090,'2. Applicant information'!$A$7:$A$1048576,'2. Applicant information'!$AE$7:$AE$1048576,,0)="Yes",_xlfn.XLOOKUP(A1090,'2. Applicant information'!$A$7:$A$9999,'2. Applicant information'!$D$7:$D$9999,,0),IF('2. Applicant information'!AE1078="No","",""))</f>
        <v/>
      </c>
      <c r="E1090" s="24"/>
      <c r="F1090" s="24"/>
      <c r="G1090" s="74" t="str">
        <f>IF(_xlfn.XLOOKUP('3. Course participants'!A1090,'2. Applicant information'!$A$7:$A$1048576,'2. Applicant information'!$AE$7:$AE$1048576,,0)="Yes",_xlfn.XLOOKUP(A1090,'2. Applicant information'!$A$7:$A$9999,'2. Applicant information'!$O$7:$O$9999,,0),IF('2. Applicant information'!AE1078="No","",""))</f>
        <v/>
      </c>
      <c r="H1090" s="24"/>
      <c r="I1090" s="28"/>
      <c r="J1090" s="130" t="e">
        <f t="shared" si="17"/>
        <v>#DIV/0!</v>
      </c>
      <c r="K1090" s="101"/>
      <c r="L1090" s="101"/>
      <c r="M1090" s="9"/>
      <c r="N1090" s="9"/>
      <c r="O1090" s="9"/>
      <c r="P1090" s="9"/>
      <c r="Q1090" s="9"/>
      <c r="R1090" s="9"/>
      <c r="S1090" s="9"/>
      <c r="T1090" s="28"/>
      <c r="U1090" s="25"/>
      <c r="V1090" s="9"/>
      <c r="W1090" s="9"/>
      <c r="X1090" s="9"/>
      <c r="Y1090" s="9"/>
      <c r="Z1090" s="9"/>
      <c r="AA1090" s="9"/>
      <c r="AB1090" s="9"/>
      <c r="AC1090" s="9"/>
      <c r="AD1090" s="9"/>
      <c r="AE1090" s="9"/>
      <c r="AF1090" s="9"/>
      <c r="AG1090" s="101"/>
      <c r="AH1090" s="100"/>
      <c r="AI1090" s="9"/>
      <c r="AJ1090" s="9"/>
      <c r="AK1090" s="9"/>
      <c r="AL1090" s="137"/>
    </row>
    <row r="1091" spans="1:38" x14ac:dyDescent="0.25">
      <c r="A1091" s="73" t="str">
        <f>'2. Applicant information'!A1079</f>
        <v>_Applicant1073</v>
      </c>
      <c r="B1091" s="73" t="str">
        <f t="array" ref="B1091">IF(_xlfn.XLOOKUP('3. Course participants'!A1091,'2. Applicant information'!$A$7:$A$1048576,'2. Applicant information'!$AE$7:$AE$1048576,,0)="Yes",_xlfn.XLOOKUP(A1091,'2. Applicant information'!$A$7:$A$9999,'2. Applicant information'!$B$7:$B$9999,,0),IF('2. Applicant information'!AE1079="No","Applicant is not participant: see column AE in Applicant Information Tab","Applicant Data Missing"))</f>
        <v>Applicant Data Missing</v>
      </c>
      <c r="C1091" s="73" t="str">
        <f>IF(_xlfn.XLOOKUP('3. Course participants'!A1091,'2. Applicant information'!$A$7:$A$1048576,'2. Applicant information'!$AE$7:$AE$1048576,,0)="Yes",_xlfn.XLOOKUP(A1091,'2. Applicant information'!$A$7:$A$9999,'2. Applicant information'!$C$7:$C$9999,,0),IF('2. Applicant information'!AE1079="No","",""))</f>
        <v/>
      </c>
      <c r="D1091" s="73" t="str">
        <f>IF(_xlfn.XLOOKUP('3. Course participants'!A1091,'2. Applicant information'!$A$7:$A$1048576,'2. Applicant information'!$AE$7:$AE$1048576,,0)="Yes",_xlfn.XLOOKUP(A1091,'2. Applicant information'!$A$7:$A$9999,'2. Applicant information'!$D$7:$D$9999,,0),IF('2. Applicant information'!AE1079="No","",""))</f>
        <v/>
      </c>
      <c r="E1091" s="24"/>
      <c r="F1091" s="24"/>
      <c r="G1091" s="74" t="str">
        <f>IF(_xlfn.XLOOKUP('3. Course participants'!A1091,'2. Applicant information'!$A$7:$A$1048576,'2. Applicant information'!$AE$7:$AE$1048576,,0)="Yes",_xlfn.XLOOKUP(A1091,'2. Applicant information'!$A$7:$A$9999,'2. Applicant information'!$O$7:$O$9999,,0),IF('2. Applicant information'!AE1079="No","",""))</f>
        <v/>
      </c>
      <c r="H1091" s="24"/>
      <c r="I1091" s="28"/>
      <c r="J1091" s="130" t="e">
        <f t="shared" si="17"/>
        <v>#DIV/0!</v>
      </c>
      <c r="K1091" s="101"/>
      <c r="L1091" s="101"/>
      <c r="M1091" s="9"/>
      <c r="N1091" s="9"/>
      <c r="O1091" s="9"/>
      <c r="P1091" s="9"/>
      <c r="Q1091" s="9"/>
      <c r="R1091" s="9"/>
      <c r="S1091" s="9"/>
      <c r="T1091" s="28"/>
      <c r="U1091" s="25"/>
      <c r="V1091" s="9"/>
      <c r="W1091" s="9"/>
      <c r="X1091" s="9"/>
      <c r="Y1091" s="9"/>
      <c r="Z1091" s="9"/>
      <c r="AA1091" s="9"/>
      <c r="AB1091" s="9"/>
      <c r="AC1091" s="9"/>
      <c r="AD1091" s="9"/>
      <c r="AE1091" s="9"/>
      <c r="AF1091" s="9"/>
      <c r="AG1091" s="101"/>
      <c r="AH1091" s="100"/>
      <c r="AI1091" s="9"/>
      <c r="AJ1091" s="9"/>
      <c r="AK1091" s="9"/>
      <c r="AL1091" s="137"/>
    </row>
    <row r="1092" spans="1:38" x14ac:dyDescent="0.25">
      <c r="A1092" s="73" t="str">
        <f>'2. Applicant information'!A1080</f>
        <v>_Applicant1074</v>
      </c>
      <c r="B1092" s="73" t="str">
        <f t="array" ref="B1092">IF(_xlfn.XLOOKUP('3. Course participants'!A1092,'2. Applicant information'!$A$7:$A$1048576,'2. Applicant information'!$AE$7:$AE$1048576,,0)="Yes",_xlfn.XLOOKUP(A1092,'2. Applicant information'!$A$7:$A$9999,'2. Applicant information'!$B$7:$B$9999,,0),IF('2. Applicant information'!AE1080="No","Applicant is not participant: see column AE in Applicant Information Tab","Applicant Data Missing"))</f>
        <v>Applicant Data Missing</v>
      </c>
      <c r="C1092" s="73" t="str">
        <f>IF(_xlfn.XLOOKUP('3. Course participants'!A1092,'2. Applicant information'!$A$7:$A$1048576,'2. Applicant information'!$AE$7:$AE$1048576,,0)="Yes",_xlfn.XLOOKUP(A1092,'2. Applicant information'!$A$7:$A$9999,'2. Applicant information'!$C$7:$C$9999,,0),IF('2. Applicant information'!AE1080="No","",""))</f>
        <v/>
      </c>
      <c r="D1092" s="73" t="str">
        <f>IF(_xlfn.XLOOKUP('3. Course participants'!A1092,'2. Applicant information'!$A$7:$A$1048576,'2. Applicant information'!$AE$7:$AE$1048576,,0)="Yes",_xlfn.XLOOKUP(A1092,'2. Applicant information'!$A$7:$A$9999,'2. Applicant information'!$D$7:$D$9999,,0),IF('2. Applicant information'!AE1080="No","",""))</f>
        <v/>
      </c>
      <c r="E1092" s="24"/>
      <c r="F1092" s="24"/>
      <c r="G1092" s="74" t="str">
        <f>IF(_xlfn.XLOOKUP('3. Course participants'!A1092,'2. Applicant information'!$A$7:$A$1048576,'2. Applicant information'!$AE$7:$AE$1048576,,0)="Yes",_xlfn.XLOOKUP(A1092,'2. Applicant information'!$A$7:$A$9999,'2. Applicant information'!$O$7:$O$9999,,0),IF('2. Applicant information'!AE1080="No","",""))</f>
        <v/>
      </c>
      <c r="H1092" s="24"/>
      <c r="I1092" s="28"/>
      <c r="J1092" s="130" t="e">
        <f t="shared" si="17"/>
        <v>#DIV/0!</v>
      </c>
      <c r="K1092" s="101"/>
      <c r="L1092" s="101"/>
      <c r="M1092" s="9"/>
      <c r="N1092" s="9"/>
      <c r="O1092" s="9"/>
      <c r="P1092" s="9"/>
      <c r="Q1092" s="9"/>
      <c r="R1092" s="9"/>
      <c r="S1092" s="9"/>
      <c r="T1092" s="28"/>
      <c r="U1092" s="25"/>
      <c r="V1092" s="9"/>
      <c r="W1092" s="9"/>
      <c r="X1092" s="9"/>
      <c r="Y1092" s="9"/>
      <c r="Z1092" s="9"/>
      <c r="AA1092" s="9"/>
      <c r="AB1092" s="9"/>
      <c r="AC1092" s="9"/>
      <c r="AD1092" s="9"/>
      <c r="AE1092" s="9"/>
      <c r="AF1092" s="9"/>
      <c r="AG1092" s="101"/>
      <c r="AH1092" s="100"/>
      <c r="AI1092" s="9"/>
      <c r="AJ1092" s="9"/>
      <c r="AK1092" s="9"/>
      <c r="AL1092" s="137"/>
    </row>
    <row r="1093" spans="1:38" x14ac:dyDescent="0.25">
      <c r="A1093" s="73" t="str">
        <f>'2. Applicant information'!A1081</f>
        <v>_Applicant1075</v>
      </c>
      <c r="B1093" s="73" t="str">
        <f t="array" ref="B1093">IF(_xlfn.XLOOKUP('3. Course participants'!A1093,'2. Applicant information'!$A$7:$A$1048576,'2. Applicant information'!$AE$7:$AE$1048576,,0)="Yes",_xlfn.XLOOKUP(A1093,'2. Applicant information'!$A$7:$A$9999,'2. Applicant information'!$B$7:$B$9999,,0),IF('2. Applicant information'!AE1081="No","Applicant is not participant: see column AE in Applicant Information Tab","Applicant Data Missing"))</f>
        <v>Applicant Data Missing</v>
      </c>
      <c r="C1093" s="73" t="str">
        <f>IF(_xlfn.XLOOKUP('3. Course participants'!A1093,'2. Applicant information'!$A$7:$A$1048576,'2. Applicant information'!$AE$7:$AE$1048576,,0)="Yes",_xlfn.XLOOKUP(A1093,'2. Applicant information'!$A$7:$A$9999,'2. Applicant information'!$C$7:$C$9999,,0),IF('2. Applicant information'!AE1081="No","",""))</f>
        <v/>
      </c>
      <c r="D1093" s="73" t="str">
        <f>IF(_xlfn.XLOOKUP('3. Course participants'!A1093,'2. Applicant information'!$A$7:$A$1048576,'2. Applicant information'!$AE$7:$AE$1048576,,0)="Yes",_xlfn.XLOOKUP(A1093,'2. Applicant information'!$A$7:$A$9999,'2. Applicant information'!$D$7:$D$9999,,0),IF('2. Applicant information'!AE1081="No","",""))</f>
        <v/>
      </c>
      <c r="E1093" s="24"/>
      <c r="F1093" s="24"/>
      <c r="G1093" s="74" t="str">
        <f>IF(_xlfn.XLOOKUP('3. Course participants'!A1093,'2. Applicant information'!$A$7:$A$1048576,'2. Applicant information'!$AE$7:$AE$1048576,,0)="Yes",_xlfn.XLOOKUP(A1093,'2. Applicant information'!$A$7:$A$9999,'2. Applicant information'!$O$7:$O$9999,,0),IF('2. Applicant information'!AE1081="No","",""))</f>
        <v/>
      </c>
      <c r="H1093" s="24"/>
      <c r="I1093" s="28"/>
      <c r="J1093" s="130" t="e">
        <f t="shared" si="17"/>
        <v>#DIV/0!</v>
      </c>
      <c r="K1093" s="101"/>
      <c r="L1093" s="101"/>
      <c r="M1093" s="9"/>
      <c r="N1093" s="9"/>
      <c r="O1093" s="9"/>
      <c r="P1093" s="9"/>
      <c r="Q1093" s="9"/>
      <c r="R1093" s="9"/>
      <c r="S1093" s="9"/>
      <c r="T1093" s="28"/>
      <c r="U1093" s="25"/>
      <c r="V1093" s="9"/>
      <c r="W1093" s="9"/>
      <c r="X1093" s="9"/>
      <c r="Y1093" s="9"/>
      <c r="Z1093" s="9"/>
      <c r="AA1093" s="9"/>
      <c r="AB1093" s="9"/>
      <c r="AC1093" s="9"/>
      <c r="AD1093" s="9"/>
      <c r="AE1093" s="9"/>
      <c r="AF1093" s="9"/>
      <c r="AG1093" s="101"/>
      <c r="AH1093" s="100"/>
      <c r="AI1093" s="9"/>
      <c r="AJ1093" s="9"/>
      <c r="AK1093" s="9"/>
      <c r="AL1093" s="137"/>
    </row>
    <row r="1094" spans="1:38" x14ac:dyDescent="0.25">
      <c r="A1094" s="73" t="str">
        <f>'2. Applicant information'!A1082</f>
        <v>_Applicant1076</v>
      </c>
      <c r="B1094" s="73" t="str">
        <f t="array" ref="B1094">IF(_xlfn.XLOOKUP('3. Course participants'!A1094,'2. Applicant information'!$A$7:$A$1048576,'2. Applicant information'!$AE$7:$AE$1048576,,0)="Yes",_xlfn.XLOOKUP(A1094,'2. Applicant information'!$A$7:$A$9999,'2. Applicant information'!$B$7:$B$9999,,0),IF('2. Applicant information'!AE1082="No","Applicant is not participant: see column AE in Applicant Information Tab","Applicant Data Missing"))</f>
        <v>Applicant Data Missing</v>
      </c>
      <c r="C1094" s="73" t="str">
        <f>IF(_xlfn.XLOOKUP('3. Course participants'!A1094,'2. Applicant information'!$A$7:$A$1048576,'2. Applicant information'!$AE$7:$AE$1048576,,0)="Yes",_xlfn.XLOOKUP(A1094,'2. Applicant information'!$A$7:$A$9999,'2. Applicant information'!$C$7:$C$9999,,0),IF('2. Applicant information'!AE1082="No","",""))</f>
        <v/>
      </c>
      <c r="D1094" s="73" t="str">
        <f>IF(_xlfn.XLOOKUP('3. Course participants'!A1094,'2. Applicant information'!$A$7:$A$1048576,'2. Applicant information'!$AE$7:$AE$1048576,,0)="Yes",_xlfn.XLOOKUP(A1094,'2. Applicant information'!$A$7:$A$9999,'2. Applicant information'!$D$7:$D$9999,,0),IF('2. Applicant information'!AE1082="No","",""))</f>
        <v/>
      </c>
      <c r="E1094" s="24"/>
      <c r="F1094" s="24"/>
      <c r="G1094" s="74" t="str">
        <f>IF(_xlfn.XLOOKUP('3. Course participants'!A1094,'2. Applicant information'!$A$7:$A$1048576,'2. Applicant information'!$AE$7:$AE$1048576,,0)="Yes",_xlfn.XLOOKUP(A1094,'2. Applicant information'!$A$7:$A$9999,'2. Applicant information'!$O$7:$O$9999,,0),IF('2. Applicant information'!AE1082="No","",""))</f>
        <v/>
      </c>
      <c r="H1094" s="24"/>
      <c r="I1094" s="28"/>
      <c r="J1094" s="130" t="e">
        <f t="shared" si="17"/>
        <v>#DIV/0!</v>
      </c>
      <c r="K1094" s="101"/>
      <c r="L1094" s="101"/>
      <c r="M1094" s="9"/>
      <c r="N1094" s="9"/>
      <c r="O1094" s="9"/>
      <c r="P1094" s="9"/>
      <c r="Q1094" s="9"/>
      <c r="R1094" s="9"/>
      <c r="S1094" s="9"/>
      <c r="T1094" s="28"/>
      <c r="U1094" s="25"/>
      <c r="V1094" s="9"/>
      <c r="W1094" s="9"/>
      <c r="X1094" s="9"/>
      <c r="Y1094" s="9"/>
      <c r="Z1094" s="9"/>
      <c r="AA1094" s="9"/>
      <c r="AB1094" s="9"/>
      <c r="AC1094" s="9"/>
      <c r="AD1094" s="9"/>
      <c r="AE1094" s="9"/>
      <c r="AF1094" s="9"/>
      <c r="AG1094" s="101"/>
      <c r="AH1094" s="100"/>
      <c r="AI1094" s="9"/>
      <c r="AJ1094" s="9"/>
      <c r="AK1094" s="9"/>
      <c r="AL1094" s="137"/>
    </row>
    <row r="1095" spans="1:38" x14ac:dyDescent="0.25">
      <c r="A1095" s="73" t="str">
        <f>'2. Applicant information'!A1083</f>
        <v>_Applicant1077</v>
      </c>
      <c r="B1095" s="73" t="str">
        <f t="array" ref="B1095">IF(_xlfn.XLOOKUP('3. Course participants'!A1095,'2. Applicant information'!$A$7:$A$1048576,'2. Applicant information'!$AE$7:$AE$1048576,,0)="Yes",_xlfn.XLOOKUP(A1095,'2. Applicant information'!$A$7:$A$9999,'2. Applicant information'!$B$7:$B$9999,,0),IF('2. Applicant information'!AE1083="No","Applicant is not participant: see column AE in Applicant Information Tab","Applicant Data Missing"))</f>
        <v>Applicant Data Missing</v>
      </c>
      <c r="C1095" s="73" t="str">
        <f>IF(_xlfn.XLOOKUP('3. Course participants'!A1095,'2. Applicant information'!$A$7:$A$1048576,'2. Applicant information'!$AE$7:$AE$1048576,,0)="Yes",_xlfn.XLOOKUP(A1095,'2. Applicant information'!$A$7:$A$9999,'2. Applicant information'!$C$7:$C$9999,,0),IF('2. Applicant information'!AE1083="No","",""))</f>
        <v/>
      </c>
      <c r="D1095" s="73" t="str">
        <f>IF(_xlfn.XLOOKUP('3. Course participants'!A1095,'2. Applicant information'!$A$7:$A$1048576,'2. Applicant information'!$AE$7:$AE$1048576,,0)="Yes",_xlfn.XLOOKUP(A1095,'2. Applicant information'!$A$7:$A$9999,'2. Applicant information'!$D$7:$D$9999,,0),IF('2. Applicant information'!AE1083="No","",""))</f>
        <v/>
      </c>
      <c r="E1095" s="24"/>
      <c r="F1095" s="24"/>
      <c r="G1095" s="74" t="str">
        <f>IF(_xlfn.XLOOKUP('3. Course participants'!A1095,'2. Applicant information'!$A$7:$A$1048576,'2. Applicant information'!$AE$7:$AE$1048576,,0)="Yes",_xlfn.XLOOKUP(A1095,'2. Applicant information'!$A$7:$A$9999,'2. Applicant information'!$O$7:$O$9999,,0),IF('2. Applicant information'!AE1083="No","",""))</f>
        <v/>
      </c>
      <c r="H1095" s="24"/>
      <c r="I1095" s="28"/>
      <c r="J1095" s="130" t="e">
        <f t="shared" si="17"/>
        <v>#DIV/0!</v>
      </c>
      <c r="K1095" s="101"/>
      <c r="L1095" s="101"/>
      <c r="M1095" s="9"/>
      <c r="N1095" s="9"/>
      <c r="O1095" s="9"/>
      <c r="P1095" s="9"/>
      <c r="Q1095" s="9"/>
      <c r="R1095" s="9"/>
      <c r="S1095" s="9"/>
      <c r="T1095" s="28"/>
      <c r="U1095" s="25"/>
      <c r="V1095" s="9"/>
      <c r="W1095" s="9"/>
      <c r="X1095" s="9"/>
      <c r="Y1095" s="9"/>
      <c r="Z1095" s="9"/>
      <c r="AA1095" s="9"/>
      <c r="AB1095" s="9"/>
      <c r="AC1095" s="9"/>
      <c r="AD1095" s="9"/>
      <c r="AE1095" s="9"/>
      <c r="AF1095" s="9"/>
      <c r="AG1095" s="101"/>
      <c r="AH1095" s="100"/>
      <c r="AI1095" s="9"/>
      <c r="AJ1095" s="9"/>
      <c r="AK1095" s="9"/>
      <c r="AL1095" s="137"/>
    </row>
    <row r="1096" spans="1:38" x14ac:dyDescent="0.25">
      <c r="A1096" s="73" t="str">
        <f>'2. Applicant information'!A1084</f>
        <v>_Applicant1078</v>
      </c>
      <c r="B1096" s="73" t="str">
        <f t="array" ref="B1096">IF(_xlfn.XLOOKUP('3. Course participants'!A1096,'2. Applicant information'!$A$7:$A$1048576,'2. Applicant information'!$AE$7:$AE$1048576,,0)="Yes",_xlfn.XLOOKUP(A1096,'2. Applicant information'!$A$7:$A$9999,'2. Applicant information'!$B$7:$B$9999,,0),IF('2. Applicant information'!AE1084="No","Applicant is not participant: see column AE in Applicant Information Tab","Applicant Data Missing"))</f>
        <v>Applicant Data Missing</v>
      </c>
      <c r="C1096" s="73" t="str">
        <f>IF(_xlfn.XLOOKUP('3. Course participants'!A1096,'2. Applicant information'!$A$7:$A$1048576,'2. Applicant information'!$AE$7:$AE$1048576,,0)="Yes",_xlfn.XLOOKUP(A1096,'2. Applicant information'!$A$7:$A$9999,'2. Applicant information'!$C$7:$C$9999,,0),IF('2. Applicant information'!AE1084="No","",""))</f>
        <v/>
      </c>
      <c r="D1096" s="73" t="str">
        <f>IF(_xlfn.XLOOKUP('3. Course participants'!A1096,'2. Applicant information'!$A$7:$A$1048576,'2. Applicant information'!$AE$7:$AE$1048576,,0)="Yes",_xlfn.XLOOKUP(A1096,'2. Applicant information'!$A$7:$A$9999,'2. Applicant information'!$D$7:$D$9999,,0),IF('2. Applicant information'!AE1084="No","",""))</f>
        <v/>
      </c>
      <c r="E1096" s="24"/>
      <c r="F1096" s="24"/>
      <c r="G1096" s="74" t="str">
        <f>IF(_xlfn.XLOOKUP('3. Course participants'!A1096,'2. Applicant information'!$A$7:$A$1048576,'2. Applicant information'!$AE$7:$AE$1048576,,0)="Yes",_xlfn.XLOOKUP(A1096,'2. Applicant information'!$A$7:$A$9999,'2. Applicant information'!$O$7:$O$9999,,0),IF('2. Applicant information'!AE1084="No","",""))</f>
        <v/>
      </c>
      <c r="H1096" s="24"/>
      <c r="I1096" s="28"/>
      <c r="J1096" s="130" t="e">
        <f t="shared" si="17"/>
        <v>#DIV/0!</v>
      </c>
      <c r="K1096" s="101"/>
      <c r="L1096" s="101"/>
      <c r="M1096" s="9"/>
      <c r="N1096" s="9"/>
      <c r="O1096" s="9"/>
      <c r="P1096" s="9"/>
      <c r="Q1096" s="9"/>
      <c r="R1096" s="9"/>
      <c r="S1096" s="9"/>
      <c r="T1096" s="28"/>
      <c r="U1096" s="25"/>
      <c r="V1096" s="9"/>
      <c r="W1096" s="9"/>
      <c r="X1096" s="9"/>
      <c r="Y1096" s="9"/>
      <c r="Z1096" s="9"/>
      <c r="AA1096" s="9"/>
      <c r="AB1096" s="9"/>
      <c r="AC1096" s="9"/>
      <c r="AD1096" s="9"/>
      <c r="AE1096" s="9"/>
      <c r="AF1096" s="9"/>
      <c r="AG1096" s="101"/>
      <c r="AH1096" s="100"/>
      <c r="AI1096" s="9"/>
      <c r="AJ1096" s="9"/>
      <c r="AK1096" s="9"/>
      <c r="AL1096" s="137"/>
    </row>
    <row r="1097" spans="1:38" x14ac:dyDescent="0.25">
      <c r="A1097" s="73" t="str">
        <f>'2. Applicant information'!A1085</f>
        <v>_Applicant1079</v>
      </c>
      <c r="B1097" s="73" t="str">
        <f t="array" ref="B1097">IF(_xlfn.XLOOKUP('3. Course participants'!A1097,'2. Applicant information'!$A$7:$A$1048576,'2. Applicant information'!$AE$7:$AE$1048576,,0)="Yes",_xlfn.XLOOKUP(A1097,'2. Applicant information'!$A$7:$A$9999,'2. Applicant information'!$B$7:$B$9999,,0),IF('2. Applicant information'!AE1085="No","Applicant is not participant: see column AE in Applicant Information Tab","Applicant Data Missing"))</f>
        <v>Applicant Data Missing</v>
      </c>
      <c r="C1097" s="73" t="str">
        <f>IF(_xlfn.XLOOKUP('3. Course participants'!A1097,'2. Applicant information'!$A$7:$A$1048576,'2. Applicant information'!$AE$7:$AE$1048576,,0)="Yes",_xlfn.XLOOKUP(A1097,'2. Applicant information'!$A$7:$A$9999,'2. Applicant information'!$C$7:$C$9999,,0),IF('2. Applicant information'!AE1085="No","",""))</f>
        <v/>
      </c>
      <c r="D1097" s="73" t="str">
        <f>IF(_xlfn.XLOOKUP('3. Course participants'!A1097,'2. Applicant information'!$A$7:$A$1048576,'2. Applicant information'!$AE$7:$AE$1048576,,0)="Yes",_xlfn.XLOOKUP(A1097,'2. Applicant information'!$A$7:$A$9999,'2. Applicant information'!$D$7:$D$9999,,0),IF('2. Applicant information'!AE1085="No","",""))</f>
        <v/>
      </c>
      <c r="E1097" s="24"/>
      <c r="F1097" s="24"/>
      <c r="G1097" s="74" t="str">
        <f>IF(_xlfn.XLOOKUP('3. Course participants'!A1097,'2. Applicant information'!$A$7:$A$1048576,'2. Applicant information'!$AE$7:$AE$1048576,,0)="Yes",_xlfn.XLOOKUP(A1097,'2. Applicant information'!$A$7:$A$9999,'2. Applicant information'!$O$7:$O$9999,,0),IF('2. Applicant information'!AE1085="No","",""))</f>
        <v/>
      </c>
      <c r="H1097" s="24"/>
      <c r="I1097" s="28"/>
      <c r="J1097" s="130" t="e">
        <f t="shared" si="17"/>
        <v>#DIV/0!</v>
      </c>
      <c r="K1097" s="101"/>
      <c r="L1097" s="101"/>
      <c r="M1097" s="9"/>
      <c r="N1097" s="9"/>
      <c r="O1097" s="9"/>
      <c r="P1097" s="9"/>
      <c r="Q1097" s="9"/>
      <c r="R1097" s="9"/>
      <c r="S1097" s="9"/>
      <c r="T1097" s="28"/>
      <c r="U1097" s="25"/>
      <c r="V1097" s="9"/>
      <c r="W1097" s="9"/>
      <c r="X1097" s="9"/>
      <c r="Y1097" s="9"/>
      <c r="Z1097" s="9"/>
      <c r="AA1097" s="9"/>
      <c r="AB1097" s="9"/>
      <c r="AC1097" s="9"/>
      <c r="AD1097" s="9"/>
      <c r="AE1097" s="9"/>
      <c r="AF1097" s="9"/>
      <c r="AG1097" s="101"/>
      <c r="AH1097" s="100"/>
      <c r="AI1097" s="9"/>
      <c r="AJ1097" s="9"/>
      <c r="AK1097" s="9"/>
      <c r="AL1097" s="137"/>
    </row>
    <row r="1098" spans="1:38" x14ac:dyDescent="0.25">
      <c r="A1098" s="73" t="str">
        <f>'2. Applicant information'!A1086</f>
        <v>_Applicant1080</v>
      </c>
      <c r="B1098" s="73" t="str">
        <f t="array" ref="B1098">IF(_xlfn.XLOOKUP('3. Course participants'!A1098,'2. Applicant information'!$A$7:$A$1048576,'2. Applicant information'!$AE$7:$AE$1048576,,0)="Yes",_xlfn.XLOOKUP(A1098,'2. Applicant information'!$A$7:$A$9999,'2. Applicant information'!$B$7:$B$9999,,0),IF('2. Applicant information'!AE1086="No","Applicant is not participant: see column AE in Applicant Information Tab","Applicant Data Missing"))</f>
        <v>Applicant Data Missing</v>
      </c>
      <c r="C1098" s="73" t="str">
        <f>IF(_xlfn.XLOOKUP('3. Course participants'!A1098,'2. Applicant information'!$A$7:$A$1048576,'2. Applicant information'!$AE$7:$AE$1048576,,0)="Yes",_xlfn.XLOOKUP(A1098,'2. Applicant information'!$A$7:$A$9999,'2. Applicant information'!$C$7:$C$9999,,0),IF('2. Applicant information'!AE1086="No","",""))</f>
        <v/>
      </c>
      <c r="D1098" s="73" t="str">
        <f>IF(_xlfn.XLOOKUP('3. Course participants'!A1098,'2. Applicant information'!$A$7:$A$1048576,'2. Applicant information'!$AE$7:$AE$1048576,,0)="Yes",_xlfn.XLOOKUP(A1098,'2. Applicant information'!$A$7:$A$9999,'2. Applicant information'!$D$7:$D$9999,,0),IF('2. Applicant information'!AE1086="No","",""))</f>
        <v/>
      </c>
      <c r="E1098" s="24"/>
      <c r="F1098" s="24"/>
      <c r="G1098" s="74" t="str">
        <f>IF(_xlfn.XLOOKUP('3. Course participants'!A1098,'2. Applicant information'!$A$7:$A$1048576,'2. Applicant information'!$AE$7:$AE$1048576,,0)="Yes",_xlfn.XLOOKUP(A1098,'2. Applicant information'!$A$7:$A$9999,'2. Applicant information'!$O$7:$O$9999,,0),IF('2. Applicant information'!AE1086="No","",""))</f>
        <v/>
      </c>
      <c r="H1098" s="24"/>
      <c r="I1098" s="28"/>
      <c r="J1098" s="130" t="e">
        <f t="shared" si="17"/>
        <v>#DIV/0!</v>
      </c>
      <c r="K1098" s="101"/>
      <c r="L1098" s="101"/>
      <c r="M1098" s="9"/>
      <c r="N1098" s="9"/>
      <c r="O1098" s="9"/>
      <c r="P1098" s="9"/>
      <c r="Q1098" s="9"/>
      <c r="R1098" s="9"/>
      <c r="S1098" s="9"/>
      <c r="T1098" s="28"/>
      <c r="U1098" s="25"/>
      <c r="V1098" s="9"/>
      <c r="W1098" s="9"/>
      <c r="X1098" s="9"/>
      <c r="Y1098" s="9"/>
      <c r="Z1098" s="9"/>
      <c r="AA1098" s="9"/>
      <c r="AB1098" s="9"/>
      <c r="AC1098" s="9"/>
      <c r="AD1098" s="9"/>
      <c r="AE1098" s="9"/>
      <c r="AF1098" s="9"/>
      <c r="AG1098" s="101"/>
      <c r="AH1098" s="100"/>
      <c r="AI1098" s="9"/>
      <c r="AJ1098" s="9"/>
      <c r="AK1098" s="9"/>
      <c r="AL1098" s="137"/>
    </row>
    <row r="1099" spans="1:38" x14ac:dyDescent="0.25">
      <c r="A1099" s="73" t="str">
        <f>'2. Applicant information'!A1087</f>
        <v>_Applicant1081</v>
      </c>
      <c r="B1099" s="73" t="str">
        <f t="array" ref="B1099">IF(_xlfn.XLOOKUP('3. Course participants'!A1099,'2. Applicant information'!$A$7:$A$1048576,'2. Applicant information'!$AE$7:$AE$1048576,,0)="Yes",_xlfn.XLOOKUP(A1099,'2. Applicant information'!$A$7:$A$9999,'2. Applicant information'!$B$7:$B$9999,,0),IF('2. Applicant information'!AE1087="No","Applicant is not participant: see column AE in Applicant Information Tab","Applicant Data Missing"))</f>
        <v>Applicant Data Missing</v>
      </c>
      <c r="C1099" s="73" t="str">
        <f>IF(_xlfn.XLOOKUP('3. Course participants'!A1099,'2. Applicant information'!$A$7:$A$1048576,'2. Applicant information'!$AE$7:$AE$1048576,,0)="Yes",_xlfn.XLOOKUP(A1099,'2. Applicant information'!$A$7:$A$9999,'2. Applicant information'!$C$7:$C$9999,,0),IF('2. Applicant information'!AE1087="No","",""))</f>
        <v/>
      </c>
      <c r="D1099" s="73" t="str">
        <f>IF(_xlfn.XLOOKUP('3. Course participants'!A1099,'2. Applicant information'!$A$7:$A$1048576,'2. Applicant information'!$AE$7:$AE$1048576,,0)="Yes",_xlfn.XLOOKUP(A1099,'2. Applicant information'!$A$7:$A$9999,'2. Applicant information'!$D$7:$D$9999,,0),IF('2. Applicant information'!AE1087="No","",""))</f>
        <v/>
      </c>
      <c r="E1099" s="24"/>
      <c r="F1099" s="24"/>
      <c r="G1099" s="74" t="str">
        <f>IF(_xlfn.XLOOKUP('3. Course participants'!A1099,'2. Applicant information'!$A$7:$A$1048576,'2. Applicant information'!$AE$7:$AE$1048576,,0)="Yes",_xlfn.XLOOKUP(A1099,'2. Applicant information'!$A$7:$A$9999,'2. Applicant information'!$O$7:$O$9999,,0),IF('2. Applicant information'!AE1087="No","",""))</f>
        <v/>
      </c>
      <c r="H1099" s="24"/>
      <c r="I1099" s="28"/>
      <c r="J1099" s="130" t="e">
        <f t="shared" si="17"/>
        <v>#DIV/0!</v>
      </c>
      <c r="K1099" s="101"/>
      <c r="L1099" s="101"/>
      <c r="M1099" s="9"/>
      <c r="N1099" s="9"/>
      <c r="O1099" s="9"/>
      <c r="P1099" s="9"/>
      <c r="Q1099" s="9"/>
      <c r="R1099" s="9"/>
      <c r="S1099" s="9"/>
      <c r="T1099" s="28"/>
      <c r="U1099" s="25"/>
      <c r="V1099" s="9"/>
      <c r="W1099" s="9"/>
      <c r="X1099" s="9"/>
      <c r="Y1099" s="9"/>
      <c r="Z1099" s="9"/>
      <c r="AA1099" s="9"/>
      <c r="AB1099" s="9"/>
      <c r="AC1099" s="9"/>
      <c r="AD1099" s="9"/>
      <c r="AE1099" s="9"/>
      <c r="AF1099" s="9"/>
      <c r="AG1099" s="101"/>
      <c r="AH1099" s="100"/>
      <c r="AI1099" s="9"/>
      <c r="AJ1099" s="9"/>
      <c r="AK1099" s="9"/>
      <c r="AL1099" s="137"/>
    </row>
    <row r="1100" spans="1:38" x14ac:dyDescent="0.25">
      <c r="A1100" s="73" t="str">
        <f>'2. Applicant information'!A1088</f>
        <v>_Applicant1082</v>
      </c>
      <c r="B1100" s="73" t="str">
        <f t="array" ref="B1100">IF(_xlfn.XLOOKUP('3. Course participants'!A1100,'2. Applicant information'!$A$7:$A$1048576,'2. Applicant information'!$AE$7:$AE$1048576,,0)="Yes",_xlfn.XLOOKUP(A1100,'2. Applicant information'!$A$7:$A$9999,'2. Applicant information'!$B$7:$B$9999,,0),IF('2. Applicant information'!AE1088="No","Applicant is not participant: see column AE in Applicant Information Tab","Applicant Data Missing"))</f>
        <v>Applicant Data Missing</v>
      </c>
      <c r="C1100" s="73" t="str">
        <f>IF(_xlfn.XLOOKUP('3. Course participants'!A1100,'2. Applicant information'!$A$7:$A$1048576,'2. Applicant information'!$AE$7:$AE$1048576,,0)="Yes",_xlfn.XLOOKUP(A1100,'2. Applicant information'!$A$7:$A$9999,'2. Applicant information'!$C$7:$C$9999,,0),IF('2. Applicant information'!AE1088="No","",""))</f>
        <v/>
      </c>
      <c r="D1100" s="73" t="str">
        <f>IF(_xlfn.XLOOKUP('3. Course participants'!A1100,'2. Applicant information'!$A$7:$A$1048576,'2. Applicant information'!$AE$7:$AE$1048576,,0)="Yes",_xlfn.XLOOKUP(A1100,'2. Applicant information'!$A$7:$A$9999,'2. Applicant information'!$D$7:$D$9999,,0),IF('2. Applicant information'!AE1088="No","",""))</f>
        <v/>
      </c>
      <c r="E1100" s="24"/>
      <c r="F1100" s="24"/>
      <c r="G1100" s="74" t="str">
        <f>IF(_xlfn.XLOOKUP('3. Course participants'!A1100,'2. Applicant information'!$A$7:$A$1048576,'2. Applicant information'!$AE$7:$AE$1048576,,0)="Yes",_xlfn.XLOOKUP(A1100,'2. Applicant information'!$A$7:$A$9999,'2. Applicant information'!$O$7:$O$9999,,0),IF('2. Applicant information'!AE1088="No","",""))</f>
        <v/>
      </c>
      <c r="H1100" s="24"/>
      <c r="I1100" s="28"/>
      <c r="J1100" s="130" t="e">
        <f t="shared" si="17"/>
        <v>#DIV/0!</v>
      </c>
      <c r="K1100" s="101"/>
      <c r="L1100" s="101"/>
      <c r="M1100" s="9"/>
      <c r="N1100" s="9"/>
      <c r="O1100" s="9"/>
      <c r="P1100" s="9"/>
      <c r="Q1100" s="9"/>
      <c r="R1100" s="9"/>
      <c r="S1100" s="9"/>
      <c r="T1100" s="28"/>
      <c r="U1100" s="25"/>
      <c r="V1100" s="9"/>
      <c r="W1100" s="9"/>
      <c r="X1100" s="9"/>
      <c r="Y1100" s="9"/>
      <c r="Z1100" s="9"/>
      <c r="AA1100" s="9"/>
      <c r="AB1100" s="9"/>
      <c r="AC1100" s="9"/>
      <c r="AD1100" s="9"/>
      <c r="AE1100" s="9"/>
      <c r="AF1100" s="9"/>
      <c r="AG1100" s="101"/>
      <c r="AH1100" s="100"/>
      <c r="AI1100" s="9"/>
      <c r="AJ1100" s="9"/>
      <c r="AK1100" s="9"/>
      <c r="AL1100" s="137"/>
    </row>
    <row r="1101" spans="1:38" x14ac:dyDescent="0.25">
      <c r="A1101" s="73" t="str">
        <f>'2. Applicant information'!A1089</f>
        <v>_Applicant1083</v>
      </c>
      <c r="B1101" s="73" t="str">
        <f t="array" ref="B1101">IF(_xlfn.XLOOKUP('3. Course participants'!A1101,'2. Applicant information'!$A$7:$A$1048576,'2. Applicant information'!$AE$7:$AE$1048576,,0)="Yes",_xlfn.XLOOKUP(A1101,'2. Applicant information'!$A$7:$A$9999,'2. Applicant information'!$B$7:$B$9999,,0),IF('2. Applicant information'!AE1089="No","Applicant is not participant: see column AE in Applicant Information Tab","Applicant Data Missing"))</f>
        <v>Applicant Data Missing</v>
      </c>
      <c r="C1101" s="73" t="str">
        <f>IF(_xlfn.XLOOKUP('3. Course participants'!A1101,'2. Applicant information'!$A$7:$A$1048576,'2. Applicant information'!$AE$7:$AE$1048576,,0)="Yes",_xlfn.XLOOKUP(A1101,'2. Applicant information'!$A$7:$A$9999,'2. Applicant information'!$C$7:$C$9999,,0),IF('2. Applicant information'!AE1089="No","",""))</f>
        <v/>
      </c>
      <c r="D1101" s="73" t="str">
        <f>IF(_xlfn.XLOOKUP('3. Course participants'!A1101,'2. Applicant information'!$A$7:$A$1048576,'2. Applicant information'!$AE$7:$AE$1048576,,0)="Yes",_xlfn.XLOOKUP(A1101,'2. Applicant information'!$A$7:$A$9999,'2. Applicant information'!$D$7:$D$9999,,0),IF('2. Applicant information'!AE1089="No","",""))</f>
        <v/>
      </c>
      <c r="E1101" s="24"/>
      <c r="F1101" s="24"/>
      <c r="G1101" s="74" t="str">
        <f>IF(_xlfn.XLOOKUP('3. Course participants'!A1101,'2. Applicant information'!$A$7:$A$1048576,'2. Applicant information'!$AE$7:$AE$1048576,,0)="Yes",_xlfn.XLOOKUP(A1101,'2. Applicant information'!$A$7:$A$9999,'2. Applicant information'!$O$7:$O$9999,,0),IF('2. Applicant information'!AE1089="No","",""))</f>
        <v/>
      </c>
      <c r="H1101" s="24"/>
      <c r="I1101" s="28"/>
      <c r="J1101" s="130" t="e">
        <f t="shared" si="17"/>
        <v>#DIV/0!</v>
      </c>
      <c r="K1101" s="101"/>
      <c r="L1101" s="101"/>
      <c r="M1101" s="9"/>
      <c r="N1101" s="9"/>
      <c r="O1101" s="9"/>
      <c r="P1101" s="9"/>
      <c r="Q1101" s="9"/>
      <c r="R1101" s="9"/>
      <c r="S1101" s="9"/>
      <c r="T1101" s="28"/>
      <c r="U1101" s="25"/>
      <c r="V1101" s="9"/>
      <c r="W1101" s="9"/>
      <c r="X1101" s="9"/>
      <c r="Y1101" s="9"/>
      <c r="Z1101" s="9"/>
      <c r="AA1101" s="9"/>
      <c r="AB1101" s="9"/>
      <c r="AC1101" s="9"/>
      <c r="AD1101" s="9"/>
      <c r="AE1101" s="9"/>
      <c r="AF1101" s="9"/>
      <c r="AG1101" s="101"/>
      <c r="AH1101" s="100"/>
      <c r="AI1101" s="9"/>
      <c r="AJ1101" s="9"/>
      <c r="AK1101" s="9"/>
      <c r="AL1101" s="137"/>
    </row>
    <row r="1102" spans="1:38" x14ac:dyDescent="0.25">
      <c r="A1102" s="73" t="str">
        <f>'2. Applicant information'!A1090</f>
        <v>_Applicant1084</v>
      </c>
      <c r="B1102" s="73" t="str">
        <f t="array" ref="B1102">IF(_xlfn.XLOOKUP('3. Course participants'!A1102,'2. Applicant information'!$A$7:$A$1048576,'2. Applicant information'!$AE$7:$AE$1048576,,0)="Yes",_xlfn.XLOOKUP(A1102,'2. Applicant information'!$A$7:$A$9999,'2. Applicant information'!$B$7:$B$9999,,0),IF('2. Applicant information'!AE1090="No","Applicant is not participant: see column AE in Applicant Information Tab","Applicant Data Missing"))</f>
        <v>Applicant Data Missing</v>
      </c>
      <c r="C1102" s="73" t="str">
        <f>IF(_xlfn.XLOOKUP('3. Course participants'!A1102,'2. Applicant information'!$A$7:$A$1048576,'2. Applicant information'!$AE$7:$AE$1048576,,0)="Yes",_xlfn.XLOOKUP(A1102,'2. Applicant information'!$A$7:$A$9999,'2. Applicant information'!$C$7:$C$9999,,0),IF('2. Applicant information'!AE1090="No","",""))</f>
        <v/>
      </c>
      <c r="D1102" s="73" t="str">
        <f>IF(_xlfn.XLOOKUP('3. Course participants'!A1102,'2. Applicant information'!$A$7:$A$1048576,'2. Applicant information'!$AE$7:$AE$1048576,,0)="Yes",_xlfn.XLOOKUP(A1102,'2. Applicant information'!$A$7:$A$9999,'2. Applicant information'!$D$7:$D$9999,,0),IF('2. Applicant information'!AE1090="No","",""))</f>
        <v/>
      </c>
      <c r="E1102" s="24"/>
      <c r="F1102" s="24"/>
      <c r="G1102" s="74" t="str">
        <f>IF(_xlfn.XLOOKUP('3. Course participants'!A1102,'2. Applicant information'!$A$7:$A$1048576,'2. Applicant information'!$AE$7:$AE$1048576,,0)="Yes",_xlfn.XLOOKUP(A1102,'2. Applicant information'!$A$7:$A$9999,'2. Applicant information'!$O$7:$O$9999,,0),IF('2. Applicant information'!AE1090="No","",""))</f>
        <v/>
      </c>
      <c r="H1102" s="24"/>
      <c r="I1102" s="28"/>
      <c r="J1102" s="130" t="e">
        <f t="shared" si="17"/>
        <v>#DIV/0!</v>
      </c>
      <c r="K1102" s="101"/>
      <c r="L1102" s="101"/>
      <c r="M1102" s="9"/>
      <c r="N1102" s="9"/>
      <c r="O1102" s="9"/>
      <c r="P1102" s="9"/>
      <c r="Q1102" s="9"/>
      <c r="R1102" s="9"/>
      <c r="S1102" s="9"/>
      <c r="T1102" s="28"/>
      <c r="U1102" s="25"/>
      <c r="V1102" s="9"/>
      <c r="W1102" s="9"/>
      <c r="X1102" s="9"/>
      <c r="Y1102" s="9"/>
      <c r="Z1102" s="9"/>
      <c r="AA1102" s="9"/>
      <c r="AB1102" s="9"/>
      <c r="AC1102" s="9"/>
      <c r="AD1102" s="9"/>
      <c r="AE1102" s="9"/>
      <c r="AF1102" s="9"/>
      <c r="AG1102" s="101"/>
      <c r="AH1102" s="100"/>
      <c r="AI1102" s="9"/>
      <c r="AJ1102" s="9"/>
      <c r="AK1102" s="9"/>
      <c r="AL1102" s="137"/>
    </row>
    <row r="1103" spans="1:38" x14ac:dyDescent="0.25">
      <c r="A1103" s="73" t="str">
        <f>'2. Applicant information'!A1091</f>
        <v>_Applicant1085</v>
      </c>
      <c r="B1103" s="73" t="str">
        <f t="array" ref="B1103">IF(_xlfn.XLOOKUP('3. Course participants'!A1103,'2. Applicant information'!$A$7:$A$1048576,'2. Applicant information'!$AE$7:$AE$1048576,,0)="Yes",_xlfn.XLOOKUP(A1103,'2. Applicant information'!$A$7:$A$9999,'2. Applicant information'!$B$7:$B$9999,,0),IF('2. Applicant information'!AE1091="No","Applicant is not participant: see column AE in Applicant Information Tab","Applicant Data Missing"))</f>
        <v>Applicant Data Missing</v>
      </c>
      <c r="C1103" s="73" t="str">
        <f>IF(_xlfn.XLOOKUP('3. Course participants'!A1103,'2. Applicant information'!$A$7:$A$1048576,'2. Applicant information'!$AE$7:$AE$1048576,,0)="Yes",_xlfn.XLOOKUP(A1103,'2. Applicant information'!$A$7:$A$9999,'2. Applicant information'!$C$7:$C$9999,,0),IF('2. Applicant information'!AE1091="No","",""))</f>
        <v/>
      </c>
      <c r="D1103" s="73" t="str">
        <f>IF(_xlfn.XLOOKUP('3. Course participants'!A1103,'2. Applicant information'!$A$7:$A$1048576,'2. Applicant information'!$AE$7:$AE$1048576,,0)="Yes",_xlfn.XLOOKUP(A1103,'2. Applicant information'!$A$7:$A$9999,'2. Applicant information'!$D$7:$D$9999,,0),IF('2. Applicant information'!AE1091="No","",""))</f>
        <v/>
      </c>
      <c r="E1103" s="24"/>
      <c r="F1103" s="24"/>
      <c r="G1103" s="74" t="str">
        <f>IF(_xlfn.XLOOKUP('3. Course participants'!A1103,'2. Applicant information'!$A$7:$A$1048576,'2. Applicant information'!$AE$7:$AE$1048576,,0)="Yes",_xlfn.XLOOKUP(A1103,'2. Applicant information'!$A$7:$A$9999,'2. Applicant information'!$O$7:$O$9999,,0),IF('2. Applicant information'!AE1091="No","",""))</f>
        <v/>
      </c>
      <c r="H1103" s="24"/>
      <c r="I1103" s="28"/>
      <c r="J1103" s="130" t="e">
        <f t="shared" si="17"/>
        <v>#DIV/0!</v>
      </c>
      <c r="K1103" s="101"/>
      <c r="L1103" s="101"/>
      <c r="M1103" s="9"/>
      <c r="N1103" s="9"/>
      <c r="O1103" s="9"/>
      <c r="P1103" s="9"/>
      <c r="Q1103" s="9"/>
      <c r="R1103" s="9"/>
      <c r="S1103" s="9"/>
      <c r="T1103" s="28"/>
      <c r="U1103" s="25"/>
      <c r="V1103" s="9"/>
      <c r="W1103" s="9"/>
      <c r="X1103" s="9"/>
      <c r="Y1103" s="9"/>
      <c r="Z1103" s="9"/>
      <c r="AA1103" s="9"/>
      <c r="AB1103" s="9"/>
      <c r="AC1103" s="9"/>
      <c r="AD1103" s="9"/>
      <c r="AE1103" s="9"/>
      <c r="AF1103" s="9"/>
      <c r="AG1103" s="101"/>
      <c r="AH1103" s="100"/>
      <c r="AI1103" s="9"/>
      <c r="AJ1103" s="9"/>
      <c r="AK1103" s="9"/>
      <c r="AL1103" s="137"/>
    </row>
    <row r="1104" spans="1:38" x14ac:dyDescent="0.25">
      <c r="A1104" s="73" t="str">
        <f>'2. Applicant information'!A1092</f>
        <v>_Applicant1086</v>
      </c>
      <c r="B1104" s="73" t="str">
        <f t="array" ref="B1104">IF(_xlfn.XLOOKUP('3. Course participants'!A1104,'2. Applicant information'!$A$7:$A$1048576,'2. Applicant information'!$AE$7:$AE$1048576,,0)="Yes",_xlfn.XLOOKUP(A1104,'2. Applicant information'!$A$7:$A$9999,'2. Applicant information'!$B$7:$B$9999,,0),IF('2. Applicant information'!AE1092="No","Applicant is not participant: see column AE in Applicant Information Tab","Applicant Data Missing"))</f>
        <v>Applicant Data Missing</v>
      </c>
      <c r="C1104" s="73" t="str">
        <f>IF(_xlfn.XLOOKUP('3. Course participants'!A1104,'2. Applicant information'!$A$7:$A$1048576,'2. Applicant information'!$AE$7:$AE$1048576,,0)="Yes",_xlfn.XLOOKUP(A1104,'2. Applicant information'!$A$7:$A$9999,'2. Applicant information'!$C$7:$C$9999,,0),IF('2. Applicant information'!AE1092="No","",""))</f>
        <v/>
      </c>
      <c r="D1104" s="73" t="str">
        <f>IF(_xlfn.XLOOKUP('3. Course participants'!A1104,'2. Applicant information'!$A$7:$A$1048576,'2. Applicant information'!$AE$7:$AE$1048576,,0)="Yes",_xlfn.XLOOKUP(A1104,'2. Applicant information'!$A$7:$A$9999,'2. Applicant information'!$D$7:$D$9999,,0),IF('2. Applicant information'!AE1092="No","",""))</f>
        <v/>
      </c>
      <c r="E1104" s="24"/>
      <c r="F1104" s="24"/>
      <c r="G1104" s="74" t="str">
        <f>IF(_xlfn.XLOOKUP('3. Course participants'!A1104,'2. Applicant information'!$A$7:$A$1048576,'2. Applicant information'!$AE$7:$AE$1048576,,0)="Yes",_xlfn.XLOOKUP(A1104,'2. Applicant information'!$A$7:$A$9999,'2. Applicant information'!$O$7:$O$9999,,0),IF('2. Applicant information'!AE1092="No","",""))</f>
        <v/>
      </c>
      <c r="H1104" s="24"/>
      <c r="I1104" s="28"/>
      <c r="J1104" s="130" t="e">
        <f t="shared" si="17"/>
        <v>#DIV/0!</v>
      </c>
      <c r="K1104" s="101"/>
      <c r="L1104" s="101"/>
      <c r="M1104" s="9"/>
      <c r="N1104" s="9"/>
      <c r="O1104" s="9"/>
      <c r="P1104" s="9"/>
      <c r="Q1104" s="9"/>
      <c r="R1104" s="9"/>
      <c r="S1104" s="9"/>
      <c r="T1104" s="28"/>
      <c r="U1104" s="25"/>
      <c r="V1104" s="9"/>
      <c r="W1104" s="9"/>
      <c r="X1104" s="9"/>
      <c r="Y1104" s="9"/>
      <c r="Z1104" s="9"/>
      <c r="AA1104" s="9"/>
      <c r="AB1104" s="9"/>
      <c r="AC1104" s="9"/>
      <c r="AD1104" s="9"/>
      <c r="AE1104" s="9"/>
      <c r="AF1104" s="9"/>
      <c r="AG1104" s="101"/>
      <c r="AH1104" s="100"/>
      <c r="AI1104" s="9"/>
      <c r="AJ1104" s="9"/>
      <c r="AK1104" s="9"/>
      <c r="AL1104" s="137"/>
    </row>
    <row r="1105" spans="1:38" x14ac:dyDescent="0.25">
      <c r="A1105" s="73" t="str">
        <f>'2. Applicant information'!A1093</f>
        <v>_Applicant1087</v>
      </c>
      <c r="B1105" s="73" t="str">
        <f t="array" ref="B1105">IF(_xlfn.XLOOKUP('3. Course participants'!A1105,'2. Applicant information'!$A$7:$A$1048576,'2. Applicant information'!$AE$7:$AE$1048576,,0)="Yes",_xlfn.XLOOKUP(A1105,'2. Applicant information'!$A$7:$A$9999,'2. Applicant information'!$B$7:$B$9999,,0),IF('2. Applicant information'!AE1093="No","Applicant is not participant: see column AE in Applicant Information Tab","Applicant Data Missing"))</f>
        <v>Applicant Data Missing</v>
      </c>
      <c r="C1105" s="73" t="str">
        <f>IF(_xlfn.XLOOKUP('3. Course participants'!A1105,'2. Applicant information'!$A$7:$A$1048576,'2. Applicant information'!$AE$7:$AE$1048576,,0)="Yes",_xlfn.XLOOKUP(A1105,'2. Applicant information'!$A$7:$A$9999,'2. Applicant information'!$C$7:$C$9999,,0),IF('2. Applicant information'!AE1093="No","",""))</f>
        <v/>
      </c>
      <c r="D1105" s="73" t="str">
        <f>IF(_xlfn.XLOOKUP('3. Course participants'!A1105,'2. Applicant information'!$A$7:$A$1048576,'2. Applicant information'!$AE$7:$AE$1048576,,0)="Yes",_xlfn.XLOOKUP(A1105,'2. Applicant information'!$A$7:$A$9999,'2. Applicant information'!$D$7:$D$9999,,0),IF('2. Applicant information'!AE1093="No","",""))</f>
        <v/>
      </c>
      <c r="E1105" s="24"/>
      <c r="F1105" s="24"/>
      <c r="G1105" s="74" t="str">
        <f>IF(_xlfn.XLOOKUP('3. Course participants'!A1105,'2. Applicant information'!$A$7:$A$1048576,'2. Applicant information'!$AE$7:$AE$1048576,,0)="Yes",_xlfn.XLOOKUP(A1105,'2. Applicant information'!$A$7:$A$9999,'2. Applicant information'!$O$7:$O$9999,,0),IF('2. Applicant information'!AE1093="No","",""))</f>
        <v/>
      </c>
      <c r="H1105" s="24"/>
      <c r="I1105" s="28"/>
      <c r="J1105" s="130" t="e">
        <f t="shared" si="17"/>
        <v>#DIV/0!</v>
      </c>
      <c r="K1105" s="101"/>
      <c r="L1105" s="101"/>
      <c r="M1105" s="9"/>
      <c r="N1105" s="9"/>
      <c r="O1105" s="9"/>
      <c r="P1105" s="9"/>
      <c r="Q1105" s="9"/>
      <c r="R1105" s="9"/>
      <c r="S1105" s="9"/>
      <c r="T1105" s="28"/>
      <c r="U1105" s="25"/>
      <c r="V1105" s="9"/>
      <c r="W1105" s="9"/>
      <c r="X1105" s="9"/>
      <c r="Y1105" s="9"/>
      <c r="Z1105" s="9"/>
      <c r="AA1105" s="9"/>
      <c r="AB1105" s="9"/>
      <c r="AC1105" s="9"/>
      <c r="AD1105" s="9"/>
      <c r="AE1105" s="9"/>
      <c r="AF1105" s="9"/>
      <c r="AG1105" s="101"/>
      <c r="AH1105" s="100"/>
      <c r="AI1105" s="9"/>
      <c r="AJ1105" s="9"/>
      <c r="AK1105" s="9"/>
      <c r="AL1105" s="137"/>
    </row>
    <row r="1106" spans="1:38" x14ac:dyDescent="0.25">
      <c r="A1106" s="73" t="str">
        <f>'2. Applicant information'!A1094</f>
        <v>_Applicant1088</v>
      </c>
      <c r="B1106" s="73" t="str">
        <f t="array" ref="B1106">IF(_xlfn.XLOOKUP('3. Course participants'!A1106,'2. Applicant information'!$A$7:$A$1048576,'2. Applicant information'!$AE$7:$AE$1048576,,0)="Yes",_xlfn.XLOOKUP(A1106,'2. Applicant information'!$A$7:$A$9999,'2. Applicant information'!$B$7:$B$9999,,0),IF('2. Applicant information'!AE1094="No","Applicant is not participant: see column AE in Applicant Information Tab","Applicant Data Missing"))</f>
        <v>Applicant Data Missing</v>
      </c>
      <c r="C1106" s="73" t="str">
        <f>IF(_xlfn.XLOOKUP('3. Course participants'!A1106,'2. Applicant information'!$A$7:$A$1048576,'2. Applicant information'!$AE$7:$AE$1048576,,0)="Yes",_xlfn.XLOOKUP(A1106,'2. Applicant information'!$A$7:$A$9999,'2. Applicant information'!$C$7:$C$9999,,0),IF('2. Applicant information'!AE1094="No","",""))</f>
        <v/>
      </c>
      <c r="D1106" s="73" t="str">
        <f>IF(_xlfn.XLOOKUP('3. Course participants'!A1106,'2. Applicant information'!$A$7:$A$1048576,'2. Applicant information'!$AE$7:$AE$1048576,,0)="Yes",_xlfn.XLOOKUP(A1106,'2. Applicant information'!$A$7:$A$9999,'2. Applicant information'!$D$7:$D$9999,,0),IF('2. Applicant information'!AE1094="No","",""))</f>
        <v/>
      </c>
      <c r="E1106" s="24"/>
      <c r="F1106" s="24"/>
      <c r="G1106" s="74" t="str">
        <f>IF(_xlfn.XLOOKUP('3. Course participants'!A1106,'2. Applicant information'!$A$7:$A$1048576,'2. Applicant information'!$AE$7:$AE$1048576,,0)="Yes",_xlfn.XLOOKUP(A1106,'2. Applicant information'!$A$7:$A$9999,'2. Applicant information'!$O$7:$O$9999,,0),IF('2. Applicant information'!AE1094="No","",""))</f>
        <v/>
      </c>
      <c r="H1106" s="24"/>
      <c r="I1106" s="28"/>
      <c r="J1106" s="130" t="e">
        <f t="shared" si="17"/>
        <v>#DIV/0!</v>
      </c>
      <c r="K1106" s="101"/>
      <c r="L1106" s="101"/>
      <c r="M1106" s="9"/>
      <c r="N1106" s="9"/>
      <c r="O1106" s="9"/>
      <c r="P1106" s="9"/>
      <c r="Q1106" s="9"/>
      <c r="R1106" s="9"/>
      <c r="S1106" s="9"/>
      <c r="T1106" s="28"/>
      <c r="U1106" s="25"/>
      <c r="V1106" s="9"/>
      <c r="W1106" s="9"/>
      <c r="X1106" s="9"/>
      <c r="Y1106" s="9"/>
      <c r="Z1106" s="9"/>
      <c r="AA1106" s="9"/>
      <c r="AB1106" s="9"/>
      <c r="AC1106" s="9"/>
      <c r="AD1106" s="9"/>
      <c r="AE1106" s="9"/>
      <c r="AF1106" s="9"/>
      <c r="AG1106" s="101"/>
      <c r="AH1106" s="100"/>
      <c r="AI1106" s="9"/>
      <c r="AJ1106" s="9"/>
      <c r="AK1106" s="9"/>
      <c r="AL1106" s="137"/>
    </row>
    <row r="1107" spans="1:38" x14ac:dyDescent="0.25">
      <c r="A1107" s="73" t="str">
        <f>'2. Applicant information'!A1095</f>
        <v>_Applicant1089</v>
      </c>
      <c r="B1107" s="73" t="str">
        <f t="array" ref="B1107">IF(_xlfn.XLOOKUP('3. Course participants'!A1107,'2. Applicant information'!$A$7:$A$1048576,'2. Applicant information'!$AE$7:$AE$1048576,,0)="Yes",_xlfn.XLOOKUP(A1107,'2. Applicant information'!$A$7:$A$9999,'2. Applicant information'!$B$7:$B$9999,,0),IF('2. Applicant information'!AE1095="No","Applicant is not participant: see column AE in Applicant Information Tab","Applicant Data Missing"))</f>
        <v>Applicant Data Missing</v>
      </c>
      <c r="C1107" s="73" t="str">
        <f>IF(_xlfn.XLOOKUP('3. Course participants'!A1107,'2. Applicant information'!$A$7:$A$1048576,'2. Applicant information'!$AE$7:$AE$1048576,,0)="Yes",_xlfn.XLOOKUP(A1107,'2. Applicant information'!$A$7:$A$9999,'2. Applicant information'!$C$7:$C$9999,,0),IF('2. Applicant information'!AE1095="No","",""))</f>
        <v/>
      </c>
      <c r="D1107" s="73" t="str">
        <f>IF(_xlfn.XLOOKUP('3. Course participants'!A1107,'2. Applicant information'!$A$7:$A$1048576,'2. Applicant information'!$AE$7:$AE$1048576,,0)="Yes",_xlfn.XLOOKUP(A1107,'2. Applicant information'!$A$7:$A$9999,'2. Applicant information'!$D$7:$D$9999,,0),IF('2. Applicant information'!AE1095="No","",""))</f>
        <v/>
      </c>
      <c r="E1107" s="24"/>
      <c r="F1107" s="24"/>
      <c r="G1107" s="74" t="str">
        <f>IF(_xlfn.XLOOKUP('3. Course participants'!A1107,'2. Applicant information'!$A$7:$A$1048576,'2. Applicant information'!$AE$7:$AE$1048576,,0)="Yes",_xlfn.XLOOKUP(A1107,'2. Applicant information'!$A$7:$A$9999,'2. Applicant information'!$O$7:$O$9999,,0),IF('2. Applicant information'!AE1095="No","",""))</f>
        <v/>
      </c>
      <c r="H1107" s="24"/>
      <c r="I1107" s="28"/>
      <c r="J1107" s="130" t="e">
        <f t="shared" si="17"/>
        <v>#DIV/0!</v>
      </c>
      <c r="K1107" s="101"/>
      <c r="L1107" s="101"/>
      <c r="M1107" s="9"/>
      <c r="N1107" s="9"/>
      <c r="O1107" s="9"/>
      <c r="P1107" s="9"/>
      <c r="Q1107" s="9"/>
      <c r="R1107" s="9"/>
      <c r="S1107" s="9"/>
      <c r="T1107" s="28"/>
      <c r="U1107" s="25"/>
      <c r="V1107" s="9"/>
      <c r="W1107" s="9"/>
      <c r="X1107" s="9"/>
      <c r="Y1107" s="9"/>
      <c r="Z1107" s="9"/>
      <c r="AA1107" s="9"/>
      <c r="AB1107" s="9"/>
      <c r="AC1107" s="9"/>
      <c r="AD1107" s="9"/>
      <c r="AE1107" s="9"/>
      <c r="AF1107" s="9"/>
      <c r="AG1107" s="101"/>
      <c r="AH1107" s="100"/>
      <c r="AI1107" s="9"/>
      <c r="AJ1107" s="9"/>
      <c r="AK1107" s="9"/>
      <c r="AL1107" s="137"/>
    </row>
    <row r="1108" spans="1:38" x14ac:dyDescent="0.25">
      <c r="A1108" s="73" t="str">
        <f>'2. Applicant information'!A1096</f>
        <v>_Applicant1090</v>
      </c>
      <c r="B1108" s="73" t="str">
        <f t="array" ref="B1108">IF(_xlfn.XLOOKUP('3. Course participants'!A1108,'2. Applicant information'!$A$7:$A$1048576,'2. Applicant information'!$AE$7:$AE$1048576,,0)="Yes",_xlfn.XLOOKUP(A1108,'2. Applicant information'!$A$7:$A$9999,'2. Applicant information'!$B$7:$B$9999,,0),IF('2. Applicant information'!AE1096="No","Applicant is not participant: see column AE in Applicant Information Tab","Applicant Data Missing"))</f>
        <v>Applicant Data Missing</v>
      </c>
      <c r="C1108" s="73" t="str">
        <f>IF(_xlfn.XLOOKUP('3. Course participants'!A1108,'2. Applicant information'!$A$7:$A$1048576,'2. Applicant information'!$AE$7:$AE$1048576,,0)="Yes",_xlfn.XLOOKUP(A1108,'2. Applicant information'!$A$7:$A$9999,'2. Applicant information'!$C$7:$C$9999,,0),IF('2. Applicant information'!AE1096="No","",""))</f>
        <v/>
      </c>
      <c r="D1108" s="73" t="str">
        <f>IF(_xlfn.XLOOKUP('3. Course participants'!A1108,'2. Applicant information'!$A$7:$A$1048576,'2. Applicant information'!$AE$7:$AE$1048576,,0)="Yes",_xlfn.XLOOKUP(A1108,'2. Applicant information'!$A$7:$A$9999,'2. Applicant information'!$D$7:$D$9999,,0),IF('2. Applicant information'!AE1096="No","",""))</f>
        <v/>
      </c>
      <c r="E1108" s="24"/>
      <c r="F1108" s="24"/>
      <c r="G1108" s="74" t="str">
        <f>IF(_xlfn.XLOOKUP('3. Course participants'!A1108,'2. Applicant information'!$A$7:$A$1048576,'2. Applicant information'!$AE$7:$AE$1048576,,0)="Yes",_xlfn.XLOOKUP(A1108,'2. Applicant information'!$A$7:$A$9999,'2. Applicant information'!$O$7:$O$9999,,0),IF('2. Applicant information'!AE1096="No","",""))</f>
        <v/>
      </c>
      <c r="H1108" s="24"/>
      <c r="I1108" s="28"/>
      <c r="J1108" s="130" t="e">
        <f t="shared" si="17"/>
        <v>#DIV/0!</v>
      </c>
      <c r="K1108" s="101"/>
      <c r="L1108" s="101"/>
      <c r="M1108" s="9"/>
      <c r="N1108" s="9"/>
      <c r="O1108" s="9"/>
      <c r="P1108" s="9"/>
      <c r="Q1108" s="9"/>
      <c r="R1108" s="9"/>
      <c r="S1108" s="9"/>
      <c r="T1108" s="28"/>
      <c r="U1108" s="25"/>
      <c r="V1108" s="9"/>
      <c r="W1108" s="9"/>
      <c r="X1108" s="9"/>
      <c r="Y1108" s="9"/>
      <c r="Z1108" s="9"/>
      <c r="AA1108" s="9"/>
      <c r="AB1108" s="9"/>
      <c r="AC1108" s="9"/>
      <c r="AD1108" s="9"/>
      <c r="AE1108" s="9"/>
      <c r="AF1108" s="9"/>
      <c r="AG1108" s="101"/>
      <c r="AH1108" s="100"/>
      <c r="AI1108" s="9"/>
      <c r="AJ1108" s="9"/>
      <c r="AK1108" s="9"/>
      <c r="AL1108" s="137"/>
    </row>
    <row r="1109" spans="1:38" x14ac:dyDescent="0.25">
      <c r="A1109" s="73" t="str">
        <f>'2. Applicant information'!A1097</f>
        <v>_Applicant1091</v>
      </c>
      <c r="B1109" s="73" t="str">
        <f t="array" ref="B1109">IF(_xlfn.XLOOKUP('3. Course participants'!A1109,'2. Applicant information'!$A$7:$A$1048576,'2. Applicant information'!$AE$7:$AE$1048576,,0)="Yes",_xlfn.XLOOKUP(A1109,'2. Applicant information'!$A$7:$A$9999,'2. Applicant information'!$B$7:$B$9999,,0),IF('2. Applicant information'!AE1097="No","Applicant is not participant: see column AE in Applicant Information Tab","Applicant Data Missing"))</f>
        <v>Applicant Data Missing</v>
      </c>
      <c r="C1109" s="73" t="str">
        <f>IF(_xlfn.XLOOKUP('3. Course participants'!A1109,'2. Applicant information'!$A$7:$A$1048576,'2. Applicant information'!$AE$7:$AE$1048576,,0)="Yes",_xlfn.XLOOKUP(A1109,'2. Applicant information'!$A$7:$A$9999,'2. Applicant information'!$C$7:$C$9999,,0),IF('2. Applicant information'!AE1097="No","",""))</f>
        <v/>
      </c>
      <c r="D1109" s="73" t="str">
        <f>IF(_xlfn.XLOOKUP('3. Course participants'!A1109,'2. Applicant information'!$A$7:$A$1048576,'2. Applicant information'!$AE$7:$AE$1048576,,0)="Yes",_xlfn.XLOOKUP(A1109,'2. Applicant information'!$A$7:$A$9999,'2. Applicant information'!$D$7:$D$9999,,0),IF('2. Applicant information'!AE1097="No","",""))</f>
        <v/>
      </c>
      <c r="E1109" s="24"/>
      <c r="F1109" s="24"/>
      <c r="G1109" s="74" t="str">
        <f>IF(_xlfn.XLOOKUP('3. Course participants'!A1109,'2. Applicant information'!$A$7:$A$1048576,'2. Applicant information'!$AE$7:$AE$1048576,,0)="Yes",_xlfn.XLOOKUP(A1109,'2. Applicant information'!$A$7:$A$9999,'2. Applicant information'!$O$7:$O$9999,,0),IF('2. Applicant information'!AE1097="No","",""))</f>
        <v/>
      </c>
      <c r="H1109" s="24"/>
      <c r="I1109" s="28"/>
      <c r="J1109" s="130" t="e">
        <f t="shared" ref="J1109:J1172" si="18">K1109/$B$10</f>
        <v>#DIV/0!</v>
      </c>
      <c r="K1109" s="101"/>
      <c r="L1109" s="101"/>
      <c r="M1109" s="9"/>
      <c r="N1109" s="9"/>
      <c r="O1109" s="9"/>
      <c r="P1109" s="9"/>
      <c r="Q1109" s="9"/>
      <c r="R1109" s="9"/>
      <c r="S1109" s="9"/>
      <c r="T1109" s="28"/>
      <c r="U1109" s="25"/>
      <c r="V1109" s="9"/>
      <c r="W1109" s="9"/>
      <c r="X1109" s="9"/>
      <c r="Y1109" s="9"/>
      <c r="Z1109" s="9"/>
      <c r="AA1109" s="9"/>
      <c r="AB1109" s="9"/>
      <c r="AC1109" s="9"/>
      <c r="AD1109" s="9"/>
      <c r="AE1109" s="9"/>
      <c r="AF1109" s="9"/>
      <c r="AG1109" s="101"/>
      <c r="AH1109" s="100"/>
      <c r="AI1109" s="9"/>
      <c r="AJ1109" s="9"/>
      <c r="AK1109" s="9"/>
      <c r="AL1109" s="137"/>
    </row>
    <row r="1110" spans="1:38" x14ac:dyDescent="0.25">
      <c r="A1110" s="73" t="str">
        <f>'2. Applicant information'!A1098</f>
        <v>_Applicant1092</v>
      </c>
      <c r="B1110" s="73" t="str">
        <f t="array" ref="B1110">IF(_xlfn.XLOOKUP('3. Course participants'!A1110,'2. Applicant information'!$A$7:$A$1048576,'2. Applicant information'!$AE$7:$AE$1048576,,0)="Yes",_xlfn.XLOOKUP(A1110,'2. Applicant information'!$A$7:$A$9999,'2. Applicant information'!$B$7:$B$9999,,0),IF('2. Applicant information'!AE1098="No","Applicant is not participant: see column AE in Applicant Information Tab","Applicant Data Missing"))</f>
        <v>Applicant Data Missing</v>
      </c>
      <c r="C1110" s="73" t="str">
        <f>IF(_xlfn.XLOOKUP('3. Course participants'!A1110,'2. Applicant information'!$A$7:$A$1048576,'2. Applicant information'!$AE$7:$AE$1048576,,0)="Yes",_xlfn.XLOOKUP(A1110,'2. Applicant information'!$A$7:$A$9999,'2. Applicant information'!$C$7:$C$9999,,0),IF('2. Applicant information'!AE1098="No","",""))</f>
        <v/>
      </c>
      <c r="D1110" s="73" t="str">
        <f>IF(_xlfn.XLOOKUP('3. Course participants'!A1110,'2. Applicant information'!$A$7:$A$1048576,'2. Applicant information'!$AE$7:$AE$1048576,,0)="Yes",_xlfn.XLOOKUP(A1110,'2. Applicant information'!$A$7:$A$9999,'2. Applicant information'!$D$7:$D$9999,,0),IF('2. Applicant information'!AE1098="No","",""))</f>
        <v/>
      </c>
      <c r="E1110" s="24"/>
      <c r="F1110" s="24"/>
      <c r="G1110" s="74" t="str">
        <f>IF(_xlfn.XLOOKUP('3. Course participants'!A1110,'2. Applicant information'!$A$7:$A$1048576,'2. Applicant information'!$AE$7:$AE$1048576,,0)="Yes",_xlfn.XLOOKUP(A1110,'2. Applicant information'!$A$7:$A$9999,'2. Applicant information'!$O$7:$O$9999,,0),IF('2. Applicant information'!AE1098="No","",""))</f>
        <v/>
      </c>
      <c r="H1110" s="24"/>
      <c r="I1110" s="28"/>
      <c r="J1110" s="130" t="e">
        <f t="shared" si="18"/>
        <v>#DIV/0!</v>
      </c>
      <c r="K1110" s="101"/>
      <c r="L1110" s="101"/>
      <c r="M1110" s="9"/>
      <c r="N1110" s="9"/>
      <c r="O1110" s="9"/>
      <c r="P1110" s="9"/>
      <c r="Q1110" s="9"/>
      <c r="R1110" s="9"/>
      <c r="S1110" s="9"/>
      <c r="T1110" s="28"/>
      <c r="U1110" s="25"/>
      <c r="V1110" s="9"/>
      <c r="W1110" s="9"/>
      <c r="X1110" s="9"/>
      <c r="Y1110" s="9"/>
      <c r="Z1110" s="9"/>
      <c r="AA1110" s="9"/>
      <c r="AB1110" s="9"/>
      <c r="AC1110" s="9"/>
      <c r="AD1110" s="9"/>
      <c r="AE1110" s="9"/>
      <c r="AF1110" s="9"/>
      <c r="AG1110" s="101"/>
      <c r="AH1110" s="100"/>
      <c r="AI1110" s="9"/>
      <c r="AJ1110" s="9"/>
      <c r="AK1110" s="9"/>
      <c r="AL1110" s="137"/>
    </row>
    <row r="1111" spans="1:38" x14ac:dyDescent="0.25">
      <c r="A1111" s="73" t="str">
        <f>'2. Applicant information'!A1099</f>
        <v>_Applicant1093</v>
      </c>
      <c r="B1111" s="73" t="str">
        <f t="array" ref="B1111">IF(_xlfn.XLOOKUP('3. Course participants'!A1111,'2. Applicant information'!$A$7:$A$1048576,'2. Applicant information'!$AE$7:$AE$1048576,,0)="Yes",_xlfn.XLOOKUP(A1111,'2. Applicant information'!$A$7:$A$9999,'2. Applicant information'!$B$7:$B$9999,,0),IF('2. Applicant information'!AE1099="No","Applicant is not participant: see column AE in Applicant Information Tab","Applicant Data Missing"))</f>
        <v>Applicant Data Missing</v>
      </c>
      <c r="C1111" s="73" t="str">
        <f>IF(_xlfn.XLOOKUP('3. Course participants'!A1111,'2. Applicant information'!$A$7:$A$1048576,'2. Applicant information'!$AE$7:$AE$1048576,,0)="Yes",_xlfn.XLOOKUP(A1111,'2. Applicant information'!$A$7:$A$9999,'2. Applicant information'!$C$7:$C$9999,,0),IF('2. Applicant information'!AE1099="No","",""))</f>
        <v/>
      </c>
      <c r="D1111" s="73" t="str">
        <f>IF(_xlfn.XLOOKUP('3. Course participants'!A1111,'2. Applicant information'!$A$7:$A$1048576,'2. Applicant information'!$AE$7:$AE$1048576,,0)="Yes",_xlfn.XLOOKUP(A1111,'2. Applicant information'!$A$7:$A$9999,'2. Applicant information'!$D$7:$D$9999,,0),IF('2. Applicant information'!AE1099="No","",""))</f>
        <v/>
      </c>
      <c r="E1111" s="24"/>
      <c r="F1111" s="24"/>
      <c r="G1111" s="74" t="str">
        <f>IF(_xlfn.XLOOKUP('3. Course participants'!A1111,'2. Applicant information'!$A$7:$A$1048576,'2. Applicant information'!$AE$7:$AE$1048576,,0)="Yes",_xlfn.XLOOKUP(A1111,'2. Applicant information'!$A$7:$A$9999,'2. Applicant information'!$O$7:$O$9999,,0),IF('2. Applicant information'!AE1099="No","",""))</f>
        <v/>
      </c>
      <c r="H1111" s="24"/>
      <c r="I1111" s="28"/>
      <c r="J1111" s="130" t="e">
        <f t="shared" si="18"/>
        <v>#DIV/0!</v>
      </c>
      <c r="K1111" s="101"/>
      <c r="L1111" s="101"/>
      <c r="M1111" s="9"/>
      <c r="N1111" s="9"/>
      <c r="O1111" s="9"/>
      <c r="P1111" s="9"/>
      <c r="Q1111" s="9"/>
      <c r="R1111" s="9"/>
      <c r="S1111" s="9"/>
      <c r="T1111" s="28"/>
      <c r="U1111" s="25"/>
      <c r="V1111" s="9"/>
      <c r="W1111" s="9"/>
      <c r="X1111" s="9"/>
      <c r="Y1111" s="9"/>
      <c r="Z1111" s="9"/>
      <c r="AA1111" s="9"/>
      <c r="AB1111" s="9"/>
      <c r="AC1111" s="9"/>
      <c r="AD1111" s="9"/>
      <c r="AE1111" s="9"/>
      <c r="AF1111" s="9"/>
      <c r="AG1111" s="101"/>
      <c r="AH1111" s="100"/>
      <c r="AI1111" s="9"/>
      <c r="AJ1111" s="9"/>
      <c r="AK1111" s="9"/>
      <c r="AL1111" s="137"/>
    </row>
    <row r="1112" spans="1:38" x14ac:dyDescent="0.25">
      <c r="A1112" s="73" t="str">
        <f>'2. Applicant information'!A1100</f>
        <v>_Applicant1094</v>
      </c>
      <c r="B1112" s="73" t="str">
        <f t="array" ref="B1112">IF(_xlfn.XLOOKUP('3. Course participants'!A1112,'2. Applicant information'!$A$7:$A$1048576,'2. Applicant information'!$AE$7:$AE$1048576,,0)="Yes",_xlfn.XLOOKUP(A1112,'2. Applicant information'!$A$7:$A$9999,'2. Applicant information'!$B$7:$B$9999,,0),IF('2. Applicant information'!AE1100="No","Applicant is not participant: see column AE in Applicant Information Tab","Applicant Data Missing"))</f>
        <v>Applicant Data Missing</v>
      </c>
      <c r="C1112" s="73" t="str">
        <f>IF(_xlfn.XLOOKUP('3. Course participants'!A1112,'2. Applicant information'!$A$7:$A$1048576,'2. Applicant information'!$AE$7:$AE$1048576,,0)="Yes",_xlfn.XLOOKUP(A1112,'2. Applicant information'!$A$7:$A$9999,'2. Applicant information'!$C$7:$C$9999,,0),IF('2. Applicant information'!AE1100="No","",""))</f>
        <v/>
      </c>
      <c r="D1112" s="73" t="str">
        <f>IF(_xlfn.XLOOKUP('3. Course participants'!A1112,'2. Applicant information'!$A$7:$A$1048576,'2. Applicant information'!$AE$7:$AE$1048576,,0)="Yes",_xlfn.XLOOKUP(A1112,'2. Applicant information'!$A$7:$A$9999,'2. Applicant information'!$D$7:$D$9999,,0),IF('2. Applicant information'!AE1100="No","",""))</f>
        <v/>
      </c>
      <c r="E1112" s="24"/>
      <c r="F1112" s="24"/>
      <c r="G1112" s="74" t="str">
        <f>IF(_xlfn.XLOOKUP('3. Course participants'!A1112,'2. Applicant information'!$A$7:$A$1048576,'2. Applicant information'!$AE$7:$AE$1048576,,0)="Yes",_xlfn.XLOOKUP(A1112,'2. Applicant information'!$A$7:$A$9999,'2. Applicant information'!$O$7:$O$9999,,0),IF('2. Applicant information'!AE1100="No","",""))</f>
        <v/>
      </c>
      <c r="H1112" s="24"/>
      <c r="I1112" s="28"/>
      <c r="J1112" s="130" t="e">
        <f t="shared" si="18"/>
        <v>#DIV/0!</v>
      </c>
      <c r="K1112" s="101"/>
      <c r="L1112" s="101"/>
      <c r="M1112" s="9"/>
      <c r="N1112" s="9"/>
      <c r="O1112" s="9"/>
      <c r="P1112" s="9"/>
      <c r="Q1112" s="9"/>
      <c r="R1112" s="9"/>
      <c r="S1112" s="9"/>
      <c r="T1112" s="28"/>
      <c r="U1112" s="25"/>
      <c r="V1112" s="9"/>
      <c r="W1112" s="9"/>
      <c r="X1112" s="9"/>
      <c r="Y1112" s="9"/>
      <c r="Z1112" s="9"/>
      <c r="AA1112" s="9"/>
      <c r="AB1112" s="9"/>
      <c r="AC1112" s="9"/>
      <c r="AD1112" s="9"/>
      <c r="AE1112" s="9"/>
      <c r="AF1112" s="9"/>
      <c r="AG1112" s="101"/>
      <c r="AH1112" s="100"/>
      <c r="AI1112" s="9"/>
      <c r="AJ1112" s="9"/>
      <c r="AK1112" s="9"/>
      <c r="AL1112" s="137"/>
    </row>
    <row r="1113" spans="1:38" x14ac:dyDescent="0.25">
      <c r="A1113" s="73" t="str">
        <f>'2. Applicant information'!A1101</f>
        <v>_Applicant1095</v>
      </c>
      <c r="B1113" s="73" t="str">
        <f t="array" ref="B1113">IF(_xlfn.XLOOKUP('3. Course participants'!A1113,'2. Applicant information'!$A$7:$A$1048576,'2. Applicant information'!$AE$7:$AE$1048576,,0)="Yes",_xlfn.XLOOKUP(A1113,'2. Applicant information'!$A$7:$A$9999,'2. Applicant information'!$B$7:$B$9999,,0),IF('2. Applicant information'!AE1101="No","Applicant is not participant: see column AE in Applicant Information Tab","Applicant Data Missing"))</f>
        <v>Applicant Data Missing</v>
      </c>
      <c r="C1113" s="73" t="str">
        <f>IF(_xlfn.XLOOKUP('3. Course participants'!A1113,'2. Applicant information'!$A$7:$A$1048576,'2. Applicant information'!$AE$7:$AE$1048576,,0)="Yes",_xlfn.XLOOKUP(A1113,'2. Applicant information'!$A$7:$A$9999,'2. Applicant information'!$C$7:$C$9999,,0),IF('2. Applicant information'!AE1101="No","",""))</f>
        <v/>
      </c>
      <c r="D1113" s="73" t="str">
        <f>IF(_xlfn.XLOOKUP('3. Course participants'!A1113,'2. Applicant information'!$A$7:$A$1048576,'2. Applicant information'!$AE$7:$AE$1048576,,0)="Yes",_xlfn.XLOOKUP(A1113,'2. Applicant information'!$A$7:$A$9999,'2. Applicant information'!$D$7:$D$9999,,0),IF('2. Applicant information'!AE1101="No","",""))</f>
        <v/>
      </c>
      <c r="E1113" s="24"/>
      <c r="F1113" s="24"/>
      <c r="G1113" s="74" t="str">
        <f>IF(_xlfn.XLOOKUP('3. Course participants'!A1113,'2. Applicant information'!$A$7:$A$1048576,'2. Applicant information'!$AE$7:$AE$1048576,,0)="Yes",_xlfn.XLOOKUP(A1113,'2. Applicant information'!$A$7:$A$9999,'2. Applicant information'!$O$7:$O$9999,,0),IF('2. Applicant information'!AE1101="No","",""))</f>
        <v/>
      </c>
      <c r="H1113" s="24"/>
      <c r="I1113" s="28"/>
      <c r="J1113" s="130" t="e">
        <f t="shared" si="18"/>
        <v>#DIV/0!</v>
      </c>
      <c r="K1113" s="101"/>
      <c r="L1113" s="101"/>
      <c r="M1113" s="9"/>
      <c r="N1113" s="9"/>
      <c r="O1113" s="9"/>
      <c r="P1113" s="9"/>
      <c r="Q1113" s="9"/>
      <c r="R1113" s="9"/>
      <c r="S1113" s="9"/>
      <c r="T1113" s="28"/>
      <c r="U1113" s="25"/>
      <c r="V1113" s="9"/>
      <c r="W1113" s="9"/>
      <c r="X1113" s="9"/>
      <c r="Y1113" s="9"/>
      <c r="Z1113" s="9"/>
      <c r="AA1113" s="9"/>
      <c r="AB1113" s="9"/>
      <c r="AC1113" s="9"/>
      <c r="AD1113" s="9"/>
      <c r="AE1113" s="9"/>
      <c r="AF1113" s="9"/>
      <c r="AG1113" s="101"/>
      <c r="AH1113" s="100"/>
      <c r="AI1113" s="9"/>
      <c r="AJ1113" s="9"/>
      <c r="AK1113" s="9"/>
      <c r="AL1113" s="137"/>
    </row>
    <row r="1114" spans="1:38" x14ac:dyDescent="0.25">
      <c r="A1114" s="73" t="str">
        <f>'2. Applicant information'!A1102</f>
        <v>_Applicant1096</v>
      </c>
      <c r="B1114" s="73" t="str">
        <f t="array" ref="B1114">IF(_xlfn.XLOOKUP('3. Course participants'!A1114,'2. Applicant information'!$A$7:$A$1048576,'2. Applicant information'!$AE$7:$AE$1048576,,0)="Yes",_xlfn.XLOOKUP(A1114,'2. Applicant information'!$A$7:$A$9999,'2. Applicant information'!$B$7:$B$9999,,0),IF('2. Applicant information'!AE1102="No","Applicant is not participant: see column AE in Applicant Information Tab","Applicant Data Missing"))</f>
        <v>Applicant Data Missing</v>
      </c>
      <c r="C1114" s="73" t="str">
        <f>IF(_xlfn.XLOOKUP('3. Course participants'!A1114,'2. Applicant information'!$A$7:$A$1048576,'2. Applicant information'!$AE$7:$AE$1048576,,0)="Yes",_xlfn.XLOOKUP(A1114,'2. Applicant information'!$A$7:$A$9999,'2. Applicant information'!$C$7:$C$9999,,0),IF('2. Applicant information'!AE1102="No","",""))</f>
        <v/>
      </c>
      <c r="D1114" s="73" t="str">
        <f>IF(_xlfn.XLOOKUP('3. Course participants'!A1114,'2. Applicant information'!$A$7:$A$1048576,'2. Applicant information'!$AE$7:$AE$1048576,,0)="Yes",_xlfn.XLOOKUP(A1114,'2. Applicant information'!$A$7:$A$9999,'2. Applicant information'!$D$7:$D$9999,,0),IF('2. Applicant information'!AE1102="No","",""))</f>
        <v/>
      </c>
      <c r="E1114" s="24"/>
      <c r="F1114" s="24"/>
      <c r="G1114" s="74" t="str">
        <f>IF(_xlfn.XLOOKUP('3. Course participants'!A1114,'2. Applicant information'!$A$7:$A$1048576,'2. Applicant information'!$AE$7:$AE$1048576,,0)="Yes",_xlfn.XLOOKUP(A1114,'2. Applicant information'!$A$7:$A$9999,'2. Applicant information'!$O$7:$O$9999,,0),IF('2. Applicant information'!AE1102="No","",""))</f>
        <v/>
      </c>
      <c r="H1114" s="24"/>
      <c r="I1114" s="28"/>
      <c r="J1114" s="130" t="e">
        <f t="shared" si="18"/>
        <v>#DIV/0!</v>
      </c>
      <c r="K1114" s="101"/>
      <c r="L1114" s="101"/>
      <c r="M1114" s="9"/>
      <c r="N1114" s="9"/>
      <c r="O1114" s="9"/>
      <c r="P1114" s="9"/>
      <c r="Q1114" s="9"/>
      <c r="R1114" s="9"/>
      <c r="S1114" s="9"/>
      <c r="T1114" s="28"/>
      <c r="U1114" s="25"/>
      <c r="V1114" s="9"/>
      <c r="W1114" s="9"/>
      <c r="X1114" s="9"/>
      <c r="Y1114" s="9"/>
      <c r="Z1114" s="9"/>
      <c r="AA1114" s="9"/>
      <c r="AB1114" s="9"/>
      <c r="AC1114" s="9"/>
      <c r="AD1114" s="9"/>
      <c r="AE1114" s="9"/>
      <c r="AF1114" s="9"/>
      <c r="AG1114" s="101"/>
      <c r="AH1114" s="100"/>
      <c r="AI1114" s="9"/>
      <c r="AJ1114" s="9"/>
      <c r="AK1114" s="9"/>
      <c r="AL1114" s="137"/>
    </row>
    <row r="1115" spans="1:38" x14ac:dyDescent="0.25">
      <c r="A1115" s="73" t="str">
        <f>'2. Applicant information'!A1103</f>
        <v>_Applicant1097</v>
      </c>
      <c r="B1115" s="73" t="str">
        <f t="array" ref="B1115">IF(_xlfn.XLOOKUP('3. Course participants'!A1115,'2. Applicant information'!$A$7:$A$1048576,'2. Applicant information'!$AE$7:$AE$1048576,,0)="Yes",_xlfn.XLOOKUP(A1115,'2. Applicant information'!$A$7:$A$9999,'2. Applicant information'!$B$7:$B$9999,,0),IF('2. Applicant information'!AE1103="No","Applicant is not participant: see column AE in Applicant Information Tab","Applicant Data Missing"))</f>
        <v>Applicant Data Missing</v>
      </c>
      <c r="C1115" s="73" t="str">
        <f>IF(_xlfn.XLOOKUP('3. Course participants'!A1115,'2. Applicant information'!$A$7:$A$1048576,'2. Applicant information'!$AE$7:$AE$1048576,,0)="Yes",_xlfn.XLOOKUP(A1115,'2. Applicant information'!$A$7:$A$9999,'2. Applicant information'!$C$7:$C$9999,,0),IF('2. Applicant information'!AE1103="No","",""))</f>
        <v/>
      </c>
      <c r="D1115" s="73" t="str">
        <f>IF(_xlfn.XLOOKUP('3. Course participants'!A1115,'2. Applicant information'!$A$7:$A$1048576,'2. Applicant information'!$AE$7:$AE$1048576,,0)="Yes",_xlfn.XLOOKUP(A1115,'2. Applicant information'!$A$7:$A$9999,'2. Applicant information'!$D$7:$D$9999,,0),IF('2. Applicant information'!AE1103="No","",""))</f>
        <v/>
      </c>
      <c r="E1115" s="24"/>
      <c r="F1115" s="24"/>
      <c r="G1115" s="74" t="str">
        <f>IF(_xlfn.XLOOKUP('3. Course participants'!A1115,'2. Applicant information'!$A$7:$A$1048576,'2. Applicant information'!$AE$7:$AE$1048576,,0)="Yes",_xlfn.XLOOKUP(A1115,'2. Applicant information'!$A$7:$A$9999,'2. Applicant information'!$O$7:$O$9999,,0),IF('2. Applicant information'!AE1103="No","",""))</f>
        <v/>
      </c>
      <c r="H1115" s="24"/>
      <c r="I1115" s="28"/>
      <c r="J1115" s="130" t="e">
        <f t="shared" si="18"/>
        <v>#DIV/0!</v>
      </c>
      <c r="K1115" s="101"/>
      <c r="L1115" s="101"/>
      <c r="M1115" s="9"/>
      <c r="N1115" s="9"/>
      <c r="O1115" s="9"/>
      <c r="P1115" s="9"/>
      <c r="Q1115" s="9"/>
      <c r="R1115" s="9"/>
      <c r="S1115" s="9"/>
      <c r="T1115" s="28"/>
      <c r="U1115" s="25"/>
      <c r="V1115" s="9"/>
      <c r="W1115" s="9"/>
      <c r="X1115" s="9"/>
      <c r="Y1115" s="9"/>
      <c r="Z1115" s="9"/>
      <c r="AA1115" s="9"/>
      <c r="AB1115" s="9"/>
      <c r="AC1115" s="9"/>
      <c r="AD1115" s="9"/>
      <c r="AE1115" s="9"/>
      <c r="AF1115" s="9"/>
      <c r="AG1115" s="101"/>
      <c r="AH1115" s="100"/>
      <c r="AI1115" s="9"/>
      <c r="AJ1115" s="9"/>
      <c r="AK1115" s="9"/>
      <c r="AL1115" s="137"/>
    </row>
    <row r="1116" spans="1:38" x14ac:dyDescent="0.25">
      <c r="A1116" s="73" t="str">
        <f>'2. Applicant information'!A1104</f>
        <v>_Applicant1098</v>
      </c>
      <c r="B1116" s="73" t="str">
        <f t="array" ref="B1116">IF(_xlfn.XLOOKUP('3. Course participants'!A1116,'2. Applicant information'!$A$7:$A$1048576,'2. Applicant information'!$AE$7:$AE$1048576,,0)="Yes",_xlfn.XLOOKUP(A1116,'2. Applicant information'!$A$7:$A$9999,'2. Applicant information'!$B$7:$B$9999,,0),IF('2. Applicant information'!AE1104="No","Applicant is not participant: see column AE in Applicant Information Tab","Applicant Data Missing"))</f>
        <v>Applicant Data Missing</v>
      </c>
      <c r="C1116" s="73" t="str">
        <f>IF(_xlfn.XLOOKUP('3. Course participants'!A1116,'2. Applicant information'!$A$7:$A$1048576,'2. Applicant information'!$AE$7:$AE$1048576,,0)="Yes",_xlfn.XLOOKUP(A1116,'2. Applicant information'!$A$7:$A$9999,'2. Applicant information'!$C$7:$C$9999,,0),IF('2. Applicant information'!AE1104="No","",""))</f>
        <v/>
      </c>
      <c r="D1116" s="73" t="str">
        <f>IF(_xlfn.XLOOKUP('3. Course participants'!A1116,'2. Applicant information'!$A$7:$A$1048576,'2. Applicant information'!$AE$7:$AE$1048576,,0)="Yes",_xlfn.XLOOKUP(A1116,'2. Applicant information'!$A$7:$A$9999,'2. Applicant information'!$D$7:$D$9999,,0),IF('2. Applicant information'!AE1104="No","",""))</f>
        <v/>
      </c>
      <c r="E1116" s="24"/>
      <c r="F1116" s="24"/>
      <c r="G1116" s="74" t="str">
        <f>IF(_xlfn.XLOOKUP('3. Course participants'!A1116,'2. Applicant information'!$A$7:$A$1048576,'2. Applicant information'!$AE$7:$AE$1048576,,0)="Yes",_xlfn.XLOOKUP(A1116,'2. Applicant information'!$A$7:$A$9999,'2. Applicant information'!$O$7:$O$9999,,0),IF('2. Applicant information'!AE1104="No","",""))</f>
        <v/>
      </c>
      <c r="H1116" s="24"/>
      <c r="I1116" s="28"/>
      <c r="J1116" s="130" t="e">
        <f t="shared" si="18"/>
        <v>#DIV/0!</v>
      </c>
      <c r="K1116" s="101"/>
      <c r="L1116" s="101"/>
      <c r="M1116" s="9"/>
      <c r="N1116" s="9"/>
      <c r="O1116" s="9"/>
      <c r="P1116" s="9"/>
      <c r="Q1116" s="9"/>
      <c r="R1116" s="9"/>
      <c r="S1116" s="9"/>
      <c r="T1116" s="28"/>
      <c r="U1116" s="25"/>
      <c r="V1116" s="9"/>
      <c r="W1116" s="9"/>
      <c r="X1116" s="9"/>
      <c r="Y1116" s="9"/>
      <c r="Z1116" s="9"/>
      <c r="AA1116" s="9"/>
      <c r="AB1116" s="9"/>
      <c r="AC1116" s="9"/>
      <c r="AD1116" s="9"/>
      <c r="AE1116" s="9"/>
      <c r="AF1116" s="9"/>
      <c r="AG1116" s="101"/>
      <c r="AH1116" s="100"/>
      <c r="AI1116" s="9"/>
      <c r="AJ1116" s="9"/>
      <c r="AK1116" s="9"/>
      <c r="AL1116" s="137"/>
    </row>
    <row r="1117" spans="1:38" x14ac:dyDescent="0.25">
      <c r="A1117" s="73" t="str">
        <f>'2. Applicant information'!A1105</f>
        <v>_Applicant1099</v>
      </c>
      <c r="B1117" s="73" t="str">
        <f t="array" ref="B1117">IF(_xlfn.XLOOKUP('3. Course participants'!A1117,'2. Applicant information'!$A$7:$A$1048576,'2. Applicant information'!$AE$7:$AE$1048576,,0)="Yes",_xlfn.XLOOKUP(A1117,'2. Applicant information'!$A$7:$A$9999,'2. Applicant information'!$B$7:$B$9999,,0),IF('2. Applicant information'!AE1105="No","Applicant is not participant: see column AE in Applicant Information Tab","Applicant Data Missing"))</f>
        <v>Applicant Data Missing</v>
      </c>
      <c r="C1117" s="73" t="str">
        <f>IF(_xlfn.XLOOKUP('3. Course participants'!A1117,'2. Applicant information'!$A$7:$A$1048576,'2. Applicant information'!$AE$7:$AE$1048576,,0)="Yes",_xlfn.XLOOKUP(A1117,'2. Applicant information'!$A$7:$A$9999,'2. Applicant information'!$C$7:$C$9999,,0),IF('2. Applicant information'!AE1105="No","",""))</f>
        <v/>
      </c>
      <c r="D1117" s="73" t="str">
        <f>IF(_xlfn.XLOOKUP('3. Course participants'!A1117,'2. Applicant information'!$A$7:$A$1048576,'2. Applicant information'!$AE$7:$AE$1048576,,0)="Yes",_xlfn.XLOOKUP(A1117,'2. Applicant information'!$A$7:$A$9999,'2. Applicant information'!$D$7:$D$9999,,0),IF('2. Applicant information'!AE1105="No","",""))</f>
        <v/>
      </c>
      <c r="E1117" s="24"/>
      <c r="F1117" s="24"/>
      <c r="G1117" s="74" t="str">
        <f>IF(_xlfn.XLOOKUP('3. Course participants'!A1117,'2. Applicant information'!$A$7:$A$1048576,'2. Applicant information'!$AE$7:$AE$1048576,,0)="Yes",_xlfn.XLOOKUP(A1117,'2. Applicant information'!$A$7:$A$9999,'2. Applicant information'!$O$7:$O$9999,,0),IF('2. Applicant information'!AE1105="No","",""))</f>
        <v/>
      </c>
      <c r="H1117" s="24"/>
      <c r="I1117" s="28"/>
      <c r="J1117" s="130" t="e">
        <f t="shared" si="18"/>
        <v>#DIV/0!</v>
      </c>
      <c r="K1117" s="101"/>
      <c r="L1117" s="101"/>
      <c r="M1117" s="9"/>
      <c r="N1117" s="9"/>
      <c r="O1117" s="9"/>
      <c r="P1117" s="9"/>
      <c r="Q1117" s="9"/>
      <c r="R1117" s="9"/>
      <c r="S1117" s="9"/>
      <c r="T1117" s="28"/>
      <c r="U1117" s="25"/>
      <c r="V1117" s="9"/>
      <c r="W1117" s="9"/>
      <c r="X1117" s="9"/>
      <c r="Y1117" s="9"/>
      <c r="Z1117" s="9"/>
      <c r="AA1117" s="9"/>
      <c r="AB1117" s="9"/>
      <c r="AC1117" s="9"/>
      <c r="AD1117" s="9"/>
      <c r="AE1117" s="9"/>
      <c r="AF1117" s="9"/>
      <c r="AG1117" s="101"/>
      <c r="AH1117" s="100"/>
      <c r="AI1117" s="9"/>
      <c r="AJ1117" s="9"/>
      <c r="AK1117" s="9"/>
      <c r="AL1117" s="137"/>
    </row>
    <row r="1118" spans="1:38" x14ac:dyDescent="0.25">
      <c r="A1118" s="73" t="str">
        <f>'2. Applicant information'!A1106</f>
        <v>_Applicant1100</v>
      </c>
      <c r="B1118" s="73" t="str">
        <f t="array" ref="B1118">IF(_xlfn.XLOOKUP('3. Course participants'!A1118,'2. Applicant information'!$A$7:$A$1048576,'2. Applicant information'!$AE$7:$AE$1048576,,0)="Yes",_xlfn.XLOOKUP(A1118,'2. Applicant information'!$A$7:$A$9999,'2. Applicant information'!$B$7:$B$9999,,0),IF('2. Applicant information'!AE1106="No","Applicant is not participant: see column AE in Applicant Information Tab","Applicant Data Missing"))</f>
        <v>Applicant Data Missing</v>
      </c>
      <c r="C1118" s="73" t="str">
        <f>IF(_xlfn.XLOOKUP('3. Course participants'!A1118,'2. Applicant information'!$A$7:$A$1048576,'2. Applicant information'!$AE$7:$AE$1048576,,0)="Yes",_xlfn.XLOOKUP(A1118,'2. Applicant information'!$A$7:$A$9999,'2. Applicant information'!$C$7:$C$9999,,0),IF('2. Applicant information'!AE1106="No","",""))</f>
        <v/>
      </c>
      <c r="D1118" s="73" t="str">
        <f>IF(_xlfn.XLOOKUP('3. Course participants'!A1118,'2. Applicant information'!$A$7:$A$1048576,'2. Applicant information'!$AE$7:$AE$1048576,,0)="Yes",_xlfn.XLOOKUP(A1118,'2. Applicant information'!$A$7:$A$9999,'2. Applicant information'!$D$7:$D$9999,,0),IF('2. Applicant information'!AE1106="No","",""))</f>
        <v/>
      </c>
      <c r="E1118" s="24"/>
      <c r="F1118" s="24"/>
      <c r="G1118" s="74" t="str">
        <f>IF(_xlfn.XLOOKUP('3. Course participants'!A1118,'2. Applicant information'!$A$7:$A$1048576,'2. Applicant information'!$AE$7:$AE$1048576,,0)="Yes",_xlfn.XLOOKUP(A1118,'2. Applicant information'!$A$7:$A$9999,'2. Applicant information'!$O$7:$O$9999,,0),IF('2. Applicant information'!AE1106="No","",""))</f>
        <v/>
      </c>
      <c r="H1118" s="24"/>
      <c r="I1118" s="28"/>
      <c r="J1118" s="130" t="e">
        <f t="shared" si="18"/>
        <v>#DIV/0!</v>
      </c>
      <c r="K1118" s="101"/>
      <c r="L1118" s="101"/>
      <c r="M1118" s="9"/>
      <c r="N1118" s="9"/>
      <c r="O1118" s="9"/>
      <c r="P1118" s="9"/>
      <c r="Q1118" s="9"/>
      <c r="R1118" s="9"/>
      <c r="S1118" s="9"/>
      <c r="T1118" s="28"/>
      <c r="U1118" s="25"/>
      <c r="V1118" s="9"/>
      <c r="W1118" s="9"/>
      <c r="X1118" s="9"/>
      <c r="Y1118" s="9"/>
      <c r="Z1118" s="9"/>
      <c r="AA1118" s="9"/>
      <c r="AB1118" s="9"/>
      <c r="AC1118" s="9"/>
      <c r="AD1118" s="9"/>
      <c r="AE1118" s="9"/>
      <c r="AF1118" s="9"/>
      <c r="AG1118" s="101"/>
      <c r="AH1118" s="100"/>
      <c r="AI1118" s="9"/>
      <c r="AJ1118" s="9"/>
      <c r="AK1118" s="9"/>
      <c r="AL1118" s="137"/>
    </row>
    <row r="1119" spans="1:38" x14ac:dyDescent="0.25">
      <c r="A1119" s="73" t="str">
        <f>'2. Applicant information'!A1107</f>
        <v>_Applicant1101</v>
      </c>
      <c r="B1119" s="73" t="str">
        <f t="array" ref="B1119">IF(_xlfn.XLOOKUP('3. Course participants'!A1119,'2. Applicant information'!$A$7:$A$1048576,'2. Applicant information'!$AE$7:$AE$1048576,,0)="Yes",_xlfn.XLOOKUP(A1119,'2. Applicant information'!$A$7:$A$9999,'2. Applicant information'!$B$7:$B$9999,,0),IF('2. Applicant information'!AE1107="No","Applicant is not participant: see column AE in Applicant Information Tab","Applicant Data Missing"))</f>
        <v>Applicant Data Missing</v>
      </c>
      <c r="C1119" s="73" t="str">
        <f>IF(_xlfn.XLOOKUP('3. Course participants'!A1119,'2. Applicant information'!$A$7:$A$1048576,'2. Applicant information'!$AE$7:$AE$1048576,,0)="Yes",_xlfn.XLOOKUP(A1119,'2. Applicant information'!$A$7:$A$9999,'2. Applicant information'!$C$7:$C$9999,,0),IF('2. Applicant information'!AE1107="No","",""))</f>
        <v/>
      </c>
      <c r="D1119" s="73" t="str">
        <f>IF(_xlfn.XLOOKUP('3. Course participants'!A1119,'2. Applicant information'!$A$7:$A$1048576,'2. Applicant information'!$AE$7:$AE$1048576,,0)="Yes",_xlfn.XLOOKUP(A1119,'2. Applicant information'!$A$7:$A$9999,'2. Applicant information'!$D$7:$D$9999,,0),IF('2. Applicant information'!AE1107="No","",""))</f>
        <v/>
      </c>
      <c r="E1119" s="24"/>
      <c r="F1119" s="24"/>
      <c r="G1119" s="74" t="str">
        <f>IF(_xlfn.XLOOKUP('3. Course participants'!A1119,'2. Applicant information'!$A$7:$A$1048576,'2. Applicant information'!$AE$7:$AE$1048576,,0)="Yes",_xlfn.XLOOKUP(A1119,'2. Applicant information'!$A$7:$A$9999,'2. Applicant information'!$O$7:$O$9999,,0),IF('2. Applicant information'!AE1107="No","",""))</f>
        <v/>
      </c>
      <c r="H1119" s="24"/>
      <c r="I1119" s="28"/>
      <c r="J1119" s="130" t="e">
        <f t="shared" si="18"/>
        <v>#DIV/0!</v>
      </c>
      <c r="K1119" s="101"/>
      <c r="L1119" s="101"/>
      <c r="M1119" s="9"/>
      <c r="N1119" s="9"/>
      <c r="O1119" s="9"/>
      <c r="P1119" s="9"/>
      <c r="Q1119" s="9"/>
      <c r="R1119" s="9"/>
      <c r="S1119" s="9"/>
      <c r="T1119" s="28"/>
      <c r="U1119" s="25"/>
      <c r="V1119" s="9"/>
      <c r="W1119" s="9"/>
      <c r="X1119" s="9"/>
      <c r="Y1119" s="9"/>
      <c r="Z1119" s="9"/>
      <c r="AA1119" s="9"/>
      <c r="AB1119" s="9"/>
      <c r="AC1119" s="9"/>
      <c r="AD1119" s="9"/>
      <c r="AE1119" s="9"/>
      <c r="AF1119" s="9"/>
      <c r="AG1119" s="101"/>
      <c r="AH1119" s="100"/>
      <c r="AI1119" s="9"/>
      <c r="AJ1119" s="9"/>
      <c r="AK1119" s="9"/>
      <c r="AL1119" s="137"/>
    </row>
    <row r="1120" spans="1:38" x14ac:dyDescent="0.25">
      <c r="A1120" s="73" t="str">
        <f>'2. Applicant information'!A1108</f>
        <v>_Applicant1102</v>
      </c>
      <c r="B1120" s="73" t="str">
        <f t="array" ref="B1120">IF(_xlfn.XLOOKUP('3. Course participants'!A1120,'2. Applicant information'!$A$7:$A$1048576,'2. Applicant information'!$AE$7:$AE$1048576,,0)="Yes",_xlfn.XLOOKUP(A1120,'2. Applicant information'!$A$7:$A$9999,'2. Applicant information'!$B$7:$B$9999,,0),IF('2. Applicant information'!AE1108="No","Applicant is not participant: see column AE in Applicant Information Tab","Applicant Data Missing"))</f>
        <v>Applicant Data Missing</v>
      </c>
      <c r="C1120" s="73" t="str">
        <f>IF(_xlfn.XLOOKUP('3. Course participants'!A1120,'2. Applicant information'!$A$7:$A$1048576,'2. Applicant information'!$AE$7:$AE$1048576,,0)="Yes",_xlfn.XLOOKUP(A1120,'2. Applicant information'!$A$7:$A$9999,'2. Applicant information'!$C$7:$C$9999,,0),IF('2. Applicant information'!AE1108="No","",""))</f>
        <v/>
      </c>
      <c r="D1120" s="73" t="str">
        <f>IF(_xlfn.XLOOKUP('3. Course participants'!A1120,'2. Applicant information'!$A$7:$A$1048576,'2. Applicant information'!$AE$7:$AE$1048576,,0)="Yes",_xlfn.XLOOKUP(A1120,'2. Applicant information'!$A$7:$A$9999,'2. Applicant information'!$D$7:$D$9999,,0),IF('2. Applicant information'!AE1108="No","",""))</f>
        <v/>
      </c>
      <c r="E1120" s="24"/>
      <c r="F1120" s="24"/>
      <c r="G1120" s="74" t="str">
        <f>IF(_xlfn.XLOOKUP('3. Course participants'!A1120,'2. Applicant information'!$A$7:$A$1048576,'2. Applicant information'!$AE$7:$AE$1048576,,0)="Yes",_xlfn.XLOOKUP(A1120,'2. Applicant information'!$A$7:$A$9999,'2. Applicant information'!$O$7:$O$9999,,0),IF('2. Applicant information'!AE1108="No","",""))</f>
        <v/>
      </c>
      <c r="H1120" s="24"/>
      <c r="I1120" s="28"/>
      <c r="J1120" s="130" t="e">
        <f t="shared" si="18"/>
        <v>#DIV/0!</v>
      </c>
      <c r="K1120" s="101"/>
      <c r="L1120" s="101"/>
      <c r="M1120" s="9"/>
      <c r="N1120" s="9"/>
      <c r="O1120" s="9"/>
      <c r="P1120" s="9"/>
      <c r="Q1120" s="9"/>
      <c r="R1120" s="9"/>
      <c r="S1120" s="9"/>
      <c r="T1120" s="28"/>
      <c r="U1120" s="25"/>
      <c r="V1120" s="9"/>
      <c r="W1120" s="9"/>
      <c r="X1120" s="9"/>
      <c r="Y1120" s="9"/>
      <c r="Z1120" s="9"/>
      <c r="AA1120" s="9"/>
      <c r="AB1120" s="9"/>
      <c r="AC1120" s="9"/>
      <c r="AD1120" s="9"/>
      <c r="AE1120" s="9"/>
      <c r="AF1120" s="9"/>
      <c r="AG1120" s="101"/>
      <c r="AH1120" s="100"/>
      <c r="AI1120" s="9"/>
      <c r="AJ1120" s="9"/>
      <c r="AK1120" s="9"/>
      <c r="AL1120" s="137"/>
    </row>
    <row r="1121" spans="1:38" x14ac:dyDescent="0.25">
      <c r="A1121" s="73" t="str">
        <f>'2. Applicant information'!A1109</f>
        <v>_Applicant1103</v>
      </c>
      <c r="B1121" s="73" t="str">
        <f t="array" ref="B1121">IF(_xlfn.XLOOKUP('3. Course participants'!A1121,'2. Applicant information'!$A$7:$A$1048576,'2. Applicant information'!$AE$7:$AE$1048576,,0)="Yes",_xlfn.XLOOKUP(A1121,'2. Applicant information'!$A$7:$A$9999,'2. Applicant information'!$B$7:$B$9999,,0),IF('2. Applicant information'!AE1109="No","Applicant is not participant: see column AE in Applicant Information Tab","Applicant Data Missing"))</f>
        <v>Applicant Data Missing</v>
      </c>
      <c r="C1121" s="73" t="str">
        <f>IF(_xlfn.XLOOKUP('3. Course participants'!A1121,'2. Applicant information'!$A$7:$A$1048576,'2. Applicant information'!$AE$7:$AE$1048576,,0)="Yes",_xlfn.XLOOKUP(A1121,'2. Applicant information'!$A$7:$A$9999,'2. Applicant information'!$C$7:$C$9999,,0),IF('2. Applicant information'!AE1109="No","",""))</f>
        <v/>
      </c>
      <c r="D1121" s="73" t="str">
        <f>IF(_xlfn.XLOOKUP('3. Course participants'!A1121,'2. Applicant information'!$A$7:$A$1048576,'2. Applicant information'!$AE$7:$AE$1048576,,0)="Yes",_xlfn.XLOOKUP(A1121,'2. Applicant information'!$A$7:$A$9999,'2. Applicant information'!$D$7:$D$9999,,0),IF('2. Applicant information'!AE1109="No","",""))</f>
        <v/>
      </c>
      <c r="E1121" s="24"/>
      <c r="F1121" s="24"/>
      <c r="G1121" s="74" t="str">
        <f>IF(_xlfn.XLOOKUP('3. Course participants'!A1121,'2. Applicant information'!$A$7:$A$1048576,'2. Applicant information'!$AE$7:$AE$1048576,,0)="Yes",_xlfn.XLOOKUP(A1121,'2. Applicant information'!$A$7:$A$9999,'2. Applicant information'!$O$7:$O$9999,,0),IF('2. Applicant information'!AE1109="No","",""))</f>
        <v/>
      </c>
      <c r="H1121" s="24"/>
      <c r="I1121" s="28"/>
      <c r="J1121" s="130" t="e">
        <f t="shared" si="18"/>
        <v>#DIV/0!</v>
      </c>
      <c r="K1121" s="101"/>
      <c r="L1121" s="101"/>
      <c r="M1121" s="9"/>
      <c r="N1121" s="9"/>
      <c r="O1121" s="9"/>
      <c r="P1121" s="9"/>
      <c r="Q1121" s="9"/>
      <c r="R1121" s="9"/>
      <c r="S1121" s="9"/>
      <c r="T1121" s="28"/>
      <c r="U1121" s="25"/>
      <c r="V1121" s="9"/>
      <c r="W1121" s="9"/>
      <c r="X1121" s="9"/>
      <c r="Y1121" s="9"/>
      <c r="Z1121" s="9"/>
      <c r="AA1121" s="9"/>
      <c r="AB1121" s="9"/>
      <c r="AC1121" s="9"/>
      <c r="AD1121" s="9"/>
      <c r="AE1121" s="9"/>
      <c r="AF1121" s="9"/>
      <c r="AG1121" s="101"/>
      <c r="AH1121" s="100"/>
      <c r="AI1121" s="9"/>
      <c r="AJ1121" s="9"/>
      <c r="AK1121" s="9"/>
      <c r="AL1121" s="137"/>
    </row>
    <row r="1122" spans="1:38" x14ac:dyDescent="0.25">
      <c r="A1122" s="73" t="str">
        <f>'2. Applicant information'!A1110</f>
        <v>_Applicant1104</v>
      </c>
      <c r="B1122" s="73" t="str">
        <f t="array" ref="B1122">IF(_xlfn.XLOOKUP('3. Course participants'!A1122,'2. Applicant information'!$A$7:$A$1048576,'2. Applicant information'!$AE$7:$AE$1048576,,0)="Yes",_xlfn.XLOOKUP(A1122,'2. Applicant information'!$A$7:$A$9999,'2. Applicant information'!$B$7:$B$9999,,0),IF('2. Applicant information'!AE1110="No","Applicant is not participant: see column AE in Applicant Information Tab","Applicant Data Missing"))</f>
        <v>Applicant Data Missing</v>
      </c>
      <c r="C1122" s="73" t="str">
        <f>IF(_xlfn.XLOOKUP('3. Course participants'!A1122,'2. Applicant information'!$A$7:$A$1048576,'2. Applicant information'!$AE$7:$AE$1048576,,0)="Yes",_xlfn.XLOOKUP(A1122,'2. Applicant information'!$A$7:$A$9999,'2. Applicant information'!$C$7:$C$9999,,0),IF('2. Applicant information'!AE1110="No","",""))</f>
        <v/>
      </c>
      <c r="D1122" s="73" t="str">
        <f>IF(_xlfn.XLOOKUP('3. Course participants'!A1122,'2. Applicant information'!$A$7:$A$1048576,'2. Applicant information'!$AE$7:$AE$1048576,,0)="Yes",_xlfn.XLOOKUP(A1122,'2. Applicant information'!$A$7:$A$9999,'2. Applicant information'!$D$7:$D$9999,,0),IF('2. Applicant information'!AE1110="No","",""))</f>
        <v/>
      </c>
      <c r="E1122" s="24"/>
      <c r="F1122" s="24"/>
      <c r="G1122" s="74" t="str">
        <f>IF(_xlfn.XLOOKUP('3. Course participants'!A1122,'2. Applicant information'!$A$7:$A$1048576,'2. Applicant information'!$AE$7:$AE$1048576,,0)="Yes",_xlfn.XLOOKUP(A1122,'2. Applicant information'!$A$7:$A$9999,'2. Applicant information'!$O$7:$O$9999,,0),IF('2. Applicant information'!AE1110="No","",""))</f>
        <v/>
      </c>
      <c r="H1122" s="24"/>
      <c r="I1122" s="28"/>
      <c r="J1122" s="130" t="e">
        <f t="shared" si="18"/>
        <v>#DIV/0!</v>
      </c>
      <c r="K1122" s="101"/>
      <c r="L1122" s="101"/>
      <c r="M1122" s="9"/>
      <c r="N1122" s="9"/>
      <c r="O1122" s="9"/>
      <c r="P1122" s="9"/>
      <c r="Q1122" s="9"/>
      <c r="R1122" s="9"/>
      <c r="S1122" s="9"/>
      <c r="T1122" s="28"/>
      <c r="U1122" s="25"/>
      <c r="V1122" s="9"/>
      <c r="W1122" s="9"/>
      <c r="X1122" s="9"/>
      <c r="Y1122" s="9"/>
      <c r="Z1122" s="9"/>
      <c r="AA1122" s="9"/>
      <c r="AB1122" s="9"/>
      <c r="AC1122" s="9"/>
      <c r="AD1122" s="9"/>
      <c r="AE1122" s="9"/>
      <c r="AF1122" s="9"/>
      <c r="AG1122" s="101"/>
      <c r="AH1122" s="100"/>
      <c r="AI1122" s="9"/>
      <c r="AJ1122" s="9"/>
      <c r="AK1122" s="9"/>
      <c r="AL1122" s="137"/>
    </row>
    <row r="1123" spans="1:38" x14ac:dyDescent="0.25">
      <c r="A1123" s="73" t="str">
        <f>'2. Applicant information'!A1111</f>
        <v>_Applicant1105</v>
      </c>
      <c r="B1123" s="73" t="str">
        <f t="array" ref="B1123">IF(_xlfn.XLOOKUP('3. Course participants'!A1123,'2. Applicant information'!$A$7:$A$1048576,'2. Applicant information'!$AE$7:$AE$1048576,,0)="Yes",_xlfn.XLOOKUP(A1123,'2. Applicant information'!$A$7:$A$9999,'2. Applicant information'!$B$7:$B$9999,,0),IF('2. Applicant information'!AE1111="No","Applicant is not participant: see column AE in Applicant Information Tab","Applicant Data Missing"))</f>
        <v>Applicant Data Missing</v>
      </c>
      <c r="C1123" s="73" t="str">
        <f>IF(_xlfn.XLOOKUP('3. Course participants'!A1123,'2. Applicant information'!$A$7:$A$1048576,'2. Applicant information'!$AE$7:$AE$1048576,,0)="Yes",_xlfn.XLOOKUP(A1123,'2. Applicant information'!$A$7:$A$9999,'2. Applicant information'!$C$7:$C$9999,,0),IF('2. Applicant information'!AE1111="No","",""))</f>
        <v/>
      </c>
      <c r="D1123" s="73" t="str">
        <f>IF(_xlfn.XLOOKUP('3. Course participants'!A1123,'2. Applicant information'!$A$7:$A$1048576,'2. Applicant information'!$AE$7:$AE$1048576,,0)="Yes",_xlfn.XLOOKUP(A1123,'2. Applicant information'!$A$7:$A$9999,'2. Applicant information'!$D$7:$D$9999,,0),IF('2. Applicant information'!AE1111="No","",""))</f>
        <v/>
      </c>
      <c r="E1123" s="24"/>
      <c r="F1123" s="24"/>
      <c r="G1123" s="74" t="str">
        <f>IF(_xlfn.XLOOKUP('3. Course participants'!A1123,'2. Applicant information'!$A$7:$A$1048576,'2. Applicant information'!$AE$7:$AE$1048576,,0)="Yes",_xlfn.XLOOKUP(A1123,'2. Applicant information'!$A$7:$A$9999,'2. Applicant information'!$O$7:$O$9999,,0),IF('2. Applicant information'!AE1111="No","",""))</f>
        <v/>
      </c>
      <c r="H1123" s="24"/>
      <c r="I1123" s="28"/>
      <c r="J1123" s="130" t="e">
        <f t="shared" si="18"/>
        <v>#DIV/0!</v>
      </c>
      <c r="K1123" s="101"/>
      <c r="L1123" s="101"/>
      <c r="M1123" s="9"/>
      <c r="N1123" s="9"/>
      <c r="O1123" s="9"/>
      <c r="P1123" s="9"/>
      <c r="Q1123" s="9"/>
      <c r="R1123" s="9"/>
      <c r="S1123" s="9"/>
      <c r="T1123" s="28"/>
      <c r="U1123" s="25"/>
      <c r="V1123" s="9"/>
      <c r="W1123" s="9"/>
      <c r="X1123" s="9"/>
      <c r="Y1123" s="9"/>
      <c r="Z1123" s="9"/>
      <c r="AA1123" s="9"/>
      <c r="AB1123" s="9"/>
      <c r="AC1123" s="9"/>
      <c r="AD1123" s="9"/>
      <c r="AE1123" s="9"/>
      <c r="AF1123" s="9"/>
      <c r="AG1123" s="101"/>
      <c r="AH1123" s="100"/>
      <c r="AI1123" s="9"/>
      <c r="AJ1123" s="9"/>
      <c r="AK1123" s="9"/>
      <c r="AL1123" s="137"/>
    </row>
    <row r="1124" spans="1:38" x14ac:dyDescent="0.25">
      <c r="A1124" s="73" t="str">
        <f>'2. Applicant information'!A1112</f>
        <v>_Applicant1106</v>
      </c>
      <c r="B1124" s="73" t="str">
        <f t="array" ref="B1124">IF(_xlfn.XLOOKUP('3. Course participants'!A1124,'2. Applicant information'!$A$7:$A$1048576,'2. Applicant information'!$AE$7:$AE$1048576,,0)="Yes",_xlfn.XLOOKUP(A1124,'2. Applicant information'!$A$7:$A$9999,'2. Applicant information'!$B$7:$B$9999,,0),IF('2. Applicant information'!AE1112="No","Applicant is not participant: see column AE in Applicant Information Tab","Applicant Data Missing"))</f>
        <v>Applicant Data Missing</v>
      </c>
      <c r="C1124" s="73" t="str">
        <f>IF(_xlfn.XLOOKUP('3. Course participants'!A1124,'2. Applicant information'!$A$7:$A$1048576,'2. Applicant information'!$AE$7:$AE$1048576,,0)="Yes",_xlfn.XLOOKUP(A1124,'2. Applicant information'!$A$7:$A$9999,'2. Applicant information'!$C$7:$C$9999,,0),IF('2. Applicant information'!AE1112="No","",""))</f>
        <v/>
      </c>
      <c r="D1124" s="73" t="str">
        <f>IF(_xlfn.XLOOKUP('3. Course participants'!A1124,'2. Applicant information'!$A$7:$A$1048576,'2. Applicant information'!$AE$7:$AE$1048576,,0)="Yes",_xlfn.XLOOKUP(A1124,'2. Applicant information'!$A$7:$A$9999,'2. Applicant information'!$D$7:$D$9999,,0),IF('2. Applicant information'!AE1112="No","",""))</f>
        <v/>
      </c>
      <c r="E1124" s="24"/>
      <c r="F1124" s="24"/>
      <c r="G1124" s="74" t="str">
        <f>IF(_xlfn.XLOOKUP('3. Course participants'!A1124,'2. Applicant information'!$A$7:$A$1048576,'2. Applicant information'!$AE$7:$AE$1048576,,0)="Yes",_xlfn.XLOOKUP(A1124,'2. Applicant information'!$A$7:$A$9999,'2. Applicant information'!$O$7:$O$9999,,0),IF('2. Applicant information'!AE1112="No","",""))</f>
        <v/>
      </c>
      <c r="H1124" s="24"/>
      <c r="I1124" s="28"/>
      <c r="J1124" s="130" t="e">
        <f t="shared" si="18"/>
        <v>#DIV/0!</v>
      </c>
      <c r="K1124" s="101"/>
      <c r="L1124" s="101"/>
      <c r="M1124" s="9"/>
      <c r="N1124" s="9"/>
      <c r="O1124" s="9"/>
      <c r="P1124" s="9"/>
      <c r="Q1124" s="9"/>
      <c r="R1124" s="9"/>
      <c r="S1124" s="9"/>
      <c r="T1124" s="28"/>
      <c r="U1124" s="25"/>
      <c r="V1124" s="9"/>
      <c r="W1124" s="9"/>
      <c r="X1124" s="9"/>
      <c r="Y1124" s="9"/>
      <c r="Z1124" s="9"/>
      <c r="AA1124" s="9"/>
      <c r="AB1124" s="9"/>
      <c r="AC1124" s="9"/>
      <c r="AD1124" s="9"/>
      <c r="AE1124" s="9"/>
      <c r="AF1124" s="9"/>
      <c r="AG1124" s="101"/>
      <c r="AH1124" s="100"/>
      <c r="AI1124" s="9"/>
      <c r="AJ1124" s="9"/>
      <c r="AK1124" s="9"/>
      <c r="AL1124" s="137"/>
    </row>
    <row r="1125" spans="1:38" x14ac:dyDescent="0.25">
      <c r="A1125" s="73" t="str">
        <f>'2. Applicant information'!A1113</f>
        <v>_Applicant1107</v>
      </c>
      <c r="B1125" s="73" t="str">
        <f t="array" ref="B1125">IF(_xlfn.XLOOKUP('3. Course participants'!A1125,'2. Applicant information'!$A$7:$A$1048576,'2. Applicant information'!$AE$7:$AE$1048576,,0)="Yes",_xlfn.XLOOKUP(A1125,'2. Applicant information'!$A$7:$A$9999,'2. Applicant information'!$B$7:$B$9999,,0),IF('2. Applicant information'!AE1113="No","Applicant is not participant: see column AE in Applicant Information Tab","Applicant Data Missing"))</f>
        <v>Applicant Data Missing</v>
      </c>
      <c r="C1125" s="73" t="str">
        <f>IF(_xlfn.XLOOKUP('3. Course participants'!A1125,'2. Applicant information'!$A$7:$A$1048576,'2. Applicant information'!$AE$7:$AE$1048576,,0)="Yes",_xlfn.XLOOKUP(A1125,'2. Applicant information'!$A$7:$A$9999,'2. Applicant information'!$C$7:$C$9999,,0),IF('2. Applicant information'!AE1113="No","",""))</f>
        <v/>
      </c>
      <c r="D1125" s="73" t="str">
        <f>IF(_xlfn.XLOOKUP('3. Course participants'!A1125,'2. Applicant information'!$A$7:$A$1048576,'2. Applicant information'!$AE$7:$AE$1048576,,0)="Yes",_xlfn.XLOOKUP(A1125,'2. Applicant information'!$A$7:$A$9999,'2. Applicant information'!$D$7:$D$9999,,0),IF('2. Applicant information'!AE1113="No","",""))</f>
        <v/>
      </c>
      <c r="E1125" s="24"/>
      <c r="F1125" s="24"/>
      <c r="G1125" s="74" t="str">
        <f>IF(_xlfn.XLOOKUP('3. Course participants'!A1125,'2. Applicant information'!$A$7:$A$1048576,'2. Applicant information'!$AE$7:$AE$1048576,,0)="Yes",_xlfn.XLOOKUP(A1125,'2. Applicant information'!$A$7:$A$9999,'2. Applicant information'!$O$7:$O$9999,,0),IF('2. Applicant information'!AE1113="No","",""))</f>
        <v/>
      </c>
      <c r="H1125" s="24"/>
      <c r="I1125" s="28"/>
      <c r="J1125" s="130" t="e">
        <f t="shared" si="18"/>
        <v>#DIV/0!</v>
      </c>
      <c r="K1125" s="101"/>
      <c r="L1125" s="101"/>
      <c r="M1125" s="9"/>
      <c r="N1125" s="9"/>
      <c r="O1125" s="9"/>
      <c r="P1125" s="9"/>
      <c r="Q1125" s="9"/>
      <c r="R1125" s="9"/>
      <c r="S1125" s="9"/>
      <c r="T1125" s="28"/>
      <c r="U1125" s="25"/>
      <c r="V1125" s="9"/>
      <c r="W1125" s="9"/>
      <c r="X1125" s="9"/>
      <c r="Y1125" s="9"/>
      <c r="Z1125" s="9"/>
      <c r="AA1125" s="9"/>
      <c r="AB1125" s="9"/>
      <c r="AC1125" s="9"/>
      <c r="AD1125" s="9"/>
      <c r="AE1125" s="9"/>
      <c r="AF1125" s="9"/>
      <c r="AG1125" s="101"/>
      <c r="AH1125" s="100"/>
      <c r="AI1125" s="9"/>
      <c r="AJ1125" s="9"/>
      <c r="AK1125" s="9"/>
      <c r="AL1125" s="137"/>
    </row>
    <row r="1126" spans="1:38" x14ac:dyDescent="0.25">
      <c r="A1126" s="73" t="str">
        <f>'2. Applicant information'!A1114</f>
        <v>_Applicant1108</v>
      </c>
      <c r="B1126" s="73" t="str">
        <f t="array" ref="B1126">IF(_xlfn.XLOOKUP('3. Course participants'!A1126,'2. Applicant information'!$A$7:$A$1048576,'2. Applicant information'!$AE$7:$AE$1048576,,0)="Yes",_xlfn.XLOOKUP(A1126,'2. Applicant information'!$A$7:$A$9999,'2. Applicant information'!$B$7:$B$9999,,0),IF('2. Applicant information'!AE1114="No","Applicant is not participant: see column AE in Applicant Information Tab","Applicant Data Missing"))</f>
        <v>Applicant Data Missing</v>
      </c>
      <c r="C1126" s="73" t="str">
        <f>IF(_xlfn.XLOOKUP('3. Course participants'!A1126,'2. Applicant information'!$A$7:$A$1048576,'2. Applicant information'!$AE$7:$AE$1048576,,0)="Yes",_xlfn.XLOOKUP(A1126,'2. Applicant information'!$A$7:$A$9999,'2. Applicant information'!$C$7:$C$9999,,0),IF('2. Applicant information'!AE1114="No","",""))</f>
        <v/>
      </c>
      <c r="D1126" s="73" t="str">
        <f>IF(_xlfn.XLOOKUP('3. Course participants'!A1126,'2. Applicant information'!$A$7:$A$1048576,'2. Applicant information'!$AE$7:$AE$1048576,,0)="Yes",_xlfn.XLOOKUP(A1126,'2. Applicant information'!$A$7:$A$9999,'2. Applicant information'!$D$7:$D$9999,,0),IF('2. Applicant information'!AE1114="No","",""))</f>
        <v/>
      </c>
      <c r="E1126" s="24"/>
      <c r="F1126" s="24"/>
      <c r="G1126" s="74" t="str">
        <f>IF(_xlfn.XLOOKUP('3. Course participants'!A1126,'2. Applicant information'!$A$7:$A$1048576,'2. Applicant information'!$AE$7:$AE$1048576,,0)="Yes",_xlfn.XLOOKUP(A1126,'2. Applicant information'!$A$7:$A$9999,'2. Applicant information'!$O$7:$O$9999,,0),IF('2. Applicant information'!AE1114="No","",""))</f>
        <v/>
      </c>
      <c r="H1126" s="24"/>
      <c r="I1126" s="28"/>
      <c r="J1126" s="130" t="e">
        <f t="shared" si="18"/>
        <v>#DIV/0!</v>
      </c>
      <c r="K1126" s="101"/>
      <c r="L1126" s="101"/>
      <c r="M1126" s="9"/>
      <c r="N1126" s="9"/>
      <c r="O1126" s="9"/>
      <c r="P1126" s="9"/>
      <c r="Q1126" s="9"/>
      <c r="R1126" s="9"/>
      <c r="S1126" s="9"/>
      <c r="T1126" s="28"/>
      <c r="U1126" s="25"/>
      <c r="V1126" s="9"/>
      <c r="W1126" s="9"/>
      <c r="X1126" s="9"/>
      <c r="Y1126" s="9"/>
      <c r="Z1126" s="9"/>
      <c r="AA1126" s="9"/>
      <c r="AB1126" s="9"/>
      <c r="AC1126" s="9"/>
      <c r="AD1126" s="9"/>
      <c r="AE1126" s="9"/>
      <c r="AF1126" s="9"/>
      <c r="AG1126" s="101"/>
      <c r="AH1126" s="100"/>
      <c r="AI1126" s="9"/>
      <c r="AJ1126" s="9"/>
      <c r="AK1126" s="9"/>
      <c r="AL1126" s="137"/>
    </row>
    <row r="1127" spans="1:38" x14ac:dyDescent="0.25">
      <c r="A1127" s="73" t="str">
        <f>'2. Applicant information'!A1115</f>
        <v>_Applicant1109</v>
      </c>
      <c r="B1127" s="73" t="str">
        <f t="array" ref="B1127">IF(_xlfn.XLOOKUP('3. Course participants'!A1127,'2. Applicant information'!$A$7:$A$1048576,'2. Applicant information'!$AE$7:$AE$1048576,,0)="Yes",_xlfn.XLOOKUP(A1127,'2. Applicant information'!$A$7:$A$9999,'2. Applicant information'!$B$7:$B$9999,,0),IF('2. Applicant information'!AE1115="No","Applicant is not participant: see column AE in Applicant Information Tab","Applicant Data Missing"))</f>
        <v>Applicant Data Missing</v>
      </c>
      <c r="C1127" s="73" t="str">
        <f>IF(_xlfn.XLOOKUP('3. Course participants'!A1127,'2. Applicant information'!$A$7:$A$1048576,'2. Applicant information'!$AE$7:$AE$1048576,,0)="Yes",_xlfn.XLOOKUP(A1127,'2. Applicant information'!$A$7:$A$9999,'2. Applicant information'!$C$7:$C$9999,,0),IF('2. Applicant information'!AE1115="No","",""))</f>
        <v/>
      </c>
      <c r="D1127" s="73" t="str">
        <f>IF(_xlfn.XLOOKUP('3. Course participants'!A1127,'2. Applicant information'!$A$7:$A$1048576,'2. Applicant information'!$AE$7:$AE$1048576,,0)="Yes",_xlfn.XLOOKUP(A1127,'2. Applicant information'!$A$7:$A$9999,'2. Applicant information'!$D$7:$D$9999,,0),IF('2. Applicant information'!AE1115="No","",""))</f>
        <v/>
      </c>
      <c r="E1127" s="24"/>
      <c r="F1127" s="24"/>
      <c r="G1127" s="74" t="str">
        <f>IF(_xlfn.XLOOKUP('3. Course participants'!A1127,'2. Applicant information'!$A$7:$A$1048576,'2. Applicant information'!$AE$7:$AE$1048576,,0)="Yes",_xlfn.XLOOKUP(A1127,'2. Applicant information'!$A$7:$A$9999,'2. Applicant information'!$O$7:$O$9999,,0),IF('2. Applicant information'!AE1115="No","",""))</f>
        <v/>
      </c>
      <c r="H1127" s="24"/>
      <c r="I1127" s="28"/>
      <c r="J1127" s="130" t="e">
        <f t="shared" si="18"/>
        <v>#DIV/0!</v>
      </c>
      <c r="K1127" s="101"/>
      <c r="L1127" s="101"/>
      <c r="M1127" s="9"/>
      <c r="N1127" s="9"/>
      <c r="O1127" s="9"/>
      <c r="P1127" s="9"/>
      <c r="Q1127" s="9"/>
      <c r="R1127" s="9"/>
      <c r="S1127" s="9"/>
      <c r="T1127" s="28"/>
      <c r="U1127" s="25"/>
      <c r="V1127" s="9"/>
      <c r="W1127" s="9"/>
      <c r="X1127" s="9"/>
      <c r="Y1127" s="9"/>
      <c r="Z1127" s="9"/>
      <c r="AA1127" s="9"/>
      <c r="AB1127" s="9"/>
      <c r="AC1127" s="9"/>
      <c r="AD1127" s="9"/>
      <c r="AE1127" s="9"/>
      <c r="AF1127" s="9"/>
      <c r="AG1127" s="101"/>
      <c r="AH1127" s="100"/>
      <c r="AI1127" s="9"/>
      <c r="AJ1127" s="9"/>
      <c r="AK1127" s="9"/>
      <c r="AL1127" s="137"/>
    </row>
    <row r="1128" spans="1:38" x14ac:dyDescent="0.25">
      <c r="A1128" s="73" t="str">
        <f>'2. Applicant information'!A1116</f>
        <v>_Applicant1110</v>
      </c>
      <c r="B1128" s="73" t="str">
        <f t="array" ref="B1128">IF(_xlfn.XLOOKUP('3. Course participants'!A1128,'2. Applicant information'!$A$7:$A$1048576,'2. Applicant information'!$AE$7:$AE$1048576,,0)="Yes",_xlfn.XLOOKUP(A1128,'2. Applicant information'!$A$7:$A$9999,'2. Applicant information'!$B$7:$B$9999,,0),IF('2. Applicant information'!AE1116="No","Applicant is not participant: see column AE in Applicant Information Tab","Applicant Data Missing"))</f>
        <v>Applicant Data Missing</v>
      </c>
      <c r="C1128" s="73" t="str">
        <f>IF(_xlfn.XLOOKUP('3. Course participants'!A1128,'2. Applicant information'!$A$7:$A$1048576,'2. Applicant information'!$AE$7:$AE$1048576,,0)="Yes",_xlfn.XLOOKUP(A1128,'2. Applicant information'!$A$7:$A$9999,'2. Applicant information'!$C$7:$C$9999,,0),IF('2. Applicant information'!AE1116="No","",""))</f>
        <v/>
      </c>
      <c r="D1128" s="73" t="str">
        <f>IF(_xlfn.XLOOKUP('3. Course participants'!A1128,'2. Applicant information'!$A$7:$A$1048576,'2. Applicant information'!$AE$7:$AE$1048576,,0)="Yes",_xlfn.XLOOKUP(A1128,'2. Applicant information'!$A$7:$A$9999,'2. Applicant information'!$D$7:$D$9999,,0),IF('2. Applicant information'!AE1116="No","",""))</f>
        <v/>
      </c>
      <c r="E1128" s="24"/>
      <c r="F1128" s="24"/>
      <c r="G1128" s="74" t="str">
        <f>IF(_xlfn.XLOOKUP('3. Course participants'!A1128,'2. Applicant information'!$A$7:$A$1048576,'2. Applicant information'!$AE$7:$AE$1048576,,0)="Yes",_xlfn.XLOOKUP(A1128,'2. Applicant information'!$A$7:$A$9999,'2. Applicant information'!$O$7:$O$9999,,0),IF('2. Applicant information'!AE1116="No","",""))</f>
        <v/>
      </c>
      <c r="H1128" s="24"/>
      <c r="I1128" s="28"/>
      <c r="J1128" s="130" t="e">
        <f t="shared" si="18"/>
        <v>#DIV/0!</v>
      </c>
      <c r="K1128" s="101"/>
      <c r="L1128" s="101"/>
      <c r="M1128" s="9"/>
      <c r="N1128" s="9"/>
      <c r="O1128" s="9"/>
      <c r="P1128" s="9"/>
      <c r="Q1128" s="9"/>
      <c r="R1128" s="9"/>
      <c r="S1128" s="9"/>
      <c r="T1128" s="28"/>
      <c r="U1128" s="25"/>
      <c r="V1128" s="9"/>
      <c r="W1128" s="9"/>
      <c r="X1128" s="9"/>
      <c r="Y1128" s="9"/>
      <c r="Z1128" s="9"/>
      <c r="AA1128" s="9"/>
      <c r="AB1128" s="9"/>
      <c r="AC1128" s="9"/>
      <c r="AD1128" s="9"/>
      <c r="AE1128" s="9"/>
      <c r="AF1128" s="9"/>
      <c r="AG1128" s="101"/>
      <c r="AH1128" s="100"/>
      <c r="AI1128" s="9"/>
      <c r="AJ1128" s="9"/>
      <c r="AK1128" s="9"/>
      <c r="AL1128" s="137"/>
    </row>
    <row r="1129" spans="1:38" x14ac:dyDescent="0.25">
      <c r="A1129" s="73" t="str">
        <f>'2. Applicant information'!A1117</f>
        <v>_Applicant1111</v>
      </c>
      <c r="B1129" s="73" t="str">
        <f t="array" ref="B1129">IF(_xlfn.XLOOKUP('3. Course participants'!A1129,'2. Applicant information'!$A$7:$A$1048576,'2. Applicant information'!$AE$7:$AE$1048576,,0)="Yes",_xlfn.XLOOKUP(A1129,'2. Applicant information'!$A$7:$A$9999,'2. Applicant information'!$B$7:$B$9999,,0),IF('2. Applicant information'!AE1117="No","Applicant is not participant: see column AE in Applicant Information Tab","Applicant Data Missing"))</f>
        <v>Applicant Data Missing</v>
      </c>
      <c r="C1129" s="73" t="str">
        <f>IF(_xlfn.XLOOKUP('3. Course participants'!A1129,'2. Applicant information'!$A$7:$A$1048576,'2. Applicant information'!$AE$7:$AE$1048576,,0)="Yes",_xlfn.XLOOKUP(A1129,'2. Applicant information'!$A$7:$A$9999,'2. Applicant information'!$C$7:$C$9999,,0),IF('2. Applicant information'!AE1117="No","",""))</f>
        <v/>
      </c>
      <c r="D1129" s="73" t="str">
        <f>IF(_xlfn.XLOOKUP('3. Course participants'!A1129,'2. Applicant information'!$A$7:$A$1048576,'2. Applicant information'!$AE$7:$AE$1048576,,0)="Yes",_xlfn.XLOOKUP(A1129,'2. Applicant information'!$A$7:$A$9999,'2. Applicant information'!$D$7:$D$9999,,0),IF('2. Applicant information'!AE1117="No","",""))</f>
        <v/>
      </c>
      <c r="E1129" s="24"/>
      <c r="F1129" s="24"/>
      <c r="G1129" s="74" t="str">
        <f>IF(_xlfn.XLOOKUP('3. Course participants'!A1129,'2. Applicant information'!$A$7:$A$1048576,'2. Applicant information'!$AE$7:$AE$1048576,,0)="Yes",_xlfn.XLOOKUP(A1129,'2. Applicant information'!$A$7:$A$9999,'2. Applicant information'!$O$7:$O$9999,,0),IF('2. Applicant information'!AE1117="No","",""))</f>
        <v/>
      </c>
      <c r="H1129" s="24"/>
      <c r="I1129" s="28"/>
      <c r="J1129" s="130" t="e">
        <f t="shared" si="18"/>
        <v>#DIV/0!</v>
      </c>
      <c r="K1129" s="101"/>
      <c r="L1129" s="101"/>
      <c r="M1129" s="9"/>
      <c r="N1129" s="9"/>
      <c r="O1129" s="9"/>
      <c r="P1129" s="9"/>
      <c r="Q1129" s="9"/>
      <c r="R1129" s="9"/>
      <c r="S1129" s="9"/>
      <c r="T1129" s="28"/>
      <c r="U1129" s="25"/>
      <c r="V1129" s="9"/>
      <c r="W1129" s="9"/>
      <c r="X1129" s="9"/>
      <c r="Y1129" s="9"/>
      <c r="Z1129" s="9"/>
      <c r="AA1129" s="9"/>
      <c r="AB1129" s="9"/>
      <c r="AC1129" s="9"/>
      <c r="AD1129" s="9"/>
      <c r="AE1129" s="9"/>
      <c r="AF1129" s="9"/>
      <c r="AG1129" s="101"/>
      <c r="AH1129" s="100"/>
      <c r="AI1129" s="9"/>
      <c r="AJ1129" s="9"/>
      <c r="AK1129" s="9"/>
      <c r="AL1129" s="137"/>
    </row>
    <row r="1130" spans="1:38" x14ac:dyDescent="0.25">
      <c r="A1130" s="73" t="str">
        <f>'2. Applicant information'!A1118</f>
        <v>_Applicant1112</v>
      </c>
      <c r="B1130" s="73" t="str">
        <f t="array" ref="B1130">IF(_xlfn.XLOOKUP('3. Course participants'!A1130,'2. Applicant information'!$A$7:$A$1048576,'2. Applicant information'!$AE$7:$AE$1048576,,0)="Yes",_xlfn.XLOOKUP(A1130,'2. Applicant information'!$A$7:$A$9999,'2. Applicant information'!$B$7:$B$9999,,0),IF('2. Applicant information'!AE1118="No","Applicant is not participant: see column AE in Applicant Information Tab","Applicant Data Missing"))</f>
        <v>Applicant Data Missing</v>
      </c>
      <c r="C1130" s="73" t="str">
        <f>IF(_xlfn.XLOOKUP('3. Course participants'!A1130,'2. Applicant information'!$A$7:$A$1048576,'2. Applicant information'!$AE$7:$AE$1048576,,0)="Yes",_xlfn.XLOOKUP(A1130,'2. Applicant information'!$A$7:$A$9999,'2. Applicant information'!$C$7:$C$9999,,0),IF('2. Applicant information'!AE1118="No","",""))</f>
        <v/>
      </c>
      <c r="D1130" s="73" t="str">
        <f>IF(_xlfn.XLOOKUP('3. Course participants'!A1130,'2. Applicant information'!$A$7:$A$1048576,'2. Applicant information'!$AE$7:$AE$1048576,,0)="Yes",_xlfn.XLOOKUP(A1130,'2. Applicant information'!$A$7:$A$9999,'2. Applicant information'!$D$7:$D$9999,,0),IF('2. Applicant information'!AE1118="No","",""))</f>
        <v/>
      </c>
      <c r="E1130" s="24"/>
      <c r="F1130" s="24"/>
      <c r="G1130" s="74" t="str">
        <f>IF(_xlfn.XLOOKUP('3. Course participants'!A1130,'2. Applicant information'!$A$7:$A$1048576,'2. Applicant information'!$AE$7:$AE$1048576,,0)="Yes",_xlfn.XLOOKUP(A1130,'2. Applicant information'!$A$7:$A$9999,'2. Applicant information'!$O$7:$O$9999,,0),IF('2. Applicant information'!AE1118="No","",""))</f>
        <v/>
      </c>
      <c r="H1130" s="24"/>
      <c r="I1130" s="28"/>
      <c r="J1130" s="130" t="e">
        <f t="shared" si="18"/>
        <v>#DIV/0!</v>
      </c>
      <c r="K1130" s="101"/>
      <c r="L1130" s="101"/>
      <c r="M1130" s="9"/>
      <c r="N1130" s="9"/>
      <c r="O1130" s="9"/>
      <c r="P1130" s="9"/>
      <c r="Q1130" s="9"/>
      <c r="R1130" s="9"/>
      <c r="S1130" s="9"/>
      <c r="T1130" s="28"/>
      <c r="U1130" s="25"/>
      <c r="V1130" s="9"/>
      <c r="W1130" s="9"/>
      <c r="X1130" s="9"/>
      <c r="Y1130" s="9"/>
      <c r="Z1130" s="9"/>
      <c r="AA1130" s="9"/>
      <c r="AB1130" s="9"/>
      <c r="AC1130" s="9"/>
      <c r="AD1130" s="9"/>
      <c r="AE1130" s="9"/>
      <c r="AF1130" s="9"/>
      <c r="AG1130" s="101"/>
      <c r="AH1130" s="100"/>
      <c r="AI1130" s="9"/>
      <c r="AJ1130" s="9"/>
      <c r="AK1130" s="9"/>
      <c r="AL1130" s="137"/>
    </row>
    <row r="1131" spans="1:38" x14ac:dyDescent="0.25">
      <c r="A1131" s="73" t="str">
        <f>'2. Applicant information'!A1119</f>
        <v>_Applicant1113</v>
      </c>
      <c r="B1131" s="73" t="str">
        <f t="array" ref="B1131">IF(_xlfn.XLOOKUP('3. Course participants'!A1131,'2. Applicant information'!$A$7:$A$1048576,'2. Applicant information'!$AE$7:$AE$1048576,,0)="Yes",_xlfn.XLOOKUP(A1131,'2. Applicant information'!$A$7:$A$9999,'2. Applicant information'!$B$7:$B$9999,,0),IF('2. Applicant information'!AE1119="No","Applicant is not participant: see column AE in Applicant Information Tab","Applicant Data Missing"))</f>
        <v>Applicant Data Missing</v>
      </c>
      <c r="C1131" s="73" t="str">
        <f>IF(_xlfn.XLOOKUP('3. Course participants'!A1131,'2. Applicant information'!$A$7:$A$1048576,'2. Applicant information'!$AE$7:$AE$1048576,,0)="Yes",_xlfn.XLOOKUP(A1131,'2. Applicant information'!$A$7:$A$9999,'2. Applicant information'!$C$7:$C$9999,,0),IF('2. Applicant information'!AE1119="No","",""))</f>
        <v/>
      </c>
      <c r="D1131" s="73" t="str">
        <f>IF(_xlfn.XLOOKUP('3. Course participants'!A1131,'2. Applicant information'!$A$7:$A$1048576,'2. Applicant information'!$AE$7:$AE$1048576,,0)="Yes",_xlfn.XLOOKUP(A1131,'2. Applicant information'!$A$7:$A$9999,'2. Applicant information'!$D$7:$D$9999,,0),IF('2. Applicant information'!AE1119="No","",""))</f>
        <v/>
      </c>
      <c r="E1131" s="24"/>
      <c r="F1131" s="24"/>
      <c r="G1131" s="74" t="str">
        <f>IF(_xlfn.XLOOKUP('3. Course participants'!A1131,'2. Applicant information'!$A$7:$A$1048576,'2. Applicant information'!$AE$7:$AE$1048576,,0)="Yes",_xlfn.XLOOKUP(A1131,'2. Applicant information'!$A$7:$A$9999,'2. Applicant information'!$O$7:$O$9999,,0),IF('2. Applicant information'!AE1119="No","",""))</f>
        <v/>
      </c>
      <c r="H1131" s="24"/>
      <c r="I1131" s="28"/>
      <c r="J1131" s="130" t="e">
        <f t="shared" si="18"/>
        <v>#DIV/0!</v>
      </c>
      <c r="K1131" s="101"/>
      <c r="L1131" s="101"/>
      <c r="M1131" s="9"/>
      <c r="N1131" s="9"/>
      <c r="O1131" s="9"/>
      <c r="P1131" s="9"/>
      <c r="Q1131" s="9"/>
      <c r="R1131" s="9"/>
      <c r="S1131" s="9"/>
      <c r="T1131" s="28"/>
      <c r="U1131" s="25"/>
      <c r="V1131" s="9"/>
      <c r="W1131" s="9"/>
      <c r="X1131" s="9"/>
      <c r="Y1131" s="9"/>
      <c r="Z1131" s="9"/>
      <c r="AA1131" s="9"/>
      <c r="AB1131" s="9"/>
      <c r="AC1131" s="9"/>
      <c r="AD1131" s="9"/>
      <c r="AE1131" s="9"/>
      <c r="AF1131" s="9"/>
      <c r="AG1131" s="101"/>
      <c r="AH1131" s="100"/>
      <c r="AI1131" s="9"/>
      <c r="AJ1131" s="9"/>
      <c r="AK1131" s="9"/>
      <c r="AL1131" s="137"/>
    </row>
    <row r="1132" spans="1:38" x14ac:dyDescent="0.25">
      <c r="A1132" s="73" t="str">
        <f>'2. Applicant information'!A1120</f>
        <v>_Applicant1114</v>
      </c>
      <c r="B1132" s="73" t="str">
        <f t="array" ref="B1132">IF(_xlfn.XLOOKUP('3. Course participants'!A1132,'2. Applicant information'!$A$7:$A$1048576,'2. Applicant information'!$AE$7:$AE$1048576,,0)="Yes",_xlfn.XLOOKUP(A1132,'2. Applicant information'!$A$7:$A$9999,'2. Applicant information'!$B$7:$B$9999,,0),IF('2. Applicant information'!AE1120="No","Applicant is not participant: see column AE in Applicant Information Tab","Applicant Data Missing"))</f>
        <v>Applicant Data Missing</v>
      </c>
      <c r="C1132" s="73" t="str">
        <f>IF(_xlfn.XLOOKUP('3. Course participants'!A1132,'2. Applicant information'!$A$7:$A$1048576,'2. Applicant information'!$AE$7:$AE$1048576,,0)="Yes",_xlfn.XLOOKUP(A1132,'2. Applicant information'!$A$7:$A$9999,'2. Applicant information'!$C$7:$C$9999,,0),IF('2. Applicant information'!AE1120="No","",""))</f>
        <v/>
      </c>
      <c r="D1132" s="73" t="str">
        <f>IF(_xlfn.XLOOKUP('3. Course participants'!A1132,'2. Applicant information'!$A$7:$A$1048576,'2. Applicant information'!$AE$7:$AE$1048576,,0)="Yes",_xlfn.XLOOKUP(A1132,'2. Applicant information'!$A$7:$A$9999,'2. Applicant information'!$D$7:$D$9999,,0),IF('2. Applicant information'!AE1120="No","",""))</f>
        <v/>
      </c>
      <c r="E1132" s="24"/>
      <c r="F1132" s="24"/>
      <c r="G1132" s="74" t="str">
        <f>IF(_xlfn.XLOOKUP('3. Course participants'!A1132,'2. Applicant information'!$A$7:$A$1048576,'2. Applicant information'!$AE$7:$AE$1048576,,0)="Yes",_xlfn.XLOOKUP(A1132,'2. Applicant information'!$A$7:$A$9999,'2. Applicant information'!$O$7:$O$9999,,0),IF('2. Applicant information'!AE1120="No","",""))</f>
        <v/>
      </c>
      <c r="H1132" s="24"/>
      <c r="I1132" s="28"/>
      <c r="J1132" s="130" t="e">
        <f t="shared" si="18"/>
        <v>#DIV/0!</v>
      </c>
      <c r="K1132" s="101"/>
      <c r="L1132" s="101"/>
      <c r="M1132" s="9"/>
      <c r="N1132" s="9"/>
      <c r="O1132" s="9"/>
      <c r="P1132" s="9"/>
      <c r="Q1132" s="9"/>
      <c r="R1132" s="9"/>
      <c r="S1132" s="9"/>
      <c r="T1132" s="28"/>
      <c r="U1132" s="25"/>
      <c r="V1132" s="9"/>
      <c r="W1132" s="9"/>
      <c r="X1132" s="9"/>
      <c r="Y1132" s="9"/>
      <c r="Z1132" s="9"/>
      <c r="AA1132" s="9"/>
      <c r="AB1132" s="9"/>
      <c r="AC1132" s="9"/>
      <c r="AD1132" s="9"/>
      <c r="AE1132" s="9"/>
      <c r="AF1132" s="9"/>
      <c r="AG1132" s="101"/>
      <c r="AH1132" s="100"/>
      <c r="AI1132" s="9"/>
      <c r="AJ1132" s="9"/>
      <c r="AK1132" s="9"/>
      <c r="AL1132" s="137"/>
    </row>
    <row r="1133" spans="1:38" x14ac:dyDescent="0.25">
      <c r="A1133" s="73" t="str">
        <f>'2. Applicant information'!A1121</f>
        <v>_Applicant1115</v>
      </c>
      <c r="B1133" s="73" t="str">
        <f t="array" ref="B1133">IF(_xlfn.XLOOKUP('3. Course participants'!A1133,'2. Applicant information'!$A$7:$A$1048576,'2. Applicant information'!$AE$7:$AE$1048576,,0)="Yes",_xlfn.XLOOKUP(A1133,'2. Applicant information'!$A$7:$A$9999,'2. Applicant information'!$B$7:$B$9999,,0),IF('2. Applicant information'!AE1121="No","Applicant is not participant: see column AE in Applicant Information Tab","Applicant Data Missing"))</f>
        <v>Applicant Data Missing</v>
      </c>
      <c r="C1133" s="73" t="str">
        <f>IF(_xlfn.XLOOKUP('3. Course participants'!A1133,'2. Applicant information'!$A$7:$A$1048576,'2. Applicant information'!$AE$7:$AE$1048576,,0)="Yes",_xlfn.XLOOKUP(A1133,'2. Applicant information'!$A$7:$A$9999,'2. Applicant information'!$C$7:$C$9999,,0),IF('2. Applicant information'!AE1121="No","",""))</f>
        <v/>
      </c>
      <c r="D1133" s="73" t="str">
        <f>IF(_xlfn.XLOOKUP('3. Course participants'!A1133,'2. Applicant information'!$A$7:$A$1048576,'2. Applicant information'!$AE$7:$AE$1048576,,0)="Yes",_xlfn.XLOOKUP(A1133,'2. Applicant information'!$A$7:$A$9999,'2. Applicant information'!$D$7:$D$9999,,0),IF('2. Applicant information'!AE1121="No","",""))</f>
        <v/>
      </c>
      <c r="E1133" s="24"/>
      <c r="F1133" s="24"/>
      <c r="G1133" s="74" t="str">
        <f>IF(_xlfn.XLOOKUP('3. Course participants'!A1133,'2. Applicant information'!$A$7:$A$1048576,'2. Applicant information'!$AE$7:$AE$1048576,,0)="Yes",_xlfn.XLOOKUP(A1133,'2. Applicant information'!$A$7:$A$9999,'2. Applicant information'!$O$7:$O$9999,,0),IF('2. Applicant information'!AE1121="No","",""))</f>
        <v/>
      </c>
      <c r="H1133" s="24"/>
      <c r="I1133" s="28"/>
      <c r="J1133" s="130" t="e">
        <f t="shared" si="18"/>
        <v>#DIV/0!</v>
      </c>
      <c r="K1133" s="101"/>
      <c r="L1133" s="101"/>
      <c r="M1133" s="9"/>
      <c r="N1133" s="9"/>
      <c r="O1133" s="9"/>
      <c r="P1133" s="9"/>
      <c r="Q1133" s="9"/>
      <c r="R1133" s="9"/>
      <c r="S1133" s="9"/>
      <c r="T1133" s="28"/>
      <c r="U1133" s="25"/>
      <c r="V1133" s="9"/>
      <c r="W1133" s="9"/>
      <c r="X1133" s="9"/>
      <c r="Y1133" s="9"/>
      <c r="Z1133" s="9"/>
      <c r="AA1133" s="9"/>
      <c r="AB1133" s="9"/>
      <c r="AC1133" s="9"/>
      <c r="AD1133" s="9"/>
      <c r="AE1133" s="9"/>
      <c r="AF1133" s="9"/>
      <c r="AG1133" s="101"/>
      <c r="AH1133" s="100"/>
      <c r="AI1133" s="9"/>
      <c r="AJ1133" s="9"/>
      <c r="AK1133" s="9"/>
      <c r="AL1133" s="137"/>
    </row>
    <row r="1134" spans="1:38" x14ac:dyDescent="0.25">
      <c r="A1134" s="73" t="str">
        <f>'2. Applicant information'!A1122</f>
        <v>_Applicant1116</v>
      </c>
      <c r="B1134" s="73" t="str">
        <f t="array" ref="B1134">IF(_xlfn.XLOOKUP('3. Course participants'!A1134,'2. Applicant information'!$A$7:$A$1048576,'2. Applicant information'!$AE$7:$AE$1048576,,0)="Yes",_xlfn.XLOOKUP(A1134,'2. Applicant information'!$A$7:$A$9999,'2. Applicant information'!$B$7:$B$9999,,0),IF('2. Applicant information'!AE1122="No","Applicant is not participant: see column AE in Applicant Information Tab","Applicant Data Missing"))</f>
        <v>Applicant Data Missing</v>
      </c>
      <c r="C1134" s="73" t="str">
        <f>IF(_xlfn.XLOOKUP('3. Course participants'!A1134,'2. Applicant information'!$A$7:$A$1048576,'2. Applicant information'!$AE$7:$AE$1048576,,0)="Yes",_xlfn.XLOOKUP(A1134,'2. Applicant information'!$A$7:$A$9999,'2. Applicant information'!$C$7:$C$9999,,0),IF('2. Applicant information'!AE1122="No","",""))</f>
        <v/>
      </c>
      <c r="D1134" s="73" t="str">
        <f>IF(_xlfn.XLOOKUP('3. Course participants'!A1134,'2. Applicant information'!$A$7:$A$1048576,'2. Applicant information'!$AE$7:$AE$1048576,,0)="Yes",_xlfn.XLOOKUP(A1134,'2. Applicant information'!$A$7:$A$9999,'2. Applicant information'!$D$7:$D$9999,,0),IF('2. Applicant information'!AE1122="No","",""))</f>
        <v/>
      </c>
      <c r="E1134" s="24"/>
      <c r="F1134" s="24"/>
      <c r="G1134" s="74" t="str">
        <f>IF(_xlfn.XLOOKUP('3. Course participants'!A1134,'2. Applicant information'!$A$7:$A$1048576,'2. Applicant information'!$AE$7:$AE$1048576,,0)="Yes",_xlfn.XLOOKUP(A1134,'2. Applicant information'!$A$7:$A$9999,'2. Applicant information'!$O$7:$O$9999,,0),IF('2. Applicant information'!AE1122="No","",""))</f>
        <v/>
      </c>
      <c r="H1134" s="24"/>
      <c r="I1134" s="28"/>
      <c r="J1134" s="130" t="e">
        <f t="shared" si="18"/>
        <v>#DIV/0!</v>
      </c>
      <c r="K1134" s="101"/>
      <c r="L1134" s="101"/>
      <c r="M1134" s="9"/>
      <c r="N1134" s="9"/>
      <c r="O1134" s="9"/>
      <c r="P1134" s="9"/>
      <c r="Q1134" s="9"/>
      <c r="R1134" s="9"/>
      <c r="S1134" s="9"/>
      <c r="T1134" s="28"/>
      <c r="U1134" s="25"/>
      <c r="V1134" s="9"/>
      <c r="W1134" s="9"/>
      <c r="X1134" s="9"/>
      <c r="Y1134" s="9"/>
      <c r="Z1134" s="9"/>
      <c r="AA1134" s="9"/>
      <c r="AB1134" s="9"/>
      <c r="AC1134" s="9"/>
      <c r="AD1134" s="9"/>
      <c r="AE1134" s="9"/>
      <c r="AF1134" s="9"/>
      <c r="AG1134" s="101"/>
      <c r="AH1134" s="100"/>
      <c r="AI1134" s="9"/>
      <c r="AJ1134" s="9"/>
      <c r="AK1134" s="9"/>
      <c r="AL1134" s="137"/>
    </row>
    <row r="1135" spans="1:38" x14ac:dyDescent="0.25">
      <c r="A1135" s="73" t="str">
        <f>'2. Applicant information'!A1123</f>
        <v>_Applicant1117</v>
      </c>
      <c r="B1135" s="73" t="str">
        <f t="array" ref="B1135">IF(_xlfn.XLOOKUP('3. Course participants'!A1135,'2. Applicant information'!$A$7:$A$1048576,'2. Applicant information'!$AE$7:$AE$1048576,,0)="Yes",_xlfn.XLOOKUP(A1135,'2. Applicant information'!$A$7:$A$9999,'2. Applicant information'!$B$7:$B$9999,,0),IF('2. Applicant information'!AE1123="No","Applicant is not participant: see column AE in Applicant Information Tab","Applicant Data Missing"))</f>
        <v>Applicant Data Missing</v>
      </c>
      <c r="C1135" s="73" t="str">
        <f>IF(_xlfn.XLOOKUP('3. Course participants'!A1135,'2. Applicant information'!$A$7:$A$1048576,'2. Applicant information'!$AE$7:$AE$1048576,,0)="Yes",_xlfn.XLOOKUP(A1135,'2. Applicant information'!$A$7:$A$9999,'2. Applicant information'!$C$7:$C$9999,,0),IF('2. Applicant information'!AE1123="No","",""))</f>
        <v/>
      </c>
      <c r="D1135" s="73" t="str">
        <f>IF(_xlfn.XLOOKUP('3. Course participants'!A1135,'2. Applicant information'!$A$7:$A$1048576,'2. Applicant information'!$AE$7:$AE$1048576,,0)="Yes",_xlfn.XLOOKUP(A1135,'2. Applicant information'!$A$7:$A$9999,'2. Applicant information'!$D$7:$D$9999,,0),IF('2. Applicant information'!AE1123="No","",""))</f>
        <v/>
      </c>
      <c r="E1135" s="24"/>
      <c r="F1135" s="24"/>
      <c r="G1135" s="74" t="str">
        <f>IF(_xlfn.XLOOKUP('3. Course participants'!A1135,'2. Applicant information'!$A$7:$A$1048576,'2. Applicant information'!$AE$7:$AE$1048576,,0)="Yes",_xlfn.XLOOKUP(A1135,'2. Applicant information'!$A$7:$A$9999,'2. Applicant information'!$O$7:$O$9999,,0),IF('2. Applicant information'!AE1123="No","",""))</f>
        <v/>
      </c>
      <c r="H1135" s="24"/>
      <c r="I1135" s="28"/>
      <c r="J1135" s="130" t="e">
        <f t="shared" si="18"/>
        <v>#DIV/0!</v>
      </c>
      <c r="K1135" s="101"/>
      <c r="L1135" s="101"/>
      <c r="M1135" s="9"/>
      <c r="N1135" s="9"/>
      <c r="O1135" s="9"/>
      <c r="P1135" s="9"/>
      <c r="Q1135" s="9"/>
      <c r="R1135" s="9"/>
      <c r="S1135" s="9"/>
      <c r="T1135" s="28"/>
      <c r="U1135" s="25"/>
      <c r="V1135" s="9"/>
      <c r="W1135" s="9"/>
      <c r="X1135" s="9"/>
      <c r="Y1135" s="9"/>
      <c r="Z1135" s="9"/>
      <c r="AA1135" s="9"/>
      <c r="AB1135" s="9"/>
      <c r="AC1135" s="9"/>
      <c r="AD1135" s="9"/>
      <c r="AE1135" s="9"/>
      <c r="AF1135" s="9"/>
      <c r="AG1135" s="101"/>
      <c r="AH1135" s="100"/>
      <c r="AI1135" s="9"/>
      <c r="AJ1135" s="9"/>
      <c r="AK1135" s="9"/>
      <c r="AL1135" s="137"/>
    </row>
    <row r="1136" spans="1:38" x14ac:dyDescent="0.25">
      <c r="A1136" s="73" t="str">
        <f>'2. Applicant information'!A1124</f>
        <v>_Applicant1118</v>
      </c>
      <c r="B1136" s="73" t="str">
        <f t="array" ref="B1136">IF(_xlfn.XLOOKUP('3. Course participants'!A1136,'2. Applicant information'!$A$7:$A$1048576,'2. Applicant information'!$AE$7:$AE$1048576,,0)="Yes",_xlfn.XLOOKUP(A1136,'2. Applicant information'!$A$7:$A$9999,'2. Applicant information'!$B$7:$B$9999,,0),IF('2. Applicant information'!AE1124="No","Applicant is not participant: see column AE in Applicant Information Tab","Applicant Data Missing"))</f>
        <v>Applicant Data Missing</v>
      </c>
      <c r="C1136" s="73" t="str">
        <f>IF(_xlfn.XLOOKUP('3. Course participants'!A1136,'2. Applicant information'!$A$7:$A$1048576,'2. Applicant information'!$AE$7:$AE$1048576,,0)="Yes",_xlfn.XLOOKUP(A1136,'2. Applicant information'!$A$7:$A$9999,'2. Applicant information'!$C$7:$C$9999,,0),IF('2. Applicant information'!AE1124="No","",""))</f>
        <v/>
      </c>
      <c r="D1136" s="73" t="str">
        <f>IF(_xlfn.XLOOKUP('3. Course participants'!A1136,'2. Applicant information'!$A$7:$A$1048576,'2. Applicant information'!$AE$7:$AE$1048576,,0)="Yes",_xlfn.XLOOKUP(A1136,'2. Applicant information'!$A$7:$A$9999,'2. Applicant information'!$D$7:$D$9999,,0),IF('2. Applicant information'!AE1124="No","",""))</f>
        <v/>
      </c>
      <c r="E1136" s="24"/>
      <c r="F1136" s="24"/>
      <c r="G1136" s="74" t="str">
        <f>IF(_xlfn.XLOOKUP('3. Course participants'!A1136,'2. Applicant information'!$A$7:$A$1048576,'2. Applicant information'!$AE$7:$AE$1048576,,0)="Yes",_xlfn.XLOOKUP(A1136,'2. Applicant information'!$A$7:$A$9999,'2. Applicant information'!$O$7:$O$9999,,0),IF('2. Applicant information'!AE1124="No","",""))</f>
        <v/>
      </c>
      <c r="H1136" s="24"/>
      <c r="I1136" s="28"/>
      <c r="J1136" s="130" t="e">
        <f t="shared" si="18"/>
        <v>#DIV/0!</v>
      </c>
      <c r="K1136" s="101"/>
      <c r="L1136" s="101"/>
      <c r="M1136" s="9"/>
      <c r="N1136" s="9"/>
      <c r="O1136" s="9"/>
      <c r="P1136" s="9"/>
      <c r="Q1136" s="9"/>
      <c r="R1136" s="9"/>
      <c r="S1136" s="9"/>
      <c r="T1136" s="28"/>
      <c r="U1136" s="25"/>
      <c r="V1136" s="9"/>
      <c r="W1136" s="9"/>
      <c r="X1136" s="9"/>
      <c r="Y1136" s="9"/>
      <c r="Z1136" s="9"/>
      <c r="AA1136" s="9"/>
      <c r="AB1136" s="9"/>
      <c r="AC1136" s="9"/>
      <c r="AD1136" s="9"/>
      <c r="AE1136" s="9"/>
      <c r="AF1136" s="9"/>
      <c r="AG1136" s="101"/>
      <c r="AH1136" s="100"/>
      <c r="AI1136" s="9"/>
      <c r="AJ1136" s="9"/>
      <c r="AK1136" s="9"/>
      <c r="AL1136" s="137"/>
    </row>
    <row r="1137" spans="1:38" x14ac:dyDescent="0.25">
      <c r="A1137" s="73" t="str">
        <f>'2. Applicant information'!A1125</f>
        <v>_Applicant1119</v>
      </c>
      <c r="B1137" s="73" t="str">
        <f t="array" ref="B1137">IF(_xlfn.XLOOKUP('3. Course participants'!A1137,'2. Applicant information'!$A$7:$A$1048576,'2. Applicant information'!$AE$7:$AE$1048576,,0)="Yes",_xlfn.XLOOKUP(A1137,'2. Applicant information'!$A$7:$A$9999,'2. Applicant information'!$B$7:$B$9999,,0),IF('2. Applicant information'!AE1125="No","Applicant is not participant: see column AE in Applicant Information Tab","Applicant Data Missing"))</f>
        <v>Applicant Data Missing</v>
      </c>
      <c r="C1137" s="73" t="str">
        <f>IF(_xlfn.XLOOKUP('3. Course participants'!A1137,'2. Applicant information'!$A$7:$A$1048576,'2. Applicant information'!$AE$7:$AE$1048576,,0)="Yes",_xlfn.XLOOKUP(A1137,'2. Applicant information'!$A$7:$A$9999,'2. Applicant information'!$C$7:$C$9999,,0),IF('2. Applicant information'!AE1125="No","",""))</f>
        <v/>
      </c>
      <c r="D1137" s="73" t="str">
        <f>IF(_xlfn.XLOOKUP('3. Course participants'!A1137,'2. Applicant information'!$A$7:$A$1048576,'2. Applicant information'!$AE$7:$AE$1048576,,0)="Yes",_xlfn.XLOOKUP(A1137,'2. Applicant information'!$A$7:$A$9999,'2. Applicant information'!$D$7:$D$9999,,0),IF('2. Applicant information'!AE1125="No","",""))</f>
        <v/>
      </c>
      <c r="E1137" s="24"/>
      <c r="F1137" s="24"/>
      <c r="G1137" s="74" t="str">
        <f>IF(_xlfn.XLOOKUP('3. Course participants'!A1137,'2. Applicant information'!$A$7:$A$1048576,'2. Applicant information'!$AE$7:$AE$1048576,,0)="Yes",_xlfn.XLOOKUP(A1137,'2. Applicant information'!$A$7:$A$9999,'2. Applicant information'!$O$7:$O$9999,,0),IF('2. Applicant information'!AE1125="No","",""))</f>
        <v/>
      </c>
      <c r="H1137" s="24"/>
      <c r="I1137" s="28"/>
      <c r="J1137" s="130" t="e">
        <f t="shared" si="18"/>
        <v>#DIV/0!</v>
      </c>
      <c r="K1137" s="101"/>
      <c r="L1137" s="101"/>
      <c r="M1137" s="9"/>
      <c r="N1137" s="9"/>
      <c r="O1137" s="9"/>
      <c r="P1137" s="9"/>
      <c r="Q1137" s="9"/>
      <c r="R1137" s="9"/>
      <c r="S1137" s="9"/>
      <c r="T1137" s="28"/>
      <c r="U1137" s="25"/>
      <c r="V1137" s="9"/>
      <c r="W1137" s="9"/>
      <c r="X1137" s="9"/>
      <c r="Y1137" s="9"/>
      <c r="Z1137" s="9"/>
      <c r="AA1137" s="9"/>
      <c r="AB1137" s="9"/>
      <c r="AC1137" s="9"/>
      <c r="AD1137" s="9"/>
      <c r="AE1137" s="9"/>
      <c r="AF1137" s="9"/>
      <c r="AG1137" s="101"/>
      <c r="AH1137" s="100"/>
      <c r="AI1137" s="9"/>
      <c r="AJ1137" s="9"/>
      <c r="AK1137" s="9"/>
      <c r="AL1137" s="137"/>
    </row>
    <row r="1138" spans="1:38" x14ac:dyDescent="0.25">
      <c r="A1138" s="73" t="str">
        <f>'2. Applicant information'!A1126</f>
        <v>_Applicant1120</v>
      </c>
      <c r="B1138" s="73" t="str">
        <f t="array" ref="B1138">IF(_xlfn.XLOOKUP('3. Course participants'!A1138,'2. Applicant information'!$A$7:$A$1048576,'2. Applicant information'!$AE$7:$AE$1048576,,0)="Yes",_xlfn.XLOOKUP(A1138,'2. Applicant information'!$A$7:$A$9999,'2. Applicant information'!$B$7:$B$9999,,0),IF('2. Applicant information'!AE1126="No","Applicant is not participant: see column AE in Applicant Information Tab","Applicant Data Missing"))</f>
        <v>Applicant Data Missing</v>
      </c>
      <c r="C1138" s="73" t="str">
        <f>IF(_xlfn.XLOOKUP('3. Course participants'!A1138,'2. Applicant information'!$A$7:$A$1048576,'2. Applicant information'!$AE$7:$AE$1048576,,0)="Yes",_xlfn.XLOOKUP(A1138,'2. Applicant information'!$A$7:$A$9999,'2. Applicant information'!$C$7:$C$9999,,0),IF('2. Applicant information'!AE1126="No","",""))</f>
        <v/>
      </c>
      <c r="D1138" s="73" t="str">
        <f>IF(_xlfn.XLOOKUP('3. Course participants'!A1138,'2. Applicant information'!$A$7:$A$1048576,'2. Applicant information'!$AE$7:$AE$1048576,,0)="Yes",_xlfn.XLOOKUP(A1138,'2. Applicant information'!$A$7:$A$9999,'2. Applicant information'!$D$7:$D$9999,,0),IF('2. Applicant information'!AE1126="No","",""))</f>
        <v/>
      </c>
      <c r="E1138" s="24"/>
      <c r="F1138" s="24"/>
      <c r="G1138" s="74" t="str">
        <f>IF(_xlfn.XLOOKUP('3. Course participants'!A1138,'2. Applicant information'!$A$7:$A$1048576,'2. Applicant information'!$AE$7:$AE$1048576,,0)="Yes",_xlfn.XLOOKUP(A1138,'2. Applicant information'!$A$7:$A$9999,'2. Applicant information'!$O$7:$O$9999,,0),IF('2. Applicant information'!AE1126="No","",""))</f>
        <v/>
      </c>
      <c r="H1138" s="24"/>
      <c r="I1138" s="28"/>
      <c r="J1138" s="130" t="e">
        <f t="shared" si="18"/>
        <v>#DIV/0!</v>
      </c>
      <c r="K1138" s="101"/>
      <c r="L1138" s="101"/>
      <c r="M1138" s="9"/>
      <c r="N1138" s="9"/>
      <c r="O1138" s="9"/>
      <c r="P1138" s="9"/>
      <c r="Q1138" s="9"/>
      <c r="R1138" s="9"/>
      <c r="S1138" s="9"/>
      <c r="T1138" s="28"/>
      <c r="U1138" s="25"/>
      <c r="V1138" s="9"/>
      <c r="W1138" s="9"/>
      <c r="X1138" s="9"/>
      <c r="Y1138" s="9"/>
      <c r="Z1138" s="9"/>
      <c r="AA1138" s="9"/>
      <c r="AB1138" s="9"/>
      <c r="AC1138" s="9"/>
      <c r="AD1138" s="9"/>
      <c r="AE1138" s="9"/>
      <c r="AF1138" s="9"/>
      <c r="AG1138" s="101"/>
      <c r="AH1138" s="100"/>
      <c r="AI1138" s="9"/>
      <c r="AJ1138" s="9"/>
      <c r="AK1138" s="9"/>
      <c r="AL1138" s="137"/>
    </row>
    <row r="1139" spans="1:38" x14ac:dyDescent="0.25">
      <c r="A1139" s="73" t="str">
        <f>'2. Applicant information'!A1127</f>
        <v>_Applicant1121</v>
      </c>
      <c r="B1139" s="73" t="str">
        <f t="array" ref="B1139">IF(_xlfn.XLOOKUP('3. Course participants'!A1139,'2. Applicant information'!$A$7:$A$1048576,'2. Applicant information'!$AE$7:$AE$1048576,,0)="Yes",_xlfn.XLOOKUP(A1139,'2. Applicant information'!$A$7:$A$9999,'2. Applicant information'!$B$7:$B$9999,,0),IF('2. Applicant information'!AE1127="No","Applicant is not participant: see column AE in Applicant Information Tab","Applicant Data Missing"))</f>
        <v>Applicant Data Missing</v>
      </c>
      <c r="C1139" s="73" t="str">
        <f>IF(_xlfn.XLOOKUP('3. Course participants'!A1139,'2. Applicant information'!$A$7:$A$1048576,'2. Applicant information'!$AE$7:$AE$1048576,,0)="Yes",_xlfn.XLOOKUP(A1139,'2. Applicant information'!$A$7:$A$9999,'2. Applicant information'!$C$7:$C$9999,,0),IF('2. Applicant information'!AE1127="No","",""))</f>
        <v/>
      </c>
      <c r="D1139" s="73" t="str">
        <f>IF(_xlfn.XLOOKUP('3. Course participants'!A1139,'2. Applicant information'!$A$7:$A$1048576,'2. Applicant information'!$AE$7:$AE$1048576,,0)="Yes",_xlfn.XLOOKUP(A1139,'2. Applicant information'!$A$7:$A$9999,'2. Applicant information'!$D$7:$D$9999,,0),IF('2. Applicant information'!AE1127="No","",""))</f>
        <v/>
      </c>
      <c r="E1139" s="24"/>
      <c r="F1139" s="24"/>
      <c r="G1139" s="74" t="str">
        <f>IF(_xlfn.XLOOKUP('3. Course participants'!A1139,'2. Applicant information'!$A$7:$A$1048576,'2. Applicant information'!$AE$7:$AE$1048576,,0)="Yes",_xlfn.XLOOKUP(A1139,'2. Applicant information'!$A$7:$A$9999,'2. Applicant information'!$O$7:$O$9999,,0),IF('2. Applicant information'!AE1127="No","",""))</f>
        <v/>
      </c>
      <c r="H1139" s="24"/>
      <c r="I1139" s="28"/>
      <c r="J1139" s="130" t="e">
        <f t="shared" si="18"/>
        <v>#DIV/0!</v>
      </c>
      <c r="K1139" s="101"/>
      <c r="L1139" s="101"/>
      <c r="M1139" s="9"/>
      <c r="N1139" s="9"/>
      <c r="O1139" s="9"/>
      <c r="P1139" s="9"/>
      <c r="Q1139" s="9"/>
      <c r="R1139" s="9"/>
      <c r="S1139" s="9"/>
      <c r="T1139" s="28"/>
      <c r="U1139" s="25"/>
      <c r="V1139" s="9"/>
      <c r="W1139" s="9"/>
      <c r="X1139" s="9"/>
      <c r="Y1139" s="9"/>
      <c r="Z1139" s="9"/>
      <c r="AA1139" s="9"/>
      <c r="AB1139" s="9"/>
      <c r="AC1139" s="9"/>
      <c r="AD1139" s="9"/>
      <c r="AE1139" s="9"/>
      <c r="AF1139" s="9"/>
      <c r="AG1139" s="101"/>
      <c r="AH1139" s="100"/>
      <c r="AI1139" s="9"/>
      <c r="AJ1139" s="9"/>
      <c r="AK1139" s="9"/>
      <c r="AL1139" s="137"/>
    </row>
    <row r="1140" spans="1:38" x14ac:dyDescent="0.25">
      <c r="A1140" s="73" t="str">
        <f>'2. Applicant information'!A1128</f>
        <v>_Applicant1122</v>
      </c>
      <c r="B1140" s="73" t="str">
        <f t="array" ref="B1140">IF(_xlfn.XLOOKUP('3. Course participants'!A1140,'2. Applicant information'!$A$7:$A$1048576,'2. Applicant information'!$AE$7:$AE$1048576,,0)="Yes",_xlfn.XLOOKUP(A1140,'2. Applicant information'!$A$7:$A$9999,'2. Applicant information'!$B$7:$B$9999,,0),IF('2. Applicant information'!AE1128="No","Applicant is not participant: see column AE in Applicant Information Tab","Applicant Data Missing"))</f>
        <v>Applicant Data Missing</v>
      </c>
      <c r="C1140" s="73" t="str">
        <f>IF(_xlfn.XLOOKUP('3. Course participants'!A1140,'2. Applicant information'!$A$7:$A$1048576,'2. Applicant information'!$AE$7:$AE$1048576,,0)="Yes",_xlfn.XLOOKUP(A1140,'2. Applicant information'!$A$7:$A$9999,'2. Applicant information'!$C$7:$C$9999,,0),IF('2. Applicant information'!AE1128="No","",""))</f>
        <v/>
      </c>
      <c r="D1140" s="73" t="str">
        <f>IF(_xlfn.XLOOKUP('3. Course participants'!A1140,'2. Applicant information'!$A$7:$A$1048576,'2. Applicant information'!$AE$7:$AE$1048576,,0)="Yes",_xlfn.XLOOKUP(A1140,'2. Applicant information'!$A$7:$A$9999,'2. Applicant information'!$D$7:$D$9999,,0),IF('2. Applicant information'!AE1128="No","",""))</f>
        <v/>
      </c>
      <c r="E1140" s="24"/>
      <c r="F1140" s="24"/>
      <c r="G1140" s="74" t="str">
        <f>IF(_xlfn.XLOOKUP('3. Course participants'!A1140,'2. Applicant information'!$A$7:$A$1048576,'2. Applicant information'!$AE$7:$AE$1048576,,0)="Yes",_xlfn.XLOOKUP(A1140,'2. Applicant information'!$A$7:$A$9999,'2. Applicant information'!$O$7:$O$9999,,0),IF('2. Applicant information'!AE1128="No","",""))</f>
        <v/>
      </c>
      <c r="H1140" s="24"/>
      <c r="I1140" s="28"/>
      <c r="J1140" s="130" t="e">
        <f t="shared" si="18"/>
        <v>#DIV/0!</v>
      </c>
      <c r="K1140" s="101"/>
      <c r="L1140" s="101"/>
      <c r="M1140" s="9"/>
      <c r="N1140" s="9"/>
      <c r="O1140" s="9"/>
      <c r="P1140" s="9"/>
      <c r="Q1140" s="9"/>
      <c r="R1140" s="9"/>
      <c r="S1140" s="9"/>
      <c r="T1140" s="28"/>
      <c r="U1140" s="25"/>
      <c r="V1140" s="9"/>
      <c r="W1140" s="9"/>
      <c r="X1140" s="9"/>
      <c r="Y1140" s="9"/>
      <c r="Z1140" s="9"/>
      <c r="AA1140" s="9"/>
      <c r="AB1140" s="9"/>
      <c r="AC1140" s="9"/>
      <c r="AD1140" s="9"/>
      <c r="AE1140" s="9"/>
      <c r="AF1140" s="9"/>
      <c r="AG1140" s="101"/>
      <c r="AH1140" s="100"/>
      <c r="AI1140" s="9"/>
      <c r="AJ1140" s="9"/>
      <c r="AK1140" s="9"/>
      <c r="AL1140" s="137"/>
    </row>
    <row r="1141" spans="1:38" x14ac:dyDescent="0.25">
      <c r="A1141" s="73" t="str">
        <f>'2. Applicant information'!A1129</f>
        <v>_Applicant1123</v>
      </c>
      <c r="B1141" s="73" t="str">
        <f t="array" ref="B1141">IF(_xlfn.XLOOKUP('3. Course participants'!A1141,'2. Applicant information'!$A$7:$A$1048576,'2. Applicant information'!$AE$7:$AE$1048576,,0)="Yes",_xlfn.XLOOKUP(A1141,'2. Applicant information'!$A$7:$A$9999,'2. Applicant information'!$B$7:$B$9999,,0),IF('2. Applicant information'!AE1129="No","Applicant is not participant: see column AE in Applicant Information Tab","Applicant Data Missing"))</f>
        <v>Applicant Data Missing</v>
      </c>
      <c r="C1141" s="73" t="str">
        <f>IF(_xlfn.XLOOKUP('3. Course participants'!A1141,'2. Applicant information'!$A$7:$A$1048576,'2. Applicant information'!$AE$7:$AE$1048576,,0)="Yes",_xlfn.XLOOKUP(A1141,'2. Applicant information'!$A$7:$A$9999,'2. Applicant information'!$C$7:$C$9999,,0),IF('2. Applicant information'!AE1129="No","",""))</f>
        <v/>
      </c>
      <c r="D1141" s="73" t="str">
        <f>IF(_xlfn.XLOOKUP('3. Course participants'!A1141,'2. Applicant information'!$A$7:$A$1048576,'2. Applicant information'!$AE$7:$AE$1048576,,0)="Yes",_xlfn.XLOOKUP(A1141,'2. Applicant information'!$A$7:$A$9999,'2. Applicant information'!$D$7:$D$9999,,0),IF('2. Applicant information'!AE1129="No","",""))</f>
        <v/>
      </c>
      <c r="E1141" s="24"/>
      <c r="F1141" s="24"/>
      <c r="G1141" s="74" t="str">
        <f>IF(_xlfn.XLOOKUP('3. Course participants'!A1141,'2. Applicant information'!$A$7:$A$1048576,'2. Applicant information'!$AE$7:$AE$1048576,,0)="Yes",_xlfn.XLOOKUP(A1141,'2. Applicant information'!$A$7:$A$9999,'2. Applicant information'!$O$7:$O$9999,,0),IF('2. Applicant information'!AE1129="No","",""))</f>
        <v/>
      </c>
      <c r="H1141" s="24"/>
      <c r="I1141" s="28"/>
      <c r="J1141" s="130" t="e">
        <f t="shared" si="18"/>
        <v>#DIV/0!</v>
      </c>
      <c r="K1141" s="101"/>
      <c r="L1141" s="101"/>
      <c r="M1141" s="9"/>
      <c r="N1141" s="9"/>
      <c r="O1141" s="9"/>
      <c r="P1141" s="9"/>
      <c r="Q1141" s="9"/>
      <c r="R1141" s="9"/>
      <c r="S1141" s="9"/>
      <c r="T1141" s="28"/>
      <c r="U1141" s="25"/>
      <c r="V1141" s="9"/>
      <c r="W1141" s="9"/>
      <c r="X1141" s="9"/>
      <c r="Y1141" s="9"/>
      <c r="Z1141" s="9"/>
      <c r="AA1141" s="9"/>
      <c r="AB1141" s="9"/>
      <c r="AC1141" s="9"/>
      <c r="AD1141" s="9"/>
      <c r="AE1141" s="9"/>
      <c r="AF1141" s="9"/>
      <c r="AG1141" s="101"/>
      <c r="AH1141" s="100"/>
      <c r="AI1141" s="9"/>
      <c r="AJ1141" s="9"/>
      <c r="AK1141" s="9"/>
      <c r="AL1141" s="137"/>
    </row>
    <row r="1142" spans="1:38" x14ac:dyDescent="0.25">
      <c r="A1142" s="73" t="str">
        <f>'2. Applicant information'!A1130</f>
        <v>_Applicant1124</v>
      </c>
      <c r="B1142" s="73" t="str">
        <f t="array" ref="B1142">IF(_xlfn.XLOOKUP('3. Course participants'!A1142,'2. Applicant information'!$A$7:$A$1048576,'2. Applicant information'!$AE$7:$AE$1048576,,0)="Yes",_xlfn.XLOOKUP(A1142,'2. Applicant information'!$A$7:$A$9999,'2. Applicant information'!$B$7:$B$9999,,0),IF('2. Applicant information'!AE1130="No","Applicant is not participant: see column AE in Applicant Information Tab","Applicant Data Missing"))</f>
        <v>Applicant Data Missing</v>
      </c>
      <c r="C1142" s="73" t="str">
        <f>IF(_xlfn.XLOOKUP('3. Course participants'!A1142,'2. Applicant information'!$A$7:$A$1048576,'2. Applicant information'!$AE$7:$AE$1048576,,0)="Yes",_xlfn.XLOOKUP(A1142,'2. Applicant information'!$A$7:$A$9999,'2. Applicant information'!$C$7:$C$9999,,0),IF('2. Applicant information'!AE1130="No","",""))</f>
        <v/>
      </c>
      <c r="D1142" s="73" t="str">
        <f>IF(_xlfn.XLOOKUP('3. Course participants'!A1142,'2. Applicant information'!$A$7:$A$1048576,'2. Applicant information'!$AE$7:$AE$1048576,,0)="Yes",_xlfn.XLOOKUP(A1142,'2. Applicant information'!$A$7:$A$9999,'2. Applicant information'!$D$7:$D$9999,,0),IF('2. Applicant information'!AE1130="No","",""))</f>
        <v/>
      </c>
      <c r="E1142" s="24"/>
      <c r="F1142" s="24"/>
      <c r="G1142" s="74" t="str">
        <f>IF(_xlfn.XLOOKUP('3. Course participants'!A1142,'2. Applicant information'!$A$7:$A$1048576,'2. Applicant information'!$AE$7:$AE$1048576,,0)="Yes",_xlfn.XLOOKUP(A1142,'2. Applicant information'!$A$7:$A$9999,'2. Applicant information'!$O$7:$O$9999,,0),IF('2. Applicant information'!AE1130="No","",""))</f>
        <v/>
      </c>
      <c r="H1142" s="24"/>
      <c r="I1142" s="28"/>
      <c r="J1142" s="130" t="e">
        <f t="shared" si="18"/>
        <v>#DIV/0!</v>
      </c>
      <c r="K1142" s="101"/>
      <c r="L1142" s="101"/>
      <c r="M1142" s="9"/>
      <c r="N1142" s="9"/>
      <c r="O1142" s="9"/>
      <c r="P1142" s="9"/>
      <c r="Q1142" s="9"/>
      <c r="R1142" s="9"/>
      <c r="S1142" s="9"/>
      <c r="T1142" s="28"/>
      <c r="U1142" s="25"/>
      <c r="V1142" s="9"/>
      <c r="W1142" s="9"/>
      <c r="X1142" s="9"/>
      <c r="Y1142" s="9"/>
      <c r="Z1142" s="9"/>
      <c r="AA1142" s="9"/>
      <c r="AB1142" s="9"/>
      <c r="AC1142" s="9"/>
      <c r="AD1142" s="9"/>
      <c r="AE1142" s="9"/>
      <c r="AF1142" s="9"/>
      <c r="AG1142" s="101"/>
      <c r="AH1142" s="100"/>
      <c r="AI1142" s="9"/>
      <c r="AJ1142" s="9"/>
      <c r="AK1142" s="9"/>
      <c r="AL1142" s="137"/>
    </row>
    <row r="1143" spans="1:38" x14ac:dyDescent="0.25">
      <c r="A1143" s="73" t="str">
        <f>'2. Applicant information'!A1131</f>
        <v>_Applicant1125</v>
      </c>
      <c r="B1143" s="73" t="str">
        <f t="array" ref="B1143">IF(_xlfn.XLOOKUP('3. Course participants'!A1143,'2. Applicant information'!$A$7:$A$1048576,'2. Applicant information'!$AE$7:$AE$1048576,,0)="Yes",_xlfn.XLOOKUP(A1143,'2. Applicant information'!$A$7:$A$9999,'2. Applicant information'!$B$7:$B$9999,,0),IF('2. Applicant information'!AE1131="No","Applicant is not participant: see column AE in Applicant Information Tab","Applicant Data Missing"))</f>
        <v>Applicant Data Missing</v>
      </c>
      <c r="C1143" s="73" t="str">
        <f>IF(_xlfn.XLOOKUP('3. Course participants'!A1143,'2. Applicant information'!$A$7:$A$1048576,'2. Applicant information'!$AE$7:$AE$1048576,,0)="Yes",_xlfn.XLOOKUP(A1143,'2. Applicant information'!$A$7:$A$9999,'2. Applicant information'!$C$7:$C$9999,,0),IF('2. Applicant information'!AE1131="No","",""))</f>
        <v/>
      </c>
      <c r="D1143" s="73" t="str">
        <f>IF(_xlfn.XLOOKUP('3. Course participants'!A1143,'2. Applicant information'!$A$7:$A$1048576,'2. Applicant information'!$AE$7:$AE$1048576,,0)="Yes",_xlfn.XLOOKUP(A1143,'2. Applicant information'!$A$7:$A$9999,'2. Applicant information'!$D$7:$D$9999,,0),IF('2. Applicant information'!AE1131="No","",""))</f>
        <v/>
      </c>
      <c r="E1143" s="24"/>
      <c r="F1143" s="24"/>
      <c r="G1143" s="74" t="str">
        <f>IF(_xlfn.XLOOKUP('3. Course participants'!A1143,'2. Applicant information'!$A$7:$A$1048576,'2. Applicant information'!$AE$7:$AE$1048576,,0)="Yes",_xlfn.XLOOKUP(A1143,'2. Applicant information'!$A$7:$A$9999,'2. Applicant information'!$O$7:$O$9999,,0),IF('2. Applicant information'!AE1131="No","",""))</f>
        <v/>
      </c>
      <c r="H1143" s="24"/>
      <c r="I1143" s="28"/>
      <c r="J1143" s="130" t="e">
        <f t="shared" si="18"/>
        <v>#DIV/0!</v>
      </c>
      <c r="K1143" s="101"/>
      <c r="L1143" s="101"/>
      <c r="M1143" s="9"/>
      <c r="N1143" s="9"/>
      <c r="O1143" s="9"/>
      <c r="P1143" s="9"/>
      <c r="Q1143" s="9"/>
      <c r="R1143" s="9"/>
      <c r="S1143" s="9"/>
      <c r="T1143" s="28"/>
      <c r="U1143" s="25"/>
      <c r="V1143" s="9"/>
      <c r="W1143" s="9"/>
      <c r="X1143" s="9"/>
      <c r="Y1143" s="9"/>
      <c r="Z1143" s="9"/>
      <c r="AA1143" s="9"/>
      <c r="AB1143" s="9"/>
      <c r="AC1143" s="9"/>
      <c r="AD1143" s="9"/>
      <c r="AE1143" s="9"/>
      <c r="AF1143" s="9"/>
      <c r="AG1143" s="101"/>
      <c r="AH1143" s="100"/>
      <c r="AI1143" s="9"/>
      <c r="AJ1143" s="9"/>
      <c r="AK1143" s="9"/>
      <c r="AL1143" s="137"/>
    </row>
    <row r="1144" spans="1:38" x14ac:dyDescent="0.25">
      <c r="A1144" s="73" t="str">
        <f>'2. Applicant information'!A1132</f>
        <v>_Applicant1126</v>
      </c>
      <c r="B1144" s="73" t="str">
        <f t="array" ref="B1144">IF(_xlfn.XLOOKUP('3. Course participants'!A1144,'2. Applicant information'!$A$7:$A$1048576,'2. Applicant information'!$AE$7:$AE$1048576,,0)="Yes",_xlfn.XLOOKUP(A1144,'2. Applicant information'!$A$7:$A$9999,'2. Applicant information'!$B$7:$B$9999,,0),IF('2. Applicant information'!AE1132="No","Applicant is not participant: see column AE in Applicant Information Tab","Applicant Data Missing"))</f>
        <v>Applicant Data Missing</v>
      </c>
      <c r="C1144" s="73" t="str">
        <f>IF(_xlfn.XLOOKUP('3. Course participants'!A1144,'2. Applicant information'!$A$7:$A$1048576,'2. Applicant information'!$AE$7:$AE$1048576,,0)="Yes",_xlfn.XLOOKUP(A1144,'2. Applicant information'!$A$7:$A$9999,'2. Applicant information'!$C$7:$C$9999,,0),IF('2. Applicant information'!AE1132="No","",""))</f>
        <v/>
      </c>
      <c r="D1144" s="73" t="str">
        <f>IF(_xlfn.XLOOKUP('3. Course participants'!A1144,'2. Applicant information'!$A$7:$A$1048576,'2. Applicant information'!$AE$7:$AE$1048576,,0)="Yes",_xlfn.XLOOKUP(A1144,'2. Applicant information'!$A$7:$A$9999,'2. Applicant information'!$D$7:$D$9999,,0),IF('2. Applicant information'!AE1132="No","",""))</f>
        <v/>
      </c>
      <c r="E1144" s="24"/>
      <c r="F1144" s="24"/>
      <c r="G1144" s="74" t="str">
        <f>IF(_xlfn.XLOOKUP('3. Course participants'!A1144,'2. Applicant information'!$A$7:$A$1048576,'2. Applicant information'!$AE$7:$AE$1048576,,0)="Yes",_xlfn.XLOOKUP(A1144,'2. Applicant information'!$A$7:$A$9999,'2. Applicant information'!$O$7:$O$9999,,0),IF('2. Applicant information'!AE1132="No","",""))</f>
        <v/>
      </c>
      <c r="H1144" s="24"/>
      <c r="I1144" s="28"/>
      <c r="J1144" s="130" t="e">
        <f t="shared" si="18"/>
        <v>#DIV/0!</v>
      </c>
      <c r="K1144" s="101"/>
      <c r="L1144" s="101"/>
      <c r="M1144" s="9"/>
      <c r="N1144" s="9"/>
      <c r="O1144" s="9"/>
      <c r="P1144" s="9"/>
      <c r="Q1144" s="9"/>
      <c r="R1144" s="9"/>
      <c r="S1144" s="9"/>
      <c r="T1144" s="28"/>
      <c r="U1144" s="25"/>
      <c r="V1144" s="9"/>
      <c r="W1144" s="9"/>
      <c r="X1144" s="9"/>
      <c r="Y1144" s="9"/>
      <c r="Z1144" s="9"/>
      <c r="AA1144" s="9"/>
      <c r="AB1144" s="9"/>
      <c r="AC1144" s="9"/>
      <c r="AD1144" s="9"/>
      <c r="AE1144" s="9"/>
      <c r="AF1144" s="9"/>
      <c r="AG1144" s="101"/>
      <c r="AH1144" s="100"/>
      <c r="AI1144" s="9"/>
      <c r="AJ1144" s="9"/>
      <c r="AK1144" s="9"/>
      <c r="AL1144" s="137"/>
    </row>
    <row r="1145" spans="1:38" x14ac:dyDescent="0.25">
      <c r="A1145" s="73" t="str">
        <f>'2. Applicant information'!A1133</f>
        <v>_Applicant1127</v>
      </c>
      <c r="B1145" s="73" t="str">
        <f t="array" ref="B1145">IF(_xlfn.XLOOKUP('3. Course participants'!A1145,'2. Applicant information'!$A$7:$A$1048576,'2. Applicant information'!$AE$7:$AE$1048576,,0)="Yes",_xlfn.XLOOKUP(A1145,'2. Applicant information'!$A$7:$A$9999,'2. Applicant information'!$B$7:$B$9999,,0),IF('2. Applicant information'!AE1133="No","Applicant is not participant: see column AE in Applicant Information Tab","Applicant Data Missing"))</f>
        <v>Applicant Data Missing</v>
      </c>
      <c r="C1145" s="73" t="str">
        <f>IF(_xlfn.XLOOKUP('3. Course participants'!A1145,'2. Applicant information'!$A$7:$A$1048576,'2. Applicant information'!$AE$7:$AE$1048576,,0)="Yes",_xlfn.XLOOKUP(A1145,'2. Applicant information'!$A$7:$A$9999,'2. Applicant information'!$C$7:$C$9999,,0),IF('2. Applicant information'!AE1133="No","",""))</f>
        <v/>
      </c>
      <c r="D1145" s="73" t="str">
        <f>IF(_xlfn.XLOOKUP('3. Course participants'!A1145,'2. Applicant information'!$A$7:$A$1048576,'2. Applicant information'!$AE$7:$AE$1048576,,0)="Yes",_xlfn.XLOOKUP(A1145,'2. Applicant information'!$A$7:$A$9999,'2. Applicant information'!$D$7:$D$9999,,0),IF('2. Applicant information'!AE1133="No","",""))</f>
        <v/>
      </c>
      <c r="E1145" s="24"/>
      <c r="F1145" s="24"/>
      <c r="G1145" s="74" t="str">
        <f>IF(_xlfn.XLOOKUP('3. Course participants'!A1145,'2. Applicant information'!$A$7:$A$1048576,'2. Applicant information'!$AE$7:$AE$1048576,,0)="Yes",_xlfn.XLOOKUP(A1145,'2. Applicant information'!$A$7:$A$9999,'2. Applicant information'!$O$7:$O$9999,,0),IF('2. Applicant information'!AE1133="No","",""))</f>
        <v/>
      </c>
      <c r="H1145" s="24"/>
      <c r="I1145" s="28"/>
      <c r="J1145" s="130" t="e">
        <f t="shared" si="18"/>
        <v>#DIV/0!</v>
      </c>
      <c r="K1145" s="101"/>
      <c r="L1145" s="101"/>
      <c r="M1145" s="9"/>
      <c r="N1145" s="9"/>
      <c r="O1145" s="9"/>
      <c r="P1145" s="9"/>
      <c r="Q1145" s="9"/>
      <c r="R1145" s="9"/>
      <c r="S1145" s="9"/>
      <c r="T1145" s="28"/>
      <c r="U1145" s="25"/>
      <c r="V1145" s="9"/>
      <c r="W1145" s="9"/>
      <c r="X1145" s="9"/>
      <c r="Y1145" s="9"/>
      <c r="Z1145" s="9"/>
      <c r="AA1145" s="9"/>
      <c r="AB1145" s="9"/>
      <c r="AC1145" s="9"/>
      <c r="AD1145" s="9"/>
      <c r="AE1145" s="9"/>
      <c r="AF1145" s="9"/>
      <c r="AG1145" s="101"/>
      <c r="AH1145" s="100"/>
      <c r="AI1145" s="9"/>
      <c r="AJ1145" s="9"/>
      <c r="AK1145" s="9"/>
      <c r="AL1145" s="137"/>
    </row>
    <row r="1146" spans="1:38" x14ac:dyDescent="0.25">
      <c r="A1146" s="73" t="str">
        <f>'2. Applicant information'!A1134</f>
        <v>_Applicant1128</v>
      </c>
      <c r="B1146" s="73" t="str">
        <f t="array" ref="B1146">IF(_xlfn.XLOOKUP('3. Course participants'!A1146,'2. Applicant information'!$A$7:$A$1048576,'2. Applicant information'!$AE$7:$AE$1048576,,0)="Yes",_xlfn.XLOOKUP(A1146,'2. Applicant information'!$A$7:$A$9999,'2. Applicant information'!$B$7:$B$9999,,0),IF('2. Applicant information'!AE1134="No","Applicant is not participant: see column AE in Applicant Information Tab","Applicant Data Missing"))</f>
        <v>Applicant Data Missing</v>
      </c>
      <c r="C1146" s="73" t="str">
        <f>IF(_xlfn.XLOOKUP('3. Course participants'!A1146,'2. Applicant information'!$A$7:$A$1048576,'2. Applicant information'!$AE$7:$AE$1048576,,0)="Yes",_xlfn.XLOOKUP(A1146,'2. Applicant information'!$A$7:$A$9999,'2. Applicant information'!$C$7:$C$9999,,0),IF('2. Applicant information'!AE1134="No","",""))</f>
        <v/>
      </c>
      <c r="D1146" s="73" t="str">
        <f>IF(_xlfn.XLOOKUP('3. Course participants'!A1146,'2. Applicant information'!$A$7:$A$1048576,'2. Applicant information'!$AE$7:$AE$1048576,,0)="Yes",_xlfn.XLOOKUP(A1146,'2. Applicant information'!$A$7:$A$9999,'2. Applicant information'!$D$7:$D$9999,,0),IF('2. Applicant information'!AE1134="No","",""))</f>
        <v/>
      </c>
      <c r="E1146" s="24"/>
      <c r="F1146" s="24"/>
      <c r="G1146" s="74" t="str">
        <f>IF(_xlfn.XLOOKUP('3. Course participants'!A1146,'2. Applicant information'!$A$7:$A$1048576,'2. Applicant information'!$AE$7:$AE$1048576,,0)="Yes",_xlfn.XLOOKUP(A1146,'2. Applicant information'!$A$7:$A$9999,'2. Applicant information'!$O$7:$O$9999,,0),IF('2. Applicant information'!AE1134="No","",""))</f>
        <v/>
      </c>
      <c r="H1146" s="24"/>
      <c r="I1146" s="28"/>
      <c r="J1146" s="130" t="e">
        <f t="shared" si="18"/>
        <v>#DIV/0!</v>
      </c>
      <c r="K1146" s="101"/>
      <c r="L1146" s="101"/>
      <c r="M1146" s="9"/>
      <c r="N1146" s="9"/>
      <c r="O1146" s="9"/>
      <c r="P1146" s="9"/>
      <c r="Q1146" s="9"/>
      <c r="R1146" s="9"/>
      <c r="S1146" s="9"/>
      <c r="T1146" s="28"/>
      <c r="U1146" s="25"/>
      <c r="V1146" s="9"/>
      <c r="W1146" s="9"/>
      <c r="X1146" s="9"/>
      <c r="Y1146" s="9"/>
      <c r="Z1146" s="9"/>
      <c r="AA1146" s="9"/>
      <c r="AB1146" s="9"/>
      <c r="AC1146" s="9"/>
      <c r="AD1146" s="9"/>
      <c r="AE1146" s="9"/>
      <c r="AF1146" s="9"/>
      <c r="AG1146" s="101"/>
      <c r="AH1146" s="100"/>
      <c r="AI1146" s="9"/>
      <c r="AJ1146" s="9"/>
      <c r="AK1146" s="9"/>
      <c r="AL1146" s="137"/>
    </row>
    <row r="1147" spans="1:38" x14ac:dyDescent="0.25">
      <c r="A1147" s="73" t="str">
        <f>'2. Applicant information'!A1135</f>
        <v>_Applicant1129</v>
      </c>
      <c r="B1147" s="73" t="str">
        <f t="array" ref="B1147">IF(_xlfn.XLOOKUP('3. Course participants'!A1147,'2. Applicant information'!$A$7:$A$1048576,'2. Applicant information'!$AE$7:$AE$1048576,,0)="Yes",_xlfn.XLOOKUP(A1147,'2. Applicant information'!$A$7:$A$9999,'2. Applicant information'!$B$7:$B$9999,,0),IF('2. Applicant information'!AE1135="No","Applicant is not participant: see column AE in Applicant Information Tab","Applicant Data Missing"))</f>
        <v>Applicant Data Missing</v>
      </c>
      <c r="C1147" s="73" t="str">
        <f>IF(_xlfn.XLOOKUP('3. Course participants'!A1147,'2. Applicant information'!$A$7:$A$1048576,'2. Applicant information'!$AE$7:$AE$1048576,,0)="Yes",_xlfn.XLOOKUP(A1147,'2. Applicant information'!$A$7:$A$9999,'2. Applicant information'!$C$7:$C$9999,,0),IF('2. Applicant information'!AE1135="No","",""))</f>
        <v/>
      </c>
      <c r="D1147" s="73" t="str">
        <f>IF(_xlfn.XLOOKUP('3. Course participants'!A1147,'2. Applicant information'!$A$7:$A$1048576,'2. Applicant information'!$AE$7:$AE$1048576,,0)="Yes",_xlfn.XLOOKUP(A1147,'2. Applicant information'!$A$7:$A$9999,'2. Applicant information'!$D$7:$D$9999,,0),IF('2. Applicant information'!AE1135="No","",""))</f>
        <v/>
      </c>
      <c r="E1147" s="24"/>
      <c r="F1147" s="24"/>
      <c r="G1147" s="74" t="str">
        <f>IF(_xlfn.XLOOKUP('3. Course participants'!A1147,'2. Applicant information'!$A$7:$A$1048576,'2. Applicant information'!$AE$7:$AE$1048576,,0)="Yes",_xlfn.XLOOKUP(A1147,'2. Applicant information'!$A$7:$A$9999,'2. Applicant information'!$O$7:$O$9999,,0),IF('2. Applicant information'!AE1135="No","",""))</f>
        <v/>
      </c>
      <c r="H1147" s="24"/>
      <c r="I1147" s="28"/>
      <c r="J1147" s="130" t="e">
        <f t="shared" si="18"/>
        <v>#DIV/0!</v>
      </c>
      <c r="K1147" s="101"/>
      <c r="L1147" s="101"/>
      <c r="M1147" s="9"/>
      <c r="N1147" s="9"/>
      <c r="O1147" s="9"/>
      <c r="P1147" s="9"/>
      <c r="Q1147" s="9"/>
      <c r="R1147" s="9"/>
      <c r="S1147" s="9"/>
      <c r="T1147" s="28"/>
      <c r="U1147" s="25"/>
      <c r="V1147" s="9"/>
      <c r="W1147" s="9"/>
      <c r="X1147" s="9"/>
      <c r="Y1147" s="9"/>
      <c r="Z1147" s="9"/>
      <c r="AA1147" s="9"/>
      <c r="AB1147" s="9"/>
      <c r="AC1147" s="9"/>
      <c r="AD1147" s="9"/>
      <c r="AE1147" s="9"/>
      <c r="AF1147" s="9"/>
      <c r="AG1147" s="101"/>
      <c r="AH1147" s="100"/>
      <c r="AI1147" s="9"/>
      <c r="AJ1147" s="9"/>
      <c r="AK1147" s="9"/>
      <c r="AL1147" s="137"/>
    </row>
    <row r="1148" spans="1:38" x14ac:dyDescent="0.25">
      <c r="A1148" s="73" t="str">
        <f>'2. Applicant information'!A1136</f>
        <v>_Applicant1130</v>
      </c>
      <c r="B1148" s="73" t="str">
        <f t="array" ref="B1148">IF(_xlfn.XLOOKUP('3. Course participants'!A1148,'2. Applicant information'!$A$7:$A$1048576,'2. Applicant information'!$AE$7:$AE$1048576,,0)="Yes",_xlfn.XLOOKUP(A1148,'2. Applicant information'!$A$7:$A$9999,'2. Applicant information'!$B$7:$B$9999,,0),IF('2. Applicant information'!AE1136="No","Applicant is not participant: see column AE in Applicant Information Tab","Applicant Data Missing"))</f>
        <v>Applicant Data Missing</v>
      </c>
      <c r="C1148" s="73" t="str">
        <f>IF(_xlfn.XLOOKUP('3. Course participants'!A1148,'2. Applicant information'!$A$7:$A$1048576,'2. Applicant information'!$AE$7:$AE$1048576,,0)="Yes",_xlfn.XLOOKUP(A1148,'2. Applicant information'!$A$7:$A$9999,'2. Applicant information'!$C$7:$C$9999,,0),IF('2. Applicant information'!AE1136="No","",""))</f>
        <v/>
      </c>
      <c r="D1148" s="73" t="str">
        <f>IF(_xlfn.XLOOKUP('3. Course participants'!A1148,'2. Applicant information'!$A$7:$A$1048576,'2. Applicant information'!$AE$7:$AE$1048576,,0)="Yes",_xlfn.XLOOKUP(A1148,'2. Applicant information'!$A$7:$A$9999,'2. Applicant information'!$D$7:$D$9999,,0),IF('2. Applicant information'!AE1136="No","",""))</f>
        <v/>
      </c>
      <c r="E1148" s="24"/>
      <c r="F1148" s="24"/>
      <c r="G1148" s="74" t="str">
        <f>IF(_xlfn.XLOOKUP('3. Course participants'!A1148,'2. Applicant information'!$A$7:$A$1048576,'2. Applicant information'!$AE$7:$AE$1048576,,0)="Yes",_xlfn.XLOOKUP(A1148,'2. Applicant information'!$A$7:$A$9999,'2. Applicant information'!$O$7:$O$9999,,0),IF('2. Applicant information'!AE1136="No","",""))</f>
        <v/>
      </c>
      <c r="H1148" s="24"/>
      <c r="I1148" s="28"/>
      <c r="J1148" s="130" t="e">
        <f t="shared" si="18"/>
        <v>#DIV/0!</v>
      </c>
      <c r="K1148" s="101"/>
      <c r="L1148" s="101"/>
      <c r="M1148" s="9"/>
      <c r="N1148" s="9"/>
      <c r="O1148" s="9"/>
      <c r="P1148" s="9"/>
      <c r="Q1148" s="9"/>
      <c r="R1148" s="9"/>
      <c r="S1148" s="9"/>
      <c r="T1148" s="28"/>
      <c r="U1148" s="25"/>
      <c r="V1148" s="9"/>
      <c r="W1148" s="9"/>
      <c r="X1148" s="9"/>
      <c r="Y1148" s="9"/>
      <c r="Z1148" s="9"/>
      <c r="AA1148" s="9"/>
      <c r="AB1148" s="9"/>
      <c r="AC1148" s="9"/>
      <c r="AD1148" s="9"/>
      <c r="AE1148" s="9"/>
      <c r="AF1148" s="9"/>
      <c r="AG1148" s="101"/>
      <c r="AH1148" s="100"/>
      <c r="AI1148" s="9"/>
      <c r="AJ1148" s="9"/>
      <c r="AK1148" s="9"/>
      <c r="AL1148" s="137"/>
    </row>
    <row r="1149" spans="1:38" x14ac:dyDescent="0.25">
      <c r="A1149" s="73" t="str">
        <f>'2. Applicant information'!A1137</f>
        <v>_Applicant1131</v>
      </c>
      <c r="B1149" s="73" t="str">
        <f t="array" ref="B1149">IF(_xlfn.XLOOKUP('3. Course participants'!A1149,'2. Applicant information'!$A$7:$A$1048576,'2. Applicant information'!$AE$7:$AE$1048576,,0)="Yes",_xlfn.XLOOKUP(A1149,'2. Applicant information'!$A$7:$A$9999,'2. Applicant information'!$B$7:$B$9999,,0),IF('2. Applicant information'!AE1137="No","Applicant is not participant: see column AE in Applicant Information Tab","Applicant Data Missing"))</f>
        <v>Applicant Data Missing</v>
      </c>
      <c r="C1149" s="73" t="str">
        <f>IF(_xlfn.XLOOKUP('3. Course participants'!A1149,'2. Applicant information'!$A$7:$A$1048576,'2. Applicant information'!$AE$7:$AE$1048576,,0)="Yes",_xlfn.XLOOKUP(A1149,'2. Applicant information'!$A$7:$A$9999,'2. Applicant information'!$C$7:$C$9999,,0),IF('2. Applicant information'!AE1137="No","",""))</f>
        <v/>
      </c>
      <c r="D1149" s="73" t="str">
        <f>IF(_xlfn.XLOOKUP('3. Course participants'!A1149,'2. Applicant information'!$A$7:$A$1048576,'2. Applicant information'!$AE$7:$AE$1048576,,0)="Yes",_xlfn.XLOOKUP(A1149,'2. Applicant information'!$A$7:$A$9999,'2. Applicant information'!$D$7:$D$9999,,0),IF('2. Applicant information'!AE1137="No","",""))</f>
        <v/>
      </c>
      <c r="E1149" s="24"/>
      <c r="F1149" s="24"/>
      <c r="G1149" s="74" t="str">
        <f>IF(_xlfn.XLOOKUP('3. Course participants'!A1149,'2. Applicant information'!$A$7:$A$1048576,'2. Applicant information'!$AE$7:$AE$1048576,,0)="Yes",_xlfn.XLOOKUP(A1149,'2. Applicant information'!$A$7:$A$9999,'2. Applicant information'!$O$7:$O$9999,,0),IF('2. Applicant information'!AE1137="No","",""))</f>
        <v/>
      </c>
      <c r="H1149" s="24"/>
      <c r="I1149" s="28"/>
      <c r="J1149" s="130" t="e">
        <f t="shared" si="18"/>
        <v>#DIV/0!</v>
      </c>
      <c r="K1149" s="101"/>
      <c r="L1149" s="101"/>
      <c r="M1149" s="9"/>
      <c r="N1149" s="9"/>
      <c r="O1149" s="9"/>
      <c r="P1149" s="9"/>
      <c r="Q1149" s="9"/>
      <c r="R1149" s="9"/>
      <c r="S1149" s="9"/>
      <c r="T1149" s="28"/>
      <c r="U1149" s="25"/>
      <c r="V1149" s="9"/>
      <c r="W1149" s="9"/>
      <c r="X1149" s="9"/>
      <c r="Y1149" s="9"/>
      <c r="Z1149" s="9"/>
      <c r="AA1149" s="9"/>
      <c r="AB1149" s="9"/>
      <c r="AC1149" s="9"/>
      <c r="AD1149" s="9"/>
      <c r="AE1149" s="9"/>
      <c r="AF1149" s="9"/>
      <c r="AG1149" s="101"/>
      <c r="AH1149" s="100"/>
      <c r="AI1149" s="9"/>
      <c r="AJ1149" s="9"/>
      <c r="AK1149" s="9"/>
      <c r="AL1149" s="137"/>
    </row>
    <row r="1150" spans="1:38" x14ac:dyDescent="0.25">
      <c r="A1150" s="73" t="str">
        <f>'2. Applicant information'!A1138</f>
        <v>_Applicant1132</v>
      </c>
      <c r="B1150" s="73" t="str">
        <f t="array" ref="B1150">IF(_xlfn.XLOOKUP('3. Course participants'!A1150,'2. Applicant information'!$A$7:$A$1048576,'2. Applicant information'!$AE$7:$AE$1048576,,0)="Yes",_xlfn.XLOOKUP(A1150,'2. Applicant information'!$A$7:$A$9999,'2. Applicant information'!$B$7:$B$9999,,0),IF('2. Applicant information'!AE1138="No","Applicant is not participant: see column AE in Applicant Information Tab","Applicant Data Missing"))</f>
        <v>Applicant Data Missing</v>
      </c>
      <c r="C1150" s="73" t="str">
        <f>IF(_xlfn.XLOOKUP('3. Course participants'!A1150,'2. Applicant information'!$A$7:$A$1048576,'2. Applicant information'!$AE$7:$AE$1048576,,0)="Yes",_xlfn.XLOOKUP(A1150,'2. Applicant information'!$A$7:$A$9999,'2. Applicant information'!$C$7:$C$9999,,0),IF('2. Applicant information'!AE1138="No","",""))</f>
        <v/>
      </c>
      <c r="D1150" s="73" t="str">
        <f>IF(_xlfn.XLOOKUP('3. Course participants'!A1150,'2. Applicant information'!$A$7:$A$1048576,'2. Applicant information'!$AE$7:$AE$1048576,,0)="Yes",_xlfn.XLOOKUP(A1150,'2. Applicant information'!$A$7:$A$9999,'2. Applicant information'!$D$7:$D$9999,,0),IF('2. Applicant information'!AE1138="No","",""))</f>
        <v/>
      </c>
      <c r="E1150" s="24"/>
      <c r="F1150" s="24"/>
      <c r="G1150" s="74" t="str">
        <f>IF(_xlfn.XLOOKUP('3. Course participants'!A1150,'2. Applicant information'!$A$7:$A$1048576,'2. Applicant information'!$AE$7:$AE$1048576,,0)="Yes",_xlfn.XLOOKUP(A1150,'2. Applicant information'!$A$7:$A$9999,'2. Applicant information'!$O$7:$O$9999,,0),IF('2. Applicant information'!AE1138="No","",""))</f>
        <v/>
      </c>
      <c r="H1150" s="24"/>
      <c r="I1150" s="28"/>
      <c r="J1150" s="130" t="e">
        <f t="shared" si="18"/>
        <v>#DIV/0!</v>
      </c>
      <c r="K1150" s="101"/>
      <c r="L1150" s="101"/>
      <c r="M1150" s="9"/>
      <c r="N1150" s="9"/>
      <c r="O1150" s="9"/>
      <c r="P1150" s="9"/>
      <c r="Q1150" s="9"/>
      <c r="R1150" s="9"/>
      <c r="S1150" s="9"/>
      <c r="T1150" s="28"/>
      <c r="U1150" s="25"/>
      <c r="V1150" s="9"/>
      <c r="W1150" s="9"/>
      <c r="X1150" s="9"/>
      <c r="Y1150" s="9"/>
      <c r="Z1150" s="9"/>
      <c r="AA1150" s="9"/>
      <c r="AB1150" s="9"/>
      <c r="AC1150" s="9"/>
      <c r="AD1150" s="9"/>
      <c r="AE1150" s="9"/>
      <c r="AF1150" s="9"/>
      <c r="AG1150" s="101"/>
      <c r="AH1150" s="100"/>
      <c r="AI1150" s="9"/>
      <c r="AJ1150" s="9"/>
      <c r="AK1150" s="9"/>
      <c r="AL1150" s="137"/>
    </row>
    <row r="1151" spans="1:38" x14ac:dyDescent="0.25">
      <c r="A1151" s="73" t="str">
        <f>'2. Applicant information'!A1139</f>
        <v>_Applicant1133</v>
      </c>
      <c r="B1151" s="73" t="str">
        <f t="array" ref="B1151">IF(_xlfn.XLOOKUP('3. Course participants'!A1151,'2. Applicant information'!$A$7:$A$1048576,'2. Applicant information'!$AE$7:$AE$1048576,,0)="Yes",_xlfn.XLOOKUP(A1151,'2. Applicant information'!$A$7:$A$9999,'2. Applicant information'!$B$7:$B$9999,,0),IF('2. Applicant information'!AE1139="No","Applicant is not participant: see column AE in Applicant Information Tab","Applicant Data Missing"))</f>
        <v>Applicant Data Missing</v>
      </c>
      <c r="C1151" s="73" t="str">
        <f>IF(_xlfn.XLOOKUP('3. Course participants'!A1151,'2. Applicant information'!$A$7:$A$1048576,'2. Applicant information'!$AE$7:$AE$1048576,,0)="Yes",_xlfn.XLOOKUP(A1151,'2. Applicant information'!$A$7:$A$9999,'2. Applicant information'!$C$7:$C$9999,,0),IF('2. Applicant information'!AE1139="No","",""))</f>
        <v/>
      </c>
      <c r="D1151" s="73" t="str">
        <f>IF(_xlfn.XLOOKUP('3. Course participants'!A1151,'2. Applicant information'!$A$7:$A$1048576,'2. Applicant information'!$AE$7:$AE$1048576,,0)="Yes",_xlfn.XLOOKUP(A1151,'2. Applicant information'!$A$7:$A$9999,'2. Applicant information'!$D$7:$D$9999,,0),IF('2. Applicant information'!AE1139="No","",""))</f>
        <v/>
      </c>
      <c r="E1151" s="24"/>
      <c r="F1151" s="24"/>
      <c r="G1151" s="74" t="str">
        <f>IF(_xlfn.XLOOKUP('3. Course participants'!A1151,'2. Applicant information'!$A$7:$A$1048576,'2. Applicant information'!$AE$7:$AE$1048576,,0)="Yes",_xlfn.XLOOKUP(A1151,'2. Applicant information'!$A$7:$A$9999,'2. Applicant information'!$O$7:$O$9999,,0),IF('2. Applicant information'!AE1139="No","",""))</f>
        <v/>
      </c>
      <c r="H1151" s="24"/>
      <c r="I1151" s="28"/>
      <c r="J1151" s="130" t="e">
        <f t="shared" si="18"/>
        <v>#DIV/0!</v>
      </c>
      <c r="K1151" s="101"/>
      <c r="L1151" s="101"/>
      <c r="M1151" s="9"/>
      <c r="N1151" s="9"/>
      <c r="O1151" s="9"/>
      <c r="P1151" s="9"/>
      <c r="Q1151" s="9"/>
      <c r="R1151" s="9"/>
      <c r="S1151" s="9"/>
      <c r="T1151" s="28"/>
      <c r="U1151" s="25"/>
      <c r="V1151" s="9"/>
      <c r="W1151" s="9"/>
      <c r="X1151" s="9"/>
      <c r="Y1151" s="9"/>
      <c r="Z1151" s="9"/>
      <c r="AA1151" s="9"/>
      <c r="AB1151" s="9"/>
      <c r="AC1151" s="9"/>
      <c r="AD1151" s="9"/>
      <c r="AE1151" s="9"/>
      <c r="AF1151" s="9"/>
      <c r="AG1151" s="101"/>
      <c r="AH1151" s="100"/>
      <c r="AI1151" s="9"/>
      <c r="AJ1151" s="9"/>
      <c r="AK1151" s="9"/>
      <c r="AL1151" s="137"/>
    </row>
    <row r="1152" spans="1:38" x14ac:dyDescent="0.25">
      <c r="A1152" s="73" t="str">
        <f>'2. Applicant information'!A1140</f>
        <v>_Applicant1134</v>
      </c>
      <c r="B1152" s="73" t="str">
        <f t="array" ref="B1152">IF(_xlfn.XLOOKUP('3. Course participants'!A1152,'2. Applicant information'!$A$7:$A$1048576,'2. Applicant information'!$AE$7:$AE$1048576,,0)="Yes",_xlfn.XLOOKUP(A1152,'2. Applicant information'!$A$7:$A$9999,'2. Applicant information'!$B$7:$B$9999,,0),IF('2. Applicant information'!AE1140="No","Applicant is not participant: see column AE in Applicant Information Tab","Applicant Data Missing"))</f>
        <v>Applicant Data Missing</v>
      </c>
      <c r="C1152" s="73" t="str">
        <f>IF(_xlfn.XLOOKUP('3. Course participants'!A1152,'2. Applicant information'!$A$7:$A$1048576,'2. Applicant information'!$AE$7:$AE$1048576,,0)="Yes",_xlfn.XLOOKUP(A1152,'2. Applicant information'!$A$7:$A$9999,'2. Applicant information'!$C$7:$C$9999,,0),IF('2. Applicant information'!AE1140="No","",""))</f>
        <v/>
      </c>
      <c r="D1152" s="73" t="str">
        <f>IF(_xlfn.XLOOKUP('3. Course participants'!A1152,'2. Applicant information'!$A$7:$A$1048576,'2. Applicant information'!$AE$7:$AE$1048576,,0)="Yes",_xlfn.XLOOKUP(A1152,'2. Applicant information'!$A$7:$A$9999,'2. Applicant information'!$D$7:$D$9999,,0),IF('2. Applicant information'!AE1140="No","",""))</f>
        <v/>
      </c>
      <c r="E1152" s="24"/>
      <c r="F1152" s="24"/>
      <c r="G1152" s="74" t="str">
        <f>IF(_xlfn.XLOOKUP('3. Course participants'!A1152,'2. Applicant information'!$A$7:$A$1048576,'2. Applicant information'!$AE$7:$AE$1048576,,0)="Yes",_xlfn.XLOOKUP(A1152,'2. Applicant information'!$A$7:$A$9999,'2. Applicant information'!$O$7:$O$9999,,0),IF('2. Applicant information'!AE1140="No","",""))</f>
        <v/>
      </c>
      <c r="H1152" s="24"/>
      <c r="I1152" s="28"/>
      <c r="J1152" s="130" t="e">
        <f t="shared" si="18"/>
        <v>#DIV/0!</v>
      </c>
      <c r="K1152" s="101"/>
      <c r="L1152" s="101"/>
      <c r="M1152" s="9"/>
      <c r="N1152" s="9"/>
      <c r="O1152" s="9"/>
      <c r="P1152" s="9"/>
      <c r="Q1152" s="9"/>
      <c r="R1152" s="9"/>
      <c r="S1152" s="9"/>
      <c r="T1152" s="28"/>
      <c r="U1152" s="25"/>
      <c r="V1152" s="9"/>
      <c r="W1152" s="9"/>
      <c r="X1152" s="9"/>
      <c r="Y1152" s="9"/>
      <c r="Z1152" s="9"/>
      <c r="AA1152" s="9"/>
      <c r="AB1152" s="9"/>
      <c r="AC1152" s="9"/>
      <c r="AD1152" s="9"/>
      <c r="AE1152" s="9"/>
      <c r="AF1152" s="9"/>
      <c r="AG1152" s="101"/>
      <c r="AH1152" s="100"/>
      <c r="AI1152" s="9"/>
      <c r="AJ1152" s="9"/>
      <c r="AK1152" s="9"/>
      <c r="AL1152" s="137"/>
    </row>
    <row r="1153" spans="1:38" x14ac:dyDescent="0.25">
      <c r="A1153" s="73" t="str">
        <f>'2. Applicant information'!A1141</f>
        <v>_Applicant1135</v>
      </c>
      <c r="B1153" s="73" t="str">
        <f t="array" ref="B1153">IF(_xlfn.XLOOKUP('3. Course participants'!A1153,'2. Applicant information'!$A$7:$A$1048576,'2. Applicant information'!$AE$7:$AE$1048576,,0)="Yes",_xlfn.XLOOKUP(A1153,'2. Applicant information'!$A$7:$A$9999,'2. Applicant information'!$B$7:$B$9999,,0),IF('2. Applicant information'!AE1141="No","Applicant is not participant: see column AE in Applicant Information Tab","Applicant Data Missing"))</f>
        <v>Applicant Data Missing</v>
      </c>
      <c r="C1153" s="73" t="str">
        <f>IF(_xlfn.XLOOKUP('3. Course participants'!A1153,'2. Applicant information'!$A$7:$A$1048576,'2. Applicant information'!$AE$7:$AE$1048576,,0)="Yes",_xlfn.XLOOKUP(A1153,'2. Applicant information'!$A$7:$A$9999,'2. Applicant information'!$C$7:$C$9999,,0),IF('2. Applicant information'!AE1141="No","",""))</f>
        <v/>
      </c>
      <c r="D1153" s="73" t="str">
        <f>IF(_xlfn.XLOOKUP('3. Course participants'!A1153,'2. Applicant information'!$A$7:$A$1048576,'2. Applicant information'!$AE$7:$AE$1048576,,0)="Yes",_xlfn.XLOOKUP(A1153,'2. Applicant information'!$A$7:$A$9999,'2. Applicant information'!$D$7:$D$9999,,0),IF('2. Applicant information'!AE1141="No","",""))</f>
        <v/>
      </c>
      <c r="E1153" s="24"/>
      <c r="F1153" s="24"/>
      <c r="G1153" s="74" t="str">
        <f>IF(_xlfn.XLOOKUP('3. Course participants'!A1153,'2. Applicant information'!$A$7:$A$1048576,'2. Applicant information'!$AE$7:$AE$1048576,,0)="Yes",_xlfn.XLOOKUP(A1153,'2. Applicant information'!$A$7:$A$9999,'2. Applicant information'!$O$7:$O$9999,,0),IF('2. Applicant information'!AE1141="No","",""))</f>
        <v/>
      </c>
      <c r="H1153" s="24"/>
      <c r="I1153" s="28"/>
      <c r="J1153" s="130" t="e">
        <f t="shared" si="18"/>
        <v>#DIV/0!</v>
      </c>
      <c r="K1153" s="101"/>
      <c r="L1153" s="101"/>
      <c r="M1153" s="9"/>
      <c r="N1153" s="9"/>
      <c r="O1153" s="9"/>
      <c r="P1153" s="9"/>
      <c r="Q1153" s="9"/>
      <c r="R1153" s="9"/>
      <c r="S1153" s="9"/>
      <c r="T1153" s="28"/>
      <c r="U1153" s="25"/>
      <c r="V1153" s="9"/>
      <c r="W1153" s="9"/>
      <c r="X1153" s="9"/>
      <c r="Y1153" s="9"/>
      <c r="Z1153" s="9"/>
      <c r="AA1153" s="9"/>
      <c r="AB1153" s="9"/>
      <c r="AC1153" s="9"/>
      <c r="AD1153" s="9"/>
      <c r="AE1153" s="9"/>
      <c r="AF1153" s="9"/>
      <c r="AG1153" s="101"/>
      <c r="AH1153" s="100"/>
      <c r="AI1153" s="9"/>
      <c r="AJ1153" s="9"/>
      <c r="AK1153" s="9"/>
      <c r="AL1153" s="137"/>
    </row>
    <row r="1154" spans="1:38" x14ac:dyDescent="0.25">
      <c r="A1154" s="73" t="str">
        <f>'2. Applicant information'!A1142</f>
        <v>_Applicant1136</v>
      </c>
      <c r="B1154" s="73" t="str">
        <f t="array" ref="B1154">IF(_xlfn.XLOOKUP('3. Course participants'!A1154,'2. Applicant information'!$A$7:$A$1048576,'2. Applicant information'!$AE$7:$AE$1048576,,0)="Yes",_xlfn.XLOOKUP(A1154,'2. Applicant information'!$A$7:$A$9999,'2. Applicant information'!$B$7:$B$9999,,0),IF('2. Applicant information'!AE1142="No","Applicant is not participant: see column AE in Applicant Information Tab","Applicant Data Missing"))</f>
        <v>Applicant Data Missing</v>
      </c>
      <c r="C1154" s="73" t="str">
        <f>IF(_xlfn.XLOOKUP('3. Course participants'!A1154,'2. Applicant information'!$A$7:$A$1048576,'2. Applicant information'!$AE$7:$AE$1048576,,0)="Yes",_xlfn.XLOOKUP(A1154,'2. Applicant information'!$A$7:$A$9999,'2. Applicant information'!$C$7:$C$9999,,0),IF('2. Applicant information'!AE1142="No","",""))</f>
        <v/>
      </c>
      <c r="D1154" s="73" t="str">
        <f>IF(_xlfn.XLOOKUP('3. Course participants'!A1154,'2. Applicant information'!$A$7:$A$1048576,'2. Applicant information'!$AE$7:$AE$1048576,,0)="Yes",_xlfn.XLOOKUP(A1154,'2. Applicant information'!$A$7:$A$9999,'2. Applicant information'!$D$7:$D$9999,,0),IF('2. Applicant information'!AE1142="No","",""))</f>
        <v/>
      </c>
      <c r="E1154" s="24"/>
      <c r="F1154" s="24"/>
      <c r="G1154" s="74" t="str">
        <f>IF(_xlfn.XLOOKUP('3. Course participants'!A1154,'2. Applicant information'!$A$7:$A$1048576,'2. Applicant information'!$AE$7:$AE$1048576,,0)="Yes",_xlfn.XLOOKUP(A1154,'2. Applicant information'!$A$7:$A$9999,'2. Applicant information'!$O$7:$O$9999,,0),IF('2. Applicant information'!AE1142="No","",""))</f>
        <v/>
      </c>
      <c r="H1154" s="24"/>
      <c r="I1154" s="28"/>
      <c r="J1154" s="130" t="e">
        <f t="shared" si="18"/>
        <v>#DIV/0!</v>
      </c>
      <c r="K1154" s="101"/>
      <c r="L1154" s="101"/>
      <c r="M1154" s="9"/>
      <c r="N1154" s="9"/>
      <c r="O1154" s="9"/>
      <c r="P1154" s="9"/>
      <c r="Q1154" s="9"/>
      <c r="R1154" s="9"/>
      <c r="S1154" s="9"/>
      <c r="T1154" s="28"/>
      <c r="U1154" s="25"/>
      <c r="V1154" s="9"/>
      <c r="W1154" s="9"/>
      <c r="X1154" s="9"/>
      <c r="Y1154" s="9"/>
      <c r="Z1154" s="9"/>
      <c r="AA1154" s="9"/>
      <c r="AB1154" s="9"/>
      <c r="AC1154" s="9"/>
      <c r="AD1154" s="9"/>
      <c r="AE1154" s="9"/>
      <c r="AF1154" s="9"/>
      <c r="AG1154" s="101"/>
      <c r="AH1154" s="100"/>
      <c r="AI1154" s="9"/>
      <c r="AJ1154" s="9"/>
      <c r="AK1154" s="9"/>
      <c r="AL1154" s="137"/>
    </row>
    <row r="1155" spans="1:38" x14ac:dyDescent="0.25">
      <c r="A1155" s="73" t="str">
        <f>'2. Applicant information'!A1143</f>
        <v>_Applicant1137</v>
      </c>
      <c r="B1155" s="73" t="str">
        <f t="array" ref="B1155">IF(_xlfn.XLOOKUP('3. Course participants'!A1155,'2. Applicant information'!$A$7:$A$1048576,'2. Applicant information'!$AE$7:$AE$1048576,,0)="Yes",_xlfn.XLOOKUP(A1155,'2. Applicant information'!$A$7:$A$9999,'2. Applicant information'!$B$7:$B$9999,,0),IF('2. Applicant information'!AE1143="No","Applicant is not participant: see column AE in Applicant Information Tab","Applicant Data Missing"))</f>
        <v>Applicant Data Missing</v>
      </c>
      <c r="C1155" s="73" t="str">
        <f>IF(_xlfn.XLOOKUP('3. Course participants'!A1155,'2. Applicant information'!$A$7:$A$1048576,'2. Applicant information'!$AE$7:$AE$1048576,,0)="Yes",_xlfn.XLOOKUP(A1155,'2. Applicant information'!$A$7:$A$9999,'2. Applicant information'!$C$7:$C$9999,,0),IF('2. Applicant information'!AE1143="No","",""))</f>
        <v/>
      </c>
      <c r="D1155" s="73" t="str">
        <f>IF(_xlfn.XLOOKUP('3. Course participants'!A1155,'2. Applicant information'!$A$7:$A$1048576,'2. Applicant information'!$AE$7:$AE$1048576,,0)="Yes",_xlfn.XLOOKUP(A1155,'2. Applicant information'!$A$7:$A$9999,'2. Applicant information'!$D$7:$D$9999,,0),IF('2. Applicant information'!AE1143="No","",""))</f>
        <v/>
      </c>
      <c r="E1155" s="24"/>
      <c r="F1155" s="24"/>
      <c r="G1155" s="74" t="str">
        <f>IF(_xlfn.XLOOKUP('3. Course participants'!A1155,'2. Applicant information'!$A$7:$A$1048576,'2. Applicant information'!$AE$7:$AE$1048576,,0)="Yes",_xlfn.XLOOKUP(A1155,'2. Applicant information'!$A$7:$A$9999,'2. Applicant information'!$O$7:$O$9999,,0),IF('2. Applicant information'!AE1143="No","",""))</f>
        <v/>
      </c>
      <c r="H1155" s="24"/>
      <c r="I1155" s="28"/>
      <c r="J1155" s="130" t="e">
        <f t="shared" si="18"/>
        <v>#DIV/0!</v>
      </c>
      <c r="K1155" s="101"/>
      <c r="L1155" s="101"/>
      <c r="M1155" s="9"/>
      <c r="N1155" s="9"/>
      <c r="O1155" s="9"/>
      <c r="P1155" s="9"/>
      <c r="Q1155" s="9"/>
      <c r="R1155" s="9"/>
      <c r="S1155" s="9"/>
      <c r="T1155" s="28"/>
      <c r="U1155" s="25"/>
      <c r="V1155" s="9"/>
      <c r="W1155" s="9"/>
      <c r="X1155" s="9"/>
      <c r="Y1155" s="9"/>
      <c r="Z1155" s="9"/>
      <c r="AA1155" s="9"/>
      <c r="AB1155" s="9"/>
      <c r="AC1155" s="9"/>
      <c r="AD1155" s="9"/>
      <c r="AE1155" s="9"/>
      <c r="AF1155" s="9"/>
      <c r="AG1155" s="101"/>
      <c r="AH1155" s="100"/>
      <c r="AI1155" s="9"/>
      <c r="AJ1155" s="9"/>
      <c r="AK1155" s="9"/>
      <c r="AL1155" s="137"/>
    </row>
    <row r="1156" spans="1:38" x14ac:dyDescent="0.25">
      <c r="A1156" s="73" t="str">
        <f>'2. Applicant information'!A1144</f>
        <v>_Applicant1138</v>
      </c>
      <c r="B1156" s="73" t="str">
        <f t="array" ref="B1156">IF(_xlfn.XLOOKUP('3. Course participants'!A1156,'2. Applicant information'!$A$7:$A$1048576,'2. Applicant information'!$AE$7:$AE$1048576,,0)="Yes",_xlfn.XLOOKUP(A1156,'2. Applicant information'!$A$7:$A$9999,'2. Applicant information'!$B$7:$B$9999,,0),IF('2. Applicant information'!AE1144="No","Applicant is not participant: see column AE in Applicant Information Tab","Applicant Data Missing"))</f>
        <v>Applicant Data Missing</v>
      </c>
      <c r="C1156" s="73" t="str">
        <f>IF(_xlfn.XLOOKUP('3. Course participants'!A1156,'2. Applicant information'!$A$7:$A$1048576,'2. Applicant information'!$AE$7:$AE$1048576,,0)="Yes",_xlfn.XLOOKUP(A1156,'2. Applicant information'!$A$7:$A$9999,'2. Applicant information'!$C$7:$C$9999,,0),IF('2. Applicant information'!AE1144="No","",""))</f>
        <v/>
      </c>
      <c r="D1156" s="73" t="str">
        <f>IF(_xlfn.XLOOKUP('3. Course participants'!A1156,'2. Applicant information'!$A$7:$A$1048576,'2. Applicant information'!$AE$7:$AE$1048576,,0)="Yes",_xlfn.XLOOKUP(A1156,'2. Applicant information'!$A$7:$A$9999,'2. Applicant information'!$D$7:$D$9999,,0),IF('2. Applicant information'!AE1144="No","",""))</f>
        <v/>
      </c>
      <c r="E1156" s="24"/>
      <c r="F1156" s="24"/>
      <c r="G1156" s="74" t="str">
        <f>IF(_xlfn.XLOOKUP('3. Course participants'!A1156,'2. Applicant information'!$A$7:$A$1048576,'2. Applicant information'!$AE$7:$AE$1048576,,0)="Yes",_xlfn.XLOOKUP(A1156,'2. Applicant information'!$A$7:$A$9999,'2. Applicant information'!$O$7:$O$9999,,0),IF('2. Applicant information'!AE1144="No","",""))</f>
        <v/>
      </c>
      <c r="H1156" s="24"/>
      <c r="I1156" s="28"/>
      <c r="J1156" s="130" t="e">
        <f t="shared" si="18"/>
        <v>#DIV/0!</v>
      </c>
      <c r="K1156" s="101"/>
      <c r="L1156" s="101"/>
      <c r="M1156" s="9"/>
      <c r="N1156" s="9"/>
      <c r="O1156" s="9"/>
      <c r="P1156" s="9"/>
      <c r="Q1156" s="9"/>
      <c r="R1156" s="9"/>
      <c r="S1156" s="9"/>
      <c r="T1156" s="28"/>
      <c r="U1156" s="25"/>
      <c r="V1156" s="9"/>
      <c r="W1156" s="9"/>
      <c r="X1156" s="9"/>
      <c r="Y1156" s="9"/>
      <c r="Z1156" s="9"/>
      <c r="AA1156" s="9"/>
      <c r="AB1156" s="9"/>
      <c r="AC1156" s="9"/>
      <c r="AD1156" s="9"/>
      <c r="AE1156" s="9"/>
      <c r="AF1156" s="9"/>
      <c r="AG1156" s="101"/>
      <c r="AH1156" s="100"/>
      <c r="AI1156" s="9"/>
      <c r="AJ1156" s="9"/>
      <c r="AK1156" s="9"/>
      <c r="AL1156" s="137"/>
    </row>
    <row r="1157" spans="1:38" x14ac:dyDescent="0.25">
      <c r="A1157" s="73" t="str">
        <f>'2. Applicant information'!A1145</f>
        <v>_Applicant1139</v>
      </c>
      <c r="B1157" s="73" t="str">
        <f t="array" ref="B1157">IF(_xlfn.XLOOKUP('3. Course participants'!A1157,'2. Applicant information'!$A$7:$A$1048576,'2. Applicant information'!$AE$7:$AE$1048576,,0)="Yes",_xlfn.XLOOKUP(A1157,'2. Applicant information'!$A$7:$A$9999,'2. Applicant information'!$B$7:$B$9999,,0),IF('2. Applicant information'!AE1145="No","Applicant is not participant: see column AE in Applicant Information Tab","Applicant Data Missing"))</f>
        <v>Applicant Data Missing</v>
      </c>
      <c r="C1157" s="73" t="str">
        <f>IF(_xlfn.XLOOKUP('3. Course participants'!A1157,'2. Applicant information'!$A$7:$A$1048576,'2. Applicant information'!$AE$7:$AE$1048576,,0)="Yes",_xlfn.XLOOKUP(A1157,'2. Applicant information'!$A$7:$A$9999,'2. Applicant information'!$C$7:$C$9999,,0),IF('2. Applicant information'!AE1145="No","",""))</f>
        <v/>
      </c>
      <c r="D1157" s="73" t="str">
        <f>IF(_xlfn.XLOOKUP('3. Course participants'!A1157,'2. Applicant information'!$A$7:$A$1048576,'2. Applicant information'!$AE$7:$AE$1048576,,0)="Yes",_xlfn.XLOOKUP(A1157,'2. Applicant information'!$A$7:$A$9999,'2. Applicant information'!$D$7:$D$9999,,0),IF('2. Applicant information'!AE1145="No","",""))</f>
        <v/>
      </c>
      <c r="E1157" s="24"/>
      <c r="F1157" s="24"/>
      <c r="G1157" s="74" t="str">
        <f>IF(_xlfn.XLOOKUP('3. Course participants'!A1157,'2. Applicant information'!$A$7:$A$1048576,'2. Applicant information'!$AE$7:$AE$1048576,,0)="Yes",_xlfn.XLOOKUP(A1157,'2. Applicant information'!$A$7:$A$9999,'2. Applicant information'!$O$7:$O$9999,,0),IF('2. Applicant information'!AE1145="No","",""))</f>
        <v/>
      </c>
      <c r="H1157" s="24"/>
      <c r="I1157" s="28"/>
      <c r="J1157" s="130" t="e">
        <f t="shared" si="18"/>
        <v>#DIV/0!</v>
      </c>
      <c r="K1157" s="101"/>
      <c r="L1157" s="101"/>
      <c r="M1157" s="9"/>
      <c r="N1157" s="9"/>
      <c r="O1157" s="9"/>
      <c r="P1157" s="9"/>
      <c r="Q1157" s="9"/>
      <c r="R1157" s="9"/>
      <c r="S1157" s="9"/>
      <c r="T1157" s="28"/>
      <c r="U1157" s="25"/>
      <c r="V1157" s="9"/>
      <c r="W1157" s="9"/>
      <c r="X1157" s="9"/>
      <c r="Y1157" s="9"/>
      <c r="Z1157" s="9"/>
      <c r="AA1157" s="9"/>
      <c r="AB1157" s="9"/>
      <c r="AC1157" s="9"/>
      <c r="AD1157" s="9"/>
      <c r="AE1157" s="9"/>
      <c r="AF1157" s="9"/>
      <c r="AG1157" s="101"/>
      <c r="AH1157" s="100"/>
      <c r="AI1157" s="9"/>
      <c r="AJ1157" s="9"/>
      <c r="AK1157" s="9"/>
      <c r="AL1157" s="137"/>
    </row>
    <row r="1158" spans="1:38" x14ac:dyDescent="0.25">
      <c r="A1158" s="73" t="str">
        <f>'2. Applicant information'!A1146</f>
        <v>_Applicant1140</v>
      </c>
      <c r="B1158" s="73" t="str">
        <f t="array" ref="B1158">IF(_xlfn.XLOOKUP('3. Course participants'!A1158,'2. Applicant information'!$A$7:$A$1048576,'2. Applicant information'!$AE$7:$AE$1048576,,0)="Yes",_xlfn.XLOOKUP(A1158,'2. Applicant information'!$A$7:$A$9999,'2. Applicant information'!$B$7:$B$9999,,0),IF('2. Applicant information'!AE1146="No","Applicant is not participant: see column AE in Applicant Information Tab","Applicant Data Missing"))</f>
        <v>Applicant Data Missing</v>
      </c>
      <c r="C1158" s="73" t="str">
        <f>IF(_xlfn.XLOOKUP('3. Course participants'!A1158,'2. Applicant information'!$A$7:$A$1048576,'2. Applicant information'!$AE$7:$AE$1048576,,0)="Yes",_xlfn.XLOOKUP(A1158,'2. Applicant information'!$A$7:$A$9999,'2. Applicant information'!$C$7:$C$9999,,0),IF('2. Applicant information'!AE1146="No","",""))</f>
        <v/>
      </c>
      <c r="D1158" s="73" t="str">
        <f>IF(_xlfn.XLOOKUP('3. Course participants'!A1158,'2. Applicant information'!$A$7:$A$1048576,'2. Applicant information'!$AE$7:$AE$1048576,,0)="Yes",_xlfn.XLOOKUP(A1158,'2. Applicant information'!$A$7:$A$9999,'2. Applicant information'!$D$7:$D$9999,,0),IF('2. Applicant information'!AE1146="No","",""))</f>
        <v/>
      </c>
      <c r="E1158" s="24"/>
      <c r="F1158" s="24"/>
      <c r="G1158" s="74" t="str">
        <f>IF(_xlfn.XLOOKUP('3. Course participants'!A1158,'2. Applicant information'!$A$7:$A$1048576,'2. Applicant information'!$AE$7:$AE$1048576,,0)="Yes",_xlfn.XLOOKUP(A1158,'2. Applicant information'!$A$7:$A$9999,'2. Applicant information'!$O$7:$O$9999,,0),IF('2. Applicant information'!AE1146="No","",""))</f>
        <v/>
      </c>
      <c r="H1158" s="24"/>
      <c r="I1158" s="28"/>
      <c r="J1158" s="130" t="e">
        <f t="shared" si="18"/>
        <v>#DIV/0!</v>
      </c>
      <c r="K1158" s="101"/>
      <c r="L1158" s="101"/>
      <c r="M1158" s="9"/>
      <c r="N1158" s="9"/>
      <c r="O1158" s="9"/>
      <c r="P1158" s="9"/>
      <c r="Q1158" s="9"/>
      <c r="R1158" s="9"/>
      <c r="S1158" s="9"/>
      <c r="T1158" s="28"/>
      <c r="U1158" s="25"/>
      <c r="V1158" s="9"/>
      <c r="W1158" s="9"/>
      <c r="X1158" s="9"/>
      <c r="Y1158" s="9"/>
      <c r="Z1158" s="9"/>
      <c r="AA1158" s="9"/>
      <c r="AB1158" s="9"/>
      <c r="AC1158" s="9"/>
      <c r="AD1158" s="9"/>
      <c r="AE1158" s="9"/>
      <c r="AF1158" s="9"/>
      <c r="AG1158" s="101"/>
      <c r="AH1158" s="100"/>
      <c r="AI1158" s="9"/>
      <c r="AJ1158" s="9"/>
      <c r="AK1158" s="9"/>
      <c r="AL1158" s="137"/>
    </row>
    <row r="1159" spans="1:38" x14ac:dyDescent="0.25">
      <c r="A1159" s="73" t="str">
        <f>'2. Applicant information'!A1147</f>
        <v>_Applicant1141</v>
      </c>
      <c r="B1159" s="73" t="str">
        <f t="array" ref="B1159">IF(_xlfn.XLOOKUP('3. Course participants'!A1159,'2. Applicant information'!$A$7:$A$1048576,'2. Applicant information'!$AE$7:$AE$1048576,,0)="Yes",_xlfn.XLOOKUP(A1159,'2. Applicant information'!$A$7:$A$9999,'2. Applicant information'!$B$7:$B$9999,,0),IF('2. Applicant information'!AE1147="No","Applicant is not participant: see column AE in Applicant Information Tab","Applicant Data Missing"))</f>
        <v>Applicant Data Missing</v>
      </c>
      <c r="C1159" s="73" t="str">
        <f>IF(_xlfn.XLOOKUP('3. Course participants'!A1159,'2. Applicant information'!$A$7:$A$1048576,'2. Applicant information'!$AE$7:$AE$1048576,,0)="Yes",_xlfn.XLOOKUP(A1159,'2. Applicant information'!$A$7:$A$9999,'2. Applicant information'!$C$7:$C$9999,,0),IF('2. Applicant information'!AE1147="No","",""))</f>
        <v/>
      </c>
      <c r="D1159" s="73" t="str">
        <f>IF(_xlfn.XLOOKUP('3. Course participants'!A1159,'2. Applicant information'!$A$7:$A$1048576,'2. Applicant information'!$AE$7:$AE$1048576,,0)="Yes",_xlfn.XLOOKUP(A1159,'2. Applicant information'!$A$7:$A$9999,'2. Applicant information'!$D$7:$D$9999,,0),IF('2. Applicant information'!AE1147="No","",""))</f>
        <v/>
      </c>
      <c r="E1159" s="24"/>
      <c r="F1159" s="24"/>
      <c r="G1159" s="74" t="str">
        <f>IF(_xlfn.XLOOKUP('3. Course participants'!A1159,'2. Applicant information'!$A$7:$A$1048576,'2. Applicant information'!$AE$7:$AE$1048576,,0)="Yes",_xlfn.XLOOKUP(A1159,'2. Applicant information'!$A$7:$A$9999,'2. Applicant information'!$O$7:$O$9999,,0),IF('2. Applicant information'!AE1147="No","",""))</f>
        <v/>
      </c>
      <c r="H1159" s="24"/>
      <c r="I1159" s="28"/>
      <c r="J1159" s="130" t="e">
        <f t="shared" si="18"/>
        <v>#DIV/0!</v>
      </c>
      <c r="K1159" s="101"/>
      <c r="L1159" s="101"/>
      <c r="M1159" s="9"/>
      <c r="N1159" s="9"/>
      <c r="O1159" s="9"/>
      <c r="P1159" s="9"/>
      <c r="Q1159" s="9"/>
      <c r="R1159" s="9"/>
      <c r="S1159" s="9"/>
      <c r="T1159" s="28"/>
      <c r="U1159" s="25"/>
      <c r="V1159" s="9"/>
      <c r="W1159" s="9"/>
      <c r="X1159" s="9"/>
      <c r="Y1159" s="9"/>
      <c r="Z1159" s="9"/>
      <c r="AA1159" s="9"/>
      <c r="AB1159" s="9"/>
      <c r="AC1159" s="9"/>
      <c r="AD1159" s="9"/>
      <c r="AE1159" s="9"/>
      <c r="AF1159" s="9"/>
      <c r="AG1159" s="101"/>
      <c r="AH1159" s="100"/>
      <c r="AI1159" s="9"/>
      <c r="AJ1159" s="9"/>
      <c r="AK1159" s="9"/>
      <c r="AL1159" s="137"/>
    </row>
    <row r="1160" spans="1:38" x14ac:dyDescent="0.25">
      <c r="A1160" s="73" t="str">
        <f>'2. Applicant information'!A1148</f>
        <v>_Applicant1142</v>
      </c>
      <c r="B1160" s="73" t="str">
        <f t="array" ref="B1160">IF(_xlfn.XLOOKUP('3. Course participants'!A1160,'2. Applicant information'!$A$7:$A$1048576,'2. Applicant information'!$AE$7:$AE$1048576,,0)="Yes",_xlfn.XLOOKUP(A1160,'2. Applicant information'!$A$7:$A$9999,'2. Applicant information'!$B$7:$B$9999,,0),IF('2. Applicant information'!AE1148="No","Applicant is not participant: see column AE in Applicant Information Tab","Applicant Data Missing"))</f>
        <v>Applicant Data Missing</v>
      </c>
      <c r="C1160" s="73" t="str">
        <f>IF(_xlfn.XLOOKUP('3. Course participants'!A1160,'2. Applicant information'!$A$7:$A$1048576,'2. Applicant information'!$AE$7:$AE$1048576,,0)="Yes",_xlfn.XLOOKUP(A1160,'2. Applicant information'!$A$7:$A$9999,'2. Applicant information'!$C$7:$C$9999,,0),IF('2. Applicant information'!AE1148="No","",""))</f>
        <v/>
      </c>
      <c r="D1160" s="73" t="str">
        <f>IF(_xlfn.XLOOKUP('3. Course participants'!A1160,'2. Applicant information'!$A$7:$A$1048576,'2. Applicant information'!$AE$7:$AE$1048576,,0)="Yes",_xlfn.XLOOKUP(A1160,'2. Applicant information'!$A$7:$A$9999,'2. Applicant information'!$D$7:$D$9999,,0),IF('2. Applicant information'!AE1148="No","",""))</f>
        <v/>
      </c>
      <c r="E1160" s="24"/>
      <c r="F1160" s="24"/>
      <c r="G1160" s="74" t="str">
        <f>IF(_xlfn.XLOOKUP('3. Course participants'!A1160,'2. Applicant information'!$A$7:$A$1048576,'2. Applicant information'!$AE$7:$AE$1048576,,0)="Yes",_xlfn.XLOOKUP(A1160,'2. Applicant information'!$A$7:$A$9999,'2. Applicant information'!$O$7:$O$9999,,0),IF('2. Applicant information'!AE1148="No","",""))</f>
        <v/>
      </c>
      <c r="H1160" s="24"/>
      <c r="I1160" s="28"/>
      <c r="J1160" s="130" t="e">
        <f t="shared" si="18"/>
        <v>#DIV/0!</v>
      </c>
      <c r="K1160" s="101"/>
      <c r="L1160" s="101"/>
      <c r="M1160" s="9"/>
      <c r="N1160" s="9"/>
      <c r="O1160" s="9"/>
      <c r="P1160" s="9"/>
      <c r="Q1160" s="9"/>
      <c r="R1160" s="9"/>
      <c r="S1160" s="9"/>
      <c r="T1160" s="28"/>
      <c r="U1160" s="25"/>
      <c r="V1160" s="9"/>
      <c r="W1160" s="9"/>
      <c r="X1160" s="9"/>
      <c r="Y1160" s="9"/>
      <c r="Z1160" s="9"/>
      <c r="AA1160" s="9"/>
      <c r="AB1160" s="9"/>
      <c r="AC1160" s="9"/>
      <c r="AD1160" s="9"/>
      <c r="AE1160" s="9"/>
      <c r="AF1160" s="9"/>
      <c r="AG1160" s="101"/>
      <c r="AH1160" s="100"/>
      <c r="AI1160" s="9"/>
      <c r="AJ1160" s="9"/>
      <c r="AK1160" s="9"/>
      <c r="AL1160" s="137"/>
    </row>
    <row r="1161" spans="1:38" x14ac:dyDescent="0.25">
      <c r="A1161" s="73" t="str">
        <f>'2. Applicant information'!A1149</f>
        <v>_Applicant1143</v>
      </c>
      <c r="B1161" s="73" t="str">
        <f t="array" ref="B1161">IF(_xlfn.XLOOKUP('3. Course participants'!A1161,'2. Applicant information'!$A$7:$A$1048576,'2. Applicant information'!$AE$7:$AE$1048576,,0)="Yes",_xlfn.XLOOKUP(A1161,'2. Applicant information'!$A$7:$A$9999,'2. Applicant information'!$B$7:$B$9999,,0),IF('2. Applicant information'!AE1149="No","Applicant is not participant: see column AE in Applicant Information Tab","Applicant Data Missing"))</f>
        <v>Applicant Data Missing</v>
      </c>
      <c r="C1161" s="73" t="str">
        <f>IF(_xlfn.XLOOKUP('3. Course participants'!A1161,'2. Applicant information'!$A$7:$A$1048576,'2. Applicant information'!$AE$7:$AE$1048576,,0)="Yes",_xlfn.XLOOKUP(A1161,'2. Applicant information'!$A$7:$A$9999,'2. Applicant information'!$C$7:$C$9999,,0),IF('2. Applicant information'!AE1149="No","",""))</f>
        <v/>
      </c>
      <c r="D1161" s="73" t="str">
        <f>IF(_xlfn.XLOOKUP('3. Course participants'!A1161,'2. Applicant information'!$A$7:$A$1048576,'2. Applicant information'!$AE$7:$AE$1048576,,0)="Yes",_xlfn.XLOOKUP(A1161,'2. Applicant information'!$A$7:$A$9999,'2. Applicant information'!$D$7:$D$9999,,0),IF('2. Applicant information'!AE1149="No","",""))</f>
        <v/>
      </c>
      <c r="E1161" s="24"/>
      <c r="F1161" s="24"/>
      <c r="G1161" s="74" t="str">
        <f>IF(_xlfn.XLOOKUP('3. Course participants'!A1161,'2. Applicant information'!$A$7:$A$1048576,'2. Applicant information'!$AE$7:$AE$1048576,,0)="Yes",_xlfn.XLOOKUP(A1161,'2. Applicant information'!$A$7:$A$9999,'2. Applicant information'!$O$7:$O$9999,,0),IF('2. Applicant information'!AE1149="No","",""))</f>
        <v/>
      </c>
      <c r="H1161" s="24"/>
      <c r="I1161" s="28"/>
      <c r="J1161" s="130" t="e">
        <f t="shared" si="18"/>
        <v>#DIV/0!</v>
      </c>
      <c r="K1161" s="101"/>
      <c r="L1161" s="101"/>
      <c r="M1161" s="9"/>
      <c r="N1161" s="9"/>
      <c r="O1161" s="9"/>
      <c r="P1161" s="9"/>
      <c r="Q1161" s="9"/>
      <c r="R1161" s="9"/>
      <c r="S1161" s="9"/>
      <c r="T1161" s="28"/>
      <c r="U1161" s="25"/>
      <c r="V1161" s="9"/>
      <c r="W1161" s="9"/>
      <c r="X1161" s="9"/>
      <c r="Y1161" s="9"/>
      <c r="Z1161" s="9"/>
      <c r="AA1161" s="9"/>
      <c r="AB1161" s="9"/>
      <c r="AC1161" s="9"/>
      <c r="AD1161" s="9"/>
      <c r="AE1161" s="9"/>
      <c r="AF1161" s="9"/>
      <c r="AG1161" s="101"/>
      <c r="AH1161" s="100"/>
      <c r="AI1161" s="9"/>
      <c r="AJ1161" s="9"/>
      <c r="AK1161" s="9"/>
      <c r="AL1161" s="137"/>
    </row>
    <row r="1162" spans="1:38" x14ac:dyDescent="0.25">
      <c r="A1162" s="73" t="str">
        <f>'2. Applicant information'!A1150</f>
        <v>_Applicant1144</v>
      </c>
      <c r="B1162" s="73" t="str">
        <f t="array" ref="B1162">IF(_xlfn.XLOOKUP('3. Course participants'!A1162,'2. Applicant information'!$A$7:$A$1048576,'2. Applicant information'!$AE$7:$AE$1048576,,0)="Yes",_xlfn.XLOOKUP(A1162,'2. Applicant information'!$A$7:$A$9999,'2. Applicant information'!$B$7:$B$9999,,0),IF('2. Applicant information'!AE1150="No","Applicant is not participant: see column AE in Applicant Information Tab","Applicant Data Missing"))</f>
        <v>Applicant Data Missing</v>
      </c>
      <c r="C1162" s="73" t="str">
        <f>IF(_xlfn.XLOOKUP('3. Course participants'!A1162,'2. Applicant information'!$A$7:$A$1048576,'2. Applicant information'!$AE$7:$AE$1048576,,0)="Yes",_xlfn.XLOOKUP(A1162,'2. Applicant information'!$A$7:$A$9999,'2. Applicant information'!$C$7:$C$9999,,0),IF('2. Applicant information'!AE1150="No","",""))</f>
        <v/>
      </c>
      <c r="D1162" s="73" t="str">
        <f>IF(_xlfn.XLOOKUP('3. Course participants'!A1162,'2. Applicant information'!$A$7:$A$1048576,'2. Applicant information'!$AE$7:$AE$1048576,,0)="Yes",_xlfn.XLOOKUP(A1162,'2. Applicant information'!$A$7:$A$9999,'2. Applicant information'!$D$7:$D$9999,,0),IF('2. Applicant information'!AE1150="No","",""))</f>
        <v/>
      </c>
      <c r="E1162" s="24"/>
      <c r="F1162" s="24"/>
      <c r="G1162" s="74" t="str">
        <f>IF(_xlfn.XLOOKUP('3. Course participants'!A1162,'2. Applicant information'!$A$7:$A$1048576,'2. Applicant information'!$AE$7:$AE$1048576,,0)="Yes",_xlfn.XLOOKUP(A1162,'2. Applicant information'!$A$7:$A$9999,'2. Applicant information'!$O$7:$O$9999,,0),IF('2. Applicant information'!AE1150="No","",""))</f>
        <v/>
      </c>
      <c r="H1162" s="24"/>
      <c r="I1162" s="28"/>
      <c r="J1162" s="130" t="e">
        <f t="shared" si="18"/>
        <v>#DIV/0!</v>
      </c>
      <c r="K1162" s="101"/>
      <c r="L1162" s="101"/>
      <c r="M1162" s="9"/>
      <c r="N1162" s="9"/>
      <c r="O1162" s="9"/>
      <c r="P1162" s="9"/>
      <c r="Q1162" s="9"/>
      <c r="R1162" s="9"/>
      <c r="S1162" s="9"/>
      <c r="T1162" s="28"/>
      <c r="U1162" s="25"/>
      <c r="V1162" s="9"/>
      <c r="W1162" s="9"/>
      <c r="X1162" s="9"/>
      <c r="Y1162" s="9"/>
      <c r="Z1162" s="9"/>
      <c r="AA1162" s="9"/>
      <c r="AB1162" s="9"/>
      <c r="AC1162" s="9"/>
      <c r="AD1162" s="9"/>
      <c r="AE1162" s="9"/>
      <c r="AF1162" s="9"/>
      <c r="AG1162" s="101"/>
      <c r="AH1162" s="100"/>
      <c r="AI1162" s="9"/>
      <c r="AJ1162" s="9"/>
      <c r="AK1162" s="9"/>
      <c r="AL1162" s="137"/>
    </row>
    <row r="1163" spans="1:38" x14ac:dyDescent="0.25">
      <c r="A1163" s="73" t="str">
        <f>'2. Applicant information'!A1151</f>
        <v>_Applicant1145</v>
      </c>
      <c r="B1163" s="73" t="str">
        <f t="array" ref="B1163">IF(_xlfn.XLOOKUP('3. Course participants'!A1163,'2. Applicant information'!$A$7:$A$1048576,'2. Applicant information'!$AE$7:$AE$1048576,,0)="Yes",_xlfn.XLOOKUP(A1163,'2. Applicant information'!$A$7:$A$9999,'2. Applicant information'!$B$7:$B$9999,,0),IF('2. Applicant information'!AE1151="No","Applicant is not participant: see column AE in Applicant Information Tab","Applicant Data Missing"))</f>
        <v>Applicant Data Missing</v>
      </c>
      <c r="C1163" s="73" t="str">
        <f>IF(_xlfn.XLOOKUP('3. Course participants'!A1163,'2. Applicant information'!$A$7:$A$1048576,'2. Applicant information'!$AE$7:$AE$1048576,,0)="Yes",_xlfn.XLOOKUP(A1163,'2. Applicant information'!$A$7:$A$9999,'2. Applicant information'!$C$7:$C$9999,,0),IF('2. Applicant information'!AE1151="No","",""))</f>
        <v/>
      </c>
      <c r="D1163" s="73" t="str">
        <f>IF(_xlfn.XLOOKUP('3. Course participants'!A1163,'2. Applicant information'!$A$7:$A$1048576,'2. Applicant information'!$AE$7:$AE$1048576,,0)="Yes",_xlfn.XLOOKUP(A1163,'2. Applicant information'!$A$7:$A$9999,'2. Applicant information'!$D$7:$D$9999,,0),IF('2. Applicant information'!AE1151="No","",""))</f>
        <v/>
      </c>
      <c r="E1163" s="24"/>
      <c r="F1163" s="24"/>
      <c r="G1163" s="74" t="str">
        <f>IF(_xlfn.XLOOKUP('3. Course participants'!A1163,'2. Applicant information'!$A$7:$A$1048576,'2. Applicant information'!$AE$7:$AE$1048576,,0)="Yes",_xlfn.XLOOKUP(A1163,'2. Applicant information'!$A$7:$A$9999,'2. Applicant information'!$O$7:$O$9999,,0),IF('2. Applicant information'!AE1151="No","",""))</f>
        <v/>
      </c>
      <c r="H1163" s="24"/>
      <c r="I1163" s="28"/>
      <c r="J1163" s="130" t="e">
        <f t="shared" si="18"/>
        <v>#DIV/0!</v>
      </c>
      <c r="K1163" s="101"/>
      <c r="L1163" s="101"/>
      <c r="M1163" s="9"/>
      <c r="N1163" s="9"/>
      <c r="O1163" s="9"/>
      <c r="P1163" s="9"/>
      <c r="Q1163" s="9"/>
      <c r="R1163" s="9"/>
      <c r="S1163" s="9"/>
      <c r="T1163" s="28"/>
      <c r="U1163" s="25"/>
      <c r="V1163" s="9"/>
      <c r="W1163" s="9"/>
      <c r="X1163" s="9"/>
      <c r="Y1163" s="9"/>
      <c r="Z1163" s="9"/>
      <c r="AA1163" s="9"/>
      <c r="AB1163" s="9"/>
      <c r="AC1163" s="9"/>
      <c r="AD1163" s="9"/>
      <c r="AE1163" s="9"/>
      <c r="AF1163" s="9"/>
      <c r="AG1163" s="101"/>
      <c r="AH1163" s="100"/>
      <c r="AI1163" s="9"/>
      <c r="AJ1163" s="9"/>
      <c r="AK1163" s="9"/>
      <c r="AL1163" s="137"/>
    </row>
    <row r="1164" spans="1:38" x14ac:dyDescent="0.25">
      <c r="A1164" s="73" t="str">
        <f>'2. Applicant information'!A1152</f>
        <v>_Applicant1146</v>
      </c>
      <c r="B1164" s="73" t="str">
        <f t="array" ref="B1164">IF(_xlfn.XLOOKUP('3. Course participants'!A1164,'2. Applicant information'!$A$7:$A$1048576,'2. Applicant information'!$AE$7:$AE$1048576,,0)="Yes",_xlfn.XLOOKUP(A1164,'2. Applicant information'!$A$7:$A$9999,'2. Applicant information'!$B$7:$B$9999,,0),IF('2. Applicant information'!AE1152="No","Applicant is not participant: see column AE in Applicant Information Tab","Applicant Data Missing"))</f>
        <v>Applicant Data Missing</v>
      </c>
      <c r="C1164" s="73" t="str">
        <f>IF(_xlfn.XLOOKUP('3. Course participants'!A1164,'2. Applicant information'!$A$7:$A$1048576,'2. Applicant information'!$AE$7:$AE$1048576,,0)="Yes",_xlfn.XLOOKUP(A1164,'2. Applicant information'!$A$7:$A$9999,'2. Applicant information'!$C$7:$C$9999,,0),IF('2. Applicant information'!AE1152="No","",""))</f>
        <v/>
      </c>
      <c r="D1164" s="73" t="str">
        <f>IF(_xlfn.XLOOKUP('3. Course participants'!A1164,'2. Applicant information'!$A$7:$A$1048576,'2. Applicant information'!$AE$7:$AE$1048576,,0)="Yes",_xlfn.XLOOKUP(A1164,'2. Applicant information'!$A$7:$A$9999,'2. Applicant information'!$D$7:$D$9999,,0),IF('2. Applicant information'!AE1152="No","",""))</f>
        <v/>
      </c>
      <c r="E1164" s="24"/>
      <c r="F1164" s="24"/>
      <c r="G1164" s="74" t="str">
        <f>IF(_xlfn.XLOOKUP('3. Course participants'!A1164,'2. Applicant information'!$A$7:$A$1048576,'2. Applicant information'!$AE$7:$AE$1048576,,0)="Yes",_xlfn.XLOOKUP(A1164,'2. Applicant information'!$A$7:$A$9999,'2. Applicant information'!$O$7:$O$9999,,0),IF('2. Applicant information'!AE1152="No","",""))</f>
        <v/>
      </c>
      <c r="H1164" s="24"/>
      <c r="I1164" s="28"/>
      <c r="J1164" s="130" t="e">
        <f t="shared" si="18"/>
        <v>#DIV/0!</v>
      </c>
      <c r="K1164" s="101"/>
      <c r="L1164" s="101"/>
      <c r="M1164" s="9"/>
      <c r="N1164" s="9"/>
      <c r="O1164" s="9"/>
      <c r="P1164" s="9"/>
      <c r="Q1164" s="9"/>
      <c r="R1164" s="9"/>
      <c r="S1164" s="9"/>
      <c r="T1164" s="28"/>
      <c r="U1164" s="25"/>
      <c r="V1164" s="9"/>
      <c r="W1164" s="9"/>
      <c r="X1164" s="9"/>
      <c r="Y1164" s="9"/>
      <c r="Z1164" s="9"/>
      <c r="AA1164" s="9"/>
      <c r="AB1164" s="9"/>
      <c r="AC1164" s="9"/>
      <c r="AD1164" s="9"/>
      <c r="AE1164" s="9"/>
      <c r="AF1164" s="9"/>
      <c r="AG1164" s="101"/>
      <c r="AH1164" s="100"/>
      <c r="AI1164" s="9"/>
      <c r="AJ1164" s="9"/>
      <c r="AK1164" s="9"/>
      <c r="AL1164" s="137"/>
    </row>
    <row r="1165" spans="1:38" x14ac:dyDescent="0.25">
      <c r="A1165" s="73" t="str">
        <f>'2. Applicant information'!A1153</f>
        <v>_Applicant1147</v>
      </c>
      <c r="B1165" s="73" t="str">
        <f t="array" ref="B1165">IF(_xlfn.XLOOKUP('3. Course participants'!A1165,'2. Applicant information'!$A$7:$A$1048576,'2. Applicant information'!$AE$7:$AE$1048576,,0)="Yes",_xlfn.XLOOKUP(A1165,'2. Applicant information'!$A$7:$A$9999,'2. Applicant information'!$B$7:$B$9999,,0),IF('2. Applicant information'!AE1153="No","Applicant is not participant: see column AE in Applicant Information Tab","Applicant Data Missing"))</f>
        <v>Applicant Data Missing</v>
      </c>
      <c r="C1165" s="73" t="str">
        <f>IF(_xlfn.XLOOKUP('3. Course participants'!A1165,'2. Applicant information'!$A$7:$A$1048576,'2. Applicant information'!$AE$7:$AE$1048576,,0)="Yes",_xlfn.XLOOKUP(A1165,'2. Applicant information'!$A$7:$A$9999,'2. Applicant information'!$C$7:$C$9999,,0),IF('2. Applicant information'!AE1153="No","",""))</f>
        <v/>
      </c>
      <c r="D1165" s="73" t="str">
        <f>IF(_xlfn.XLOOKUP('3. Course participants'!A1165,'2. Applicant information'!$A$7:$A$1048576,'2. Applicant information'!$AE$7:$AE$1048576,,0)="Yes",_xlfn.XLOOKUP(A1165,'2. Applicant information'!$A$7:$A$9999,'2. Applicant information'!$D$7:$D$9999,,0),IF('2. Applicant information'!AE1153="No","",""))</f>
        <v/>
      </c>
      <c r="E1165" s="24"/>
      <c r="F1165" s="24"/>
      <c r="G1165" s="74" t="str">
        <f>IF(_xlfn.XLOOKUP('3. Course participants'!A1165,'2. Applicant information'!$A$7:$A$1048576,'2. Applicant information'!$AE$7:$AE$1048576,,0)="Yes",_xlfn.XLOOKUP(A1165,'2. Applicant information'!$A$7:$A$9999,'2. Applicant information'!$O$7:$O$9999,,0),IF('2. Applicant information'!AE1153="No","",""))</f>
        <v/>
      </c>
      <c r="H1165" s="24"/>
      <c r="I1165" s="28"/>
      <c r="J1165" s="130" t="e">
        <f t="shared" si="18"/>
        <v>#DIV/0!</v>
      </c>
      <c r="K1165" s="101"/>
      <c r="L1165" s="101"/>
      <c r="M1165" s="9"/>
      <c r="N1165" s="9"/>
      <c r="O1165" s="9"/>
      <c r="P1165" s="9"/>
      <c r="Q1165" s="9"/>
      <c r="R1165" s="9"/>
      <c r="S1165" s="9"/>
      <c r="T1165" s="28"/>
      <c r="U1165" s="25"/>
      <c r="V1165" s="9"/>
      <c r="W1165" s="9"/>
      <c r="X1165" s="9"/>
      <c r="Y1165" s="9"/>
      <c r="Z1165" s="9"/>
      <c r="AA1165" s="9"/>
      <c r="AB1165" s="9"/>
      <c r="AC1165" s="9"/>
      <c r="AD1165" s="9"/>
      <c r="AE1165" s="9"/>
      <c r="AF1165" s="9"/>
      <c r="AG1165" s="101"/>
      <c r="AH1165" s="100"/>
      <c r="AI1165" s="9"/>
      <c r="AJ1165" s="9"/>
      <c r="AK1165" s="9"/>
      <c r="AL1165" s="137"/>
    </row>
    <row r="1166" spans="1:38" x14ac:dyDescent="0.25">
      <c r="A1166" s="73" t="str">
        <f>'2. Applicant information'!A1154</f>
        <v>_Applicant1148</v>
      </c>
      <c r="B1166" s="73" t="str">
        <f t="array" ref="B1166">IF(_xlfn.XLOOKUP('3. Course participants'!A1166,'2. Applicant information'!$A$7:$A$1048576,'2. Applicant information'!$AE$7:$AE$1048576,,0)="Yes",_xlfn.XLOOKUP(A1166,'2. Applicant information'!$A$7:$A$9999,'2. Applicant information'!$B$7:$B$9999,,0),IF('2. Applicant information'!AE1154="No","Applicant is not participant: see column AE in Applicant Information Tab","Applicant Data Missing"))</f>
        <v>Applicant Data Missing</v>
      </c>
      <c r="C1166" s="73" t="str">
        <f>IF(_xlfn.XLOOKUP('3. Course participants'!A1166,'2. Applicant information'!$A$7:$A$1048576,'2. Applicant information'!$AE$7:$AE$1048576,,0)="Yes",_xlfn.XLOOKUP(A1166,'2. Applicant information'!$A$7:$A$9999,'2. Applicant information'!$C$7:$C$9999,,0),IF('2. Applicant information'!AE1154="No","",""))</f>
        <v/>
      </c>
      <c r="D1166" s="73" t="str">
        <f>IF(_xlfn.XLOOKUP('3. Course participants'!A1166,'2. Applicant information'!$A$7:$A$1048576,'2. Applicant information'!$AE$7:$AE$1048576,,0)="Yes",_xlfn.XLOOKUP(A1166,'2. Applicant information'!$A$7:$A$9999,'2. Applicant information'!$D$7:$D$9999,,0),IF('2. Applicant information'!AE1154="No","",""))</f>
        <v/>
      </c>
      <c r="E1166" s="24"/>
      <c r="F1166" s="24"/>
      <c r="G1166" s="74" t="str">
        <f>IF(_xlfn.XLOOKUP('3. Course participants'!A1166,'2. Applicant information'!$A$7:$A$1048576,'2. Applicant information'!$AE$7:$AE$1048576,,0)="Yes",_xlfn.XLOOKUP(A1166,'2. Applicant information'!$A$7:$A$9999,'2. Applicant information'!$O$7:$O$9999,,0),IF('2. Applicant information'!AE1154="No","",""))</f>
        <v/>
      </c>
      <c r="H1166" s="24"/>
      <c r="I1166" s="28"/>
      <c r="J1166" s="130" t="e">
        <f t="shared" si="18"/>
        <v>#DIV/0!</v>
      </c>
      <c r="K1166" s="101"/>
      <c r="L1166" s="101"/>
      <c r="M1166" s="9"/>
      <c r="N1166" s="9"/>
      <c r="O1166" s="9"/>
      <c r="P1166" s="9"/>
      <c r="Q1166" s="9"/>
      <c r="R1166" s="9"/>
      <c r="S1166" s="9"/>
      <c r="T1166" s="28"/>
      <c r="U1166" s="25"/>
      <c r="V1166" s="9"/>
      <c r="W1166" s="9"/>
      <c r="X1166" s="9"/>
      <c r="Y1166" s="9"/>
      <c r="Z1166" s="9"/>
      <c r="AA1166" s="9"/>
      <c r="AB1166" s="9"/>
      <c r="AC1166" s="9"/>
      <c r="AD1166" s="9"/>
      <c r="AE1166" s="9"/>
      <c r="AF1166" s="9"/>
      <c r="AG1166" s="101"/>
      <c r="AH1166" s="100"/>
      <c r="AI1166" s="9"/>
      <c r="AJ1166" s="9"/>
      <c r="AK1166" s="9"/>
      <c r="AL1166" s="137"/>
    </row>
    <row r="1167" spans="1:38" x14ac:dyDescent="0.25">
      <c r="A1167" s="73" t="str">
        <f>'2. Applicant information'!A1155</f>
        <v>_Applicant1149</v>
      </c>
      <c r="B1167" s="73" t="str">
        <f t="array" ref="B1167">IF(_xlfn.XLOOKUP('3. Course participants'!A1167,'2. Applicant information'!$A$7:$A$1048576,'2. Applicant information'!$AE$7:$AE$1048576,,0)="Yes",_xlfn.XLOOKUP(A1167,'2. Applicant information'!$A$7:$A$9999,'2. Applicant information'!$B$7:$B$9999,,0),IF('2. Applicant information'!AE1155="No","Applicant is not participant: see column AE in Applicant Information Tab","Applicant Data Missing"))</f>
        <v>Applicant Data Missing</v>
      </c>
      <c r="C1167" s="73" t="str">
        <f>IF(_xlfn.XLOOKUP('3. Course participants'!A1167,'2. Applicant information'!$A$7:$A$1048576,'2. Applicant information'!$AE$7:$AE$1048576,,0)="Yes",_xlfn.XLOOKUP(A1167,'2. Applicant information'!$A$7:$A$9999,'2. Applicant information'!$C$7:$C$9999,,0),IF('2. Applicant information'!AE1155="No","",""))</f>
        <v/>
      </c>
      <c r="D1167" s="73" t="str">
        <f>IF(_xlfn.XLOOKUP('3. Course participants'!A1167,'2. Applicant information'!$A$7:$A$1048576,'2. Applicant information'!$AE$7:$AE$1048576,,0)="Yes",_xlfn.XLOOKUP(A1167,'2. Applicant information'!$A$7:$A$9999,'2. Applicant information'!$D$7:$D$9999,,0),IF('2. Applicant information'!AE1155="No","",""))</f>
        <v/>
      </c>
      <c r="E1167" s="24"/>
      <c r="F1167" s="24"/>
      <c r="G1167" s="74" t="str">
        <f>IF(_xlfn.XLOOKUP('3. Course participants'!A1167,'2. Applicant information'!$A$7:$A$1048576,'2. Applicant information'!$AE$7:$AE$1048576,,0)="Yes",_xlfn.XLOOKUP(A1167,'2. Applicant information'!$A$7:$A$9999,'2. Applicant information'!$O$7:$O$9999,,0),IF('2. Applicant information'!AE1155="No","",""))</f>
        <v/>
      </c>
      <c r="H1167" s="24"/>
      <c r="I1167" s="28"/>
      <c r="J1167" s="130" t="e">
        <f t="shared" si="18"/>
        <v>#DIV/0!</v>
      </c>
      <c r="K1167" s="101"/>
      <c r="L1167" s="101"/>
      <c r="M1167" s="9"/>
      <c r="N1167" s="9"/>
      <c r="O1167" s="9"/>
      <c r="P1167" s="9"/>
      <c r="Q1167" s="9"/>
      <c r="R1167" s="9"/>
      <c r="S1167" s="9"/>
      <c r="T1167" s="28"/>
      <c r="U1167" s="25"/>
      <c r="V1167" s="9"/>
      <c r="W1167" s="9"/>
      <c r="X1167" s="9"/>
      <c r="Y1167" s="9"/>
      <c r="Z1167" s="9"/>
      <c r="AA1167" s="9"/>
      <c r="AB1167" s="9"/>
      <c r="AC1167" s="9"/>
      <c r="AD1167" s="9"/>
      <c r="AE1167" s="9"/>
      <c r="AF1167" s="9"/>
      <c r="AG1167" s="101"/>
      <c r="AH1167" s="100"/>
      <c r="AI1167" s="9"/>
      <c r="AJ1167" s="9"/>
      <c r="AK1167" s="9"/>
      <c r="AL1167" s="137"/>
    </row>
    <row r="1168" spans="1:38" x14ac:dyDescent="0.25">
      <c r="A1168" s="73" t="str">
        <f>'2. Applicant information'!A1156</f>
        <v>_Applicant1150</v>
      </c>
      <c r="B1168" s="73" t="str">
        <f t="array" ref="B1168">IF(_xlfn.XLOOKUP('3. Course participants'!A1168,'2. Applicant information'!$A$7:$A$1048576,'2. Applicant information'!$AE$7:$AE$1048576,,0)="Yes",_xlfn.XLOOKUP(A1168,'2. Applicant information'!$A$7:$A$9999,'2. Applicant information'!$B$7:$B$9999,,0),IF('2. Applicant information'!AE1156="No","Applicant is not participant: see column AE in Applicant Information Tab","Applicant Data Missing"))</f>
        <v>Applicant Data Missing</v>
      </c>
      <c r="C1168" s="73" t="str">
        <f>IF(_xlfn.XLOOKUP('3. Course participants'!A1168,'2. Applicant information'!$A$7:$A$1048576,'2. Applicant information'!$AE$7:$AE$1048576,,0)="Yes",_xlfn.XLOOKUP(A1168,'2. Applicant information'!$A$7:$A$9999,'2. Applicant information'!$C$7:$C$9999,,0),IF('2. Applicant information'!AE1156="No","",""))</f>
        <v/>
      </c>
      <c r="D1168" s="73" t="str">
        <f>IF(_xlfn.XLOOKUP('3. Course participants'!A1168,'2. Applicant information'!$A$7:$A$1048576,'2. Applicant information'!$AE$7:$AE$1048576,,0)="Yes",_xlfn.XLOOKUP(A1168,'2. Applicant information'!$A$7:$A$9999,'2. Applicant information'!$D$7:$D$9999,,0),IF('2. Applicant information'!AE1156="No","",""))</f>
        <v/>
      </c>
      <c r="E1168" s="24"/>
      <c r="F1168" s="24"/>
      <c r="G1168" s="74" t="str">
        <f>IF(_xlfn.XLOOKUP('3. Course participants'!A1168,'2. Applicant information'!$A$7:$A$1048576,'2. Applicant information'!$AE$7:$AE$1048576,,0)="Yes",_xlfn.XLOOKUP(A1168,'2. Applicant information'!$A$7:$A$9999,'2. Applicant information'!$O$7:$O$9999,,0),IF('2. Applicant information'!AE1156="No","",""))</f>
        <v/>
      </c>
      <c r="H1168" s="24"/>
      <c r="I1168" s="28"/>
      <c r="J1168" s="130" t="e">
        <f t="shared" si="18"/>
        <v>#DIV/0!</v>
      </c>
      <c r="K1168" s="101"/>
      <c r="L1168" s="101"/>
      <c r="M1168" s="9"/>
      <c r="N1168" s="9"/>
      <c r="O1168" s="9"/>
      <c r="P1168" s="9"/>
      <c r="Q1168" s="9"/>
      <c r="R1168" s="9"/>
      <c r="S1168" s="9"/>
      <c r="T1168" s="28"/>
      <c r="U1168" s="25"/>
      <c r="V1168" s="9"/>
      <c r="W1168" s="9"/>
      <c r="X1168" s="9"/>
      <c r="Y1168" s="9"/>
      <c r="Z1168" s="9"/>
      <c r="AA1168" s="9"/>
      <c r="AB1168" s="9"/>
      <c r="AC1168" s="9"/>
      <c r="AD1168" s="9"/>
      <c r="AE1168" s="9"/>
      <c r="AF1168" s="9"/>
      <c r="AG1168" s="101"/>
      <c r="AH1168" s="100"/>
      <c r="AI1168" s="9"/>
      <c r="AJ1168" s="9"/>
      <c r="AK1168" s="9"/>
      <c r="AL1168" s="137"/>
    </row>
    <row r="1169" spans="1:38" x14ac:dyDescent="0.25">
      <c r="A1169" s="73" t="str">
        <f>'2. Applicant information'!A1157</f>
        <v>_Applicant1151</v>
      </c>
      <c r="B1169" s="73" t="str">
        <f t="array" ref="B1169">IF(_xlfn.XLOOKUP('3. Course participants'!A1169,'2. Applicant information'!$A$7:$A$1048576,'2. Applicant information'!$AE$7:$AE$1048576,,0)="Yes",_xlfn.XLOOKUP(A1169,'2. Applicant information'!$A$7:$A$9999,'2. Applicant information'!$B$7:$B$9999,,0),IF('2. Applicant information'!AE1157="No","Applicant is not participant: see column AE in Applicant Information Tab","Applicant Data Missing"))</f>
        <v>Applicant Data Missing</v>
      </c>
      <c r="C1169" s="73" t="str">
        <f>IF(_xlfn.XLOOKUP('3. Course participants'!A1169,'2. Applicant information'!$A$7:$A$1048576,'2. Applicant information'!$AE$7:$AE$1048576,,0)="Yes",_xlfn.XLOOKUP(A1169,'2. Applicant information'!$A$7:$A$9999,'2. Applicant information'!$C$7:$C$9999,,0),IF('2. Applicant information'!AE1157="No","",""))</f>
        <v/>
      </c>
      <c r="D1169" s="73" t="str">
        <f>IF(_xlfn.XLOOKUP('3. Course participants'!A1169,'2. Applicant information'!$A$7:$A$1048576,'2. Applicant information'!$AE$7:$AE$1048576,,0)="Yes",_xlfn.XLOOKUP(A1169,'2. Applicant information'!$A$7:$A$9999,'2. Applicant information'!$D$7:$D$9999,,0),IF('2. Applicant information'!AE1157="No","",""))</f>
        <v/>
      </c>
      <c r="E1169" s="24"/>
      <c r="F1169" s="24"/>
      <c r="G1169" s="74" t="str">
        <f>IF(_xlfn.XLOOKUP('3. Course participants'!A1169,'2. Applicant information'!$A$7:$A$1048576,'2. Applicant information'!$AE$7:$AE$1048576,,0)="Yes",_xlfn.XLOOKUP(A1169,'2. Applicant information'!$A$7:$A$9999,'2. Applicant information'!$O$7:$O$9999,,0),IF('2. Applicant information'!AE1157="No","",""))</f>
        <v/>
      </c>
      <c r="H1169" s="24"/>
      <c r="I1169" s="28"/>
      <c r="J1169" s="130" t="e">
        <f t="shared" si="18"/>
        <v>#DIV/0!</v>
      </c>
      <c r="K1169" s="101"/>
      <c r="L1169" s="101"/>
      <c r="M1169" s="9"/>
      <c r="N1169" s="9"/>
      <c r="O1169" s="9"/>
      <c r="P1169" s="9"/>
      <c r="Q1169" s="9"/>
      <c r="R1169" s="9"/>
      <c r="S1169" s="9"/>
      <c r="T1169" s="28"/>
      <c r="U1169" s="25"/>
      <c r="V1169" s="9"/>
      <c r="W1169" s="9"/>
      <c r="X1169" s="9"/>
      <c r="Y1169" s="9"/>
      <c r="Z1169" s="9"/>
      <c r="AA1169" s="9"/>
      <c r="AB1169" s="9"/>
      <c r="AC1169" s="9"/>
      <c r="AD1169" s="9"/>
      <c r="AE1169" s="9"/>
      <c r="AF1169" s="9"/>
      <c r="AG1169" s="101"/>
      <c r="AH1169" s="100"/>
      <c r="AI1169" s="9"/>
      <c r="AJ1169" s="9"/>
      <c r="AK1169" s="9"/>
      <c r="AL1169" s="137"/>
    </row>
    <row r="1170" spans="1:38" x14ac:dyDescent="0.25">
      <c r="A1170" s="73" t="str">
        <f>'2. Applicant information'!A1158</f>
        <v>_Applicant1152</v>
      </c>
      <c r="B1170" s="73" t="str">
        <f t="array" ref="B1170">IF(_xlfn.XLOOKUP('3. Course participants'!A1170,'2. Applicant information'!$A$7:$A$1048576,'2. Applicant information'!$AE$7:$AE$1048576,,0)="Yes",_xlfn.XLOOKUP(A1170,'2. Applicant information'!$A$7:$A$9999,'2. Applicant information'!$B$7:$B$9999,,0),IF('2. Applicant information'!AE1158="No","Applicant is not participant: see column AE in Applicant Information Tab","Applicant Data Missing"))</f>
        <v>Applicant Data Missing</v>
      </c>
      <c r="C1170" s="73" t="str">
        <f>IF(_xlfn.XLOOKUP('3. Course participants'!A1170,'2. Applicant information'!$A$7:$A$1048576,'2. Applicant information'!$AE$7:$AE$1048576,,0)="Yes",_xlfn.XLOOKUP(A1170,'2. Applicant information'!$A$7:$A$9999,'2. Applicant information'!$C$7:$C$9999,,0),IF('2. Applicant information'!AE1158="No","",""))</f>
        <v/>
      </c>
      <c r="D1170" s="73" t="str">
        <f>IF(_xlfn.XLOOKUP('3. Course participants'!A1170,'2. Applicant information'!$A$7:$A$1048576,'2. Applicant information'!$AE$7:$AE$1048576,,0)="Yes",_xlfn.XLOOKUP(A1170,'2. Applicant information'!$A$7:$A$9999,'2. Applicant information'!$D$7:$D$9999,,0),IF('2. Applicant information'!AE1158="No","",""))</f>
        <v/>
      </c>
      <c r="E1170" s="24"/>
      <c r="F1170" s="24"/>
      <c r="G1170" s="74" t="str">
        <f>IF(_xlfn.XLOOKUP('3. Course participants'!A1170,'2. Applicant information'!$A$7:$A$1048576,'2. Applicant information'!$AE$7:$AE$1048576,,0)="Yes",_xlfn.XLOOKUP(A1170,'2. Applicant information'!$A$7:$A$9999,'2. Applicant information'!$O$7:$O$9999,,0),IF('2. Applicant information'!AE1158="No","",""))</f>
        <v/>
      </c>
      <c r="H1170" s="24"/>
      <c r="I1170" s="28"/>
      <c r="J1170" s="130" t="e">
        <f t="shared" si="18"/>
        <v>#DIV/0!</v>
      </c>
      <c r="K1170" s="101"/>
      <c r="L1170" s="101"/>
      <c r="M1170" s="9"/>
      <c r="N1170" s="9"/>
      <c r="O1170" s="9"/>
      <c r="P1170" s="9"/>
      <c r="Q1170" s="9"/>
      <c r="R1170" s="9"/>
      <c r="S1170" s="9"/>
      <c r="T1170" s="28"/>
      <c r="U1170" s="25"/>
      <c r="V1170" s="9"/>
      <c r="W1170" s="9"/>
      <c r="X1170" s="9"/>
      <c r="Y1170" s="9"/>
      <c r="Z1170" s="9"/>
      <c r="AA1170" s="9"/>
      <c r="AB1170" s="9"/>
      <c r="AC1170" s="9"/>
      <c r="AD1170" s="9"/>
      <c r="AE1170" s="9"/>
      <c r="AF1170" s="9"/>
      <c r="AG1170" s="101"/>
      <c r="AH1170" s="100"/>
      <c r="AI1170" s="9"/>
      <c r="AJ1170" s="9"/>
      <c r="AK1170" s="9"/>
      <c r="AL1170" s="137"/>
    </row>
    <row r="1171" spans="1:38" x14ac:dyDescent="0.25">
      <c r="A1171" s="73" t="str">
        <f>'2. Applicant information'!A1159</f>
        <v>_Applicant1153</v>
      </c>
      <c r="B1171" s="73" t="str">
        <f t="array" ref="B1171">IF(_xlfn.XLOOKUP('3. Course participants'!A1171,'2. Applicant information'!$A$7:$A$1048576,'2. Applicant information'!$AE$7:$AE$1048576,,0)="Yes",_xlfn.XLOOKUP(A1171,'2. Applicant information'!$A$7:$A$9999,'2. Applicant information'!$B$7:$B$9999,,0),IF('2. Applicant information'!AE1159="No","Applicant is not participant: see column AE in Applicant Information Tab","Applicant Data Missing"))</f>
        <v>Applicant Data Missing</v>
      </c>
      <c r="C1171" s="73" t="str">
        <f>IF(_xlfn.XLOOKUP('3. Course participants'!A1171,'2. Applicant information'!$A$7:$A$1048576,'2. Applicant information'!$AE$7:$AE$1048576,,0)="Yes",_xlfn.XLOOKUP(A1171,'2. Applicant information'!$A$7:$A$9999,'2. Applicant information'!$C$7:$C$9999,,0),IF('2. Applicant information'!AE1159="No","",""))</f>
        <v/>
      </c>
      <c r="D1171" s="73" t="str">
        <f>IF(_xlfn.XLOOKUP('3. Course participants'!A1171,'2. Applicant information'!$A$7:$A$1048576,'2. Applicant information'!$AE$7:$AE$1048576,,0)="Yes",_xlfn.XLOOKUP(A1171,'2. Applicant information'!$A$7:$A$9999,'2. Applicant information'!$D$7:$D$9999,,0),IF('2. Applicant information'!AE1159="No","",""))</f>
        <v/>
      </c>
      <c r="E1171" s="24"/>
      <c r="F1171" s="24"/>
      <c r="G1171" s="74" t="str">
        <f>IF(_xlfn.XLOOKUP('3. Course participants'!A1171,'2. Applicant information'!$A$7:$A$1048576,'2. Applicant information'!$AE$7:$AE$1048576,,0)="Yes",_xlfn.XLOOKUP(A1171,'2. Applicant information'!$A$7:$A$9999,'2. Applicant information'!$O$7:$O$9999,,0),IF('2. Applicant information'!AE1159="No","",""))</f>
        <v/>
      </c>
      <c r="H1171" s="24"/>
      <c r="I1171" s="28"/>
      <c r="J1171" s="130" t="e">
        <f t="shared" si="18"/>
        <v>#DIV/0!</v>
      </c>
      <c r="K1171" s="101"/>
      <c r="L1171" s="101"/>
      <c r="M1171" s="9"/>
      <c r="N1171" s="9"/>
      <c r="O1171" s="9"/>
      <c r="P1171" s="9"/>
      <c r="Q1171" s="9"/>
      <c r="R1171" s="9"/>
      <c r="S1171" s="9"/>
      <c r="T1171" s="28"/>
      <c r="U1171" s="25"/>
      <c r="V1171" s="9"/>
      <c r="W1171" s="9"/>
      <c r="X1171" s="9"/>
      <c r="Y1171" s="9"/>
      <c r="Z1171" s="9"/>
      <c r="AA1171" s="9"/>
      <c r="AB1171" s="9"/>
      <c r="AC1171" s="9"/>
      <c r="AD1171" s="9"/>
      <c r="AE1171" s="9"/>
      <c r="AF1171" s="9"/>
      <c r="AG1171" s="101"/>
      <c r="AH1171" s="100"/>
      <c r="AI1171" s="9"/>
      <c r="AJ1171" s="9"/>
      <c r="AK1171" s="9"/>
      <c r="AL1171" s="137"/>
    </row>
    <row r="1172" spans="1:38" x14ac:dyDescent="0.25">
      <c r="A1172" s="73" t="str">
        <f>'2. Applicant information'!A1160</f>
        <v>_Applicant1154</v>
      </c>
      <c r="B1172" s="73" t="str">
        <f t="array" ref="B1172">IF(_xlfn.XLOOKUP('3. Course participants'!A1172,'2. Applicant information'!$A$7:$A$1048576,'2. Applicant information'!$AE$7:$AE$1048576,,0)="Yes",_xlfn.XLOOKUP(A1172,'2. Applicant information'!$A$7:$A$9999,'2. Applicant information'!$B$7:$B$9999,,0),IF('2. Applicant information'!AE1160="No","Applicant is not participant: see column AE in Applicant Information Tab","Applicant Data Missing"))</f>
        <v>Applicant Data Missing</v>
      </c>
      <c r="C1172" s="73" t="str">
        <f>IF(_xlfn.XLOOKUP('3. Course participants'!A1172,'2. Applicant information'!$A$7:$A$1048576,'2. Applicant information'!$AE$7:$AE$1048576,,0)="Yes",_xlfn.XLOOKUP(A1172,'2. Applicant information'!$A$7:$A$9999,'2. Applicant information'!$C$7:$C$9999,,0),IF('2. Applicant information'!AE1160="No","",""))</f>
        <v/>
      </c>
      <c r="D1172" s="73" t="str">
        <f>IF(_xlfn.XLOOKUP('3. Course participants'!A1172,'2. Applicant information'!$A$7:$A$1048576,'2. Applicant information'!$AE$7:$AE$1048576,,0)="Yes",_xlfn.XLOOKUP(A1172,'2. Applicant information'!$A$7:$A$9999,'2. Applicant information'!$D$7:$D$9999,,0),IF('2. Applicant information'!AE1160="No","",""))</f>
        <v/>
      </c>
      <c r="E1172" s="24"/>
      <c r="F1172" s="24"/>
      <c r="G1172" s="74" t="str">
        <f>IF(_xlfn.XLOOKUP('3. Course participants'!A1172,'2. Applicant information'!$A$7:$A$1048576,'2. Applicant information'!$AE$7:$AE$1048576,,0)="Yes",_xlfn.XLOOKUP(A1172,'2. Applicant information'!$A$7:$A$9999,'2. Applicant information'!$O$7:$O$9999,,0),IF('2. Applicant information'!AE1160="No","",""))</f>
        <v/>
      </c>
      <c r="H1172" s="24"/>
      <c r="I1172" s="28"/>
      <c r="J1172" s="130" t="e">
        <f t="shared" si="18"/>
        <v>#DIV/0!</v>
      </c>
      <c r="K1172" s="101"/>
      <c r="L1172" s="101"/>
      <c r="M1172" s="9"/>
      <c r="N1172" s="9"/>
      <c r="O1172" s="9"/>
      <c r="P1172" s="9"/>
      <c r="Q1172" s="9"/>
      <c r="R1172" s="9"/>
      <c r="S1172" s="9"/>
      <c r="T1172" s="28"/>
      <c r="U1172" s="25"/>
      <c r="V1172" s="9"/>
      <c r="W1172" s="9"/>
      <c r="X1172" s="9"/>
      <c r="Y1172" s="9"/>
      <c r="Z1172" s="9"/>
      <c r="AA1172" s="9"/>
      <c r="AB1172" s="9"/>
      <c r="AC1172" s="9"/>
      <c r="AD1172" s="9"/>
      <c r="AE1172" s="9"/>
      <c r="AF1172" s="9"/>
      <c r="AG1172" s="101"/>
      <c r="AH1172" s="100"/>
      <c r="AI1172" s="9"/>
      <c r="AJ1172" s="9"/>
      <c r="AK1172" s="9"/>
      <c r="AL1172" s="137"/>
    </row>
    <row r="1173" spans="1:38" x14ac:dyDescent="0.25">
      <c r="A1173" s="73" t="str">
        <f>'2. Applicant information'!A1161</f>
        <v>_Applicant1155</v>
      </c>
      <c r="B1173" s="73" t="str">
        <f t="array" ref="B1173">IF(_xlfn.XLOOKUP('3. Course participants'!A1173,'2. Applicant information'!$A$7:$A$1048576,'2. Applicant information'!$AE$7:$AE$1048576,,0)="Yes",_xlfn.XLOOKUP(A1173,'2. Applicant information'!$A$7:$A$9999,'2. Applicant information'!$B$7:$B$9999,,0),IF('2. Applicant information'!AE1161="No","Applicant is not participant: see column AE in Applicant Information Tab","Applicant Data Missing"))</f>
        <v>Applicant Data Missing</v>
      </c>
      <c r="C1173" s="73" t="str">
        <f>IF(_xlfn.XLOOKUP('3. Course participants'!A1173,'2. Applicant information'!$A$7:$A$1048576,'2. Applicant information'!$AE$7:$AE$1048576,,0)="Yes",_xlfn.XLOOKUP(A1173,'2. Applicant information'!$A$7:$A$9999,'2. Applicant information'!$C$7:$C$9999,,0),IF('2. Applicant information'!AE1161="No","",""))</f>
        <v/>
      </c>
      <c r="D1173" s="73" t="str">
        <f>IF(_xlfn.XLOOKUP('3. Course participants'!A1173,'2. Applicant information'!$A$7:$A$1048576,'2. Applicant information'!$AE$7:$AE$1048576,,0)="Yes",_xlfn.XLOOKUP(A1173,'2. Applicant information'!$A$7:$A$9999,'2. Applicant information'!$D$7:$D$9999,,0),IF('2. Applicant information'!AE1161="No","",""))</f>
        <v/>
      </c>
      <c r="E1173" s="24"/>
      <c r="F1173" s="24"/>
      <c r="G1173" s="74" t="str">
        <f>IF(_xlfn.XLOOKUP('3. Course participants'!A1173,'2. Applicant information'!$A$7:$A$1048576,'2. Applicant information'!$AE$7:$AE$1048576,,0)="Yes",_xlfn.XLOOKUP(A1173,'2. Applicant information'!$A$7:$A$9999,'2. Applicant information'!$O$7:$O$9999,,0),IF('2. Applicant information'!AE1161="No","",""))</f>
        <v/>
      </c>
      <c r="H1173" s="24"/>
      <c r="I1173" s="28"/>
      <c r="J1173" s="130" t="e">
        <f t="shared" ref="J1173:J1236" si="19">K1173/$B$10</f>
        <v>#DIV/0!</v>
      </c>
      <c r="K1173" s="101"/>
      <c r="L1173" s="101"/>
      <c r="M1173" s="9"/>
      <c r="N1173" s="9"/>
      <c r="O1173" s="9"/>
      <c r="P1173" s="9"/>
      <c r="Q1173" s="9"/>
      <c r="R1173" s="9"/>
      <c r="S1173" s="9"/>
      <c r="T1173" s="28"/>
      <c r="U1173" s="25"/>
      <c r="V1173" s="9"/>
      <c r="W1173" s="9"/>
      <c r="X1173" s="9"/>
      <c r="Y1173" s="9"/>
      <c r="Z1173" s="9"/>
      <c r="AA1173" s="9"/>
      <c r="AB1173" s="9"/>
      <c r="AC1173" s="9"/>
      <c r="AD1173" s="9"/>
      <c r="AE1173" s="9"/>
      <c r="AF1173" s="9"/>
      <c r="AG1173" s="101"/>
      <c r="AH1173" s="100"/>
      <c r="AI1173" s="9"/>
      <c r="AJ1173" s="9"/>
      <c r="AK1173" s="9"/>
      <c r="AL1173" s="137"/>
    </row>
    <row r="1174" spans="1:38" x14ac:dyDescent="0.25">
      <c r="A1174" s="73" t="str">
        <f>'2. Applicant information'!A1162</f>
        <v>_Applicant1156</v>
      </c>
      <c r="B1174" s="73" t="str">
        <f t="array" ref="B1174">IF(_xlfn.XLOOKUP('3. Course participants'!A1174,'2. Applicant information'!$A$7:$A$1048576,'2. Applicant information'!$AE$7:$AE$1048576,,0)="Yes",_xlfn.XLOOKUP(A1174,'2. Applicant information'!$A$7:$A$9999,'2. Applicant information'!$B$7:$B$9999,,0),IF('2. Applicant information'!AE1162="No","Applicant is not participant: see column AE in Applicant Information Tab","Applicant Data Missing"))</f>
        <v>Applicant Data Missing</v>
      </c>
      <c r="C1174" s="73" t="str">
        <f>IF(_xlfn.XLOOKUP('3. Course participants'!A1174,'2. Applicant information'!$A$7:$A$1048576,'2. Applicant information'!$AE$7:$AE$1048576,,0)="Yes",_xlfn.XLOOKUP(A1174,'2. Applicant information'!$A$7:$A$9999,'2. Applicant information'!$C$7:$C$9999,,0),IF('2. Applicant information'!AE1162="No","",""))</f>
        <v/>
      </c>
      <c r="D1174" s="73" t="str">
        <f>IF(_xlfn.XLOOKUP('3. Course participants'!A1174,'2. Applicant information'!$A$7:$A$1048576,'2. Applicant information'!$AE$7:$AE$1048576,,0)="Yes",_xlfn.XLOOKUP(A1174,'2. Applicant information'!$A$7:$A$9999,'2. Applicant information'!$D$7:$D$9999,,0),IF('2. Applicant information'!AE1162="No","",""))</f>
        <v/>
      </c>
      <c r="E1174" s="24"/>
      <c r="F1174" s="24"/>
      <c r="G1174" s="74" t="str">
        <f>IF(_xlfn.XLOOKUP('3. Course participants'!A1174,'2. Applicant information'!$A$7:$A$1048576,'2. Applicant information'!$AE$7:$AE$1048576,,0)="Yes",_xlfn.XLOOKUP(A1174,'2. Applicant information'!$A$7:$A$9999,'2. Applicant information'!$O$7:$O$9999,,0),IF('2. Applicant information'!AE1162="No","",""))</f>
        <v/>
      </c>
      <c r="H1174" s="24"/>
      <c r="I1174" s="28"/>
      <c r="J1174" s="130" t="e">
        <f t="shared" si="19"/>
        <v>#DIV/0!</v>
      </c>
      <c r="K1174" s="101"/>
      <c r="L1174" s="101"/>
      <c r="M1174" s="9"/>
      <c r="N1174" s="9"/>
      <c r="O1174" s="9"/>
      <c r="P1174" s="9"/>
      <c r="Q1174" s="9"/>
      <c r="R1174" s="9"/>
      <c r="S1174" s="9"/>
      <c r="T1174" s="28"/>
      <c r="U1174" s="25"/>
      <c r="V1174" s="9"/>
      <c r="W1174" s="9"/>
      <c r="X1174" s="9"/>
      <c r="Y1174" s="9"/>
      <c r="Z1174" s="9"/>
      <c r="AA1174" s="9"/>
      <c r="AB1174" s="9"/>
      <c r="AC1174" s="9"/>
      <c r="AD1174" s="9"/>
      <c r="AE1174" s="9"/>
      <c r="AF1174" s="9"/>
      <c r="AG1174" s="101"/>
      <c r="AH1174" s="100"/>
      <c r="AI1174" s="9"/>
      <c r="AJ1174" s="9"/>
      <c r="AK1174" s="9"/>
      <c r="AL1174" s="137"/>
    </row>
    <row r="1175" spans="1:38" x14ac:dyDescent="0.25">
      <c r="A1175" s="73" t="str">
        <f>'2. Applicant information'!A1163</f>
        <v>_Applicant1157</v>
      </c>
      <c r="B1175" s="73" t="str">
        <f t="array" ref="B1175">IF(_xlfn.XLOOKUP('3. Course participants'!A1175,'2. Applicant information'!$A$7:$A$1048576,'2. Applicant information'!$AE$7:$AE$1048576,,0)="Yes",_xlfn.XLOOKUP(A1175,'2. Applicant information'!$A$7:$A$9999,'2. Applicant information'!$B$7:$B$9999,,0),IF('2. Applicant information'!AE1163="No","Applicant is not participant: see column AE in Applicant Information Tab","Applicant Data Missing"))</f>
        <v>Applicant Data Missing</v>
      </c>
      <c r="C1175" s="73" t="str">
        <f>IF(_xlfn.XLOOKUP('3. Course participants'!A1175,'2. Applicant information'!$A$7:$A$1048576,'2. Applicant information'!$AE$7:$AE$1048576,,0)="Yes",_xlfn.XLOOKUP(A1175,'2. Applicant information'!$A$7:$A$9999,'2. Applicant information'!$C$7:$C$9999,,0),IF('2. Applicant information'!AE1163="No","",""))</f>
        <v/>
      </c>
      <c r="D1175" s="73" t="str">
        <f>IF(_xlfn.XLOOKUP('3. Course participants'!A1175,'2. Applicant information'!$A$7:$A$1048576,'2. Applicant information'!$AE$7:$AE$1048576,,0)="Yes",_xlfn.XLOOKUP(A1175,'2. Applicant information'!$A$7:$A$9999,'2. Applicant information'!$D$7:$D$9999,,0),IF('2. Applicant information'!AE1163="No","",""))</f>
        <v/>
      </c>
      <c r="E1175" s="24"/>
      <c r="F1175" s="24"/>
      <c r="G1175" s="74" t="str">
        <f>IF(_xlfn.XLOOKUP('3. Course participants'!A1175,'2. Applicant information'!$A$7:$A$1048576,'2. Applicant information'!$AE$7:$AE$1048576,,0)="Yes",_xlfn.XLOOKUP(A1175,'2. Applicant information'!$A$7:$A$9999,'2. Applicant information'!$O$7:$O$9999,,0),IF('2. Applicant information'!AE1163="No","",""))</f>
        <v/>
      </c>
      <c r="H1175" s="24"/>
      <c r="I1175" s="28"/>
      <c r="J1175" s="130" t="e">
        <f t="shared" si="19"/>
        <v>#DIV/0!</v>
      </c>
      <c r="K1175" s="101"/>
      <c r="L1175" s="101"/>
      <c r="M1175" s="9"/>
      <c r="N1175" s="9"/>
      <c r="O1175" s="9"/>
      <c r="P1175" s="9"/>
      <c r="Q1175" s="9"/>
      <c r="R1175" s="9"/>
      <c r="S1175" s="9"/>
      <c r="T1175" s="28"/>
      <c r="U1175" s="25"/>
      <c r="V1175" s="9"/>
      <c r="W1175" s="9"/>
      <c r="X1175" s="9"/>
      <c r="Y1175" s="9"/>
      <c r="Z1175" s="9"/>
      <c r="AA1175" s="9"/>
      <c r="AB1175" s="9"/>
      <c r="AC1175" s="9"/>
      <c r="AD1175" s="9"/>
      <c r="AE1175" s="9"/>
      <c r="AF1175" s="9"/>
      <c r="AG1175" s="101"/>
      <c r="AH1175" s="100"/>
      <c r="AI1175" s="9"/>
      <c r="AJ1175" s="9"/>
      <c r="AK1175" s="9"/>
      <c r="AL1175" s="137"/>
    </row>
    <row r="1176" spans="1:38" x14ac:dyDescent="0.25">
      <c r="A1176" s="73" t="str">
        <f>'2. Applicant information'!A1164</f>
        <v>_Applicant1158</v>
      </c>
      <c r="B1176" s="73" t="str">
        <f t="array" ref="B1176">IF(_xlfn.XLOOKUP('3. Course participants'!A1176,'2. Applicant information'!$A$7:$A$1048576,'2. Applicant information'!$AE$7:$AE$1048576,,0)="Yes",_xlfn.XLOOKUP(A1176,'2. Applicant information'!$A$7:$A$9999,'2. Applicant information'!$B$7:$B$9999,,0),IF('2. Applicant information'!AE1164="No","Applicant is not participant: see column AE in Applicant Information Tab","Applicant Data Missing"))</f>
        <v>Applicant Data Missing</v>
      </c>
      <c r="C1176" s="73" t="str">
        <f>IF(_xlfn.XLOOKUP('3. Course participants'!A1176,'2. Applicant information'!$A$7:$A$1048576,'2. Applicant information'!$AE$7:$AE$1048576,,0)="Yes",_xlfn.XLOOKUP(A1176,'2. Applicant information'!$A$7:$A$9999,'2. Applicant information'!$C$7:$C$9999,,0),IF('2. Applicant information'!AE1164="No","",""))</f>
        <v/>
      </c>
      <c r="D1176" s="73" t="str">
        <f>IF(_xlfn.XLOOKUP('3. Course participants'!A1176,'2. Applicant information'!$A$7:$A$1048576,'2. Applicant information'!$AE$7:$AE$1048576,,0)="Yes",_xlfn.XLOOKUP(A1176,'2. Applicant information'!$A$7:$A$9999,'2. Applicant information'!$D$7:$D$9999,,0),IF('2. Applicant information'!AE1164="No","",""))</f>
        <v/>
      </c>
      <c r="E1176" s="24"/>
      <c r="F1176" s="24"/>
      <c r="G1176" s="74" t="str">
        <f>IF(_xlfn.XLOOKUP('3. Course participants'!A1176,'2. Applicant information'!$A$7:$A$1048576,'2. Applicant information'!$AE$7:$AE$1048576,,0)="Yes",_xlfn.XLOOKUP(A1176,'2. Applicant information'!$A$7:$A$9999,'2. Applicant information'!$O$7:$O$9999,,0),IF('2. Applicant information'!AE1164="No","",""))</f>
        <v/>
      </c>
      <c r="H1176" s="24"/>
      <c r="I1176" s="28"/>
      <c r="J1176" s="130" t="e">
        <f t="shared" si="19"/>
        <v>#DIV/0!</v>
      </c>
      <c r="K1176" s="101"/>
      <c r="L1176" s="101"/>
      <c r="M1176" s="9"/>
      <c r="N1176" s="9"/>
      <c r="O1176" s="9"/>
      <c r="P1176" s="9"/>
      <c r="Q1176" s="9"/>
      <c r="R1176" s="9"/>
      <c r="S1176" s="9"/>
      <c r="T1176" s="28"/>
      <c r="U1176" s="25"/>
      <c r="V1176" s="9"/>
      <c r="W1176" s="9"/>
      <c r="X1176" s="9"/>
      <c r="Y1176" s="9"/>
      <c r="Z1176" s="9"/>
      <c r="AA1176" s="9"/>
      <c r="AB1176" s="9"/>
      <c r="AC1176" s="9"/>
      <c r="AD1176" s="9"/>
      <c r="AE1176" s="9"/>
      <c r="AF1176" s="9"/>
      <c r="AG1176" s="101"/>
      <c r="AH1176" s="100"/>
      <c r="AI1176" s="9"/>
      <c r="AJ1176" s="9"/>
      <c r="AK1176" s="9"/>
      <c r="AL1176" s="137"/>
    </row>
    <row r="1177" spans="1:38" x14ac:dyDescent="0.25">
      <c r="A1177" s="73" t="str">
        <f>'2. Applicant information'!A1165</f>
        <v>_Applicant1159</v>
      </c>
      <c r="B1177" s="73" t="str">
        <f t="array" ref="B1177">IF(_xlfn.XLOOKUP('3. Course participants'!A1177,'2. Applicant information'!$A$7:$A$1048576,'2. Applicant information'!$AE$7:$AE$1048576,,0)="Yes",_xlfn.XLOOKUP(A1177,'2. Applicant information'!$A$7:$A$9999,'2. Applicant information'!$B$7:$B$9999,,0),IF('2. Applicant information'!AE1165="No","Applicant is not participant: see column AE in Applicant Information Tab","Applicant Data Missing"))</f>
        <v>Applicant Data Missing</v>
      </c>
      <c r="C1177" s="73" t="str">
        <f>IF(_xlfn.XLOOKUP('3. Course participants'!A1177,'2. Applicant information'!$A$7:$A$1048576,'2. Applicant information'!$AE$7:$AE$1048576,,0)="Yes",_xlfn.XLOOKUP(A1177,'2. Applicant information'!$A$7:$A$9999,'2. Applicant information'!$C$7:$C$9999,,0),IF('2. Applicant information'!AE1165="No","",""))</f>
        <v/>
      </c>
      <c r="D1177" s="73" t="str">
        <f>IF(_xlfn.XLOOKUP('3. Course participants'!A1177,'2. Applicant information'!$A$7:$A$1048576,'2. Applicant information'!$AE$7:$AE$1048576,,0)="Yes",_xlfn.XLOOKUP(A1177,'2. Applicant information'!$A$7:$A$9999,'2. Applicant information'!$D$7:$D$9999,,0),IF('2. Applicant information'!AE1165="No","",""))</f>
        <v/>
      </c>
      <c r="E1177" s="24"/>
      <c r="F1177" s="24"/>
      <c r="G1177" s="74" t="str">
        <f>IF(_xlfn.XLOOKUP('3. Course participants'!A1177,'2. Applicant information'!$A$7:$A$1048576,'2. Applicant information'!$AE$7:$AE$1048576,,0)="Yes",_xlfn.XLOOKUP(A1177,'2. Applicant information'!$A$7:$A$9999,'2. Applicant information'!$O$7:$O$9999,,0),IF('2. Applicant information'!AE1165="No","",""))</f>
        <v/>
      </c>
      <c r="H1177" s="24"/>
      <c r="I1177" s="28"/>
      <c r="J1177" s="130" t="e">
        <f t="shared" si="19"/>
        <v>#DIV/0!</v>
      </c>
      <c r="K1177" s="101"/>
      <c r="L1177" s="101"/>
      <c r="M1177" s="9"/>
      <c r="N1177" s="9"/>
      <c r="O1177" s="9"/>
      <c r="P1177" s="9"/>
      <c r="Q1177" s="9"/>
      <c r="R1177" s="9"/>
      <c r="S1177" s="9"/>
      <c r="T1177" s="28"/>
      <c r="U1177" s="25"/>
      <c r="V1177" s="9"/>
      <c r="W1177" s="9"/>
      <c r="X1177" s="9"/>
      <c r="Y1177" s="9"/>
      <c r="Z1177" s="9"/>
      <c r="AA1177" s="9"/>
      <c r="AB1177" s="9"/>
      <c r="AC1177" s="9"/>
      <c r="AD1177" s="9"/>
      <c r="AE1177" s="9"/>
      <c r="AF1177" s="9"/>
      <c r="AG1177" s="101"/>
      <c r="AH1177" s="100"/>
      <c r="AI1177" s="9"/>
      <c r="AJ1177" s="9"/>
      <c r="AK1177" s="9"/>
      <c r="AL1177" s="137"/>
    </row>
    <row r="1178" spans="1:38" x14ac:dyDescent="0.25">
      <c r="A1178" s="73" t="str">
        <f>'2. Applicant information'!A1166</f>
        <v>_Applicant1160</v>
      </c>
      <c r="B1178" s="73" t="str">
        <f t="array" ref="B1178">IF(_xlfn.XLOOKUP('3. Course participants'!A1178,'2. Applicant information'!$A$7:$A$1048576,'2. Applicant information'!$AE$7:$AE$1048576,,0)="Yes",_xlfn.XLOOKUP(A1178,'2. Applicant information'!$A$7:$A$9999,'2. Applicant information'!$B$7:$B$9999,,0),IF('2. Applicant information'!AE1166="No","Applicant is not participant: see column AE in Applicant Information Tab","Applicant Data Missing"))</f>
        <v>Applicant Data Missing</v>
      </c>
      <c r="C1178" s="73" t="str">
        <f>IF(_xlfn.XLOOKUP('3. Course participants'!A1178,'2. Applicant information'!$A$7:$A$1048576,'2. Applicant information'!$AE$7:$AE$1048576,,0)="Yes",_xlfn.XLOOKUP(A1178,'2. Applicant information'!$A$7:$A$9999,'2. Applicant information'!$C$7:$C$9999,,0),IF('2. Applicant information'!AE1166="No","",""))</f>
        <v/>
      </c>
      <c r="D1178" s="73" t="str">
        <f>IF(_xlfn.XLOOKUP('3. Course participants'!A1178,'2. Applicant information'!$A$7:$A$1048576,'2. Applicant information'!$AE$7:$AE$1048576,,0)="Yes",_xlfn.XLOOKUP(A1178,'2. Applicant information'!$A$7:$A$9999,'2. Applicant information'!$D$7:$D$9999,,0),IF('2. Applicant information'!AE1166="No","",""))</f>
        <v/>
      </c>
      <c r="E1178" s="24"/>
      <c r="F1178" s="24"/>
      <c r="G1178" s="74" t="str">
        <f>IF(_xlfn.XLOOKUP('3. Course participants'!A1178,'2. Applicant information'!$A$7:$A$1048576,'2. Applicant information'!$AE$7:$AE$1048576,,0)="Yes",_xlfn.XLOOKUP(A1178,'2. Applicant information'!$A$7:$A$9999,'2. Applicant information'!$O$7:$O$9999,,0),IF('2. Applicant information'!AE1166="No","",""))</f>
        <v/>
      </c>
      <c r="H1178" s="24"/>
      <c r="I1178" s="28"/>
      <c r="J1178" s="130" t="e">
        <f t="shared" si="19"/>
        <v>#DIV/0!</v>
      </c>
      <c r="K1178" s="101"/>
      <c r="L1178" s="101"/>
      <c r="M1178" s="9"/>
      <c r="N1178" s="9"/>
      <c r="O1178" s="9"/>
      <c r="P1178" s="9"/>
      <c r="Q1178" s="9"/>
      <c r="R1178" s="9"/>
      <c r="S1178" s="9"/>
      <c r="T1178" s="28"/>
      <c r="U1178" s="25"/>
      <c r="V1178" s="9"/>
      <c r="W1178" s="9"/>
      <c r="X1178" s="9"/>
      <c r="Y1178" s="9"/>
      <c r="Z1178" s="9"/>
      <c r="AA1178" s="9"/>
      <c r="AB1178" s="9"/>
      <c r="AC1178" s="9"/>
      <c r="AD1178" s="9"/>
      <c r="AE1178" s="9"/>
      <c r="AF1178" s="9"/>
      <c r="AG1178" s="101"/>
      <c r="AH1178" s="100"/>
      <c r="AI1178" s="9"/>
      <c r="AJ1178" s="9"/>
      <c r="AK1178" s="9"/>
      <c r="AL1178" s="137"/>
    </row>
    <row r="1179" spans="1:38" x14ac:dyDescent="0.25">
      <c r="A1179" s="73" t="str">
        <f>'2. Applicant information'!A1167</f>
        <v>_Applicant1161</v>
      </c>
      <c r="B1179" s="73" t="str">
        <f t="array" ref="B1179">IF(_xlfn.XLOOKUP('3. Course participants'!A1179,'2. Applicant information'!$A$7:$A$1048576,'2. Applicant information'!$AE$7:$AE$1048576,,0)="Yes",_xlfn.XLOOKUP(A1179,'2. Applicant information'!$A$7:$A$9999,'2. Applicant information'!$B$7:$B$9999,,0),IF('2. Applicant information'!AE1167="No","Applicant is not participant: see column AE in Applicant Information Tab","Applicant Data Missing"))</f>
        <v>Applicant Data Missing</v>
      </c>
      <c r="C1179" s="73" t="str">
        <f>IF(_xlfn.XLOOKUP('3. Course participants'!A1179,'2. Applicant information'!$A$7:$A$1048576,'2. Applicant information'!$AE$7:$AE$1048576,,0)="Yes",_xlfn.XLOOKUP(A1179,'2. Applicant information'!$A$7:$A$9999,'2. Applicant information'!$C$7:$C$9999,,0),IF('2. Applicant information'!AE1167="No","",""))</f>
        <v/>
      </c>
      <c r="D1179" s="73" t="str">
        <f>IF(_xlfn.XLOOKUP('3. Course participants'!A1179,'2. Applicant information'!$A$7:$A$1048576,'2. Applicant information'!$AE$7:$AE$1048576,,0)="Yes",_xlfn.XLOOKUP(A1179,'2. Applicant information'!$A$7:$A$9999,'2. Applicant information'!$D$7:$D$9999,,0),IF('2. Applicant information'!AE1167="No","",""))</f>
        <v/>
      </c>
      <c r="E1179" s="24"/>
      <c r="F1179" s="24"/>
      <c r="G1179" s="74" t="str">
        <f>IF(_xlfn.XLOOKUP('3. Course participants'!A1179,'2. Applicant information'!$A$7:$A$1048576,'2. Applicant information'!$AE$7:$AE$1048576,,0)="Yes",_xlfn.XLOOKUP(A1179,'2. Applicant information'!$A$7:$A$9999,'2. Applicant information'!$O$7:$O$9999,,0),IF('2. Applicant information'!AE1167="No","",""))</f>
        <v/>
      </c>
      <c r="H1179" s="24"/>
      <c r="I1179" s="28"/>
      <c r="J1179" s="130" t="e">
        <f t="shared" si="19"/>
        <v>#DIV/0!</v>
      </c>
      <c r="K1179" s="101"/>
      <c r="L1179" s="101"/>
      <c r="M1179" s="9"/>
      <c r="N1179" s="9"/>
      <c r="O1179" s="9"/>
      <c r="P1179" s="9"/>
      <c r="Q1179" s="9"/>
      <c r="R1179" s="9"/>
      <c r="S1179" s="9"/>
      <c r="T1179" s="28"/>
      <c r="U1179" s="25"/>
      <c r="V1179" s="9"/>
      <c r="W1179" s="9"/>
      <c r="X1179" s="9"/>
      <c r="Y1179" s="9"/>
      <c r="Z1179" s="9"/>
      <c r="AA1179" s="9"/>
      <c r="AB1179" s="9"/>
      <c r="AC1179" s="9"/>
      <c r="AD1179" s="9"/>
      <c r="AE1179" s="9"/>
      <c r="AF1179" s="9"/>
      <c r="AG1179" s="101"/>
      <c r="AH1179" s="100"/>
      <c r="AI1179" s="9"/>
      <c r="AJ1179" s="9"/>
      <c r="AK1179" s="9"/>
      <c r="AL1179" s="137"/>
    </row>
    <row r="1180" spans="1:38" x14ac:dyDescent="0.25">
      <c r="A1180" s="73" t="str">
        <f>'2. Applicant information'!A1168</f>
        <v>_Applicant1162</v>
      </c>
      <c r="B1180" s="73" t="str">
        <f t="array" ref="B1180">IF(_xlfn.XLOOKUP('3. Course participants'!A1180,'2. Applicant information'!$A$7:$A$1048576,'2. Applicant information'!$AE$7:$AE$1048576,,0)="Yes",_xlfn.XLOOKUP(A1180,'2. Applicant information'!$A$7:$A$9999,'2. Applicant information'!$B$7:$B$9999,,0),IF('2. Applicant information'!AE1168="No","Applicant is not participant: see column AE in Applicant Information Tab","Applicant Data Missing"))</f>
        <v>Applicant Data Missing</v>
      </c>
      <c r="C1180" s="73" t="str">
        <f>IF(_xlfn.XLOOKUP('3. Course participants'!A1180,'2. Applicant information'!$A$7:$A$1048576,'2. Applicant information'!$AE$7:$AE$1048576,,0)="Yes",_xlfn.XLOOKUP(A1180,'2. Applicant information'!$A$7:$A$9999,'2. Applicant information'!$C$7:$C$9999,,0),IF('2. Applicant information'!AE1168="No","",""))</f>
        <v/>
      </c>
      <c r="D1180" s="73" t="str">
        <f>IF(_xlfn.XLOOKUP('3. Course participants'!A1180,'2. Applicant information'!$A$7:$A$1048576,'2. Applicant information'!$AE$7:$AE$1048576,,0)="Yes",_xlfn.XLOOKUP(A1180,'2. Applicant information'!$A$7:$A$9999,'2. Applicant information'!$D$7:$D$9999,,0),IF('2. Applicant information'!AE1168="No","",""))</f>
        <v/>
      </c>
      <c r="E1180" s="24"/>
      <c r="F1180" s="24"/>
      <c r="G1180" s="74" t="str">
        <f>IF(_xlfn.XLOOKUP('3. Course participants'!A1180,'2. Applicant information'!$A$7:$A$1048576,'2. Applicant information'!$AE$7:$AE$1048576,,0)="Yes",_xlfn.XLOOKUP(A1180,'2. Applicant information'!$A$7:$A$9999,'2. Applicant information'!$O$7:$O$9999,,0),IF('2. Applicant information'!AE1168="No","",""))</f>
        <v/>
      </c>
      <c r="H1180" s="24"/>
      <c r="I1180" s="28"/>
      <c r="J1180" s="130" t="e">
        <f t="shared" si="19"/>
        <v>#DIV/0!</v>
      </c>
      <c r="K1180" s="101"/>
      <c r="L1180" s="101"/>
      <c r="M1180" s="9"/>
      <c r="N1180" s="9"/>
      <c r="O1180" s="9"/>
      <c r="P1180" s="9"/>
      <c r="Q1180" s="9"/>
      <c r="R1180" s="9"/>
      <c r="S1180" s="9"/>
      <c r="T1180" s="28"/>
      <c r="U1180" s="25"/>
      <c r="V1180" s="9"/>
      <c r="W1180" s="9"/>
      <c r="X1180" s="9"/>
      <c r="Y1180" s="9"/>
      <c r="Z1180" s="9"/>
      <c r="AA1180" s="9"/>
      <c r="AB1180" s="9"/>
      <c r="AC1180" s="9"/>
      <c r="AD1180" s="9"/>
      <c r="AE1180" s="9"/>
      <c r="AF1180" s="9"/>
      <c r="AG1180" s="101"/>
      <c r="AH1180" s="100"/>
      <c r="AI1180" s="9"/>
      <c r="AJ1180" s="9"/>
      <c r="AK1180" s="9"/>
      <c r="AL1180" s="137"/>
    </row>
    <row r="1181" spans="1:38" x14ac:dyDescent="0.25">
      <c r="A1181" s="73" t="str">
        <f>'2. Applicant information'!A1169</f>
        <v>_Applicant1163</v>
      </c>
      <c r="B1181" s="73" t="str">
        <f t="array" ref="B1181">IF(_xlfn.XLOOKUP('3. Course participants'!A1181,'2. Applicant information'!$A$7:$A$1048576,'2. Applicant information'!$AE$7:$AE$1048576,,0)="Yes",_xlfn.XLOOKUP(A1181,'2. Applicant information'!$A$7:$A$9999,'2. Applicant information'!$B$7:$B$9999,,0),IF('2. Applicant information'!AE1169="No","Applicant is not participant: see column AE in Applicant Information Tab","Applicant Data Missing"))</f>
        <v>Applicant Data Missing</v>
      </c>
      <c r="C1181" s="73" t="str">
        <f>IF(_xlfn.XLOOKUP('3. Course participants'!A1181,'2. Applicant information'!$A$7:$A$1048576,'2. Applicant information'!$AE$7:$AE$1048576,,0)="Yes",_xlfn.XLOOKUP(A1181,'2. Applicant information'!$A$7:$A$9999,'2. Applicant information'!$C$7:$C$9999,,0),IF('2. Applicant information'!AE1169="No","",""))</f>
        <v/>
      </c>
      <c r="D1181" s="73" t="str">
        <f>IF(_xlfn.XLOOKUP('3. Course participants'!A1181,'2. Applicant information'!$A$7:$A$1048576,'2. Applicant information'!$AE$7:$AE$1048576,,0)="Yes",_xlfn.XLOOKUP(A1181,'2. Applicant information'!$A$7:$A$9999,'2. Applicant information'!$D$7:$D$9999,,0),IF('2. Applicant information'!AE1169="No","",""))</f>
        <v/>
      </c>
      <c r="E1181" s="24"/>
      <c r="F1181" s="24"/>
      <c r="G1181" s="74" t="str">
        <f>IF(_xlfn.XLOOKUP('3. Course participants'!A1181,'2. Applicant information'!$A$7:$A$1048576,'2. Applicant information'!$AE$7:$AE$1048576,,0)="Yes",_xlfn.XLOOKUP(A1181,'2. Applicant information'!$A$7:$A$9999,'2. Applicant information'!$O$7:$O$9999,,0),IF('2. Applicant information'!AE1169="No","",""))</f>
        <v/>
      </c>
      <c r="H1181" s="24"/>
      <c r="I1181" s="28"/>
      <c r="J1181" s="130" t="e">
        <f t="shared" si="19"/>
        <v>#DIV/0!</v>
      </c>
      <c r="K1181" s="101"/>
      <c r="L1181" s="101"/>
      <c r="M1181" s="9"/>
      <c r="N1181" s="9"/>
      <c r="O1181" s="9"/>
      <c r="P1181" s="9"/>
      <c r="Q1181" s="9"/>
      <c r="R1181" s="9"/>
      <c r="S1181" s="9"/>
      <c r="T1181" s="28"/>
      <c r="U1181" s="25"/>
      <c r="V1181" s="9"/>
      <c r="W1181" s="9"/>
      <c r="X1181" s="9"/>
      <c r="Y1181" s="9"/>
      <c r="Z1181" s="9"/>
      <c r="AA1181" s="9"/>
      <c r="AB1181" s="9"/>
      <c r="AC1181" s="9"/>
      <c r="AD1181" s="9"/>
      <c r="AE1181" s="9"/>
      <c r="AF1181" s="9"/>
      <c r="AG1181" s="101"/>
      <c r="AH1181" s="100"/>
      <c r="AI1181" s="9"/>
      <c r="AJ1181" s="9"/>
      <c r="AK1181" s="9"/>
      <c r="AL1181" s="137"/>
    </row>
    <row r="1182" spans="1:38" x14ac:dyDescent="0.25">
      <c r="A1182" s="73" t="str">
        <f>'2. Applicant information'!A1170</f>
        <v>_Applicant1164</v>
      </c>
      <c r="B1182" s="73" t="str">
        <f t="array" ref="B1182">IF(_xlfn.XLOOKUP('3. Course participants'!A1182,'2. Applicant information'!$A$7:$A$1048576,'2. Applicant information'!$AE$7:$AE$1048576,,0)="Yes",_xlfn.XLOOKUP(A1182,'2. Applicant information'!$A$7:$A$9999,'2. Applicant information'!$B$7:$B$9999,,0),IF('2. Applicant information'!AE1170="No","Applicant is not participant: see column AE in Applicant Information Tab","Applicant Data Missing"))</f>
        <v>Applicant Data Missing</v>
      </c>
      <c r="C1182" s="73" t="str">
        <f>IF(_xlfn.XLOOKUP('3. Course participants'!A1182,'2. Applicant information'!$A$7:$A$1048576,'2. Applicant information'!$AE$7:$AE$1048576,,0)="Yes",_xlfn.XLOOKUP(A1182,'2. Applicant information'!$A$7:$A$9999,'2. Applicant information'!$C$7:$C$9999,,0),IF('2. Applicant information'!AE1170="No","",""))</f>
        <v/>
      </c>
      <c r="D1182" s="73" t="str">
        <f>IF(_xlfn.XLOOKUP('3. Course participants'!A1182,'2. Applicant information'!$A$7:$A$1048576,'2. Applicant information'!$AE$7:$AE$1048576,,0)="Yes",_xlfn.XLOOKUP(A1182,'2. Applicant information'!$A$7:$A$9999,'2. Applicant information'!$D$7:$D$9999,,0),IF('2. Applicant information'!AE1170="No","",""))</f>
        <v/>
      </c>
      <c r="E1182" s="24"/>
      <c r="F1182" s="24"/>
      <c r="G1182" s="74" t="str">
        <f>IF(_xlfn.XLOOKUP('3. Course participants'!A1182,'2. Applicant information'!$A$7:$A$1048576,'2. Applicant information'!$AE$7:$AE$1048576,,0)="Yes",_xlfn.XLOOKUP(A1182,'2. Applicant information'!$A$7:$A$9999,'2. Applicant information'!$O$7:$O$9999,,0),IF('2. Applicant information'!AE1170="No","",""))</f>
        <v/>
      </c>
      <c r="H1182" s="24"/>
      <c r="I1182" s="28"/>
      <c r="J1182" s="130" t="e">
        <f t="shared" si="19"/>
        <v>#DIV/0!</v>
      </c>
      <c r="K1182" s="101"/>
      <c r="L1182" s="101"/>
      <c r="M1182" s="9"/>
      <c r="N1182" s="9"/>
      <c r="O1182" s="9"/>
      <c r="P1182" s="9"/>
      <c r="Q1182" s="9"/>
      <c r="R1182" s="9"/>
      <c r="S1182" s="9"/>
      <c r="T1182" s="28"/>
      <c r="U1182" s="25"/>
      <c r="V1182" s="9"/>
      <c r="W1182" s="9"/>
      <c r="X1182" s="9"/>
      <c r="Y1182" s="9"/>
      <c r="Z1182" s="9"/>
      <c r="AA1182" s="9"/>
      <c r="AB1182" s="9"/>
      <c r="AC1182" s="9"/>
      <c r="AD1182" s="9"/>
      <c r="AE1182" s="9"/>
      <c r="AF1182" s="9"/>
      <c r="AG1182" s="101"/>
      <c r="AH1182" s="100"/>
      <c r="AI1182" s="9"/>
      <c r="AJ1182" s="9"/>
      <c r="AK1182" s="9"/>
      <c r="AL1182" s="137"/>
    </row>
    <row r="1183" spans="1:38" x14ac:dyDescent="0.25">
      <c r="A1183" s="73" t="str">
        <f>'2. Applicant information'!A1171</f>
        <v>_Applicant1165</v>
      </c>
      <c r="B1183" s="73" t="str">
        <f t="array" ref="B1183">IF(_xlfn.XLOOKUP('3. Course participants'!A1183,'2. Applicant information'!$A$7:$A$1048576,'2. Applicant information'!$AE$7:$AE$1048576,,0)="Yes",_xlfn.XLOOKUP(A1183,'2. Applicant information'!$A$7:$A$9999,'2. Applicant information'!$B$7:$B$9999,,0),IF('2. Applicant information'!AE1171="No","Applicant is not participant: see column AE in Applicant Information Tab","Applicant Data Missing"))</f>
        <v>Applicant Data Missing</v>
      </c>
      <c r="C1183" s="73" t="str">
        <f>IF(_xlfn.XLOOKUP('3. Course participants'!A1183,'2. Applicant information'!$A$7:$A$1048576,'2. Applicant information'!$AE$7:$AE$1048576,,0)="Yes",_xlfn.XLOOKUP(A1183,'2. Applicant information'!$A$7:$A$9999,'2. Applicant information'!$C$7:$C$9999,,0),IF('2. Applicant information'!AE1171="No","",""))</f>
        <v/>
      </c>
      <c r="D1183" s="73" t="str">
        <f>IF(_xlfn.XLOOKUP('3. Course participants'!A1183,'2. Applicant information'!$A$7:$A$1048576,'2. Applicant information'!$AE$7:$AE$1048576,,0)="Yes",_xlfn.XLOOKUP(A1183,'2. Applicant information'!$A$7:$A$9999,'2. Applicant information'!$D$7:$D$9999,,0),IF('2. Applicant information'!AE1171="No","",""))</f>
        <v/>
      </c>
      <c r="E1183" s="24"/>
      <c r="F1183" s="24"/>
      <c r="G1183" s="74" t="str">
        <f>IF(_xlfn.XLOOKUP('3. Course participants'!A1183,'2. Applicant information'!$A$7:$A$1048576,'2. Applicant information'!$AE$7:$AE$1048576,,0)="Yes",_xlfn.XLOOKUP(A1183,'2. Applicant information'!$A$7:$A$9999,'2. Applicant information'!$O$7:$O$9999,,0),IF('2. Applicant information'!AE1171="No","",""))</f>
        <v/>
      </c>
      <c r="H1183" s="24"/>
      <c r="I1183" s="28"/>
      <c r="J1183" s="130" t="e">
        <f t="shared" si="19"/>
        <v>#DIV/0!</v>
      </c>
      <c r="K1183" s="101"/>
      <c r="L1183" s="101"/>
      <c r="M1183" s="9"/>
      <c r="N1183" s="9"/>
      <c r="O1183" s="9"/>
      <c r="P1183" s="9"/>
      <c r="Q1183" s="9"/>
      <c r="R1183" s="9"/>
      <c r="S1183" s="9"/>
      <c r="T1183" s="28"/>
      <c r="U1183" s="25"/>
      <c r="V1183" s="9"/>
      <c r="W1183" s="9"/>
      <c r="X1183" s="9"/>
      <c r="Y1183" s="9"/>
      <c r="Z1183" s="9"/>
      <c r="AA1183" s="9"/>
      <c r="AB1183" s="9"/>
      <c r="AC1183" s="9"/>
      <c r="AD1183" s="9"/>
      <c r="AE1183" s="9"/>
      <c r="AF1183" s="9"/>
      <c r="AG1183" s="101"/>
      <c r="AH1183" s="100"/>
      <c r="AI1183" s="9"/>
      <c r="AJ1183" s="9"/>
      <c r="AK1183" s="9"/>
      <c r="AL1183" s="137"/>
    </row>
    <row r="1184" spans="1:38" x14ac:dyDescent="0.25">
      <c r="A1184" s="73" t="str">
        <f>'2. Applicant information'!A1172</f>
        <v>_Applicant1166</v>
      </c>
      <c r="B1184" s="73" t="str">
        <f t="array" ref="B1184">IF(_xlfn.XLOOKUP('3. Course participants'!A1184,'2. Applicant information'!$A$7:$A$1048576,'2. Applicant information'!$AE$7:$AE$1048576,,0)="Yes",_xlfn.XLOOKUP(A1184,'2. Applicant information'!$A$7:$A$9999,'2. Applicant information'!$B$7:$B$9999,,0),IF('2. Applicant information'!AE1172="No","Applicant is not participant: see column AE in Applicant Information Tab","Applicant Data Missing"))</f>
        <v>Applicant Data Missing</v>
      </c>
      <c r="C1184" s="73" t="str">
        <f>IF(_xlfn.XLOOKUP('3. Course participants'!A1184,'2. Applicant information'!$A$7:$A$1048576,'2. Applicant information'!$AE$7:$AE$1048576,,0)="Yes",_xlfn.XLOOKUP(A1184,'2. Applicant information'!$A$7:$A$9999,'2. Applicant information'!$C$7:$C$9999,,0),IF('2. Applicant information'!AE1172="No","",""))</f>
        <v/>
      </c>
      <c r="D1184" s="73" t="str">
        <f>IF(_xlfn.XLOOKUP('3. Course participants'!A1184,'2. Applicant information'!$A$7:$A$1048576,'2. Applicant information'!$AE$7:$AE$1048576,,0)="Yes",_xlfn.XLOOKUP(A1184,'2. Applicant information'!$A$7:$A$9999,'2. Applicant information'!$D$7:$D$9999,,0),IF('2. Applicant information'!AE1172="No","",""))</f>
        <v/>
      </c>
      <c r="E1184" s="24"/>
      <c r="F1184" s="24"/>
      <c r="G1184" s="74" t="str">
        <f>IF(_xlfn.XLOOKUP('3. Course participants'!A1184,'2. Applicant information'!$A$7:$A$1048576,'2. Applicant information'!$AE$7:$AE$1048576,,0)="Yes",_xlfn.XLOOKUP(A1184,'2. Applicant information'!$A$7:$A$9999,'2. Applicant information'!$O$7:$O$9999,,0),IF('2. Applicant information'!AE1172="No","",""))</f>
        <v/>
      </c>
      <c r="H1184" s="24"/>
      <c r="I1184" s="28"/>
      <c r="J1184" s="130" t="e">
        <f t="shared" si="19"/>
        <v>#DIV/0!</v>
      </c>
      <c r="K1184" s="101"/>
      <c r="L1184" s="101"/>
      <c r="M1184" s="9"/>
      <c r="N1184" s="9"/>
      <c r="O1184" s="9"/>
      <c r="P1184" s="9"/>
      <c r="Q1184" s="9"/>
      <c r="R1184" s="9"/>
      <c r="S1184" s="9"/>
      <c r="T1184" s="28"/>
      <c r="U1184" s="25"/>
      <c r="V1184" s="9"/>
      <c r="W1184" s="9"/>
      <c r="X1184" s="9"/>
      <c r="Y1184" s="9"/>
      <c r="Z1184" s="9"/>
      <c r="AA1184" s="9"/>
      <c r="AB1184" s="9"/>
      <c r="AC1184" s="9"/>
      <c r="AD1184" s="9"/>
      <c r="AE1184" s="9"/>
      <c r="AF1184" s="9"/>
      <c r="AG1184" s="101"/>
      <c r="AH1184" s="100"/>
      <c r="AI1184" s="9"/>
      <c r="AJ1184" s="9"/>
      <c r="AK1184" s="9"/>
      <c r="AL1184" s="137"/>
    </row>
    <row r="1185" spans="1:38" x14ac:dyDescent="0.25">
      <c r="A1185" s="73" t="str">
        <f>'2. Applicant information'!A1173</f>
        <v>_Applicant1167</v>
      </c>
      <c r="B1185" s="73" t="str">
        <f t="array" ref="B1185">IF(_xlfn.XLOOKUP('3. Course participants'!A1185,'2. Applicant information'!$A$7:$A$1048576,'2. Applicant information'!$AE$7:$AE$1048576,,0)="Yes",_xlfn.XLOOKUP(A1185,'2. Applicant information'!$A$7:$A$9999,'2. Applicant information'!$B$7:$B$9999,,0),IF('2. Applicant information'!AE1173="No","Applicant is not participant: see column AE in Applicant Information Tab","Applicant Data Missing"))</f>
        <v>Applicant Data Missing</v>
      </c>
      <c r="C1185" s="73" t="str">
        <f>IF(_xlfn.XLOOKUP('3. Course participants'!A1185,'2. Applicant information'!$A$7:$A$1048576,'2. Applicant information'!$AE$7:$AE$1048576,,0)="Yes",_xlfn.XLOOKUP(A1185,'2. Applicant information'!$A$7:$A$9999,'2. Applicant information'!$C$7:$C$9999,,0),IF('2. Applicant information'!AE1173="No","",""))</f>
        <v/>
      </c>
      <c r="D1185" s="73" t="str">
        <f>IF(_xlfn.XLOOKUP('3. Course participants'!A1185,'2. Applicant information'!$A$7:$A$1048576,'2. Applicant information'!$AE$7:$AE$1048576,,0)="Yes",_xlfn.XLOOKUP(A1185,'2. Applicant information'!$A$7:$A$9999,'2. Applicant information'!$D$7:$D$9999,,0),IF('2. Applicant information'!AE1173="No","",""))</f>
        <v/>
      </c>
      <c r="E1185" s="24"/>
      <c r="F1185" s="24"/>
      <c r="G1185" s="74" t="str">
        <f>IF(_xlfn.XLOOKUP('3. Course participants'!A1185,'2. Applicant information'!$A$7:$A$1048576,'2. Applicant information'!$AE$7:$AE$1048576,,0)="Yes",_xlfn.XLOOKUP(A1185,'2. Applicant information'!$A$7:$A$9999,'2. Applicant information'!$O$7:$O$9999,,0),IF('2. Applicant information'!AE1173="No","",""))</f>
        <v/>
      </c>
      <c r="H1185" s="24"/>
      <c r="I1185" s="28"/>
      <c r="J1185" s="130" t="e">
        <f t="shared" si="19"/>
        <v>#DIV/0!</v>
      </c>
      <c r="K1185" s="101"/>
      <c r="L1185" s="101"/>
      <c r="M1185" s="9"/>
      <c r="N1185" s="9"/>
      <c r="O1185" s="9"/>
      <c r="P1185" s="9"/>
      <c r="Q1185" s="9"/>
      <c r="R1185" s="9"/>
      <c r="S1185" s="9"/>
      <c r="T1185" s="28"/>
      <c r="U1185" s="25"/>
      <c r="V1185" s="9"/>
      <c r="W1185" s="9"/>
      <c r="X1185" s="9"/>
      <c r="Y1185" s="9"/>
      <c r="Z1185" s="9"/>
      <c r="AA1185" s="9"/>
      <c r="AB1185" s="9"/>
      <c r="AC1185" s="9"/>
      <c r="AD1185" s="9"/>
      <c r="AE1185" s="9"/>
      <c r="AF1185" s="9"/>
      <c r="AG1185" s="101"/>
      <c r="AH1185" s="100"/>
      <c r="AI1185" s="9"/>
      <c r="AJ1185" s="9"/>
      <c r="AK1185" s="9"/>
      <c r="AL1185" s="137"/>
    </row>
    <row r="1186" spans="1:38" x14ac:dyDescent="0.25">
      <c r="A1186" s="73" t="str">
        <f>'2. Applicant information'!A1174</f>
        <v>_Applicant1168</v>
      </c>
      <c r="B1186" s="73" t="str">
        <f t="array" ref="B1186">IF(_xlfn.XLOOKUP('3. Course participants'!A1186,'2. Applicant information'!$A$7:$A$1048576,'2. Applicant information'!$AE$7:$AE$1048576,,0)="Yes",_xlfn.XLOOKUP(A1186,'2. Applicant information'!$A$7:$A$9999,'2. Applicant information'!$B$7:$B$9999,,0),IF('2. Applicant information'!AE1174="No","Applicant is not participant: see column AE in Applicant Information Tab","Applicant Data Missing"))</f>
        <v>Applicant Data Missing</v>
      </c>
      <c r="C1186" s="73" t="str">
        <f>IF(_xlfn.XLOOKUP('3. Course participants'!A1186,'2. Applicant information'!$A$7:$A$1048576,'2. Applicant information'!$AE$7:$AE$1048576,,0)="Yes",_xlfn.XLOOKUP(A1186,'2. Applicant information'!$A$7:$A$9999,'2. Applicant information'!$C$7:$C$9999,,0),IF('2. Applicant information'!AE1174="No","",""))</f>
        <v/>
      </c>
      <c r="D1186" s="73" t="str">
        <f>IF(_xlfn.XLOOKUP('3. Course participants'!A1186,'2. Applicant information'!$A$7:$A$1048576,'2. Applicant information'!$AE$7:$AE$1048576,,0)="Yes",_xlfn.XLOOKUP(A1186,'2. Applicant information'!$A$7:$A$9999,'2. Applicant information'!$D$7:$D$9999,,0),IF('2. Applicant information'!AE1174="No","",""))</f>
        <v/>
      </c>
      <c r="E1186" s="24"/>
      <c r="F1186" s="24"/>
      <c r="G1186" s="74" t="str">
        <f>IF(_xlfn.XLOOKUP('3. Course participants'!A1186,'2. Applicant information'!$A$7:$A$1048576,'2. Applicant information'!$AE$7:$AE$1048576,,0)="Yes",_xlfn.XLOOKUP(A1186,'2. Applicant information'!$A$7:$A$9999,'2. Applicant information'!$O$7:$O$9999,,0),IF('2. Applicant information'!AE1174="No","",""))</f>
        <v/>
      </c>
      <c r="H1186" s="24"/>
      <c r="I1186" s="28"/>
      <c r="J1186" s="130" t="e">
        <f t="shared" si="19"/>
        <v>#DIV/0!</v>
      </c>
      <c r="K1186" s="101"/>
      <c r="L1186" s="101"/>
      <c r="M1186" s="9"/>
      <c r="N1186" s="9"/>
      <c r="O1186" s="9"/>
      <c r="P1186" s="9"/>
      <c r="Q1186" s="9"/>
      <c r="R1186" s="9"/>
      <c r="S1186" s="9"/>
      <c r="T1186" s="28"/>
      <c r="U1186" s="25"/>
      <c r="V1186" s="9"/>
      <c r="W1186" s="9"/>
      <c r="X1186" s="9"/>
      <c r="Y1186" s="9"/>
      <c r="Z1186" s="9"/>
      <c r="AA1186" s="9"/>
      <c r="AB1186" s="9"/>
      <c r="AC1186" s="9"/>
      <c r="AD1186" s="9"/>
      <c r="AE1186" s="9"/>
      <c r="AF1186" s="9"/>
      <c r="AG1186" s="101"/>
      <c r="AH1186" s="100"/>
      <c r="AI1186" s="9"/>
      <c r="AJ1186" s="9"/>
      <c r="AK1186" s="9"/>
      <c r="AL1186" s="137"/>
    </row>
    <row r="1187" spans="1:38" x14ac:dyDescent="0.25">
      <c r="A1187" s="73" t="str">
        <f>'2. Applicant information'!A1175</f>
        <v>_Applicant1169</v>
      </c>
      <c r="B1187" s="73" t="str">
        <f t="array" ref="B1187">IF(_xlfn.XLOOKUP('3. Course participants'!A1187,'2. Applicant information'!$A$7:$A$1048576,'2. Applicant information'!$AE$7:$AE$1048576,,0)="Yes",_xlfn.XLOOKUP(A1187,'2. Applicant information'!$A$7:$A$9999,'2. Applicant information'!$B$7:$B$9999,,0),IF('2. Applicant information'!AE1175="No","Applicant is not participant: see column AE in Applicant Information Tab","Applicant Data Missing"))</f>
        <v>Applicant Data Missing</v>
      </c>
      <c r="C1187" s="73" t="str">
        <f>IF(_xlfn.XLOOKUP('3. Course participants'!A1187,'2. Applicant information'!$A$7:$A$1048576,'2. Applicant information'!$AE$7:$AE$1048576,,0)="Yes",_xlfn.XLOOKUP(A1187,'2. Applicant information'!$A$7:$A$9999,'2. Applicant information'!$C$7:$C$9999,,0),IF('2. Applicant information'!AE1175="No","",""))</f>
        <v/>
      </c>
      <c r="D1187" s="73" t="str">
        <f>IF(_xlfn.XLOOKUP('3. Course participants'!A1187,'2. Applicant information'!$A$7:$A$1048576,'2. Applicant information'!$AE$7:$AE$1048576,,0)="Yes",_xlfn.XLOOKUP(A1187,'2. Applicant information'!$A$7:$A$9999,'2. Applicant information'!$D$7:$D$9999,,0),IF('2. Applicant information'!AE1175="No","",""))</f>
        <v/>
      </c>
      <c r="E1187" s="24"/>
      <c r="F1187" s="24"/>
      <c r="G1187" s="74" t="str">
        <f>IF(_xlfn.XLOOKUP('3. Course participants'!A1187,'2. Applicant information'!$A$7:$A$1048576,'2. Applicant information'!$AE$7:$AE$1048576,,0)="Yes",_xlfn.XLOOKUP(A1187,'2. Applicant information'!$A$7:$A$9999,'2. Applicant information'!$O$7:$O$9999,,0),IF('2. Applicant information'!AE1175="No","",""))</f>
        <v/>
      </c>
      <c r="H1187" s="24"/>
      <c r="I1187" s="28"/>
      <c r="J1187" s="130" t="e">
        <f t="shared" si="19"/>
        <v>#DIV/0!</v>
      </c>
      <c r="K1187" s="101"/>
      <c r="L1187" s="101"/>
      <c r="M1187" s="9"/>
      <c r="N1187" s="9"/>
      <c r="O1187" s="9"/>
      <c r="P1187" s="9"/>
      <c r="Q1187" s="9"/>
      <c r="R1187" s="9"/>
      <c r="S1187" s="9"/>
      <c r="T1187" s="28"/>
      <c r="U1187" s="25"/>
      <c r="V1187" s="9"/>
      <c r="W1187" s="9"/>
      <c r="X1187" s="9"/>
      <c r="Y1187" s="9"/>
      <c r="Z1187" s="9"/>
      <c r="AA1187" s="9"/>
      <c r="AB1187" s="9"/>
      <c r="AC1187" s="9"/>
      <c r="AD1187" s="9"/>
      <c r="AE1187" s="9"/>
      <c r="AF1187" s="9"/>
      <c r="AG1187" s="101"/>
      <c r="AH1187" s="100"/>
      <c r="AI1187" s="9"/>
      <c r="AJ1187" s="9"/>
      <c r="AK1187" s="9"/>
      <c r="AL1187" s="137"/>
    </row>
    <row r="1188" spans="1:38" x14ac:dyDescent="0.25">
      <c r="A1188" s="73" t="str">
        <f>'2. Applicant information'!A1176</f>
        <v>_Applicant1170</v>
      </c>
      <c r="B1188" s="73" t="str">
        <f t="array" ref="B1188">IF(_xlfn.XLOOKUP('3. Course participants'!A1188,'2. Applicant information'!$A$7:$A$1048576,'2. Applicant information'!$AE$7:$AE$1048576,,0)="Yes",_xlfn.XLOOKUP(A1188,'2. Applicant information'!$A$7:$A$9999,'2. Applicant information'!$B$7:$B$9999,,0),IF('2. Applicant information'!AE1176="No","Applicant is not participant: see column AE in Applicant Information Tab","Applicant Data Missing"))</f>
        <v>Applicant Data Missing</v>
      </c>
      <c r="C1188" s="73" t="str">
        <f>IF(_xlfn.XLOOKUP('3. Course participants'!A1188,'2. Applicant information'!$A$7:$A$1048576,'2. Applicant information'!$AE$7:$AE$1048576,,0)="Yes",_xlfn.XLOOKUP(A1188,'2. Applicant information'!$A$7:$A$9999,'2. Applicant information'!$C$7:$C$9999,,0),IF('2. Applicant information'!AE1176="No","",""))</f>
        <v/>
      </c>
      <c r="D1188" s="73" t="str">
        <f>IF(_xlfn.XLOOKUP('3. Course participants'!A1188,'2. Applicant information'!$A$7:$A$1048576,'2. Applicant information'!$AE$7:$AE$1048576,,0)="Yes",_xlfn.XLOOKUP(A1188,'2. Applicant information'!$A$7:$A$9999,'2. Applicant information'!$D$7:$D$9999,,0),IF('2. Applicant information'!AE1176="No","",""))</f>
        <v/>
      </c>
      <c r="E1188" s="24"/>
      <c r="F1188" s="24"/>
      <c r="G1188" s="74" t="str">
        <f>IF(_xlfn.XLOOKUP('3. Course participants'!A1188,'2. Applicant information'!$A$7:$A$1048576,'2. Applicant information'!$AE$7:$AE$1048576,,0)="Yes",_xlfn.XLOOKUP(A1188,'2. Applicant information'!$A$7:$A$9999,'2. Applicant information'!$O$7:$O$9999,,0),IF('2. Applicant information'!AE1176="No","",""))</f>
        <v/>
      </c>
      <c r="H1188" s="24"/>
      <c r="I1188" s="28"/>
      <c r="J1188" s="130" t="e">
        <f t="shared" si="19"/>
        <v>#DIV/0!</v>
      </c>
      <c r="K1188" s="101"/>
      <c r="L1188" s="101"/>
      <c r="M1188" s="9"/>
      <c r="N1188" s="9"/>
      <c r="O1188" s="9"/>
      <c r="P1188" s="9"/>
      <c r="Q1188" s="9"/>
      <c r="R1188" s="9"/>
      <c r="S1188" s="9"/>
      <c r="T1188" s="28"/>
      <c r="U1188" s="25"/>
      <c r="V1188" s="9"/>
      <c r="W1188" s="9"/>
      <c r="X1188" s="9"/>
      <c r="Y1188" s="9"/>
      <c r="Z1188" s="9"/>
      <c r="AA1188" s="9"/>
      <c r="AB1188" s="9"/>
      <c r="AC1188" s="9"/>
      <c r="AD1188" s="9"/>
      <c r="AE1188" s="9"/>
      <c r="AF1188" s="9"/>
      <c r="AG1188" s="101"/>
      <c r="AH1188" s="100"/>
      <c r="AI1188" s="9"/>
      <c r="AJ1188" s="9"/>
      <c r="AK1188" s="9"/>
      <c r="AL1188" s="137"/>
    </row>
    <row r="1189" spans="1:38" x14ac:dyDescent="0.25">
      <c r="A1189" s="73" t="str">
        <f>'2. Applicant information'!A1177</f>
        <v>_Applicant1171</v>
      </c>
      <c r="B1189" s="73" t="str">
        <f t="array" ref="B1189">IF(_xlfn.XLOOKUP('3. Course participants'!A1189,'2. Applicant information'!$A$7:$A$1048576,'2. Applicant information'!$AE$7:$AE$1048576,,0)="Yes",_xlfn.XLOOKUP(A1189,'2. Applicant information'!$A$7:$A$9999,'2. Applicant information'!$B$7:$B$9999,,0),IF('2. Applicant information'!AE1177="No","Applicant is not participant: see column AE in Applicant Information Tab","Applicant Data Missing"))</f>
        <v>Applicant Data Missing</v>
      </c>
      <c r="C1189" s="73" t="str">
        <f>IF(_xlfn.XLOOKUP('3. Course participants'!A1189,'2. Applicant information'!$A$7:$A$1048576,'2. Applicant information'!$AE$7:$AE$1048576,,0)="Yes",_xlfn.XLOOKUP(A1189,'2. Applicant information'!$A$7:$A$9999,'2. Applicant information'!$C$7:$C$9999,,0),IF('2. Applicant information'!AE1177="No","",""))</f>
        <v/>
      </c>
      <c r="D1189" s="73" t="str">
        <f>IF(_xlfn.XLOOKUP('3. Course participants'!A1189,'2. Applicant information'!$A$7:$A$1048576,'2. Applicant information'!$AE$7:$AE$1048576,,0)="Yes",_xlfn.XLOOKUP(A1189,'2. Applicant information'!$A$7:$A$9999,'2. Applicant information'!$D$7:$D$9999,,0),IF('2. Applicant information'!AE1177="No","",""))</f>
        <v/>
      </c>
      <c r="E1189" s="24"/>
      <c r="F1189" s="24"/>
      <c r="G1189" s="74" t="str">
        <f>IF(_xlfn.XLOOKUP('3. Course participants'!A1189,'2. Applicant information'!$A$7:$A$1048576,'2. Applicant information'!$AE$7:$AE$1048576,,0)="Yes",_xlfn.XLOOKUP(A1189,'2. Applicant information'!$A$7:$A$9999,'2. Applicant information'!$O$7:$O$9999,,0),IF('2. Applicant information'!AE1177="No","",""))</f>
        <v/>
      </c>
      <c r="H1189" s="24"/>
      <c r="I1189" s="28"/>
      <c r="J1189" s="130" t="e">
        <f t="shared" si="19"/>
        <v>#DIV/0!</v>
      </c>
      <c r="K1189" s="101"/>
      <c r="L1189" s="101"/>
      <c r="M1189" s="9"/>
      <c r="N1189" s="9"/>
      <c r="O1189" s="9"/>
      <c r="P1189" s="9"/>
      <c r="Q1189" s="9"/>
      <c r="R1189" s="9"/>
      <c r="S1189" s="9"/>
      <c r="T1189" s="28"/>
      <c r="U1189" s="25"/>
      <c r="V1189" s="9"/>
      <c r="W1189" s="9"/>
      <c r="X1189" s="9"/>
      <c r="Y1189" s="9"/>
      <c r="Z1189" s="9"/>
      <c r="AA1189" s="9"/>
      <c r="AB1189" s="9"/>
      <c r="AC1189" s="9"/>
      <c r="AD1189" s="9"/>
      <c r="AE1189" s="9"/>
      <c r="AF1189" s="9"/>
      <c r="AG1189" s="101"/>
      <c r="AH1189" s="100"/>
      <c r="AI1189" s="9"/>
      <c r="AJ1189" s="9"/>
      <c r="AK1189" s="9"/>
      <c r="AL1189" s="137"/>
    </row>
    <row r="1190" spans="1:38" x14ac:dyDescent="0.25">
      <c r="A1190" s="73" t="str">
        <f>'2. Applicant information'!A1178</f>
        <v>_Applicant1172</v>
      </c>
      <c r="B1190" s="73" t="str">
        <f t="array" ref="B1190">IF(_xlfn.XLOOKUP('3. Course participants'!A1190,'2. Applicant information'!$A$7:$A$1048576,'2. Applicant information'!$AE$7:$AE$1048576,,0)="Yes",_xlfn.XLOOKUP(A1190,'2. Applicant information'!$A$7:$A$9999,'2. Applicant information'!$B$7:$B$9999,,0),IF('2. Applicant information'!AE1178="No","Applicant is not participant: see column AE in Applicant Information Tab","Applicant Data Missing"))</f>
        <v>Applicant Data Missing</v>
      </c>
      <c r="C1190" s="73" t="str">
        <f>IF(_xlfn.XLOOKUP('3. Course participants'!A1190,'2. Applicant information'!$A$7:$A$1048576,'2. Applicant information'!$AE$7:$AE$1048576,,0)="Yes",_xlfn.XLOOKUP(A1190,'2. Applicant information'!$A$7:$A$9999,'2. Applicant information'!$C$7:$C$9999,,0),IF('2. Applicant information'!AE1178="No","",""))</f>
        <v/>
      </c>
      <c r="D1190" s="73" t="str">
        <f>IF(_xlfn.XLOOKUP('3. Course participants'!A1190,'2. Applicant information'!$A$7:$A$1048576,'2. Applicant information'!$AE$7:$AE$1048576,,0)="Yes",_xlfn.XLOOKUP(A1190,'2. Applicant information'!$A$7:$A$9999,'2. Applicant information'!$D$7:$D$9999,,0),IF('2. Applicant information'!AE1178="No","",""))</f>
        <v/>
      </c>
      <c r="E1190" s="24"/>
      <c r="F1190" s="24"/>
      <c r="G1190" s="74" t="str">
        <f>IF(_xlfn.XLOOKUP('3. Course participants'!A1190,'2. Applicant information'!$A$7:$A$1048576,'2. Applicant information'!$AE$7:$AE$1048576,,0)="Yes",_xlfn.XLOOKUP(A1190,'2. Applicant information'!$A$7:$A$9999,'2. Applicant information'!$O$7:$O$9999,,0),IF('2. Applicant information'!AE1178="No","",""))</f>
        <v/>
      </c>
      <c r="H1190" s="24"/>
      <c r="I1190" s="28"/>
      <c r="J1190" s="130" t="e">
        <f t="shared" si="19"/>
        <v>#DIV/0!</v>
      </c>
      <c r="K1190" s="101"/>
      <c r="L1190" s="101"/>
      <c r="M1190" s="9"/>
      <c r="N1190" s="9"/>
      <c r="O1190" s="9"/>
      <c r="P1190" s="9"/>
      <c r="Q1190" s="9"/>
      <c r="R1190" s="9"/>
      <c r="S1190" s="9"/>
      <c r="T1190" s="28"/>
      <c r="U1190" s="25"/>
      <c r="V1190" s="9"/>
      <c r="W1190" s="9"/>
      <c r="X1190" s="9"/>
      <c r="Y1190" s="9"/>
      <c r="Z1190" s="9"/>
      <c r="AA1190" s="9"/>
      <c r="AB1190" s="9"/>
      <c r="AC1190" s="9"/>
      <c r="AD1190" s="9"/>
      <c r="AE1190" s="9"/>
      <c r="AF1190" s="9"/>
      <c r="AG1190" s="101"/>
      <c r="AH1190" s="100"/>
      <c r="AI1190" s="9"/>
      <c r="AJ1190" s="9"/>
      <c r="AK1190" s="9"/>
      <c r="AL1190" s="137"/>
    </row>
    <row r="1191" spans="1:38" x14ac:dyDescent="0.25">
      <c r="A1191" s="73" t="str">
        <f>'2. Applicant information'!A1179</f>
        <v>_Applicant1173</v>
      </c>
      <c r="B1191" s="73" t="str">
        <f t="array" ref="B1191">IF(_xlfn.XLOOKUP('3. Course participants'!A1191,'2. Applicant information'!$A$7:$A$1048576,'2. Applicant information'!$AE$7:$AE$1048576,,0)="Yes",_xlfn.XLOOKUP(A1191,'2. Applicant information'!$A$7:$A$9999,'2. Applicant information'!$B$7:$B$9999,,0),IF('2. Applicant information'!AE1179="No","Applicant is not participant: see column AE in Applicant Information Tab","Applicant Data Missing"))</f>
        <v>Applicant Data Missing</v>
      </c>
      <c r="C1191" s="73" t="str">
        <f>IF(_xlfn.XLOOKUP('3. Course participants'!A1191,'2. Applicant information'!$A$7:$A$1048576,'2. Applicant information'!$AE$7:$AE$1048576,,0)="Yes",_xlfn.XLOOKUP(A1191,'2. Applicant information'!$A$7:$A$9999,'2. Applicant information'!$C$7:$C$9999,,0),IF('2. Applicant information'!AE1179="No","",""))</f>
        <v/>
      </c>
      <c r="D1191" s="73" t="str">
        <f>IF(_xlfn.XLOOKUP('3. Course participants'!A1191,'2. Applicant information'!$A$7:$A$1048576,'2. Applicant information'!$AE$7:$AE$1048576,,0)="Yes",_xlfn.XLOOKUP(A1191,'2. Applicant information'!$A$7:$A$9999,'2. Applicant information'!$D$7:$D$9999,,0),IF('2. Applicant information'!AE1179="No","",""))</f>
        <v/>
      </c>
      <c r="E1191" s="24"/>
      <c r="F1191" s="24"/>
      <c r="G1191" s="74" t="str">
        <f>IF(_xlfn.XLOOKUP('3. Course participants'!A1191,'2. Applicant information'!$A$7:$A$1048576,'2. Applicant information'!$AE$7:$AE$1048576,,0)="Yes",_xlfn.XLOOKUP(A1191,'2. Applicant information'!$A$7:$A$9999,'2. Applicant information'!$O$7:$O$9999,,0),IF('2. Applicant information'!AE1179="No","",""))</f>
        <v/>
      </c>
      <c r="H1191" s="24"/>
      <c r="I1191" s="28"/>
      <c r="J1191" s="130" t="e">
        <f t="shared" si="19"/>
        <v>#DIV/0!</v>
      </c>
      <c r="K1191" s="101"/>
      <c r="L1191" s="101"/>
      <c r="M1191" s="9"/>
      <c r="N1191" s="9"/>
      <c r="O1191" s="9"/>
      <c r="P1191" s="9"/>
      <c r="Q1191" s="9"/>
      <c r="R1191" s="9"/>
      <c r="S1191" s="9"/>
      <c r="T1191" s="28"/>
      <c r="U1191" s="25"/>
      <c r="V1191" s="9"/>
      <c r="W1191" s="9"/>
      <c r="X1191" s="9"/>
      <c r="Y1191" s="9"/>
      <c r="Z1191" s="9"/>
      <c r="AA1191" s="9"/>
      <c r="AB1191" s="9"/>
      <c r="AC1191" s="9"/>
      <c r="AD1191" s="9"/>
      <c r="AE1191" s="9"/>
      <c r="AF1191" s="9"/>
      <c r="AG1191" s="101"/>
      <c r="AH1191" s="100"/>
      <c r="AI1191" s="9"/>
      <c r="AJ1191" s="9"/>
      <c r="AK1191" s="9"/>
      <c r="AL1191" s="137"/>
    </row>
    <row r="1192" spans="1:38" x14ac:dyDescent="0.25">
      <c r="A1192" s="73" t="str">
        <f>'2. Applicant information'!A1180</f>
        <v>_Applicant1174</v>
      </c>
      <c r="B1192" s="73" t="str">
        <f t="array" ref="B1192">IF(_xlfn.XLOOKUP('3. Course participants'!A1192,'2. Applicant information'!$A$7:$A$1048576,'2. Applicant information'!$AE$7:$AE$1048576,,0)="Yes",_xlfn.XLOOKUP(A1192,'2. Applicant information'!$A$7:$A$9999,'2. Applicant information'!$B$7:$B$9999,,0),IF('2. Applicant information'!AE1180="No","Applicant is not participant: see column AE in Applicant Information Tab","Applicant Data Missing"))</f>
        <v>Applicant Data Missing</v>
      </c>
      <c r="C1192" s="73" t="str">
        <f>IF(_xlfn.XLOOKUP('3. Course participants'!A1192,'2. Applicant information'!$A$7:$A$1048576,'2. Applicant information'!$AE$7:$AE$1048576,,0)="Yes",_xlfn.XLOOKUP(A1192,'2. Applicant information'!$A$7:$A$9999,'2. Applicant information'!$C$7:$C$9999,,0),IF('2. Applicant information'!AE1180="No","",""))</f>
        <v/>
      </c>
      <c r="D1192" s="73" t="str">
        <f>IF(_xlfn.XLOOKUP('3. Course participants'!A1192,'2. Applicant information'!$A$7:$A$1048576,'2. Applicant information'!$AE$7:$AE$1048576,,0)="Yes",_xlfn.XLOOKUP(A1192,'2. Applicant information'!$A$7:$A$9999,'2. Applicant information'!$D$7:$D$9999,,0),IF('2. Applicant information'!AE1180="No","",""))</f>
        <v/>
      </c>
      <c r="E1192" s="24"/>
      <c r="F1192" s="24"/>
      <c r="G1192" s="74" t="str">
        <f>IF(_xlfn.XLOOKUP('3. Course participants'!A1192,'2. Applicant information'!$A$7:$A$1048576,'2. Applicant information'!$AE$7:$AE$1048576,,0)="Yes",_xlfn.XLOOKUP(A1192,'2. Applicant information'!$A$7:$A$9999,'2. Applicant information'!$O$7:$O$9999,,0),IF('2. Applicant information'!AE1180="No","",""))</f>
        <v/>
      </c>
      <c r="H1192" s="24"/>
      <c r="I1192" s="28"/>
      <c r="J1192" s="130" t="e">
        <f t="shared" si="19"/>
        <v>#DIV/0!</v>
      </c>
      <c r="K1192" s="101"/>
      <c r="L1192" s="101"/>
      <c r="M1192" s="9"/>
      <c r="N1192" s="9"/>
      <c r="O1192" s="9"/>
      <c r="P1192" s="9"/>
      <c r="Q1192" s="9"/>
      <c r="R1192" s="9"/>
      <c r="S1192" s="9"/>
      <c r="T1192" s="28"/>
      <c r="U1192" s="25"/>
      <c r="V1192" s="9"/>
      <c r="W1192" s="9"/>
      <c r="X1192" s="9"/>
      <c r="Y1192" s="9"/>
      <c r="Z1192" s="9"/>
      <c r="AA1192" s="9"/>
      <c r="AB1192" s="9"/>
      <c r="AC1192" s="9"/>
      <c r="AD1192" s="9"/>
      <c r="AE1192" s="9"/>
      <c r="AF1192" s="9"/>
      <c r="AG1192" s="101"/>
      <c r="AH1192" s="100"/>
      <c r="AI1192" s="9"/>
      <c r="AJ1192" s="9"/>
      <c r="AK1192" s="9"/>
      <c r="AL1192" s="137"/>
    </row>
    <row r="1193" spans="1:38" x14ac:dyDescent="0.25">
      <c r="A1193" s="73" t="str">
        <f>'2. Applicant information'!A1181</f>
        <v>_Applicant1175</v>
      </c>
      <c r="B1193" s="73" t="str">
        <f t="array" ref="B1193">IF(_xlfn.XLOOKUP('3. Course participants'!A1193,'2. Applicant information'!$A$7:$A$1048576,'2. Applicant information'!$AE$7:$AE$1048576,,0)="Yes",_xlfn.XLOOKUP(A1193,'2. Applicant information'!$A$7:$A$9999,'2. Applicant information'!$B$7:$B$9999,,0),IF('2. Applicant information'!AE1181="No","Applicant is not participant: see column AE in Applicant Information Tab","Applicant Data Missing"))</f>
        <v>Applicant Data Missing</v>
      </c>
      <c r="C1193" s="73" t="str">
        <f>IF(_xlfn.XLOOKUP('3. Course participants'!A1193,'2. Applicant information'!$A$7:$A$1048576,'2. Applicant information'!$AE$7:$AE$1048576,,0)="Yes",_xlfn.XLOOKUP(A1193,'2. Applicant information'!$A$7:$A$9999,'2. Applicant information'!$C$7:$C$9999,,0),IF('2. Applicant information'!AE1181="No","",""))</f>
        <v/>
      </c>
      <c r="D1193" s="73" t="str">
        <f>IF(_xlfn.XLOOKUP('3. Course participants'!A1193,'2. Applicant information'!$A$7:$A$1048576,'2. Applicant information'!$AE$7:$AE$1048576,,0)="Yes",_xlfn.XLOOKUP(A1193,'2. Applicant information'!$A$7:$A$9999,'2. Applicant information'!$D$7:$D$9999,,0),IF('2. Applicant information'!AE1181="No","",""))</f>
        <v/>
      </c>
      <c r="E1193" s="24"/>
      <c r="F1193" s="24"/>
      <c r="G1193" s="74" t="str">
        <f>IF(_xlfn.XLOOKUP('3. Course participants'!A1193,'2. Applicant information'!$A$7:$A$1048576,'2. Applicant information'!$AE$7:$AE$1048576,,0)="Yes",_xlfn.XLOOKUP(A1193,'2. Applicant information'!$A$7:$A$9999,'2. Applicant information'!$O$7:$O$9999,,0),IF('2. Applicant information'!AE1181="No","",""))</f>
        <v/>
      </c>
      <c r="H1193" s="24"/>
      <c r="I1193" s="28"/>
      <c r="J1193" s="130" t="e">
        <f t="shared" si="19"/>
        <v>#DIV/0!</v>
      </c>
      <c r="K1193" s="101"/>
      <c r="L1193" s="101"/>
      <c r="M1193" s="9"/>
      <c r="N1193" s="9"/>
      <c r="O1193" s="9"/>
      <c r="P1193" s="9"/>
      <c r="Q1193" s="9"/>
      <c r="R1193" s="9"/>
      <c r="S1193" s="9"/>
      <c r="T1193" s="28"/>
      <c r="U1193" s="25"/>
      <c r="V1193" s="9"/>
      <c r="W1193" s="9"/>
      <c r="X1193" s="9"/>
      <c r="Y1193" s="9"/>
      <c r="Z1193" s="9"/>
      <c r="AA1193" s="9"/>
      <c r="AB1193" s="9"/>
      <c r="AC1193" s="9"/>
      <c r="AD1193" s="9"/>
      <c r="AE1193" s="9"/>
      <c r="AF1193" s="9"/>
      <c r="AG1193" s="101"/>
      <c r="AH1193" s="100"/>
      <c r="AI1193" s="9"/>
      <c r="AJ1193" s="9"/>
      <c r="AK1193" s="9"/>
      <c r="AL1193" s="137"/>
    </row>
    <row r="1194" spans="1:38" x14ac:dyDescent="0.25">
      <c r="A1194" s="73" t="str">
        <f>'2. Applicant information'!A1182</f>
        <v>_Applicant1176</v>
      </c>
      <c r="B1194" s="73" t="str">
        <f t="array" ref="B1194">IF(_xlfn.XLOOKUP('3. Course participants'!A1194,'2. Applicant information'!$A$7:$A$1048576,'2. Applicant information'!$AE$7:$AE$1048576,,0)="Yes",_xlfn.XLOOKUP(A1194,'2. Applicant information'!$A$7:$A$9999,'2. Applicant information'!$B$7:$B$9999,,0),IF('2. Applicant information'!AE1182="No","Applicant is not participant: see column AE in Applicant Information Tab","Applicant Data Missing"))</f>
        <v>Applicant Data Missing</v>
      </c>
      <c r="C1194" s="73" t="str">
        <f>IF(_xlfn.XLOOKUP('3. Course participants'!A1194,'2. Applicant information'!$A$7:$A$1048576,'2. Applicant information'!$AE$7:$AE$1048576,,0)="Yes",_xlfn.XLOOKUP(A1194,'2. Applicant information'!$A$7:$A$9999,'2. Applicant information'!$C$7:$C$9999,,0),IF('2. Applicant information'!AE1182="No","",""))</f>
        <v/>
      </c>
      <c r="D1194" s="73" t="str">
        <f>IF(_xlfn.XLOOKUP('3. Course participants'!A1194,'2. Applicant information'!$A$7:$A$1048576,'2. Applicant information'!$AE$7:$AE$1048576,,0)="Yes",_xlfn.XLOOKUP(A1194,'2. Applicant information'!$A$7:$A$9999,'2. Applicant information'!$D$7:$D$9999,,0),IF('2. Applicant information'!AE1182="No","",""))</f>
        <v/>
      </c>
      <c r="E1194" s="24"/>
      <c r="F1194" s="24"/>
      <c r="G1194" s="74" t="str">
        <f>IF(_xlfn.XLOOKUP('3. Course participants'!A1194,'2. Applicant information'!$A$7:$A$1048576,'2. Applicant information'!$AE$7:$AE$1048576,,0)="Yes",_xlfn.XLOOKUP(A1194,'2. Applicant information'!$A$7:$A$9999,'2. Applicant information'!$O$7:$O$9999,,0),IF('2. Applicant information'!AE1182="No","",""))</f>
        <v/>
      </c>
      <c r="H1194" s="24"/>
      <c r="I1194" s="28"/>
      <c r="J1194" s="130" t="e">
        <f t="shared" si="19"/>
        <v>#DIV/0!</v>
      </c>
      <c r="K1194" s="101"/>
      <c r="L1194" s="101"/>
      <c r="M1194" s="9"/>
      <c r="N1194" s="9"/>
      <c r="O1194" s="9"/>
      <c r="P1194" s="9"/>
      <c r="Q1194" s="9"/>
      <c r="R1194" s="9"/>
      <c r="S1194" s="9"/>
      <c r="T1194" s="28"/>
      <c r="U1194" s="25"/>
      <c r="V1194" s="9"/>
      <c r="W1194" s="9"/>
      <c r="X1194" s="9"/>
      <c r="Y1194" s="9"/>
      <c r="Z1194" s="9"/>
      <c r="AA1194" s="9"/>
      <c r="AB1194" s="9"/>
      <c r="AC1194" s="9"/>
      <c r="AD1194" s="9"/>
      <c r="AE1194" s="9"/>
      <c r="AF1194" s="9"/>
      <c r="AG1194" s="101"/>
      <c r="AH1194" s="100"/>
      <c r="AI1194" s="9"/>
      <c r="AJ1194" s="9"/>
      <c r="AK1194" s="9"/>
      <c r="AL1194" s="137"/>
    </row>
    <row r="1195" spans="1:38" x14ac:dyDescent="0.25">
      <c r="A1195" s="73" t="str">
        <f>'2. Applicant information'!A1183</f>
        <v>_Applicant1177</v>
      </c>
      <c r="B1195" s="73" t="str">
        <f t="array" ref="B1195">IF(_xlfn.XLOOKUP('3. Course participants'!A1195,'2. Applicant information'!$A$7:$A$1048576,'2. Applicant information'!$AE$7:$AE$1048576,,0)="Yes",_xlfn.XLOOKUP(A1195,'2. Applicant information'!$A$7:$A$9999,'2. Applicant information'!$B$7:$B$9999,,0),IF('2. Applicant information'!AE1183="No","Applicant is not participant: see column AE in Applicant Information Tab","Applicant Data Missing"))</f>
        <v>Applicant Data Missing</v>
      </c>
      <c r="C1195" s="73" t="str">
        <f>IF(_xlfn.XLOOKUP('3. Course participants'!A1195,'2. Applicant information'!$A$7:$A$1048576,'2. Applicant information'!$AE$7:$AE$1048576,,0)="Yes",_xlfn.XLOOKUP(A1195,'2. Applicant information'!$A$7:$A$9999,'2. Applicant information'!$C$7:$C$9999,,0),IF('2. Applicant information'!AE1183="No","",""))</f>
        <v/>
      </c>
      <c r="D1195" s="73" t="str">
        <f>IF(_xlfn.XLOOKUP('3. Course participants'!A1195,'2. Applicant information'!$A$7:$A$1048576,'2. Applicant information'!$AE$7:$AE$1048576,,0)="Yes",_xlfn.XLOOKUP(A1195,'2. Applicant information'!$A$7:$A$9999,'2. Applicant information'!$D$7:$D$9999,,0),IF('2. Applicant information'!AE1183="No","",""))</f>
        <v/>
      </c>
      <c r="E1195" s="24"/>
      <c r="F1195" s="24"/>
      <c r="G1195" s="74" t="str">
        <f>IF(_xlfn.XLOOKUP('3. Course participants'!A1195,'2. Applicant information'!$A$7:$A$1048576,'2. Applicant information'!$AE$7:$AE$1048576,,0)="Yes",_xlfn.XLOOKUP(A1195,'2. Applicant information'!$A$7:$A$9999,'2. Applicant information'!$O$7:$O$9999,,0),IF('2. Applicant information'!AE1183="No","",""))</f>
        <v/>
      </c>
      <c r="H1195" s="24"/>
      <c r="I1195" s="28"/>
      <c r="J1195" s="130" t="e">
        <f t="shared" si="19"/>
        <v>#DIV/0!</v>
      </c>
      <c r="K1195" s="101"/>
      <c r="L1195" s="101"/>
      <c r="M1195" s="9"/>
      <c r="N1195" s="9"/>
      <c r="O1195" s="9"/>
      <c r="P1195" s="9"/>
      <c r="Q1195" s="9"/>
      <c r="R1195" s="9"/>
      <c r="S1195" s="9"/>
      <c r="T1195" s="28"/>
      <c r="U1195" s="25"/>
      <c r="V1195" s="9"/>
      <c r="W1195" s="9"/>
      <c r="X1195" s="9"/>
      <c r="Y1195" s="9"/>
      <c r="Z1195" s="9"/>
      <c r="AA1195" s="9"/>
      <c r="AB1195" s="9"/>
      <c r="AC1195" s="9"/>
      <c r="AD1195" s="9"/>
      <c r="AE1195" s="9"/>
      <c r="AF1195" s="9"/>
      <c r="AG1195" s="101"/>
      <c r="AH1195" s="100"/>
      <c r="AI1195" s="9"/>
      <c r="AJ1195" s="9"/>
      <c r="AK1195" s="9"/>
      <c r="AL1195" s="137"/>
    </row>
    <row r="1196" spans="1:38" x14ac:dyDescent="0.25">
      <c r="A1196" s="73" t="str">
        <f>'2. Applicant information'!A1184</f>
        <v>_Applicant1178</v>
      </c>
      <c r="B1196" s="73" t="str">
        <f t="array" ref="B1196">IF(_xlfn.XLOOKUP('3. Course participants'!A1196,'2. Applicant information'!$A$7:$A$1048576,'2. Applicant information'!$AE$7:$AE$1048576,,0)="Yes",_xlfn.XLOOKUP(A1196,'2. Applicant information'!$A$7:$A$9999,'2. Applicant information'!$B$7:$B$9999,,0),IF('2. Applicant information'!AE1184="No","Applicant is not participant: see column AE in Applicant Information Tab","Applicant Data Missing"))</f>
        <v>Applicant Data Missing</v>
      </c>
      <c r="C1196" s="73" t="str">
        <f>IF(_xlfn.XLOOKUP('3. Course participants'!A1196,'2. Applicant information'!$A$7:$A$1048576,'2. Applicant information'!$AE$7:$AE$1048576,,0)="Yes",_xlfn.XLOOKUP(A1196,'2. Applicant information'!$A$7:$A$9999,'2. Applicant information'!$C$7:$C$9999,,0),IF('2. Applicant information'!AE1184="No","",""))</f>
        <v/>
      </c>
      <c r="D1196" s="73" t="str">
        <f>IF(_xlfn.XLOOKUP('3. Course participants'!A1196,'2. Applicant information'!$A$7:$A$1048576,'2. Applicant information'!$AE$7:$AE$1048576,,0)="Yes",_xlfn.XLOOKUP(A1196,'2. Applicant information'!$A$7:$A$9999,'2. Applicant information'!$D$7:$D$9999,,0),IF('2. Applicant information'!AE1184="No","",""))</f>
        <v/>
      </c>
      <c r="E1196" s="24"/>
      <c r="F1196" s="24"/>
      <c r="G1196" s="74" t="str">
        <f>IF(_xlfn.XLOOKUP('3. Course participants'!A1196,'2. Applicant information'!$A$7:$A$1048576,'2. Applicant information'!$AE$7:$AE$1048576,,0)="Yes",_xlfn.XLOOKUP(A1196,'2. Applicant information'!$A$7:$A$9999,'2. Applicant information'!$O$7:$O$9999,,0),IF('2. Applicant information'!AE1184="No","",""))</f>
        <v/>
      </c>
      <c r="H1196" s="24"/>
      <c r="I1196" s="28"/>
      <c r="J1196" s="130" t="e">
        <f t="shared" si="19"/>
        <v>#DIV/0!</v>
      </c>
      <c r="K1196" s="101"/>
      <c r="L1196" s="101"/>
      <c r="M1196" s="9"/>
      <c r="N1196" s="9"/>
      <c r="O1196" s="9"/>
      <c r="P1196" s="9"/>
      <c r="Q1196" s="9"/>
      <c r="R1196" s="9"/>
      <c r="S1196" s="9"/>
      <c r="T1196" s="28"/>
      <c r="U1196" s="25"/>
      <c r="V1196" s="9"/>
      <c r="W1196" s="9"/>
      <c r="X1196" s="9"/>
      <c r="Y1196" s="9"/>
      <c r="Z1196" s="9"/>
      <c r="AA1196" s="9"/>
      <c r="AB1196" s="9"/>
      <c r="AC1196" s="9"/>
      <c r="AD1196" s="9"/>
      <c r="AE1196" s="9"/>
      <c r="AF1196" s="9"/>
      <c r="AG1196" s="101"/>
      <c r="AH1196" s="100"/>
      <c r="AI1196" s="9"/>
      <c r="AJ1196" s="9"/>
      <c r="AK1196" s="9"/>
      <c r="AL1196" s="137"/>
    </row>
    <row r="1197" spans="1:38" x14ac:dyDescent="0.25">
      <c r="A1197" s="73" t="str">
        <f>'2. Applicant information'!A1185</f>
        <v>_Applicant1179</v>
      </c>
      <c r="B1197" s="73" t="str">
        <f t="array" ref="B1197">IF(_xlfn.XLOOKUP('3. Course participants'!A1197,'2. Applicant information'!$A$7:$A$1048576,'2. Applicant information'!$AE$7:$AE$1048576,,0)="Yes",_xlfn.XLOOKUP(A1197,'2. Applicant information'!$A$7:$A$9999,'2. Applicant information'!$B$7:$B$9999,,0),IF('2. Applicant information'!AE1185="No","Applicant is not participant: see column AE in Applicant Information Tab","Applicant Data Missing"))</f>
        <v>Applicant Data Missing</v>
      </c>
      <c r="C1197" s="73" t="str">
        <f>IF(_xlfn.XLOOKUP('3. Course participants'!A1197,'2. Applicant information'!$A$7:$A$1048576,'2. Applicant information'!$AE$7:$AE$1048576,,0)="Yes",_xlfn.XLOOKUP(A1197,'2. Applicant information'!$A$7:$A$9999,'2. Applicant information'!$C$7:$C$9999,,0),IF('2. Applicant information'!AE1185="No","",""))</f>
        <v/>
      </c>
      <c r="D1197" s="73" t="str">
        <f>IF(_xlfn.XLOOKUP('3. Course participants'!A1197,'2. Applicant information'!$A$7:$A$1048576,'2. Applicant information'!$AE$7:$AE$1048576,,0)="Yes",_xlfn.XLOOKUP(A1197,'2. Applicant information'!$A$7:$A$9999,'2. Applicant information'!$D$7:$D$9999,,0),IF('2. Applicant information'!AE1185="No","",""))</f>
        <v/>
      </c>
      <c r="E1197" s="24"/>
      <c r="F1197" s="24"/>
      <c r="G1197" s="74" t="str">
        <f>IF(_xlfn.XLOOKUP('3. Course participants'!A1197,'2. Applicant information'!$A$7:$A$1048576,'2. Applicant information'!$AE$7:$AE$1048576,,0)="Yes",_xlfn.XLOOKUP(A1197,'2. Applicant information'!$A$7:$A$9999,'2. Applicant information'!$O$7:$O$9999,,0),IF('2. Applicant information'!AE1185="No","",""))</f>
        <v/>
      </c>
      <c r="H1197" s="24"/>
      <c r="I1197" s="28"/>
      <c r="J1197" s="130" t="e">
        <f t="shared" si="19"/>
        <v>#DIV/0!</v>
      </c>
      <c r="K1197" s="101"/>
      <c r="L1197" s="101"/>
      <c r="M1197" s="9"/>
      <c r="N1197" s="9"/>
      <c r="O1197" s="9"/>
      <c r="P1197" s="9"/>
      <c r="Q1197" s="9"/>
      <c r="R1197" s="9"/>
      <c r="S1197" s="9"/>
      <c r="T1197" s="28"/>
      <c r="U1197" s="25"/>
      <c r="V1197" s="9"/>
      <c r="W1197" s="9"/>
      <c r="X1197" s="9"/>
      <c r="Y1197" s="9"/>
      <c r="Z1197" s="9"/>
      <c r="AA1197" s="9"/>
      <c r="AB1197" s="9"/>
      <c r="AC1197" s="9"/>
      <c r="AD1197" s="9"/>
      <c r="AE1197" s="9"/>
      <c r="AF1197" s="9"/>
      <c r="AG1197" s="101"/>
      <c r="AH1197" s="100"/>
      <c r="AI1197" s="9"/>
      <c r="AJ1197" s="9"/>
      <c r="AK1197" s="9"/>
      <c r="AL1197" s="137"/>
    </row>
    <row r="1198" spans="1:38" x14ac:dyDescent="0.25">
      <c r="A1198" s="73" t="str">
        <f>'2. Applicant information'!A1186</f>
        <v>_Applicant1180</v>
      </c>
      <c r="B1198" s="73" t="str">
        <f t="array" ref="B1198">IF(_xlfn.XLOOKUP('3. Course participants'!A1198,'2. Applicant information'!$A$7:$A$1048576,'2. Applicant information'!$AE$7:$AE$1048576,,0)="Yes",_xlfn.XLOOKUP(A1198,'2. Applicant information'!$A$7:$A$9999,'2. Applicant information'!$B$7:$B$9999,,0),IF('2. Applicant information'!AE1186="No","Applicant is not participant: see column AE in Applicant Information Tab","Applicant Data Missing"))</f>
        <v>Applicant Data Missing</v>
      </c>
      <c r="C1198" s="73" t="str">
        <f>IF(_xlfn.XLOOKUP('3. Course participants'!A1198,'2. Applicant information'!$A$7:$A$1048576,'2. Applicant information'!$AE$7:$AE$1048576,,0)="Yes",_xlfn.XLOOKUP(A1198,'2. Applicant information'!$A$7:$A$9999,'2. Applicant information'!$C$7:$C$9999,,0),IF('2. Applicant information'!AE1186="No","",""))</f>
        <v/>
      </c>
      <c r="D1198" s="73" t="str">
        <f>IF(_xlfn.XLOOKUP('3. Course participants'!A1198,'2. Applicant information'!$A$7:$A$1048576,'2. Applicant information'!$AE$7:$AE$1048576,,0)="Yes",_xlfn.XLOOKUP(A1198,'2. Applicant information'!$A$7:$A$9999,'2. Applicant information'!$D$7:$D$9999,,0),IF('2. Applicant information'!AE1186="No","",""))</f>
        <v/>
      </c>
      <c r="E1198" s="24"/>
      <c r="F1198" s="24"/>
      <c r="G1198" s="74" t="str">
        <f>IF(_xlfn.XLOOKUP('3. Course participants'!A1198,'2. Applicant information'!$A$7:$A$1048576,'2. Applicant information'!$AE$7:$AE$1048576,,0)="Yes",_xlfn.XLOOKUP(A1198,'2. Applicant information'!$A$7:$A$9999,'2. Applicant information'!$O$7:$O$9999,,0),IF('2. Applicant information'!AE1186="No","",""))</f>
        <v/>
      </c>
      <c r="H1198" s="24"/>
      <c r="I1198" s="28"/>
      <c r="J1198" s="130" t="e">
        <f t="shared" si="19"/>
        <v>#DIV/0!</v>
      </c>
      <c r="K1198" s="101"/>
      <c r="L1198" s="101"/>
      <c r="M1198" s="9"/>
      <c r="N1198" s="9"/>
      <c r="O1198" s="9"/>
      <c r="P1198" s="9"/>
      <c r="Q1198" s="9"/>
      <c r="R1198" s="9"/>
      <c r="S1198" s="9"/>
      <c r="T1198" s="28"/>
      <c r="U1198" s="25"/>
      <c r="V1198" s="9"/>
      <c r="W1198" s="9"/>
      <c r="X1198" s="9"/>
      <c r="Y1198" s="9"/>
      <c r="Z1198" s="9"/>
      <c r="AA1198" s="9"/>
      <c r="AB1198" s="9"/>
      <c r="AC1198" s="9"/>
      <c r="AD1198" s="9"/>
      <c r="AE1198" s="9"/>
      <c r="AF1198" s="9"/>
      <c r="AG1198" s="101"/>
      <c r="AH1198" s="100"/>
      <c r="AI1198" s="9"/>
      <c r="AJ1198" s="9"/>
      <c r="AK1198" s="9"/>
      <c r="AL1198" s="137"/>
    </row>
    <row r="1199" spans="1:38" x14ac:dyDescent="0.25">
      <c r="A1199" s="73" t="str">
        <f>'2. Applicant information'!A1187</f>
        <v>_Applicant1181</v>
      </c>
      <c r="B1199" s="73" t="str">
        <f t="array" ref="B1199">IF(_xlfn.XLOOKUP('3. Course participants'!A1199,'2. Applicant information'!$A$7:$A$1048576,'2. Applicant information'!$AE$7:$AE$1048576,,0)="Yes",_xlfn.XLOOKUP(A1199,'2. Applicant information'!$A$7:$A$9999,'2. Applicant information'!$B$7:$B$9999,,0),IF('2. Applicant information'!AE1187="No","Applicant is not participant: see column AE in Applicant Information Tab","Applicant Data Missing"))</f>
        <v>Applicant Data Missing</v>
      </c>
      <c r="C1199" s="73" t="str">
        <f>IF(_xlfn.XLOOKUP('3. Course participants'!A1199,'2. Applicant information'!$A$7:$A$1048576,'2. Applicant information'!$AE$7:$AE$1048576,,0)="Yes",_xlfn.XLOOKUP(A1199,'2. Applicant information'!$A$7:$A$9999,'2. Applicant information'!$C$7:$C$9999,,0),IF('2. Applicant information'!AE1187="No","",""))</f>
        <v/>
      </c>
      <c r="D1199" s="73" t="str">
        <f>IF(_xlfn.XLOOKUP('3. Course participants'!A1199,'2. Applicant information'!$A$7:$A$1048576,'2. Applicant information'!$AE$7:$AE$1048576,,0)="Yes",_xlfn.XLOOKUP(A1199,'2. Applicant information'!$A$7:$A$9999,'2. Applicant information'!$D$7:$D$9999,,0),IF('2. Applicant information'!AE1187="No","",""))</f>
        <v/>
      </c>
      <c r="E1199" s="24"/>
      <c r="F1199" s="24"/>
      <c r="G1199" s="74" t="str">
        <f>IF(_xlfn.XLOOKUP('3. Course participants'!A1199,'2. Applicant information'!$A$7:$A$1048576,'2. Applicant information'!$AE$7:$AE$1048576,,0)="Yes",_xlfn.XLOOKUP(A1199,'2. Applicant information'!$A$7:$A$9999,'2. Applicant information'!$O$7:$O$9999,,0),IF('2. Applicant information'!AE1187="No","",""))</f>
        <v/>
      </c>
      <c r="H1199" s="24"/>
      <c r="I1199" s="28"/>
      <c r="J1199" s="130" t="e">
        <f t="shared" si="19"/>
        <v>#DIV/0!</v>
      </c>
      <c r="K1199" s="101"/>
      <c r="L1199" s="101"/>
      <c r="M1199" s="9"/>
      <c r="N1199" s="9"/>
      <c r="O1199" s="9"/>
      <c r="P1199" s="9"/>
      <c r="Q1199" s="9"/>
      <c r="R1199" s="9"/>
      <c r="S1199" s="9"/>
      <c r="T1199" s="28"/>
      <c r="U1199" s="25"/>
      <c r="V1199" s="9"/>
      <c r="W1199" s="9"/>
      <c r="X1199" s="9"/>
      <c r="Y1199" s="9"/>
      <c r="Z1199" s="9"/>
      <c r="AA1199" s="9"/>
      <c r="AB1199" s="9"/>
      <c r="AC1199" s="9"/>
      <c r="AD1199" s="9"/>
      <c r="AE1199" s="9"/>
      <c r="AF1199" s="9"/>
      <c r="AG1199" s="101"/>
      <c r="AH1199" s="100"/>
      <c r="AI1199" s="9"/>
      <c r="AJ1199" s="9"/>
      <c r="AK1199" s="9"/>
      <c r="AL1199" s="137"/>
    </row>
    <row r="1200" spans="1:38" x14ac:dyDescent="0.25">
      <c r="A1200" s="73" t="str">
        <f>'2. Applicant information'!A1188</f>
        <v>_Applicant1182</v>
      </c>
      <c r="B1200" s="73" t="str">
        <f t="array" ref="B1200">IF(_xlfn.XLOOKUP('3. Course participants'!A1200,'2. Applicant information'!$A$7:$A$1048576,'2. Applicant information'!$AE$7:$AE$1048576,,0)="Yes",_xlfn.XLOOKUP(A1200,'2. Applicant information'!$A$7:$A$9999,'2. Applicant information'!$B$7:$B$9999,,0),IF('2. Applicant information'!AE1188="No","Applicant is not participant: see column AE in Applicant Information Tab","Applicant Data Missing"))</f>
        <v>Applicant Data Missing</v>
      </c>
      <c r="C1200" s="73" t="str">
        <f>IF(_xlfn.XLOOKUP('3. Course participants'!A1200,'2. Applicant information'!$A$7:$A$1048576,'2. Applicant information'!$AE$7:$AE$1048576,,0)="Yes",_xlfn.XLOOKUP(A1200,'2. Applicant information'!$A$7:$A$9999,'2. Applicant information'!$C$7:$C$9999,,0),IF('2. Applicant information'!AE1188="No","",""))</f>
        <v/>
      </c>
      <c r="D1200" s="73" t="str">
        <f>IF(_xlfn.XLOOKUP('3. Course participants'!A1200,'2. Applicant information'!$A$7:$A$1048576,'2. Applicant information'!$AE$7:$AE$1048576,,0)="Yes",_xlfn.XLOOKUP(A1200,'2. Applicant information'!$A$7:$A$9999,'2. Applicant information'!$D$7:$D$9999,,0),IF('2. Applicant information'!AE1188="No","",""))</f>
        <v/>
      </c>
      <c r="E1200" s="24"/>
      <c r="F1200" s="24"/>
      <c r="G1200" s="74" t="str">
        <f>IF(_xlfn.XLOOKUP('3. Course participants'!A1200,'2. Applicant information'!$A$7:$A$1048576,'2. Applicant information'!$AE$7:$AE$1048576,,0)="Yes",_xlfn.XLOOKUP(A1200,'2. Applicant information'!$A$7:$A$9999,'2. Applicant information'!$O$7:$O$9999,,0),IF('2. Applicant information'!AE1188="No","",""))</f>
        <v/>
      </c>
      <c r="H1200" s="24"/>
      <c r="I1200" s="28"/>
      <c r="J1200" s="130" t="e">
        <f t="shared" si="19"/>
        <v>#DIV/0!</v>
      </c>
      <c r="K1200" s="101"/>
      <c r="L1200" s="101"/>
      <c r="M1200" s="9"/>
      <c r="N1200" s="9"/>
      <c r="O1200" s="9"/>
      <c r="P1200" s="9"/>
      <c r="Q1200" s="9"/>
      <c r="R1200" s="9"/>
      <c r="S1200" s="9"/>
      <c r="T1200" s="28"/>
      <c r="U1200" s="25"/>
      <c r="V1200" s="9"/>
      <c r="W1200" s="9"/>
      <c r="X1200" s="9"/>
      <c r="Y1200" s="9"/>
      <c r="Z1200" s="9"/>
      <c r="AA1200" s="9"/>
      <c r="AB1200" s="9"/>
      <c r="AC1200" s="9"/>
      <c r="AD1200" s="9"/>
      <c r="AE1200" s="9"/>
      <c r="AF1200" s="9"/>
      <c r="AG1200" s="101"/>
      <c r="AH1200" s="100"/>
      <c r="AI1200" s="9"/>
      <c r="AJ1200" s="9"/>
      <c r="AK1200" s="9"/>
      <c r="AL1200" s="137"/>
    </row>
    <row r="1201" spans="1:38" x14ac:dyDescent="0.25">
      <c r="A1201" s="73" t="str">
        <f>'2. Applicant information'!A1189</f>
        <v>_Applicant1183</v>
      </c>
      <c r="B1201" s="73" t="str">
        <f t="array" ref="B1201">IF(_xlfn.XLOOKUP('3. Course participants'!A1201,'2. Applicant information'!$A$7:$A$1048576,'2. Applicant information'!$AE$7:$AE$1048576,,0)="Yes",_xlfn.XLOOKUP(A1201,'2. Applicant information'!$A$7:$A$9999,'2. Applicant information'!$B$7:$B$9999,,0),IF('2. Applicant information'!AE1189="No","Applicant is not participant: see column AE in Applicant Information Tab","Applicant Data Missing"))</f>
        <v>Applicant Data Missing</v>
      </c>
      <c r="C1201" s="73" t="str">
        <f>IF(_xlfn.XLOOKUP('3. Course participants'!A1201,'2. Applicant information'!$A$7:$A$1048576,'2. Applicant information'!$AE$7:$AE$1048576,,0)="Yes",_xlfn.XLOOKUP(A1201,'2. Applicant information'!$A$7:$A$9999,'2. Applicant information'!$C$7:$C$9999,,0),IF('2. Applicant information'!AE1189="No","",""))</f>
        <v/>
      </c>
      <c r="D1201" s="73" t="str">
        <f>IF(_xlfn.XLOOKUP('3. Course participants'!A1201,'2. Applicant information'!$A$7:$A$1048576,'2. Applicant information'!$AE$7:$AE$1048576,,0)="Yes",_xlfn.XLOOKUP(A1201,'2. Applicant information'!$A$7:$A$9999,'2. Applicant information'!$D$7:$D$9999,,0),IF('2. Applicant information'!AE1189="No","",""))</f>
        <v/>
      </c>
      <c r="E1201" s="24"/>
      <c r="F1201" s="24"/>
      <c r="G1201" s="74" t="str">
        <f>IF(_xlfn.XLOOKUP('3. Course participants'!A1201,'2. Applicant information'!$A$7:$A$1048576,'2. Applicant information'!$AE$7:$AE$1048576,,0)="Yes",_xlfn.XLOOKUP(A1201,'2. Applicant information'!$A$7:$A$9999,'2. Applicant information'!$O$7:$O$9999,,0),IF('2. Applicant information'!AE1189="No","",""))</f>
        <v/>
      </c>
      <c r="H1201" s="24"/>
      <c r="I1201" s="28"/>
      <c r="J1201" s="130" t="e">
        <f t="shared" si="19"/>
        <v>#DIV/0!</v>
      </c>
      <c r="K1201" s="101"/>
      <c r="L1201" s="101"/>
      <c r="M1201" s="9"/>
      <c r="N1201" s="9"/>
      <c r="O1201" s="9"/>
      <c r="P1201" s="9"/>
      <c r="Q1201" s="9"/>
      <c r="R1201" s="9"/>
      <c r="S1201" s="9"/>
      <c r="T1201" s="28"/>
      <c r="U1201" s="25"/>
      <c r="V1201" s="9"/>
      <c r="W1201" s="9"/>
      <c r="X1201" s="9"/>
      <c r="Y1201" s="9"/>
      <c r="Z1201" s="9"/>
      <c r="AA1201" s="9"/>
      <c r="AB1201" s="9"/>
      <c r="AC1201" s="9"/>
      <c r="AD1201" s="9"/>
      <c r="AE1201" s="9"/>
      <c r="AF1201" s="9"/>
      <c r="AG1201" s="101"/>
      <c r="AH1201" s="100"/>
      <c r="AI1201" s="9"/>
      <c r="AJ1201" s="9"/>
      <c r="AK1201" s="9"/>
      <c r="AL1201" s="137"/>
    </row>
    <row r="1202" spans="1:38" x14ac:dyDescent="0.25">
      <c r="A1202" s="73" t="str">
        <f>'2. Applicant information'!A1190</f>
        <v>_Applicant1184</v>
      </c>
      <c r="B1202" s="73" t="str">
        <f t="array" ref="B1202">IF(_xlfn.XLOOKUP('3. Course participants'!A1202,'2. Applicant information'!$A$7:$A$1048576,'2. Applicant information'!$AE$7:$AE$1048576,,0)="Yes",_xlfn.XLOOKUP(A1202,'2. Applicant information'!$A$7:$A$9999,'2. Applicant information'!$B$7:$B$9999,,0),IF('2. Applicant information'!AE1190="No","Applicant is not participant: see column AE in Applicant Information Tab","Applicant Data Missing"))</f>
        <v>Applicant Data Missing</v>
      </c>
      <c r="C1202" s="73" t="str">
        <f>IF(_xlfn.XLOOKUP('3. Course participants'!A1202,'2. Applicant information'!$A$7:$A$1048576,'2. Applicant information'!$AE$7:$AE$1048576,,0)="Yes",_xlfn.XLOOKUP(A1202,'2. Applicant information'!$A$7:$A$9999,'2. Applicant information'!$C$7:$C$9999,,0),IF('2. Applicant information'!AE1190="No","",""))</f>
        <v/>
      </c>
      <c r="D1202" s="73" t="str">
        <f>IF(_xlfn.XLOOKUP('3. Course participants'!A1202,'2. Applicant information'!$A$7:$A$1048576,'2. Applicant information'!$AE$7:$AE$1048576,,0)="Yes",_xlfn.XLOOKUP(A1202,'2. Applicant information'!$A$7:$A$9999,'2. Applicant information'!$D$7:$D$9999,,0),IF('2. Applicant information'!AE1190="No","",""))</f>
        <v/>
      </c>
      <c r="E1202" s="24"/>
      <c r="F1202" s="24"/>
      <c r="G1202" s="74" t="str">
        <f>IF(_xlfn.XLOOKUP('3. Course participants'!A1202,'2. Applicant information'!$A$7:$A$1048576,'2. Applicant information'!$AE$7:$AE$1048576,,0)="Yes",_xlfn.XLOOKUP(A1202,'2. Applicant information'!$A$7:$A$9999,'2. Applicant information'!$O$7:$O$9999,,0),IF('2. Applicant information'!AE1190="No","",""))</f>
        <v/>
      </c>
      <c r="H1202" s="24"/>
      <c r="I1202" s="28"/>
      <c r="J1202" s="130" t="e">
        <f t="shared" si="19"/>
        <v>#DIV/0!</v>
      </c>
      <c r="K1202" s="101"/>
      <c r="L1202" s="101"/>
      <c r="M1202" s="9"/>
      <c r="N1202" s="9"/>
      <c r="O1202" s="9"/>
      <c r="P1202" s="9"/>
      <c r="Q1202" s="9"/>
      <c r="R1202" s="9"/>
      <c r="S1202" s="9"/>
      <c r="T1202" s="28"/>
      <c r="U1202" s="25"/>
      <c r="V1202" s="9"/>
      <c r="W1202" s="9"/>
      <c r="X1202" s="9"/>
      <c r="Y1202" s="9"/>
      <c r="Z1202" s="9"/>
      <c r="AA1202" s="9"/>
      <c r="AB1202" s="9"/>
      <c r="AC1202" s="9"/>
      <c r="AD1202" s="9"/>
      <c r="AE1202" s="9"/>
      <c r="AF1202" s="9"/>
      <c r="AG1202" s="101"/>
      <c r="AH1202" s="100"/>
      <c r="AI1202" s="9"/>
      <c r="AJ1202" s="9"/>
      <c r="AK1202" s="9"/>
      <c r="AL1202" s="137"/>
    </row>
    <row r="1203" spans="1:38" x14ac:dyDescent="0.25">
      <c r="A1203" s="73" t="str">
        <f>'2. Applicant information'!A1191</f>
        <v>_Applicant1185</v>
      </c>
      <c r="B1203" s="73" t="str">
        <f t="array" ref="B1203">IF(_xlfn.XLOOKUP('3. Course participants'!A1203,'2. Applicant information'!$A$7:$A$1048576,'2. Applicant information'!$AE$7:$AE$1048576,,0)="Yes",_xlfn.XLOOKUP(A1203,'2. Applicant information'!$A$7:$A$9999,'2. Applicant information'!$B$7:$B$9999,,0),IF('2. Applicant information'!AE1191="No","Applicant is not participant: see column AE in Applicant Information Tab","Applicant Data Missing"))</f>
        <v>Applicant Data Missing</v>
      </c>
      <c r="C1203" s="73" t="str">
        <f>IF(_xlfn.XLOOKUP('3. Course participants'!A1203,'2. Applicant information'!$A$7:$A$1048576,'2. Applicant information'!$AE$7:$AE$1048576,,0)="Yes",_xlfn.XLOOKUP(A1203,'2. Applicant information'!$A$7:$A$9999,'2. Applicant information'!$C$7:$C$9999,,0),IF('2. Applicant information'!AE1191="No","",""))</f>
        <v/>
      </c>
      <c r="D1203" s="73" t="str">
        <f>IF(_xlfn.XLOOKUP('3. Course participants'!A1203,'2. Applicant information'!$A$7:$A$1048576,'2. Applicant information'!$AE$7:$AE$1048576,,0)="Yes",_xlfn.XLOOKUP(A1203,'2. Applicant information'!$A$7:$A$9999,'2. Applicant information'!$D$7:$D$9999,,0),IF('2. Applicant information'!AE1191="No","",""))</f>
        <v/>
      </c>
      <c r="E1203" s="24"/>
      <c r="F1203" s="24"/>
      <c r="G1203" s="74" t="str">
        <f>IF(_xlfn.XLOOKUP('3. Course participants'!A1203,'2. Applicant information'!$A$7:$A$1048576,'2. Applicant information'!$AE$7:$AE$1048576,,0)="Yes",_xlfn.XLOOKUP(A1203,'2. Applicant information'!$A$7:$A$9999,'2. Applicant information'!$O$7:$O$9999,,0),IF('2. Applicant information'!AE1191="No","",""))</f>
        <v/>
      </c>
      <c r="H1203" s="24"/>
      <c r="I1203" s="28"/>
      <c r="J1203" s="130" t="e">
        <f t="shared" si="19"/>
        <v>#DIV/0!</v>
      </c>
      <c r="K1203" s="101"/>
      <c r="L1203" s="101"/>
      <c r="M1203" s="9"/>
      <c r="N1203" s="9"/>
      <c r="O1203" s="9"/>
      <c r="P1203" s="9"/>
      <c r="Q1203" s="9"/>
      <c r="R1203" s="9"/>
      <c r="S1203" s="9"/>
      <c r="T1203" s="28"/>
      <c r="U1203" s="25"/>
      <c r="V1203" s="9"/>
      <c r="W1203" s="9"/>
      <c r="X1203" s="9"/>
      <c r="Y1203" s="9"/>
      <c r="Z1203" s="9"/>
      <c r="AA1203" s="9"/>
      <c r="AB1203" s="9"/>
      <c r="AC1203" s="9"/>
      <c r="AD1203" s="9"/>
      <c r="AE1203" s="9"/>
      <c r="AF1203" s="9"/>
      <c r="AG1203" s="101"/>
      <c r="AH1203" s="100"/>
      <c r="AI1203" s="9"/>
      <c r="AJ1203" s="9"/>
      <c r="AK1203" s="9"/>
      <c r="AL1203" s="137"/>
    </row>
    <row r="1204" spans="1:38" x14ac:dyDescent="0.25">
      <c r="A1204" s="73" t="str">
        <f>'2. Applicant information'!A1192</f>
        <v>_Applicant1186</v>
      </c>
      <c r="B1204" s="73" t="str">
        <f t="array" ref="B1204">IF(_xlfn.XLOOKUP('3. Course participants'!A1204,'2. Applicant information'!$A$7:$A$1048576,'2. Applicant information'!$AE$7:$AE$1048576,,0)="Yes",_xlfn.XLOOKUP(A1204,'2. Applicant information'!$A$7:$A$9999,'2. Applicant information'!$B$7:$B$9999,,0),IF('2. Applicant information'!AE1192="No","Applicant is not participant: see column AE in Applicant Information Tab","Applicant Data Missing"))</f>
        <v>Applicant Data Missing</v>
      </c>
      <c r="C1204" s="73" t="str">
        <f>IF(_xlfn.XLOOKUP('3. Course participants'!A1204,'2. Applicant information'!$A$7:$A$1048576,'2. Applicant information'!$AE$7:$AE$1048576,,0)="Yes",_xlfn.XLOOKUP(A1204,'2. Applicant information'!$A$7:$A$9999,'2. Applicant information'!$C$7:$C$9999,,0),IF('2. Applicant information'!AE1192="No","",""))</f>
        <v/>
      </c>
      <c r="D1204" s="73" t="str">
        <f>IF(_xlfn.XLOOKUP('3. Course participants'!A1204,'2. Applicant information'!$A$7:$A$1048576,'2. Applicant information'!$AE$7:$AE$1048576,,0)="Yes",_xlfn.XLOOKUP(A1204,'2. Applicant information'!$A$7:$A$9999,'2. Applicant information'!$D$7:$D$9999,,0),IF('2. Applicant information'!AE1192="No","",""))</f>
        <v/>
      </c>
      <c r="E1204" s="24"/>
      <c r="F1204" s="24"/>
      <c r="G1204" s="74" t="str">
        <f>IF(_xlfn.XLOOKUP('3. Course participants'!A1204,'2. Applicant information'!$A$7:$A$1048576,'2. Applicant information'!$AE$7:$AE$1048576,,0)="Yes",_xlfn.XLOOKUP(A1204,'2. Applicant information'!$A$7:$A$9999,'2. Applicant information'!$O$7:$O$9999,,0),IF('2. Applicant information'!AE1192="No","",""))</f>
        <v/>
      </c>
      <c r="H1204" s="24"/>
      <c r="I1204" s="28"/>
      <c r="J1204" s="130" t="e">
        <f t="shared" si="19"/>
        <v>#DIV/0!</v>
      </c>
      <c r="K1204" s="101"/>
      <c r="L1204" s="101"/>
      <c r="M1204" s="9"/>
      <c r="N1204" s="9"/>
      <c r="O1204" s="9"/>
      <c r="P1204" s="9"/>
      <c r="Q1204" s="9"/>
      <c r="R1204" s="9"/>
      <c r="S1204" s="9"/>
      <c r="T1204" s="28"/>
      <c r="U1204" s="25"/>
      <c r="V1204" s="9"/>
      <c r="W1204" s="9"/>
      <c r="X1204" s="9"/>
      <c r="Y1204" s="9"/>
      <c r="Z1204" s="9"/>
      <c r="AA1204" s="9"/>
      <c r="AB1204" s="9"/>
      <c r="AC1204" s="9"/>
      <c r="AD1204" s="9"/>
      <c r="AE1204" s="9"/>
      <c r="AF1204" s="9"/>
      <c r="AG1204" s="101"/>
      <c r="AH1204" s="100"/>
      <c r="AI1204" s="9"/>
      <c r="AJ1204" s="9"/>
      <c r="AK1204" s="9"/>
      <c r="AL1204" s="137"/>
    </row>
    <row r="1205" spans="1:38" x14ac:dyDescent="0.25">
      <c r="A1205" s="73" t="str">
        <f>'2. Applicant information'!A1193</f>
        <v>_Applicant1187</v>
      </c>
      <c r="B1205" s="73" t="str">
        <f t="array" ref="B1205">IF(_xlfn.XLOOKUP('3. Course participants'!A1205,'2. Applicant information'!$A$7:$A$1048576,'2. Applicant information'!$AE$7:$AE$1048576,,0)="Yes",_xlfn.XLOOKUP(A1205,'2. Applicant information'!$A$7:$A$9999,'2. Applicant information'!$B$7:$B$9999,,0),IF('2. Applicant information'!AE1193="No","Applicant is not participant: see column AE in Applicant Information Tab","Applicant Data Missing"))</f>
        <v>Applicant Data Missing</v>
      </c>
      <c r="C1205" s="73" t="str">
        <f>IF(_xlfn.XLOOKUP('3. Course participants'!A1205,'2. Applicant information'!$A$7:$A$1048576,'2. Applicant information'!$AE$7:$AE$1048576,,0)="Yes",_xlfn.XLOOKUP(A1205,'2. Applicant information'!$A$7:$A$9999,'2. Applicant information'!$C$7:$C$9999,,0),IF('2. Applicant information'!AE1193="No","",""))</f>
        <v/>
      </c>
      <c r="D1205" s="73" t="str">
        <f>IF(_xlfn.XLOOKUP('3. Course participants'!A1205,'2. Applicant information'!$A$7:$A$1048576,'2. Applicant information'!$AE$7:$AE$1048576,,0)="Yes",_xlfn.XLOOKUP(A1205,'2. Applicant information'!$A$7:$A$9999,'2. Applicant information'!$D$7:$D$9999,,0),IF('2. Applicant information'!AE1193="No","",""))</f>
        <v/>
      </c>
      <c r="E1205" s="24"/>
      <c r="F1205" s="24"/>
      <c r="G1205" s="74" t="str">
        <f>IF(_xlfn.XLOOKUP('3. Course participants'!A1205,'2. Applicant information'!$A$7:$A$1048576,'2. Applicant information'!$AE$7:$AE$1048576,,0)="Yes",_xlfn.XLOOKUP(A1205,'2. Applicant information'!$A$7:$A$9999,'2. Applicant information'!$O$7:$O$9999,,0),IF('2. Applicant information'!AE1193="No","",""))</f>
        <v/>
      </c>
      <c r="H1205" s="24"/>
      <c r="I1205" s="28"/>
      <c r="J1205" s="130" t="e">
        <f t="shared" si="19"/>
        <v>#DIV/0!</v>
      </c>
      <c r="K1205" s="101"/>
      <c r="L1205" s="101"/>
      <c r="M1205" s="9"/>
      <c r="N1205" s="9"/>
      <c r="O1205" s="9"/>
      <c r="P1205" s="9"/>
      <c r="Q1205" s="9"/>
      <c r="R1205" s="9"/>
      <c r="S1205" s="9"/>
      <c r="T1205" s="28"/>
      <c r="U1205" s="25"/>
      <c r="V1205" s="9"/>
      <c r="W1205" s="9"/>
      <c r="X1205" s="9"/>
      <c r="Y1205" s="9"/>
      <c r="Z1205" s="9"/>
      <c r="AA1205" s="9"/>
      <c r="AB1205" s="9"/>
      <c r="AC1205" s="9"/>
      <c r="AD1205" s="9"/>
      <c r="AE1205" s="9"/>
      <c r="AF1205" s="9"/>
      <c r="AG1205" s="101"/>
      <c r="AH1205" s="100"/>
      <c r="AI1205" s="9"/>
      <c r="AJ1205" s="9"/>
      <c r="AK1205" s="9"/>
      <c r="AL1205" s="137"/>
    </row>
    <row r="1206" spans="1:38" x14ac:dyDescent="0.25">
      <c r="A1206" s="73" t="str">
        <f>'2. Applicant information'!A1194</f>
        <v>_Applicant1188</v>
      </c>
      <c r="B1206" s="73" t="str">
        <f t="array" ref="B1206">IF(_xlfn.XLOOKUP('3. Course participants'!A1206,'2. Applicant information'!$A$7:$A$1048576,'2. Applicant information'!$AE$7:$AE$1048576,,0)="Yes",_xlfn.XLOOKUP(A1206,'2. Applicant information'!$A$7:$A$9999,'2. Applicant information'!$B$7:$B$9999,,0),IF('2. Applicant information'!AE1194="No","Applicant is not participant: see column AE in Applicant Information Tab","Applicant Data Missing"))</f>
        <v>Applicant Data Missing</v>
      </c>
      <c r="C1206" s="73" t="str">
        <f>IF(_xlfn.XLOOKUP('3. Course participants'!A1206,'2. Applicant information'!$A$7:$A$1048576,'2. Applicant information'!$AE$7:$AE$1048576,,0)="Yes",_xlfn.XLOOKUP(A1206,'2. Applicant information'!$A$7:$A$9999,'2. Applicant information'!$C$7:$C$9999,,0),IF('2. Applicant information'!AE1194="No","",""))</f>
        <v/>
      </c>
      <c r="D1206" s="73" t="str">
        <f>IF(_xlfn.XLOOKUP('3. Course participants'!A1206,'2. Applicant information'!$A$7:$A$1048576,'2. Applicant information'!$AE$7:$AE$1048576,,0)="Yes",_xlfn.XLOOKUP(A1206,'2. Applicant information'!$A$7:$A$9999,'2. Applicant information'!$D$7:$D$9999,,0),IF('2. Applicant information'!AE1194="No","",""))</f>
        <v/>
      </c>
      <c r="E1206" s="24"/>
      <c r="F1206" s="24"/>
      <c r="G1206" s="74" t="str">
        <f>IF(_xlfn.XLOOKUP('3. Course participants'!A1206,'2. Applicant information'!$A$7:$A$1048576,'2. Applicant information'!$AE$7:$AE$1048576,,0)="Yes",_xlfn.XLOOKUP(A1206,'2. Applicant information'!$A$7:$A$9999,'2. Applicant information'!$O$7:$O$9999,,0),IF('2. Applicant information'!AE1194="No","",""))</f>
        <v/>
      </c>
      <c r="H1206" s="24"/>
      <c r="I1206" s="28"/>
      <c r="J1206" s="130" t="e">
        <f t="shared" si="19"/>
        <v>#DIV/0!</v>
      </c>
      <c r="K1206" s="101"/>
      <c r="L1206" s="101"/>
      <c r="M1206" s="9"/>
      <c r="N1206" s="9"/>
      <c r="O1206" s="9"/>
      <c r="P1206" s="9"/>
      <c r="Q1206" s="9"/>
      <c r="R1206" s="9"/>
      <c r="S1206" s="9"/>
      <c r="T1206" s="28"/>
      <c r="U1206" s="25"/>
      <c r="V1206" s="9"/>
      <c r="W1206" s="9"/>
      <c r="X1206" s="9"/>
      <c r="Y1206" s="9"/>
      <c r="Z1206" s="9"/>
      <c r="AA1206" s="9"/>
      <c r="AB1206" s="9"/>
      <c r="AC1206" s="9"/>
      <c r="AD1206" s="9"/>
      <c r="AE1206" s="9"/>
      <c r="AF1206" s="9"/>
      <c r="AG1206" s="101"/>
      <c r="AH1206" s="100"/>
      <c r="AI1206" s="9"/>
      <c r="AJ1206" s="9"/>
      <c r="AK1206" s="9"/>
      <c r="AL1206" s="137"/>
    </row>
    <row r="1207" spans="1:38" x14ac:dyDescent="0.25">
      <c r="A1207" s="73" t="str">
        <f>'2. Applicant information'!A1195</f>
        <v>_Applicant1189</v>
      </c>
      <c r="B1207" s="73" t="str">
        <f t="array" ref="B1207">IF(_xlfn.XLOOKUP('3. Course participants'!A1207,'2. Applicant information'!$A$7:$A$1048576,'2. Applicant information'!$AE$7:$AE$1048576,,0)="Yes",_xlfn.XLOOKUP(A1207,'2. Applicant information'!$A$7:$A$9999,'2. Applicant information'!$B$7:$B$9999,,0),IF('2. Applicant information'!AE1195="No","Applicant is not participant: see column AE in Applicant Information Tab","Applicant Data Missing"))</f>
        <v>Applicant Data Missing</v>
      </c>
      <c r="C1207" s="73" t="str">
        <f>IF(_xlfn.XLOOKUP('3. Course participants'!A1207,'2. Applicant information'!$A$7:$A$1048576,'2. Applicant information'!$AE$7:$AE$1048576,,0)="Yes",_xlfn.XLOOKUP(A1207,'2. Applicant information'!$A$7:$A$9999,'2. Applicant information'!$C$7:$C$9999,,0),IF('2. Applicant information'!AE1195="No","",""))</f>
        <v/>
      </c>
      <c r="D1207" s="73" t="str">
        <f>IF(_xlfn.XLOOKUP('3. Course participants'!A1207,'2. Applicant information'!$A$7:$A$1048576,'2. Applicant information'!$AE$7:$AE$1048576,,0)="Yes",_xlfn.XLOOKUP(A1207,'2. Applicant information'!$A$7:$A$9999,'2. Applicant information'!$D$7:$D$9999,,0),IF('2. Applicant information'!AE1195="No","",""))</f>
        <v/>
      </c>
      <c r="E1207" s="24"/>
      <c r="F1207" s="24"/>
      <c r="G1207" s="74" t="str">
        <f>IF(_xlfn.XLOOKUP('3. Course participants'!A1207,'2. Applicant information'!$A$7:$A$1048576,'2. Applicant information'!$AE$7:$AE$1048576,,0)="Yes",_xlfn.XLOOKUP(A1207,'2. Applicant information'!$A$7:$A$9999,'2. Applicant information'!$O$7:$O$9999,,0),IF('2. Applicant information'!AE1195="No","",""))</f>
        <v/>
      </c>
      <c r="H1207" s="24"/>
      <c r="I1207" s="28"/>
      <c r="J1207" s="130" t="e">
        <f t="shared" si="19"/>
        <v>#DIV/0!</v>
      </c>
      <c r="K1207" s="101"/>
      <c r="L1207" s="101"/>
      <c r="M1207" s="9"/>
      <c r="N1207" s="9"/>
      <c r="O1207" s="9"/>
      <c r="P1207" s="9"/>
      <c r="Q1207" s="9"/>
      <c r="R1207" s="9"/>
      <c r="S1207" s="9"/>
      <c r="T1207" s="28"/>
      <c r="U1207" s="25"/>
      <c r="V1207" s="9"/>
      <c r="W1207" s="9"/>
      <c r="X1207" s="9"/>
      <c r="Y1207" s="9"/>
      <c r="Z1207" s="9"/>
      <c r="AA1207" s="9"/>
      <c r="AB1207" s="9"/>
      <c r="AC1207" s="9"/>
      <c r="AD1207" s="9"/>
      <c r="AE1207" s="9"/>
      <c r="AF1207" s="9"/>
      <c r="AG1207" s="101"/>
      <c r="AH1207" s="100"/>
      <c r="AI1207" s="9"/>
      <c r="AJ1207" s="9"/>
      <c r="AK1207" s="9"/>
      <c r="AL1207" s="137"/>
    </row>
    <row r="1208" spans="1:38" x14ac:dyDescent="0.25">
      <c r="A1208" s="73" t="str">
        <f>'2. Applicant information'!A1196</f>
        <v>_Applicant1190</v>
      </c>
      <c r="B1208" s="73" t="str">
        <f t="array" ref="B1208">IF(_xlfn.XLOOKUP('3. Course participants'!A1208,'2. Applicant information'!$A$7:$A$1048576,'2. Applicant information'!$AE$7:$AE$1048576,,0)="Yes",_xlfn.XLOOKUP(A1208,'2. Applicant information'!$A$7:$A$9999,'2. Applicant information'!$B$7:$B$9999,,0),IF('2. Applicant information'!AE1196="No","Applicant is not participant: see column AE in Applicant Information Tab","Applicant Data Missing"))</f>
        <v>Applicant Data Missing</v>
      </c>
      <c r="C1208" s="73" t="str">
        <f>IF(_xlfn.XLOOKUP('3. Course participants'!A1208,'2. Applicant information'!$A$7:$A$1048576,'2. Applicant information'!$AE$7:$AE$1048576,,0)="Yes",_xlfn.XLOOKUP(A1208,'2. Applicant information'!$A$7:$A$9999,'2. Applicant information'!$C$7:$C$9999,,0),IF('2. Applicant information'!AE1196="No","",""))</f>
        <v/>
      </c>
      <c r="D1208" s="73" t="str">
        <f>IF(_xlfn.XLOOKUP('3. Course participants'!A1208,'2. Applicant information'!$A$7:$A$1048576,'2. Applicant information'!$AE$7:$AE$1048576,,0)="Yes",_xlfn.XLOOKUP(A1208,'2. Applicant information'!$A$7:$A$9999,'2. Applicant information'!$D$7:$D$9999,,0),IF('2. Applicant information'!AE1196="No","",""))</f>
        <v/>
      </c>
      <c r="E1208" s="24"/>
      <c r="F1208" s="24"/>
      <c r="G1208" s="74" t="str">
        <f>IF(_xlfn.XLOOKUP('3. Course participants'!A1208,'2. Applicant information'!$A$7:$A$1048576,'2. Applicant information'!$AE$7:$AE$1048576,,0)="Yes",_xlfn.XLOOKUP(A1208,'2. Applicant information'!$A$7:$A$9999,'2. Applicant information'!$O$7:$O$9999,,0),IF('2. Applicant information'!AE1196="No","",""))</f>
        <v/>
      </c>
      <c r="H1208" s="24"/>
      <c r="I1208" s="28"/>
      <c r="J1208" s="130" t="e">
        <f t="shared" si="19"/>
        <v>#DIV/0!</v>
      </c>
      <c r="K1208" s="101"/>
      <c r="L1208" s="101"/>
      <c r="M1208" s="9"/>
      <c r="N1208" s="9"/>
      <c r="O1208" s="9"/>
      <c r="P1208" s="9"/>
      <c r="Q1208" s="9"/>
      <c r="R1208" s="9"/>
      <c r="S1208" s="9"/>
      <c r="T1208" s="28"/>
      <c r="U1208" s="25"/>
      <c r="V1208" s="9"/>
      <c r="W1208" s="9"/>
      <c r="X1208" s="9"/>
      <c r="Y1208" s="9"/>
      <c r="Z1208" s="9"/>
      <c r="AA1208" s="9"/>
      <c r="AB1208" s="9"/>
      <c r="AC1208" s="9"/>
      <c r="AD1208" s="9"/>
      <c r="AE1208" s="9"/>
      <c r="AF1208" s="9"/>
      <c r="AG1208" s="101"/>
      <c r="AH1208" s="100"/>
      <c r="AI1208" s="9"/>
      <c r="AJ1208" s="9"/>
      <c r="AK1208" s="9"/>
      <c r="AL1208" s="137"/>
    </row>
    <row r="1209" spans="1:38" x14ac:dyDescent="0.25">
      <c r="A1209" s="73" t="str">
        <f>'2. Applicant information'!A1197</f>
        <v>_Applicant1191</v>
      </c>
      <c r="B1209" s="73" t="str">
        <f t="array" ref="B1209">IF(_xlfn.XLOOKUP('3. Course participants'!A1209,'2. Applicant information'!$A$7:$A$1048576,'2. Applicant information'!$AE$7:$AE$1048576,,0)="Yes",_xlfn.XLOOKUP(A1209,'2. Applicant information'!$A$7:$A$9999,'2. Applicant information'!$B$7:$B$9999,,0),IF('2. Applicant information'!AE1197="No","Applicant is not participant: see column AE in Applicant Information Tab","Applicant Data Missing"))</f>
        <v>Applicant Data Missing</v>
      </c>
      <c r="C1209" s="73" t="str">
        <f>IF(_xlfn.XLOOKUP('3. Course participants'!A1209,'2. Applicant information'!$A$7:$A$1048576,'2. Applicant information'!$AE$7:$AE$1048576,,0)="Yes",_xlfn.XLOOKUP(A1209,'2. Applicant information'!$A$7:$A$9999,'2. Applicant information'!$C$7:$C$9999,,0),IF('2. Applicant information'!AE1197="No","",""))</f>
        <v/>
      </c>
      <c r="D1209" s="73" t="str">
        <f>IF(_xlfn.XLOOKUP('3. Course participants'!A1209,'2. Applicant information'!$A$7:$A$1048576,'2. Applicant information'!$AE$7:$AE$1048576,,0)="Yes",_xlfn.XLOOKUP(A1209,'2. Applicant information'!$A$7:$A$9999,'2. Applicant information'!$D$7:$D$9999,,0),IF('2. Applicant information'!AE1197="No","",""))</f>
        <v/>
      </c>
      <c r="E1209" s="24"/>
      <c r="F1209" s="24"/>
      <c r="G1209" s="74" t="str">
        <f>IF(_xlfn.XLOOKUP('3. Course participants'!A1209,'2. Applicant information'!$A$7:$A$1048576,'2. Applicant information'!$AE$7:$AE$1048576,,0)="Yes",_xlfn.XLOOKUP(A1209,'2. Applicant information'!$A$7:$A$9999,'2. Applicant information'!$O$7:$O$9999,,0),IF('2. Applicant information'!AE1197="No","",""))</f>
        <v/>
      </c>
      <c r="H1209" s="24"/>
      <c r="I1209" s="28"/>
      <c r="J1209" s="130" t="e">
        <f t="shared" si="19"/>
        <v>#DIV/0!</v>
      </c>
      <c r="K1209" s="101"/>
      <c r="L1209" s="101"/>
      <c r="M1209" s="9"/>
      <c r="N1209" s="9"/>
      <c r="O1209" s="9"/>
      <c r="P1209" s="9"/>
      <c r="Q1209" s="9"/>
      <c r="R1209" s="9"/>
      <c r="S1209" s="9"/>
      <c r="T1209" s="28"/>
      <c r="U1209" s="25"/>
      <c r="V1209" s="9"/>
      <c r="W1209" s="9"/>
      <c r="X1209" s="9"/>
      <c r="Y1209" s="9"/>
      <c r="Z1209" s="9"/>
      <c r="AA1209" s="9"/>
      <c r="AB1209" s="9"/>
      <c r="AC1209" s="9"/>
      <c r="AD1209" s="9"/>
      <c r="AE1209" s="9"/>
      <c r="AF1209" s="9"/>
      <c r="AG1209" s="101"/>
      <c r="AH1209" s="100"/>
      <c r="AI1209" s="9"/>
      <c r="AJ1209" s="9"/>
      <c r="AK1209" s="9"/>
      <c r="AL1209" s="137"/>
    </row>
    <row r="1210" spans="1:38" x14ac:dyDescent="0.25">
      <c r="A1210" s="73" t="str">
        <f>'2. Applicant information'!A1198</f>
        <v>_Applicant1192</v>
      </c>
      <c r="B1210" s="73" t="str">
        <f t="array" ref="B1210">IF(_xlfn.XLOOKUP('3. Course participants'!A1210,'2. Applicant information'!$A$7:$A$1048576,'2. Applicant information'!$AE$7:$AE$1048576,,0)="Yes",_xlfn.XLOOKUP(A1210,'2. Applicant information'!$A$7:$A$9999,'2. Applicant information'!$B$7:$B$9999,,0),IF('2. Applicant information'!AE1198="No","Applicant is not participant: see column AE in Applicant Information Tab","Applicant Data Missing"))</f>
        <v>Applicant Data Missing</v>
      </c>
      <c r="C1210" s="73" t="str">
        <f>IF(_xlfn.XLOOKUP('3. Course participants'!A1210,'2. Applicant information'!$A$7:$A$1048576,'2. Applicant information'!$AE$7:$AE$1048576,,0)="Yes",_xlfn.XLOOKUP(A1210,'2. Applicant information'!$A$7:$A$9999,'2. Applicant information'!$C$7:$C$9999,,0),IF('2. Applicant information'!AE1198="No","",""))</f>
        <v/>
      </c>
      <c r="D1210" s="73" t="str">
        <f>IF(_xlfn.XLOOKUP('3. Course participants'!A1210,'2. Applicant information'!$A$7:$A$1048576,'2. Applicant information'!$AE$7:$AE$1048576,,0)="Yes",_xlfn.XLOOKUP(A1210,'2. Applicant information'!$A$7:$A$9999,'2. Applicant information'!$D$7:$D$9999,,0),IF('2. Applicant information'!AE1198="No","",""))</f>
        <v/>
      </c>
      <c r="E1210" s="24"/>
      <c r="F1210" s="24"/>
      <c r="G1210" s="74" t="str">
        <f>IF(_xlfn.XLOOKUP('3. Course participants'!A1210,'2. Applicant information'!$A$7:$A$1048576,'2. Applicant information'!$AE$7:$AE$1048576,,0)="Yes",_xlfn.XLOOKUP(A1210,'2. Applicant information'!$A$7:$A$9999,'2. Applicant information'!$O$7:$O$9999,,0),IF('2. Applicant information'!AE1198="No","",""))</f>
        <v/>
      </c>
      <c r="H1210" s="24"/>
      <c r="I1210" s="28"/>
      <c r="J1210" s="130" t="e">
        <f t="shared" si="19"/>
        <v>#DIV/0!</v>
      </c>
      <c r="K1210" s="101"/>
      <c r="L1210" s="101"/>
      <c r="M1210" s="9"/>
      <c r="N1210" s="9"/>
      <c r="O1210" s="9"/>
      <c r="P1210" s="9"/>
      <c r="Q1210" s="9"/>
      <c r="R1210" s="9"/>
      <c r="S1210" s="9"/>
      <c r="T1210" s="28"/>
      <c r="U1210" s="25"/>
      <c r="V1210" s="9"/>
      <c r="W1210" s="9"/>
      <c r="X1210" s="9"/>
      <c r="Y1210" s="9"/>
      <c r="Z1210" s="9"/>
      <c r="AA1210" s="9"/>
      <c r="AB1210" s="9"/>
      <c r="AC1210" s="9"/>
      <c r="AD1210" s="9"/>
      <c r="AE1210" s="9"/>
      <c r="AF1210" s="9"/>
      <c r="AG1210" s="101"/>
      <c r="AH1210" s="100"/>
      <c r="AI1210" s="9"/>
      <c r="AJ1210" s="9"/>
      <c r="AK1210" s="9"/>
      <c r="AL1210" s="137"/>
    </row>
    <row r="1211" spans="1:38" x14ac:dyDescent="0.25">
      <c r="A1211" s="73" t="str">
        <f>'2. Applicant information'!A1199</f>
        <v>_Applicant1193</v>
      </c>
      <c r="B1211" s="73" t="str">
        <f t="array" ref="B1211">IF(_xlfn.XLOOKUP('3. Course participants'!A1211,'2. Applicant information'!$A$7:$A$1048576,'2. Applicant information'!$AE$7:$AE$1048576,,0)="Yes",_xlfn.XLOOKUP(A1211,'2. Applicant information'!$A$7:$A$9999,'2. Applicant information'!$B$7:$B$9999,,0),IF('2. Applicant information'!AE1199="No","Applicant is not participant: see column AE in Applicant Information Tab","Applicant Data Missing"))</f>
        <v>Applicant Data Missing</v>
      </c>
      <c r="C1211" s="73" t="str">
        <f>IF(_xlfn.XLOOKUP('3. Course participants'!A1211,'2. Applicant information'!$A$7:$A$1048576,'2. Applicant information'!$AE$7:$AE$1048576,,0)="Yes",_xlfn.XLOOKUP(A1211,'2. Applicant information'!$A$7:$A$9999,'2. Applicant information'!$C$7:$C$9999,,0),IF('2. Applicant information'!AE1199="No","",""))</f>
        <v/>
      </c>
      <c r="D1211" s="73" t="str">
        <f>IF(_xlfn.XLOOKUP('3. Course participants'!A1211,'2. Applicant information'!$A$7:$A$1048576,'2. Applicant information'!$AE$7:$AE$1048576,,0)="Yes",_xlfn.XLOOKUP(A1211,'2. Applicant information'!$A$7:$A$9999,'2. Applicant information'!$D$7:$D$9999,,0),IF('2. Applicant information'!AE1199="No","",""))</f>
        <v/>
      </c>
      <c r="E1211" s="24"/>
      <c r="F1211" s="24"/>
      <c r="G1211" s="74" t="str">
        <f>IF(_xlfn.XLOOKUP('3. Course participants'!A1211,'2. Applicant information'!$A$7:$A$1048576,'2. Applicant information'!$AE$7:$AE$1048576,,0)="Yes",_xlfn.XLOOKUP(A1211,'2. Applicant information'!$A$7:$A$9999,'2. Applicant information'!$O$7:$O$9999,,0),IF('2. Applicant information'!AE1199="No","",""))</f>
        <v/>
      </c>
      <c r="H1211" s="24"/>
      <c r="I1211" s="28"/>
      <c r="J1211" s="130" t="e">
        <f t="shared" si="19"/>
        <v>#DIV/0!</v>
      </c>
      <c r="K1211" s="101"/>
      <c r="L1211" s="101"/>
      <c r="M1211" s="9"/>
      <c r="N1211" s="9"/>
      <c r="O1211" s="9"/>
      <c r="P1211" s="9"/>
      <c r="Q1211" s="9"/>
      <c r="R1211" s="9"/>
      <c r="S1211" s="9"/>
      <c r="T1211" s="28"/>
      <c r="U1211" s="25"/>
      <c r="V1211" s="9"/>
      <c r="W1211" s="9"/>
      <c r="X1211" s="9"/>
      <c r="Y1211" s="9"/>
      <c r="Z1211" s="9"/>
      <c r="AA1211" s="9"/>
      <c r="AB1211" s="9"/>
      <c r="AC1211" s="9"/>
      <c r="AD1211" s="9"/>
      <c r="AE1211" s="9"/>
      <c r="AF1211" s="9"/>
      <c r="AG1211" s="101"/>
      <c r="AH1211" s="100"/>
      <c r="AI1211" s="9"/>
      <c r="AJ1211" s="9"/>
      <c r="AK1211" s="9"/>
      <c r="AL1211" s="137"/>
    </row>
    <row r="1212" spans="1:38" x14ac:dyDescent="0.25">
      <c r="A1212" s="73" t="str">
        <f>'2. Applicant information'!A1200</f>
        <v>_Applicant1194</v>
      </c>
      <c r="B1212" s="73" t="str">
        <f t="array" ref="B1212">IF(_xlfn.XLOOKUP('3. Course participants'!A1212,'2. Applicant information'!$A$7:$A$1048576,'2. Applicant information'!$AE$7:$AE$1048576,,0)="Yes",_xlfn.XLOOKUP(A1212,'2. Applicant information'!$A$7:$A$9999,'2. Applicant information'!$B$7:$B$9999,,0),IF('2. Applicant information'!AE1200="No","Applicant is not participant: see column AE in Applicant Information Tab","Applicant Data Missing"))</f>
        <v>Applicant Data Missing</v>
      </c>
      <c r="C1212" s="73" t="str">
        <f>IF(_xlfn.XLOOKUP('3. Course participants'!A1212,'2. Applicant information'!$A$7:$A$1048576,'2. Applicant information'!$AE$7:$AE$1048576,,0)="Yes",_xlfn.XLOOKUP(A1212,'2. Applicant information'!$A$7:$A$9999,'2. Applicant information'!$C$7:$C$9999,,0),IF('2. Applicant information'!AE1200="No","",""))</f>
        <v/>
      </c>
      <c r="D1212" s="73" t="str">
        <f>IF(_xlfn.XLOOKUP('3. Course participants'!A1212,'2. Applicant information'!$A$7:$A$1048576,'2. Applicant information'!$AE$7:$AE$1048576,,0)="Yes",_xlfn.XLOOKUP(A1212,'2. Applicant information'!$A$7:$A$9999,'2. Applicant information'!$D$7:$D$9999,,0),IF('2. Applicant information'!AE1200="No","",""))</f>
        <v/>
      </c>
      <c r="E1212" s="24"/>
      <c r="F1212" s="24"/>
      <c r="G1212" s="74" t="str">
        <f>IF(_xlfn.XLOOKUP('3. Course participants'!A1212,'2. Applicant information'!$A$7:$A$1048576,'2. Applicant information'!$AE$7:$AE$1048576,,0)="Yes",_xlfn.XLOOKUP(A1212,'2. Applicant information'!$A$7:$A$9999,'2. Applicant information'!$O$7:$O$9999,,0),IF('2. Applicant information'!AE1200="No","",""))</f>
        <v/>
      </c>
      <c r="H1212" s="24"/>
      <c r="I1212" s="28"/>
      <c r="J1212" s="130" t="e">
        <f t="shared" si="19"/>
        <v>#DIV/0!</v>
      </c>
      <c r="K1212" s="101"/>
      <c r="L1212" s="101"/>
      <c r="M1212" s="9"/>
      <c r="N1212" s="9"/>
      <c r="O1212" s="9"/>
      <c r="P1212" s="9"/>
      <c r="Q1212" s="9"/>
      <c r="R1212" s="9"/>
      <c r="S1212" s="9"/>
      <c r="T1212" s="28"/>
      <c r="U1212" s="25"/>
      <c r="V1212" s="9"/>
      <c r="W1212" s="9"/>
      <c r="X1212" s="9"/>
      <c r="Y1212" s="9"/>
      <c r="Z1212" s="9"/>
      <c r="AA1212" s="9"/>
      <c r="AB1212" s="9"/>
      <c r="AC1212" s="9"/>
      <c r="AD1212" s="9"/>
      <c r="AE1212" s="9"/>
      <c r="AF1212" s="9"/>
      <c r="AG1212" s="101"/>
      <c r="AH1212" s="100"/>
      <c r="AI1212" s="9"/>
      <c r="AJ1212" s="9"/>
      <c r="AK1212" s="9"/>
      <c r="AL1212" s="137"/>
    </row>
    <row r="1213" spans="1:38" x14ac:dyDescent="0.25">
      <c r="A1213" s="73" t="str">
        <f>'2. Applicant information'!A1201</f>
        <v>_Applicant1195</v>
      </c>
      <c r="B1213" s="73" t="str">
        <f t="array" ref="B1213">IF(_xlfn.XLOOKUP('3. Course participants'!A1213,'2. Applicant information'!$A$7:$A$1048576,'2. Applicant information'!$AE$7:$AE$1048576,,0)="Yes",_xlfn.XLOOKUP(A1213,'2. Applicant information'!$A$7:$A$9999,'2. Applicant information'!$B$7:$B$9999,,0),IF('2. Applicant information'!AE1201="No","Applicant is not participant: see column AE in Applicant Information Tab","Applicant Data Missing"))</f>
        <v>Applicant Data Missing</v>
      </c>
      <c r="C1213" s="73" t="str">
        <f>IF(_xlfn.XLOOKUP('3. Course participants'!A1213,'2. Applicant information'!$A$7:$A$1048576,'2. Applicant information'!$AE$7:$AE$1048576,,0)="Yes",_xlfn.XLOOKUP(A1213,'2. Applicant information'!$A$7:$A$9999,'2. Applicant information'!$C$7:$C$9999,,0),IF('2. Applicant information'!AE1201="No","",""))</f>
        <v/>
      </c>
      <c r="D1213" s="73" t="str">
        <f>IF(_xlfn.XLOOKUP('3. Course participants'!A1213,'2. Applicant information'!$A$7:$A$1048576,'2. Applicant information'!$AE$7:$AE$1048576,,0)="Yes",_xlfn.XLOOKUP(A1213,'2. Applicant information'!$A$7:$A$9999,'2. Applicant information'!$D$7:$D$9999,,0),IF('2. Applicant information'!AE1201="No","",""))</f>
        <v/>
      </c>
      <c r="E1213" s="24"/>
      <c r="F1213" s="24"/>
      <c r="G1213" s="74" t="str">
        <f>IF(_xlfn.XLOOKUP('3. Course participants'!A1213,'2. Applicant information'!$A$7:$A$1048576,'2. Applicant information'!$AE$7:$AE$1048576,,0)="Yes",_xlfn.XLOOKUP(A1213,'2. Applicant information'!$A$7:$A$9999,'2. Applicant information'!$O$7:$O$9999,,0),IF('2. Applicant information'!AE1201="No","",""))</f>
        <v/>
      </c>
      <c r="H1213" s="24"/>
      <c r="I1213" s="28"/>
      <c r="J1213" s="130" t="e">
        <f t="shared" si="19"/>
        <v>#DIV/0!</v>
      </c>
      <c r="K1213" s="101"/>
      <c r="L1213" s="101"/>
      <c r="M1213" s="9"/>
      <c r="N1213" s="9"/>
      <c r="O1213" s="9"/>
      <c r="P1213" s="9"/>
      <c r="Q1213" s="9"/>
      <c r="R1213" s="9"/>
      <c r="S1213" s="9"/>
      <c r="T1213" s="28"/>
      <c r="U1213" s="25"/>
      <c r="V1213" s="9"/>
      <c r="W1213" s="9"/>
      <c r="X1213" s="9"/>
      <c r="Y1213" s="9"/>
      <c r="Z1213" s="9"/>
      <c r="AA1213" s="9"/>
      <c r="AB1213" s="9"/>
      <c r="AC1213" s="9"/>
      <c r="AD1213" s="9"/>
      <c r="AE1213" s="9"/>
      <c r="AF1213" s="9"/>
      <c r="AG1213" s="101"/>
      <c r="AH1213" s="100"/>
      <c r="AI1213" s="9"/>
      <c r="AJ1213" s="9"/>
      <c r="AK1213" s="9"/>
      <c r="AL1213" s="137"/>
    </row>
    <row r="1214" spans="1:38" x14ac:dyDescent="0.25">
      <c r="A1214" s="73" t="str">
        <f>'2. Applicant information'!A1202</f>
        <v>_Applicant1196</v>
      </c>
      <c r="B1214" s="73" t="str">
        <f t="array" ref="B1214">IF(_xlfn.XLOOKUP('3. Course participants'!A1214,'2. Applicant information'!$A$7:$A$1048576,'2. Applicant information'!$AE$7:$AE$1048576,,0)="Yes",_xlfn.XLOOKUP(A1214,'2. Applicant information'!$A$7:$A$9999,'2. Applicant information'!$B$7:$B$9999,,0),IF('2. Applicant information'!AE1202="No","Applicant is not participant: see column AE in Applicant Information Tab","Applicant Data Missing"))</f>
        <v>Applicant Data Missing</v>
      </c>
      <c r="C1214" s="73" t="str">
        <f>IF(_xlfn.XLOOKUP('3. Course participants'!A1214,'2. Applicant information'!$A$7:$A$1048576,'2. Applicant information'!$AE$7:$AE$1048576,,0)="Yes",_xlfn.XLOOKUP(A1214,'2. Applicant information'!$A$7:$A$9999,'2. Applicant information'!$C$7:$C$9999,,0),IF('2. Applicant information'!AE1202="No","",""))</f>
        <v/>
      </c>
      <c r="D1214" s="73" t="str">
        <f>IF(_xlfn.XLOOKUP('3. Course participants'!A1214,'2. Applicant information'!$A$7:$A$1048576,'2. Applicant information'!$AE$7:$AE$1048576,,0)="Yes",_xlfn.XLOOKUP(A1214,'2. Applicant information'!$A$7:$A$9999,'2. Applicant information'!$D$7:$D$9999,,0),IF('2. Applicant information'!AE1202="No","",""))</f>
        <v/>
      </c>
      <c r="E1214" s="24"/>
      <c r="F1214" s="24"/>
      <c r="G1214" s="74" t="str">
        <f>IF(_xlfn.XLOOKUP('3. Course participants'!A1214,'2. Applicant information'!$A$7:$A$1048576,'2. Applicant information'!$AE$7:$AE$1048576,,0)="Yes",_xlfn.XLOOKUP(A1214,'2. Applicant information'!$A$7:$A$9999,'2. Applicant information'!$O$7:$O$9999,,0),IF('2. Applicant information'!AE1202="No","",""))</f>
        <v/>
      </c>
      <c r="H1214" s="24"/>
      <c r="I1214" s="28"/>
      <c r="J1214" s="130" t="e">
        <f t="shared" si="19"/>
        <v>#DIV/0!</v>
      </c>
      <c r="K1214" s="101"/>
      <c r="L1214" s="101"/>
      <c r="M1214" s="9"/>
      <c r="N1214" s="9"/>
      <c r="O1214" s="9"/>
      <c r="P1214" s="9"/>
      <c r="Q1214" s="9"/>
      <c r="R1214" s="9"/>
      <c r="S1214" s="9"/>
      <c r="T1214" s="28"/>
      <c r="U1214" s="25"/>
      <c r="V1214" s="9"/>
      <c r="W1214" s="9"/>
      <c r="X1214" s="9"/>
      <c r="Y1214" s="9"/>
      <c r="Z1214" s="9"/>
      <c r="AA1214" s="9"/>
      <c r="AB1214" s="9"/>
      <c r="AC1214" s="9"/>
      <c r="AD1214" s="9"/>
      <c r="AE1214" s="9"/>
      <c r="AF1214" s="9"/>
      <c r="AG1214" s="101"/>
      <c r="AH1214" s="100"/>
      <c r="AI1214" s="9"/>
      <c r="AJ1214" s="9"/>
      <c r="AK1214" s="9"/>
      <c r="AL1214" s="137"/>
    </row>
    <row r="1215" spans="1:38" x14ac:dyDescent="0.25">
      <c r="A1215" s="73" t="str">
        <f>'2. Applicant information'!A1203</f>
        <v>_Applicant1197</v>
      </c>
      <c r="B1215" s="73" t="str">
        <f t="array" ref="B1215">IF(_xlfn.XLOOKUP('3. Course participants'!A1215,'2. Applicant information'!$A$7:$A$1048576,'2. Applicant information'!$AE$7:$AE$1048576,,0)="Yes",_xlfn.XLOOKUP(A1215,'2. Applicant information'!$A$7:$A$9999,'2. Applicant information'!$B$7:$B$9999,,0),IF('2. Applicant information'!AE1203="No","Applicant is not participant: see column AE in Applicant Information Tab","Applicant Data Missing"))</f>
        <v>Applicant Data Missing</v>
      </c>
      <c r="C1215" s="73" t="str">
        <f>IF(_xlfn.XLOOKUP('3. Course participants'!A1215,'2. Applicant information'!$A$7:$A$1048576,'2. Applicant information'!$AE$7:$AE$1048576,,0)="Yes",_xlfn.XLOOKUP(A1215,'2. Applicant information'!$A$7:$A$9999,'2. Applicant information'!$C$7:$C$9999,,0),IF('2. Applicant information'!AE1203="No","",""))</f>
        <v/>
      </c>
      <c r="D1215" s="73" t="str">
        <f>IF(_xlfn.XLOOKUP('3. Course participants'!A1215,'2. Applicant information'!$A$7:$A$1048576,'2. Applicant information'!$AE$7:$AE$1048576,,0)="Yes",_xlfn.XLOOKUP(A1215,'2. Applicant information'!$A$7:$A$9999,'2. Applicant information'!$D$7:$D$9999,,0),IF('2. Applicant information'!AE1203="No","",""))</f>
        <v/>
      </c>
      <c r="E1215" s="24"/>
      <c r="F1215" s="24"/>
      <c r="G1215" s="74" t="str">
        <f>IF(_xlfn.XLOOKUP('3. Course participants'!A1215,'2. Applicant information'!$A$7:$A$1048576,'2. Applicant information'!$AE$7:$AE$1048576,,0)="Yes",_xlfn.XLOOKUP(A1215,'2. Applicant information'!$A$7:$A$9999,'2. Applicant information'!$O$7:$O$9999,,0),IF('2. Applicant information'!AE1203="No","",""))</f>
        <v/>
      </c>
      <c r="H1215" s="24"/>
      <c r="I1215" s="28"/>
      <c r="J1215" s="130" t="e">
        <f t="shared" si="19"/>
        <v>#DIV/0!</v>
      </c>
      <c r="K1215" s="101"/>
      <c r="L1215" s="101"/>
      <c r="M1215" s="9"/>
      <c r="N1215" s="9"/>
      <c r="O1215" s="9"/>
      <c r="P1215" s="9"/>
      <c r="Q1215" s="9"/>
      <c r="R1215" s="9"/>
      <c r="S1215" s="9"/>
      <c r="T1215" s="28"/>
      <c r="U1215" s="25"/>
      <c r="V1215" s="9"/>
      <c r="W1215" s="9"/>
      <c r="X1215" s="9"/>
      <c r="Y1215" s="9"/>
      <c r="Z1215" s="9"/>
      <c r="AA1215" s="9"/>
      <c r="AB1215" s="9"/>
      <c r="AC1215" s="9"/>
      <c r="AD1215" s="9"/>
      <c r="AE1215" s="9"/>
      <c r="AF1215" s="9"/>
      <c r="AG1215" s="101"/>
      <c r="AH1215" s="100"/>
      <c r="AI1215" s="9"/>
      <c r="AJ1215" s="9"/>
      <c r="AK1215" s="9"/>
      <c r="AL1215" s="137"/>
    </row>
    <row r="1216" spans="1:38" x14ac:dyDescent="0.25">
      <c r="A1216" s="73" t="str">
        <f>'2. Applicant information'!A1204</f>
        <v>_Applicant1198</v>
      </c>
      <c r="B1216" s="73" t="str">
        <f t="array" ref="B1216">IF(_xlfn.XLOOKUP('3. Course participants'!A1216,'2. Applicant information'!$A$7:$A$1048576,'2. Applicant information'!$AE$7:$AE$1048576,,0)="Yes",_xlfn.XLOOKUP(A1216,'2. Applicant information'!$A$7:$A$9999,'2. Applicant information'!$B$7:$B$9999,,0),IF('2. Applicant information'!AE1204="No","Applicant is not participant: see column AE in Applicant Information Tab","Applicant Data Missing"))</f>
        <v>Applicant Data Missing</v>
      </c>
      <c r="C1216" s="73" t="str">
        <f>IF(_xlfn.XLOOKUP('3. Course participants'!A1216,'2. Applicant information'!$A$7:$A$1048576,'2. Applicant information'!$AE$7:$AE$1048576,,0)="Yes",_xlfn.XLOOKUP(A1216,'2. Applicant information'!$A$7:$A$9999,'2. Applicant information'!$C$7:$C$9999,,0),IF('2. Applicant information'!AE1204="No","",""))</f>
        <v/>
      </c>
      <c r="D1216" s="73" t="str">
        <f>IF(_xlfn.XLOOKUP('3. Course participants'!A1216,'2. Applicant information'!$A$7:$A$1048576,'2. Applicant information'!$AE$7:$AE$1048576,,0)="Yes",_xlfn.XLOOKUP(A1216,'2. Applicant information'!$A$7:$A$9999,'2. Applicant information'!$D$7:$D$9999,,0),IF('2. Applicant information'!AE1204="No","",""))</f>
        <v/>
      </c>
      <c r="E1216" s="24"/>
      <c r="F1216" s="24"/>
      <c r="G1216" s="74" t="str">
        <f>IF(_xlfn.XLOOKUP('3. Course participants'!A1216,'2. Applicant information'!$A$7:$A$1048576,'2. Applicant information'!$AE$7:$AE$1048576,,0)="Yes",_xlfn.XLOOKUP(A1216,'2. Applicant information'!$A$7:$A$9999,'2. Applicant information'!$O$7:$O$9999,,0),IF('2. Applicant information'!AE1204="No","",""))</f>
        <v/>
      </c>
      <c r="H1216" s="24"/>
      <c r="I1216" s="28"/>
      <c r="J1216" s="130" t="e">
        <f t="shared" si="19"/>
        <v>#DIV/0!</v>
      </c>
      <c r="K1216" s="101"/>
      <c r="L1216" s="101"/>
      <c r="M1216" s="9"/>
      <c r="N1216" s="9"/>
      <c r="O1216" s="9"/>
      <c r="P1216" s="9"/>
      <c r="Q1216" s="9"/>
      <c r="R1216" s="9"/>
      <c r="S1216" s="9"/>
      <c r="T1216" s="28"/>
      <c r="U1216" s="25"/>
      <c r="V1216" s="9"/>
      <c r="W1216" s="9"/>
      <c r="X1216" s="9"/>
      <c r="Y1216" s="9"/>
      <c r="Z1216" s="9"/>
      <c r="AA1216" s="9"/>
      <c r="AB1216" s="9"/>
      <c r="AC1216" s="9"/>
      <c r="AD1216" s="9"/>
      <c r="AE1216" s="9"/>
      <c r="AF1216" s="9"/>
      <c r="AG1216" s="101"/>
      <c r="AH1216" s="100"/>
      <c r="AI1216" s="9"/>
      <c r="AJ1216" s="9"/>
      <c r="AK1216" s="9"/>
      <c r="AL1216" s="137"/>
    </row>
    <row r="1217" spans="1:38" x14ac:dyDescent="0.25">
      <c r="A1217" s="73" t="str">
        <f>'2. Applicant information'!A1205</f>
        <v>_Applicant1199</v>
      </c>
      <c r="B1217" s="73" t="str">
        <f t="array" ref="B1217">IF(_xlfn.XLOOKUP('3. Course participants'!A1217,'2. Applicant information'!$A$7:$A$1048576,'2. Applicant information'!$AE$7:$AE$1048576,,0)="Yes",_xlfn.XLOOKUP(A1217,'2. Applicant information'!$A$7:$A$9999,'2. Applicant information'!$B$7:$B$9999,,0),IF('2. Applicant information'!AE1205="No","Applicant is not participant: see column AE in Applicant Information Tab","Applicant Data Missing"))</f>
        <v>Applicant Data Missing</v>
      </c>
      <c r="C1217" s="73" t="str">
        <f>IF(_xlfn.XLOOKUP('3. Course participants'!A1217,'2. Applicant information'!$A$7:$A$1048576,'2. Applicant information'!$AE$7:$AE$1048576,,0)="Yes",_xlfn.XLOOKUP(A1217,'2. Applicant information'!$A$7:$A$9999,'2. Applicant information'!$C$7:$C$9999,,0),IF('2. Applicant information'!AE1205="No","",""))</f>
        <v/>
      </c>
      <c r="D1217" s="73" t="str">
        <f>IF(_xlfn.XLOOKUP('3. Course participants'!A1217,'2. Applicant information'!$A$7:$A$1048576,'2. Applicant information'!$AE$7:$AE$1048576,,0)="Yes",_xlfn.XLOOKUP(A1217,'2. Applicant information'!$A$7:$A$9999,'2. Applicant information'!$D$7:$D$9999,,0),IF('2. Applicant information'!AE1205="No","",""))</f>
        <v/>
      </c>
      <c r="E1217" s="24"/>
      <c r="F1217" s="24"/>
      <c r="G1217" s="74" t="str">
        <f>IF(_xlfn.XLOOKUP('3. Course participants'!A1217,'2. Applicant information'!$A$7:$A$1048576,'2. Applicant information'!$AE$7:$AE$1048576,,0)="Yes",_xlfn.XLOOKUP(A1217,'2. Applicant information'!$A$7:$A$9999,'2. Applicant information'!$O$7:$O$9999,,0),IF('2. Applicant information'!AE1205="No","",""))</f>
        <v/>
      </c>
      <c r="H1217" s="24"/>
      <c r="I1217" s="28"/>
      <c r="J1217" s="130" t="e">
        <f t="shared" si="19"/>
        <v>#DIV/0!</v>
      </c>
      <c r="K1217" s="101"/>
      <c r="L1217" s="101"/>
      <c r="M1217" s="9"/>
      <c r="N1217" s="9"/>
      <c r="O1217" s="9"/>
      <c r="P1217" s="9"/>
      <c r="Q1217" s="9"/>
      <c r="R1217" s="9"/>
      <c r="S1217" s="9"/>
      <c r="T1217" s="28"/>
      <c r="U1217" s="25"/>
      <c r="V1217" s="9"/>
      <c r="W1217" s="9"/>
      <c r="X1217" s="9"/>
      <c r="Y1217" s="9"/>
      <c r="Z1217" s="9"/>
      <c r="AA1217" s="9"/>
      <c r="AB1217" s="9"/>
      <c r="AC1217" s="9"/>
      <c r="AD1217" s="9"/>
      <c r="AE1217" s="9"/>
      <c r="AF1217" s="9"/>
      <c r="AG1217" s="101"/>
      <c r="AH1217" s="100"/>
      <c r="AI1217" s="9"/>
      <c r="AJ1217" s="9"/>
      <c r="AK1217" s="9"/>
      <c r="AL1217" s="137"/>
    </row>
    <row r="1218" spans="1:38" x14ac:dyDescent="0.25">
      <c r="A1218" s="73" t="str">
        <f>'2. Applicant information'!A1206</f>
        <v>_Applicant1200</v>
      </c>
      <c r="B1218" s="73" t="str">
        <f t="array" ref="B1218">IF(_xlfn.XLOOKUP('3. Course participants'!A1218,'2. Applicant information'!$A$7:$A$1048576,'2. Applicant information'!$AE$7:$AE$1048576,,0)="Yes",_xlfn.XLOOKUP(A1218,'2. Applicant information'!$A$7:$A$9999,'2. Applicant information'!$B$7:$B$9999,,0),IF('2. Applicant information'!AE1206="No","Applicant is not participant: see column AE in Applicant Information Tab","Applicant Data Missing"))</f>
        <v>Applicant Data Missing</v>
      </c>
      <c r="C1218" s="73" t="str">
        <f>IF(_xlfn.XLOOKUP('3. Course participants'!A1218,'2. Applicant information'!$A$7:$A$1048576,'2. Applicant information'!$AE$7:$AE$1048576,,0)="Yes",_xlfn.XLOOKUP(A1218,'2. Applicant information'!$A$7:$A$9999,'2. Applicant information'!$C$7:$C$9999,,0),IF('2. Applicant information'!AE1206="No","",""))</f>
        <v/>
      </c>
      <c r="D1218" s="73" t="str">
        <f>IF(_xlfn.XLOOKUP('3. Course participants'!A1218,'2. Applicant information'!$A$7:$A$1048576,'2. Applicant information'!$AE$7:$AE$1048576,,0)="Yes",_xlfn.XLOOKUP(A1218,'2. Applicant information'!$A$7:$A$9999,'2. Applicant information'!$D$7:$D$9999,,0),IF('2. Applicant information'!AE1206="No","",""))</f>
        <v/>
      </c>
      <c r="E1218" s="24"/>
      <c r="F1218" s="24"/>
      <c r="G1218" s="74" t="str">
        <f>IF(_xlfn.XLOOKUP('3. Course participants'!A1218,'2. Applicant information'!$A$7:$A$1048576,'2. Applicant information'!$AE$7:$AE$1048576,,0)="Yes",_xlfn.XLOOKUP(A1218,'2. Applicant information'!$A$7:$A$9999,'2. Applicant information'!$O$7:$O$9999,,0),IF('2. Applicant information'!AE1206="No","",""))</f>
        <v/>
      </c>
      <c r="H1218" s="24"/>
      <c r="I1218" s="28"/>
      <c r="J1218" s="130" t="e">
        <f t="shared" si="19"/>
        <v>#DIV/0!</v>
      </c>
      <c r="K1218" s="101"/>
      <c r="L1218" s="101"/>
      <c r="M1218" s="9"/>
      <c r="N1218" s="9"/>
      <c r="O1218" s="9"/>
      <c r="P1218" s="9"/>
      <c r="Q1218" s="9"/>
      <c r="R1218" s="9"/>
      <c r="S1218" s="9"/>
      <c r="T1218" s="28"/>
      <c r="U1218" s="25"/>
      <c r="V1218" s="9"/>
      <c r="W1218" s="9"/>
      <c r="X1218" s="9"/>
      <c r="Y1218" s="9"/>
      <c r="Z1218" s="9"/>
      <c r="AA1218" s="9"/>
      <c r="AB1218" s="9"/>
      <c r="AC1218" s="9"/>
      <c r="AD1218" s="9"/>
      <c r="AE1218" s="9"/>
      <c r="AF1218" s="9"/>
      <c r="AG1218" s="101"/>
      <c r="AH1218" s="100"/>
      <c r="AI1218" s="9"/>
      <c r="AJ1218" s="9"/>
      <c r="AK1218" s="9"/>
      <c r="AL1218" s="137"/>
    </row>
    <row r="1219" spans="1:38" x14ac:dyDescent="0.25">
      <c r="A1219" s="73" t="str">
        <f>'2. Applicant information'!A1207</f>
        <v>_Applicant1201</v>
      </c>
      <c r="B1219" s="73" t="str">
        <f t="array" ref="B1219">IF(_xlfn.XLOOKUP('3. Course participants'!A1219,'2. Applicant information'!$A$7:$A$1048576,'2. Applicant information'!$AE$7:$AE$1048576,,0)="Yes",_xlfn.XLOOKUP(A1219,'2. Applicant information'!$A$7:$A$9999,'2. Applicant information'!$B$7:$B$9999,,0),IF('2. Applicant information'!AE1207="No","Applicant is not participant: see column AE in Applicant Information Tab","Applicant Data Missing"))</f>
        <v>Applicant Data Missing</v>
      </c>
      <c r="C1219" s="73" t="str">
        <f>IF(_xlfn.XLOOKUP('3. Course participants'!A1219,'2. Applicant information'!$A$7:$A$1048576,'2. Applicant information'!$AE$7:$AE$1048576,,0)="Yes",_xlfn.XLOOKUP(A1219,'2. Applicant information'!$A$7:$A$9999,'2. Applicant information'!$C$7:$C$9999,,0),IF('2. Applicant information'!AE1207="No","",""))</f>
        <v/>
      </c>
      <c r="D1219" s="73" t="str">
        <f>IF(_xlfn.XLOOKUP('3. Course participants'!A1219,'2. Applicant information'!$A$7:$A$1048576,'2. Applicant information'!$AE$7:$AE$1048576,,0)="Yes",_xlfn.XLOOKUP(A1219,'2. Applicant information'!$A$7:$A$9999,'2. Applicant information'!$D$7:$D$9999,,0),IF('2. Applicant information'!AE1207="No","",""))</f>
        <v/>
      </c>
      <c r="E1219" s="24"/>
      <c r="F1219" s="24"/>
      <c r="G1219" s="74" t="str">
        <f>IF(_xlfn.XLOOKUP('3. Course participants'!A1219,'2. Applicant information'!$A$7:$A$1048576,'2. Applicant information'!$AE$7:$AE$1048576,,0)="Yes",_xlfn.XLOOKUP(A1219,'2. Applicant information'!$A$7:$A$9999,'2. Applicant information'!$O$7:$O$9999,,0),IF('2. Applicant information'!AE1207="No","",""))</f>
        <v/>
      </c>
      <c r="H1219" s="24"/>
      <c r="I1219" s="28"/>
      <c r="J1219" s="130" t="e">
        <f t="shared" si="19"/>
        <v>#DIV/0!</v>
      </c>
      <c r="K1219" s="101"/>
      <c r="L1219" s="101"/>
      <c r="M1219" s="9"/>
      <c r="N1219" s="9"/>
      <c r="O1219" s="9"/>
      <c r="P1219" s="9"/>
      <c r="Q1219" s="9"/>
      <c r="R1219" s="9"/>
      <c r="S1219" s="9"/>
      <c r="T1219" s="28"/>
      <c r="U1219" s="25"/>
      <c r="V1219" s="9"/>
      <c r="W1219" s="9"/>
      <c r="X1219" s="9"/>
      <c r="Y1219" s="9"/>
      <c r="Z1219" s="9"/>
      <c r="AA1219" s="9"/>
      <c r="AB1219" s="9"/>
      <c r="AC1219" s="9"/>
      <c r="AD1219" s="9"/>
      <c r="AE1219" s="9"/>
      <c r="AF1219" s="9"/>
      <c r="AG1219" s="101"/>
      <c r="AH1219" s="100"/>
      <c r="AI1219" s="9"/>
      <c r="AJ1219" s="9"/>
      <c r="AK1219" s="9"/>
      <c r="AL1219" s="137"/>
    </row>
    <row r="1220" spans="1:38" x14ac:dyDescent="0.25">
      <c r="A1220" s="73" t="str">
        <f>'2. Applicant information'!A1208</f>
        <v>_Applicant1202</v>
      </c>
      <c r="B1220" s="73" t="str">
        <f t="array" ref="B1220">IF(_xlfn.XLOOKUP('3. Course participants'!A1220,'2. Applicant information'!$A$7:$A$1048576,'2. Applicant information'!$AE$7:$AE$1048576,,0)="Yes",_xlfn.XLOOKUP(A1220,'2. Applicant information'!$A$7:$A$9999,'2. Applicant information'!$B$7:$B$9999,,0),IF('2. Applicant information'!AE1208="No","Applicant is not participant: see column AE in Applicant Information Tab","Applicant Data Missing"))</f>
        <v>Applicant Data Missing</v>
      </c>
      <c r="C1220" s="73" t="str">
        <f>IF(_xlfn.XLOOKUP('3. Course participants'!A1220,'2. Applicant information'!$A$7:$A$1048576,'2. Applicant information'!$AE$7:$AE$1048576,,0)="Yes",_xlfn.XLOOKUP(A1220,'2. Applicant information'!$A$7:$A$9999,'2. Applicant information'!$C$7:$C$9999,,0),IF('2. Applicant information'!AE1208="No","",""))</f>
        <v/>
      </c>
      <c r="D1220" s="73" t="str">
        <f>IF(_xlfn.XLOOKUP('3. Course participants'!A1220,'2. Applicant information'!$A$7:$A$1048576,'2. Applicant information'!$AE$7:$AE$1048576,,0)="Yes",_xlfn.XLOOKUP(A1220,'2. Applicant information'!$A$7:$A$9999,'2. Applicant information'!$D$7:$D$9999,,0),IF('2. Applicant information'!AE1208="No","",""))</f>
        <v/>
      </c>
      <c r="E1220" s="24"/>
      <c r="F1220" s="24"/>
      <c r="G1220" s="74" t="str">
        <f>IF(_xlfn.XLOOKUP('3. Course participants'!A1220,'2. Applicant information'!$A$7:$A$1048576,'2. Applicant information'!$AE$7:$AE$1048576,,0)="Yes",_xlfn.XLOOKUP(A1220,'2. Applicant information'!$A$7:$A$9999,'2. Applicant information'!$O$7:$O$9999,,0),IF('2. Applicant information'!AE1208="No","",""))</f>
        <v/>
      </c>
      <c r="H1220" s="24"/>
      <c r="I1220" s="28"/>
      <c r="J1220" s="130" t="e">
        <f t="shared" si="19"/>
        <v>#DIV/0!</v>
      </c>
      <c r="K1220" s="101"/>
      <c r="L1220" s="101"/>
      <c r="M1220" s="9"/>
      <c r="N1220" s="9"/>
      <c r="O1220" s="9"/>
      <c r="P1220" s="9"/>
      <c r="Q1220" s="9"/>
      <c r="R1220" s="9"/>
      <c r="S1220" s="9"/>
      <c r="T1220" s="28"/>
      <c r="U1220" s="25"/>
      <c r="V1220" s="9"/>
      <c r="W1220" s="9"/>
      <c r="X1220" s="9"/>
      <c r="Y1220" s="9"/>
      <c r="Z1220" s="9"/>
      <c r="AA1220" s="9"/>
      <c r="AB1220" s="9"/>
      <c r="AC1220" s="9"/>
      <c r="AD1220" s="9"/>
      <c r="AE1220" s="9"/>
      <c r="AF1220" s="9"/>
      <c r="AG1220" s="101"/>
      <c r="AH1220" s="100"/>
      <c r="AI1220" s="9"/>
      <c r="AJ1220" s="9"/>
      <c r="AK1220" s="9"/>
      <c r="AL1220" s="137"/>
    </row>
    <row r="1221" spans="1:38" x14ac:dyDescent="0.25">
      <c r="A1221" s="73" t="str">
        <f>'2. Applicant information'!A1209</f>
        <v>_Applicant1203</v>
      </c>
      <c r="B1221" s="73" t="str">
        <f t="array" ref="B1221">IF(_xlfn.XLOOKUP('3. Course participants'!A1221,'2. Applicant information'!$A$7:$A$1048576,'2. Applicant information'!$AE$7:$AE$1048576,,0)="Yes",_xlfn.XLOOKUP(A1221,'2. Applicant information'!$A$7:$A$9999,'2. Applicant information'!$B$7:$B$9999,,0),IF('2. Applicant information'!AE1209="No","Applicant is not participant: see column AE in Applicant Information Tab","Applicant Data Missing"))</f>
        <v>Applicant Data Missing</v>
      </c>
      <c r="C1221" s="73" t="str">
        <f>IF(_xlfn.XLOOKUP('3. Course participants'!A1221,'2. Applicant information'!$A$7:$A$1048576,'2. Applicant information'!$AE$7:$AE$1048576,,0)="Yes",_xlfn.XLOOKUP(A1221,'2. Applicant information'!$A$7:$A$9999,'2. Applicant information'!$C$7:$C$9999,,0),IF('2. Applicant information'!AE1209="No","",""))</f>
        <v/>
      </c>
      <c r="D1221" s="73" t="str">
        <f>IF(_xlfn.XLOOKUP('3. Course participants'!A1221,'2. Applicant information'!$A$7:$A$1048576,'2. Applicant information'!$AE$7:$AE$1048576,,0)="Yes",_xlfn.XLOOKUP(A1221,'2. Applicant information'!$A$7:$A$9999,'2. Applicant information'!$D$7:$D$9999,,0),IF('2. Applicant information'!AE1209="No","",""))</f>
        <v/>
      </c>
      <c r="E1221" s="24"/>
      <c r="F1221" s="24"/>
      <c r="G1221" s="74" t="str">
        <f>IF(_xlfn.XLOOKUP('3. Course participants'!A1221,'2. Applicant information'!$A$7:$A$1048576,'2. Applicant information'!$AE$7:$AE$1048576,,0)="Yes",_xlfn.XLOOKUP(A1221,'2. Applicant information'!$A$7:$A$9999,'2. Applicant information'!$O$7:$O$9999,,0),IF('2. Applicant information'!AE1209="No","",""))</f>
        <v/>
      </c>
      <c r="H1221" s="24"/>
      <c r="I1221" s="28"/>
      <c r="J1221" s="130" t="e">
        <f t="shared" si="19"/>
        <v>#DIV/0!</v>
      </c>
      <c r="K1221" s="101"/>
      <c r="L1221" s="101"/>
      <c r="M1221" s="9"/>
      <c r="N1221" s="9"/>
      <c r="O1221" s="9"/>
      <c r="P1221" s="9"/>
      <c r="Q1221" s="9"/>
      <c r="R1221" s="9"/>
      <c r="S1221" s="9"/>
      <c r="T1221" s="28"/>
      <c r="U1221" s="25"/>
      <c r="V1221" s="9"/>
      <c r="W1221" s="9"/>
      <c r="X1221" s="9"/>
      <c r="Y1221" s="9"/>
      <c r="Z1221" s="9"/>
      <c r="AA1221" s="9"/>
      <c r="AB1221" s="9"/>
      <c r="AC1221" s="9"/>
      <c r="AD1221" s="9"/>
      <c r="AE1221" s="9"/>
      <c r="AF1221" s="9"/>
      <c r="AG1221" s="101"/>
      <c r="AH1221" s="100"/>
      <c r="AI1221" s="9"/>
      <c r="AJ1221" s="9"/>
      <c r="AK1221" s="9"/>
      <c r="AL1221" s="137"/>
    </row>
    <row r="1222" spans="1:38" x14ac:dyDescent="0.25">
      <c r="A1222" s="73" t="str">
        <f>'2. Applicant information'!A1210</f>
        <v>_Applicant1204</v>
      </c>
      <c r="B1222" s="73" t="str">
        <f t="array" ref="B1222">IF(_xlfn.XLOOKUP('3. Course participants'!A1222,'2. Applicant information'!$A$7:$A$1048576,'2. Applicant information'!$AE$7:$AE$1048576,,0)="Yes",_xlfn.XLOOKUP(A1222,'2. Applicant information'!$A$7:$A$9999,'2. Applicant information'!$B$7:$B$9999,,0),IF('2. Applicant information'!AE1210="No","Applicant is not participant: see column AE in Applicant Information Tab","Applicant Data Missing"))</f>
        <v>Applicant Data Missing</v>
      </c>
      <c r="C1222" s="73" t="str">
        <f>IF(_xlfn.XLOOKUP('3. Course participants'!A1222,'2. Applicant information'!$A$7:$A$1048576,'2. Applicant information'!$AE$7:$AE$1048576,,0)="Yes",_xlfn.XLOOKUP(A1222,'2. Applicant information'!$A$7:$A$9999,'2. Applicant information'!$C$7:$C$9999,,0),IF('2. Applicant information'!AE1210="No","",""))</f>
        <v/>
      </c>
      <c r="D1222" s="73" t="str">
        <f>IF(_xlfn.XLOOKUP('3. Course participants'!A1222,'2. Applicant information'!$A$7:$A$1048576,'2. Applicant information'!$AE$7:$AE$1048576,,0)="Yes",_xlfn.XLOOKUP(A1222,'2. Applicant information'!$A$7:$A$9999,'2. Applicant information'!$D$7:$D$9999,,0),IF('2. Applicant information'!AE1210="No","",""))</f>
        <v/>
      </c>
      <c r="E1222" s="24"/>
      <c r="F1222" s="24"/>
      <c r="G1222" s="74" t="str">
        <f>IF(_xlfn.XLOOKUP('3. Course participants'!A1222,'2. Applicant information'!$A$7:$A$1048576,'2. Applicant information'!$AE$7:$AE$1048576,,0)="Yes",_xlfn.XLOOKUP(A1222,'2. Applicant information'!$A$7:$A$9999,'2. Applicant information'!$O$7:$O$9999,,0),IF('2. Applicant information'!AE1210="No","",""))</f>
        <v/>
      </c>
      <c r="H1222" s="24"/>
      <c r="I1222" s="28"/>
      <c r="J1222" s="130" t="e">
        <f t="shared" si="19"/>
        <v>#DIV/0!</v>
      </c>
      <c r="K1222" s="101"/>
      <c r="L1222" s="101"/>
      <c r="M1222" s="9"/>
      <c r="N1222" s="9"/>
      <c r="O1222" s="9"/>
      <c r="P1222" s="9"/>
      <c r="Q1222" s="9"/>
      <c r="R1222" s="9"/>
      <c r="S1222" s="9"/>
      <c r="T1222" s="28"/>
      <c r="U1222" s="25"/>
      <c r="V1222" s="9"/>
      <c r="W1222" s="9"/>
      <c r="X1222" s="9"/>
      <c r="Y1222" s="9"/>
      <c r="Z1222" s="9"/>
      <c r="AA1222" s="9"/>
      <c r="AB1222" s="9"/>
      <c r="AC1222" s="9"/>
      <c r="AD1222" s="9"/>
      <c r="AE1222" s="9"/>
      <c r="AF1222" s="9"/>
      <c r="AG1222" s="101"/>
      <c r="AH1222" s="100"/>
      <c r="AI1222" s="9"/>
      <c r="AJ1222" s="9"/>
      <c r="AK1222" s="9"/>
      <c r="AL1222" s="137"/>
    </row>
    <row r="1223" spans="1:38" x14ac:dyDescent="0.25">
      <c r="A1223" s="73" t="str">
        <f>'2. Applicant information'!A1211</f>
        <v>_Applicant1205</v>
      </c>
      <c r="B1223" s="73" t="str">
        <f t="array" ref="B1223">IF(_xlfn.XLOOKUP('3. Course participants'!A1223,'2. Applicant information'!$A$7:$A$1048576,'2. Applicant information'!$AE$7:$AE$1048576,,0)="Yes",_xlfn.XLOOKUP(A1223,'2. Applicant information'!$A$7:$A$9999,'2. Applicant information'!$B$7:$B$9999,,0),IF('2. Applicant information'!AE1211="No","Applicant is not participant: see column AE in Applicant Information Tab","Applicant Data Missing"))</f>
        <v>Applicant Data Missing</v>
      </c>
      <c r="C1223" s="73" t="str">
        <f>IF(_xlfn.XLOOKUP('3. Course participants'!A1223,'2. Applicant information'!$A$7:$A$1048576,'2. Applicant information'!$AE$7:$AE$1048576,,0)="Yes",_xlfn.XLOOKUP(A1223,'2. Applicant information'!$A$7:$A$9999,'2. Applicant information'!$C$7:$C$9999,,0),IF('2. Applicant information'!AE1211="No","",""))</f>
        <v/>
      </c>
      <c r="D1223" s="73" t="str">
        <f>IF(_xlfn.XLOOKUP('3. Course participants'!A1223,'2. Applicant information'!$A$7:$A$1048576,'2. Applicant information'!$AE$7:$AE$1048576,,0)="Yes",_xlfn.XLOOKUP(A1223,'2. Applicant information'!$A$7:$A$9999,'2. Applicant information'!$D$7:$D$9999,,0),IF('2. Applicant information'!AE1211="No","",""))</f>
        <v/>
      </c>
      <c r="E1223" s="24"/>
      <c r="F1223" s="24"/>
      <c r="G1223" s="74" t="str">
        <f>IF(_xlfn.XLOOKUP('3. Course participants'!A1223,'2. Applicant information'!$A$7:$A$1048576,'2. Applicant information'!$AE$7:$AE$1048576,,0)="Yes",_xlfn.XLOOKUP(A1223,'2. Applicant information'!$A$7:$A$9999,'2. Applicant information'!$O$7:$O$9999,,0),IF('2. Applicant information'!AE1211="No","",""))</f>
        <v/>
      </c>
      <c r="H1223" s="24"/>
      <c r="I1223" s="28"/>
      <c r="J1223" s="130" t="e">
        <f t="shared" si="19"/>
        <v>#DIV/0!</v>
      </c>
      <c r="K1223" s="101"/>
      <c r="L1223" s="101"/>
      <c r="M1223" s="9"/>
      <c r="N1223" s="9"/>
      <c r="O1223" s="9"/>
      <c r="P1223" s="9"/>
      <c r="Q1223" s="9"/>
      <c r="R1223" s="9"/>
      <c r="S1223" s="9"/>
      <c r="T1223" s="28"/>
      <c r="U1223" s="25"/>
      <c r="V1223" s="9"/>
      <c r="W1223" s="9"/>
      <c r="X1223" s="9"/>
      <c r="Y1223" s="9"/>
      <c r="Z1223" s="9"/>
      <c r="AA1223" s="9"/>
      <c r="AB1223" s="9"/>
      <c r="AC1223" s="9"/>
      <c r="AD1223" s="9"/>
      <c r="AE1223" s="9"/>
      <c r="AF1223" s="9"/>
      <c r="AG1223" s="101"/>
      <c r="AH1223" s="100"/>
      <c r="AI1223" s="9"/>
      <c r="AJ1223" s="9"/>
      <c r="AK1223" s="9"/>
      <c r="AL1223" s="137"/>
    </row>
    <row r="1224" spans="1:38" x14ac:dyDescent="0.25">
      <c r="A1224" s="73" t="str">
        <f>'2. Applicant information'!A1212</f>
        <v>_Applicant1206</v>
      </c>
      <c r="B1224" s="73" t="str">
        <f t="array" ref="B1224">IF(_xlfn.XLOOKUP('3. Course participants'!A1224,'2. Applicant information'!$A$7:$A$1048576,'2. Applicant information'!$AE$7:$AE$1048576,,0)="Yes",_xlfn.XLOOKUP(A1224,'2. Applicant information'!$A$7:$A$9999,'2. Applicant information'!$B$7:$B$9999,,0),IF('2. Applicant information'!AE1212="No","Applicant is not participant: see column AE in Applicant Information Tab","Applicant Data Missing"))</f>
        <v>Applicant Data Missing</v>
      </c>
      <c r="C1224" s="73" t="str">
        <f>IF(_xlfn.XLOOKUP('3. Course participants'!A1224,'2. Applicant information'!$A$7:$A$1048576,'2. Applicant information'!$AE$7:$AE$1048576,,0)="Yes",_xlfn.XLOOKUP(A1224,'2. Applicant information'!$A$7:$A$9999,'2. Applicant information'!$C$7:$C$9999,,0),IF('2. Applicant information'!AE1212="No","",""))</f>
        <v/>
      </c>
      <c r="D1224" s="73" t="str">
        <f>IF(_xlfn.XLOOKUP('3. Course participants'!A1224,'2. Applicant information'!$A$7:$A$1048576,'2. Applicant information'!$AE$7:$AE$1048576,,0)="Yes",_xlfn.XLOOKUP(A1224,'2. Applicant information'!$A$7:$A$9999,'2. Applicant information'!$D$7:$D$9999,,0),IF('2. Applicant information'!AE1212="No","",""))</f>
        <v/>
      </c>
      <c r="E1224" s="24"/>
      <c r="F1224" s="24"/>
      <c r="G1224" s="74" t="str">
        <f>IF(_xlfn.XLOOKUP('3. Course participants'!A1224,'2. Applicant information'!$A$7:$A$1048576,'2. Applicant information'!$AE$7:$AE$1048576,,0)="Yes",_xlfn.XLOOKUP(A1224,'2. Applicant information'!$A$7:$A$9999,'2. Applicant information'!$O$7:$O$9999,,0),IF('2. Applicant information'!AE1212="No","",""))</f>
        <v/>
      </c>
      <c r="H1224" s="24"/>
      <c r="I1224" s="28"/>
      <c r="J1224" s="130" t="e">
        <f t="shared" si="19"/>
        <v>#DIV/0!</v>
      </c>
      <c r="K1224" s="101"/>
      <c r="L1224" s="101"/>
      <c r="M1224" s="9"/>
      <c r="N1224" s="9"/>
      <c r="O1224" s="9"/>
      <c r="P1224" s="9"/>
      <c r="Q1224" s="9"/>
      <c r="R1224" s="9"/>
      <c r="S1224" s="9"/>
      <c r="T1224" s="28"/>
      <c r="U1224" s="25"/>
      <c r="V1224" s="9"/>
      <c r="W1224" s="9"/>
      <c r="X1224" s="9"/>
      <c r="Y1224" s="9"/>
      <c r="Z1224" s="9"/>
      <c r="AA1224" s="9"/>
      <c r="AB1224" s="9"/>
      <c r="AC1224" s="9"/>
      <c r="AD1224" s="9"/>
      <c r="AE1224" s="9"/>
      <c r="AF1224" s="9"/>
      <c r="AG1224" s="101"/>
      <c r="AH1224" s="100"/>
      <c r="AI1224" s="9"/>
      <c r="AJ1224" s="9"/>
      <c r="AK1224" s="9"/>
      <c r="AL1224" s="137"/>
    </row>
    <row r="1225" spans="1:38" x14ac:dyDescent="0.25">
      <c r="A1225" s="73" t="str">
        <f>'2. Applicant information'!A1213</f>
        <v>_Applicant1207</v>
      </c>
      <c r="B1225" s="73" t="str">
        <f t="array" ref="B1225">IF(_xlfn.XLOOKUP('3. Course participants'!A1225,'2. Applicant information'!$A$7:$A$1048576,'2. Applicant information'!$AE$7:$AE$1048576,,0)="Yes",_xlfn.XLOOKUP(A1225,'2. Applicant information'!$A$7:$A$9999,'2. Applicant information'!$B$7:$B$9999,,0),IF('2. Applicant information'!AE1213="No","Applicant is not participant: see column AE in Applicant Information Tab","Applicant Data Missing"))</f>
        <v>Applicant Data Missing</v>
      </c>
      <c r="C1225" s="73" t="str">
        <f>IF(_xlfn.XLOOKUP('3. Course participants'!A1225,'2. Applicant information'!$A$7:$A$1048576,'2. Applicant information'!$AE$7:$AE$1048576,,0)="Yes",_xlfn.XLOOKUP(A1225,'2. Applicant information'!$A$7:$A$9999,'2. Applicant information'!$C$7:$C$9999,,0),IF('2. Applicant information'!AE1213="No","",""))</f>
        <v/>
      </c>
      <c r="D1225" s="73" t="str">
        <f>IF(_xlfn.XLOOKUP('3. Course participants'!A1225,'2. Applicant information'!$A$7:$A$1048576,'2. Applicant information'!$AE$7:$AE$1048576,,0)="Yes",_xlfn.XLOOKUP(A1225,'2. Applicant information'!$A$7:$A$9999,'2. Applicant information'!$D$7:$D$9999,,0),IF('2. Applicant information'!AE1213="No","",""))</f>
        <v/>
      </c>
      <c r="E1225" s="24"/>
      <c r="F1225" s="24"/>
      <c r="G1225" s="74" t="str">
        <f>IF(_xlfn.XLOOKUP('3. Course participants'!A1225,'2. Applicant information'!$A$7:$A$1048576,'2. Applicant information'!$AE$7:$AE$1048576,,0)="Yes",_xlfn.XLOOKUP(A1225,'2. Applicant information'!$A$7:$A$9999,'2. Applicant information'!$O$7:$O$9999,,0),IF('2. Applicant information'!AE1213="No","",""))</f>
        <v/>
      </c>
      <c r="H1225" s="24"/>
      <c r="I1225" s="28"/>
      <c r="J1225" s="130" t="e">
        <f t="shared" si="19"/>
        <v>#DIV/0!</v>
      </c>
      <c r="K1225" s="101"/>
      <c r="L1225" s="101"/>
      <c r="M1225" s="9"/>
      <c r="N1225" s="9"/>
      <c r="O1225" s="9"/>
      <c r="P1225" s="9"/>
      <c r="Q1225" s="9"/>
      <c r="R1225" s="9"/>
      <c r="S1225" s="9"/>
      <c r="T1225" s="28"/>
      <c r="U1225" s="25"/>
      <c r="V1225" s="9"/>
      <c r="W1225" s="9"/>
      <c r="X1225" s="9"/>
      <c r="Y1225" s="9"/>
      <c r="Z1225" s="9"/>
      <c r="AA1225" s="9"/>
      <c r="AB1225" s="9"/>
      <c r="AC1225" s="9"/>
      <c r="AD1225" s="9"/>
      <c r="AE1225" s="9"/>
      <c r="AF1225" s="9"/>
      <c r="AG1225" s="101"/>
      <c r="AH1225" s="100"/>
      <c r="AI1225" s="9"/>
      <c r="AJ1225" s="9"/>
      <c r="AK1225" s="9"/>
      <c r="AL1225" s="137"/>
    </row>
    <row r="1226" spans="1:38" x14ac:dyDescent="0.25">
      <c r="A1226" s="73" t="str">
        <f>'2. Applicant information'!A1214</f>
        <v>_Applicant1208</v>
      </c>
      <c r="B1226" s="73" t="str">
        <f t="array" ref="B1226">IF(_xlfn.XLOOKUP('3. Course participants'!A1226,'2. Applicant information'!$A$7:$A$1048576,'2. Applicant information'!$AE$7:$AE$1048576,,0)="Yes",_xlfn.XLOOKUP(A1226,'2. Applicant information'!$A$7:$A$9999,'2. Applicant information'!$B$7:$B$9999,,0),IF('2. Applicant information'!AE1214="No","Applicant is not participant: see column AE in Applicant Information Tab","Applicant Data Missing"))</f>
        <v>Applicant Data Missing</v>
      </c>
      <c r="C1226" s="73" t="str">
        <f>IF(_xlfn.XLOOKUP('3. Course participants'!A1226,'2. Applicant information'!$A$7:$A$1048576,'2. Applicant information'!$AE$7:$AE$1048576,,0)="Yes",_xlfn.XLOOKUP(A1226,'2. Applicant information'!$A$7:$A$9999,'2. Applicant information'!$C$7:$C$9999,,0),IF('2. Applicant information'!AE1214="No","",""))</f>
        <v/>
      </c>
      <c r="D1226" s="73" t="str">
        <f>IF(_xlfn.XLOOKUP('3. Course participants'!A1226,'2. Applicant information'!$A$7:$A$1048576,'2. Applicant information'!$AE$7:$AE$1048576,,0)="Yes",_xlfn.XLOOKUP(A1226,'2. Applicant information'!$A$7:$A$9999,'2. Applicant information'!$D$7:$D$9999,,0),IF('2. Applicant information'!AE1214="No","",""))</f>
        <v/>
      </c>
      <c r="E1226" s="24"/>
      <c r="F1226" s="24"/>
      <c r="G1226" s="74" t="str">
        <f>IF(_xlfn.XLOOKUP('3. Course participants'!A1226,'2. Applicant information'!$A$7:$A$1048576,'2. Applicant information'!$AE$7:$AE$1048576,,0)="Yes",_xlfn.XLOOKUP(A1226,'2. Applicant information'!$A$7:$A$9999,'2. Applicant information'!$O$7:$O$9999,,0),IF('2. Applicant information'!AE1214="No","",""))</f>
        <v/>
      </c>
      <c r="H1226" s="24"/>
      <c r="I1226" s="28"/>
      <c r="J1226" s="130" t="e">
        <f t="shared" si="19"/>
        <v>#DIV/0!</v>
      </c>
      <c r="K1226" s="101"/>
      <c r="L1226" s="101"/>
      <c r="M1226" s="9"/>
      <c r="N1226" s="9"/>
      <c r="O1226" s="9"/>
      <c r="P1226" s="9"/>
      <c r="Q1226" s="9"/>
      <c r="R1226" s="9"/>
      <c r="S1226" s="9"/>
      <c r="T1226" s="28"/>
      <c r="U1226" s="25"/>
      <c r="V1226" s="9"/>
      <c r="W1226" s="9"/>
      <c r="X1226" s="9"/>
      <c r="Y1226" s="9"/>
      <c r="Z1226" s="9"/>
      <c r="AA1226" s="9"/>
      <c r="AB1226" s="9"/>
      <c r="AC1226" s="9"/>
      <c r="AD1226" s="9"/>
      <c r="AE1226" s="9"/>
      <c r="AF1226" s="9"/>
      <c r="AG1226" s="101"/>
      <c r="AH1226" s="100"/>
      <c r="AI1226" s="9"/>
      <c r="AJ1226" s="9"/>
      <c r="AK1226" s="9"/>
      <c r="AL1226" s="137"/>
    </row>
    <row r="1227" spans="1:38" x14ac:dyDescent="0.25">
      <c r="A1227" s="73" t="str">
        <f>'2. Applicant information'!A1215</f>
        <v>_Applicant1209</v>
      </c>
      <c r="B1227" s="73" t="str">
        <f t="array" ref="B1227">IF(_xlfn.XLOOKUP('3. Course participants'!A1227,'2. Applicant information'!$A$7:$A$1048576,'2. Applicant information'!$AE$7:$AE$1048576,,0)="Yes",_xlfn.XLOOKUP(A1227,'2. Applicant information'!$A$7:$A$9999,'2. Applicant information'!$B$7:$B$9999,,0),IF('2. Applicant information'!AE1215="No","Applicant is not participant: see column AE in Applicant Information Tab","Applicant Data Missing"))</f>
        <v>Applicant Data Missing</v>
      </c>
      <c r="C1227" s="73" t="str">
        <f>IF(_xlfn.XLOOKUP('3. Course participants'!A1227,'2. Applicant information'!$A$7:$A$1048576,'2. Applicant information'!$AE$7:$AE$1048576,,0)="Yes",_xlfn.XLOOKUP(A1227,'2. Applicant information'!$A$7:$A$9999,'2. Applicant information'!$C$7:$C$9999,,0),IF('2. Applicant information'!AE1215="No","",""))</f>
        <v/>
      </c>
      <c r="D1227" s="73" t="str">
        <f>IF(_xlfn.XLOOKUP('3. Course participants'!A1227,'2. Applicant information'!$A$7:$A$1048576,'2. Applicant information'!$AE$7:$AE$1048576,,0)="Yes",_xlfn.XLOOKUP(A1227,'2. Applicant information'!$A$7:$A$9999,'2. Applicant information'!$D$7:$D$9999,,0),IF('2. Applicant information'!AE1215="No","",""))</f>
        <v/>
      </c>
      <c r="E1227" s="24"/>
      <c r="F1227" s="24"/>
      <c r="G1227" s="74" t="str">
        <f>IF(_xlfn.XLOOKUP('3. Course participants'!A1227,'2. Applicant information'!$A$7:$A$1048576,'2. Applicant information'!$AE$7:$AE$1048576,,0)="Yes",_xlfn.XLOOKUP(A1227,'2. Applicant information'!$A$7:$A$9999,'2. Applicant information'!$O$7:$O$9999,,0),IF('2. Applicant information'!AE1215="No","",""))</f>
        <v/>
      </c>
      <c r="H1227" s="24"/>
      <c r="I1227" s="28"/>
      <c r="J1227" s="130" t="e">
        <f t="shared" si="19"/>
        <v>#DIV/0!</v>
      </c>
      <c r="K1227" s="101"/>
      <c r="L1227" s="101"/>
      <c r="M1227" s="9"/>
      <c r="N1227" s="9"/>
      <c r="O1227" s="9"/>
      <c r="P1227" s="9"/>
      <c r="Q1227" s="9"/>
      <c r="R1227" s="9"/>
      <c r="S1227" s="9"/>
      <c r="T1227" s="28"/>
      <c r="U1227" s="25"/>
      <c r="V1227" s="9"/>
      <c r="W1227" s="9"/>
      <c r="X1227" s="9"/>
      <c r="Y1227" s="9"/>
      <c r="Z1227" s="9"/>
      <c r="AA1227" s="9"/>
      <c r="AB1227" s="9"/>
      <c r="AC1227" s="9"/>
      <c r="AD1227" s="9"/>
      <c r="AE1227" s="9"/>
      <c r="AF1227" s="9"/>
      <c r="AG1227" s="101"/>
      <c r="AH1227" s="100"/>
      <c r="AI1227" s="9"/>
      <c r="AJ1227" s="9"/>
      <c r="AK1227" s="9"/>
      <c r="AL1227" s="137"/>
    </row>
    <row r="1228" spans="1:38" x14ac:dyDescent="0.25">
      <c r="A1228" s="73" t="str">
        <f>'2. Applicant information'!A1216</f>
        <v>_Applicant1210</v>
      </c>
      <c r="B1228" s="73" t="str">
        <f t="array" ref="B1228">IF(_xlfn.XLOOKUP('3. Course participants'!A1228,'2. Applicant information'!$A$7:$A$1048576,'2. Applicant information'!$AE$7:$AE$1048576,,0)="Yes",_xlfn.XLOOKUP(A1228,'2. Applicant information'!$A$7:$A$9999,'2. Applicant information'!$B$7:$B$9999,,0),IF('2. Applicant information'!AE1216="No","Applicant is not participant: see column AE in Applicant Information Tab","Applicant Data Missing"))</f>
        <v>Applicant Data Missing</v>
      </c>
      <c r="C1228" s="73" t="str">
        <f>IF(_xlfn.XLOOKUP('3. Course participants'!A1228,'2. Applicant information'!$A$7:$A$1048576,'2. Applicant information'!$AE$7:$AE$1048576,,0)="Yes",_xlfn.XLOOKUP(A1228,'2. Applicant information'!$A$7:$A$9999,'2. Applicant information'!$C$7:$C$9999,,0),IF('2. Applicant information'!AE1216="No","",""))</f>
        <v/>
      </c>
      <c r="D1228" s="73" t="str">
        <f>IF(_xlfn.XLOOKUP('3. Course participants'!A1228,'2. Applicant information'!$A$7:$A$1048576,'2. Applicant information'!$AE$7:$AE$1048576,,0)="Yes",_xlfn.XLOOKUP(A1228,'2. Applicant information'!$A$7:$A$9999,'2. Applicant information'!$D$7:$D$9999,,0),IF('2. Applicant information'!AE1216="No","",""))</f>
        <v/>
      </c>
      <c r="E1228" s="24"/>
      <c r="F1228" s="24"/>
      <c r="G1228" s="74" t="str">
        <f>IF(_xlfn.XLOOKUP('3. Course participants'!A1228,'2. Applicant information'!$A$7:$A$1048576,'2. Applicant information'!$AE$7:$AE$1048576,,0)="Yes",_xlfn.XLOOKUP(A1228,'2. Applicant information'!$A$7:$A$9999,'2. Applicant information'!$O$7:$O$9999,,0),IF('2. Applicant information'!AE1216="No","",""))</f>
        <v/>
      </c>
      <c r="H1228" s="24"/>
      <c r="I1228" s="28"/>
      <c r="J1228" s="130" t="e">
        <f t="shared" si="19"/>
        <v>#DIV/0!</v>
      </c>
      <c r="K1228" s="101"/>
      <c r="L1228" s="101"/>
      <c r="M1228" s="9"/>
      <c r="N1228" s="9"/>
      <c r="O1228" s="9"/>
      <c r="P1228" s="9"/>
      <c r="Q1228" s="9"/>
      <c r="R1228" s="9"/>
      <c r="S1228" s="9"/>
      <c r="T1228" s="28"/>
      <c r="U1228" s="25"/>
      <c r="V1228" s="9"/>
      <c r="W1228" s="9"/>
      <c r="X1228" s="9"/>
      <c r="Y1228" s="9"/>
      <c r="Z1228" s="9"/>
      <c r="AA1228" s="9"/>
      <c r="AB1228" s="9"/>
      <c r="AC1228" s="9"/>
      <c r="AD1228" s="9"/>
      <c r="AE1228" s="9"/>
      <c r="AF1228" s="9"/>
      <c r="AG1228" s="101"/>
      <c r="AH1228" s="100"/>
      <c r="AI1228" s="9"/>
      <c r="AJ1228" s="9"/>
      <c r="AK1228" s="9"/>
      <c r="AL1228" s="137"/>
    </row>
    <row r="1229" spans="1:38" x14ac:dyDescent="0.25">
      <c r="A1229" s="73" t="str">
        <f>'2. Applicant information'!A1217</f>
        <v>_Applicant1211</v>
      </c>
      <c r="B1229" s="73" t="str">
        <f t="array" ref="B1229">IF(_xlfn.XLOOKUP('3. Course participants'!A1229,'2. Applicant information'!$A$7:$A$1048576,'2. Applicant information'!$AE$7:$AE$1048576,,0)="Yes",_xlfn.XLOOKUP(A1229,'2. Applicant information'!$A$7:$A$9999,'2. Applicant information'!$B$7:$B$9999,,0),IF('2. Applicant information'!AE1217="No","Applicant is not participant: see column AE in Applicant Information Tab","Applicant Data Missing"))</f>
        <v>Applicant Data Missing</v>
      </c>
      <c r="C1229" s="73" t="str">
        <f>IF(_xlfn.XLOOKUP('3. Course participants'!A1229,'2. Applicant information'!$A$7:$A$1048576,'2. Applicant information'!$AE$7:$AE$1048576,,0)="Yes",_xlfn.XLOOKUP(A1229,'2. Applicant information'!$A$7:$A$9999,'2. Applicant information'!$C$7:$C$9999,,0),IF('2. Applicant information'!AE1217="No","",""))</f>
        <v/>
      </c>
      <c r="D1229" s="73" t="str">
        <f>IF(_xlfn.XLOOKUP('3. Course participants'!A1229,'2. Applicant information'!$A$7:$A$1048576,'2. Applicant information'!$AE$7:$AE$1048576,,0)="Yes",_xlfn.XLOOKUP(A1229,'2. Applicant information'!$A$7:$A$9999,'2. Applicant information'!$D$7:$D$9999,,0),IF('2. Applicant information'!AE1217="No","",""))</f>
        <v/>
      </c>
      <c r="E1229" s="24"/>
      <c r="F1229" s="24"/>
      <c r="G1229" s="74" t="str">
        <f>IF(_xlfn.XLOOKUP('3. Course participants'!A1229,'2. Applicant information'!$A$7:$A$1048576,'2. Applicant information'!$AE$7:$AE$1048576,,0)="Yes",_xlfn.XLOOKUP(A1229,'2. Applicant information'!$A$7:$A$9999,'2. Applicant information'!$O$7:$O$9999,,0),IF('2. Applicant information'!AE1217="No","",""))</f>
        <v/>
      </c>
      <c r="H1229" s="24"/>
      <c r="I1229" s="28"/>
      <c r="J1229" s="130" t="e">
        <f t="shared" si="19"/>
        <v>#DIV/0!</v>
      </c>
      <c r="K1229" s="101"/>
      <c r="L1229" s="101"/>
      <c r="M1229" s="9"/>
      <c r="N1229" s="9"/>
      <c r="O1229" s="9"/>
      <c r="P1229" s="9"/>
      <c r="Q1229" s="9"/>
      <c r="R1229" s="9"/>
      <c r="S1229" s="9"/>
      <c r="T1229" s="28"/>
      <c r="U1229" s="25"/>
      <c r="V1229" s="9"/>
      <c r="W1229" s="9"/>
      <c r="X1229" s="9"/>
      <c r="Y1229" s="9"/>
      <c r="Z1229" s="9"/>
      <c r="AA1229" s="9"/>
      <c r="AB1229" s="9"/>
      <c r="AC1229" s="9"/>
      <c r="AD1229" s="9"/>
      <c r="AE1229" s="9"/>
      <c r="AF1229" s="9"/>
      <c r="AG1229" s="101"/>
      <c r="AH1229" s="100"/>
      <c r="AI1229" s="9"/>
      <c r="AJ1229" s="9"/>
      <c r="AK1229" s="9"/>
      <c r="AL1229" s="137"/>
    </row>
    <row r="1230" spans="1:38" x14ac:dyDescent="0.25">
      <c r="A1230" s="73" t="str">
        <f>'2. Applicant information'!A1218</f>
        <v>_Applicant1212</v>
      </c>
      <c r="B1230" s="73" t="str">
        <f t="array" ref="B1230">IF(_xlfn.XLOOKUP('3. Course participants'!A1230,'2. Applicant information'!$A$7:$A$1048576,'2. Applicant information'!$AE$7:$AE$1048576,,0)="Yes",_xlfn.XLOOKUP(A1230,'2. Applicant information'!$A$7:$A$9999,'2. Applicant information'!$B$7:$B$9999,,0),IF('2. Applicant information'!AE1218="No","Applicant is not participant: see column AE in Applicant Information Tab","Applicant Data Missing"))</f>
        <v>Applicant Data Missing</v>
      </c>
      <c r="C1230" s="73" t="str">
        <f>IF(_xlfn.XLOOKUP('3. Course participants'!A1230,'2. Applicant information'!$A$7:$A$1048576,'2. Applicant information'!$AE$7:$AE$1048576,,0)="Yes",_xlfn.XLOOKUP(A1230,'2. Applicant information'!$A$7:$A$9999,'2. Applicant information'!$C$7:$C$9999,,0),IF('2. Applicant information'!AE1218="No","",""))</f>
        <v/>
      </c>
      <c r="D1230" s="73" t="str">
        <f>IF(_xlfn.XLOOKUP('3. Course participants'!A1230,'2. Applicant information'!$A$7:$A$1048576,'2. Applicant information'!$AE$7:$AE$1048576,,0)="Yes",_xlfn.XLOOKUP(A1230,'2. Applicant information'!$A$7:$A$9999,'2. Applicant information'!$D$7:$D$9999,,0),IF('2. Applicant information'!AE1218="No","",""))</f>
        <v/>
      </c>
      <c r="E1230" s="24"/>
      <c r="F1230" s="24"/>
      <c r="G1230" s="74" t="str">
        <f>IF(_xlfn.XLOOKUP('3. Course participants'!A1230,'2. Applicant information'!$A$7:$A$1048576,'2. Applicant information'!$AE$7:$AE$1048576,,0)="Yes",_xlfn.XLOOKUP(A1230,'2. Applicant information'!$A$7:$A$9999,'2. Applicant information'!$O$7:$O$9999,,0),IF('2. Applicant information'!AE1218="No","",""))</f>
        <v/>
      </c>
      <c r="H1230" s="24"/>
      <c r="I1230" s="28"/>
      <c r="J1230" s="130" t="e">
        <f t="shared" si="19"/>
        <v>#DIV/0!</v>
      </c>
      <c r="K1230" s="101"/>
      <c r="L1230" s="101"/>
      <c r="M1230" s="9"/>
      <c r="N1230" s="9"/>
      <c r="O1230" s="9"/>
      <c r="P1230" s="9"/>
      <c r="Q1230" s="9"/>
      <c r="R1230" s="9"/>
      <c r="S1230" s="9"/>
      <c r="T1230" s="28"/>
      <c r="U1230" s="25"/>
      <c r="V1230" s="9"/>
      <c r="W1230" s="9"/>
      <c r="X1230" s="9"/>
      <c r="Y1230" s="9"/>
      <c r="Z1230" s="9"/>
      <c r="AA1230" s="9"/>
      <c r="AB1230" s="9"/>
      <c r="AC1230" s="9"/>
      <c r="AD1230" s="9"/>
      <c r="AE1230" s="9"/>
      <c r="AF1230" s="9"/>
      <c r="AG1230" s="101"/>
      <c r="AH1230" s="100"/>
      <c r="AI1230" s="9"/>
      <c r="AJ1230" s="9"/>
      <c r="AK1230" s="9"/>
      <c r="AL1230" s="137"/>
    </row>
    <row r="1231" spans="1:38" x14ac:dyDescent="0.25">
      <c r="A1231" s="73" t="str">
        <f>'2. Applicant information'!A1219</f>
        <v>_Applicant1213</v>
      </c>
      <c r="B1231" s="73" t="str">
        <f t="array" ref="B1231">IF(_xlfn.XLOOKUP('3. Course participants'!A1231,'2. Applicant information'!$A$7:$A$1048576,'2. Applicant information'!$AE$7:$AE$1048576,,0)="Yes",_xlfn.XLOOKUP(A1231,'2. Applicant information'!$A$7:$A$9999,'2. Applicant information'!$B$7:$B$9999,,0),IF('2. Applicant information'!AE1219="No","Applicant is not participant: see column AE in Applicant Information Tab","Applicant Data Missing"))</f>
        <v>Applicant Data Missing</v>
      </c>
      <c r="C1231" s="73" t="str">
        <f>IF(_xlfn.XLOOKUP('3. Course participants'!A1231,'2. Applicant information'!$A$7:$A$1048576,'2. Applicant information'!$AE$7:$AE$1048576,,0)="Yes",_xlfn.XLOOKUP(A1231,'2. Applicant information'!$A$7:$A$9999,'2. Applicant information'!$C$7:$C$9999,,0),IF('2. Applicant information'!AE1219="No","",""))</f>
        <v/>
      </c>
      <c r="D1231" s="73" t="str">
        <f>IF(_xlfn.XLOOKUP('3. Course participants'!A1231,'2. Applicant information'!$A$7:$A$1048576,'2. Applicant information'!$AE$7:$AE$1048576,,0)="Yes",_xlfn.XLOOKUP(A1231,'2. Applicant information'!$A$7:$A$9999,'2. Applicant information'!$D$7:$D$9999,,0),IF('2. Applicant information'!AE1219="No","",""))</f>
        <v/>
      </c>
      <c r="E1231" s="24"/>
      <c r="F1231" s="24"/>
      <c r="G1231" s="74" t="str">
        <f>IF(_xlfn.XLOOKUP('3. Course participants'!A1231,'2. Applicant information'!$A$7:$A$1048576,'2. Applicant information'!$AE$7:$AE$1048576,,0)="Yes",_xlfn.XLOOKUP(A1231,'2. Applicant information'!$A$7:$A$9999,'2. Applicant information'!$O$7:$O$9999,,0),IF('2. Applicant information'!AE1219="No","",""))</f>
        <v/>
      </c>
      <c r="H1231" s="24"/>
      <c r="I1231" s="28"/>
      <c r="J1231" s="130" t="e">
        <f t="shared" si="19"/>
        <v>#DIV/0!</v>
      </c>
      <c r="K1231" s="101"/>
      <c r="L1231" s="101"/>
      <c r="M1231" s="9"/>
      <c r="N1231" s="9"/>
      <c r="O1231" s="9"/>
      <c r="P1231" s="9"/>
      <c r="Q1231" s="9"/>
      <c r="R1231" s="9"/>
      <c r="S1231" s="9"/>
      <c r="T1231" s="28"/>
      <c r="U1231" s="25"/>
      <c r="V1231" s="9"/>
      <c r="W1231" s="9"/>
      <c r="X1231" s="9"/>
      <c r="Y1231" s="9"/>
      <c r="Z1231" s="9"/>
      <c r="AA1231" s="9"/>
      <c r="AB1231" s="9"/>
      <c r="AC1231" s="9"/>
      <c r="AD1231" s="9"/>
      <c r="AE1231" s="9"/>
      <c r="AF1231" s="9"/>
      <c r="AG1231" s="101"/>
      <c r="AH1231" s="100"/>
      <c r="AI1231" s="9"/>
      <c r="AJ1231" s="9"/>
      <c r="AK1231" s="9"/>
      <c r="AL1231" s="137"/>
    </row>
    <row r="1232" spans="1:38" x14ac:dyDescent="0.25">
      <c r="A1232" s="73" t="str">
        <f>'2. Applicant information'!A1220</f>
        <v>_Applicant1214</v>
      </c>
      <c r="B1232" s="73" t="str">
        <f t="array" ref="B1232">IF(_xlfn.XLOOKUP('3. Course participants'!A1232,'2. Applicant information'!$A$7:$A$1048576,'2. Applicant information'!$AE$7:$AE$1048576,,0)="Yes",_xlfn.XLOOKUP(A1232,'2. Applicant information'!$A$7:$A$9999,'2. Applicant information'!$B$7:$B$9999,,0),IF('2. Applicant information'!AE1220="No","Applicant is not participant: see column AE in Applicant Information Tab","Applicant Data Missing"))</f>
        <v>Applicant Data Missing</v>
      </c>
      <c r="C1232" s="73" t="str">
        <f>IF(_xlfn.XLOOKUP('3. Course participants'!A1232,'2. Applicant information'!$A$7:$A$1048576,'2. Applicant information'!$AE$7:$AE$1048576,,0)="Yes",_xlfn.XLOOKUP(A1232,'2. Applicant information'!$A$7:$A$9999,'2. Applicant information'!$C$7:$C$9999,,0),IF('2. Applicant information'!AE1220="No","",""))</f>
        <v/>
      </c>
      <c r="D1232" s="73" t="str">
        <f>IF(_xlfn.XLOOKUP('3. Course participants'!A1232,'2. Applicant information'!$A$7:$A$1048576,'2. Applicant information'!$AE$7:$AE$1048576,,0)="Yes",_xlfn.XLOOKUP(A1232,'2. Applicant information'!$A$7:$A$9999,'2. Applicant information'!$D$7:$D$9999,,0),IF('2. Applicant information'!AE1220="No","",""))</f>
        <v/>
      </c>
      <c r="E1232" s="24"/>
      <c r="F1232" s="24"/>
      <c r="G1232" s="74" t="str">
        <f>IF(_xlfn.XLOOKUP('3. Course participants'!A1232,'2. Applicant information'!$A$7:$A$1048576,'2. Applicant information'!$AE$7:$AE$1048576,,0)="Yes",_xlfn.XLOOKUP(A1232,'2. Applicant information'!$A$7:$A$9999,'2. Applicant information'!$O$7:$O$9999,,0),IF('2. Applicant information'!AE1220="No","",""))</f>
        <v/>
      </c>
      <c r="H1232" s="24"/>
      <c r="I1232" s="28"/>
      <c r="J1232" s="130" t="e">
        <f t="shared" si="19"/>
        <v>#DIV/0!</v>
      </c>
      <c r="K1232" s="101"/>
      <c r="L1232" s="101"/>
      <c r="M1232" s="9"/>
      <c r="N1232" s="9"/>
      <c r="O1232" s="9"/>
      <c r="P1232" s="9"/>
      <c r="Q1232" s="9"/>
      <c r="R1232" s="9"/>
      <c r="S1232" s="9"/>
      <c r="T1232" s="28"/>
      <c r="U1232" s="25"/>
      <c r="V1232" s="9"/>
      <c r="W1232" s="9"/>
      <c r="X1232" s="9"/>
      <c r="Y1232" s="9"/>
      <c r="Z1232" s="9"/>
      <c r="AA1232" s="9"/>
      <c r="AB1232" s="9"/>
      <c r="AC1232" s="9"/>
      <c r="AD1232" s="9"/>
      <c r="AE1232" s="9"/>
      <c r="AF1232" s="9"/>
      <c r="AG1232" s="101"/>
      <c r="AH1232" s="100"/>
      <c r="AI1232" s="9"/>
      <c r="AJ1232" s="9"/>
      <c r="AK1232" s="9"/>
      <c r="AL1232" s="137"/>
    </row>
    <row r="1233" spans="1:38" x14ac:dyDescent="0.25">
      <c r="A1233" s="73" t="str">
        <f>'2. Applicant information'!A1221</f>
        <v>_Applicant1215</v>
      </c>
      <c r="B1233" s="73" t="str">
        <f t="array" ref="B1233">IF(_xlfn.XLOOKUP('3. Course participants'!A1233,'2. Applicant information'!$A$7:$A$1048576,'2. Applicant information'!$AE$7:$AE$1048576,,0)="Yes",_xlfn.XLOOKUP(A1233,'2. Applicant information'!$A$7:$A$9999,'2. Applicant information'!$B$7:$B$9999,,0),IF('2. Applicant information'!AE1221="No","Applicant is not participant: see column AE in Applicant Information Tab","Applicant Data Missing"))</f>
        <v>Applicant Data Missing</v>
      </c>
      <c r="C1233" s="73" t="str">
        <f>IF(_xlfn.XLOOKUP('3. Course participants'!A1233,'2. Applicant information'!$A$7:$A$1048576,'2. Applicant information'!$AE$7:$AE$1048576,,0)="Yes",_xlfn.XLOOKUP(A1233,'2. Applicant information'!$A$7:$A$9999,'2. Applicant information'!$C$7:$C$9999,,0),IF('2. Applicant information'!AE1221="No","",""))</f>
        <v/>
      </c>
      <c r="D1233" s="73" t="str">
        <f>IF(_xlfn.XLOOKUP('3. Course participants'!A1233,'2. Applicant information'!$A$7:$A$1048576,'2. Applicant information'!$AE$7:$AE$1048576,,0)="Yes",_xlfn.XLOOKUP(A1233,'2. Applicant information'!$A$7:$A$9999,'2. Applicant information'!$D$7:$D$9999,,0),IF('2. Applicant information'!AE1221="No","",""))</f>
        <v/>
      </c>
      <c r="E1233" s="24"/>
      <c r="F1233" s="24"/>
      <c r="G1233" s="74" t="str">
        <f>IF(_xlfn.XLOOKUP('3. Course participants'!A1233,'2. Applicant information'!$A$7:$A$1048576,'2. Applicant information'!$AE$7:$AE$1048576,,0)="Yes",_xlfn.XLOOKUP(A1233,'2. Applicant information'!$A$7:$A$9999,'2. Applicant information'!$O$7:$O$9999,,0),IF('2. Applicant information'!AE1221="No","",""))</f>
        <v/>
      </c>
      <c r="H1233" s="24"/>
      <c r="I1233" s="28"/>
      <c r="J1233" s="130" t="e">
        <f t="shared" si="19"/>
        <v>#DIV/0!</v>
      </c>
      <c r="K1233" s="101"/>
      <c r="L1233" s="101"/>
      <c r="M1233" s="9"/>
      <c r="N1233" s="9"/>
      <c r="O1233" s="9"/>
      <c r="P1233" s="9"/>
      <c r="Q1233" s="9"/>
      <c r="R1233" s="9"/>
      <c r="S1233" s="9"/>
      <c r="T1233" s="28"/>
      <c r="U1233" s="25"/>
      <c r="V1233" s="9"/>
      <c r="W1233" s="9"/>
      <c r="X1233" s="9"/>
      <c r="Y1233" s="9"/>
      <c r="Z1233" s="9"/>
      <c r="AA1233" s="9"/>
      <c r="AB1233" s="9"/>
      <c r="AC1233" s="9"/>
      <c r="AD1233" s="9"/>
      <c r="AE1233" s="9"/>
      <c r="AF1233" s="9"/>
      <c r="AG1233" s="101"/>
      <c r="AH1233" s="100"/>
      <c r="AI1233" s="9"/>
      <c r="AJ1233" s="9"/>
      <c r="AK1233" s="9"/>
      <c r="AL1233" s="137"/>
    </row>
    <row r="1234" spans="1:38" x14ac:dyDescent="0.25">
      <c r="A1234" s="73" t="str">
        <f>'2. Applicant information'!A1222</f>
        <v>_Applicant1216</v>
      </c>
      <c r="B1234" s="73" t="str">
        <f t="array" ref="B1234">IF(_xlfn.XLOOKUP('3. Course participants'!A1234,'2. Applicant information'!$A$7:$A$1048576,'2. Applicant information'!$AE$7:$AE$1048576,,0)="Yes",_xlfn.XLOOKUP(A1234,'2. Applicant information'!$A$7:$A$9999,'2. Applicant information'!$B$7:$B$9999,,0),IF('2. Applicant information'!AE1222="No","Applicant is not participant: see column AE in Applicant Information Tab","Applicant Data Missing"))</f>
        <v>Applicant Data Missing</v>
      </c>
      <c r="C1234" s="73" t="str">
        <f>IF(_xlfn.XLOOKUP('3. Course participants'!A1234,'2. Applicant information'!$A$7:$A$1048576,'2. Applicant information'!$AE$7:$AE$1048576,,0)="Yes",_xlfn.XLOOKUP(A1234,'2. Applicant information'!$A$7:$A$9999,'2. Applicant information'!$C$7:$C$9999,,0),IF('2. Applicant information'!AE1222="No","",""))</f>
        <v/>
      </c>
      <c r="D1234" s="73" t="str">
        <f>IF(_xlfn.XLOOKUP('3. Course participants'!A1234,'2. Applicant information'!$A$7:$A$1048576,'2. Applicant information'!$AE$7:$AE$1048576,,0)="Yes",_xlfn.XLOOKUP(A1234,'2. Applicant information'!$A$7:$A$9999,'2. Applicant information'!$D$7:$D$9999,,0),IF('2. Applicant information'!AE1222="No","",""))</f>
        <v/>
      </c>
      <c r="E1234" s="24"/>
      <c r="F1234" s="24"/>
      <c r="G1234" s="74" t="str">
        <f>IF(_xlfn.XLOOKUP('3. Course participants'!A1234,'2. Applicant information'!$A$7:$A$1048576,'2. Applicant information'!$AE$7:$AE$1048576,,0)="Yes",_xlfn.XLOOKUP(A1234,'2. Applicant information'!$A$7:$A$9999,'2. Applicant information'!$O$7:$O$9999,,0),IF('2. Applicant information'!AE1222="No","",""))</f>
        <v/>
      </c>
      <c r="H1234" s="24"/>
      <c r="I1234" s="28"/>
      <c r="J1234" s="130" t="e">
        <f t="shared" si="19"/>
        <v>#DIV/0!</v>
      </c>
      <c r="K1234" s="101"/>
      <c r="L1234" s="101"/>
      <c r="M1234" s="9"/>
      <c r="N1234" s="9"/>
      <c r="O1234" s="9"/>
      <c r="P1234" s="9"/>
      <c r="Q1234" s="9"/>
      <c r="R1234" s="9"/>
      <c r="S1234" s="9"/>
      <c r="T1234" s="28"/>
      <c r="U1234" s="25"/>
      <c r="V1234" s="9"/>
      <c r="W1234" s="9"/>
      <c r="X1234" s="9"/>
      <c r="Y1234" s="9"/>
      <c r="Z1234" s="9"/>
      <c r="AA1234" s="9"/>
      <c r="AB1234" s="9"/>
      <c r="AC1234" s="9"/>
      <c r="AD1234" s="9"/>
      <c r="AE1234" s="9"/>
      <c r="AF1234" s="9"/>
      <c r="AG1234" s="101"/>
      <c r="AH1234" s="100"/>
      <c r="AI1234" s="9"/>
      <c r="AJ1234" s="9"/>
      <c r="AK1234" s="9"/>
      <c r="AL1234" s="137"/>
    </row>
    <row r="1235" spans="1:38" x14ac:dyDescent="0.25">
      <c r="A1235" s="73" t="str">
        <f>'2. Applicant information'!A1223</f>
        <v>_Applicant1217</v>
      </c>
      <c r="B1235" s="73" t="str">
        <f t="array" ref="B1235">IF(_xlfn.XLOOKUP('3. Course participants'!A1235,'2. Applicant information'!$A$7:$A$1048576,'2. Applicant information'!$AE$7:$AE$1048576,,0)="Yes",_xlfn.XLOOKUP(A1235,'2. Applicant information'!$A$7:$A$9999,'2. Applicant information'!$B$7:$B$9999,,0),IF('2. Applicant information'!AE1223="No","Applicant is not participant: see column AE in Applicant Information Tab","Applicant Data Missing"))</f>
        <v>Applicant Data Missing</v>
      </c>
      <c r="C1235" s="73" t="str">
        <f>IF(_xlfn.XLOOKUP('3. Course participants'!A1235,'2. Applicant information'!$A$7:$A$1048576,'2. Applicant information'!$AE$7:$AE$1048576,,0)="Yes",_xlfn.XLOOKUP(A1235,'2. Applicant information'!$A$7:$A$9999,'2. Applicant information'!$C$7:$C$9999,,0),IF('2. Applicant information'!AE1223="No","",""))</f>
        <v/>
      </c>
      <c r="D1235" s="73" t="str">
        <f>IF(_xlfn.XLOOKUP('3. Course participants'!A1235,'2. Applicant information'!$A$7:$A$1048576,'2. Applicant information'!$AE$7:$AE$1048576,,0)="Yes",_xlfn.XLOOKUP(A1235,'2. Applicant information'!$A$7:$A$9999,'2. Applicant information'!$D$7:$D$9999,,0),IF('2. Applicant information'!AE1223="No","",""))</f>
        <v/>
      </c>
      <c r="E1235" s="24"/>
      <c r="F1235" s="24"/>
      <c r="G1235" s="74" t="str">
        <f>IF(_xlfn.XLOOKUP('3. Course participants'!A1235,'2. Applicant information'!$A$7:$A$1048576,'2. Applicant information'!$AE$7:$AE$1048576,,0)="Yes",_xlfn.XLOOKUP(A1235,'2. Applicant information'!$A$7:$A$9999,'2. Applicant information'!$O$7:$O$9999,,0),IF('2. Applicant information'!AE1223="No","",""))</f>
        <v/>
      </c>
      <c r="H1235" s="24"/>
      <c r="I1235" s="28"/>
      <c r="J1235" s="130" t="e">
        <f t="shared" si="19"/>
        <v>#DIV/0!</v>
      </c>
      <c r="K1235" s="101"/>
      <c r="L1235" s="101"/>
      <c r="M1235" s="9"/>
      <c r="N1235" s="9"/>
      <c r="O1235" s="9"/>
      <c r="P1235" s="9"/>
      <c r="Q1235" s="9"/>
      <c r="R1235" s="9"/>
      <c r="S1235" s="9"/>
      <c r="T1235" s="28"/>
      <c r="U1235" s="25"/>
      <c r="V1235" s="9"/>
      <c r="W1235" s="9"/>
      <c r="X1235" s="9"/>
      <c r="Y1235" s="9"/>
      <c r="Z1235" s="9"/>
      <c r="AA1235" s="9"/>
      <c r="AB1235" s="9"/>
      <c r="AC1235" s="9"/>
      <c r="AD1235" s="9"/>
      <c r="AE1235" s="9"/>
      <c r="AF1235" s="9"/>
      <c r="AG1235" s="101"/>
      <c r="AH1235" s="100"/>
      <c r="AI1235" s="9"/>
      <c r="AJ1235" s="9"/>
      <c r="AK1235" s="9"/>
      <c r="AL1235" s="137"/>
    </row>
    <row r="1236" spans="1:38" x14ac:dyDescent="0.25">
      <c r="A1236" s="73" t="str">
        <f>'2. Applicant information'!A1224</f>
        <v>_Applicant1218</v>
      </c>
      <c r="B1236" s="73" t="str">
        <f t="array" ref="B1236">IF(_xlfn.XLOOKUP('3. Course participants'!A1236,'2. Applicant information'!$A$7:$A$1048576,'2. Applicant information'!$AE$7:$AE$1048576,,0)="Yes",_xlfn.XLOOKUP(A1236,'2. Applicant information'!$A$7:$A$9999,'2. Applicant information'!$B$7:$B$9999,,0),IF('2. Applicant information'!AE1224="No","Applicant is not participant: see column AE in Applicant Information Tab","Applicant Data Missing"))</f>
        <v>Applicant Data Missing</v>
      </c>
      <c r="C1236" s="73" t="str">
        <f>IF(_xlfn.XLOOKUP('3. Course participants'!A1236,'2. Applicant information'!$A$7:$A$1048576,'2. Applicant information'!$AE$7:$AE$1048576,,0)="Yes",_xlfn.XLOOKUP(A1236,'2. Applicant information'!$A$7:$A$9999,'2. Applicant information'!$C$7:$C$9999,,0),IF('2. Applicant information'!AE1224="No","",""))</f>
        <v/>
      </c>
      <c r="D1236" s="73" t="str">
        <f>IF(_xlfn.XLOOKUP('3. Course participants'!A1236,'2. Applicant information'!$A$7:$A$1048576,'2. Applicant information'!$AE$7:$AE$1048576,,0)="Yes",_xlfn.XLOOKUP(A1236,'2. Applicant information'!$A$7:$A$9999,'2. Applicant information'!$D$7:$D$9999,,0),IF('2. Applicant information'!AE1224="No","",""))</f>
        <v/>
      </c>
      <c r="E1236" s="24"/>
      <c r="F1236" s="24"/>
      <c r="G1236" s="74" t="str">
        <f>IF(_xlfn.XLOOKUP('3. Course participants'!A1236,'2. Applicant information'!$A$7:$A$1048576,'2. Applicant information'!$AE$7:$AE$1048576,,0)="Yes",_xlfn.XLOOKUP(A1236,'2. Applicant information'!$A$7:$A$9999,'2. Applicant information'!$O$7:$O$9999,,0),IF('2. Applicant information'!AE1224="No","",""))</f>
        <v/>
      </c>
      <c r="H1236" s="24"/>
      <c r="I1236" s="28"/>
      <c r="J1236" s="130" t="e">
        <f t="shared" si="19"/>
        <v>#DIV/0!</v>
      </c>
      <c r="K1236" s="101"/>
      <c r="L1236" s="101"/>
      <c r="M1236" s="9"/>
      <c r="N1236" s="9"/>
      <c r="O1236" s="9"/>
      <c r="P1236" s="9"/>
      <c r="Q1236" s="9"/>
      <c r="R1236" s="9"/>
      <c r="S1236" s="9"/>
      <c r="T1236" s="28"/>
      <c r="U1236" s="25"/>
      <c r="V1236" s="9"/>
      <c r="W1236" s="9"/>
      <c r="X1236" s="9"/>
      <c r="Y1236" s="9"/>
      <c r="Z1236" s="9"/>
      <c r="AA1236" s="9"/>
      <c r="AB1236" s="9"/>
      <c r="AC1236" s="9"/>
      <c r="AD1236" s="9"/>
      <c r="AE1236" s="9"/>
      <c r="AF1236" s="9"/>
      <c r="AG1236" s="101"/>
      <c r="AH1236" s="100"/>
      <c r="AI1236" s="9"/>
      <c r="AJ1236" s="9"/>
      <c r="AK1236" s="9"/>
      <c r="AL1236" s="137"/>
    </row>
    <row r="1237" spans="1:38" x14ac:dyDescent="0.25">
      <c r="A1237" s="73" t="str">
        <f>'2. Applicant information'!A1225</f>
        <v>_Applicant1219</v>
      </c>
      <c r="B1237" s="73" t="str">
        <f t="array" ref="B1237">IF(_xlfn.XLOOKUP('3. Course participants'!A1237,'2. Applicant information'!$A$7:$A$1048576,'2. Applicant information'!$AE$7:$AE$1048576,,0)="Yes",_xlfn.XLOOKUP(A1237,'2. Applicant information'!$A$7:$A$9999,'2. Applicant information'!$B$7:$B$9999,,0),IF('2. Applicant information'!AE1225="No","Applicant is not participant: see column AE in Applicant Information Tab","Applicant Data Missing"))</f>
        <v>Applicant Data Missing</v>
      </c>
      <c r="C1237" s="73" t="str">
        <f>IF(_xlfn.XLOOKUP('3. Course participants'!A1237,'2. Applicant information'!$A$7:$A$1048576,'2. Applicant information'!$AE$7:$AE$1048576,,0)="Yes",_xlfn.XLOOKUP(A1237,'2. Applicant information'!$A$7:$A$9999,'2. Applicant information'!$C$7:$C$9999,,0),IF('2. Applicant information'!AE1225="No","",""))</f>
        <v/>
      </c>
      <c r="D1237" s="73" t="str">
        <f>IF(_xlfn.XLOOKUP('3. Course participants'!A1237,'2. Applicant information'!$A$7:$A$1048576,'2. Applicant information'!$AE$7:$AE$1048576,,0)="Yes",_xlfn.XLOOKUP(A1237,'2. Applicant information'!$A$7:$A$9999,'2. Applicant information'!$D$7:$D$9999,,0),IF('2. Applicant information'!AE1225="No","",""))</f>
        <v/>
      </c>
      <c r="E1237" s="24"/>
      <c r="F1237" s="24"/>
      <c r="G1237" s="74" t="str">
        <f>IF(_xlfn.XLOOKUP('3. Course participants'!A1237,'2. Applicant information'!$A$7:$A$1048576,'2. Applicant information'!$AE$7:$AE$1048576,,0)="Yes",_xlfn.XLOOKUP(A1237,'2. Applicant information'!$A$7:$A$9999,'2. Applicant information'!$O$7:$O$9999,,0),IF('2. Applicant information'!AE1225="No","",""))</f>
        <v/>
      </c>
      <c r="H1237" s="24"/>
      <c r="I1237" s="28"/>
      <c r="J1237" s="130" t="e">
        <f t="shared" ref="J1237:J1300" si="20">K1237/$B$10</f>
        <v>#DIV/0!</v>
      </c>
      <c r="K1237" s="101"/>
      <c r="L1237" s="101"/>
      <c r="M1237" s="9"/>
      <c r="N1237" s="9"/>
      <c r="O1237" s="9"/>
      <c r="P1237" s="9"/>
      <c r="Q1237" s="9"/>
      <c r="R1237" s="9"/>
      <c r="S1237" s="9"/>
      <c r="T1237" s="28"/>
      <c r="U1237" s="25"/>
      <c r="V1237" s="9"/>
      <c r="W1237" s="9"/>
      <c r="X1237" s="9"/>
      <c r="Y1237" s="9"/>
      <c r="Z1237" s="9"/>
      <c r="AA1237" s="9"/>
      <c r="AB1237" s="9"/>
      <c r="AC1237" s="9"/>
      <c r="AD1237" s="9"/>
      <c r="AE1237" s="9"/>
      <c r="AF1237" s="9"/>
      <c r="AG1237" s="101"/>
      <c r="AH1237" s="100"/>
      <c r="AI1237" s="9"/>
      <c r="AJ1237" s="9"/>
      <c r="AK1237" s="9"/>
      <c r="AL1237" s="137"/>
    </row>
    <row r="1238" spans="1:38" x14ac:dyDescent="0.25">
      <c r="A1238" s="73" t="str">
        <f>'2. Applicant information'!A1226</f>
        <v>_Applicant1220</v>
      </c>
      <c r="B1238" s="73" t="str">
        <f t="array" ref="B1238">IF(_xlfn.XLOOKUP('3. Course participants'!A1238,'2. Applicant information'!$A$7:$A$1048576,'2. Applicant information'!$AE$7:$AE$1048576,,0)="Yes",_xlfn.XLOOKUP(A1238,'2. Applicant information'!$A$7:$A$9999,'2. Applicant information'!$B$7:$B$9999,,0),IF('2. Applicant information'!AE1226="No","Applicant is not participant: see column AE in Applicant Information Tab","Applicant Data Missing"))</f>
        <v>Applicant Data Missing</v>
      </c>
      <c r="C1238" s="73" t="str">
        <f>IF(_xlfn.XLOOKUP('3. Course participants'!A1238,'2. Applicant information'!$A$7:$A$1048576,'2. Applicant information'!$AE$7:$AE$1048576,,0)="Yes",_xlfn.XLOOKUP(A1238,'2. Applicant information'!$A$7:$A$9999,'2. Applicant information'!$C$7:$C$9999,,0),IF('2. Applicant information'!AE1226="No","",""))</f>
        <v/>
      </c>
      <c r="D1238" s="73" t="str">
        <f>IF(_xlfn.XLOOKUP('3. Course participants'!A1238,'2. Applicant information'!$A$7:$A$1048576,'2. Applicant information'!$AE$7:$AE$1048576,,0)="Yes",_xlfn.XLOOKUP(A1238,'2. Applicant information'!$A$7:$A$9999,'2. Applicant information'!$D$7:$D$9999,,0),IF('2. Applicant information'!AE1226="No","",""))</f>
        <v/>
      </c>
      <c r="E1238" s="24"/>
      <c r="F1238" s="24"/>
      <c r="G1238" s="74" t="str">
        <f>IF(_xlfn.XLOOKUP('3. Course participants'!A1238,'2. Applicant information'!$A$7:$A$1048576,'2. Applicant information'!$AE$7:$AE$1048576,,0)="Yes",_xlfn.XLOOKUP(A1238,'2. Applicant information'!$A$7:$A$9999,'2. Applicant information'!$O$7:$O$9999,,0),IF('2. Applicant information'!AE1226="No","",""))</f>
        <v/>
      </c>
      <c r="H1238" s="24"/>
      <c r="I1238" s="28"/>
      <c r="J1238" s="130" t="e">
        <f t="shared" si="20"/>
        <v>#DIV/0!</v>
      </c>
      <c r="K1238" s="101"/>
      <c r="L1238" s="101"/>
      <c r="M1238" s="9"/>
      <c r="N1238" s="9"/>
      <c r="O1238" s="9"/>
      <c r="P1238" s="9"/>
      <c r="Q1238" s="9"/>
      <c r="R1238" s="9"/>
      <c r="S1238" s="9"/>
      <c r="T1238" s="28"/>
      <c r="U1238" s="25"/>
      <c r="V1238" s="9"/>
      <c r="W1238" s="9"/>
      <c r="X1238" s="9"/>
      <c r="Y1238" s="9"/>
      <c r="Z1238" s="9"/>
      <c r="AA1238" s="9"/>
      <c r="AB1238" s="9"/>
      <c r="AC1238" s="9"/>
      <c r="AD1238" s="9"/>
      <c r="AE1238" s="9"/>
      <c r="AF1238" s="9"/>
      <c r="AG1238" s="101"/>
      <c r="AH1238" s="100"/>
      <c r="AI1238" s="9"/>
      <c r="AJ1238" s="9"/>
      <c r="AK1238" s="9"/>
      <c r="AL1238" s="137"/>
    </row>
    <row r="1239" spans="1:38" x14ac:dyDescent="0.25">
      <c r="A1239" s="73" t="str">
        <f>'2. Applicant information'!A1227</f>
        <v>_Applicant1221</v>
      </c>
      <c r="B1239" s="73" t="str">
        <f t="array" ref="B1239">IF(_xlfn.XLOOKUP('3. Course participants'!A1239,'2. Applicant information'!$A$7:$A$1048576,'2. Applicant information'!$AE$7:$AE$1048576,,0)="Yes",_xlfn.XLOOKUP(A1239,'2. Applicant information'!$A$7:$A$9999,'2. Applicant information'!$B$7:$B$9999,,0),IF('2. Applicant information'!AE1227="No","Applicant is not participant: see column AE in Applicant Information Tab","Applicant Data Missing"))</f>
        <v>Applicant Data Missing</v>
      </c>
      <c r="C1239" s="73" t="str">
        <f>IF(_xlfn.XLOOKUP('3. Course participants'!A1239,'2. Applicant information'!$A$7:$A$1048576,'2. Applicant information'!$AE$7:$AE$1048576,,0)="Yes",_xlfn.XLOOKUP(A1239,'2. Applicant information'!$A$7:$A$9999,'2. Applicant information'!$C$7:$C$9999,,0),IF('2. Applicant information'!AE1227="No","",""))</f>
        <v/>
      </c>
      <c r="D1239" s="73" t="str">
        <f>IF(_xlfn.XLOOKUP('3. Course participants'!A1239,'2. Applicant information'!$A$7:$A$1048576,'2. Applicant information'!$AE$7:$AE$1048576,,0)="Yes",_xlfn.XLOOKUP(A1239,'2. Applicant information'!$A$7:$A$9999,'2. Applicant information'!$D$7:$D$9999,,0),IF('2. Applicant information'!AE1227="No","",""))</f>
        <v/>
      </c>
      <c r="E1239" s="24"/>
      <c r="F1239" s="24"/>
      <c r="G1239" s="74" t="str">
        <f>IF(_xlfn.XLOOKUP('3. Course participants'!A1239,'2. Applicant information'!$A$7:$A$1048576,'2. Applicant information'!$AE$7:$AE$1048576,,0)="Yes",_xlfn.XLOOKUP(A1239,'2. Applicant information'!$A$7:$A$9999,'2. Applicant information'!$O$7:$O$9999,,0),IF('2. Applicant information'!AE1227="No","",""))</f>
        <v/>
      </c>
      <c r="H1239" s="24"/>
      <c r="I1239" s="28"/>
      <c r="J1239" s="130" t="e">
        <f t="shared" si="20"/>
        <v>#DIV/0!</v>
      </c>
      <c r="K1239" s="101"/>
      <c r="L1239" s="101"/>
      <c r="M1239" s="9"/>
      <c r="N1239" s="9"/>
      <c r="O1239" s="9"/>
      <c r="P1239" s="9"/>
      <c r="Q1239" s="9"/>
      <c r="R1239" s="9"/>
      <c r="S1239" s="9"/>
      <c r="T1239" s="28"/>
      <c r="U1239" s="25"/>
      <c r="V1239" s="9"/>
      <c r="W1239" s="9"/>
      <c r="X1239" s="9"/>
      <c r="Y1239" s="9"/>
      <c r="Z1239" s="9"/>
      <c r="AA1239" s="9"/>
      <c r="AB1239" s="9"/>
      <c r="AC1239" s="9"/>
      <c r="AD1239" s="9"/>
      <c r="AE1239" s="9"/>
      <c r="AF1239" s="9"/>
      <c r="AG1239" s="101"/>
      <c r="AH1239" s="100"/>
      <c r="AI1239" s="9"/>
      <c r="AJ1239" s="9"/>
      <c r="AK1239" s="9"/>
      <c r="AL1239" s="137"/>
    </row>
    <row r="1240" spans="1:38" x14ac:dyDescent="0.25">
      <c r="A1240" s="73" t="str">
        <f>'2. Applicant information'!A1228</f>
        <v>_Applicant1222</v>
      </c>
      <c r="B1240" s="73" t="str">
        <f t="array" ref="B1240">IF(_xlfn.XLOOKUP('3. Course participants'!A1240,'2. Applicant information'!$A$7:$A$1048576,'2. Applicant information'!$AE$7:$AE$1048576,,0)="Yes",_xlfn.XLOOKUP(A1240,'2. Applicant information'!$A$7:$A$9999,'2. Applicant information'!$B$7:$B$9999,,0),IF('2. Applicant information'!AE1228="No","Applicant is not participant: see column AE in Applicant Information Tab","Applicant Data Missing"))</f>
        <v>Applicant Data Missing</v>
      </c>
      <c r="C1240" s="73" t="str">
        <f>IF(_xlfn.XLOOKUP('3. Course participants'!A1240,'2. Applicant information'!$A$7:$A$1048576,'2. Applicant information'!$AE$7:$AE$1048576,,0)="Yes",_xlfn.XLOOKUP(A1240,'2. Applicant information'!$A$7:$A$9999,'2. Applicant information'!$C$7:$C$9999,,0),IF('2. Applicant information'!AE1228="No","",""))</f>
        <v/>
      </c>
      <c r="D1240" s="73" t="str">
        <f>IF(_xlfn.XLOOKUP('3. Course participants'!A1240,'2. Applicant information'!$A$7:$A$1048576,'2. Applicant information'!$AE$7:$AE$1048576,,0)="Yes",_xlfn.XLOOKUP(A1240,'2. Applicant information'!$A$7:$A$9999,'2. Applicant information'!$D$7:$D$9999,,0),IF('2. Applicant information'!AE1228="No","",""))</f>
        <v/>
      </c>
      <c r="E1240" s="24"/>
      <c r="F1240" s="24"/>
      <c r="G1240" s="74" t="str">
        <f>IF(_xlfn.XLOOKUP('3. Course participants'!A1240,'2. Applicant information'!$A$7:$A$1048576,'2. Applicant information'!$AE$7:$AE$1048576,,0)="Yes",_xlfn.XLOOKUP(A1240,'2. Applicant information'!$A$7:$A$9999,'2. Applicant information'!$O$7:$O$9999,,0),IF('2. Applicant information'!AE1228="No","",""))</f>
        <v/>
      </c>
      <c r="H1240" s="24"/>
      <c r="I1240" s="28"/>
      <c r="J1240" s="130" t="e">
        <f t="shared" si="20"/>
        <v>#DIV/0!</v>
      </c>
      <c r="K1240" s="101"/>
      <c r="L1240" s="101"/>
      <c r="M1240" s="9"/>
      <c r="N1240" s="9"/>
      <c r="O1240" s="9"/>
      <c r="P1240" s="9"/>
      <c r="Q1240" s="9"/>
      <c r="R1240" s="9"/>
      <c r="S1240" s="9"/>
      <c r="T1240" s="28"/>
      <c r="U1240" s="25"/>
      <c r="V1240" s="9"/>
      <c r="W1240" s="9"/>
      <c r="X1240" s="9"/>
      <c r="Y1240" s="9"/>
      <c r="Z1240" s="9"/>
      <c r="AA1240" s="9"/>
      <c r="AB1240" s="9"/>
      <c r="AC1240" s="9"/>
      <c r="AD1240" s="9"/>
      <c r="AE1240" s="9"/>
      <c r="AF1240" s="9"/>
      <c r="AG1240" s="101"/>
      <c r="AH1240" s="100"/>
      <c r="AI1240" s="9"/>
      <c r="AJ1240" s="9"/>
      <c r="AK1240" s="9"/>
      <c r="AL1240" s="137"/>
    </row>
    <row r="1241" spans="1:38" x14ac:dyDescent="0.25">
      <c r="A1241" s="73" t="str">
        <f>'2. Applicant information'!A1229</f>
        <v>_Applicant1223</v>
      </c>
      <c r="B1241" s="73" t="str">
        <f t="array" ref="B1241">IF(_xlfn.XLOOKUP('3. Course participants'!A1241,'2. Applicant information'!$A$7:$A$1048576,'2. Applicant information'!$AE$7:$AE$1048576,,0)="Yes",_xlfn.XLOOKUP(A1241,'2. Applicant information'!$A$7:$A$9999,'2. Applicant information'!$B$7:$B$9999,,0),IF('2. Applicant information'!AE1229="No","Applicant is not participant: see column AE in Applicant Information Tab","Applicant Data Missing"))</f>
        <v>Applicant Data Missing</v>
      </c>
      <c r="C1241" s="73" t="str">
        <f>IF(_xlfn.XLOOKUP('3. Course participants'!A1241,'2. Applicant information'!$A$7:$A$1048576,'2. Applicant information'!$AE$7:$AE$1048576,,0)="Yes",_xlfn.XLOOKUP(A1241,'2. Applicant information'!$A$7:$A$9999,'2. Applicant information'!$C$7:$C$9999,,0),IF('2. Applicant information'!AE1229="No","",""))</f>
        <v/>
      </c>
      <c r="D1241" s="73" t="str">
        <f>IF(_xlfn.XLOOKUP('3. Course participants'!A1241,'2. Applicant information'!$A$7:$A$1048576,'2. Applicant information'!$AE$7:$AE$1048576,,0)="Yes",_xlfn.XLOOKUP(A1241,'2. Applicant information'!$A$7:$A$9999,'2. Applicant information'!$D$7:$D$9999,,0),IF('2. Applicant information'!AE1229="No","",""))</f>
        <v/>
      </c>
      <c r="E1241" s="24"/>
      <c r="F1241" s="24"/>
      <c r="G1241" s="74" t="str">
        <f>IF(_xlfn.XLOOKUP('3. Course participants'!A1241,'2. Applicant information'!$A$7:$A$1048576,'2. Applicant information'!$AE$7:$AE$1048576,,0)="Yes",_xlfn.XLOOKUP(A1241,'2. Applicant information'!$A$7:$A$9999,'2. Applicant information'!$O$7:$O$9999,,0),IF('2. Applicant information'!AE1229="No","",""))</f>
        <v/>
      </c>
      <c r="H1241" s="24"/>
      <c r="I1241" s="28"/>
      <c r="J1241" s="130" t="e">
        <f t="shared" si="20"/>
        <v>#DIV/0!</v>
      </c>
      <c r="K1241" s="101"/>
      <c r="L1241" s="101"/>
      <c r="M1241" s="9"/>
      <c r="N1241" s="9"/>
      <c r="O1241" s="9"/>
      <c r="P1241" s="9"/>
      <c r="Q1241" s="9"/>
      <c r="R1241" s="9"/>
      <c r="S1241" s="9"/>
      <c r="T1241" s="28"/>
      <c r="U1241" s="25"/>
      <c r="V1241" s="9"/>
      <c r="W1241" s="9"/>
      <c r="X1241" s="9"/>
      <c r="Y1241" s="9"/>
      <c r="Z1241" s="9"/>
      <c r="AA1241" s="9"/>
      <c r="AB1241" s="9"/>
      <c r="AC1241" s="9"/>
      <c r="AD1241" s="9"/>
      <c r="AE1241" s="9"/>
      <c r="AF1241" s="9"/>
      <c r="AG1241" s="101"/>
      <c r="AH1241" s="100"/>
      <c r="AI1241" s="9"/>
      <c r="AJ1241" s="9"/>
      <c r="AK1241" s="9"/>
      <c r="AL1241" s="137"/>
    </row>
    <row r="1242" spans="1:38" x14ac:dyDescent="0.25">
      <c r="A1242" s="73" t="str">
        <f>'2. Applicant information'!A1230</f>
        <v>_Applicant1224</v>
      </c>
      <c r="B1242" s="73" t="str">
        <f t="array" ref="B1242">IF(_xlfn.XLOOKUP('3. Course participants'!A1242,'2. Applicant information'!$A$7:$A$1048576,'2. Applicant information'!$AE$7:$AE$1048576,,0)="Yes",_xlfn.XLOOKUP(A1242,'2. Applicant information'!$A$7:$A$9999,'2. Applicant information'!$B$7:$B$9999,,0),IF('2. Applicant information'!AE1230="No","Applicant is not participant: see column AE in Applicant Information Tab","Applicant Data Missing"))</f>
        <v>Applicant Data Missing</v>
      </c>
      <c r="C1242" s="73" t="str">
        <f>IF(_xlfn.XLOOKUP('3. Course participants'!A1242,'2. Applicant information'!$A$7:$A$1048576,'2. Applicant information'!$AE$7:$AE$1048576,,0)="Yes",_xlfn.XLOOKUP(A1242,'2. Applicant information'!$A$7:$A$9999,'2. Applicant information'!$C$7:$C$9999,,0),IF('2. Applicant information'!AE1230="No","",""))</f>
        <v/>
      </c>
      <c r="D1242" s="73" t="str">
        <f>IF(_xlfn.XLOOKUP('3. Course participants'!A1242,'2. Applicant information'!$A$7:$A$1048576,'2. Applicant information'!$AE$7:$AE$1048576,,0)="Yes",_xlfn.XLOOKUP(A1242,'2. Applicant information'!$A$7:$A$9999,'2. Applicant information'!$D$7:$D$9999,,0),IF('2. Applicant information'!AE1230="No","",""))</f>
        <v/>
      </c>
      <c r="E1242" s="24"/>
      <c r="F1242" s="24"/>
      <c r="G1242" s="74" t="str">
        <f>IF(_xlfn.XLOOKUP('3. Course participants'!A1242,'2. Applicant information'!$A$7:$A$1048576,'2. Applicant information'!$AE$7:$AE$1048576,,0)="Yes",_xlfn.XLOOKUP(A1242,'2. Applicant information'!$A$7:$A$9999,'2. Applicant information'!$O$7:$O$9999,,0),IF('2. Applicant information'!AE1230="No","",""))</f>
        <v/>
      </c>
      <c r="H1242" s="24"/>
      <c r="I1242" s="28"/>
      <c r="J1242" s="130" t="e">
        <f t="shared" si="20"/>
        <v>#DIV/0!</v>
      </c>
      <c r="K1242" s="101"/>
      <c r="L1242" s="101"/>
      <c r="M1242" s="9"/>
      <c r="N1242" s="9"/>
      <c r="O1242" s="9"/>
      <c r="P1242" s="9"/>
      <c r="Q1242" s="9"/>
      <c r="R1242" s="9"/>
      <c r="S1242" s="9"/>
      <c r="T1242" s="28"/>
      <c r="U1242" s="25"/>
      <c r="V1242" s="9"/>
      <c r="W1242" s="9"/>
      <c r="X1242" s="9"/>
      <c r="Y1242" s="9"/>
      <c r="Z1242" s="9"/>
      <c r="AA1242" s="9"/>
      <c r="AB1242" s="9"/>
      <c r="AC1242" s="9"/>
      <c r="AD1242" s="9"/>
      <c r="AE1242" s="9"/>
      <c r="AF1242" s="9"/>
      <c r="AG1242" s="101"/>
      <c r="AH1242" s="100"/>
      <c r="AI1242" s="9"/>
      <c r="AJ1242" s="9"/>
      <c r="AK1242" s="9"/>
      <c r="AL1242" s="137"/>
    </row>
    <row r="1243" spans="1:38" x14ac:dyDescent="0.25">
      <c r="A1243" s="73" t="str">
        <f>'2. Applicant information'!A1231</f>
        <v>_Applicant1225</v>
      </c>
      <c r="B1243" s="73" t="str">
        <f t="array" ref="B1243">IF(_xlfn.XLOOKUP('3. Course participants'!A1243,'2. Applicant information'!$A$7:$A$1048576,'2. Applicant information'!$AE$7:$AE$1048576,,0)="Yes",_xlfn.XLOOKUP(A1243,'2. Applicant information'!$A$7:$A$9999,'2. Applicant information'!$B$7:$B$9999,,0),IF('2. Applicant information'!AE1231="No","Applicant is not participant: see column AE in Applicant Information Tab","Applicant Data Missing"))</f>
        <v>Applicant Data Missing</v>
      </c>
      <c r="C1243" s="73" t="str">
        <f>IF(_xlfn.XLOOKUP('3. Course participants'!A1243,'2. Applicant information'!$A$7:$A$1048576,'2. Applicant information'!$AE$7:$AE$1048576,,0)="Yes",_xlfn.XLOOKUP(A1243,'2. Applicant information'!$A$7:$A$9999,'2. Applicant information'!$C$7:$C$9999,,0),IF('2. Applicant information'!AE1231="No","",""))</f>
        <v/>
      </c>
      <c r="D1243" s="73" t="str">
        <f>IF(_xlfn.XLOOKUP('3. Course participants'!A1243,'2. Applicant information'!$A$7:$A$1048576,'2. Applicant information'!$AE$7:$AE$1048576,,0)="Yes",_xlfn.XLOOKUP(A1243,'2. Applicant information'!$A$7:$A$9999,'2. Applicant information'!$D$7:$D$9999,,0),IF('2. Applicant information'!AE1231="No","",""))</f>
        <v/>
      </c>
      <c r="E1243" s="24"/>
      <c r="F1243" s="24"/>
      <c r="G1243" s="74" t="str">
        <f>IF(_xlfn.XLOOKUP('3. Course participants'!A1243,'2. Applicant information'!$A$7:$A$1048576,'2. Applicant information'!$AE$7:$AE$1048576,,0)="Yes",_xlfn.XLOOKUP(A1243,'2. Applicant information'!$A$7:$A$9999,'2. Applicant information'!$O$7:$O$9999,,0),IF('2. Applicant information'!AE1231="No","",""))</f>
        <v/>
      </c>
      <c r="H1243" s="24"/>
      <c r="I1243" s="28"/>
      <c r="J1243" s="130" t="e">
        <f t="shared" si="20"/>
        <v>#DIV/0!</v>
      </c>
      <c r="K1243" s="101"/>
      <c r="L1243" s="101"/>
      <c r="M1243" s="9"/>
      <c r="N1243" s="9"/>
      <c r="O1243" s="9"/>
      <c r="P1243" s="9"/>
      <c r="Q1243" s="9"/>
      <c r="R1243" s="9"/>
      <c r="S1243" s="9"/>
      <c r="T1243" s="28"/>
      <c r="U1243" s="25"/>
      <c r="V1243" s="9"/>
      <c r="W1243" s="9"/>
      <c r="X1243" s="9"/>
      <c r="Y1243" s="9"/>
      <c r="Z1243" s="9"/>
      <c r="AA1243" s="9"/>
      <c r="AB1243" s="9"/>
      <c r="AC1243" s="9"/>
      <c r="AD1243" s="9"/>
      <c r="AE1243" s="9"/>
      <c r="AF1243" s="9"/>
      <c r="AG1243" s="101"/>
      <c r="AH1243" s="100"/>
      <c r="AI1243" s="9"/>
      <c r="AJ1243" s="9"/>
      <c r="AK1243" s="9"/>
      <c r="AL1243" s="137"/>
    </row>
    <row r="1244" spans="1:38" x14ac:dyDescent="0.25">
      <c r="A1244" s="73" t="str">
        <f>'2. Applicant information'!A1232</f>
        <v>_Applicant1226</v>
      </c>
      <c r="B1244" s="73" t="str">
        <f t="array" ref="B1244">IF(_xlfn.XLOOKUP('3. Course participants'!A1244,'2. Applicant information'!$A$7:$A$1048576,'2. Applicant information'!$AE$7:$AE$1048576,,0)="Yes",_xlfn.XLOOKUP(A1244,'2. Applicant information'!$A$7:$A$9999,'2. Applicant information'!$B$7:$B$9999,,0),IF('2. Applicant information'!AE1232="No","Applicant is not participant: see column AE in Applicant Information Tab","Applicant Data Missing"))</f>
        <v>Applicant Data Missing</v>
      </c>
      <c r="C1244" s="73" t="str">
        <f>IF(_xlfn.XLOOKUP('3. Course participants'!A1244,'2. Applicant information'!$A$7:$A$1048576,'2. Applicant information'!$AE$7:$AE$1048576,,0)="Yes",_xlfn.XLOOKUP(A1244,'2. Applicant information'!$A$7:$A$9999,'2. Applicant information'!$C$7:$C$9999,,0),IF('2. Applicant information'!AE1232="No","",""))</f>
        <v/>
      </c>
      <c r="D1244" s="73" t="str">
        <f>IF(_xlfn.XLOOKUP('3. Course participants'!A1244,'2. Applicant information'!$A$7:$A$1048576,'2. Applicant information'!$AE$7:$AE$1048576,,0)="Yes",_xlfn.XLOOKUP(A1244,'2. Applicant information'!$A$7:$A$9999,'2. Applicant information'!$D$7:$D$9999,,0),IF('2. Applicant information'!AE1232="No","",""))</f>
        <v/>
      </c>
      <c r="E1244" s="24"/>
      <c r="F1244" s="24"/>
      <c r="G1244" s="74" t="str">
        <f>IF(_xlfn.XLOOKUP('3. Course participants'!A1244,'2. Applicant information'!$A$7:$A$1048576,'2. Applicant information'!$AE$7:$AE$1048576,,0)="Yes",_xlfn.XLOOKUP(A1244,'2. Applicant information'!$A$7:$A$9999,'2. Applicant information'!$O$7:$O$9999,,0),IF('2. Applicant information'!AE1232="No","",""))</f>
        <v/>
      </c>
      <c r="H1244" s="24"/>
      <c r="I1244" s="28"/>
      <c r="J1244" s="130" t="e">
        <f t="shared" si="20"/>
        <v>#DIV/0!</v>
      </c>
      <c r="K1244" s="101"/>
      <c r="L1244" s="101"/>
      <c r="M1244" s="9"/>
      <c r="N1244" s="9"/>
      <c r="O1244" s="9"/>
      <c r="P1244" s="9"/>
      <c r="Q1244" s="9"/>
      <c r="R1244" s="9"/>
      <c r="S1244" s="9"/>
      <c r="T1244" s="28"/>
      <c r="U1244" s="25"/>
      <c r="V1244" s="9"/>
      <c r="W1244" s="9"/>
      <c r="X1244" s="9"/>
      <c r="Y1244" s="9"/>
      <c r="Z1244" s="9"/>
      <c r="AA1244" s="9"/>
      <c r="AB1244" s="9"/>
      <c r="AC1244" s="9"/>
      <c r="AD1244" s="9"/>
      <c r="AE1244" s="9"/>
      <c r="AF1244" s="9"/>
      <c r="AG1244" s="101"/>
      <c r="AH1244" s="100"/>
      <c r="AI1244" s="9"/>
      <c r="AJ1244" s="9"/>
      <c r="AK1244" s="9"/>
      <c r="AL1244" s="137"/>
    </row>
    <row r="1245" spans="1:38" x14ac:dyDescent="0.25">
      <c r="A1245" s="73" t="str">
        <f>'2. Applicant information'!A1233</f>
        <v>_Applicant1227</v>
      </c>
      <c r="B1245" s="73" t="str">
        <f t="array" ref="B1245">IF(_xlfn.XLOOKUP('3. Course participants'!A1245,'2. Applicant information'!$A$7:$A$1048576,'2. Applicant information'!$AE$7:$AE$1048576,,0)="Yes",_xlfn.XLOOKUP(A1245,'2. Applicant information'!$A$7:$A$9999,'2. Applicant information'!$B$7:$B$9999,,0),IF('2. Applicant information'!AE1233="No","Applicant is not participant: see column AE in Applicant Information Tab","Applicant Data Missing"))</f>
        <v>Applicant Data Missing</v>
      </c>
      <c r="C1245" s="73" t="str">
        <f>IF(_xlfn.XLOOKUP('3. Course participants'!A1245,'2. Applicant information'!$A$7:$A$1048576,'2. Applicant information'!$AE$7:$AE$1048576,,0)="Yes",_xlfn.XLOOKUP(A1245,'2. Applicant information'!$A$7:$A$9999,'2. Applicant information'!$C$7:$C$9999,,0),IF('2. Applicant information'!AE1233="No","",""))</f>
        <v/>
      </c>
      <c r="D1245" s="73" t="str">
        <f>IF(_xlfn.XLOOKUP('3. Course participants'!A1245,'2. Applicant information'!$A$7:$A$1048576,'2. Applicant information'!$AE$7:$AE$1048576,,0)="Yes",_xlfn.XLOOKUP(A1245,'2. Applicant information'!$A$7:$A$9999,'2. Applicant information'!$D$7:$D$9999,,0),IF('2. Applicant information'!AE1233="No","",""))</f>
        <v/>
      </c>
      <c r="E1245" s="24"/>
      <c r="F1245" s="24"/>
      <c r="G1245" s="74" t="str">
        <f>IF(_xlfn.XLOOKUP('3. Course participants'!A1245,'2. Applicant information'!$A$7:$A$1048576,'2. Applicant information'!$AE$7:$AE$1048576,,0)="Yes",_xlfn.XLOOKUP(A1245,'2. Applicant information'!$A$7:$A$9999,'2. Applicant information'!$O$7:$O$9999,,0),IF('2. Applicant information'!AE1233="No","",""))</f>
        <v/>
      </c>
      <c r="H1245" s="24"/>
      <c r="I1245" s="28"/>
      <c r="J1245" s="130" t="e">
        <f t="shared" si="20"/>
        <v>#DIV/0!</v>
      </c>
      <c r="K1245" s="101"/>
      <c r="L1245" s="101"/>
      <c r="M1245" s="9"/>
      <c r="N1245" s="9"/>
      <c r="O1245" s="9"/>
      <c r="P1245" s="9"/>
      <c r="Q1245" s="9"/>
      <c r="R1245" s="9"/>
      <c r="S1245" s="9"/>
      <c r="T1245" s="28"/>
      <c r="U1245" s="25"/>
      <c r="V1245" s="9"/>
      <c r="W1245" s="9"/>
      <c r="X1245" s="9"/>
      <c r="Y1245" s="9"/>
      <c r="Z1245" s="9"/>
      <c r="AA1245" s="9"/>
      <c r="AB1245" s="9"/>
      <c r="AC1245" s="9"/>
      <c r="AD1245" s="9"/>
      <c r="AE1245" s="9"/>
      <c r="AF1245" s="9"/>
      <c r="AG1245" s="101"/>
      <c r="AH1245" s="100"/>
      <c r="AI1245" s="9"/>
      <c r="AJ1245" s="9"/>
      <c r="AK1245" s="9"/>
      <c r="AL1245" s="137"/>
    </row>
    <row r="1246" spans="1:38" x14ac:dyDescent="0.25">
      <c r="A1246" s="73" t="str">
        <f>'2. Applicant information'!A1234</f>
        <v>_Applicant1228</v>
      </c>
      <c r="B1246" s="73" t="str">
        <f t="array" ref="B1246">IF(_xlfn.XLOOKUP('3. Course participants'!A1246,'2. Applicant information'!$A$7:$A$1048576,'2. Applicant information'!$AE$7:$AE$1048576,,0)="Yes",_xlfn.XLOOKUP(A1246,'2. Applicant information'!$A$7:$A$9999,'2. Applicant information'!$B$7:$B$9999,,0),IF('2. Applicant information'!AE1234="No","Applicant is not participant: see column AE in Applicant Information Tab","Applicant Data Missing"))</f>
        <v>Applicant Data Missing</v>
      </c>
      <c r="C1246" s="73" t="str">
        <f>IF(_xlfn.XLOOKUP('3. Course participants'!A1246,'2. Applicant information'!$A$7:$A$1048576,'2. Applicant information'!$AE$7:$AE$1048576,,0)="Yes",_xlfn.XLOOKUP(A1246,'2. Applicant information'!$A$7:$A$9999,'2. Applicant information'!$C$7:$C$9999,,0),IF('2. Applicant information'!AE1234="No","",""))</f>
        <v/>
      </c>
      <c r="D1246" s="73" t="str">
        <f>IF(_xlfn.XLOOKUP('3. Course participants'!A1246,'2. Applicant information'!$A$7:$A$1048576,'2. Applicant information'!$AE$7:$AE$1048576,,0)="Yes",_xlfn.XLOOKUP(A1246,'2. Applicant information'!$A$7:$A$9999,'2. Applicant information'!$D$7:$D$9999,,0),IF('2. Applicant information'!AE1234="No","",""))</f>
        <v/>
      </c>
      <c r="E1246" s="24"/>
      <c r="F1246" s="24"/>
      <c r="G1246" s="74" t="str">
        <f>IF(_xlfn.XLOOKUP('3. Course participants'!A1246,'2. Applicant information'!$A$7:$A$1048576,'2. Applicant information'!$AE$7:$AE$1048576,,0)="Yes",_xlfn.XLOOKUP(A1246,'2. Applicant information'!$A$7:$A$9999,'2. Applicant information'!$O$7:$O$9999,,0),IF('2. Applicant information'!AE1234="No","",""))</f>
        <v/>
      </c>
      <c r="H1246" s="24"/>
      <c r="I1246" s="28"/>
      <c r="J1246" s="130" t="e">
        <f t="shared" si="20"/>
        <v>#DIV/0!</v>
      </c>
      <c r="K1246" s="101"/>
      <c r="L1246" s="101"/>
      <c r="M1246" s="9"/>
      <c r="N1246" s="9"/>
      <c r="O1246" s="9"/>
      <c r="P1246" s="9"/>
      <c r="Q1246" s="9"/>
      <c r="R1246" s="9"/>
      <c r="S1246" s="9"/>
      <c r="T1246" s="28"/>
      <c r="U1246" s="25"/>
      <c r="V1246" s="9"/>
      <c r="W1246" s="9"/>
      <c r="X1246" s="9"/>
      <c r="Y1246" s="9"/>
      <c r="Z1246" s="9"/>
      <c r="AA1246" s="9"/>
      <c r="AB1246" s="9"/>
      <c r="AC1246" s="9"/>
      <c r="AD1246" s="9"/>
      <c r="AE1246" s="9"/>
      <c r="AF1246" s="9"/>
      <c r="AG1246" s="101"/>
      <c r="AH1246" s="100"/>
      <c r="AI1246" s="9"/>
      <c r="AJ1246" s="9"/>
      <c r="AK1246" s="9"/>
      <c r="AL1246" s="137"/>
    </row>
    <row r="1247" spans="1:38" x14ac:dyDescent="0.25">
      <c r="A1247" s="73" t="str">
        <f>'2. Applicant information'!A1235</f>
        <v>_Applicant1229</v>
      </c>
      <c r="B1247" s="73" t="str">
        <f t="array" ref="B1247">IF(_xlfn.XLOOKUP('3. Course participants'!A1247,'2. Applicant information'!$A$7:$A$1048576,'2. Applicant information'!$AE$7:$AE$1048576,,0)="Yes",_xlfn.XLOOKUP(A1247,'2. Applicant information'!$A$7:$A$9999,'2. Applicant information'!$B$7:$B$9999,,0),IF('2. Applicant information'!AE1235="No","Applicant is not participant: see column AE in Applicant Information Tab","Applicant Data Missing"))</f>
        <v>Applicant Data Missing</v>
      </c>
      <c r="C1247" s="73" t="str">
        <f>IF(_xlfn.XLOOKUP('3. Course participants'!A1247,'2. Applicant information'!$A$7:$A$1048576,'2. Applicant information'!$AE$7:$AE$1048576,,0)="Yes",_xlfn.XLOOKUP(A1247,'2. Applicant information'!$A$7:$A$9999,'2. Applicant information'!$C$7:$C$9999,,0),IF('2. Applicant information'!AE1235="No","",""))</f>
        <v/>
      </c>
      <c r="D1247" s="73" t="str">
        <f>IF(_xlfn.XLOOKUP('3. Course participants'!A1247,'2. Applicant information'!$A$7:$A$1048576,'2. Applicant information'!$AE$7:$AE$1048576,,0)="Yes",_xlfn.XLOOKUP(A1247,'2. Applicant information'!$A$7:$A$9999,'2. Applicant information'!$D$7:$D$9999,,0),IF('2. Applicant information'!AE1235="No","",""))</f>
        <v/>
      </c>
      <c r="E1247" s="24"/>
      <c r="F1247" s="24"/>
      <c r="G1247" s="74" t="str">
        <f>IF(_xlfn.XLOOKUP('3. Course participants'!A1247,'2. Applicant information'!$A$7:$A$1048576,'2. Applicant information'!$AE$7:$AE$1048576,,0)="Yes",_xlfn.XLOOKUP(A1247,'2. Applicant information'!$A$7:$A$9999,'2. Applicant information'!$O$7:$O$9999,,0),IF('2. Applicant information'!AE1235="No","",""))</f>
        <v/>
      </c>
      <c r="H1247" s="24"/>
      <c r="I1247" s="28"/>
      <c r="J1247" s="130" t="e">
        <f t="shared" si="20"/>
        <v>#DIV/0!</v>
      </c>
      <c r="K1247" s="101"/>
      <c r="L1247" s="101"/>
      <c r="M1247" s="9"/>
      <c r="N1247" s="9"/>
      <c r="O1247" s="9"/>
      <c r="P1247" s="9"/>
      <c r="Q1247" s="9"/>
      <c r="R1247" s="9"/>
      <c r="S1247" s="9"/>
      <c r="T1247" s="28"/>
      <c r="U1247" s="25"/>
      <c r="V1247" s="9"/>
      <c r="W1247" s="9"/>
      <c r="X1247" s="9"/>
      <c r="Y1247" s="9"/>
      <c r="Z1247" s="9"/>
      <c r="AA1247" s="9"/>
      <c r="AB1247" s="9"/>
      <c r="AC1247" s="9"/>
      <c r="AD1247" s="9"/>
      <c r="AE1247" s="9"/>
      <c r="AF1247" s="9"/>
      <c r="AG1247" s="101"/>
      <c r="AH1247" s="100"/>
      <c r="AI1247" s="9"/>
      <c r="AJ1247" s="9"/>
      <c r="AK1247" s="9"/>
      <c r="AL1247" s="137"/>
    </row>
    <row r="1248" spans="1:38" x14ac:dyDescent="0.25">
      <c r="A1248" s="73" t="str">
        <f>'2. Applicant information'!A1236</f>
        <v>_Applicant1230</v>
      </c>
      <c r="B1248" s="73" t="str">
        <f t="array" ref="B1248">IF(_xlfn.XLOOKUP('3. Course participants'!A1248,'2. Applicant information'!$A$7:$A$1048576,'2. Applicant information'!$AE$7:$AE$1048576,,0)="Yes",_xlfn.XLOOKUP(A1248,'2. Applicant information'!$A$7:$A$9999,'2. Applicant information'!$B$7:$B$9999,,0),IF('2. Applicant information'!AE1236="No","Applicant is not participant: see column AE in Applicant Information Tab","Applicant Data Missing"))</f>
        <v>Applicant Data Missing</v>
      </c>
      <c r="C1248" s="73" t="str">
        <f>IF(_xlfn.XLOOKUP('3. Course participants'!A1248,'2. Applicant information'!$A$7:$A$1048576,'2. Applicant information'!$AE$7:$AE$1048576,,0)="Yes",_xlfn.XLOOKUP(A1248,'2. Applicant information'!$A$7:$A$9999,'2. Applicant information'!$C$7:$C$9999,,0),IF('2. Applicant information'!AE1236="No","",""))</f>
        <v/>
      </c>
      <c r="D1248" s="73" t="str">
        <f>IF(_xlfn.XLOOKUP('3. Course participants'!A1248,'2. Applicant information'!$A$7:$A$1048576,'2. Applicant information'!$AE$7:$AE$1048576,,0)="Yes",_xlfn.XLOOKUP(A1248,'2. Applicant information'!$A$7:$A$9999,'2. Applicant information'!$D$7:$D$9999,,0),IF('2. Applicant information'!AE1236="No","",""))</f>
        <v/>
      </c>
      <c r="E1248" s="24"/>
      <c r="F1248" s="24"/>
      <c r="G1248" s="74" t="str">
        <f>IF(_xlfn.XLOOKUP('3. Course participants'!A1248,'2. Applicant information'!$A$7:$A$1048576,'2. Applicant information'!$AE$7:$AE$1048576,,0)="Yes",_xlfn.XLOOKUP(A1248,'2. Applicant information'!$A$7:$A$9999,'2. Applicant information'!$O$7:$O$9999,,0),IF('2. Applicant information'!AE1236="No","",""))</f>
        <v/>
      </c>
      <c r="H1248" s="24"/>
      <c r="I1248" s="28"/>
      <c r="J1248" s="130" t="e">
        <f t="shared" si="20"/>
        <v>#DIV/0!</v>
      </c>
      <c r="K1248" s="101"/>
      <c r="L1248" s="101"/>
      <c r="M1248" s="9"/>
      <c r="N1248" s="9"/>
      <c r="O1248" s="9"/>
      <c r="P1248" s="9"/>
      <c r="Q1248" s="9"/>
      <c r="R1248" s="9"/>
      <c r="S1248" s="9"/>
      <c r="T1248" s="28"/>
      <c r="U1248" s="25"/>
      <c r="V1248" s="9"/>
      <c r="W1248" s="9"/>
      <c r="X1248" s="9"/>
      <c r="Y1248" s="9"/>
      <c r="Z1248" s="9"/>
      <c r="AA1248" s="9"/>
      <c r="AB1248" s="9"/>
      <c r="AC1248" s="9"/>
      <c r="AD1248" s="9"/>
      <c r="AE1248" s="9"/>
      <c r="AF1248" s="9"/>
      <c r="AG1248" s="101"/>
      <c r="AH1248" s="100"/>
      <c r="AI1248" s="9"/>
      <c r="AJ1248" s="9"/>
      <c r="AK1248" s="9"/>
      <c r="AL1248" s="137"/>
    </row>
    <row r="1249" spans="1:38" x14ac:dyDescent="0.25">
      <c r="A1249" s="73" t="str">
        <f>'2. Applicant information'!A1237</f>
        <v>_Applicant1231</v>
      </c>
      <c r="B1249" s="73" t="str">
        <f t="array" ref="B1249">IF(_xlfn.XLOOKUP('3. Course participants'!A1249,'2. Applicant information'!$A$7:$A$1048576,'2. Applicant information'!$AE$7:$AE$1048576,,0)="Yes",_xlfn.XLOOKUP(A1249,'2. Applicant information'!$A$7:$A$9999,'2. Applicant information'!$B$7:$B$9999,,0),IF('2. Applicant information'!AE1237="No","Applicant is not participant: see column AE in Applicant Information Tab","Applicant Data Missing"))</f>
        <v>Applicant Data Missing</v>
      </c>
      <c r="C1249" s="73" t="str">
        <f>IF(_xlfn.XLOOKUP('3. Course participants'!A1249,'2. Applicant information'!$A$7:$A$1048576,'2. Applicant information'!$AE$7:$AE$1048576,,0)="Yes",_xlfn.XLOOKUP(A1249,'2. Applicant information'!$A$7:$A$9999,'2. Applicant information'!$C$7:$C$9999,,0),IF('2. Applicant information'!AE1237="No","",""))</f>
        <v/>
      </c>
      <c r="D1249" s="73" t="str">
        <f>IF(_xlfn.XLOOKUP('3. Course participants'!A1249,'2. Applicant information'!$A$7:$A$1048576,'2. Applicant information'!$AE$7:$AE$1048576,,0)="Yes",_xlfn.XLOOKUP(A1249,'2. Applicant information'!$A$7:$A$9999,'2. Applicant information'!$D$7:$D$9999,,0),IF('2. Applicant information'!AE1237="No","",""))</f>
        <v/>
      </c>
      <c r="E1249" s="24"/>
      <c r="F1249" s="24"/>
      <c r="G1249" s="74" t="str">
        <f>IF(_xlfn.XLOOKUP('3. Course participants'!A1249,'2. Applicant information'!$A$7:$A$1048576,'2. Applicant information'!$AE$7:$AE$1048576,,0)="Yes",_xlfn.XLOOKUP(A1249,'2. Applicant information'!$A$7:$A$9999,'2. Applicant information'!$O$7:$O$9999,,0),IF('2. Applicant information'!AE1237="No","",""))</f>
        <v/>
      </c>
      <c r="H1249" s="24"/>
      <c r="I1249" s="28"/>
      <c r="J1249" s="130" t="e">
        <f t="shared" si="20"/>
        <v>#DIV/0!</v>
      </c>
      <c r="K1249" s="101"/>
      <c r="L1249" s="101"/>
      <c r="M1249" s="9"/>
      <c r="N1249" s="9"/>
      <c r="O1249" s="9"/>
      <c r="P1249" s="9"/>
      <c r="Q1249" s="9"/>
      <c r="R1249" s="9"/>
      <c r="S1249" s="9"/>
      <c r="T1249" s="28"/>
      <c r="U1249" s="25"/>
      <c r="V1249" s="9"/>
      <c r="W1249" s="9"/>
      <c r="X1249" s="9"/>
      <c r="Y1249" s="9"/>
      <c r="Z1249" s="9"/>
      <c r="AA1249" s="9"/>
      <c r="AB1249" s="9"/>
      <c r="AC1249" s="9"/>
      <c r="AD1249" s="9"/>
      <c r="AE1249" s="9"/>
      <c r="AF1249" s="9"/>
      <c r="AG1249" s="101"/>
      <c r="AH1249" s="100"/>
      <c r="AI1249" s="9"/>
      <c r="AJ1249" s="9"/>
      <c r="AK1249" s="9"/>
      <c r="AL1249" s="137"/>
    </row>
    <row r="1250" spans="1:38" x14ac:dyDescent="0.25">
      <c r="A1250" s="73" t="str">
        <f>'2. Applicant information'!A1238</f>
        <v>_Applicant1232</v>
      </c>
      <c r="B1250" s="73" t="str">
        <f t="array" ref="B1250">IF(_xlfn.XLOOKUP('3. Course participants'!A1250,'2. Applicant information'!$A$7:$A$1048576,'2. Applicant information'!$AE$7:$AE$1048576,,0)="Yes",_xlfn.XLOOKUP(A1250,'2. Applicant information'!$A$7:$A$9999,'2. Applicant information'!$B$7:$B$9999,,0),IF('2. Applicant information'!AE1238="No","Applicant is not participant: see column AE in Applicant Information Tab","Applicant Data Missing"))</f>
        <v>Applicant Data Missing</v>
      </c>
      <c r="C1250" s="73" t="str">
        <f>IF(_xlfn.XLOOKUP('3. Course participants'!A1250,'2. Applicant information'!$A$7:$A$1048576,'2. Applicant information'!$AE$7:$AE$1048576,,0)="Yes",_xlfn.XLOOKUP(A1250,'2. Applicant information'!$A$7:$A$9999,'2. Applicant information'!$C$7:$C$9999,,0),IF('2. Applicant information'!AE1238="No","",""))</f>
        <v/>
      </c>
      <c r="D1250" s="73" t="str">
        <f>IF(_xlfn.XLOOKUP('3. Course participants'!A1250,'2. Applicant information'!$A$7:$A$1048576,'2. Applicant information'!$AE$7:$AE$1048576,,0)="Yes",_xlfn.XLOOKUP(A1250,'2. Applicant information'!$A$7:$A$9999,'2. Applicant information'!$D$7:$D$9999,,0),IF('2. Applicant information'!AE1238="No","",""))</f>
        <v/>
      </c>
      <c r="E1250" s="24"/>
      <c r="F1250" s="24"/>
      <c r="G1250" s="74" t="str">
        <f>IF(_xlfn.XLOOKUP('3. Course participants'!A1250,'2. Applicant information'!$A$7:$A$1048576,'2. Applicant information'!$AE$7:$AE$1048576,,0)="Yes",_xlfn.XLOOKUP(A1250,'2. Applicant information'!$A$7:$A$9999,'2. Applicant information'!$O$7:$O$9999,,0),IF('2. Applicant information'!AE1238="No","",""))</f>
        <v/>
      </c>
      <c r="H1250" s="24"/>
      <c r="I1250" s="28"/>
      <c r="J1250" s="130" t="e">
        <f t="shared" si="20"/>
        <v>#DIV/0!</v>
      </c>
      <c r="K1250" s="101"/>
      <c r="L1250" s="101"/>
      <c r="M1250" s="9"/>
      <c r="N1250" s="9"/>
      <c r="O1250" s="9"/>
      <c r="P1250" s="9"/>
      <c r="Q1250" s="9"/>
      <c r="R1250" s="9"/>
      <c r="S1250" s="9"/>
      <c r="T1250" s="28"/>
      <c r="U1250" s="25"/>
      <c r="V1250" s="9"/>
      <c r="W1250" s="9"/>
      <c r="X1250" s="9"/>
      <c r="Y1250" s="9"/>
      <c r="Z1250" s="9"/>
      <c r="AA1250" s="9"/>
      <c r="AB1250" s="9"/>
      <c r="AC1250" s="9"/>
      <c r="AD1250" s="9"/>
      <c r="AE1250" s="9"/>
      <c r="AF1250" s="9"/>
      <c r="AG1250" s="101"/>
      <c r="AH1250" s="100"/>
      <c r="AI1250" s="9"/>
      <c r="AJ1250" s="9"/>
      <c r="AK1250" s="9"/>
      <c r="AL1250" s="137"/>
    </row>
    <row r="1251" spans="1:38" x14ac:dyDescent="0.25">
      <c r="A1251" s="73" t="str">
        <f>'2. Applicant information'!A1239</f>
        <v>_Applicant1233</v>
      </c>
      <c r="B1251" s="73" t="str">
        <f t="array" ref="B1251">IF(_xlfn.XLOOKUP('3. Course participants'!A1251,'2. Applicant information'!$A$7:$A$1048576,'2. Applicant information'!$AE$7:$AE$1048576,,0)="Yes",_xlfn.XLOOKUP(A1251,'2. Applicant information'!$A$7:$A$9999,'2. Applicant information'!$B$7:$B$9999,,0),IF('2. Applicant information'!AE1239="No","Applicant is not participant: see column AE in Applicant Information Tab","Applicant Data Missing"))</f>
        <v>Applicant Data Missing</v>
      </c>
      <c r="C1251" s="73" t="str">
        <f>IF(_xlfn.XLOOKUP('3. Course participants'!A1251,'2. Applicant information'!$A$7:$A$1048576,'2. Applicant information'!$AE$7:$AE$1048576,,0)="Yes",_xlfn.XLOOKUP(A1251,'2. Applicant information'!$A$7:$A$9999,'2. Applicant information'!$C$7:$C$9999,,0),IF('2. Applicant information'!AE1239="No","",""))</f>
        <v/>
      </c>
      <c r="D1251" s="73" t="str">
        <f>IF(_xlfn.XLOOKUP('3. Course participants'!A1251,'2. Applicant information'!$A$7:$A$1048576,'2. Applicant information'!$AE$7:$AE$1048576,,0)="Yes",_xlfn.XLOOKUP(A1251,'2. Applicant information'!$A$7:$A$9999,'2. Applicant information'!$D$7:$D$9999,,0),IF('2. Applicant information'!AE1239="No","",""))</f>
        <v/>
      </c>
      <c r="E1251" s="24"/>
      <c r="F1251" s="24"/>
      <c r="G1251" s="74" t="str">
        <f>IF(_xlfn.XLOOKUP('3. Course participants'!A1251,'2. Applicant information'!$A$7:$A$1048576,'2. Applicant information'!$AE$7:$AE$1048576,,0)="Yes",_xlfn.XLOOKUP(A1251,'2. Applicant information'!$A$7:$A$9999,'2. Applicant information'!$O$7:$O$9999,,0),IF('2. Applicant information'!AE1239="No","",""))</f>
        <v/>
      </c>
      <c r="H1251" s="24"/>
      <c r="I1251" s="28"/>
      <c r="J1251" s="130" t="e">
        <f t="shared" si="20"/>
        <v>#DIV/0!</v>
      </c>
      <c r="K1251" s="101"/>
      <c r="L1251" s="101"/>
      <c r="M1251" s="9"/>
      <c r="N1251" s="9"/>
      <c r="O1251" s="9"/>
      <c r="P1251" s="9"/>
      <c r="Q1251" s="9"/>
      <c r="R1251" s="9"/>
      <c r="S1251" s="9"/>
      <c r="T1251" s="28"/>
      <c r="U1251" s="25"/>
      <c r="V1251" s="9"/>
      <c r="W1251" s="9"/>
      <c r="X1251" s="9"/>
      <c r="Y1251" s="9"/>
      <c r="Z1251" s="9"/>
      <c r="AA1251" s="9"/>
      <c r="AB1251" s="9"/>
      <c r="AC1251" s="9"/>
      <c r="AD1251" s="9"/>
      <c r="AE1251" s="9"/>
      <c r="AF1251" s="9"/>
      <c r="AG1251" s="101"/>
      <c r="AH1251" s="100"/>
      <c r="AI1251" s="9"/>
      <c r="AJ1251" s="9"/>
      <c r="AK1251" s="9"/>
      <c r="AL1251" s="137"/>
    </row>
    <row r="1252" spans="1:38" x14ac:dyDescent="0.25">
      <c r="A1252" s="73" t="str">
        <f>'2. Applicant information'!A1240</f>
        <v>_Applicant1234</v>
      </c>
      <c r="B1252" s="73" t="str">
        <f t="array" ref="B1252">IF(_xlfn.XLOOKUP('3. Course participants'!A1252,'2. Applicant information'!$A$7:$A$1048576,'2. Applicant information'!$AE$7:$AE$1048576,,0)="Yes",_xlfn.XLOOKUP(A1252,'2. Applicant information'!$A$7:$A$9999,'2. Applicant information'!$B$7:$B$9999,,0),IF('2. Applicant information'!AE1240="No","Applicant is not participant: see column AE in Applicant Information Tab","Applicant Data Missing"))</f>
        <v>Applicant Data Missing</v>
      </c>
      <c r="C1252" s="73" t="str">
        <f>IF(_xlfn.XLOOKUP('3. Course participants'!A1252,'2. Applicant information'!$A$7:$A$1048576,'2. Applicant information'!$AE$7:$AE$1048576,,0)="Yes",_xlfn.XLOOKUP(A1252,'2. Applicant information'!$A$7:$A$9999,'2. Applicant information'!$C$7:$C$9999,,0),IF('2. Applicant information'!AE1240="No","",""))</f>
        <v/>
      </c>
      <c r="D1252" s="73" t="str">
        <f>IF(_xlfn.XLOOKUP('3. Course participants'!A1252,'2. Applicant information'!$A$7:$A$1048576,'2. Applicant information'!$AE$7:$AE$1048576,,0)="Yes",_xlfn.XLOOKUP(A1252,'2. Applicant information'!$A$7:$A$9999,'2. Applicant information'!$D$7:$D$9999,,0),IF('2. Applicant information'!AE1240="No","",""))</f>
        <v/>
      </c>
      <c r="E1252" s="24"/>
      <c r="F1252" s="24"/>
      <c r="G1252" s="74" t="str">
        <f>IF(_xlfn.XLOOKUP('3. Course participants'!A1252,'2. Applicant information'!$A$7:$A$1048576,'2. Applicant information'!$AE$7:$AE$1048576,,0)="Yes",_xlfn.XLOOKUP(A1252,'2. Applicant information'!$A$7:$A$9999,'2. Applicant information'!$O$7:$O$9999,,0),IF('2. Applicant information'!AE1240="No","",""))</f>
        <v/>
      </c>
      <c r="H1252" s="24"/>
      <c r="I1252" s="28"/>
      <c r="J1252" s="130" t="e">
        <f t="shared" si="20"/>
        <v>#DIV/0!</v>
      </c>
      <c r="K1252" s="101"/>
      <c r="L1252" s="101"/>
      <c r="M1252" s="9"/>
      <c r="N1252" s="9"/>
      <c r="O1252" s="9"/>
      <c r="P1252" s="9"/>
      <c r="Q1252" s="9"/>
      <c r="R1252" s="9"/>
      <c r="S1252" s="9"/>
      <c r="T1252" s="28"/>
      <c r="U1252" s="25"/>
      <c r="V1252" s="9"/>
      <c r="W1252" s="9"/>
      <c r="X1252" s="9"/>
      <c r="Y1252" s="9"/>
      <c r="Z1252" s="9"/>
      <c r="AA1252" s="9"/>
      <c r="AB1252" s="9"/>
      <c r="AC1252" s="9"/>
      <c r="AD1252" s="9"/>
      <c r="AE1252" s="9"/>
      <c r="AF1252" s="9"/>
      <c r="AG1252" s="101"/>
      <c r="AH1252" s="100"/>
      <c r="AI1252" s="9"/>
      <c r="AJ1252" s="9"/>
      <c r="AK1252" s="9"/>
      <c r="AL1252" s="137"/>
    </row>
    <row r="1253" spans="1:38" x14ac:dyDescent="0.25">
      <c r="A1253" s="73" t="str">
        <f>'2. Applicant information'!A1241</f>
        <v>_Applicant1235</v>
      </c>
      <c r="B1253" s="73" t="str">
        <f t="array" ref="B1253">IF(_xlfn.XLOOKUP('3. Course participants'!A1253,'2. Applicant information'!$A$7:$A$1048576,'2. Applicant information'!$AE$7:$AE$1048576,,0)="Yes",_xlfn.XLOOKUP(A1253,'2. Applicant information'!$A$7:$A$9999,'2. Applicant information'!$B$7:$B$9999,,0),IF('2. Applicant information'!AE1241="No","Applicant is not participant: see column AE in Applicant Information Tab","Applicant Data Missing"))</f>
        <v>Applicant Data Missing</v>
      </c>
      <c r="C1253" s="73" t="str">
        <f>IF(_xlfn.XLOOKUP('3. Course participants'!A1253,'2. Applicant information'!$A$7:$A$1048576,'2. Applicant information'!$AE$7:$AE$1048576,,0)="Yes",_xlfn.XLOOKUP(A1253,'2. Applicant information'!$A$7:$A$9999,'2. Applicant information'!$C$7:$C$9999,,0),IF('2. Applicant information'!AE1241="No","",""))</f>
        <v/>
      </c>
      <c r="D1253" s="73" t="str">
        <f>IF(_xlfn.XLOOKUP('3. Course participants'!A1253,'2. Applicant information'!$A$7:$A$1048576,'2. Applicant information'!$AE$7:$AE$1048576,,0)="Yes",_xlfn.XLOOKUP(A1253,'2. Applicant information'!$A$7:$A$9999,'2. Applicant information'!$D$7:$D$9999,,0),IF('2. Applicant information'!AE1241="No","",""))</f>
        <v/>
      </c>
      <c r="E1253" s="24"/>
      <c r="F1253" s="24"/>
      <c r="G1253" s="74" t="str">
        <f>IF(_xlfn.XLOOKUP('3. Course participants'!A1253,'2. Applicant information'!$A$7:$A$1048576,'2. Applicant information'!$AE$7:$AE$1048576,,0)="Yes",_xlfn.XLOOKUP(A1253,'2. Applicant information'!$A$7:$A$9999,'2. Applicant information'!$O$7:$O$9999,,0),IF('2. Applicant information'!AE1241="No","",""))</f>
        <v/>
      </c>
      <c r="H1253" s="24"/>
      <c r="I1253" s="28"/>
      <c r="J1253" s="130" t="e">
        <f t="shared" si="20"/>
        <v>#DIV/0!</v>
      </c>
      <c r="K1253" s="101"/>
      <c r="L1253" s="101"/>
      <c r="M1253" s="9"/>
      <c r="N1253" s="9"/>
      <c r="O1253" s="9"/>
      <c r="P1253" s="9"/>
      <c r="Q1253" s="9"/>
      <c r="R1253" s="9"/>
      <c r="S1253" s="9"/>
      <c r="T1253" s="28"/>
      <c r="U1253" s="25"/>
      <c r="V1253" s="9"/>
      <c r="W1253" s="9"/>
      <c r="X1253" s="9"/>
      <c r="Y1253" s="9"/>
      <c r="Z1253" s="9"/>
      <c r="AA1253" s="9"/>
      <c r="AB1253" s="9"/>
      <c r="AC1253" s="9"/>
      <c r="AD1253" s="9"/>
      <c r="AE1253" s="9"/>
      <c r="AF1253" s="9"/>
      <c r="AG1253" s="101"/>
      <c r="AH1253" s="100"/>
      <c r="AI1253" s="9"/>
      <c r="AJ1253" s="9"/>
      <c r="AK1253" s="9"/>
      <c r="AL1253" s="137"/>
    </row>
    <row r="1254" spans="1:38" x14ac:dyDescent="0.25">
      <c r="A1254" s="73" t="str">
        <f>'2. Applicant information'!A1242</f>
        <v>_Applicant1236</v>
      </c>
      <c r="B1254" s="73" t="str">
        <f t="array" ref="B1254">IF(_xlfn.XLOOKUP('3. Course participants'!A1254,'2. Applicant information'!$A$7:$A$1048576,'2. Applicant information'!$AE$7:$AE$1048576,,0)="Yes",_xlfn.XLOOKUP(A1254,'2. Applicant information'!$A$7:$A$9999,'2. Applicant information'!$B$7:$B$9999,,0),IF('2. Applicant information'!AE1242="No","Applicant is not participant: see column AE in Applicant Information Tab","Applicant Data Missing"))</f>
        <v>Applicant Data Missing</v>
      </c>
      <c r="C1254" s="73" t="str">
        <f>IF(_xlfn.XLOOKUP('3. Course participants'!A1254,'2. Applicant information'!$A$7:$A$1048576,'2. Applicant information'!$AE$7:$AE$1048576,,0)="Yes",_xlfn.XLOOKUP(A1254,'2. Applicant information'!$A$7:$A$9999,'2. Applicant information'!$C$7:$C$9999,,0),IF('2. Applicant information'!AE1242="No","",""))</f>
        <v/>
      </c>
      <c r="D1254" s="73" t="str">
        <f>IF(_xlfn.XLOOKUP('3. Course participants'!A1254,'2. Applicant information'!$A$7:$A$1048576,'2. Applicant information'!$AE$7:$AE$1048576,,0)="Yes",_xlfn.XLOOKUP(A1254,'2. Applicant information'!$A$7:$A$9999,'2. Applicant information'!$D$7:$D$9999,,0),IF('2. Applicant information'!AE1242="No","",""))</f>
        <v/>
      </c>
      <c r="E1254" s="24"/>
      <c r="F1254" s="24"/>
      <c r="G1254" s="74" t="str">
        <f>IF(_xlfn.XLOOKUP('3. Course participants'!A1254,'2. Applicant information'!$A$7:$A$1048576,'2. Applicant information'!$AE$7:$AE$1048576,,0)="Yes",_xlfn.XLOOKUP(A1254,'2. Applicant information'!$A$7:$A$9999,'2. Applicant information'!$O$7:$O$9999,,0),IF('2. Applicant information'!AE1242="No","",""))</f>
        <v/>
      </c>
      <c r="H1254" s="24"/>
      <c r="I1254" s="28"/>
      <c r="J1254" s="130" t="e">
        <f t="shared" si="20"/>
        <v>#DIV/0!</v>
      </c>
      <c r="K1254" s="101"/>
      <c r="L1254" s="101"/>
      <c r="M1254" s="9"/>
      <c r="N1254" s="9"/>
      <c r="O1254" s="9"/>
      <c r="P1254" s="9"/>
      <c r="Q1254" s="9"/>
      <c r="R1254" s="9"/>
      <c r="S1254" s="9"/>
      <c r="T1254" s="28"/>
      <c r="U1254" s="25"/>
      <c r="V1254" s="9"/>
      <c r="W1254" s="9"/>
      <c r="X1254" s="9"/>
      <c r="Y1254" s="9"/>
      <c r="Z1254" s="9"/>
      <c r="AA1254" s="9"/>
      <c r="AB1254" s="9"/>
      <c r="AC1254" s="9"/>
      <c r="AD1254" s="9"/>
      <c r="AE1254" s="9"/>
      <c r="AF1254" s="9"/>
      <c r="AG1254" s="101"/>
      <c r="AH1254" s="100"/>
      <c r="AI1254" s="9"/>
      <c r="AJ1254" s="9"/>
      <c r="AK1254" s="9"/>
      <c r="AL1254" s="137"/>
    </row>
    <row r="1255" spans="1:38" x14ac:dyDescent="0.25">
      <c r="A1255" s="73" t="str">
        <f>'2. Applicant information'!A1243</f>
        <v>_Applicant1237</v>
      </c>
      <c r="B1255" s="73" t="str">
        <f t="array" ref="B1255">IF(_xlfn.XLOOKUP('3. Course participants'!A1255,'2. Applicant information'!$A$7:$A$1048576,'2. Applicant information'!$AE$7:$AE$1048576,,0)="Yes",_xlfn.XLOOKUP(A1255,'2. Applicant information'!$A$7:$A$9999,'2. Applicant information'!$B$7:$B$9999,,0),IF('2. Applicant information'!AE1243="No","Applicant is not participant: see column AE in Applicant Information Tab","Applicant Data Missing"))</f>
        <v>Applicant Data Missing</v>
      </c>
      <c r="C1255" s="73" t="str">
        <f>IF(_xlfn.XLOOKUP('3. Course participants'!A1255,'2. Applicant information'!$A$7:$A$1048576,'2. Applicant information'!$AE$7:$AE$1048576,,0)="Yes",_xlfn.XLOOKUP(A1255,'2. Applicant information'!$A$7:$A$9999,'2. Applicant information'!$C$7:$C$9999,,0),IF('2. Applicant information'!AE1243="No","",""))</f>
        <v/>
      </c>
      <c r="D1255" s="73" t="str">
        <f>IF(_xlfn.XLOOKUP('3. Course participants'!A1255,'2. Applicant information'!$A$7:$A$1048576,'2. Applicant information'!$AE$7:$AE$1048576,,0)="Yes",_xlfn.XLOOKUP(A1255,'2. Applicant information'!$A$7:$A$9999,'2. Applicant information'!$D$7:$D$9999,,0),IF('2. Applicant information'!AE1243="No","",""))</f>
        <v/>
      </c>
      <c r="E1255" s="24"/>
      <c r="F1255" s="24"/>
      <c r="G1255" s="74" t="str">
        <f>IF(_xlfn.XLOOKUP('3. Course participants'!A1255,'2. Applicant information'!$A$7:$A$1048576,'2. Applicant information'!$AE$7:$AE$1048576,,0)="Yes",_xlfn.XLOOKUP(A1255,'2. Applicant information'!$A$7:$A$9999,'2. Applicant information'!$O$7:$O$9999,,0),IF('2. Applicant information'!AE1243="No","",""))</f>
        <v/>
      </c>
      <c r="H1255" s="24"/>
      <c r="I1255" s="28"/>
      <c r="J1255" s="130" t="e">
        <f t="shared" si="20"/>
        <v>#DIV/0!</v>
      </c>
      <c r="K1255" s="101"/>
      <c r="L1255" s="101"/>
      <c r="M1255" s="9"/>
      <c r="N1255" s="9"/>
      <c r="O1255" s="9"/>
      <c r="P1255" s="9"/>
      <c r="Q1255" s="9"/>
      <c r="R1255" s="9"/>
      <c r="S1255" s="9"/>
      <c r="T1255" s="28"/>
      <c r="U1255" s="25"/>
      <c r="V1255" s="9"/>
      <c r="W1255" s="9"/>
      <c r="X1255" s="9"/>
      <c r="Y1255" s="9"/>
      <c r="Z1255" s="9"/>
      <c r="AA1255" s="9"/>
      <c r="AB1255" s="9"/>
      <c r="AC1255" s="9"/>
      <c r="AD1255" s="9"/>
      <c r="AE1255" s="9"/>
      <c r="AF1255" s="9"/>
      <c r="AG1255" s="101"/>
      <c r="AH1255" s="100"/>
      <c r="AI1255" s="9"/>
      <c r="AJ1255" s="9"/>
      <c r="AK1255" s="9"/>
      <c r="AL1255" s="137"/>
    </row>
    <row r="1256" spans="1:38" x14ac:dyDescent="0.25">
      <c r="A1256" s="73" t="str">
        <f>'2. Applicant information'!A1244</f>
        <v>_Applicant1238</v>
      </c>
      <c r="B1256" s="73" t="str">
        <f t="array" ref="B1256">IF(_xlfn.XLOOKUP('3. Course participants'!A1256,'2. Applicant information'!$A$7:$A$1048576,'2. Applicant information'!$AE$7:$AE$1048576,,0)="Yes",_xlfn.XLOOKUP(A1256,'2. Applicant information'!$A$7:$A$9999,'2. Applicant information'!$B$7:$B$9999,,0),IF('2. Applicant information'!AE1244="No","Applicant is not participant: see column AE in Applicant Information Tab","Applicant Data Missing"))</f>
        <v>Applicant Data Missing</v>
      </c>
      <c r="C1256" s="73" t="str">
        <f>IF(_xlfn.XLOOKUP('3. Course participants'!A1256,'2. Applicant information'!$A$7:$A$1048576,'2. Applicant information'!$AE$7:$AE$1048576,,0)="Yes",_xlfn.XLOOKUP(A1256,'2. Applicant information'!$A$7:$A$9999,'2. Applicant information'!$C$7:$C$9999,,0),IF('2. Applicant information'!AE1244="No","",""))</f>
        <v/>
      </c>
      <c r="D1256" s="73" t="str">
        <f>IF(_xlfn.XLOOKUP('3. Course participants'!A1256,'2. Applicant information'!$A$7:$A$1048576,'2. Applicant information'!$AE$7:$AE$1048576,,0)="Yes",_xlfn.XLOOKUP(A1256,'2. Applicant information'!$A$7:$A$9999,'2. Applicant information'!$D$7:$D$9999,,0),IF('2. Applicant information'!AE1244="No","",""))</f>
        <v/>
      </c>
      <c r="E1256" s="24"/>
      <c r="F1256" s="24"/>
      <c r="G1256" s="74" t="str">
        <f>IF(_xlfn.XLOOKUP('3. Course participants'!A1256,'2. Applicant information'!$A$7:$A$1048576,'2. Applicant information'!$AE$7:$AE$1048576,,0)="Yes",_xlfn.XLOOKUP(A1256,'2. Applicant information'!$A$7:$A$9999,'2. Applicant information'!$O$7:$O$9999,,0),IF('2. Applicant information'!AE1244="No","",""))</f>
        <v/>
      </c>
      <c r="H1256" s="24"/>
      <c r="I1256" s="28"/>
      <c r="J1256" s="130" t="e">
        <f t="shared" si="20"/>
        <v>#DIV/0!</v>
      </c>
      <c r="K1256" s="101"/>
      <c r="L1256" s="101"/>
      <c r="M1256" s="9"/>
      <c r="N1256" s="9"/>
      <c r="O1256" s="9"/>
      <c r="P1256" s="9"/>
      <c r="Q1256" s="9"/>
      <c r="R1256" s="9"/>
      <c r="S1256" s="9"/>
      <c r="T1256" s="28"/>
      <c r="U1256" s="25"/>
      <c r="V1256" s="9"/>
      <c r="W1256" s="9"/>
      <c r="X1256" s="9"/>
      <c r="Y1256" s="9"/>
      <c r="Z1256" s="9"/>
      <c r="AA1256" s="9"/>
      <c r="AB1256" s="9"/>
      <c r="AC1256" s="9"/>
      <c r="AD1256" s="9"/>
      <c r="AE1256" s="9"/>
      <c r="AF1256" s="9"/>
      <c r="AG1256" s="101"/>
      <c r="AH1256" s="100"/>
      <c r="AI1256" s="9"/>
      <c r="AJ1256" s="9"/>
      <c r="AK1256" s="9"/>
      <c r="AL1256" s="137"/>
    </row>
    <row r="1257" spans="1:38" x14ac:dyDescent="0.25">
      <c r="A1257" s="73" t="str">
        <f>'2. Applicant information'!A1245</f>
        <v>_Applicant1239</v>
      </c>
      <c r="B1257" s="73" t="str">
        <f t="array" ref="B1257">IF(_xlfn.XLOOKUP('3. Course participants'!A1257,'2. Applicant information'!$A$7:$A$1048576,'2. Applicant information'!$AE$7:$AE$1048576,,0)="Yes",_xlfn.XLOOKUP(A1257,'2. Applicant information'!$A$7:$A$9999,'2. Applicant information'!$B$7:$B$9999,,0),IF('2. Applicant information'!AE1245="No","Applicant is not participant: see column AE in Applicant Information Tab","Applicant Data Missing"))</f>
        <v>Applicant Data Missing</v>
      </c>
      <c r="C1257" s="73" t="str">
        <f>IF(_xlfn.XLOOKUP('3. Course participants'!A1257,'2. Applicant information'!$A$7:$A$1048576,'2. Applicant information'!$AE$7:$AE$1048576,,0)="Yes",_xlfn.XLOOKUP(A1257,'2. Applicant information'!$A$7:$A$9999,'2. Applicant information'!$C$7:$C$9999,,0),IF('2. Applicant information'!AE1245="No","",""))</f>
        <v/>
      </c>
      <c r="D1257" s="73" t="str">
        <f>IF(_xlfn.XLOOKUP('3. Course participants'!A1257,'2. Applicant information'!$A$7:$A$1048576,'2. Applicant information'!$AE$7:$AE$1048576,,0)="Yes",_xlfn.XLOOKUP(A1257,'2. Applicant information'!$A$7:$A$9999,'2. Applicant information'!$D$7:$D$9999,,0),IF('2. Applicant information'!AE1245="No","",""))</f>
        <v/>
      </c>
      <c r="E1257" s="24"/>
      <c r="F1257" s="24"/>
      <c r="G1257" s="74" t="str">
        <f>IF(_xlfn.XLOOKUP('3. Course participants'!A1257,'2. Applicant information'!$A$7:$A$1048576,'2. Applicant information'!$AE$7:$AE$1048576,,0)="Yes",_xlfn.XLOOKUP(A1257,'2. Applicant information'!$A$7:$A$9999,'2. Applicant information'!$O$7:$O$9999,,0),IF('2. Applicant information'!AE1245="No","",""))</f>
        <v/>
      </c>
      <c r="H1257" s="24"/>
      <c r="I1257" s="28"/>
      <c r="J1257" s="130" t="e">
        <f t="shared" si="20"/>
        <v>#DIV/0!</v>
      </c>
      <c r="K1257" s="101"/>
      <c r="L1257" s="101"/>
      <c r="M1257" s="9"/>
      <c r="N1257" s="9"/>
      <c r="O1257" s="9"/>
      <c r="P1257" s="9"/>
      <c r="Q1257" s="9"/>
      <c r="R1257" s="9"/>
      <c r="S1257" s="9"/>
      <c r="T1257" s="28"/>
      <c r="U1257" s="25"/>
      <c r="V1257" s="9"/>
      <c r="W1257" s="9"/>
      <c r="X1257" s="9"/>
      <c r="Y1257" s="9"/>
      <c r="Z1257" s="9"/>
      <c r="AA1257" s="9"/>
      <c r="AB1257" s="9"/>
      <c r="AC1257" s="9"/>
      <c r="AD1257" s="9"/>
      <c r="AE1257" s="9"/>
      <c r="AF1257" s="9"/>
      <c r="AG1257" s="101"/>
      <c r="AH1257" s="100"/>
      <c r="AI1257" s="9"/>
      <c r="AJ1257" s="9"/>
      <c r="AK1257" s="9"/>
      <c r="AL1257" s="137"/>
    </row>
    <row r="1258" spans="1:38" x14ac:dyDescent="0.25">
      <c r="A1258" s="73" t="str">
        <f>'2. Applicant information'!A1246</f>
        <v>_Applicant1240</v>
      </c>
      <c r="B1258" s="73" t="str">
        <f t="array" ref="B1258">IF(_xlfn.XLOOKUP('3. Course participants'!A1258,'2. Applicant information'!$A$7:$A$1048576,'2. Applicant information'!$AE$7:$AE$1048576,,0)="Yes",_xlfn.XLOOKUP(A1258,'2. Applicant information'!$A$7:$A$9999,'2. Applicant information'!$B$7:$B$9999,,0),IF('2. Applicant information'!AE1246="No","Applicant is not participant: see column AE in Applicant Information Tab","Applicant Data Missing"))</f>
        <v>Applicant Data Missing</v>
      </c>
      <c r="C1258" s="73" t="str">
        <f>IF(_xlfn.XLOOKUP('3. Course participants'!A1258,'2. Applicant information'!$A$7:$A$1048576,'2. Applicant information'!$AE$7:$AE$1048576,,0)="Yes",_xlfn.XLOOKUP(A1258,'2. Applicant information'!$A$7:$A$9999,'2. Applicant information'!$C$7:$C$9999,,0),IF('2. Applicant information'!AE1246="No","",""))</f>
        <v/>
      </c>
      <c r="D1258" s="73" t="str">
        <f>IF(_xlfn.XLOOKUP('3. Course participants'!A1258,'2. Applicant information'!$A$7:$A$1048576,'2. Applicant information'!$AE$7:$AE$1048576,,0)="Yes",_xlfn.XLOOKUP(A1258,'2. Applicant information'!$A$7:$A$9999,'2. Applicant information'!$D$7:$D$9999,,0),IF('2. Applicant information'!AE1246="No","",""))</f>
        <v/>
      </c>
      <c r="E1258" s="24"/>
      <c r="F1258" s="24"/>
      <c r="G1258" s="74" t="str">
        <f>IF(_xlfn.XLOOKUP('3. Course participants'!A1258,'2. Applicant information'!$A$7:$A$1048576,'2. Applicant information'!$AE$7:$AE$1048576,,0)="Yes",_xlfn.XLOOKUP(A1258,'2. Applicant information'!$A$7:$A$9999,'2. Applicant information'!$O$7:$O$9999,,0),IF('2. Applicant information'!AE1246="No","",""))</f>
        <v/>
      </c>
      <c r="H1258" s="24"/>
      <c r="I1258" s="28"/>
      <c r="J1258" s="130" t="e">
        <f t="shared" si="20"/>
        <v>#DIV/0!</v>
      </c>
      <c r="K1258" s="101"/>
      <c r="L1258" s="101"/>
      <c r="M1258" s="9"/>
      <c r="N1258" s="9"/>
      <c r="O1258" s="9"/>
      <c r="P1258" s="9"/>
      <c r="Q1258" s="9"/>
      <c r="R1258" s="9"/>
      <c r="S1258" s="9"/>
      <c r="T1258" s="28"/>
      <c r="U1258" s="25"/>
      <c r="V1258" s="9"/>
      <c r="W1258" s="9"/>
      <c r="X1258" s="9"/>
      <c r="Y1258" s="9"/>
      <c r="Z1258" s="9"/>
      <c r="AA1258" s="9"/>
      <c r="AB1258" s="9"/>
      <c r="AC1258" s="9"/>
      <c r="AD1258" s="9"/>
      <c r="AE1258" s="9"/>
      <c r="AF1258" s="9"/>
      <c r="AG1258" s="101"/>
      <c r="AH1258" s="100"/>
      <c r="AI1258" s="9"/>
      <c r="AJ1258" s="9"/>
      <c r="AK1258" s="9"/>
      <c r="AL1258" s="137"/>
    </row>
    <row r="1259" spans="1:38" x14ac:dyDescent="0.25">
      <c r="A1259" s="73" t="str">
        <f>'2. Applicant information'!A1247</f>
        <v>_Applicant1241</v>
      </c>
      <c r="B1259" s="73" t="str">
        <f t="array" ref="B1259">IF(_xlfn.XLOOKUP('3. Course participants'!A1259,'2. Applicant information'!$A$7:$A$1048576,'2. Applicant information'!$AE$7:$AE$1048576,,0)="Yes",_xlfn.XLOOKUP(A1259,'2. Applicant information'!$A$7:$A$9999,'2. Applicant information'!$B$7:$B$9999,,0),IF('2. Applicant information'!AE1247="No","Applicant is not participant: see column AE in Applicant Information Tab","Applicant Data Missing"))</f>
        <v>Applicant Data Missing</v>
      </c>
      <c r="C1259" s="73" t="str">
        <f>IF(_xlfn.XLOOKUP('3. Course participants'!A1259,'2. Applicant information'!$A$7:$A$1048576,'2. Applicant information'!$AE$7:$AE$1048576,,0)="Yes",_xlfn.XLOOKUP(A1259,'2. Applicant information'!$A$7:$A$9999,'2. Applicant information'!$C$7:$C$9999,,0),IF('2. Applicant information'!AE1247="No","",""))</f>
        <v/>
      </c>
      <c r="D1259" s="73" t="str">
        <f>IF(_xlfn.XLOOKUP('3. Course participants'!A1259,'2. Applicant information'!$A$7:$A$1048576,'2. Applicant information'!$AE$7:$AE$1048576,,0)="Yes",_xlfn.XLOOKUP(A1259,'2. Applicant information'!$A$7:$A$9999,'2. Applicant information'!$D$7:$D$9999,,0),IF('2. Applicant information'!AE1247="No","",""))</f>
        <v/>
      </c>
      <c r="E1259" s="24"/>
      <c r="F1259" s="24"/>
      <c r="G1259" s="74" t="str">
        <f>IF(_xlfn.XLOOKUP('3. Course participants'!A1259,'2. Applicant information'!$A$7:$A$1048576,'2. Applicant information'!$AE$7:$AE$1048576,,0)="Yes",_xlfn.XLOOKUP(A1259,'2. Applicant information'!$A$7:$A$9999,'2. Applicant information'!$O$7:$O$9999,,0),IF('2. Applicant information'!AE1247="No","",""))</f>
        <v/>
      </c>
      <c r="H1259" s="24"/>
      <c r="I1259" s="28"/>
      <c r="J1259" s="130" t="e">
        <f t="shared" si="20"/>
        <v>#DIV/0!</v>
      </c>
      <c r="K1259" s="101"/>
      <c r="L1259" s="101"/>
      <c r="M1259" s="9"/>
      <c r="N1259" s="9"/>
      <c r="O1259" s="9"/>
      <c r="P1259" s="9"/>
      <c r="Q1259" s="9"/>
      <c r="R1259" s="9"/>
      <c r="S1259" s="9"/>
      <c r="T1259" s="28"/>
      <c r="U1259" s="25"/>
      <c r="V1259" s="9"/>
      <c r="W1259" s="9"/>
      <c r="X1259" s="9"/>
      <c r="Y1259" s="9"/>
      <c r="Z1259" s="9"/>
      <c r="AA1259" s="9"/>
      <c r="AB1259" s="9"/>
      <c r="AC1259" s="9"/>
      <c r="AD1259" s="9"/>
      <c r="AE1259" s="9"/>
      <c r="AF1259" s="9"/>
      <c r="AG1259" s="101"/>
      <c r="AH1259" s="100"/>
      <c r="AI1259" s="9"/>
      <c r="AJ1259" s="9"/>
      <c r="AK1259" s="9"/>
      <c r="AL1259" s="137"/>
    </row>
    <row r="1260" spans="1:38" x14ac:dyDescent="0.25">
      <c r="A1260" s="73" t="str">
        <f>'2. Applicant information'!A1248</f>
        <v>_Applicant1242</v>
      </c>
      <c r="B1260" s="73" t="str">
        <f t="array" ref="B1260">IF(_xlfn.XLOOKUP('3. Course participants'!A1260,'2. Applicant information'!$A$7:$A$1048576,'2. Applicant information'!$AE$7:$AE$1048576,,0)="Yes",_xlfn.XLOOKUP(A1260,'2. Applicant information'!$A$7:$A$9999,'2. Applicant information'!$B$7:$B$9999,,0),IF('2. Applicant information'!AE1248="No","Applicant is not participant: see column AE in Applicant Information Tab","Applicant Data Missing"))</f>
        <v>Applicant Data Missing</v>
      </c>
      <c r="C1260" s="73" t="str">
        <f>IF(_xlfn.XLOOKUP('3. Course participants'!A1260,'2. Applicant information'!$A$7:$A$1048576,'2. Applicant information'!$AE$7:$AE$1048576,,0)="Yes",_xlfn.XLOOKUP(A1260,'2. Applicant information'!$A$7:$A$9999,'2. Applicant information'!$C$7:$C$9999,,0),IF('2. Applicant information'!AE1248="No","",""))</f>
        <v/>
      </c>
      <c r="D1260" s="73" t="str">
        <f>IF(_xlfn.XLOOKUP('3. Course participants'!A1260,'2. Applicant information'!$A$7:$A$1048576,'2. Applicant information'!$AE$7:$AE$1048576,,0)="Yes",_xlfn.XLOOKUP(A1260,'2. Applicant information'!$A$7:$A$9999,'2. Applicant information'!$D$7:$D$9999,,0),IF('2. Applicant information'!AE1248="No","",""))</f>
        <v/>
      </c>
      <c r="E1260" s="24"/>
      <c r="F1260" s="24"/>
      <c r="G1260" s="74" t="str">
        <f>IF(_xlfn.XLOOKUP('3. Course participants'!A1260,'2. Applicant information'!$A$7:$A$1048576,'2. Applicant information'!$AE$7:$AE$1048576,,0)="Yes",_xlfn.XLOOKUP(A1260,'2. Applicant information'!$A$7:$A$9999,'2. Applicant information'!$O$7:$O$9999,,0),IF('2. Applicant information'!AE1248="No","",""))</f>
        <v/>
      </c>
      <c r="H1260" s="24"/>
      <c r="I1260" s="28"/>
      <c r="J1260" s="130" t="e">
        <f t="shared" si="20"/>
        <v>#DIV/0!</v>
      </c>
      <c r="K1260" s="101"/>
      <c r="L1260" s="101"/>
      <c r="M1260" s="9"/>
      <c r="N1260" s="9"/>
      <c r="O1260" s="9"/>
      <c r="P1260" s="9"/>
      <c r="Q1260" s="9"/>
      <c r="R1260" s="9"/>
      <c r="S1260" s="9"/>
      <c r="T1260" s="28"/>
      <c r="U1260" s="25"/>
      <c r="V1260" s="9"/>
      <c r="W1260" s="9"/>
      <c r="X1260" s="9"/>
      <c r="Y1260" s="9"/>
      <c r="Z1260" s="9"/>
      <c r="AA1260" s="9"/>
      <c r="AB1260" s="9"/>
      <c r="AC1260" s="9"/>
      <c r="AD1260" s="9"/>
      <c r="AE1260" s="9"/>
      <c r="AF1260" s="9"/>
      <c r="AG1260" s="101"/>
      <c r="AH1260" s="100"/>
      <c r="AI1260" s="9"/>
      <c r="AJ1260" s="9"/>
      <c r="AK1260" s="9"/>
      <c r="AL1260" s="137"/>
    </row>
    <row r="1261" spans="1:38" x14ac:dyDescent="0.25">
      <c r="A1261" s="73" t="str">
        <f>'2. Applicant information'!A1249</f>
        <v>_Applicant1243</v>
      </c>
      <c r="B1261" s="73" t="str">
        <f t="array" ref="B1261">IF(_xlfn.XLOOKUP('3. Course participants'!A1261,'2. Applicant information'!$A$7:$A$1048576,'2. Applicant information'!$AE$7:$AE$1048576,,0)="Yes",_xlfn.XLOOKUP(A1261,'2. Applicant information'!$A$7:$A$9999,'2. Applicant information'!$B$7:$B$9999,,0),IF('2. Applicant information'!AE1249="No","Applicant is not participant: see column AE in Applicant Information Tab","Applicant Data Missing"))</f>
        <v>Applicant Data Missing</v>
      </c>
      <c r="C1261" s="73" t="str">
        <f>IF(_xlfn.XLOOKUP('3. Course participants'!A1261,'2. Applicant information'!$A$7:$A$1048576,'2. Applicant information'!$AE$7:$AE$1048576,,0)="Yes",_xlfn.XLOOKUP(A1261,'2. Applicant information'!$A$7:$A$9999,'2. Applicant information'!$C$7:$C$9999,,0),IF('2. Applicant information'!AE1249="No","",""))</f>
        <v/>
      </c>
      <c r="D1261" s="73" t="str">
        <f>IF(_xlfn.XLOOKUP('3. Course participants'!A1261,'2. Applicant information'!$A$7:$A$1048576,'2. Applicant information'!$AE$7:$AE$1048576,,0)="Yes",_xlfn.XLOOKUP(A1261,'2. Applicant information'!$A$7:$A$9999,'2. Applicant information'!$D$7:$D$9999,,0),IF('2. Applicant information'!AE1249="No","",""))</f>
        <v/>
      </c>
      <c r="E1261" s="24"/>
      <c r="F1261" s="24"/>
      <c r="G1261" s="74" t="str">
        <f>IF(_xlfn.XLOOKUP('3. Course participants'!A1261,'2. Applicant information'!$A$7:$A$1048576,'2. Applicant information'!$AE$7:$AE$1048576,,0)="Yes",_xlfn.XLOOKUP(A1261,'2. Applicant information'!$A$7:$A$9999,'2. Applicant information'!$O$7:$O$9999,,0),IF('2. Applicant information'!AE1249="No","",""))</f>
        <v/>
      </c>
      <c r="H1261" s="24"/>
      <c r="I1261" s="28"/>
      <c r="J1261" s="130" t="e">
        <f t="shared" si="20"/>
        <v>#DIV/0!</v>
      </c>
      <c r="K1261" s="101"/>
      <c r="L1261" s="101"/>
      <c r="M1261" s="9"/>
      <c r="N1261" s="9"/>
      <c r="O1261" s="9"/>
      <c r="P1261" s="9"/>
      <c r="Q1261" s="9"/>
      <c r="R1261" s="9"/>
      <c r="S1261" s="9"/>
      <c r="T1261" s="28"/>
      <c r="U1261" s="25"/>
      <c r="V1261" s="9"/>
      <c r="W1261" s="9"/>
      <c r="X1261" s="9"/>
      <c r="Y1261" s="9"/>
      <c r="Z1261" s="9"/>
      <c r="AA1261" s="9"/>
      <c r="AB1261" s="9"/>
      <c r="AC1261" s="9"/>
      <c r="AD1261" s="9"/>
      <c r="AE1261" s="9"/>
      <c r="AF1261" s="9"/>
      <c r="AG1261" s="101"/>
      <c r="AH1261" s="100"/>
      <c r="AI1261" s="9"/>
      <c r="AJ1261" s="9"/>
      <c r="AK1261" s="9"/>
      <c r="AL1261" s="137"/>
    </row>
    <row r="1262" spans="1:38" x14ac:dyDescent="0.25">
      <c r="A1262" s="73" t="str">
        <f>'2. Applicant information'!A1250</f>
        <v>_Applicant1244</v>
      </c>
      <c r="B1262" s="73" t="str">
        <f t="array" ref="B1262">IF(_xlfn.XLOOKUP('3. Course participants'!A1262,'2. Applicant information'!$A$7:$A$1048576,'2. Applicant information'!$AE$7:$AE$1048576,,0)="Yes",_xlfn.XLOOKUP(A1262,'2. Applicant information'!$A$7:$A$9999,'2. Applicant information'!$B$7:$B$9999,,0),IF('2. Applicant information'!AE1250="No","Applicant is not participant: see column AE in Applicant Information Tab","Applicant Data Missing"))</f>
        <v>Applicant Data Missing</v>
      </c>
      <c r="C1262" s="73" t="str">
        <f>IF(_xlfn.XLOOKUP('3. Course participants'!A1262,'2. Applicant information'!$A$7:$A$1048576,'2. Applicant information'!$AE$7:$AE$1048576,,0)="Yes",_xlfn.XLOOKUP(A1262,'2. Applicant information'!$A$7:$A$9999,'2. Applicant information'!$C$7:$C$9999,,0),IF('2. Applicant information'!AE1250="No","",""))</f>
        <v/>
      </c>
      <c r="D1262" s="73" t="str">
        <f>IF(_xlfn.XLOOKUP('3. Course participants'!A1262,'2. Applicant information'!$A$7:$A$1048576,'2. Applicant information'!$AE$7:$AE$1048576,,0)="Yes",_xlfn.XLOOKUP(A1262,'2. Applicant information'!$A$7:$A$9999,'2. Applicant information'!$D$7:$D$9999,,0),IF('2. Applicant information'!AE1250="No","",""))</f>
        <v/>
      </c>
      <c r="E1262" s="24"/>
      <c r="F1262" s="24"/>
      <c r="G1262" s="74" t="str">
        <f>IF(_xlfn.XLOOKUP('3. Course participants'!A1262,'2. Applicant information'!$A$7:$A$1048576,'2. Applicant information'!$AE$7:$AE$1048576,,0)="Yes",_xlfn.XLOOKUP(A1262,'2. Applicant information'!$A$7:$A$9999,'2. Applicant information'!$O$7:$O$9999,,0),IF('2. Applicant information'!AE1250="No","",""))</f>
        <v/>
      </c>
      <c r="H1262" s="24"/>
      <c r="I1262" s="28"/>
      <c r="J1262" s="130" t="e">
        <f t="shared" si="20"/>
        <v>#DIV/0!</v>
      </c>
      <c r="K1262" s="101"/>
      <c r="L1262" s="101"/>
      <c r="M1262" s="9"/>
      <c r="N1262" s="9"/>
      <c r="O1262" s="9"/>
      <c r="P1262" s="9"/>
      <c r="Q1262" s="9"/>
      <c r="R1262" s="9"/>
      <c r="S1262" s="9"/>
      <c r="T1262" s="28"/>
      <c r="U1262" s="25"/>
      <c r="V1262" s="9"/>
      <c r="W1262" s="9"/>
      <c r="X1262" s="9"/>
      <c r="Y1262" s="9"/>
      <c r="Z1262" s="9"/>
      <c r="AA1262" s="9"/>
      <c r="AB1262" s="9"/>
      <c r="AC1262" s="9"/>
      <c r="AD1262" s="9"/>
      <c r="AE1262" s="9"/>
      <c r="AF1262" s="9"/>
      <c r="AG1262" s="101"/>
      <c r="AH1262" s="100"/>
      <c r="AI1262" s="9"/>
      <c r="AJ1262" s="9"/>
      <c r="AK1262" s="9"/>
      <c r="AL1262" s="137"/>
    </row>
    <row r="1263" spans="1:38" x14ac:dyDescent="0.25">
      <c r="A1263" s="73" t="str">
        <f>'2. Applicant information'!A1251</f>
        <v>_Applicant1245</v>
      </c>
      <c r="B1263" s="73" t="str">
        <f t="array" ref="B1263">IF(_xlfn.XLOOKUP('3. Course participants'!A1263,'2. Applicant information'!$A$7:$A$1048576,'2. Applicant information'!$AE$7:$AE$1048576,,0)="Yes",_xlfn.XLOOKUP(A1263,'2. Applicant information'!$A$7:$A$9999,'2. Applicant information'!$B$7:$B$9999,,0),IF('2. Applicant information'!AE1251="No","Applicant is not participant: see column AE in Applicant Information Tab","Applicant Data Missing"))</f>
        <v>Applicant Data Missing</v>
      </c>
      <c r="C1263" s="73" t="str">
        <f>IF(_xlfn.XLOOKUP('3. Course participants'!A1263,'2. Applicant information'!$A$7:$A$1048576,'2. Applicant information'!$AE$7:$AE$1048576,,0)="Yes",_xlfn.XLOOKUP(A1263,'2. Applicant information'!$A$7:$A$9999,'2. Applicant information'!$C$7:$C$9999,,0),IF('2. Applicant information'!AE1251="No","",""))</f>
        <v/>
      </c>
      <c r="D1263" s="73" t="str">
        <f>IF(_xlfn.XLOOKUP('3. Course participants'!A1263,'2. Applicant information'!$A$7:$A$1048576,'2. Applicant information'!$AE$7:$AE$1048576,,0)="Yes",_xlfn.XLOOKUP(A1263,'2. Applicant information'!$A$7:$A$9999,'2. Applicant information'!$D$7:$D$9999,,0),IF('2. Applicant information'!AE1251="No","",""))</f>
        <v/>
      </c>
      <c r="E1263" s="24"/>
      <c r="F1263" s="24"/>
      <c r="G1263" s="74" t="str">
        <f>IF(_xlfn.XLOOKUP('3. Course participants'!A1263,'2. Applicant information'!$A$7:$A$1048576,'2. Applicant information'!$AE$7:$AE$1048576,,0)="Yes",_xlfn.XLOOKUP(A1263,'2. Applicant information'!$A$7:$A$9999,'2. Applicant information'!$O$7:$O$9999,,0),IF('2. Applicant information'!AE1251="No","",""))</f>
        <v/>
      </c>
      <c r="H1263" s="24"/>
      <c r="I1263" s="28"/>
      <c r="J1263" s="130" t="e">
        <f t="shared" si="20"/>
        <v>#DIV/0!</v>
      </c>
      <c r="K1263" s="101"/>
      <c r="L1263" s="101"/>
      <c r="M1263" s="9"/>
      <c r="N1263" s="9"/>
      <c r="O1263" s="9"/>
      <c r="P1263" s="9"/>
      <c r="Q1263" s="9"/>
      <c r="R1263" s="9"/>
      <c r="S1263" s="9"/>
      <c r="T1263" s="28"/>
      <c r="U1263" s="25"/>
      <c r="V1263" s="9"/>
      <c r="W1263" s="9"/>
      <c r="X1263" s="9"/>
      <c r="Y1263" s="9"/>
      <c r="Z1263" s="9"/>
      <c r="AA1263" s="9"/>
      <c r="AB1263" s="9"/>
      <c r="AC1263" s="9"/>
      <c r="AD1263" s="9"/>
      <c r="AE1263" s="9"/>
      <c r="AF1263" s="9"/>
      <c r="AG1263" s="101"/>
      <c r="AH1263" s="100"/>
      <c r="AI1263" s="9"/>
      <c r="AJ1263" s="9"/>
      <c r="AK1263" s="9"/>
      <c r="AL1263" s="137"/>
    </row>
    <row r="1264" spans="1:38" x14ac:dyDescent="0.25">
      <c r="A1264" s="73" t="str">
        <f>'2. Applicant information'!A1252</f>
        <v>_Applicant1246</v>
      </c>
      <c r="B1264" s="73" t="str">
        <f t="array" ref="B1264">IF(_xlfn.XLOOKUP('3. Course participants'!A1264,'2. Applicant information'!$A$7:$A$1048576,'2. Applicant information'!$AE$7:$AE$1048576,,0)="Yes",_xlfn.XLOOKUP(A1264,'2. Applicant information'!$A$7:$A$9999,'2. Applicant information'!$B$7:$B$9999,,0),IF('2. Applicant information'!AE1252="No","Applicant is not participant: see column AE in Applicant Information Tab","Applicant Data Missing"))</f>
        <v>Applicant Data Missing</v>
      </c>
      <c r="C1264" s="73" t="str">
        <f>IF(_xlfn.XLOOKUP('3. Course participants'!A1264,'2. Applicant information'!$A$7:$A$1048576,'2. Applicant information'!$AE$7:$AE$1048576,,0)="Yes",_xlfn.XLOOKUP(A1264,'2. Applicant information'!$A$7:$A$9999,'2. Applicant information'!$C$7:$C$9999,,0),IF('2. Applicant information'!AE1252="No","",""))</f>
        <v/>
      </c>
      <c r="D1264" s="73" t="str">
        <f>IF(_xlfn.XLOOKUP('3. Course participants'!A1264,'2. Applicant information'!$A$7:$A$1048576,'2. Applicant information'!$AE$7:$AE$1048576,,0)="Yes",_xlfn.XLOOKUP(A1264,'2. Applicant information'!$A$7:$A$9999,'2. Applicant information'!$D$7:$D$9999,,0),IF('2. Applicant information'!AE1252="No","",""))</f>
        <v/>
      </c>
      <c r="E1264" s="24"/>
      <c r="F1264" s="24"/>
      <c r="G1264" s="74" t="str">
        <f>IF(_xlfn.XLOOKUP('3. Course participants'!A1264,'2. Applicant information'!$A$7:$A$1048576,'2. Applicant information'!$AE$7:$AE$1048576,,0)="Yes",_xlfn.XLOOKUP(A1264,'2. Applicant information'!$A$7:$A$9999,'2. Applicant information'!$O$7:$O$9999,,0),IF('2. Applicant information'!AE1252="No","",""))</f>
        <v/>
      </c>
      <c r="H1264" s="24"/>
      <c r="I1264" s="28"/>
      <c r="J1264" s="130" t="e">
        <f t="shared" si="20"/>
        <v>#DIV/0!</v>
      </c>
      <c r="K1264" s="101"/>
      <c r="L1264" s="101"/>
      <c r="M1264" s="9"/>
      <c r="N1264" s="9"/>
      <c r="O1264" s="9"/>
      <c r="P1264" s="9"/>
      <c r="Q1264" s="9"/>
      <c r="R1264" s="9"/>
      <c r="S1264" s="9"/>
      <c r="T1264" s="28"/>
      <c r="U1264" s="25"/>
      <c r="V1264" s="9"/>
      <c r="W1264" s="9"/>
      <c r="X1264" s="9"/>
      <c r="Y1264" s="9"/>
      <c r="Z1264" s="9"/>
      <c r="AA1264" s="9"/>
      <c r="AB1264" s="9"/>
      <c r="AC1264" s="9"/>
      <c r="AD1264" s="9"/>
      <c r="AE1264" s="9"/>
      <c r="AF1264" s="9"/>
      <c r="AG1264" s="101"/>
      <c r="AH1264" s="100"/>
      <c r="AI1264" s="9"/>
      <c r="AJ1264" s="9"/>
      <c r="AK1264" s="9"/>
      <c r="AL1264" s="137"/>
    </row>
    <row r="1265" spans="1:38" x14ac:dyDescent="0.25">
      <c r="A1265" s="73" t="str">
        <f>'2. Applicant information'!A1253</f>
        <v>_Applicant1247</v>
      </c>
      <c r="B1265" s="73" t="str">
        <f t="array" ref="B1265">IF(_xlfn.XLOOKUP('3. Course participants'!A1265,'2. Applicant information'!$A$7:$A$1048576,'2. Applicant information'!$AE$7:$AE$1048576,,0)="Yes",_xlfn.XLOOKUP(A1265,'2. Applicant information'!$A$7:$A$9999,'2. Applicant information'!$B$7:$B$9999,,0),IF('2. Applicant information'!AE1253="No","Applicant is not participant: see column AE in Applicant Information Tab","Applicant Data Missing"))</f>
        <v>Applicant Data Missing</v>
      </c>
      <c r="C1265" s="73" t="str">
        <f>IF(_xlfn.XLOOKUP('3. Course participants'!A1265,'2. Applicant information'!$A$7:$A$1048576,'2. Applicant information'!$AE$7:$AE$1048576,,0)="Yes",_xlfn.XLOOKUP(A1265,'2. Applicant information'!$A$7:$A$9999,'2. Applicant information'!$C$7:$C$9999,,0),IF('2. Applicant information'!AE1253="No","",""))</f>
        <v/>
      </c>
      <c r="D1265" s="73" t="str">
        <f>IF(_xlfn.XLOOKUP('3. Course participants'!A1265,'2. Applicant information'!$A$7:$A$1048576,'2. Applicant information'!$AE$7:$AE$1048576,,0)="Yes",_xlfn.XLOOKUP(A1265,'2. Applicant information'!$A$7:$A$9999,'2. Applicant information'!$D$7:$D$9999,,0),IF('2. Applicant information'!AE1253="No","",""))</f>
        <v/>
      </c>
      <c r="E1265" s="24"/>
      <c r="F1265" s="24"/>
      <c r="G1265" s="74" t="str">
        <f>IF(_xlfn.XLOOKUP('3. Course participants'!A1265,'2. Applicant information'!$A$7:$A$1048576,'2. Applicant information'!$AE$7:$AE$1048576,,0)="Yes",_xlfn.XLOOKUP(A1265,'2. Applicant information'!$A$7:$A$9999,'2. Applicant information'!$O$7:$O$9999,,0),IF('2. Applicant information'!AE1253="No","",""))</f>
        <v/>
      </c>
      <c r="H1265" s="24"/>
      <c r="I1265" s="28"/>
      <c r="J1265" s="130" t="e">
        <f t="shared" si="20"/>
        <v>#DIV/0!</v>
      </c>
      <c r="K1265" s="101"/>
      <c r="L1265" s="101"/>
      <c r="M1265" s="9"/>
      <c r="N1265" s="9"/>
      <c r="O1265" s="9"/>
      <c r="P1265" s="9"/>
      <c r="Q1265" s="9"/>
      <c r="R1265" s="9"/>
      <c r="S1265" s="9"/>
      <c r="T1265" s="28"/>
      <c r="U1265" s="25"/>
      <c r="V1265" s="9"/>
      <c r="W1265" s="9"/>
      <c r="X1265" s="9"/>
      <c r="Y1265" s="9"/>
      <c r="Z1265" s="9"/>
      <c r="AA1265" s="9"/>
      <c r="AB1265" s="9"/>
      <c r="AC1265" s="9"/>
      <c r="AD1265" s="9"/>
      <c r="AE1265" s="9"/>
      <c r="AF1265" s="9"/>
      <c r="AG1265" s="101"/>
      <c r="AH1265" s="100"/>
      <c r="AI1265" s="9"/>
      <c r="AJ1265" s="9"/>
      <c r="AK1265" s="9"/>
      <c r="AL1265" s="137"/>
    </row>
    <row r="1266" spans="1:38" x14ac:dyDescent="0.25">
      <c r="A1266" s="73" t="str">
        <f>'2. Applicant information'!A1254</f>
        <v>_Applicant1248</v>
      </c>
      <c r="B1266" s="73" t="str">
        <f t="array" ref="B1266">IF(_xlfn.XLOOKUP('3. Course participants'!A1266,'2. Applicant information'!$A$7:$A$1048576,'2. Applicant information'!$AE$7:$AE$1048576,,0)="Yes",_xlfn.XLOOKUP(A1266,'2. Applicant information'!$A$7:$A$9999,'2. Applicant information'!$B$7:$B$9999,,0),IF('2. Applicant information'!AE1254="No","Applicant is not participant: see column AE in Applicant Information Tab","Applicant Data Missing"))</f>
        <v>Applicant Data Missing</v>
      </c>
      <c r="C1266" s="73" t="str">
        <f>IF(_xlfn.XLOOKUP('3. Course participants'!A1266,'2. Applicant information'!$A$7:$A$1048576,'2. Applicant information'!$AE$7:$AE$1048576,,0)="Yes",_xlfn.XLOOKUP(A1266,'2. Applicant information'!$A$7:$A$9999,'2. Applicant information'!$C$7:$C$9999,,0),IF('2. Applicant information'!AE1254="No","",""))</f>
        <v/>
      </c>
      <c r="D1266" s="73" t="str">
        <f>IF(_xlfn.XLOOKUP('3. Course participants'!A1266,'2. Applicant information'!$A$7:$A$1048576,'2. Applicant information'!$AE$7:$AE$1048576,,0)="Yes",_xlfn.XLOOKUP(A1266,'2. Applicant information'!$A$7:$A$9999,'2. Applicant information'!$D$7:$D$9999,,0),IF('2. Applicant information'!AE1254="No","",""))</f>
        <v/>
      </c>
      <c r="E1266" s="24"/>
      <c r="F1266" s="24"/>
      <c r="G1266" s="74" t="str">
        <f>IF(_xlfn.XLOOKUP('3. Course participants'!A1266,'2. Applicant information'!$A$7:$A$1048576,'2. Applicant information'!$AE$7:$AE$1048576,,0)="Yes",_xlfn.XLOOKUP(A1266,'2. Applicant information'!$A$7:$A$9999,'2. Applicant information'!$O$7:$O$9999,,0),IF('2. Applicant information'!AE1254="No","",""))</f>
        <v/>
      </c>
      <c r="H1266" s="24"/>
      <c r="I1266" s="28"/>
      <c r="J1266" s="130" t="e">
        <f t="shared" si="20"/>
        <v>#DIV/0!</v>
      </c>
      <c r="K1266" s="101"/>
      <c r="L1266" s="101"/>
      <c r="M1266" s="9"/>
      <c r="N1266" s="9"/>
      <c r="O1266" s="9"/>
      <c r="P1266" s="9"/>
      <c r="Q1266" s="9"/>
      <c r="R1266" s="9"/>
      <c r="S1266" s="9"/>
      <c r="T1266" s="28"/>
      <c r="U1266" s="25"/>
      <c r="V1266" s="9"/>
      <c r="W1266" s="9"/>
      <c r="X1266" s="9"/>
      <c r="Y1266" s="9"/>
      <c r="Z1266" s="9"/>
      <c r="AA1266" s="9"/>
      <c r="AB1266" s="9"/>
      <c r="AC1266" s="9"/>
      <c r="AD1266" s="9"/>
      <c r="AE1266" s="9"/>
      <c r="AF1266" s="9"/>
      <c r="AG1266" s="101"/>
      <c r="AH1266" s="100"/>
      <c r="AI1266" s="9"/>
      <c r="AJ1266" s="9"/>
      <c r="AK1266" s="9"/>
      <c r="AL1266" s="137"/>
    </row>
    <row r="1267" spans="1:38" x14ac:dyDescent="0.25">
      <c r="A1267" s="73" t="str">
        <f>'2. Applicant information'!A1255</f>
        <v>_Applicant1249</v>
      </c>
      <c r="B1267" s="73" t="str">
        <f t="array" ref="B1267">IF(_xlfn.XLOOKUP('3. Course participants'!A1267,'2. Applicant information'!$A$7:$A$1048576,'2. Applicant information'!$AE$7:$AE$1048576,,0)="Yes",_xlfn.XLOOKUP(A1267,'2. Applicant information'!$A$7:$A$9999,'2. Applicant information'!$B$7:$B$9999,,0),IF('2. Applicant information'!AE1255="No","Applicant is not participant: see column AE in Applicant Information Tab","Applicant Data Missing"))</f>
        <v>Applicant Data Missing</v>
      </c>
      <c r="C1267" s="73" t="str">
        <f>IF(_xlfn.XLOOKUP('3. Course participants'!A1267,'2. Applicant information'!$A$7:$A$1048576,'2. Applicant information'!$AE$7:$AE$1048576,,0)="Yes",_xlfn.XLOOKUP(A1267,'2. Applicant information'!$A$7:$A$9999,'2. Applicant information'!$C$7:$C$9999,,0),IF('2. Applicant information'!AE1255="No","",""))</f>
        <v/>
      </c>
      <c r="D1267" s="73" t="str">
        <f>IF(_xlfn.XLOOKUP('3. Course participants'!A1267,'2. Applicant information'!$A$7:$A$1048576,'2. Applicant information'!$AE$7:$AE$1048576,,0)="Yes",_xlfn.XLOOKUP(A1267,'2. Applicant information'!$A$7:$A$9999,'2. Applicant information'!$D$7:$D$9999,,0),IF('2. Applicant information'!AE1255="No","",""))</f>
        <v/>
      </c>
      <c r="E1267" s="24"/>
      <c r="F1267" s="24"/>
      <c r="G1267" s="74" t="str">
        <f>IF(_xlfn.XLOOKUP('3. Course participants'!A1267,'2. Applicant information'!$A$7:$A$1048576,'2. Applicant information'!$AE$7:$AE$1048576,,0)="Yes",_xlfn.XLOOKUP(A1267,'2. Applicant information'!$A$7:$A$9999,'2. Applicant information'!$O$7:$O$9999,,0),IF('2. Applicant information'!AE1255="No","",""))</f>
        <v/>
      </c>
      <c r="H1267" s="24"/>
      <c r="I1267" s="28"/>
      <c r="J1267" s="130" t="e">
        <f t="shared" si="20"/>
        <v>#DIV/0!</v>
      </c>
      <c r="K1267" s="101"/>
      <c r="L1267" s="101"/>
      <c r="M1267" s="9"/>
      <c r="N1267" s="9"/>
      <c r="O1267" s="9"/>
      <c r="P1267" s="9"/>
      <c r="Q1267" s="9"/>
      <c r="R1267" s="9"/>
      <c r="S1267" s="9"/>
      <c r="T1267" s="28"/>
      <c r="U1267" s="25"/>
      <c r="V1267" s="9"/>
      <c r="W1267" s="9"/>
      <c r="X1267" s="9"/>
      <c r="Y1267" s="9"/>
      <c r="Z1267" s="9"/>
      <c r="AA1267" s="9"/>
      <c r="AB1267" s="9"/>
      <c r="AC1267" s="9"/>
      <c r="AD1267" s="9"/>
      <c r="AE1267" s="9"/>
      <c r="AF1267" s="9"/>
      <c r="AG1267" s="101"/>
      <c r="AH1267" s="100"/>
      <c r="AI1267" s="9"/>
      <c r="AJ1267" s="9"/>
      <c r="AK1267" s="9"/>
      <c r="AL1267" s="137"/>
    </row>
    <row r="1268" spans="1:38" x14ac:dyDescent="0.25">
      <c r="A1268" s="73" t="str">
        <f>'2. Applicant information'!A1256</f>
        <v>_Applicant1250</v>
      </c>
      <c r="B1268" s="73" t="str">
        <f t="array" ref="B1268">IF(_xlfn.XLOOKUP('3. Course participants'!A1268,'2. Applicant information'!$A$7:$A$1048576,'2. Applicant information'!$AE$7:$AE$1048576,,0)="Yes",_xlfn.XLOOKUP(A1268,'2. Applicant information'!$A$7:$A$9999,'2. Applicant information'!$B$7:$B$9999,,0),IF('2. Applicant information'!AE1256="No","Applicant is not participant: see column AE in Applicant Information Tab","Applicant Data Missing"))</f>
        <v>Applicant Data Missing</v>
      </c>
      <c r="C1268" s="73" t="str">
        <f>IF(_xlfn.XLOOKUP('3. Course participants'!A1268,'2. Applicant information'!$A$7:$A$1048576,'2. Applicant information'!$AE$7:$AE$1048576,,0)="Yes",_xlfn.XLOOKUP(A1268,'2. Applicant information'!$A$7:$A$9999,'2. Applicant information'!$C$7:$C$9999,,0),IF('2. Applicant information'!AE1256="No","",""))</f>
        <v/>
      </c>
      <c r="D1268" s="73" t="str">
        <f>IF(_xlfn.XLOOKUP('3. Course participants'!A1268,'2. Applicant information'!$A$7:$A$1048576,'2. Applicant information'!$AE$7:$AE$1048576,,0)="Yes",_xlfn.XLOOKUP(A1268,'2. Applicant information'!$A$7:$A$9999,'2. Applicant information'!$D$7:$D$9999,,0),IF('2. Applicant information'!AE1256="No","",""))</f>
        <v/>
      </c>
      <c r="E1268" s="24"/>
      <c r="F1268" s="24"/>
      <c r="G1268" s="74" t="str">
        <f>IF(_xlfn.XLOOKUP('3. Course participants'!A1268,'2. Applicant information'!$A$7:$A$1048576,'2. Applicant information'!$AE$7:$AE$1048576,,0)="Yes",_xlfn.XLOOKUP(A1268,'2. Applicant information'!$A$7:$A$9999,'2. Applicant information'!$O$7:$O$9999,,0),IF('2. Applicant information'!AE1256="No","",""))</f>
        <v/>
      </c>
      <c r="H1268" s="24"/>
      <c r="I1268" s="28"/>
      <c r="J1268" s="130" t="e">
        <f t="shared" si="20"/>
        <v>#DIV/0!</v>
      </c>
      <c r="K1268" s="101"/>
      <c r="L1268" s="101"/>
      <c r="M1268" s="9"/>
      <c r="N1268" s="9"/>
      <c r="O1268" s="9"/>
      <c r="P1268" s="9"/>
      <c r="Q1268" s="9"/>
      <c r="R1268" s="9"/>
      <c r="S1268" s="9"/>
      <c r="T1268" s="28"/>
      <c r="U1268" s="25"/>
      <c r="V1268" s="9"/>
      <c r="W1268" s="9"/>
      <c r="X1268" s="9"/>
      <c r="Y1268" s="9"/>
      <c r="Z1268" s="9"/>
      <c r="AA1268" s="9"/>
      <c r="AB1268" s="9"/>
      <c r="AC1268" s="9"/>
      <c r="AD1268" s="9"/>
      <c r="AE1268" s="9"/>
      <c r="AF1268" s="9"/>
      <c r="AG1268" s="101"/>
      <c r="AH1268" s="100"/>
      <c r="AI1268" s="9"/>
      <c r="AJ1268" s="9"/>
      <c r="AK1268" s="9"/>
      <c r="AL1268" s="137"/>
    </row>
    <row r="1269" spans="1:38" x14ac:dyDescent="0.25">
      <c r="A1269" s="73" t="str">
        <f>'2. Applicant information'!A1257</f>
        <v>_Applicant1251</v>
      </c>
      <c r="B1269" s="73" t="str">
        <f t="array" ref="B1269">IF(_xlfn.XLOOKUP('3. Course participants'!A1269,'2. Applicant information'!$A$7:$A$1048576,'2. Applicant information'!$AE$7:$AE$1048576,,0)="Yes",_xlfn.XLOOKUP(A1269,'2. Applicant information'!$A$7:$A$9999,'2. Applicant information'!$B$7:$B$9999,,0),IF('2. Applicant information'!AE1257="No","Applicant is not participant: see column AE in Applicant Information Tab","Applicant Data Missing"))</f>
        <v>Applicant Data Missing</v>
      </c>
      <c r="C1269" s="73" t="str">
        <f>IF(_xlfn.XLOOKUP('3. Course participants'!A1269,'2. Applicant information'!$A$7:$A$1048576,'2. Applicant information'!$AE$7:$AE$1048576,,0)="Yes",_xlfn.XLOOKUP(A1269,'2. Applicant information'!$A$7:$A$9999,'2. Applicant information'!$C$7:$C$9999,,0),IF('2. Applicant information'!AE1257="No","",""))</f>
        <v/>
      </c>
      <c r="D1269" s="73" t="str">
        <f>IF(_xlfn.XLOOKUP('3. Course participants'!A1269,'2. Applicant information'!$A$7:$A$1048576,'2. Applicant information'!$AE$7:$AE$1048576,,0)="Yes",_xlfn.XLOOKUP(A1269,'2. Applicant information'!$A$7:$A$9999,'2. Applicant information'!$D$7:$D$9999,,0),IF('2. Applicant information'!AE1257="No","",""))</f>
        <v/>
      </c>
      <c r="E1269" s="24"/>
      <c r="F1269" s="24"/>
      <c r="G1269" s="74" t="str">
        <f>IF(_xlfn.XLOOKUP('3. Course participants'!A1269,'2. Applicant information'!$A$7:$A$1048576,'2. Applicant information'!$AE$7:$AE$1048576,,0)="Yes",_xlfn.XLOOKUP(A1269,'2. Applicant information'!$A$7:$A$9999,'2. Applicant information'!$O$7:$O$9999,,0),IF('2. Applicant information'!AE1257="No","",""))</f>
        <v/>
      </c>
      <c r="H1269" s="24"/>
      <c r="I1269" s="28"/>
      <c r="J1269" s="130" t="e">
        <f t="shared" si="20"/>
        <v>#DIV/0!</v>
      </c>
      <c r="K1269" s="101"/>
      <c r="L1269" s="101"/>
      <c r="M1269" s="9"/>
      <c r="N1269" s="9"/>
      <c r="O1269" s="9"/>
      <c r="P1269" s="9"/>
      <c r="Q1269" s="9"/>
      <c r="R1269" s="9"/>
      <c r="S1269" s="9"/>
      <c r="T1269" s="28"/>
      <c r="U1269" s="25"/>
      <c r="V1269" s="9"/>
      <c r="W1269" s="9"/>
      <c r="X1269" s="9"/>
      <c r="Y1269" s="9"/>
      <c r="Z1269" s="9"/>
      <c r="AA1269" s="9"/>
      <c r="AB1269" s="9"/>
      <c r="AC1269" s="9"/>
      <c r="AD1269" s="9"/>
      <c r="AE1269" s="9"/>
      <c r="AF1269" s="9"/>
      <c r="AG1269" s="101"/>
      <c r="AH1269" s="100"/>
      <c r="AI1269" s="9"/>
      <c r="AJ1269" s="9"/>
      <c r="AK1269" s="9"/>
      <c r="AL1269" s="137"/>
    </row>
    <row r="1270" spans="1:38" x14ac:dyDescent="0.25">
      <c r="A1270" s="73" t="str">
        <f>'2. Applicant information'!A1258</f>
        <v>_Applicant1252</v>
      </c>
      <c r="B1270" s="73" t="str">
        <f t="array" ref="B1270">IF(_xlfn.XLOOKUP('3. Course participants'!A1270,'2. Applicant information'!$A$7:$A$1048576,'2. Applicant information'!$AE$7:$AE$1048576,,0)="Yes",_xlfn.XLOOKUP(A1270,'2. Applicant information'!$A$7:$A$9999,'2. Applicant information'!$B$7:$B$9999,,0),IF('2. Applicant information'!AE1258="No","Applicant is not participant: see column AE in Applicant Information Tab","Applicant Data Missing"))</f>
        <v>Applicant Data Missing</v>
      </c>
      <c r="C1270" s="73" t="str">
        <f>IF(_xlfn.XLOOKUP('3. Course participants'!A1270,'2. Applicant information'!$A$7:$A$1048576,'2. Applicant information'!$AE$7:$AE$1048576,,0)="Yes",_xlfn.XLOOKUP(A1270,'2. Applicant information'!$A$7:$A$9999,'2. Applicant information'!$C$7:$C$9999,,0),IF('2. Applicant information'!AE1258="No","",""))</f>
        <v/>
      </c>
      <c r="D1270" s="73" t="str">
        <f>IF(_xlfn.XLOOKUP('3. Course participants'!A1270,'2. Applicant information'!$A$7:$A$1048576,'2. Applicant information'!$AE$7:$AE$1048576,,0)="Yes",_xlfn.XLOOKUP(A1270,'2. Applicant information'!$A$7:$A$9999,'2. Applicant information'!$D$7:$D$9999,,0),IF('2. Applicant information'!AE1258="No","",""))</f>
        <v/>
      </c>
      <c r="E1270" s="24"/>
      <c r="F1270" s="24"/>
      <c r="G1270" s="74" t="str">
        <f>IF(_xlfn.XLOOKUP('3. Course participants'!A1270,'2. Applicant information'!$A$7:$A$1048576,'2. Applicant information'!$AE$7:$AE$1048576,,0)="Yes",_xlfn.XLOOKUP(A1270,'2. Applicant information'!$A$7:$A$9999,'2. Applicant information'!$O$7:$O$9999,,0),IF('2. Applicant information'!AE1258="No","",""))</f>
        <v/>
      </c>
      <c r="H1270" s="24"/>
      <c r="I1270" s="28"/>
      <c r="J1270" s="130" t="e">
        <f t="shared" si="20"/>
        <v>#DIV/0!</v>
      </c>
      <c r="K1270" s="101"/>
      <c r="L1270" s="101"/>
      <c r="M1270" s="9"/>
      <c r="N1270" s="9"/>
      <c r="O1270" s="9"/>
      <c r="P1270" s="9"/>
      <c r="Q1270" s="9"/>
      <c r="R1270" s="9"/>
      <c r="S1270" s="9"/>
      <c r="T1270" s="28"/>
      <c r="U1270" s="25"/>
      <c r="V1270" s="9"/>
      <c r="W1270" s="9"/>
      <c r="X1270" s="9"/>
      <c r="Y1270" s="9"/>
      <c r="Z1270" s="9"/>
      <c r="AA1270" s="9"/>
      <c r="AB1270" s="9"/>
      <c r="AC1270" s="9"/>
      <c r="AD1270" s="9"/>
      <c r="AE1270" s="9"/>
      <c r="AF1270" s="9"/>
      <c r="AG1270" s="101"/>
      <c r="AH1270" s="100"/>
      <c r="AI1270" s="9"/>
      <c r="AJ1270" s="9"/>
      <c r="AK1270" s="9"/>
      <c r="AL1270" s="137"/>
    </row>
    <row r="1271" spans="1:38" x14ac:dyDescent="0.25">
      <c r="A1271" s="73" t="str">
        <f>'2. Applicant information'!A1259</f>
        <v>_Applicant1253</v>
      </c>
      <c r="B1271" s="73" t="str">
        <f t="array" ref="B1271">IF(_xlfn.XLOOKUP('3. Course participants'!A1271,'2. Applicant information'!$A$7:$A$1048576,'2. Applicant information'!$AE$7:$AE$1048576,,0)="Yes",_xlfn.XLOOKUP(A1271,'2. Applicant information'!$A$7:$A$9999,'2. Applicant information'!$B$7:$B$9999,,0),IF('2. Applicant information'!AE1259="No","Applicant is not participant: see column AE in Applicant Information Tab","Applicant Data Missing"))</f>
        <v>Applicant Data Missing</v>
      </c>
      <c r="C1271" s="73" t="str">
        <f>IF(_xlfn.XLOOKUP('3. Course participants'!A1271,'2. Applicant information'!$A$7:$A$1048576,'2. Applicant information'!$AE$7:$AE$1048576,,0)="Yes",_xlfn.XLOOKUP(A1271,'2. Applicant information'!$A$7:$A$9999,'2. Applicant information'!$C$7:$C$9999,,0),IF('2. Applicant information'!AE1259="No","",""))</f>
        <v/>
      </c>
      <c r="D1271" s="73" t="str">
        <f>IF(_xlfn.XLOOKUP('3. Course participants'!A1271,'2. Applicant information'!$A$7:$A$1048576,'2. Applicant information'!$AE$7:$AE$1048576,,0)="Yes",_xlfn.XLOOKUP(A1271,'2. Applicant information'!$A$7:$A$9999,'2. Applicant information'!$D$7:$D$9999,,0),IF('2. Applicant information'!AE1259="No","",""))</f>
        <v/>
      </c>
      <c r="E1271" s="24"/>
      <c r="F1271" s="24"/>
      <c r="G1271" s="74" t="str">
        <f>IF(_xlfn.XLOOKUP('3. Course participants'!A1271,'2. Applicant information'!$A$7:$A$1048576,'2. Applicant information'!$AE$7:$AE$1048576,,0)="Yes",_xlfn.XLOOKUP(A1271,'2. Applicant information'!$A$7:$A$9999,'2. Applicant information'!$O$7:$O$9999,,0),IF('2. Applicant information'!AE1259="No","",""))</f>
        <v/>
      </c>
      <c r="H1271" s="24"/>
      <c r="I1271" s="28"/>
      <c r="J1271" s="130" t="e">
        <f t="shared" si="20"/>
        <v>#DIV/0!</v>
      </c>
      <c r="K1271" s="101"/>
      <c r="L1271" s="101"/>
      <c r="M1271" s="9"/>
      <c r="N1271" s="9"/>
      <c r="O1271" s="9"/>
      <c r="P1271" s="9"/>
      <c r="Q1271" s="9"/>
      <c r="R1271" s="9"/>
      <c r="S1271" s="9"/>
      <c r="T1271" s="28"/>
      <c r="U1271" s="25"/>
      <c r="V1271" s="9"/>
      <c r="W1271" s="9"/>
      <c r="X1271" s="9"/>
      <c r="Y1271" s="9"/>
      <c r="Z1271" s="9"/>
      <c r="AA1271" s="9"/>
      <c r="AB1271" s="9"/>
      <c r="AC1271" s="9"/>
      <c r="AD1271" s="9"/>
      <c r="AE1271" s="9"/>
      <c r="AF1271" s="9"/>
      <c r="AG1271" s="101"/>
      <c r="AH1271" s="100"/>
      <c r="AI1271" s="9"/>
      <c r="AJ1271" s="9"/>
      <c r="AK1271" s="9"/>
      <c r="AL1271" s="137"/>
    </row>
    <row r="1272" spans="1:38" x14ac:dyDescent="0.25">
      <c r="A1272" s="73" t="str">
        <f>'2. Applicant information'!A1260</f>
        <v>_Applicant1254</v>
      </c>
      <c r="B1272" s="73" t="str">
        <f t="array" ref="B1272">IF(_xlfn.XLOOKUP('3. Course participants'!A1272,'2. Applicant information'!$A$7:$A$1048576,'2. Applicant information'!$AE$7:$AE$1048576,,0)="Yes",_xlfn.XLOOKUP(A1272,'2. Applicant information'!$A$7:$A$9999,'2. Applicant information'!$B$7:$B$9999,,0),IF('2. Applicant information'!AE1260="No","Applicant is not participant: see column AE in Applicant Information Tab","Applicant Data Missing"))</f>
        <v>Applicant Data Missing</v>
      </c>
      <c r="C1272" s="73" t="str">
        <f>IF(_xlfn.XLOOKUP('3. Course participants'!A1272,'2. Applicant information'!$A$7:$A$1048576,'2. Applicant information'!$AE$7:$AE$1048576,,0)="Yes",_xlfn.XLOOKUP(A1272,'2. Applicant information'!$A$7:$A$9999,'2. Applicant information'!$C$7:$C$9999,,0),IF('2. Applicant information'!AE1260="No","",""))</f>
        <v/>
      </c>
      <c r="D1272" s="73" t="str">
        <f>IF(_xlfn.XLOOKUP('3. Course participants'!A1272,'2. Applicant information'!$A$7:$A$1048576,'2. Applicant information'!$AE$7:$AE$1048576,,0)="Yes",_xlfn.XLOOKUP(A1272,'2. Applicant information'!$A$7:$A$9999,'2. Applicant information'!$D$7:$D$9999,,0),IF('2. Applicant information'!AE1260="No","",""))</f>
        <v/>
      </c>
      <c r="E1272" s="24"/>
      <c r="F1272" s="24"/>
      <c r="G1272" s="74" t="str">
        <f>IF(_xlfn.XLOOKUP('3. Course participants'!A1272,'2. Applicant information'!$A$7:$A$1048576,'2. Applicant information'!$AE$7:$AE$1048576,,0)="Yes",_xlfn.XLOOKUP(A1272,'2. Applicant information'!$A$7:$A$9999,'2. Applicant information'!$O$7:$O$9999,,0),IF('2. Applicant information'!AE1260="No","",""))</f>
        <v/>
      </c>
      <c r="H1272" s="24"/>
      <c r="I1272" s="28"/>
      <c r="J1272" s="130" t="e">
        <f t="shared" si="20"/>
        <v>#DIV/0!</v>
      </c>
      <c r="K1272" s="101"/>
      <c r="L1272" s="101"/>
      <c r="M1272" s="9"/>
      <c r="N1272" s="9"/>
      <c r="O1272" s="9"/>
      <c r="P1272" s="9"/>
      <c r="Q1272" s="9"/>
      <c r="R1272" s="9"/>
      <c r="S1272" s="9"/>
      <c r="T1272" s="28"/>
      <c r="U1272" s="25"/>
      <c r="V1272" s="9"/>
      <c r="W1272" s="9"/>
      <c r="X1272" s="9"/>
      <c r="Y1272" s="9"/>
      <c r="Z1272" s="9"/>
      <c r="AA1272" s="9"/>
      <c r="AB1272" s="9"/>
      <c r="AC1272" s="9"/>
      <c r="AD1272" s="9"/>
      <c r="AE1272" s="9"/>
      <c r="AF1272" s="9"/>
      <c r="AG1272" s="101"/>
      <c r="AH1272" s="100"/>
      <c r="AI1272" s="9"/>
      <c r="AJ1272" s="9"/>
      <c r="AK1272" s="9"/>
      <c r="AL1272" s="137"/>
    </row>
    <row r="1273" spans="1:38" x14ac:dyDescent="0.25">
      <c r="A1273" s="73" t="str">
        <f>'2. Applicant information'!A1261</f>
        <v>_Applicant1255</v>
      </c>
      <c r="B1273" s="73" t="str">
        <f t="array" ref="B1273">IF(_xlfn.XLOOKUP('3. Course participants'!A1273,'2. Applicant information'!$A$7:$A$1048576,'2. Applicant information'!$AE$7:$AE$1048576,,0)="Yes",_xlfn.XLOOKUP(A1273,'2. Applicant information'!$A$7:$A$9999,'2. Applicant information'!$B$7:$B$9999,,0),IF('2. Applicant information'!AE1261="No","Applicant is not participant: see column AE in Applicant Information Tab","Applicant Data Missing"))</f>
        <v>Applicant Data Missing</v>
      </c>
      <c r="C1273" s="73" t="str">
        <f>IF(_xlfn.XLOOKUP('3. Course participants'!A1273,'2. Applicant information'!$A$7:$A$1048576,'2. Applicant information'!$AE$7:$AE$1048576,,0)="Yes",_xlfn.XLOOKUP(A1273,'2. Applicant information'!$A$7:$A$9999,'2. Applicant information'!$C$7:$C$9999,,0),IF('2. Applicant information'!AE1261="No","",""))</f>
        <v/>
      </c>
      <c r="D1273" s="73" t="str">
        <f>IF(_xlfn.XLOOKUP('3. Course participants'!A1273,'2. Applicant information'!$A$7:$A$1048576,'2. Applicant information'!$AE$7:$AE$1048576,,0)="Yes",_xlfn.XLOOKUP(A1273,'2. Applicant information'!$A$7:$A$9999,'2. Applicant information'!$D$7:$D$9999,,0),IF('2. Applicant information'!AE1261="No","",""))</f>
        <v/>
      </c>
      <c r="E1273" s="24"/>
      <c r="F1273" s="24"/>
      <c r="G1273" s="74" t="str">
        <f>IF(_xlfn.XLOOKUP('3. Course participants'!A1273,'2. Applicant information'!$A$7:$A$1048576,'2. Applicant information'!$AE$7:$AE$1048576,,0)="Yes",_xlfn.XLOOKUP(A1273,'2. Applicant information'!$A$7:$A$9999,'2. Applicant information'!$O$7:$O$9999,,0),IF('2. Applicant information'!AE1261="No","",""))</f>
        <v/>
      </c>
      <c r="H1273" s="24"/>
      <c r="I1273" s="28"/>
      <c r="J1273" s="130" t="e">
        <f t="shared" si="20"/>
        <v>#DIV/0!</v>
      </c>
      <c r="K1273" s="101"/>
      <c r="L1273" s="101"/>
      <c r="M1273" s="9"/>
      <c r="N1273" s="9"/>
      <c r="O1273" s="9"/>
      <c r="P1273" s="9"/>
      <c r="Q1273" s="9"/>
      <c r="R1273" s="9"/>
      <c r="S1273" s="9"/>
      <c r="T1273" s="28"/>
      <c r="U1273" s="25"/>
      <c r="V1273" s="9"/>
      <c r="W1273" s="9"/>
      <c r="X1273" s="9"/>
      <c r="Y1273" s="9"/>
      <c r="Z1273" s="9"/>
      <c r="AA1273" s="9"/>
      <c r="AB1273" s="9"/>
      <c r="AC1273" s="9"/>
      <c r="AD1273" s="9"/>
      <c r="AE1273" s="9"/>
      <c r="AF1273" s="9"/>
      <c r="AG1273" s="101"/>
      <c r="AH1273" s="100"/>
      <c r="AI1273" s="9"/>
      <c r="AJ1273" s="9"/>
      <c r="AK1273" s="9"/>
      <c r="AL1273" s="137"/>
    </row>
    <row r="1274" spans="1:38" x14ac:dyDescent="0.25">
      <c r="A1274" s="73" t="str">
        <f>'2. Applicant information'!A1262</f>
        <v>_Applicant1256</v>
      </c>
      <c r="B1274" s="73" t="str">
        <f t="array" ref="B1274">IF(_xlfn.XLOOKUP('3. Course participants'!A1274,'2. Applicant information'!$A$7:$A$1048576,'2. Applicant information'!$AE$7:$AE$1048576,,0)="Yes",_xlfn.XLOOKUP(A1274,'2. Applicant information'!$A$7:$A$9999,'2. Applicant information'!$B$7:$B$9999,,0),IF('2. Applicant information'!AE1262="No","Applicant is not participant: see column AE in Applicant Information Tab","Applicant Data Missing"))</f>
        <v>Applicant Data Missing</v>
      </c>
      <c r="C1274" s="73" t="str">
        <f>IF(_xlfn.XLOOKUP('3. Course participants'!A1274,'2. Applicant information'!$A$7:$A$1048576,'2. Applicant information'!$AE$7:$AE$1048576,,0)="Yes",_xlfn.XLOOKUP(A1274,'2. Applicant information'!$A$7:$A$9999,'2. Applicant information'!$C$7:$C$9999,,0),IF('2. Applicant information'!AE1262="No","",""))</f>
        <v/>
      </c>
      <c r="D1274" s="73" t="str">
        <f>IF(_xlfn.XLOOKUP('3. Course participants'!A1274,'2. Applicant information'!$A$7:$A$1048576,'2. Applicant information'!$AE$7:$AE$1048576,,0)="Yes",_xlfn.XLOOKUP(A1274,'2. Applicant information'!$A$7:$A$9999,'2. Applicant information'!$D$7:$D$9999,,0),IF('2. Applicant information'!AE1262="No","",""))</f>
        <v/>
      </c>
      <c r="E1274" s="24"/>
      <c r="F1274" s="24"/>
      <c r="G1274" s="74" t="str">
        <f>IF(_xlfn.XLOOKUP('3. Course participants'!A1274,'2. Applicant information'!$A$7:$A$1048576,'2. Applicant information'!$AE$7:$AE$1048576,,0)="Yes",_xlfn.XLOOKUP(A1274,'2. Applicant information'!$A$7:$A$9999,'2. Applicant information'!$O$7:$O$9999,,0),IF('2. Applicant information'!AE1262="No","",""))</f>
        <v/>
      </c>
      <c r="H1274" s="24"/>
      <c r="I1274" s="28"/>
      <c r="J1274" s="130" t="e">
        <f t="shared" si="20"/>
        <v>#DIV/0!</v>
      </c>
      <c r="K1274" s="101"/>
      <c r="L1274" s="101"/>
      <c r="M1274" s="9"/>
      <c r="N1274" s="9"/>
      <c r="O1274" s="9"/>
      <c r="P1274" s="9"/>
      <c r="Q1274" s="9"/>
      <c r="R1274" s="9"/>
      <c r="S1274" s="9"/>
      <c r="T1274" s="28"/>
      <c r="U1274" s="25"/>
      <c r="V1274" s="9"/>
      <c r="W1274" s="9"/>
      <c r="X1274" s="9"/>
      <c r="Y1274" s="9"/>
      <c r="Z1274" s="9"/>
      <c r="AA1274" s="9"/>
      <c r="AB1274" s="9"/>
      <c r="AC1274" s="9"/>
      <c r="AD1274" s="9"/>
      <c r="AE1274" s="9"/>
      <c r="AF1274" s="9"/>
      <c r="AG1274" s="101"/>
      <c r="AH1274" s="100"/>
      <c r="AI1274" s="9"/>
      <c r="AJ1274" s="9"/>
      <c r="AK1274" s="9"/>
      <c r="AL1274" s="137"/>
    </row>
    <row r="1275" spans="1:38" x14ac:dyDescent="0.25">
      <c r="A1275" s="73" t="str">
        <f>'2. Applicant information'!A1263</f>
        <v>_Applicant1257</v>
      </c>
      <c r="B1275" s="73" t="str">
        <f t="array" ref="B1275">IF(_xlfn.XLOOKUP('3. Course participants'!A1275,'2. Applicant information'!$A$7:$A$1048576,'2. Applicant information'!$AE$7:$AE$1048576,,0)="Yes",_xlfn.XLOOKUP(A1275,'2. Applicant information'!$A$7:$A$9999,'2. Applicant information'!$B$7:$B$9999,,0),IF('2. Applicant information'!AE1263="No","Applicant is not participant: see column AE in Applicant Information Tab","Applicant Data Missing"))</f>
        <v>Applicant Data Missing</v>
      </c>
      <c r="C1275" s="73" t="str">
        <f>IF(_xlfn.XLOOKUP('3. Course participants'!A1275,'2. Applicant information'!$A$7:$A$1048576,'2. Applicant information'!$AE$7:$AE$1048576,,0)="Yes",_xlfn.XLOOKUP(A1275,'2. Applicant information'!$A$7:$A$9999,'2. Applicant information'!$C$7:$C$9999,,0),IF('2. Applicant information'!AE1263="No","",""))</f>
        <v/>
      </c>
      <c r="D1275" s="73" t="str">
        <f>IF(_xlfn.XLOOKUP('3. Course participants'!A1275,'2. Applicant information'!$A$7:$A$1048576,'2. Applicant information'!$AE$7:$AE$1048576,,0)="Yes",_xlfn.XLOOKUP(A1275,'2. Applicant information'!$A$7:$A$9999,'2. Applicant information'!$D$7:$D$9999,,0),IF('2. Applicant information'!AE1263="No","",""))</f>
        <v/>
      </c>
      <c r="E1275" s="24"/>
      <c r="F1275" s="24"/>
      <c r="G1275" s="74" t="str">
        <f>IF(_xlfn.XLOOKUP('3. Course participants'!A1275,'2. Applicant information'!$A$7:$A$1048576,'2. Applicant information'!$AE$7:$AE$1048576,,0)="Yes",_xlfn.XLOOKUP(A1275,'2. Applicant information'!$A$7:$A$9999,'2. Applicant information'!$O$7:$O$9999,,0),IF('2. Applicant information'!AE1263="No","",""))</f>
        <v/>
      </c>
      <c r="H1275" s="24"/>
      <c r="I1275" s="28"/>
      <c r="J1275" s="130" t="e">
        <f t="shared" si="20"/>
        <v>#DIV/0!</v>
      </c>
      <c r="K1275" s="101"/>
      <c r="L1275" s="101"/>
      <c r="M1275" s="9"/>
      <c r="N1275" s="9"/>
      <c r="O1275" s="9"/>
      <c r="P1275" s="9"/>
      <c r="Q1275" s="9"/>
      <c r="R1275" s="9"/>
      <c r="S1275" s="9"/>
      <c r="T1275" s="28"/>
      <c r="U1275" s="25"/>
      <c r="V1275" s="9"/>
      <c r="W1275" s="9"/>
      <c r="X1275" s="9"/>
      <c r="Y1275" s="9"/>
      <c r="Z1275" s="9"/>
      <c r="AA1275" s="9"/>
      <c r="AB1275" s="9"/>
      <c r="AC1275" s="9"/>
      <c r="AD1275" s="9"/>
      <c r="AE1275" s="9"/>
      <c r="AF1275" s="9"/>
      <c r="AG1275" s="101"/>
      <c r="AH1275" s="100"/>
      <c r="AI1275" s="9"/>
      <c r="AJ1275" s="9"/>
      <c r="AK1275" s="9"/>
      <c r="AL1275" s="137"/>
    </row>
    <row r="1276" spans="1:38" x14ac:dyDescent="0.25">
      <c r="A1276" s="73" t="str">
        <f>'2. Applicant information'!A1264</f>
        <v>_Applicant1258</v>
      </c>
      <c r="B1276" s="73" t="str">
        <f t="array" ref="B1276">IF(_xlfn.XLOOKUP('3. Course participants'!A1276,'2. Applicant information'!$A$7:$A$1048576,'2. Applicant information'!$AE$7:$AE$1048576,,0)="Yes",_xlfn.XLOOKUP(A1276,'2. Applicant information'!$A$7:$A$9999,'2. Applicant information'!$B$7:$B$9999,,0),IF('2. Applicant information'!AE1264="No","Applicant is not participant: see column AE in Applicant Information Tab","Applicant Data Missing"))</f>
        <v>Applicant Data Missing</v>
      </c>
      <c r="C1276" s="73" t="str">
        <f>IF(_xlfn.XLOOKUP('3. Course participants'!A1276,'2. Applicant information'!$A$7:$A$1048576,'2. Applicant information'!$AE$7:$AE$1048576,,0)="Yes",_xlfn.XLOOKUP(A1276,'2. Applicant information'!$A$7:$A$9999,'2. Applicant information'!$C$7:$C$9999,,0),IF('2. Applicant information'!AE1264="No","",""))</f>
        <v/>
      </c>
      <c r="D1276" s="73" t="str">
        <f>IF(_xlfn.XLOOKUP('3. Course participants'!A1276,'2. Applicant information'!$A$7:$A$1048576,'2. Applicant information'!$AE$7:$AE$1048576,,0)="Yes",_xlfn.XLOOKUP(A1276,'2. Applicant information'!$A$7:$A$9999,'2. Applicant information'!$D$7:$D$9999,,0),IF('2. Applicant information'!AE1264="No","",""))</f>
        <v/>
      </c>
      <c r="E1276" s="24"/>
      <c r="F1276" s="24"/>
      <c r="G1276" s="74" t="str">
        <f>IF(_xlfn.XLOOKUP('3. Course participants'!A1276,'2. Applicant information'!$A$7:$A$1048576,'2. Applicant information'!$AE$7:$AE$1048576,,0)="Yes",_xlfn.XLOOKUP(A1276,'2. Applicant information'!$A$7:$A$9999,'2. Applicant information'!$O$7:$O$9999,,0),IF('2. Applicant information'!AE1264="No","",""))</f>
        <v/>
      </c>
      <c r="H1276" s="24"/>
      <c r="I1276" s="28"/>
      <c r="J1276" s="130" t="e">
        <f t="shared" si="20"/>
        <v>#DIV/0!</v>
      </c>
      <c r="K1276" s="101"/>
      <c r="L1276" s="101"/>
      <c r="M1276" s="9"/>
      <c r="N1276" s="9"/>
      <c r="O1276" s="9"/>
      <c r="P1276" s="9"/>
      <c r="Q1276" s="9"/>
      <c r="R1276" s="9"/>
      <c r="S1276" s="9"/>
      <c r="T1276" s="28"/>
      <c r="U1276" s="25"/>
      <c r="V1276" s="9"/>
      <c r="W1276" s="9"/>
      <c r="X1276" s="9"/>
      <c r="Y1276" s="9"/>
      <c r="Z1276" s="9"/>
      <c r="AA1276" s="9"/>
      <c r="AB1276" s="9"/>
      <c r="AC1276" s="9"/>
      <c r="AD1276" s="9"/>
      <c r="AE1276" s="9"/>
      <c r="AF1276" s="9"/>
      <c r="AG1276" s="101"/>
      <c r="AH1276" s="100"/>
      <c r="AI1276" s="9"/>
      <c r="AJ1276" s="9"/>
      <c r="AK1276" s="9"/>
      <c r="AL1276" s="137"/>
    </row>
    <row r="1277" spans="1:38" x14ac:dyDescent="0.25">
      <c r="A1277" s="73" t="str">
        <f>'2. Applicant information'!A1265</f>
        <v>_Applicant1259</v>
      </c>
      <c r="B1277" s="73" t="str">
        <f t="array" ref="B1277">IF(_xlfn.XLOOKUP('3. Course participants'!A1277,'2. Applicant information'!$A$7:$A$1048576,'2. Applicant information'!$AE$7:$AE$1048576,,0)="Yes",_xlfn.XLOOKUP(A1277,'2. Applicant information'!$A$7:$A$9999,'2. Applicant information'!$B$7:$B$9999,,0),IF('2. Applicant information'!AE1265="No","Applicant is not participant: see column AE in Applicant Information Tab","Applicant Data Missing"))</f>
        <v>Applicant Data Missing</v>
      </c>
      <c r="C1277" s="73" t="str">
        <f>IF(_xlfn.XLOOKUP('3. Course participants'!A1277,'2. Applicant information'!$A$7:$A$1048576,'2. Applicant information'!$AE$7:$AE$1048576,,0)="Yes",_xlfn.XLOOKUP(A1277,'2. Applicant information'!$A$7:$A$9999,'2. Applicant information'!$C$7:$C$9999,,0),IF('2. Applicant information'!AE1265="No","",""))</f>
        <v/>
      </c>
      <c r="D1277" s="73" t="str">
        <f>IF(_xlfn.XLOOKUP('3. Course participants'!A1277,'2. Applicant information'!$A$7:$A$1048576,'2. Applicant information'!$AE$7:$AE$1048576,,0)="Yes",_xlfn.XLOOKUP(A1277,'2. Applicant information'!$A$7:$A$9999,'2. Applicant information'!$D$7:$D$9999,,0),IF('2. Applicant information'!AE1265="No","",""))</f>
        <v/>
      </c>
      <c r="E1277" s="24"/>
      <c r="F1277" s="24"/>
      <c r="G1277" s="74" t="str">
        <f>IF(_xlfn.XLOOKUP('3. Course participants'!A1277,'2. Applicant information'!$A$7:$A$1048576,'2. Applicant information'!$AE$7:$AE$1048576,,0)="Yes",_xlfn.XLOOKUP(A1277,'2. Applicant information'!$A$7:$A$9999,'2. Applicant information'!$O$7:$O$9999,,0),IF('2. Applicant information'!AE1265="No","",""))</f>
        <v/>
      </c>
      <c r="H1277" s="24"/>
      <c r="I1277" s="28"/>
      <c r="J1277" s="130" t="e">
        <f t="shared" si="20"/>
        <v>#DIV/0!</v>
      </c>
      <c r="K1277" s="101"/>
      <c r="L1277" s="101"/>
      <c r="M1277" s="9"/>
      <c r="N1277" s="9"/>
      <c r="O1277" s="9"/>
      <c r="P1277" s="9"/>
      <c r="Q1277" s="9"/>
      <c r="R1277" s="9"/>
      <c r="S1277" s="9"/>
      <c r="T1277" s="28"/>
      <c r="U1277" s="25"/>
      <c r="V1277" s="9"/>
      <c r="W1277" s="9"/>
      <c r="X1277" s="9"/>
      <c r="Y1277" s="9"/>
      <c r="Z1277" s="9"/>
      <c r="AA1277" s="9"/>
      <c r="AB1277" s="9"/>
      <c r="AC1277" s="9"/>
      <c r="AD1277" s="9"/>
      <c r="AE1277" s="9"/>
      <c r="AF1277" s="9"/>
      <c r="AG1277" s="101"/>
      <c r="AH1277" s="100"/>
      <c r="AI1277" s="9"/>
      <c r="AJ1277" s="9"/>
      <c r="AK1277" s="9"/>
      <c r="AL1277" s="137"/>
    </row>
    <row r="1278" spans="1:38" x14ac:dyDescent="0.25">
      <c r="A1278" s="73" t="str">
        <f>'2. Applicant information'!A1266</f>
        <v>_Applicant1260</v>
      </c>
      <c r="B1278" s="73" t="str">
        <f t="array" ref="B1278">IF(_xlfn.XLOOKUP('3. Course participants'!A1278,'2. Applicant information'!$A$7:$A$1048576,'2. Applicant information'!$AE$7:$AE$1048576,,0)="Yes",_xlfn.XLOOKUP(A1278,'2. Applicant information'!$A$7:$A$9999,'2. Applicant information'!$B$7:$B$9999,,0),IF('2. Applicant information'!AE1266="No","Applicant is not participant: see column AE in Applicant Information Tab","Applicant Data Missing"))</f>
        <v>Applicant Data Missing</v>
      </c>
      <c r="C1278" s="73" t="str">
        <f>IF(_xlfn.XLOOKUP('3. Course participants'!A1278,'2. Applicant information'!$A$7:$A$1048576,'2. Applicant information'!$AE$7:$AE$1048576,,0)="Yes",_xlfn.XLOOKUP(A1278,'2. Applicant information'!$A$7:$A$9999,'2. Applicant information'!$C$7:$C$9999,,0),IF('2. Applicant information'!AE1266="No","",""))</f>
        <v/>
      </c>
      <c r="D1278" s="73" t="str">
        <f>IF(_xlfn.XLOOKUP('3. Course participants'!A1278,'2. Applicant information'!$A$7:$A$1048576,'2. Applicant information'!$AE$7:$AE$1048576,,0)="Yes",_xlfn.XLOOKUP(A1278,'2. Applicant information'!$A$7:$A$9999,'2. Applicant information'!$D$7:$D$9999,,0),IF('2. Applicant information'!AE1266="No","",""))</f>
        <v/>
      </c>
      <c r="E1278" s="24"/>
      <c r="F1278" s="24"/>
      <c r="G1278" s="74" t="str">
        <f>IF(_xlfn.XLOOKUP('3. Course participants'!A1278,'2. Applicant information'!$A$7:$A$1048576,'2. Applicant information'!$AE$7:$AE$1048576,,0)="Yes",_xlfn.XLOOKUP(A1278,'2. Applicant information'!$A$7:$A$9999,'2. Applicant information'!$O$7:$O$9999,,0),IF('2. Applicant information'!AE1266="No","",""))</f>
        <v/>
      </c>
      <c r="H1278" s="24"/>
      <c r="I1278" s="28"/>
      <c r="J1278" s="130" t="e">
        <f t="shared" si="20"/>
        <v>#DIV/0!</v>
      </c>
      <c r="K1278" s="101"/>
      <c r="L1278" s="101"/>
      <c r="M1278" s="9"/>
      <c r="N1278" s="9"/>
      <c r="O1278" s="9"/>
      <c r="P1278" s="9"/>
      <c r="Q1278" s="9"/>
      <c r="R1278" s="9"/>
      <c r="S1278" s="9"/>
      <c r="T1278" s="28"/>
      <c r="U1278" s="25"/>
      <c r="V1278" s="9"/>
      <c r="W1278" s="9"/>
      <c r="X1278" s="9"/>
      <c r="Y1278" s="9"/>
      <c r="Z1278" s="9"/>
      <c r="AA1278" s="9"/>
      <c r="AB1278" s="9"/>
      <c r="AC1278" s="9"/>
      <c r="AD1278" s="9"/>
      <c r="AE1278" s="9"/>
      <c r="AF1278" s="9"/>
      <c r="AG1278" s="101"/>
      <c r="AH1278" s="100"/>
      <c r="AI1278" s="9"/>
      <c r="AJ1278" s="9"/>
      <c r="AK1278" s="9"/>
      <c r="AL1278" s="137"/>
    </row>
    <row r="1279" spans="1:38" x14ac:dyDescent="0.25">
      <c r="A1279" s="73" t="str">
        <f>'2. Applicant information'!A1267</f>
        <v>_Applicant1261</v>
      </c>
      <c r="B1279" s="73" t="str">
        <f t="array" ref="B1279">IF(_xlfn.XLOOKUP('3. Course participants'!A1279,'2. Applicant information'!$A$7:$A$1048576,'2. Applicant information'!$AE$7:$AE$1048576,,0)="Yes",_xlfn.XLOOKUP(A1279,'2. Applicant information'!$A$7:$A$9999,'2. Applicant information'!$B$7:$B$9999,,0),IF('2. Applicant information'!AE1267="No","Applicant is not participant: see column AE in Applicant Information Tab","Applicant Data Missing"))</f>
        <v>Applicant Data Missing</v>
      </c>
      <c r="C1279" s="73" t="str">
        <f>IF(_xlfn.XLOOKUP('3. Course participants'!A1279,'2. Applicant information'!$A$7:$A$1048576,'2. Applicant information'!$AE$7:$AE$1048576,,0)="Yes",_xlfn.XLOOKUP(A1279,'2. Applicant information'!$A$7:$A$9999,'2. Applicant information'!$C$7:$C$9999,,0),IF('2. Applicant information'!AE1267="No","",""))</f>
        <v/>
      </c>
      <c r="D1279" s="73" t="str">
        <f>IF(_xlfn.XLOOKUP('3. Course participants'!A1279,'2. Applicant information'!$A$7:$A$1048576,'2. Applicant information'!$AE$7:$AE$1048576,,0)="Yes",_xlfn.XLOOKUP(A1279,'2. Applicant information'!$A$7:$A$9999,'2. Applicant information'!$D$7:$D$9999,,0),IF('2. Applicant information'!AE1267="No","",""))</f>
        <v/>
      </c>
      <c r="E1279" s="24"/>
      <c r="F1279" s="24"/>
      <c r="G1279" s="74" t="str">
        <f>IF(_xlfn.XLOOKUP('3. Course participants'!A1279,'2. Applicant information'!$A$7:$A$1048576,'2. Applicant information'!$AE$7:$AE$1048576,,0)="Yes",_xlfn.XLOOKUP(A1279,'2. Applicant information'!$A$7:$A$9999,'2. Applicant information'!$O$7:$O$9999,,0),IF('2. Applicant information'!AE1267="No","",""))</f>
        <v/>
      </c>
      <c r="H1279" s="24"/>
      <c r="I1279" s="28"/>
      <c r="J1279" s="130" t="e">
        <f t="shared" si="20"/>
        <v>#DIV/0!</v>
      </c>
      <c r="K1279" s="101"/>
      <c r="L1279" s="101"/>
      <c r="M1279" s="9"/>
      <c r="N1279" s="9"/>
      <c r="O1279" s="9"/>
      <c r="P1279" s="9"/>
      <c r="Q1279" s="9"/>
      <c r="R1279" s="9"/>
      <c r="S1279" s="9"/>
      <c r="T1279" s="28"/>
      <c r="U1279" s="25"/>
      <c r="V1279" s="9"/>
      <c r="W1279" s="9"/>
      <c r="X1279" s="9"/>
      <c r="Y1279" s="9"/>
      <c r="Z1279" s="9"/>
      <c r="AA1279" s="9"/>
      <c r="AB1279" s="9"/>
      <c r="AC1279" s="9"/>
      <c r="AD1279" s="9"/>
      <c r="AE1279" s="9"/>
      <c r="AF1279" s="9"/>
      <c r="AG1279" s="101"/>
      <c r="AH1279" s="100"/>
      <c r="AI1279" s="9"/>
      <c r="AJ1279" s="9"/>
      <c r="AK1279" s="9"/>
      <c r="AL1279" s="137"/>
    </row>
    <row r="1280" spans="1:38" x14ac:dyDescent="0.25">
      <c r="A1280" s="73" t="str">
        <f>'2. Applicant information'!A1268</f>
        <v>_Applicant1262</v>
      </c>
      <c r="B1280" s="73" t="str">
        <f t="array" ref="B1280">IF(_xlfn.XLOOKUP('3. Course participants'!A1280,'2. Applicant information'!$A$7:$A$1048576,'2. Applicant information'!$AE$7:$AE$1048576,,0)="Yes",_xlfn.XLOOKUP(A1280,'2. Applicant information'!$A$7:$A$9999,'2. Applicant information'!$B$7:$B$9999,,0),IF('2. Applicant information'!AE1268="No","Applicant is not participant: see column AE in Applicant Information Tab","Applicant Data Missing"))</f>
        <v>Applicant Data Missing</v>
      </c>
      <c r="C1280" s="73" t="str">
        <f>IF(_xlfn.XLOOKUP('3. Course participants'!A1280,'2. Applicant information'!$A$7:$A$1048576,'2. Applicant information'!$AE$7:$AE$1048576,,0)="Yes",_xlfn.XLOOKUP(A1280,'2. Applicant information'!$A$7:$A$9999,'2. Applicant information'!$C$7:$C$9999,,0),IF('2. Applicant information'!AE1268="No","",""))</f>
        <v/>
      </c>
      <c r="D1280" s="73" t="str">
        <f>IF(_xlfn.XLOOKUP('3. Course participants'!A1280,'2. Applicant information'!$A$7:$A$1048576,'2. Applicant information'!$AE$7:$AE$1048576,,0)="Yes",_xlfn.XLOOKUP(A1280,'2. Applicant information'!$A$7:$A$9999,'2. Applicant information'!$D$7:$D$9999,,0),IF('2. Applicant information'!AE1268="No","",""))</f>
        <v/>
      </c>
      <c r="E1280" s="24"/>
      <c r="F1280" s="24"/>
      <c r="G1280" s="74" t="str">
        <f>IF(_xlfn.XLOOKUP('3. Course participants'!A1280,'2. Applicant information'!$A$7:$A$1048576,'2. Applicant information'!$AE$7:$AE$1048576,,0)="Yes",_xlfn.XLOOKUP(A1280,'2. Applicant information'!$A$7:$A$9999,'2. Applicant information'!$O$7:$O$9999,,0),IF('2. Applicant information'!AE1268="No","",""))</f>
        <v/>
      </c>
      <c r="H1280" s="24"/>
      <c r="I1280" s="28"/>
      <c r="J1280" s="130" t="e">
        <f t="shared" si="20"/>
        <v>#DIV/0!</v>
      </c>
      <c r="K1280" s="101"/>
      <c r="L1280" s="101"/>
      <c r="M1280" s="9"/>
      <c r="N1280" s="9"/>
      <c r="O1280" s="9"/>
      <c r="P1280" s="9"/>
      <c r="Q1280" s="9"/>
      <c r="R1280" s="9"/>
      <c r="S1280" s="9"/>
      <c r="T1280" s="28"/>
      <c r="U1280" s="25"/>
      <c r="V1280" s="9"/>
      <c r="W1280" s="9"/>
      <c r="X1280" s="9"/>
      <c r="Y1280" s="9"/>
      <c r="Z1280" s="9"/>
      <c r="AA1280" s="9"/>
      <c r="AB1280" s="9"/>
      <c r="AC1280" s="9"/>
      <c r="AD1280" s="9"/>
      <c r="AE1280" s="9"/>
      <c r="AF1280" s="9"/>
      <c r="AG1280" s="101"/>
      <c r="AH1280" s="100"/>
      <c r="AI1280" s="9"/>
      <c r="AJ1280" s="9"/>
      <c r="AK1280" s="9"/>
      <c r="AL1280" s="137"/>
    </row>
    <row r="1281" spans="1:38" x14ac:dyDescent="0.25">
      <c r="A1281" s="73" t="str">
        <f>'2. Applicant information'!A1269</f>
        <v>_Applicant1263</v>
      </c>
      <c r="B1281" s="73" t="str">
        <f t="array" ref="B1281">IF(_xlfn.XLOOKUP('3. Course participants'!A1281,'2. Applicant information'!$A$7:$A$1048576,'2. Applicant information'!$AE$7:$AE$1048576,,0)="Yes",_xlfn.XLOOKUP(A1281,'2. Applicant information'!$A$7:$A$9999,'2. Applicant information'!$B$7:$B$9999,,0),IF('2. Applicant information'!AE1269="No","Applicant is not participant: see column AE in Applicant Information Tab","Applicant Data Missing"))</f>
        <v>Applicant Data Missing</v>
      </c>
      <c r="C1281" s="73" t="str">
        <f>IF(_xlfn.XLOOKUP('3. Course participants'!A1281,'2. Applicant information'!$A$7:$A$1048576,'2. Applicant information'!$AE$7:$AE$1048576,,0)="Yes",_xlfn.XLOOKUP(A1281,'2. Applicant information'!$A$7:$A$9999,'2. Applicant information'!$C$7:$C$9999,,0),IF('2. Applicant information'!AE1269="No","",""))</f>
        <v/>
      </c>
      <c r="D1281" s="73" t="str">
        <f>IF(_xlfn.XLOOKUP('3. Course participants'!A1281,'2. Applicant information'!$A$7:$A$1048576,'2. Applicant information'!$AE$7:$AE$1048576,,0)="Yes",_xlfn.XLOOKUP(A1281,'2. Applicant information'!$A$7:$A$9999,'2. Applicant information'!$D$7:$D$9999,,0),IF('2. Applicant information'!AE1269="No","",""))</f>
        <v/>
      </c>
      <c r="E1281" s="24"/>
      <c r="F1281" s="24"/>
      <c r="G1281" s="74" t="str">
        <f>IF(_xlfn.XLOOKUP('3. Course participants'!A1281,'2. Applicant information'!$A$7:$A$1048576,'2. Applicant information'!$AE$7:$AE$1048576,,0)="Yes",_xlfn.XLOOKUP(A1281,'2. Applicant information'!$A$7:$A$9999,'2. Applicant information'!$O$7:$O$9999,,0),IF('2. Applicant information'!AE1269="No","",""))</f>
        <v/>
      </c>
      <c r="H1281" s="24"/>
      <c r="I1281" s="28"/>
      <c r="J1281" s="130" t="e">
        <f t="shared" si="20"/>
        <v>#DIV/0!</v>
      </c>
      <c r="K1281" s="101"/>
      <c r="L1281" s="101"/>
      <c r="M1281" s="9"/>
      <c r="N1281" s="9"/>
      <c r="O1281" s="9"/>
      <c r="P1281" s="9"/>
      <c r="Q1281" s="9"/>
      <c r="R1281" s="9"/>
      <c r="S1281" s="9"/>
      <c r="T1281" s="28"/>
      <c r="U1281" s="25"/>
      <c r="V1281" s="9"/>
      <c r="W1281" s="9"/>
      <c r="X1281" s="9"/>
      <c r="Y1281" s="9"/>
      <c r="Z1281" s="9"/>
      <c r="AA1281" s="9"/>
      <c r="AB1281" s="9"/>
      <c r="AC1281" s="9"/>
      <c r="AD1281" s="9"/>
      <c r="AE1281" s="9"/>
      <c r="AF1281" s="9"/>
      <c r="AG1281" s="101"/>
      <c r="AH1281" s="100"/>
      <c r="AI1281" s="9"/>
      <c r="AJ1281" s="9"/>
      <c r="AK1281" s="9"/>
      <c r="AL1281" s="137"/>
    </row>
    <row r="1282" spans="1:38" x14ac:dyDescent="0.25">
      <c r="A1282" s="73" t="str">
        <f>'2. Applicant information'!A1270</f>
        <v>_Applicant1264</v>
      </c>
      <c r="B1282" s="73" t="str">
        <f t="array" ref="B1282">IF(_xlfn.XLOOKUP('3. Course participants'!A1282,'2. Applicant information'!$A$7:$A$1048576,'2. Applicant information'!$AE$7:$AE$1048576,,0)="Yes",_xlfn.XLOOKUP(A1282,'2. Applicant information'!$A$7:$A$9999,'2. Applicant information'!$B$7:$B$9999,,0),IF('2. Applicant information'!AE1270="No","Applicant is not participant: see column AE in Applicant Information Tab","Applicant Data Missing"))</f>
        <v>Applicant Data Missing</v>
      </c>
      <c r="C1282" s="73" t="str">
        <f>IF(_xlfn.XLOOKUP('3. Course participants'!A1282,'2. Applicant information'!$A$7:$A$1048576,'2. Applicant information'!$AE$7:$AE$1048576,,0)="Yes",_xlfn.XLOOKUP(A1282,'2. Applicant information'!$A$7:$A$9999,'2. Applicant information'!$C$7:$C$9999,,0),IF('2. Applicant information'!AE1270="No","",""))</f>
        <v/>
      </c>
      <c r="D1282" s="73" t="str">
        <f>IF(_xlfn.XLOOKUP('3. Course participants'!A1282,'2. Applicant information'!$A$7:$A$1048576,'2. Applicant information'!$AE$7:$AE$1048576,,0)="Yes",_xlfn.XLOOKUP(A1282,'2. Applicant information'!$A$7:$A$9999,'2. Applicant information'!$D$7:$D$9999,,0),IF('2. Applicant information'!AE1270="No","",""))</f>
        <v/>
      </c>
      <c r="E1282" s="24"/>
      <c r="F1282" s="24"/>
      <c r="G1282" s="74" t="str">
        <f>IF(_xlfn.XLOOKUP('3. Course participants'!A1282,'2. Applicant information'!$A$7:$A$1048576,'2. Applicant information'!$AE$7:$AE$1048576,,0)="Yes",_xlfn.XLOOKUP(A1282,'2. Applicant information'!$A$7:$A$9999,'2. Applicant information'!$O$7:$O$9999,,0),IF('2. Applicant information'!AE1270="No","",""))</f>
        <v/>
      </c>
      <c r="H1282" s="24"/>
      <c r="I1282" s="28"/>
      <c r="J1282" s="130" t="e">
        <f t="shared" si="20"/>
        <v>#DIV/0!</v>
      </c>
      <c r="K1282" s="101"/>
      <c r="L1282" s="101"/>
      <c r="M1282" s="9"/>
      <c r="N1282" s="9"/>
      <c r="O1282" s="9"/>
      <c r="P1282" s="9"/>
      <c r="Q1282" s="9"/>
      <c r="R1282" s="9"/>
      <c r="S1282" s="9"/>
      <c r="T1282" s="28"/>
      <c r="U1282" s="25"/>
      <c r="V1282" s="9"/>
      <c r="W1282" s="9"/>
      <c r="X1282" s="9"/>
      <c r="Y1282" s="9"/>
      <c r="Z1282" s="9"/>
      <c r="AA1282" s="9"/>
      <c r="AB1282" s="9"/>
      <c r="AC1282" s="9"/>
      <c r="AD1282" s="9"/>
      <c r="AE1282" s="9"/>
      <c r="AF1282" s="9"/>
      <c r="AG1282" s="101"/>
      <c r="AH1282" s="100"/>
      <c r="AI1282" s="9"/>
      <c r="AJ1282" s="9"/>
      <c r="AK1282" s="9"/>
      <c r="AL1282" s="137"/>
    </row>
    <row r="1283" spans="1:38" x14ac:dyDescent="0.25">
      <c r="A1283" s="73" t="str">
        <f>'2. Applicant information'!A1271</f>
        <v>_Applicant1265</v>
      </c>
      <c r="B1283" s="73" t="str">
        <f t="array" ref="B1283">IF(_xlfn.XLOOKUP('3. Course participants'!A1283,'2. Applicant information'!$A$7:$A$1048576,'2. Applicant information'!$AE$7:$AE$1048576,,0)="Yes",_xlfn.XLOOKUP(A1283,'2. Applicant information'!$A$7:$A$9999,'2. Applicant information'!$B$7:$B$9999,,0),IF('2. Applicant information'!AE1271="No","Applicant is not participant: see column AE in Applicant Information Tab","Applicant Data Missing"))</f>
        <v>Applicant Data Missing</v>
      </c>
      <c r="C1283" s="73" t="str">
        <f>IF(_xlfn.XLOOKUP('3. Course participants'!A1283,'2. Applicant information'!$A$7:$A$1048576,'2. Applicant information'!$AE$7:$AE$1048576,,0)="Yes",_xlfn.XLOOKUP(A1283,'2. Applicant information'!$A$7:$A$9999,'2. Applicant information'!$C$7:$C$9999,,0),IF('2. Applicant information'!AE1271="No","",""))</f>
        <v/>
      </c>
      <c r="D1283" s="73" t="str">
        <f>IF(_xlfn.XLOOKUP('3. Course participants'!A1283,'2. Applicant information'!$A$7:$A$1048576,'2. Applicant information'!$AE$7:$AE$1048576,,0)="Yes",_xlfn.XLOOKUP(A1283,'2. Applicant information'!$A$7:$A$9999,'2. Applicant information'!$D$7:$D$9999,,0),IF('2. Applicant information'!AE1271="No","",""))</f>
        <v/>
      </c>
      <c r="E1283" s="24"/>
      <c r="F1283" s="24"/>
      <c r="G1283" s="74" t="str">
        <f>IF(_xlfn.XLOOKUP('3. Course participants'!A1283,'2. Applicant information'!$A$7:$A$1048576,'2. Applicant information'!$AE$7:$AE$1048576,,0)="Yes",_xlfn.XLOOKUP(A1283,'2. Applicant information'!$A$7:$A$9999,'2. Applicant information'!$O$7:$O$9999,,0),IF('2. Applicant information'!AE1271="No","",""))</f>
        <v/>
      </c>
      <c r="H1283" s="24"/>
      <c r="I1283" s="28"/>
      <c r="J1283" s="130" t="e">
        <f t="shared" si="20"/>
        <v>#DIV/0!</v>
      </c>
      <c r="K1283" s="101"/>
      <c r="L1283" s="101"/>
      <c r="M1283" s="9"/>
      <c r="N1283" s="9"/>
      <c r="O1283" s="9"/>
      <c r="P1283" s="9"/>
      <c r="Q1283" s="9"/>
      <c r="R1283" s="9"/>
      <c r="S1283" s="9"/>
      <c r="T1283" s="28"/>
      <c r="U1283" s="25"/>
      <c r="V1283" s="9"/>
      <c r="W1283" s="9"/>
      <c r="X1283" s="9"/>
      <c r="Y1283" s="9"/>
      <c r="Z1283" s="9"/>
      <c r="AA1283" s="9"/>
      <c r="AB1283" s="9"/>
      <c r="AC1283" s="9"/>
      <c r="AD1283" s="9"/>
      <c r="AE1283" s="9"/>
      <c r="AF1283" s="9"/>
      <c r="AG1283" s="101"/>
      <c r="AH1283" s="100"/>
      <c r="AI1283" s="9"/>
      <c r="AJ1283" s="9"/>
      <c r="AK1283" s="9"/>
      <c r="AL1283" s="137"/>
    </row>
    <row r="1284" spans="1:38" x14ac:dyDescent="0.25">
      <c r="A1284" s="73" t="str">
        <f>'2. Applicant information'!A1272</f>
        <v>_Applicant1266</v>
      </c>
      <c r="B1284" s="73" t="str">
        <f t="array" ref="B1284">IF(_xlfn.XLOOKUP('3. Course participants'!A1284,'2. Applicant information'!$A$7:$A$1048576,'2. Applicant information'!$AE$7:$AE$1048576,,0)="Yes",_xlfn.XLOOKUP(A1284,'2. Applicant information'!$A$7:$A$9999,'2. Applicant information'!$B$7:$B$9999,,0),IF('2. Applicant information'!AE1272="No","Applicant is not participant: see column AE in Applicant Information Tab","Applicant Data Missing"))</f>
        <v>Applicant Data Missing</v>
      </c>
      <c r="C1284" s="73" t="str">
        <f>IF(_xlfn.XLOOKUP('3. Course participants'!A1284,'2. Applicant information'!$A$7:$A$1048576,'2. Applicant information'!$AE$7:$AE$1048576,,0)="Yes",_xlfn.XLOOKUP(A1284,'2. Applicant information'!$A$7:$A$9999,'2. Applicant information'!$C$7:$C$9999,,0),IF('2. Applicant information'!AE1272="No","",""))</f>
        <v/>
      </c>
      <c r="D1284" s="73" t="str">
        <f>IF(_xlfn.XLOOKUP('3. Course participants'!A1284,'2. Applicant information'!$A$7:$A$1048576,'2. Applicant information'!$AE$7:$AE$1048576,,0)="Yes",_xlfn.XLOOKUP(A1284,'2. Applicant information'!$A$7:$A$9999,'2. Applicant information'!$D$7:$D$9999,,0),IF('2. Applicant information'!AE1272="No","",""))</f>
        <v/>
      </c>
      <c r="E1284" s="24"/>
      <c r="F1284" s="24"/>
      <c r="G1284" s="74" t="str">
        <f>IF(_xlfn.XLOOKUP('3. Course participants'!A1284,'2. Applicant information'!$A$7:$A$1048576,'2. Applicant information'!$AE$7:$AE$1048576,,0)="Yes",_xlfn.XLOOKUP(A1284,'2. Applicant information'!$A$7:$A$9999,'2. Applicant information'!$O$7:$O$9999,,0),IF('2. Applicant information'!AE1272="No","",""))</f>
        <v/>
      </c>
      <c r="H1284" s="24"/>
      <c r="I1284" s="28"/>
      <c r="J1284" s="130" t="e">
        <f t="shared" si="20"/>
        <v>#DIV/0!</v>
      </c>
      <c r="K1284" s="101"/>
      <c r="L1284" s="101"/>
      <c r="M1284" s="9"/>
      <c r="N1284" s="9"/>
      <c r="O1284" s="9"/>
      <c r="P1284" s="9"/>
      <c r="Q1284" s="9"/>
      <c r="R1284" s="9"/>
      <c r="S1284" s="9"/>
      <c r="T1284" s="28"/>
      <c r="U1284" s="25"/>
      <c r="V1284" s="9"/>
      <c r="W1284" s="9"/>
      <c r="X1284" s="9"/>
      <c r="Y1284" s="9"/>
      <c r="Z1284" s="9"/>
      <c r="AA1284" s="9"/>
      <c r="AB1284" s="9"/>
      <c r="AC1284" s="9"/>
      <c r="AD1284" s="9"/>
      <c r="AE1284" s="9"/>
      <c r="AF1284" s="9"/>
      <c r="AG1284" s="101"/>
      <c r="AH1284" s="100"/>
      <c r="AI1284" s="9"/>
      <c r="AJ1284" s="9"/>
      <c r="AK1284" s="9"/>
      <c r="AL1284" s="137"/>
    </row>
    <row r="1285" spans="1:38" x14ac:dyDescent="0.25">
      <c r="A1285" s="73" t="str">
        <f>'2. Applicant information'!A1273</f>
        <v>_Applicant1267</v>
      </c>
      <c r="B1285" s="73" t="str">
        <f t="array" ref="B1285">IF(_xlfn.XLOOKUP('3. Course participants'!A1285,'2. Applicant information'!$A$7:$A$1048576,'2. Applicant information'!$AE$7:$AE$1048576,,0)="Yes",_xlfn.XLOOKUP(A1285,'2. Applicant information'!$A$7:$A$9999,'2. Applicant information'!$B$7:$B$9999,,0),IF('2. Applicant information'!AE1273="No","Applicant is not participant: see column AE in Applicant Information Tab","Applicant Data Missing"))</f>
        <v>Applicant Data Missing</v>
      </c>
      <c r="C1285" s="73" t="str">
        <f>IF(_xlfn.XLOOKUP('3. Course participants'!A1285,'2. Applicant information'!$A$7:$A$1048576,'2. Applicant information'!$AE$7:$AE$1048576,,0)="Yes",_xlfn.XLOOKUP(A1285,'2. Applicant information'!$A$7:$A$9999,'2. Applicant information'!$C$7:$C$9999,,0),IF('2. Applicant information'!AE1273="No","",""))</f>
        <v/>
      </c>
      <c r="D1285" s="73" t="str">
        <f>IF(_xlfn.XLOOKUP('3. Course participants'!A1285,'2. Applicant information'!$A$7:$A$1048576,'2. Applicant information'!$AE$7:$AE$1048576,,0)="Yes",_xlfn.XLOOKUP(A1285,'2. Applicant information'!$A$7:$A$9999,'2. Applicant information'!$D$7:$D$9999,,0),IF('2. Applicant information'!AE1273="No","",""))</f>
        <v/>
      </c>
      <c r="E1285" s="24"/>
      <c r="F1285" s="24"/>
      <c r="G1285" s="74" t="str">
        <f>IF(_xlfn.XLOOKUP('3. Course participants'!A1285,'2. Applicant information'!$A$7:$A$1048576,'2. Applicant information'!$AE$7:$AE$1048576,,0)="Yes",_xlfn.XLOOKUP(A1285,'2. Applicant information'!$A$7:$A$9999,'2. Applicant information'!$O$7:$O$9999,,0),IF('2. Applicant information'!AE1273="No","",""))</f>
        <v/>
      </c>
      <c r="H1285" s="24"/>
      <c r="I1285" s="28"/>
      <c r="J1285" s="130" t="e">
        <f t="shared" si="20"/>
        <v>#DIV/0!</v>
      </c>
      <c r="K1285" s="101"/>
      <c r="L1285" s="101"/>
      <c r="M1285" s="9"/>
      <c r="N1285" s="9"/>
      <c r="O1285" s="9"/>
      <c r="P1285" s="9"/>
      <c r="Q1285" s="9"/>
      <c r="R1285" s="9"/>
      <c r="S1285" s="9"/>
      <c r="T1285" s="28"/>
      <c r="U1285" s="25"/>
      <c r="V1285" s="9"/>
      <c r="W1285" s="9"/>
      <c r="X1285" s="9"/>
      <c r="Y1285" s="9"/>
      <c r="Z1285" s="9"/>
      <c r="AA1285" s="9"/>
      <c r="AB1285" s="9"/>
      <c r="AC1285" s="9"/>
      <c r="AD1285" s="9"/>
      <c r="AE1285" s="9"/>
      <c r="AF1285" s="9"/>
      <c r="AG1285" s="101"/>
      <c r="AH1285" s="100"/>
      <c r="AI1285" s="9"/>
      <c r="AJ1285" s="9"/>
      <c r="AK1285" s="9"/>
      <c r="AL1285" s="137"/>
    </row>
    <row r="1286" spans="1:38" x14ac:dyDescent="0.25">
      <c r="A1286" s="73" t="str">
        <f>'2. Applicant information'!A1274</f>
        <v>_Applicant1268</v>
      </c>
      <c r="B1286" s="73" t="str">
        <f t="array" ref="B1286">IF(_xlfn.XLOOKUP('3. Course participants'!A1286,'2. Applicant information'!$A$7:$A$1048576,'2. Applicant information'!$AE$7:$AE$1048576,,0)="Yes",_xlfn.XLOOKUP(A1286,'2. Applicant information'!$A$7:$A$9999,'2. Applicant information'!$B$7:$B$9999,,0),IF('2. Applicant information'!AE1274="No","Applicant is not participant: see column AE in Applicant Information Tab","Applicant Data Missing"))</f>
        <v>Applicant Data Missing</v>
      </c>
      <c r="C1286" s="73" t="str">
        <f>IF(_xlfn.XLOOKUP('3. Course participants'!A1286,'2. Applicant information'!$A$7:$A$1048576,'2. Applicant information'!$AE$7:$AE$1048576,,0)="Yes",_xlfn.XLOOKUP(A1286,'2. Applicant information'!$A$7:$A$9999,'2. Applicant information'!$C$7:$C$9999,,0),IF('2. Applicant information'!AE1274="No","",""))</f>
        <v/>
      </c>
      <c r="D1286" s="73" t="str">
        <f>IF(_xlfn.XLOOKUP('3. Course participants'!A1286,'2. Applicant information'!$A$7:$A$1048576,'2. Applicant information'!$AE$7:$AE$1048576,,0)="Yes",_xlfn.XLOOKUP(A1286,'2. Applicant information'!$A$7:$A$9999,'2. Applicant information'!$D$7:$D$9999,,0),IF('2. Applicant information'!AE1274="No","",""))</f>
        <v/>
      </c>
      <c r="E1286" s="24"/>
      <c r="F1286" s="24"/>
      <c r="G1286" s="74" t="str">
        <f>IF(_xlfn.XLOOKUP('3. Course participants'!A1286,'2. Applicant information'!$A$7:$A$1048576,'2. Applicant information'!$AE$7:$AE$1048576,,0)="Yes",_xlfn.XLOOKUP(A1286,'2. Applicant information'!$A$7:$A$9999,'2. Applicant information'!$O$7:$O$9999,,0),IF('2. Applicant information'!AE1274="No","",""))</f>
        <v/>
      </c>
      <c r="H1286" s="24"/>
      <c r="I1286" s="28"/>
      <c r="J1286" s="130" t="e">
        <f t="shared" si="20"/>
        <v>#DIV/0!</v>
      </c>
      <c r="K1286" s="101"/>
      <c r="L1286" s="101"/>
      <c r="M1286" s="9"/>
      <c r="N1286" s="9"/>
      <c r="O1286" s="9"/>
      <c r="P1286" s="9"/>
      <c r="Q1286" s="9"/>
      <c r="R1286" s="9"/>
      <c r="S1286" s="9"/>
      <c r="T1286" s="28"/>
      <c r="U1286" s="25"/>
      <c r="V1286" s="9"/>
      <c r="W1286" s="9"/>
      <c r="X1286" s="9"/>
      <c r="Y1286" s="9"/>
      <c r="Z1286" s="9"/>
      <c r="AA1286" s="9"/>
      <c r="AB1286" s="9"/>
      <c r="AC1286" s="9"/>
      <c r="AD1286" s="9"/>
      <c r="AE1286" s="9"/>
      <c r="AF1286" s="9"/>
      <c r="AG1286" s="101"/>
      <c r="AH1286" s="100"/>
      <c r="AI1286" s="9"/>
      <c r="AJ1286" s="9"/>
      <c r="AK1286" s="9"/>
      <c r="AL1286" s="137"/>
    </row>
    <row r="1287" spans="1:38" x14ac:dyDescent="0.25">
      <c r="A1287" s="73" t="str">
        <f>'2. Applicant information'!A1275</f>
        <v>_Applicant1269</v>
      </c>
      <c r="B1287" s="73" t="str">
        <f t="array" ref="B1287">IF(_xlfn.XLOOKUP('3. Course participants'!A1287,'2. Applicant information'!$A$7:$A$1048576,'2. Applicant information'!$AE$7:$AE$1048576,,0)="Yes",_xlfn.XLOOKUP(A1287,'2. Applicant information'!$A$7:$A$9999,'2. Applicant information'!$B$7:$B$9999,,0),IF('2. Applicant information'!AE1275="No","Applicant is not participant: see column AE in Applicant Information Tab","Applicant Data Missing"))</f>
        <v>Applicant Data Missing</v>
      </c>
      <c r="C1287" s="73" t="str">
        <f>IF(_xlfn.XLOOKUP('3. Course participants'!A1287,'2. Applicant information'!$A$7:$A$1048576,'2. Applicant information'!$AE$7:$AE$1048576,,0)="Yes",_xlfn.XLOOKUP(A1287,'2. Applicant information'!$A$7:$A$9999,'2. Applicant information'!$C$7:$C$9999,,0),IF('2. Applicant information'!AE1275="No","",""))</f>
        <v/>
      </c>
      <c r="D1287" s="73" t="str">
        <f>IF(_xlfn.XLOOKUP('3. Course participants'!A1287,'2. Applicant information'!$A$7:$A$1048576,'2. Applicant information'!$AE$7:$AE$1048576,,0)="Yes",_xlfn.XLOOKUP(A1287,'2. Applicant information'!$A$7:$A$9999,'2. Applicant information'!$D$7:$D$9999,,0),IF('2. Applicant information'!AE1275="No","",""))</f>
        <v/>
      </c>
      <c r="E1287" s="24"/>
      <c r="F1287" s="24"/>
      <c r="G1287" s="74" t="str">
        <f>IF(_xlfn.XLOOKUP('3. Course participants'!A1287,'2. Applicant information'!$A$7:$A$1048576,'2. Applicant information'!$AE$7:$AE$1048576,,0)="Yes",_xlfn.XLOOKUP(A1287,'2. Applicant information'!$A$7:$A$9999,'2. Applicant information'!$O$7:$O$9999,,0),IF('2. Applicant information'!AE1275="No","",""))</f>
        <v/>
      </c>
      <c r="H1287" s="24"/>
      <c r="I1287" s="28"/>
      <c r="J1287" s="130" t="e">
        <f t="shared" si="20"/>
        <v>#DIV/0!</v>
      </c>
      <c r="K1287" s="101"/>
      <c r="L1287" s="101"/>
      <c r="M1287" s="9"/>
      <c r="N1287" s="9"/>
      <c r="O1287" s="9"/>
      <c r="P1287" s="9"/>
      <c r="Q1287" s="9"/>
      <c r="R1287" s="9"/>
      <c r="S1287" s="9"/>
      <c r="T1287" s="28"/>
      <c r="U1287" s="25"/>
      <c r="V1287" s="9"/>
      <c r="W1287" s="9"/>
      <c r="X1287" s="9"/>
      <c r="Y1287" s="9"/>
      <c r="Z1287" s="9"/>
      <c r="AA1287" s="9"/>
      <c r="AB1287" s="9"/>
      <c r="AC1287" s="9"/>
      <c r="AD1287" s="9"/>
      <c r="AE1287" s="9"/>
      <c r="AF1287" s="9"/>
      <c r="AG1287" s="101"/>
      <c r="AH1287" s="100"/>
      <c r="AI1287" s="9"/>
      <c r="AJ1287" s="9"/>
      <c r="AK1287" s="9"/>
      <c r="AL1287" s="137"/>
    </row>
    <row r="1288" spans="1:38" x14ac:dyDescent="0.25">
      <c r="A1288" s="73" t="str">
        <f>'2. Applicant information'!A1276</f>
        <v>_Applicant1270</v>
      </c>
      <c r="B1288" s="73" t="str">
        <f t="array" ref="B1288">IF(_xlfn.XLOOKUP('3. Course participants'!A1288,'2. Applicant information'!$A$7:$A$1048576,'2. Applicant information'!$AE$7:$AE$1048576,,0)="Yes",_xlfn.XLOOKUP(A1288,'2. Applicant information'!$A$7:$A$9999,'2. Applicant information'!$B$7:$B$9999,,0),IF('2. Applicant information'!AE1276="No","Applicant is not participant: see column AE in Applicant Information Tab","Applicant Data Missing"))</f>
        <v>Applicant Data Missing</v>
      </c>
      <c r="C1288" s="73" t="str">
        <f>IF(_xlfn.XLOOKUP('3. Course participants'!A1288,'2. Applicant information'!$A$7:$A$1048576,'2. Applicant information'!$AE$7:$AE$1048576,,0)="Yes",_xlfn.XLOOKUP(A1288,'2. Applicant information'!$A$7:$A$9999,'2. Applicant information'!$C$7:$C$9999,,0),IF('2. Applicant information'!AE1276="No","",""))</f>
        <v/>
      </c>
      <c r="D1288" s="73" t="str">
        <f>IF(_xlfn.XLOOKUP('3. Course participants'!A1288,'2. Applicant information'!$A$7:$A$1048576,'2. Applicant information'!$AE$7:$AE$1048576,,0)="Yes",_xlfn.XLOOKUP(A1288,'2. Applicant information'!$A$7:$A$9999,'2. Applicant information'!$D$7:$D$9999,,0),IF('2. Applicant information'!AE1276="No","",""))</f>
        <v/>
      </c>
      <c r="E1288" s="24"/>
      <c r="F1288" s="24"/>
      <c r="G1288" s="74" t="str">
        <f>IF(_xlfn.XLOOKUP('3. Course participants'!A1288,'2. Applicant information'!$A$7:$A$1048576,'2. Applicant information'!$AE$7:$AE$1048576,,0)="Yes",_xlfn.XLOOKUP(A1288,'2. Applicant information'!$A$7:$A$9999,'2. Applicant information'!$O$7:$O$9999,,0),IF('2. Applicant information'!AE1276="No","",""))</f>
        <v/>
      </c>
      <c r="H1288" s="24"/>
      <c r="I1288" s="28"/>
      <c r="J1288" s="130" t="e">
        <f t="shared" si="20"/>
        <v>#DIV/0!</v>
      </c>
      <c r="K1288" s="101"/>
      <c r="L1288" s="101"/>
      <c r="M1288" s="9"/>
      <c r="N1288" s="9"/>
      <c r="O1288" s="9"/>
      <c r="P1288" s="9"/>
      <c r="Q1288" s="9"/>
      <c r="R1288" s="9"/>
      <c r="S1288" s="9"/>
      <c r="T1288" s="28"/>
      <c r="U1288" s="25"/>
      <c r="V1288" s="9"/>
      <c r="W1288" s="9"/>
      <c r="X1288" s="9"/>
      <c r="Y1288" s="9"/>
      <c r="Z1288" s="9"/>
      <c r="AA1288" s="9"/>
      <c r="AB1288" s="9"/>
      <c r="AC1288" s="9"/>
      <c r="AD1288" s="9"/>
      <c r="AE1288" s="9"/>
      <c r="AF1288" s="9"/>
      <c r="AG1288" s="101"/>
      <c r="AH1288" s="100"/>
      <c r="AI1288" s="9"/>
      <c r="AJ1288" s="9"/>
      <c r="AK1288" s="9"/>
      <c r="AL1288" s="137"/>
    </row>
    <row r="1289" spans="1:38" x14ac:dyDescent="0.25">
      <c r="A1289" s="73" t="str">
        <f>'2. Applicant information'!A1277</f>
        <v>_Applicant1271</v>
      </c>
      <c r="B1289" s="73" t="str">
        <f t="array" ref="B1289">IF(_xlfn.XLOOKUP('3. Course participants'!A1289,'2. Applicant information'!$A$7:$A$1048576,'2. Applicant information'!$AE$7:$AE$1048576,,0)="Yes",_xlfn.XLOOKUP(A1289,'2. Applicant information'!$A$7:$A$9999,'2. Applicant information'!$B$7:$B$9999,,0),IF('2. Applicant information'!AE1277="No","Applicant is not participant: see column AE in Applicant Information Tab","Applicant Data Missing"))</f>
        <v>Applicant Data Missing</v>
      </c>
      <c r="C1289" s="73" t="str">
        <f>IF(_xlfn.XLOOKUP('3. Course participants'!A1289,'2. Applicant information'!$A$7:$A$1048576,'2. Applicant information'!$AE$7:$AE$1048576,,0)="Yes",_xlfn.XLOOKUP(A1289,'2. Applicant information'!$A$7:$A$9999,'2. Applicant information'!$C$7:$C$9999,,0),IF('2. Applicant information'!AE1277="No","",""))</f>
        <v/>
      </c>
      <c r="D1289" s="73" t="str">
        <f>IF(_xlfn.XLOOKUP('3. Course participants'!A1289,'2. Applicant information'!$A$7:$A$1048576,'2. Applicant information'!$AE$7:$AE$1048576,,0)="Yes",_xlfn.XLOOKUP(A1289,'2. Applicant information'!$A$7:$A$9999,'2. Applicant information'!$D$7:$D$9999,,0),IF('2. Applicant information'!AE1277="No","",""))</f>
        <v/>
      </c>
      <c r="E1289" s="24"/>
      <c r="F1289" s="24"/>
      <c r="G1289" s="74" t="str">
        <f>IF(_xlfn.XLOOKUP('3. Course participants'!A1289,'2. Applicant information'!$A$7:$A$1048576,'2. Applicant information'!$AE$7:$AE$1048576,,0)="Yes",_xlfn.XLOOKUP(A1289,'2. Applicant information'!$A$7:$A$9999,'2. Applicant information'!$O$7:$O$9999,,0),IF('2. Applicant information'!AE1277="No","",""))</f>
        <v/>
      </c>
      <c r="H1289" s="24"/>
      <c r="I1289" s="28"/>
      <c r="J1289" s="130" t="e">
        <f t="shared" si="20"/>
        <v>#DIV/0!</v>
      </c>
      <c r="K1289" s="101"/>
      <c r="L1289" s="101"/>
      <c r="M1289" s="9"/>
      <c r="N1289" s="9"/>
      <c r="O1289" s="9"/>
      <c r="P1289" s="9"/>
      <c r="Q1289" s="9"/>
      <c r="R1289" s="9"/>
      <c r="S1289" s="9"/>
      <c r="T1289" s="28"/>
      <c r="U1289" s="25"/>
      <c r="V1289" s="9"/>
      <c r="W1289" s="9"/>
      <c r="X1289" s="9"/>
      <c r="Y1289" s="9"/>
      <c r="Z1289" s="9"/>
      <c r="AA1289" s="9"/>
      <c r="AB1289" s="9"/>
      <c r="AC1289" s="9"/>
      <c r="AD1289" s="9"/>
      <c r="AE1289" s="9"/>
      <c r="AF1289" s="9"/>
      <c r="AG1289" s="101"/>
      <c r="AH1289" s="100"/>
      <c r="AI1289" s="9"/>
      <c r="AJ1289" s="9"/>
      <c r="AK1289" s="9"/>
      <c r="AL1289" s="137"/>
    </row>
    <row r="1290" spans="1:38" x14ac:dyDescent="0.25">
      <c r="A1290" s="73" t="str">
        <f>'2. Applicant information'!A1278</f>
        <v>_Applicant1272</v>
      </c>
      <c r="B1290" s="73" t="str">
        <f t="array" ref="B1290">IF(_xlfn.XLOOKUP('3. Course participants'!A1290,'2. Applicant information'!$A$7:$A$1048576,'2. Applicant information'!$AE$7:$AE$1048576,,0)="Yes",_xlfn.XLOOKUP(A1290,'2. Applicant information'!$A$7:$A$9999,'2. Applicant information'!$B$7:$B$9999,,0),IF('2. Applicant information'!AE1278="No","Applicant is not participant: see column AE in Applicant Information Tab","Applicant Data Missing"))</f>
        <v>Applicant Data Missing</v>
      </c>
      <c r="C1290" s="73" t="str">
        <f>IF(_xlfn.XLOOKUP('3. Course participants'!A1290,'2. Applicant information'!$A$7:$A$1048576,'2. Applicant information'!$AE$7:$AE$1048576,,0)="Yes",_xlfn.XLOOKUP(A1290,'2. Applicant information'!$A$7:$A$9999,'2. Applicant information'!$C$7:$C$9999,,0),IF('2. Applicant information'!AE1278="No","",""))</f>
        <v/>
      </c>
      <c r="D1290" s="73" t="str">
        <f>IF(_xlfn.XLOOKUP('3. Course participants'!A1290,'2. Applicant information'!$A$7:$A$1048576,'2. Applicant information'!$AE$7:$AE$1048576,,0)="Yes",_xlfn.XLOOKUP(A1290,'2. Applicant information'!$A$7:$A$9999,'2. Applicant information'!$D$7:$D$9999,,0),IF('2. Applicant information'!AE1278="No","",""))</f>
        <v/>
      </c>
      <c r="E1290" s="24"/>
      <c r="F1290" s="24"/>
      <c r="G1290" s="74" t="str">
        <f>IF(_xlfn.XLOOKUP('3. Course participants'!A1290,'2. Applicant information'!$A$7:$A$1048576,'2. Applicant information'!$AE$7:$AE$1048576,,0)="Yes",_xlfn.XLOOKUP(A1290,'2. Applicant information'!$A$7:$A$9999,'2. Applicant information'!$O$7:$O$9999,,0),IF('2. Applicant information'!AE1278="No","",""))</f>
        <v/>
      </c>
      <c r="H1290" s="24"/>
      <c r="I1290" s="28"/>
      <c r="J1290" s="130" t="e">
        <f t="shared" si="20"/>
        <v>#DIV/0!</v>
      </c>
      <c r="K1290" s="101"/>
      <c r="L1290" s="101"/>
      <c r="M1290" s="9"/>
      <c r="N1290" s="9"/>
      <c r="O1290" s="9"/>
      <c r="P1290" s="9"/>
      <c r="Q1290" s="9"/>
      <c r="R1290" s="9"/>
      <c r="S1290" s="9"/>
      <c r="T1290" s="28"/>
      <c r="U1290" s="25"/>
      <c r="V1290" s="9"/>
      <c r="W1290" s="9"/>
      <c r="X1290" s="9"/>
      <c r="Y1290" s="9"/>
      <c r="Z1290" s="9"/>
      <c r="AA1290" s="9"/>
      <c r="AB1290" s="9"/>
      <c r="AC1290" s="9"/>
      <c r="AD1290" s="9"/>
      <c r="AE1290" s="9"/>
      <c r="AF1290" s="9"/>
      <c r="AG1290" s="101"/>
      <c r="AH1290" s="100"/>
      <c r="AI1290" s="9"/>
      <c r="AJ1290" s="9"/>
      <c r="AK1290" s="9"/>
      <c r="AL1290" s="137"/>
    </row>
    <row r="1291" spans="1:38" x14ac:dyDescent="0.25">
      <c r="A1291" s="73" t="str">
        <f>'2. Applicant information'!A1279</f>
        <v>_Applicant1273</v>
      </c>
      <c r="B1291" s="73" t="str">
        <f t="array" ref="B1291">IF(_xlfn.XLOOKUP('3. Course participants'!A1291,'2. Applicant information'!$A$7:$A$1048576,'2. Applicant information'!$AE$7:$AE$1048576,,0)="Yes",_xlfn.XLOOKUP(A1291,'2. Applicant information'!$A$7:$A$9999,'2. Applicant information'!$B$7:$B$9999,,0),IF('2. Applicant information'!AE1279="No","Applicant is not participant: see column AE in Applicant Information Tab","Applicant Data Missing"))</f>
        <v>Applicant Data Missing</v>
      </c>
      <c r="C1291" s="73" t="str">
        <f>IF(_xlfn.XLOOKUP('3. Course participants'!A1291,'2. Applicant information'!$A$7:$A$1048576,'2. Applicant information'!$AE$7:$AE$1048576,,0)="Yes",_xlfn.XLOOKUP(A1291,'2. Applicant information'!$A$7:$A$9999,'2. Applicant information'!$C$7:$C$9999,,0),IF('2. Applicant information'!AE1279="No","",""))</f>
        <v/>
      </c>
      <c r="D1291" s="73" t="str">
        <f>IF(_xlfn.XLOOKUP('3. Course participants'!A1291,'2. Applicant information'!$A$7:$A$1048576,'2. Applicant information'!$AE$7:$AE$1048576,,0)="Yes",_xlfn.XLOOKUP(A1291,'2. Applicant information'!$A$7:$A$9999,'2. Applicant information'!$D$7:$D$9999,,0),IF('2. Applicant information'!AE1279="No","",""))</f>
        <v/>
      </c>
      <c r="E1291" s="24"/>
      <c r="F1291" s="24"/>
      <c r="G1291" s="74" t="str">
        <f>IF(_xlfn.XLOOKUP('3. Course participants'!A1291,'2. Applicant information'!$A$7:$A$1048576,'2. Applicant information'!$AE$7:$AE$1048576,,0)="Yes",_xlfn.XLOOKUP(A1291,'2. Applicant information'!$A$7:$A$9999,'2. Applicant information'!$O$7:$O$9999,,0),IF('2. Applicant information'!AE1279="No","",""))</f>
        <v/>
      </c>
      <c r="H1291" s="24"/>
      <c r="I1291" s="28"/>
      <c r="J1291" s="130" t="e">
        <f t="shared" si="20"/>
        <v>#DIV/0!</v>
      </c>
      <c r="K1291" s="101"/>
      <c r="L1291" s="101"/>
      <c r="M1291" s="9"/>
      <c r="N1291" s="9"/>
      <c r="O1291" s="9"/>
      <c r="P1291" s="9"/>
      <c r="Q1291" s="9"/>
      <c r="R1291" s="9"/>
      <c r="S1291" s="9"/>
      <c r="T1291" s="28"/>
      <c r="U1291" s="25"/>
      <c r="V1291" s="9"/>
      <c r="W1291" s="9"/>
      <c r="X1291" s="9"/>
      <c r="Y1291" s="9"/>
      <c r="Z1291" s="9"/>
      <c r="AA1291" s="9"/>
      <c r="AB1291" s="9"/>
      <c r="AC1291" s="9"/>
      <c r="AD1291" s="9"/>
      <c r="AE1291" s="9"/>
      <c r="AF1291" s="9"/>
      <c r="AG1291" s="101"/>
      <c r="AH1291" s="100"/>
      <c r="AI1291" s="9"/>
      <c r="AJ1291" s="9"/>
      <c r="AK1291" s="9"/>
      <c r="AL1291" s="137"/>
    </row>
    <row r="1292" spans="1:38" x14ac:dyDescent="0.25">
      <c r="A1292" s="73" t="str">
        <f>'2. Applicant information'!A1280</f>
        <v>_Applicant1274</v>
      </c>
      <c r="B1292" s="73" t="str">
        <f t="array" ref="B1292">IF(_xlfn.XLOOKUP('3. Course participants'!A1292,'2. Applicant information'!$A$7:$A$1048576,'2. Applicant information'!$AE$7:$AE$1048576,,0)="Yes",_xlfn.XLOOKUP(A1292,'2. Applicant information'!$A$7:$A$9999,'2. Applicant information'!$B$7:$B$9999,,0),IF('2. Applicant information'!AE1280="No","Applicant is not participant: see column AE in Applicant Information Tab","Applicant Data Missing"))</f>
        <v>Applicant Data Missing</v>
      </c>
      <c r="C1292" s="73" t="str">
        <f>IF(_xlfn.XLOOKUP('3. Course participants'!A1292,'2. Applicant information'!$A$7:$A$1048576,'2. Applicant information'!$AE$7:$AE$1048576,,0)="Yes",_xlfn.XLOOKUP(A1292,'2. Applicant information'!$A$7:$A$9999,'2. Applicant information'!$C$7:$C$9999,,0),IF('2. Applicant information'!AE1280="No","",""))</f>
        <v/>
      </c>
      <c r="D1292" s="73" t="str">
        <f>IF(_xlfn.XLOOKUP('3. Course participants'!A1292,'2. Applicant information'!$A$7:$A$1048576,'2. Applicant information'!$AE$7:$AE$1048576,,0)="Yes",_xlfn.XLOOKUP(A1292,'2. Applicant information'!$A$7:$A$9999,'2. Applicant information'!$D$7:$D$9999,,0),IF('2. Applicant information'!AE1280="No","",""))</f>
        <v/>
      </c>
      <c r="E1292" s="24"/>
      <c r="F1292" s="24"/>
      <c r="G1292" s="74" t="str">
        <f>IF(_xlfn.XLOOKUP('3. Course participants'!A1292,'2. Applicant information'!$A$7:$A$1048576,'2. Applicant information'!$AE$7:$AE$1048576,,0)="Yes",_xlfn.XLOOKUP(A1292,'2. Applicant information'!$A$7:$A$9999,'2. Applicant information'!$O$7:$O$9999,,0),IF('2. Applicant information'!AE1280="No","",""))</f>
        <v/>
      </c>
      <c r="H1292" s="24"/>
      <c r="I1292" s="28"/>
      <c r="J1292" s="130" t="e">
        <f t="shared" si="20"/>
        <v>#DIV/0!</v>
      </c>
      <c r="K1292" s="101"/>
      <c r="L1292" s="101"/>
      <c r="M1292" s="9"/>
      <c r="N1292" s="9"/>
      <c r="O1292" s="9"/>
      <c r="P1292" s="9"/>
      <c r="Q1292" s="9"/>
      <c r="R1292" s="9"/>
      <c r="S1292" s="9"/>
      <c r="T1292" s="28"/>
      <c r="U1292" s="25"/>
      <c r="V1292" s="9"/>
      <c r="W1292" s="9"/>
      <c r="X1292" s="9"/>
      <c r="Y1292" s="9"/>
      <c r="Z1292" s="9"/>
      <c r="AA1292" s="9"/>
      <c r="AB1292" s="9"/>
      <c r="AC1292" s="9"/>
      <c r="AD1292" s="9"/>
      <c r="AE1292" s="9"/>
      <c r="AF1292" s="9"/>
      <c r="AG1292" s="101"/>
      <c r="AH1292" s="100"/>
      <c r="AI1292" s="9"/>
      <c r="AJ1292" s="9"/>
      <c r="AK1292" s="9"/>
      <c r="AL1292" s="137"/>
    </row>
    <row r="1293" spans="1:38" x14ac:dyDescent="0.25">
      <c r="A1293" s="73" t="str">
        <f>'2. Applicant information'!A1281</f>
        <v>_Applicant1275</v>
      </c>
      <c r="B1293" s="73" t="str">
        <f t="array" ref="B1293">IF(_xlfn.XLOOKUP('3. Course participants'!A1293,'2. Applicant information'!$A$7:$A$1048576,'2. Applicant information'!$AE$7:$AE$1048576,,0)="Yes",_xlfn.XLOOKUP(A1293,'2. Applicant information'!$A$7:$A$9999,'2. Applicant information'!$B$7:$B$9999,,0),IF('2. Applicant information'!AE1281="No","Applicant is not participant: see column AE in Applicant Information Tab","Applicant Data Missing"))</f>
        <v>Applicant Data Missing</v>
      </c>
      <c r="C1293" s="73" t="str">
        <f>IF(_xlfn.XLOOKUP('3. Course participants'!A1293,'2. Applicant information'!$A$7:$A$1048576,'2. Applicant information'!$AE$7:$AE$1048576,,0)="Yes",_xlfn.XLOOKUP(A1293,'2. Applicant information'!$A$7:$A$9999,'2. Applicant information'!$C$7:$C$9999,,0),IF('2. Applicant information'!AE1281="No","",""))</f>
        <v/>
      </c>
      <c r="D1293" s="73" t="str">
        <f>IF(_xlfn.XLOOKUP('3. Course participants'!A1293,'2. Applicant information'!$A$7:$A$1048576,'2. Applicant information'!$AE$7:$AE$1048576,,0)="Yes",_xlfn.XLOOKUP(A1293,'2. Applicant information'!$A$7:$A$9999,'2. Applicant information'!$D$7:$D$9999,,0),IF('2. Applicant information'!AE1281="No","",""))</f>
        <v/>
      </c>
      <c r="E1293" s="24"/>
      <c r="F1293" s="24"/>
      <c r="G1293" s="74" t="str">
        <f>IF(_xlfn.XLOOKUP('3. Course participants'!A1293,'2. Applicant information'!$A$7:$A$1048576,'2. Applicant information'!$AE$7:$AE$1048576,,0)="Yes",_xlfn.XLOOKUP(A1293,'2. Applicant information'!$A$7:$A$9999,'2. Applicant information'!$O$7:$O$9999,,0),IF('2. Applicant information'!AE1281="No","",""))</f>
        <v/>
      </c>
      <c r="H1293" s="24"/>
      <c r="I1293" s="28"/>
      <c r="J1293" s="130" t="e">
        <f t="shared" si="20"/>
        <v>#DIV/0!</v>
      </c>
      <c r="K1293" s="101"/>
      <c r="L1293" s="101"/>
      <c r="M1293" s="9"/>
      <c r="N1293" s="9"/>
      <c r="O1293" s="9"/>
      <c r="P1293" s="9"/>
      <c r="Q1293" s="9"/>
      <c r="R1293" s="9"/>
      <c r="S1293" s="9"/>
      <c r="T1293" s="28"/>
      <c r="U1293" s="25"/>
      <c r="V1293" s="9"/>
      <c r="W1293" s="9"/>
      <c r="X1293" s="9"/>
      <c r="Y1293" s="9"/>
      <c r="Z1293" s="9"/>
      <c r="AA1293" s="9"/>
      <c r="AB1293" s="9"/>
      <c r="AC1293" s="9"/>
      <c r="AD1293" s="9"/>
      <c r="AE1293" s="9"/>
      <c r="AF1293" s="9"/>
      <c r="AG1293" s="101"/>
      <c r="AH1293" s="100"/>
      <c r="AI1293" s="9"/>
      <c r="AJ1293" s="9"/>
      <c r="AK1293" s="9"/>
      <c r="AL1293" s="137"/>
    </row>
    <row r="1294" spans="1:38" x14ac:dyDescent="0.25">
      <c r="A1294" s="73" t="str">
        <f>'2. Applicant information'!A1282</f>
        <v>_Applicant1276</v>
      </c>
      <c r="B1294" s="73" t="str">
        <f t="array" ref="B1294">IF(_xlfn.XLOOKUP('3. Course participants'!A1294,'2. Applicant information'!$A$7:$A$1048576,'2. Applicant information'!$AE$7:$AE$1048576,,0)="Yes",_xlfn.XLOOKUP(A1294,'2. Applicant information'!$A$7:$A$9999,'2. Applicant information'!$B$7:$B$9999,,0),IF('2. Applicant information'!AE1282="No","Applicant is not participant: see column AE in Applicant Information Tab","Applicant Data Missing"))</f>
        <v>Applicant Data Missing</v>
      </c>
      <c r="C1294" s="73" t="str">
        <f>IF(_xlfn.XLOOKUP('3. Course participants'!A1294,'2. Applicant information'!$A$7:$A$1048576,'2. Applicant information'!$AE$7:$AE$1048576,,0)="Yes",_xlfn.XLOOKUP(A1294,'2. Applicant information'!$A$7:$A$9999,'2. Applicant information'!$C$7:$C$9999,,0),IF('2. Applicant information'!AE1282="No","",""))</f>
        <v/>
      </c>
      <c r="D1294" s="73" t="str">
        <f>IF(_xlfn.XLOOKUP('3. Course participants'!A1294,'2. Applicant information'!$A$7:$A$1048576,'2. Applicant information'!$AE$7:$AE$1048576,,0)="Yes",_xlfn.XLOOKUP(A1294,'2. Applicant information'!$A$7:$A$9999,'2. Applicant information'!$D$7:$D$9999,,0),IF('2. Applicant information'!AE1282="No","",""))</f>
        <v/>
      </c>
      <c r="E1294" s="24"/>
      <c r="F1294" s="24"/>
      <c r="G1294" s="74" t="str">
        <f>IF(_xlfn.XLOOKUP('3. Course participants'!A1294,'2. Applicant information'!$A$7:$A$1048576,'2. Applicant information'!$AE$7:$AE$1048576,,0)="Yes",_xlfn.XLOOKUP(A1294,'2. Applicant information'!$A$7:$A$9999,'2. Applicant information'!$O$7:$O$9999,,0),IF('2. Applicant information'!AE1282="No","",""))</f>
        <v/>
      </c>
      <c r="H1294" s="24"/>
      <c r="I1294" s="28"/>
      <c r="J1294" s="130" t="e">
        <f t="shared" si="20"/>
        <v>#DIV/0!</v>
      </c>
      <c r="K1294" s="101"/>
      <c r="L1294" s="101"/>
      <c r="M1294" s="9"/>
      <c r="N1294" s="9"/>
      <c r="O1294" s="9"/>
      <c r="P1294" s="9"/>
      <c r="Q1294" s="9"/>
      <c r="R1294" s="9"/>
      <c r="S1294" s="9"/>
      <c r="T1294" s="28"/>
      <c r="U1294" s="25"/>
      <c r="V1294" s="9"/>
      <c r="W1294" s="9"/>
      <c r="X1294" s="9"/>
      <c r="Y1294" s="9"/>
      <c r="Z1294" s="9"/>
      <c r="AA1294" s="9"/>
      <c r="AB1294" s="9"/>
      <c r="AC1294" s="9"/>
      <c r="AD1294" s="9"/>
      <c r="AE1294" s="9"/>
      <c r="AF1294" s="9"/>
      <c r="AG1294" s="101"/>
      <c r="AH1294" s="100"/>
      <c r="AI1294" s="9"/>
      <c r="AJ1294" s="9"/>
      <c r="AK1294" s="9"/>
      <c r="AL1294" s="137"/>
    </row>
    <row r="1295" spans="1:38" x14ac:dyDescent="0.25">
      <c r="A1295" s="73" t="str">
        <f>'2. Applicant information'!A1283</f>
        <v>_Applicant1277</v>
      </c>
      <c r="B1295" s="73" t="str">
        <f t="array" ref="B1295">IF(_xlfn.XLOOKUP('3. Course participants'!A1295,'2. Applicant information'!$A$7:$A$1048576,'2. Applicant information'!$AE$7:$AE$1048576,,0)="Yes",_xlfn.XLOOKUP(A1295,'2. Applicant information'!$A$7:$A$9999,'2. Applicant information'!$B$7:$B$9999,,0),IF('2. Applicant information'!AE1283="No","Applicant is not participant: see column AE in Applicant Information Tab","Applicant Data Missing"))</f>
        <v>Applicant Data Missing</v>
      </c>
      <c r="C1295" s="73" t="str">
        <f>IF(_xlfn.XLOOKUP('3. Course participants'!A1295,'2. Applicant information'!$A$7:$A$1048576,'2. Applicant information'!$AE$7:$AE$1048576,,0)="Yes",_xlfn.XLOOKUP(A1295,'2. Applicant information'!$A$7:$A$9999,'2. Applicant information'!$C$7:$C$9999,,0),IF('2. Applicant information'!AE1283="No","",""))</f>
        <v/>
      </c>
      <c r="D1295" s="73" t="str">
        <f>IF(_xlfn.XLOOKUP('3. Course participants'!A1295,'2. Applicant information'!$A$7:$A$1048576,'2. Applicant information'!$AE$7:$AE$1048576,,0)="Yes",_xlfn.XLOOKUP(A1295,'2. Applicant information'!$A$7:$A$9999,'2. Applicant information'!$D$7:$D$9999,,0),IF('2. Applicant information'!AE1283="No","",""))</f>
        <v/>
      </c>
      <c r="E1295" s="24"/>
      <c r="F1295" s="24"/>
      <c r="G1295" s="74" t="str">
        <f>IF(_xlfn.XLOOKUP('3. Course participants'!A1295,'2. Applicant information'!$A$7:$A$1048576,'2. Applicant information'!$AE$7:$AE$1048576,,0)="Yes",_xlfn.XLOOKUP(A1295,'2. Applicant information'!$A$7:$A$9999,'2. Applicant information'!$O$7:$O$9999,,0),IF('2. Applicant information'!AE1283="No","",""))</f>
        <v/>
      </c>
      <c r="H1295" s="24"/>
      <c r="I1295" s="28"/>
      <c r="J1295" s="130" t="e">
        <f t="shared" si="20"/>
        <v>#DIV/0!</v>
      </c>
      <c r="K1295" s="101"/>
      <c r="L1295" s="101"/>
      <c r="M1295" s="9"/>
      <c r="N1295" s="9"/>
      <c r="O1295" s="9"/>
      <c r="P1295" s="9"/>
      <c r="Q1295" s="9"/>
      <c r="R1295" s="9"/>
      <c r="S1295" s="9"/>
      <c r="T1295" s="28"/>
      <c r="U1295" s="25"/>
      <c r="V1295" s="9"/>
      <c r="W1295" s="9"/>
      <c r="X1295" s="9"/>
      <c r="Y1295" s="9"/>
      <c r="Z1295" s="9"/>
      <c r="AA1295" s="9"/>
      <c r="AB1295" s="9"/>
      <c r="AC1295" s="9"/>
      <c r="AD1295" s="9"/>
      <c r="AE1295" s="9"/>
      <c r="AF1295" s="9"/>
      <c r="AG1295" s="101"/>
      <c r="AH1295" s="100"/>
      <c r="AI1295" s="9"/>
      <c r="AJ1295" s="9"/>
      <c r="AK1295" s="9"/>
      <c r="AL1295" s="137"/>
    </row>
    <row r="1296" spans="1:38" x14ac:dyDescent="0.25">
      <c r="A1296" s="73" t="str">
        <f>'2. Applicant information'!A1284</f>
        <v>_Applicant1278</v>
      </c>
      <c r="B1296" s="73" t="str">
        <f t="array" ref="B1296">IF(_xlfn.XLOOKUP('3. Course participants'!A1296,'2. Applicant information'!$A$7:$A$1048576,'2. Applicant information'!$AE$7:$AE$1048576,,0)="Yes",_xlfn.XLOOKUP(A1296,'2. Applicant information'!$A$7:$A$9999,'2. Applicant information'!$B$7:$B$9999,,0),IF('2. Applicant information'!AE1284="No","Applicant is not participant: see column AE in Applicant Information Tab","Applicant Data Missing"))</f>
        <v>Applicant Data Missing</v>
      </c>
      <c r="C1296" s="73" t="str">
        <f>IF(_xlfn.XLOOKUP('3. Course participants'!A1296,'2. Applicant information'!$A$7:$A$1048576,'2. Applicant information'!$AE$7:$AE$1048576,,0)="Yes",_xlfn.XLOOKUP(A1296,'2. Applicant information'!$A$7:$A$9999,'2. Applicant information'!$C$7:$C$9999,,0),IF('2. Applicant information'!AE1284="No","",""))</f>
        <v/>
      </c>
      <c r="D1296" s="73" t="str">
        <f>IF(_xlfn.XLOOKUP('3. Course participants'!A1296,'2. Applicant information'!$A$7:$A$1048576,'2. Applicant information'!$AE$7:$AE$1048576,,0)="Yes",_xlfn.XLOOKUP(A1296,'2. Applicant information'!$A$7:$A$9999,'2. Applicant information'!$D$7:$D$9999,,0),IF('2. Applicant information'!AE1284="No","",""))</f>
        <v/>
      </c>
      <c r="E1296" s="24"/>
      <c r="F1296" s="24"/>
      <c r="G1296" s="74" t="str">
        <f>IF(_xlfn.XLOOKUP('3. Course participants'!A1296,'2. Applicant information'!$A$7:$A$1048576,'2. Applicant information'!$AE$7:$AE$1048576,,0)="Yes",_xlfn.XLOOKUP(A1296,'2. Applicant information'!$A$7:$A$9999,'2. Applicant information'!$O$7:$O$9999,,0),IF('2. Applicant information'!AE1284="No","",""))</f>
        <v/>
      </c>
      <c r="H1296" s="24"/>
      <c r="I1296" s="28"/>
      <c r="J1296" s="130" t="e">
        <f t="shared" si="20"/>
        <v>#DIV/0!</v>
      </c>
      <c r="K1296" s="101"/>
      <c r="L1296" s="101"/>
      <c r="M1296" s="9"/>
      <c r="N1296" s="9"/>
      <c r="O1296" s="9"/>
      <c r="P1296" s="9"/>
      <c r="Q1296" s="9"/>
      <c r="R1296" s="9"/>
      <c r="S1296" s="9"/>
      <c r="T1296" s="28"/>
      <c r="U1296" s="25"/>
      <c r="V1296" s="9"/>
      <c r="W1296" s="9"/>
      <c r="X1296" s="9"/>
      <c r="Y1296" s="9"/>
      <c r="Z1296" s="9"/>
      <c r="AA1296" s="9"/>
      <c r="AB1296" s="9"/>
      <c r="AC1296" s="9"/>
      <c r="AD1296" s="9"/>
      <c r="AE1296" s="9"/>
      <c r="AF1296" s="9"/>
      <c r="AG1296" s="101"/>
      <c r="AH1296" s="100"/>
      <c r="AI1296" s="9"/>
      <c r="AJ1296" s="9"/>
      <c r="AK1296" s="9"/>
      <c r="AL1296" s="137"/>
    </row>
    <row r="1297" spans="1:38" x14ac:dyDescent="0.25">
      <c r="A1297" s="73" t="str">
        <f>'2. Applicant information'!A1285</f>
        <v>_Applicant1279</v>
      </c>
      <c r="B1297" s="73" t="str">
        <f t="array" ref="B1297">IF(_xlfn.XLOOKUP('3. Course participants'!A1297,'2. Applicant information'!$A$7:$A$1048576,'2. Applicant information'!$AE$7:$AE$1048576,,0)="Yes",_xlfn.XLOOKUP(A1297,'2. Applicant information'!$A$7:$A$9999,'2. Applicant information'!$B$7:$B$9999,,0),IF('2. Applicant information'!AE1285="No","Applicant is not participant: see column AE in Applicant Information Tab","Applicant Data Missing"))</f>
        <v>Applicant Data Missing</v>
      </c>
      <c r="C1297" s="73" t="str">
        <f>IF(_xlfn.XLOOKUP('3. Course participants'!A1297,'2. Applicant information'!$A$7:$A$1048576,'2. Applicant information'!$AE$7:$AE$1048576,,0)="Yes",_xlfn.XLOOKUP(A1297,'2. Applicant information'!$A$7:$A$9999,'2. Applicant information'!$C$7:$C$9999,,0),IF('2. Applicant information'!AE1285="No","",""))</f>
        <v/>
      </c>
      <c r="D1297" s="73" t="str">
        <f>IF(_xlfn.XLOOKUP('3. Course participants'!A1297,'2. Applicant information'!$A$7:$A$1048576,'2. Applicant information'!$AE$7:$AE$1048576,,0)="Yes",_xlfn.XLOOKUP(A1297,'2. Applicant information'!$A$7:$A$9999,'2. Applicant information'!$D$7:$D$9999,,0),IF('2. Applicant information'!AE1285="No","",""))</f>
        <v/>
      </c>
      <c r="E1297" s="24"/>
      <c r="F1297" s="24"/>
      <c r="G1297" s="74" t="str">
        <f>IF(_xlfn.XLOOKUP('3. Course participants'!A1297,'2. Applicant information'!$A$7:$A$1048576,'2. Applicant information'!$AE$7:$AE$1048576,,0)="Yes",_xlfn.XLOOKUP(A1297,'2. Applicant information'!$A$7:$A$9999,'2. Applicant information'!$O$7:$O$9999,,0),IF('2. Applicant information'!AE1285="No","",""))</f>
        <v/>
      </c>
      <c r="H1297" s="24"/>
      <c r="I1297" s="28"/>
      <c r="J1297" s="130" t="e">
        <f t="shared" si="20"/>
        <v>#DIV/0!</v>
      </c>
      <c r="K1297" s="101"/>
      <c r="L1297" s="101"/>
      <c r="M1297" s="9"/>
      <c r="N1297" s="9"/>
      <c r="O1297" s="9"/>
      <c r="P1297" s="9"/>
      <c r="Q1297" s="9"/>
      <c r="R1297" s="9"/>
      <c r="S1297" s="9"/>
      <c r="T1297" s="28"/>
      <c r="U1297" s="25"/>
      <c r="V1297" s="9"/>
      <c r="W1297" s="9"/>
      <c r="X1297" s="9"/>
      <c r="Y1297" s="9"/>
      <c r="Z1297" s="9"/>
      <c r="AA1297" s="9"/>
      <c r="AB1297" s="9"/>
      <c r="AC1297" s="9"/>
      <c r="AD1297" s="9"/>
      <c r="AE1297" s="9"/>
      <c r="AF1297" s="9"/>
      <c r="AG1297" s="101"/>
      <c r="AH1297" s="100"/>
      <c r="AI1297" s="9"/>
      <c r="AJ1297" s="9"/>
      <c r="AK1297" s="9"/>
      <c r="AL1297" s="137"/>
    </row>
    <row r="1298" spans="1:38" x14ac:dyDescent="0.25">
      <c r="A1298" s="73" t="str">
        <f>'2. Applicant information'!A1286</f>
        <v>_Applicant1280</v>
      </c>
      <c r="B1298" s="73" t="str">
        <f t="array" ref="B1298">IF(_xlfn.XLOOKUP('3. Course participants'!A1298,'2. Applicant information'!$A$7:$A$1048576,'2. Applicant information'!$AE$7:$AE$1048576,,0)="Yes",_xlfn.XLOOKUP(A1298,'2. Applicant information'!$A$7:$A$9999,'2. Applicant information'!$B$7:$B$9999,,0),IF('2. Applicant information'!AE1286="No","Applicant is not participant: see column AE in Applicant Information Tab","Applicant Data Missing"))</f>
        <v>Applicant Data Missing</v>
      </c>
      <c r="C1298" s="73" t="str">
        <f>IF(_xlfn.XLOOKUP('3. Course participants'!A1298,'2. Applicant information'!$A$7:$A$1048576,'2. Applicant information'!$AE$7:$AE$1048576,,0)="Yes",_xlfn.XLOOKUP(A1298,'2. Applicant information'!$A$7:$A$9999,'2. Applicant information'!$C$7:$C$9999,,0),IF('2. Applicant information'!AE1286="No","",""))</f>
        <v/>
      </c>
      <c r="D1298" s="73" t="str">
        <f>IF(_xlfn.XLOOKUP('3. Course participants'!A1298,'2. Applicant information'!$A$7:$A$1048576,'2. Applicant information'!$AE$7:$AE$1048576,,0)="Yes",_xlfn.XLOOKUP(A1298,'2. Applicant information'!$A$7:$A$9999,'2. Applicant information'!$D$7:$D$9999,,0),IF('2. Applicant information'!AE1286="No","",""))</f>
        <v/>
      </c>
      <c r="E1298" s="24"/>
      <c r="F1298" s="24"/>
      <c r="G1298" s="74" t="str">
        <f>IF(_xlfn.XLOOKUP('3. Course participants'!A1298,'2. Applicant information'!$A$7:$A$1048576,'2. Applicant information'!$AE$7:$AE$1048576,,0)="Yes",_xlfn.XLOOKUP(A1298,'2. Applicant information'!$A$7:$A$9999,'2. Applicant information'!$O$7:$O$9999,,0),IF('2. Applicant information'!AE1286="No","",""))</f>
        <v/>
      </c>
      <c r="H1298" s="24"/>
      <c r="I1298" s="28"/>
      <c r="J1298" s="130" t="e">
        <f t="shared" si="20"/>
        <v>#DIV/0!</v>
      </c>
      <c r="K1298" s="101"/>
      <c r="L1298" s="101"/>
      <c r="M1298" s="9"/>
      <c r="N1298" s="9"/>
      <c r="O1298" s="9"/>
      <c r="P1298" s="9"/>
      <c r="Q1298" s="9"/>
      <c r="R1298" s="9"/>
      <c r="S1298" s="9"/>
      <c r="T1298" s="28"/>
      <c r="U1298" s="25"/>
      <c r="V1298" s="9"/>
      <c r="W1298" s="9"/>
      <c r="X1298" s="9"/>
      <c r="Y1298" s="9"/>
      <c r="Z1298" s="9"/>
      <c r="AA1298" s="9"/>
      <c r="AB1298" s="9"/>
      <c r="AC1298" s="9"/>
      <c r="AD1298" s="9"/>
      <c r="AE1298" s="9"/>
      <c r="AF1298" s="9"/>
      <c r="AG1298" s="101"/>
      <c r="AH1298" s="100"/>
      <c r="AI1298" s="9"/>
      <c r="AJ1298" s="9"/>
      <c r="AK1298" s="9"/>
      <c r="AL1298" s="137"/>
    </row>
    <row r="1299" spans="1:38" x14ac:dyDescent="0.25">
      <c r="A1299" s="73" t="str">
        <f>'2. Applicant information'!A1287</f>
        <v>_Applicant1281</v>
      </c>
      <c r="B1299" s="73" t="str">
        <f t="array" ref="B1299">IF(_xlfn.XLOOKUP('3. Course participants'!A1299,'2. Applicant information'!$A$7:$A$1048576,'2. Applicant information'!$AE$7:$AE$1048576,,0)="Yes",_xlfn.XLOOKUP(A1299,'2. Applicant information'!$A$7:$A$9999,'2. Applicant information'!$B$7:$B$9999,,0),IF('2. Applicant information'!AE1287="No","Applicant is not participant: see column AE in Applicant Information Tab","Applicant Data Missing"))</f>
        <v>Applicant Data Missing</v>
      </c>
      <c r="C1299" s="73" t="str">
        <f>IF(_xlfn.XLOOKUP('3. Course participants'!A1299,'2. Applicant information'!$A$7:$A$1048576,'2. Applicant information'!$AE$7:$AE$1048576,,0)="Yes",_xlfn.XLOOKUP(A1299,'2. Applicant information'!$A$7:$A$9999,'2. Applicant information'!$C$7:$C$9999,,0),IF('2. Applicant information'!AE1287="No","",""))</f>
        <v/>
      </c>
      <c r="D1299" s="73" t="str">
        <f>IF(_xlfn.XLOOKUP('3. Course participants'!A1299,'2. Applicant information'!$A$7:$A$1048576,'2. Applicant information'!$AE$7:$AE$1048576,,0)="Yes",_xlfn.XLOOKUP(A1299,'2. Applicant information'!$A$7:$A$9999,'2. Applicant information'!$D$7:$D$9999,,0),IF('2. Applicant information'!AE1287="No","",""))</f>
        <v/>
      </c>
      <c r="E1299" s="24"/>
      <c r="F1299" s="24"/>
      <c r="G1299" s="74" t="str">
        <f>IF(_xlfn.XLOOKUP('3. Course participants'!A1299,'2. Applicant information'!$A$7:$A$1048576,'2. Applicant information'!$AE$7:$AE$1048576,,0)="Yes",_xlfn.XLOOKUP(A1299,'2. Applicant information'!$A$7:$A$9999,'2. Applicant information'!$O$7:$O$9999,,0),IF('2. Applicant information'!AE1287="No","",""))</f>
        <v/>
      </c>
      <c r="H1299" s="24"/>
      <c r="I1299" s="28"/>
      <c r="J1299" s="130" t="e">
        <f t="shared" si="20"/>
        <v>#DIV/0!</v>
      </c>
      <c r="K1299" s="101"/>
      <c r="L1299" s="101"/>
      <c r="M1299" s="9"/>
      <c r="N1299" s="9"/>
      <c r="O1299" s="9"/>
      <c r="P1299" s="9"/>
      <c r="Q1299" s="9"/>
      <c r="R1299" s="9"/>
      <c r="S1299" s="9"/>
      <c r="T1299" s="28"/>
      <c r="U1299" s="25"/>
      <c r="V1299" s="9"/>
      <c r="W1299" s="9"/>
      <c r="X1299" s="9"/>
      <c r="Y1299" s="9"/>
      <c r="Z1299" s="9"/>
      <c r="AA1299" s="9"/>
      <c r="AB1299" s="9"/>
      <c r="AC1299" s="9"/>
      <c r="AD1299" s="9"/>
      <c r="AE1299" s="9"/>
      <c r="AF1299" s="9"/>
      <c r="AG1299" s="101"/>
      <c r="AH1299" s="100"/>
      <c r="AI1299" s="9"/>
      <c r="AJ1299" s="9"/>
      <c r="AK1299" s="9"/>
      <c r="AL1299" s="137"/>
    </row>
    <row r="1300" spans="1:38" x14ac:dyDescent="0.25">
      <c r="A1300" s="73" t="str">
        <f>'2. Applicant information'!A1288</f>
        <v>_Applicant1282</v>
      </c>
      <c r="B1300" s="73" t="str">
        <f t="array" ref="B1300">IF(_xlfn.XLOOKUP('3. Course participants'!A1300,'2. Applicant information'!$A$7:$A$1048576,'2. Applicant information'!$AE$7:$AE$1048576,,0)="Yes",_xlfn.XLOOKUP(A1300,'2. Applicant information'!$A$7:$A$9999,'2. Applicant information'!$B$7:$B$9999,,0),IF('2. Applicant information'!AE1288="No","Applicant is not participant: see column AE in Applicant Information Tab","Applicant Data Missing"))</f>
        <v>Applicant Data Missing</v>
      </c>
      <c r="C1300" s="73" t="str">
        <f>IF(_xlfn.XLOOKUP('3. Course participants'!A1300,'2. Applicant information'!$A$7:$A$1048576,'2. Applicant information'!$AE$7:$AE$1048576,,0)="Yes",_xlfn.XLOOKUP(A1300,'2. Applicant information'!$A$7:$A$9999,'2. Applicant information'!$C$7:$C$9999,,0),IF('2. Applicant information'!AE1288="No","",""))</f>
        <v/>
      </c>
      <c r="D1300" s="73" t="str">
        <f>IF(_xlfn.XLOOKUP('3. Course participants'!A1300,'2. Applicant information'!$A$7:$A$1048576,'2. Applicant information'!$AE$7:$AE$1048576,,0)="Yes",_xlfn.XLOOKUP(A1300,'2. Applicant information'!$A$7:$A$9999,'2. Applicant information'!$D$7:$D$9999,,0),IF('2. Applicant information'!AE1288="No","",""))</f>
        <v/>
      </c>
      <c r="E1300" s="24"/>
      <c r="F1300" s="24"/>
      <c r="G1300" s="74" t="str">
        <f>IF(_xlfn.XLOOKUP('3. Course participants'!A1300,'2. Applicant information'!$A$7:$A$1048576,'2. Applicant information'!$AE$7:$AE$1048576,,0)="Yes",_xlfn.XLOOKUP(A1300,'2. Applicant information'!$A$7:$A$9999,'2. Applicant information'!$O$7:$O$9999,,0),IF('2. Applicant information'!AE1288="No","",""))</f>
        <v/>
      </c>
      <c r="H1300" s="24"/>
      <c r="I1300" s="28"/>
      <c r="J1300" s="130" t="e">
        <f t="shared" si="20"/>
        <v>#DIV/0!</v>
      </c>
      <c r="K1300" s="101"/>
      <c r="L1300" s="101"/>
      <c r="M1300" s="9"/>
      <c r="N1300" s="9"/>
      <c r="O1300" s="9"/>
      <c r="P1300" s="9"/>
      <c r="Q1300" s="9"/>
      <c r="R1300" s="9"/>
      <c r="S1300" s="9"/>
      <c r="T1300" s="28"/>
      <c r="U1300" s="25"/>
      <c r="V1300" s="9"/>
      <c r="W1300" s="9"/>
      <c r="X1300" s="9"/>
      <c r="Y1300" s="9"/>
      <c r="Z1300" s="9"/>
      <c r="AA1300" s="9"/>
      <c r="AB1300" s="9"/>
      <c r="AC1300" s="9"/>
      <c r="AD1300" s="9"/>
      <c r="AE1300" s="9"/>
      <c r="AF1300" s="9"/>
      <c r="AG1300" s="101"/>
      <c r="AH1300" s="100"/>
      <c r="AI1300" s="9"/>
      <c r="AJ1300" s="9"/>
      <c r="AK1300" s="9"/>
      <c r="AL1300" s="137"/>
    </row>
    <row r="1301" spans="1:38" x14ac:dyDescent="0.25">
      <c r="A1301" s="73" t="str">
        <f>'2. Applicant information'!A1289</f>
        <v>_Applicant1283</v>
      </c>
      <c r="B1301" s="73" t="str">
        <f t="array" ref="B1301">IF(_xlfn.XLOOKUP('3. Course participants'!A1301,'2. Applicant information'!$A$7:$A$1048576,'2. Applicant information'!$AE$7:$AE$1048576,,0)="Yes",_xlfn.XLOOKUP(A1301,'2. Applicant information'!$A$7:$A$9999,'2. Applicant information'!$B$7:$B$9999,,0),IF('2. Applicant information'!AE1289="No","Applicant is not participant: see column AE in Applicant Information Tab","Applicant Data Missing"))</f>
        <v>Applicant Data Missing</v>
      </c>
      <c r="C1301" s="73" t="str">
        <f>IF(_xlfn.XLOOKUP('3. Course participants'!A1301,'2. Applicant information'!$A$7:$A$1048576,'2. Applicant information'!$AE$7:$AE$1048576,,0)="Yes",_xlfn.XLOOKUP(A1301,'2. Applicant information'!$A$7:$A$9999,'2. Applicant information'!$C$7:$C$9999,,0),IF('2. Applicant information'!AE1289="No","",""))</f>
        <v/>
      </c>
      <c r="D1301" s="73" t="str">
        <f>IF(_xlfn.XLOOKUP('3. Course participants'!A1301,'2. Applicant information'!$A$7:$A$1048576,'2. Applicant information'!$AE$7:$AE$1048576,,0)="Yes",_xlfn.XLOOKUP(A1301,'2. Applicant information'!$A$7:$A$9999,'2. Applicant information'!$D$7:$D$9999,,0),IF('2. Applicant information'!AE1289="No","",""))</f>
        <v/>
      </c>
      <c r="E1301" s="24"/>
      <c r="F1301" s="24"/>
      <c r="G1301" s="74" t="str">
        <f>IF(_xlfn.XLOOKUP('3. Course participants'!A1301,'2. Applicant information'!$A$7:$A$1048576,'2. Applicant information'!$AE$7:$AE$1048576,,0)="Yes",_xlfn.XLOOKUP(A1301,'2. Applicant information'!$A$7:$A$9999,'2. Applicant information'!$O$7:$O$9999,,0),IF('2. Applicant information'!AE1289="No","",""))</f>
        <v/>
      </c>
      <c r="H1301" s="24"/>
      <c r="I1301" s="28"/>
      <c r="J1301" s="130" t="e">
        <f t="shared" ref="J1301:J1364" si="21">K1301/$B$10</f>
        <v>#DIV/0!</v>
      </c>
      <c r="K1301" s="101"/>
      <c r="L1301" s="101"/>
      <c r="M1301" s="9"/>
      <c r="N1301" s="9"/>
      <c r="O1301" s="9"/>
      <c r="P1301" s="9"/>
      <c r="Q1301" s="9"/>
      <c r="R1301" s="9"/>
      <c r="S1301" s="9"/>
      <c r="T1301" s="28"/>
      <c r="U1301" s="25"/>
      <c r="V1301" s="9"/>
      <c r="W1301" s="9"/>
      <c r="X1301" s="9"/>
      <c r="Y1301" s="9"/>
      <c r="Z1301" s="9"/>
      <c r="AA1301" s="9"/>
      <c r="AB1301" s="9"/>
      <c r="AC1301" s="9"/>
      <c r="AD1301" s="9"/>
      <c r="AE1301" s="9"/>
      <c r="AF1301" s="9"/>
      <c r="AG1301" s="101"/>
      <c r="AH1301" s="100"/>
      <c r="AI1301" s="9"/>
      <c r="AJ1301" s="9"/>
      <c r="AK1301" s="9"/>
      <c r="AL1301" s="137"/>
    </row>
    <row r="1302" spans="1:38" x14ac:dyDescent="0.25">
      <c r="A1302" s="73" t="str">
        <f>'2. Applicant information'!A1290</f>
        <v>_Applicant1284</v>
      </c>
      <c r="B1302" s="73" t="str">
        <f t="array" ref="B1302">IF(_xlfn.XLOOKUP('3. Course participants'!A1302,'2. Applicant information'!$A$7:$A$1048576,'2. Applicant information'!$AE$7:$AE$1048576,,0)="Yes",_xlfn.XLOOKUP(A1302,'2. Applicant information'!$A$7:$A$9999,'2. Applicant information'!$B$7:$B$9999,,0),IF('2. Applicant information'!AE1290="No","Applicant is not participant: see column AE in Applicant Information Tab","Applicant Data Missing"))</f>
        <v>Applicant Data Missing</v>
      </c>
      <c r="C1302" s="73" t="str">
        <f>IF(_xlfn.XLOOKUP('3. Course participants'!A1302,'2. Applicant information'!$A$7:$A$1048576,'2. Applicant information'!$AE$7:$AE$1048576,,0)="Yes",_xlfn.XLOOKUP(A1302,'2. Applicant information'!$A$7:$A$9999,'2. Applicant information'!$C$7:$C$9999,,0),IF('2. Applicant information'!AE1290="No","",""))</f>
        <v/>
      </c>
      <c r="D1302" s="73" t="str">
        <f>IF(_xlfn.XLOOKUP('3. Course participants'!A1302,'2. Applicant information'!$A$7:$A$1048576,'2. Applicant information'!$AE$7:$AE$1048576,,0)="Yes",_xlfn.XLOOKUP(A1302,'2. Applicant information'!$A$7:$A$9999,'2. Applicant information'!$D$7:$D$9999,,0),IF('2. Applicant information'!AE1290="No","",""))</f>
        <v/>
      </c>
      <c r="E1302" s="24"/>
      <c r="F1302" s="24"/>
      <c r="G1302" s="74" t="str">
        <f>IF(_xlfn.XLOOKUP('3. Course participants'!A1302,'2. Applicant information'!$A$7:$A$1048576,'2. Applicant information'!$AE$7:$AE$1048576,,0)="Yes",_xlfn.XLOOKUP(A1302,'2. Applicant information'!$A$7:$A$9999,'2. Applicant information'!$O$7:$O$9999,,0),IF('2. Applicant information'!AE1290="No","",""))</f>
        <v/>
      </c>
      <c r="H1302" s="24"/>
      <c r="I1302" s="28"/>
      <c r="J1302" s="130" t="e">
        <f t="shared" si="21"/>
        <v>#DIV/0!</v>
      </c>
      <c r="K1302" s="101"/>
      <c r="L1302" s="101"/>
      <c r="M1302" s="9"/>
      <c r="N1302" s="9"/>
      <c r="O1302" s="9"/>
      <c r="P1302" s="9"/>
      <c r="Q1302" s="9"/>
      <c r="R1302" s="9"/>
      <c r="S1302" s="9"/>
      <c r="T1302" s="28"/>
      <c r="U1302" s="25"/>
      <c r="V1302" s="9"/>
      <c r="W1302" s="9"/>
      <c r="X1302" s="9"/>
      <c r="Y1302" s="9"/>
      <c r="Z1302" s="9"/>
      <c r="AA1302" s="9"/>
      <c r="AB1302" s="9"/>
      <c r="AC1302" s="9"/>
      <c r="AD1302" s="9"/>
      <c r="AE1302" s="9"/>
      <c r="AF1302" s="9"/>
      <c r="AG1302" s="101"/>
      <c r="AH1302" s="100"/>
      <c r="AI1302" s="9"/>
      <c r="AJ1302" s="9"/>
      <c r="AK1302" s="9"/>
      <c r="AL1302" s="137"/>
    </row>
    <row r="1303" spans="1:38" x14ac:dyDescent="0.25">
      <c r="A1303" s="73" t="str">
        <f>'2. Applicant information'!A1291</f>
        <v>_Applicant1285</v>
      </c>
      <c r="B1303" s="73" t="str">
        <f t="array" ref="B1303">IF(_xlfn.XLOOKUP('3. Course participants'!A1303,'2. Applicant information'!$A$7:$A$1048576,'2. Applicant information'!$AE$7:$AE$1048576,,0)="Yes",_xlfn.XLOOKUP(A1303,'2. Applicant information'!$A$7:$A$9999,'2. Applicant information'!$B$7:$B$9999,,0),IF('2. Applicant information'!AE1291="No","Applicant is not participant: see column AE in Applicant Information Tab","Applicant Data Missing"))</f>
        <v>Applicant Data Missing</v>
      </c>
      <c r="C1303" s="73" t="str">
        <f>IF(_xlfn.XLOOKUP('3. Course participants'!A1303,'2. Applicant information'!$A$7:$A$1048576,'2. Applicant information'!$AE$7:$AE$1048576,,0)="Yes",_xlfn.XLOOKUP(A1303,'2. Applicant information'!$A$7:$A$9999,'2. Applicant information'!$C$7:$C$9999,,0),IF('2. Applicant information'!AE1291="No","",""))</f>
        <v/>
      </c>
      <c r="D1303" s="73" t="str">
        <f>IF(_xlfn.XLOOKUP('3. Course participants'!A1303,'2. Applicant information'!$A$7:$A$1048576,'2. Applicant information'!$AE$7:$AE$1048576,,0)="Yes",_xlfn.XLOOKUP(A1303,'2. Applicant information'!$A$7:$A$9999,'2. Applicant information'!$D$7:$D$9999,,0),IF('2. Applicant information'!AE1291="No","",""))</f>
        <v/>
      </c>
      <c r="E1303" s="24"/>
      <c r="F1303" s="24"/>
      <c r="G1303" s="74" t="str">
        <f>IF(_xlfn.XLOOKUP('3. Course participants'!A1303,'2. Applicant information'!$A$7:$A$1048576,'2. Applicant information'!$AE$7:$AE$1048576,,0)="Yes",_xlfn.XLOOKUP(A1303,'2. Applicant information'!$A$7:$A$9999,'2. Applicant information'!$O$7:$O$9999,,0),IF('2. Applicant information'!AE1291="No","",""))</f>
        <v/>
      </c>
      <c r="H1303" s="24"/>
      <c r="I1303" s="28"/>
      <c r="J1303" s="130" t="e">
        <f t="shared" si="21"/>
        <v>#DIV/0!</v>
      </c>
      <c r="K1303" s="101"/>
      <c r="L1303" s="101"/>
      <c r="M1303" s="9"/>
      <c r="N1303" s="9"/>
      <c r="O1303" s="9"/>
      <c r="P1303" s="9"/>
      <c r="Q1303" s="9"/>
      <c r="R1303" s="9"/>
      <c r="S1303" s="9"/>
      <c r="T1303" s="28"/>
      <c r="U1303" s="25"/>
      <c r="V1303" s="9"/>
      <c r="W1303" s="9"/>
      <c r="X1303" s="9"/>
      <c r="Y1303" s="9"/>
      <c r="Z1303" s="9"/>
      <c r="AA1303" s="9"/>
      <c r="AB1303" s="9"/>
      <c r="AC1303" s="9"/>
      <c r="AD1303" s="9"/>
      <c r="AE1303" s="9"/>
      <c r="AF1303" s="9"/>
      <c r="AG1303" s="101"/>
      <c r="AH1303" s="100"/>
      <c r="AI1303" s="9"/>
      <c r="AJ1303" s="9"/>
      <c r="AK1303" s="9"/>
      <c r="AL1303" s="137"/>
    </row>
    <row r="1304" spans="1:38" x14ac:dyDescent="0.25">
      <c r="A1304" s="73" t="str">
        <f>'2. Applicant information'!A1292</f>
        <v>_Applicant1286</v>
      </c>
      <c r="B1304" s="73" t="str">
        <f t="array" ref="B1304">IF(_xlfn.XLOOKUP('3. Course participants'!A1304,'2. Applicant information'!$A$7:$A$1048576,'2. Applicant information'!$AE$7:$AE$1048576,,0)="Yes",_xlfn.XLOOKUP(A1304,'2. Applicant information'!$A$7:$A$9999,'2. Applicant information'!$B$7:$B$9999,,0),IF('2. Applicant information'!AE1292="No","Applicant is not participant: see column AE in Applicant Information Tab","Applicant Data Missing"))</f>
        <v>Applicant Data Missing</v>
      </c>
      <c r="C1304" s="73" t="str">
        <f>IF(_xlfn.XLOOKUP('3. Course participants'!A1304,'2. Applicant information'!$A$7:$A$1048576,'2. Applicant information'!$AE$7:$AE$1048576,,0)="Yes",_xlfn.XLOOKUP(A1304,'2. Applicant information'!$A$7:$A$9999,'2. Applicant information'!$C$7:$C$9999,,0),IF('2. Applicant information'!AE1292="No","",""))</f>
        <v/>
      </c>
      <c r="D1304" s="73" t="str">
        <f>IF(_xlfn.XLOOKUP('3. Course participants'!A1304,'2. Applicant information'!$A$7:$A$1048576,'2. Applicant information'!$AE$7:$AE$1048576,,0)="Yes",_xlfn.XLOOKUP(A1304,'2. Applicant information'!$A$7:$A$9999,'2. Applicant information'!$D$7:$D$9999,,0),IF('2. Applicant information'!AE1292="No","",""))</f>
        <v/>
      </c>
      <c r="E1304" s="24"/>
      <c r="F1304" s="24"/>
      <c r="G1304" s="74" t="str">
        <f>IF(_xlfn.XLOOKUP('3. Course participants'!A1304,'2. Applicant information'!$A$7:$A$1048576,'2. Applicant information'!$AE$7:$AE$1048576,,0)="Yes",_xlfn.XLOOKUP(A1304,'2. Applicant information'!$A$7:$A$9999,'2. Applicant information'!$O$7:$O$9999,,0),IF('2. Applicant information'!AE1292="No","",""))</f>
        <v/>
      </c>
      <c r="H1304" s="24"/>
      <c r="I1304" s="28"/>
      <c r="J1304" s="130" t="e">
        <f t="shared" si="21"/>
        <v>#DIV/0!</v>
      </c>
      <c r="K1304" s="101"/>
      <c r="L1304" s="101"/>
      <c r="M1304" s="9"/>
      <c r="N1304" s="9"/>
      <c r="O1304" s="9"/>
      <c r="P1304" s="9"/>
      <c r="Q1304" s="9"/>
      <c r="R1304" s="9"/>
      <c r="S1304" s="9"/>
      <c r="T1304" s="28"/>
      <c r="U1304" s="25"/>
      <c r="V1304" s="9"/>
      <c r="W1304" s="9"/>
      <c r="X1304" s="9"/>
      <c r="Y1304" s="9"/>
      <c r="Z1304" s="9"/>
      <c r="AA1304" s="9"/>
      <c r="AB1304" s="9"/>
      <c r="AC1304" s="9"/>
      <c r="AD1304" s="9"/>
      <c r="AE1304" s="9"/>
      <c r="AF1304" s="9"/>
      <c r="AG1304" s="101"/>
      <c r="AH1304" s="100"/>
      <c r="AI1304" s="9"/>
      <c r="AJ1304" s="9"/>
      <c r="AK1304" s="9"/>
      <c r="AL1304" s="137"/>
    </row>
    <row r="1305" spans="1:38" x14ac:dyDescent="0.25">
      <c r="A1305" s="73" t="str">
        <f>'2. Applicant information'!A1293</f>
        <v>_Applicant1287</v>
      </c>
      <c r="B1305" s="73" t="str">
        <f t="array" ref="B1305">IF(_xlfn.XLOOKUP('3. Course participants'!A1305,'2. Applicant information'!$A$7:$A$1048576,'2. Applicant information'!$AE$7:$AE$1048576,,0)="Yes",_xlfn.XLOOKUP(A1305,'2. Applicant information'!$A$7:$A$9999,'2. Applicant information'!$B$7:$B$9999,,0),IF('2. Applicant information'!AE1293="No","Applicant is not participant: see column AE in Applicant Information Tab","Applicant Data Missing"))</f>
        <v>Applicant Data Missing</v>
      </c>
      <c r="C1305" s="73" t="str">
        <f>IF(_xlfn.XLOOKUP('3. Course participants'!A1305,'2. Applicant information'!$A$7:$A$1048576,'2. Applicant information'!$AE$7:$AE$1048576,,0)="Yes",_xlfn.XLOOKUP(A1305,'2. Applicant information'!$A$7:$A$9999,'2. Applicant information'!$C$7:$C$9999,,0),IF('2. Applicant information'!AE1293="No","",""))</f>
        <v/>
      </c>
      <c r="D1305" s="73" t="str">
        <f>IF(_xlfn.XLOOKUP('3. Course participants'!A1305,'2. Applicant information'!$A$7:$A$1048576,'2. Applicant information'!$AE$7:$AE$1048576,,0)="Yes",_xlfn.XLOOKUP(A1305,'2. Applicant information'!$A$7:$A$9999,'2. Applicant information'!$D$7:$D$9999,,0),IF('2. Applicant information'!AE1293="No","",""))</f>
        <v/>
      </c>
      <c r="E1305" s="24"/>
      <c r="F1305" s="24"/>
      <c r="G1305" s="74" t="str">
        <f>IF(_xlfn.XLOOKUP('3. Course participants'!A1305,'2. Applicant information'!$A$7:$A$1048576,'2. Applicant information'!$AE$7:$AE$1048576,,0)="Yes",_xlfn.XLOOKUP(A1305,'2. Applicant information'!$A$7:$A$9999,'2. Applicant information'!$O$7:$O$9999,,0),IF('2. Applicant information'!AE1293="No","",""))</f>
        <v/>
      </c>
      <c r="H1305" s="24"/>
      <c r="I1305" s="28"/>
      <c r="J1305" s="130" t="e">
        <f t="shared" si="21"/>
        <v>#DIV/0!</v>
      </c>
      <c r="K1305" s="101"/>
      <c r="L1305" s="101"/>
      <c r="M1305" s="9"/>
      <c r="N1305" s="9"/>
      <c r="O1305" s="9"/>
      <c r="P1305" s="9"/>
      <c r="Q1305" s="9"/>
      <c r="R1305" s="9"/>
      <c r="S1305" s="9"/>
      <c r="T1305" s="28"/>
      <c r="U1305" s="25"/>
      <c r="V1305" s="9"/>
      <c r="W1305" s="9"/>
      <c r="X1305" s="9"/>
      <c r="Y1305" s="9"/>
      <c r="Z1305" s="9"/>
      <c r="AA1305" s="9"/>
      <c r="AB1305" s="9"/>
      <c r="AC1305" s="9"/>
      <c r="AD1305" s="9"/>
      <c r="AE1305" s="9"/>
      <c r="AF1305" s="9"/>
      <c r="AG1305" s="101"/>
      <c r="AH1305" s="100"/>
      <c r="AI1305" s="9"/>
      <c r="AJ1305" s="9"/>
      <c r="AK1305" s="9"/>
      <c r="AL1305" s="137"/>
    </row>
    <row r="1306" spans="1:38" x14ac:dyDescent="0.25">
      <c r="A1306" s="73" t="str">
        <f>'2. Applicant information'!A1294</f>
        <v>_Applicant1288</v>
      </c>
      <c r="B1306" s="73" t="str">
        <f t="array" ref="B1306">IF(_xlfn.XLOOKUP('3. Course participants'!A1306,'2. Applicant information'!$A$7:$A$1048576,'2. Applicant information'!$AE$7:$AE$1048576,,0)="Yes",_xlfn.XLOOKUP(A1306,'2. Applicant information'!$A$7:$A$9999,'2. Applicant information'!$B$7:$B$9999,,0),IF('2. Applicant information'!AE1294="No","Applicant is not participant: see column AE in Applicant Information Tab","Applicant Data Missing"))</f>
        <v>Applicant Data Missing</v>
      </c>
      <c r="C1306" s="73" t="str">
        <f>IF(_xlfn.XLOOKUP('3. Course participants'!A1306,'2. Applicant information'!$A$7:$A$1048576,'2. Applicant information'!$AE$7:$AE$1048576,,0)="Yes",_xlfn.XLOOKUP(A1306,'2. Applicant information'!$A$7:$A$9999,'2. Applicant information'!$C$7:$C$9999,,0),IF('2. Applicant information'!AE1294="No","",""))</f>
        <v/>
      </c>
      <c r="D1306" s="73" t="str">
        <f>IF(_xlfn.XLOOKUP('3. Course participants'!A1306,'2. Applicant information'!$A$7:$A$1048576,'2. Applicant information'!$AE$7:$AE$1048576,,0)="Yes",_xlfn.XLOOKUP(A1306,'2. Applicant information'!$A$7:$A$9999,'2. Applicant information'!$D$7:$D$9999,,0),IF('2. Applicant information'!AE1294="No","",""))</f>
        <v/>
      </c>
      <c r="E1306" s="24"/>
      <c r="F1306" s="24"/>
      <c r="G1306" s="74" t="str">
        <f>IF(_xlfn.XLOOKUP('3. Course participants'!A1306,'2. Applicant information'!$A$7:$A$1048576,'2. Applicant information'!$AE$7:$AE$1048576,,0)="Yes",_xlfn.XLOOKUP(A1306,'2. Applicant information'!$A$7:$A$9999,'2. Applicant information'!$O$7:$O$9999,,0),IF('2. Applicant information'!AE1294="No","",""))</f>
        <v/>
      </c>
      <c r="H1306" s="24"/>
      <c r="I1306" s="28"/>
      <c r="J1306" s="130" t="e">
        <f t="shared" si="21"/>
        <v>#DIV/0!</v>
      </c>
      <c r="K1306" s="101"/>
      <c r="L1306" s="101"/>
      <c r="M1306" s="9"/>
      <c r="N1306" s="9"/>
      <c r="O1306" s="9"/>
      <c r="P1306" s="9"/>
      <c r="Q1306" s="9"/>
      <c r="R1306" s="9"/>
      <c r="S1306" s="9"/>
      <c r="T1306" s="28"/>
      <c r="U1306" s="25"/>
      <c r="V1306" s="9"/>
      <c r="W1306" s="9"/>
      <c r="X1306" s="9"/>
      <c r="Y1306" s="9"/>
      <c r="Z1306" s="9"/>
      <c r="AA1306" s="9"/>
      <c r="AB1306" s="9"/>
      <c r="AC1306" s="9"/>
      <c r="AD1306" s="9"/>
      <c r="AE1306" s="9"/>
      <c r="AF1306" s="9"/>
      <c r="AG1306" s="101"/>
      <c r="AH1306" s="100"/>
      <c r="AI1306" s="9"/>
      <c r="AJ1306" s="9"/>
      <c r="AK1306" s="9"/>
      <c r="AL1306" s="137"/>
    </row>
    <row r="1307" spans="1:38" x14ac:dyDescent="0.25">
      <c r="A1307" s="73" t="str">
        <f>'2. Applicant information'!A1295</f>
        <v>_Applicant1289</v>
      </c>
      <c r="B1307" s="73" t="str">
        <f t="array" ref="B1307">IF(_xlfn.XLOOKUP('3. Course participants'!A1307,'2. Applicant information'!$A$7:$A$1048576,'2. Applicant information'!$AE$7:$AE$1048576,,0)="Yes",_xlfn.XLOOKUP(A1307,'2. Applicant information'!$A$7:$A$9999,'2. Applicant information'!$B$7:$B$9999,,0),IF('2. Applicant information'!AE1295="No","Applicant is not participant: see column AE in Applicant Information Tab","Applicant Data Missing"))</f>
        <v>Applicant Data Missing</v>
      </c>
      <c r="C1307" s="73" t="str">
        <f>IF(_xlfn.XLOOKUP('3. Course participants'!A1307,'2. Applicant information'!$A$7:$A$1048576,'2. Applicant information'!$AE$7:$AE$1048576,,0)="Yes",_xlfn.XLOOKUP(A1307,'2. Applicant information'!$A$7:$A$9999,'2. Applicant information'!$C$7:$C$9999,,0),IF('2. Applicant information'!AE1295="No","",""))</f>
        <v/>
      </c>
      <c r="D1307" s="73" t="str">
        <f>IF(_xlfn.XLOOKUP('3. Course participants'!A1307,'2. Applicant information'!$A$7:$A$1048576,'2. Applicant information'!$AE$7:$AE$1048576,,0)="Yes",_xlfn.XLOOKUP(A1307,'2. Applicant information'!$A$7:$A$9999,'2. Applicant information'!$D$7:$D$9999,,0),IF('2. Applicant information'!AE1295="No","",""))</f>
        <v/>
      </c>
      <c r="E1307" s="24"/>
      <c r="F1307" s="24"/>
      <c r="G1307" s="74" t="str">
        <f>IF(_xlfn.XLOOKUP('3. Course participants'!A1307,'2. Applicant information'!$A$7:$A$1048576,'2. Applicant information'!$AE$7:$AE$1048576,,0)="Yes",_xlfn.XLOOKUP(A1307,'2. Applicant information'!$A$7:$A$9999,'2. Applicant information'!$O$7:$O$9999,,0),IF('2. Applicant information'!AE1295="No","",""))</f>
        <v/>
      </c>
      <c r="H1307" s="24"/>
      <c r="I1307" s="28"/>
      <c r="J1307" s="130" t="e">
        <f t="shared" si="21"/>
        <v>#DIV/0!</v>
      </c>
      <c r="K1307" s="101"/>
      <c r="L1307" s="101"/>
      <c r="M1307" s="9"/>
      <c r="N1307" s="9"/>
      <c r="O1307" s="9"/>
      <c r="P1307" s="9"/>
      <c r="Q1307" s="9"/>
      <c r="R1307" s="9"/>
      <c r="S1307" s="9"/>
      <c r="T1307" s="28"/>
      <c r="U1307" s="25"/>
      <c r="V1307" s="9"/>
      <c r="W1307" s="9"/>
      <c r="X1307" s="9"/>
      <c r="Y1307" s="9"/>
      <c r="Z1307" s="9"/>
      <c r="AA1307" s="9"/>
      <c r="AB1307" s="9"/>
      <c r="AC1307" s="9"/>
      <c r="AD1307" s="9"/>
      <c r="AE1307" s="9"/>
      <c r="AF1307" s="9"/>
      <c r="AG1307" s="101"/>
      <c r="AH1307" s="100"/>
      <c r="AI1307" s="9"/>
      <c r="AJ1307" s="9"/>
      <c r="AK1307" s="9"/>
      <c r="AL1307" s="137"/>
    </row>
    <row r="1308" spans="1:38" x14ac:dyDescent="0.25">
      <c r="A1308" s="73" t="str">
        <f>'2. Applicant information'!A1296</f>
        <v>_Applicant1290</v>
      </c>
      <c r="B1308" s="73" t="str">
        <f t="array" ref="B1308">IF(_xlfn.XLOOKUP('3. Course participants'!A1308,'2. Applicant information'!$A$7:$A$1048576,'2. Applicant information'!$AE$7:$AE$1048576,,0)="Yes",_xlfn.XLOOKUP(A1308,'2. Applicant information'!$A$7:$A$9999,'2. Applicant information'!$B$7:$B$9999,,0),IF('2. Applicant information'!AE1296="No","Applicant is not participant: see column AE in Applicant Information Tab","Applicant Data Missing"))</f>
        <v>Applicant Data Missing</v>
      </c>
      <c r="C1308" s="73" t="str">
        <f>IF(_xlfn.XLOOKUP('3. Course participants'!A1308,'2. Applicant information'!$A$7:$A$1048576,'2. Applicant information'!$AE$7:$AE$1048576,,0)="Yes",_xlfn.XLOOKUP(A1308,'2. Applicant information'!$A$7:$A$9999,'2. Applicant information'!$C$7:$C$9999,,0),IF('2. Applicant information'!AE1296="No","",""))</f>
        <v/>
      </c>
      <c r="D1308" s="73" t="str">
        <f>IF(_xlfn.XLOOKUP('3. Course participants'!A1308,'2. Applicant information'!$A$7:$A$1048576,'2. Applicant information'!$AE$7:$AE$1048576,,0)="Yes",_xlfn.XLOOKUP(A1308,'2. Applicant information'!$A$7:$A$9999,'2. Applicant information'!$D$7:$D$9999,,0),IF('2. Applicant information'!AE1296="No","",""))</f>
        <v/>
      </c>
      <c r="E1308" s="24"/>
      <c r="F1308" s="24"/>
      <c r="G1308" s="74" t="str">
        <f>IF(_xlfn.XLOOKUP('3. Course participants'!A1308,'2. Applicant information'!$A$7:$A$1048576,'2. Applicant information'!$AE$7:$AE$1048576,,0)="Yes",_xlfn.XLOOKUP(A1308,'2. Applicant information'!$A$7:$A$9999,'2. Applicant information'!$O$7:$O$9999,,0),IF('2. Applicant information'!AE1296="No","",""))</f>
        <v/>
      </c>
      <c r="H1308" s="24"/>
      <c r="I1308" s="28"/>
      <c r="J1308" s="130" t="e">
        <f t="shared" si="21"/>
        <v>#DIV/0!</v>
      </c>
      <c r="K1308" s="101"/>
      <c r="L1308" s="101"/>
      <c r="M1308" s="9"/>
      <c r="N1308" s="9"/>
      <c r="O1308" s="9"/>
      <c r="P1308" s="9"/>
      <c r="Q1308" s="9"/>
      <c r="R1308" s="9"/>
      <c r="S1308" s="9"/>
      <c r="T1308" s="28"/>
      <c r="U1308" s="25"/>
      <c r="V1308" s="9"/>
      <c r="W1308" s="9"/>
      <c r="X1308" s="9"/>
      <c r="Y1308" s="9"/>
      <c r="Z1308" s="9"/>
      <c r="AA1308" s="9"/>
      <c r="AB1308" s="9"/>
      <c r="AC1308" s="9"/>
      <c r="AD1308" s="9"/>
      <c r="AE1308" s="9"/>
      <c r="AF1308" s="9"/>
      <c r="AG1308" s="101"/>
      <c r="AH1308" s="100"/>
      <c r="AI1308" s="9"/>
      <c r="AJ1308" s="9"/>
      <c r="AK1308" s="9"/>
      <c r="AL1308" s="137"/>
    </row>
    <row r="1309" spans="1:38" x14ac:dyDescent="0.25">
      <c r="A1309" s="73" t="str">
        <f>'2. Applicant information'!A1297</f>
        <v>_Applicant1291</v>
      </c>
      <c r="B1309" s="73" t="str">
        <f t="array" ref="B1309">IF(_xlfn.XLOOKUP('3. Course participants'!A1309,'2. Applicant information'!$A$7:$A$1048576,'2. Applicant information'!$AE$7:$AE$1048576,,0)="Yes",_xlfn.XLOOKUP(A1309,'2. Applicant information'!$A$7:$A$9999,'2. Applicant information'!$B$7:$B$9999,,0),IF('2. Applicant information'!AE1297="No","Applicant is not participant: see column AE in Applicant Information Tab","Applicant Data Missing"))</f>
        <v>Applicant Data Missing</v>
      </c>
      <c r="C1309" s="73" t="str">
        <f>IF(_xlfn.XLOOKUP('3. Course participants'!A1309,'2. Applicant information'!$A$7:$A$1048576,'2. Applicant information'!$AE$7:$AE$1048576,,0)="Yes",_xlfn.XLOOKUP(A1309,'2. Applicant information'!$A$7:$A$9999,'2. Applicant information'!$C$7:$C$9999,,0),IF('2. Applicant information'!AE1297="No","",""))</f>
        <v/>
      </c>
      <c r="D1309" s="73" t="str">
        <f>IF(_xlfn.XLOOKUP('3. Course participants'!A1309,'2. Applicant information'!$A$7:$A$1048576,'2. Applicant information'!$AE$7:$AE$1048576,,0)="Yes",_xlfn.XLOOKUP(A1309,'2. Applicant information'!$A$7:$A$9999,'2. Applicant information'!$D$7:$D$9999,,0),IF('2. Applicant information'!AE1297="No","",""))</f>
        <v/>
      </c>
      <c r="E1309" s="24"/>
      <c r="F1309" s="24"/>
      <c r="G1309" s="74" t="str">
        <f>IF(_xlfn.XLOOKUP('3. Course participants'!A1309,'2. Applicant information'!$A$7:$A$1048576,'2. Applicant information'!$AE$7:$AE$1048576,,0)="Yes",_xlfn.XLOOKUP(A1309,'2. Applicant information'!$A$7:$A$9999,'2. Applicant information'!$O$7:$O$9999,,0),IF('2. Applicant information'!AE1297="No","",""))</f>
        <v/>
      </c>
      <c r="H1309" s="24"/>
      <c r="I1309" s="28"/>
      <c r="J1309" s="130" t="e">
        <f t="shared" si="21"/>
        <v>#DIV/0!</v>
      </c>
      <c r="K1309" s="101"/>
      <c r="L1309" s="101"/>
      <c r="M1309" s="9"/>
      <c r="N1309" s="9"/>
      <c r="O1309" s="9"/>
      <c r="P1309" s="9"/>
      <c r="Q1309" s="9"/>
      <c r="R1309" s="9"/>
      <c r="S1309" s="9"/>
      <c r="T1309" s="28"/>
      <c r="U1309" s="25"/>
      <c r="V1309" s="9"/>
      <c r="W1309" s="9"/>
      <c r="X1309" s="9"/>
      <c r="Y1309" s="9"/>
      <c r="Z1309" s="9"/>
      <c r="AA1309" s="9"/>
      <c r="AB1309" s="9"/>
      <c r="AC1309" s="9"/>
      <c r="AD1309" s="9"/>
      <c r="AE1309" s="9"/>
      <c r="AF1309" s="9"/>
      <c r="AG1309" s="101"/>
      <c r="AH1309" s="100"/>
      <c r="AI1309" s="9"/>
      <c r="AJ1309" s="9"/>
      <c r="AK1309" s="9"/>
      <c r="AL1309" s="137"/>
    </row>
    <row r="1310" spans="1:38" x14ac:dyDescent="0.25">
      <c r="A1310" s="73" t="str">
        <f>'2. Applicant information'!A1298</f>
        <v>_Applicant1292</v>
      </c>
      <c r="B1310" s="73" t="str">
        <f t="array" ref="B1310">IF(_xlfn.XLOOKUP('3. Course participants'!A1310,'2. Applicant information'!$A$7:$A$1048576,'2. Applicant information'!$AE$7:$AE$1048576,,0)="Yes",_xlfn.XLOOKUP(A1310,'2. Applicant information'!$A$7:$A$9999,'2. Applicant information'!$B$7:$B$9999,,0),IF('2. Applicant information'!AE1298="No","Applicant is not participant: see column AE in Applicant Information Tab","Applicant Data Missing"))</f>
        <v>Applicant Data Missing</v>
      </c>
      <c r="C1310" s="73" t="str">
        <f>IF(_xlfn.XLOOKUP('3. Course participants'!A1310,'2. Applicant information'!$A$7:$A$1048576,'2. Applicant information'!$AE$7:$AE$1048576,,0)="Yes",_xlfn.XLOOKUP(A1310,'2. Applicant information'!$A$7:$A$9999,'2. Applicant information'!$C$7:$C$9999,,0),IF('2. Applicant information'!AE1298="No","",""))</f>
        <v/>
      </c>
      <c r="D1310" s="73" t="str">
        <f>IF(_xlfn.XLOOKUP('3. Course participants'!A1310,'2. Applicant information'!$A$7:$A$1048576,'2. Applicant information'!$AE$7:$AE$1048576,,0)="Yes",_xlfn.XLOOKUP(A1310,'2. Applicant information'!$A$7:$A$9999,'2. Applicant information'!$D$7:$D$9999,,0),IF('2. Applicant information'!AE1298="No","",""))</f>
        <v/>
      </c>
      <c r="E1310" s="24"/>
      <c r="F1310" s="24"/>
      <c r="G1310" s="74" t="str">
        <f>IF(_xlfn.XLOOKUP('3. Course participants'!A1310,'2. Applicant information'!$A$7:$A$1048576,'2. Applicant information'!$AE$7:$AE$1048576,,0)="Yes",_xlfn.XLOOKUP(A1310,'2. Applicant information'!$A$7:$A$9999,'2. Applicant information'!$O$7:$O$9999,,0),IF('2. Applicant information'!AE1298="No","",""))</f>
        <v/>
      </c>
      <c r="H1310" s="24"/>
      <c r="I1310" s="28"/>
      <c r="J1310" s="130" t="e">
        <f t="shared" si="21"/>
        <v>#DIV/0!</v>
      </c>
      <c r="K1310" s="101"/>
      <c r="L1310" s="101"/>
      <c r="M1310" s="9"/>
      <c r="N1310" s="9"/>
      <c r="O1310" s="9"/>
      <c r="P1310" s="9"/>
      <c r="Q1310" s="9"/>
      <c r="R1310" s="9"/>
      <c r="S1310" s="9"/>
      <c r="T1310" s="28"/>
      <c r="U1310" s="25"/>
      <c r="V1310" s="9"/>
      <c r="W1310" s="9"/>
      <c r="X1310" s="9"/>
      <c r="Y1310" s="9"/>
      <c r="Z1310" s="9"/>
      <c r="AA1310" s="9"/>
      <c r="AB1310" s="9"/>
      <c r="AC1310" s="9"/>
      <c r="AD1310" s="9"/>
      <c r="AE1310" s="9"/>
      <c r="AF1310" s="9"/>
      <c r="AG1310" s="101"/>
      <c r="AH1310" s="100"/>
      <c r="AI1310" s="9"/>
      <c r="AJ1310" s="9"/>
      <c r="AK1310" s="9"/>
      <c r="AL1310" s="137"/>
    </row>
    <row r="1311" spans="1:38" x14ac:dyDescent="0.25">
      <c r="A1311" s="73" t="str">
        <f>'2. Applicant information'!A1299</f>
        <v>_Applicant1293</v>
      </c>
      <c r="B1311" s="73" t="str">
        <f t="array" ref="B1311">IF(_xlfn.XLOOKUP('3. Course participants'!A1311,'2. Applicant information'!$A$7:$A$1048576,'2. Applicant information'!$AE$7:$AE$1048576,,0)="Yes",_xlfn.XLOOKUP(A1311,'2. Applicant information'!$A$7:$A$9999,'2. Applicant information'!$B$7:$B$9999,,0),IF('2. Applicant information'!AE1299="No","Applicant is not participant: see column AE in Applicant Information Tab","Applicant Data Missing"))</f>
        <v>Applicant Data Missing</v>
      </c>
      <c r="C1311" s="73" t="str">
        <f>IF(_xlfn.XLOOKUP('3. Course participants'!A1311,'2. Applicant information'!$A$7:$A$1048576,'2. Applicant information'!$AE$7:$AE$1048576,,0)="Yes",_xlfn.XLOOKUP(A1311,'2. Applicant information'!$A$7:$A$9999,'2. Applicant information'!$C$7:$C$9999,,0),IF('2. Applicant information'!AE1299="No","",""))</f>
        <v/>
      </c>
      <c r="D1311" s="73" t="str">
        <f>IF(_xlfn.XLOOKUP('3. Course participants'!A1311,'2. Applicant information'!$A$7:$A$1048576,'2. Applicant information'!$AE$7:$AE$1048576,,0)="Yes",_xlfn.XLOOKUP(A1311,'2. Applicant information'!$A$7:$A$9999,'2. Applicant information'!$D$7:$D$9999,,0),IF('2. Applicant information'!AE1299="No","",""))</f>
        <v/>
      </c>
      <c r="E1311" s="24"/>
      <c r="F1311" s="24"/>
      <c r="G1311" s="74" t="str">
        <f>IF(_xlfn.XLOOKUP('3. Course participants'!A1311,'2. Applicant information'!$A$7:$A$1048576,'2. Applicant information'!$AE$7:$AE$1048576,,0)="Yes",_xlfn.XLOOKUP(A1311,'2. Applicant information'!$A$7:$A$9999,'2. Applicant information'!$O$7:$O$9999,,0),IF('2. Applicant information'!AE1299="No","",""))</f>
        <v/>
      </c>
      <c r="H1311" s="24"/>
      <c r="I1311" s="28"/>
      <c r="J1311" s="130" t="e">
        <f t="shared" si="21"/>
        <v>#DIV/0!</v>
      </c>
      <c r="K1311" s="101"/>
      <c r="L1311" s="101"/>
      <c r="M1311" s="9"/>
      <c r="N1311" s="9"/>
      <c r="O1311" s="9"/>
      <c r="P1311" s="9"/>
      <c r="Q1311" s="9"/>
      <c r="R1311" s="9"/>
      <c r="S1311" s="9"/>
      <c r="T1311" s="28"/>
      <c r="U1311" s="25"/>
      <c r="V1311" s="9"/>
      <c r="W1311" s="9"/>
      <c r="X1311" s="9"/>
      <c r="Y1311" s="9"/>
      <c r="Z1311" s="9"/>
      <c r="AA1311" s="9"/>
      <c r="AB1311" s="9"/>
      <c r="AC1311" s="9"/>
      <c r="AD1311" s="9"/>
      <c r="AE1311" s="9"/>
      <c r="AF1311" s="9"/>
      <c r="AG1311" s="101"/>
      <c r="AH1311" s="100"/>
      <c r="AI1311" s="9"/>
      <c r="AJ1311" s="9"/>
      <c r="AK1311" s="9"/>
      <c r="AL1311" s="137"/>
    </row>
    <row r="1312" spans="1:38" x14ac:dyDescent="0.25">
      <c r="A1312" s="73" t="str">
        <f>'2. Applicant information'!A1300</f>
        <v>_Applicant1294</v>
      </c>
      <c r="B1312" s="73" t="str">
        <f t="array" ref="B1312">IF(_xlfn.XLOOKUP('3. Course participants'!A1312,'2. Applicant information'!$A$7:$A$1048576,'2. Applicant information'!$AE$7:$AE$1048576,,0)="Yes",_xlfn.XLOOKUP(A1312,'2. Applicant information'!$A$7:$A$9999,'2. Applicant information'!$B$7:$B$9999,,0),IF('2. Applicant information'!AE1300="No","Applicant is not participant: see column AE in Applicant Information Tab","Applicant Data Missing"))</f>
        <v>Applicant Data Missing</v>
      </c>
      <c r="C1312" s="73" t="str">
        <f>IF(_xlfn.XLOOKUP('3. Course participants'!A1312,'2. Applicant information'!$A$7:$A$1048576,'2. Applicant information'!$AE$7:$AE$1048576,,0)="Yes",_xlfn.XLOOKUP(A1312,'2. Applicant information'!$A$7:$A$9999,'2. Applicant information'!$C$7:$C$9999,,0),IF('2. Applicant information'!AE1300="No","",""))</f>
        <v/>
      </c>
      <c r="D1312" s="73" t="str">
        <f>IF(_xlfn.XLOOKUP('3. Course participants'!A1312,'2. Applicant information'!$A$7:$A$1048576,'2. Applicant information'!$AE$7:$AE$1048576,,0)="Yes",_xlfn.XLOOKUP(A1312,'2. Applicant information'!$A$7:$A$9999,'2. Applicant information'!$D$7:$D$9999,,0),IF('2. Applicant information'!AE1300="No","",""))</f>
        <v/>
      </c>
      <c r="E1312" s="24"/>
      <c r="F1312" s="24"/>
      <c r="G1312" s="74" t="str">
        <f>IF(_xlfn.XLOOKUP('3. Course participants'!A1312,'2. Applicant information'!$A$7:$A$1048576,'2. Applicant information'!$AE$7:$AE$1048576,,0)="Yes",_xlfn.XLOOKUP(A1312,'2. Applicant information'!$A$7:$A$9999,'2. Applicant information'!$O$7:$O$9999,,0),IF('2. Applicant information'!AE1300="No","",""))</f>
        <v/>
      </c>
      <c r="H1312" s="24"/>
      <c r="I1312" s="28"/>
      <c r="J1312" s="130" t="e">
        <f t="shared" si="21"/>
        <v>#DIV/0!</v>
      </c>
      <c r="K1312" s="101"/>
      <c r="L1312" s="101"/>
      <c r="M1312" s="9"/>
      <c r="N1312" s="9"/>
      <c r="O1312" s="9"/>
      <c r="P1312" s="9"/>
      <c r="Q1312" s="9"/>
      <c r="R1312" s="9"/>
      <c r="S1312" s="9"/>
      <c r="T1312" s="28"/>
      <c r="U1312" s="25"/>
      <c r="V1312" s="9"/>
      <c r="W1312" s="9"/>
      <c r="X1312" s="9"/>
      <c r="Y1312" s="9"/>
      <c r="Z1312" s="9"/>
      <c r="AA1312" s="9"/>
      <c r="AB1312" s="9"/>
      <c r="AC1312" s="9"/>
      <c r="AD1312" s="9"/>
      <c r="AE1312" s="9"/>
      <c r="AF1312" s="9"/>
      <c r="AG1312" s="101"/>
      <c r="AH1312" s="100"/>
      <c r="AI1312" s="9"/>
      <c r="AJ1312" s="9"/>
      <c r="AK1312" s="9"/>
      <c r="AL1312" s="137"/>
    </row>
    <row r="1313" spans="1:38" x14ac:dyDescent="0.25">
      <c r="A1313" s="73" t="str">
        <f>'2. Applicant information'!A1301</f>
        <v>_Applicant1295</v>
      </c>
      <c r="B1313" s="73" t="str">
        <f t="array" ref="B1313">IF(_xlfn.XLOOKUP('3. Course participants'!A1313,'2. Applicant information'!$A$7:$A$1048576,'2. Applicant information'!$AE$7:$AE$1048576,,0)="Yes",_xlfn.XLOOKUP(A1313,'2. Applicant information'!$A$7:$A$9999,'2. Applicant information'!$B$7:$B$9999,,0),IF('2. Applicant information'!AE1301="No","Applicant is not participant: see column AE in Applicant Information Tab","Applicant Data Missing"))</f>
        <v>Applicant Data Missing</v>
      </c>
      <c r="C1313" s="73" t="str">
        <f>IF(_xlfn.XLOOKUP('3. Course participants'!A1313,'2. Applicant information'!$A$7:$A$1048576,'2. Applicant information'!$AE$7:$AE$1048576,,0)="Yes",_xlfn.XLOOKUP(A1313,'2. Applicant information'!$A$7:$A$9999,'2. Applicant information'!$C$7:$C$9999,,0),IF('2. Applicant information'!AE1301="No","",""))</f>
        <v/>
      </c>
      <c r="D1313" s="73" t="str">
        <f>IF(_xlfn.XLOOKUP('3. Course participants'!A1313,'2. Applicant information'!$A$7:$A$1048576,'2. Applicant information'!$AE$7:$AE$1048576,,0)="Yes",_xlfn.XLOOKUP(A1313,'2. Applicant information'!$A$7:$A$9999,'2. Applicant information'!$D$7:$D$9999,,0),IF('2. Applicant information'!AE1301="No","",""))</f>
        <v/>
      </c>
      <c r="E1313" s="24"/>
      <c r="F1313" s="24"/>
      <c r="G1313" s="74" t="str">
        <f>IF(_xlfn.XLOOKUP('3. Course participants'!A1313,'2. Applicant information'!$A$7:$A$1048576,'2. Applicant information'!$AE$7:$AE$1048576,,0)="Yes",_xlfn.XLOOKUP(A1313,'2. Applicant information'!$A$7:$A$9999,'2. Applicant information'!$O$7:$O$9999,,0),IF('2. Applicant information'!AE1301="No","",""))</f>
        <v/>
      </c>
      <c r="H1313" s="24"/>
      <c r="I1313" s="28"/>
      <c r="J1313" s="130" t="e">
        <f t="shared" si="21"/>
        <v>#DIV/0!</v>
      </c>
      <c r="K1313" s="101"/>
      <c r="L1313" s="101"/>
      <c r="M1313" s="9"/>
      <c r="N1313" s="9"/>
      <c r="O1313" s="9"/>
      <c r="P1313" s="9"/>
      <c r="Q1313" s="9"/>
      <c r="R1313" s="9"/>
      <c r="S1313" s="9"/>
      <c r="T1313" s="28"/>
      <c r="U1313" s="25"/>
      <c r="V1313" s="9"/>
      <c r="W1313" s="9"/>
      <c r="X1313" s="9"/>
      <c r="Y1313" s="9"/>
      <c r="Z1313" s="9"/>
      <c r="AA1313" s="9"/>
      <c r="AB1313" s="9"/>
      <c r="AC1313" s="9"/>
      <c r="AD1313" s="9"/>
      <c r="AE1313" s="9"/>
      <c r="AF1313" s="9"/>
      <c r="AG1313" s="101"/>
      <c r="AH1313" s="100"/>
      <c r="AI1313" s="9"/>
      <c r="AJ1313" s="9"/>
      <c r="AK1313" s="9"/>
      <c r="AL1313" s="137"/>
    </row>
    <row r="1314" spans="1:38" x14ac:dyDescent="0.25">
      <c r="A1314" s="73" t="str">
        <f>'2. Applicant information'!A1302</f>
        <v>_Applicant1296</v>
      </c>
      <c r="B1314" s="73" t="str">
        <f t="array" ref="B1314">IF(_xlfn.XLOOKUP('3. Course participants'!A1314,'2. Applicant information'!$A$7:$A$1048576,'2. Applicant information'!$AE$7:$AE$1048576,,0)="Yes",_xlfn.XLOOKUP(A1314,'2. Applicant information'!$A$7:$A$9999,'2. Applicant information'!$B$7:$B$9999,,0),IF('2. Applicant information'!AE1302="No","Applicant is not participant: see column AE in Applicant Information Tab","Applicant Data Missing"))</f>
        <v>Applicant Data Missing</v>
      </c>
      <c r="C1314" s="73" t="str">
        <f>IF(_xlfn.XLOOKUP('3. Course participants'!A1314,'2. Applicant information'!$A$7:$A$1048576,'2. Applicant information'!$AE$7:$AE$1048576,,0)="Yes",_xlfn.XLOOKUP(A1314,'2. Applicant information'!$A$7:$A$9999,'2. Applicant information'!$C$7:$C$9999,,0),IF('2. Applicant information'!AE1302="No","",""))</f>
        <v/>
      </c>
      <c r="D1314" s="73" t="str">
        <f>IF(_xlfn.XLOOKUP('3. Course participants'!A1314,'2. Applicant information'!$A$7:$A$1048576,'2. Applicant information'!$AE$7:$AE$1048576,,0)="Yes",_xlfn.XLOOKUP(A1314,'2. Applicant information'!$A$7:$A$9999,'2. Applicant information'!$D$7:$D$9999,,0),IF('2. Applicant information'!AE1302="No","",""))</f>
        <v/>
      </c>
      <c r="E1314" s="24"/>
      <c r="F1314" s="24"/>
      <c r="G1314" s="74" t="str">
        <f>IF(_xlfn.XLOOKUP('3. Course participants'!A1314,'2. Applicant information'!$A$7:$A$1048576,'2. Applicant information'!$AE$7:$AE$1048576,,0)="Yes",_xlfn.XLOOKUP(A1314,'2. Applicant information'!$A$7:$A$9999,'2. Applicant information'!$O$7:$O$9999,,0),IF('2. Applicant information'!AE1302="No","",""))</f>
        <v/>
      </c>
      <c r="H1314" s="24"/>
      <c r="I1314" s="28"/>
      <c r="J1314" s="130" t="e">
        <f t="shared" si="21"/>
        <v>#DIV/0!</v>
      </c>
      <c r="K1314" s="101"/>
      <c r="L1314" s="101"/>
      <c r="M1314" s="9"/>
      <c r="N1314" s="9"/>
      <c r="O1314" s="9"/>
      <c r="P1314" s="9"/>
      <c r="Q1314" s="9"/>
      <c r="R1314" s="9"/>
      <c r="S1314" s="9"/>
      <c r="T1314" s="28"/>
      <c r="U1314" s="25"/>
      <c r="V1314" s="9"/>
      <c r="W1314" s="9"/>
      <c r="X1314" s="9"/>
      <c r="Y1314" s="9"/>
      <c r="Z1314" s="9"/>
      <c r="AA1314" s="9"/>
      <c r="AB1314" s="9"/>
      <c r="AC1314" s="9"/>
      <c r="AD1314" s="9"/>
      <c r="AE1314" s="9"/>
      <c r="AF1314" s="9"/>
      <c r="AG1314" s="101"/>
      <c r="AH1314" s="100"/>
      <c r="AI1314" s="9"/>
      <c r="AJ1314" s="9"/>
      <c r="AK1314" s="9"/>
      <c r="AL1314" s="137"/>
    </row>
    <row r="1315" spans="1:38" x14ac:dyDescent="0.25">
      <c r="A1315" s="73" t="str">
        <f>'2. Applicant information'!A1303</f>
        <v>_Applicant1297</v>
      </c>
      <c r="B1315" s="73" t="str">
        <f t="array" ref="B1315">IF(_xlfn.XLOOKUP('3. Course participants'!A1315,'2. Applicant information'!$A$7:$A$1048576,'2. Applicant information'!$AE$7:$AE$1048576,,0)="Yes",_xlfn.XLOOKUP(A1315,'2. Applicant information'!$A$7:$A$9999,'2. Applicant information'!$B$7:$B$9999,,0),IF('2. Applicant information'!AE1303="No","Applicant is not participant: see column AE in Applicant Information Tab","Applicant Data Missing"))</f>
        <v>Applicant Data Missing</v>
      </c>
      <c r="C1315" s="73" t="str">
        <f>IF(_xlfn.XLOOKUP('3. Course participants'!A1315,'2. Applicant information'!$A$7:$A$1048576,'2. Applicant information'!$AE$7:$AE$1048576,,0)="Yes",_xlfn.XLOOKUP(A1315,'2. Applicant information'!$A$7:$A$9999,'2. Applicant information'!$C$7:$C$9999,,0),IF('2. Applicant information'!AE1303="No","",""))</f>
        <v/>
      </c>
      <c r="D1315" s="73" t="str">
        <f>IF(_xlfn.XLOOKUP('3. Course participants'!A1315,'2. Applicant information'!$A$7:$A$1048576,'2. Applicant information'!$AE$7:$AE$1048576,,0)="Yes",_xlfn.XLOOKUP(A1315,'2. Applicant information'!$A$7:$A$9999,'2. Applicant information'!$D$7:$D$9999,,0),IF('2. Applicant information'!AE1303="No","",""))</f>
        <v/>
      </c>
      <c r="E1315" s="24"/>
      <c r="F1315" s="24"/>
      <c r="G1315" s="74" t="str">
        <f>IF(_xlfn.XLOOKUP('3. Course participants'!A1315,'2. Applicant information'!$A$7:$A$1048576,'2. Applicant information'!$AE$7:$AE$1048576,,0)="Yes",_xlfn.XLOOKUP(A1315,'2. Applicant information'!$A$7:$A$9999,'2. Applicant information'!$O$7:$O$9999,,0),IF('2. Applicant information'!AE1303="No","",""))</f>
        <v/>
      </c>
      <c r="H1315" s="24"/>
      <c r="I1315" s="28"/>
      <c r="J1315" s="130" t="e">
        <f t="shared" si="21"/>
        <v>#DIV/0!</v>
      </c>
      <c r="K1315" s="101"/>
      <c r="L1315" s="101"/>
      <c r="M1315" s="9"/>
      <c r="N1315" s="9"/>
      <c r="O1315" s="9"/>
      <c r="P1315" s="9"/>
      <c r="Q1315" s="9"/>
      <c r="R1315" s="9"/>
      <c r="S1315" s="9"/>
      <c r="T1315" s="28"/>
      <c r="U1315" s="25"/>
      <c r="V1315" s="9"/>
      <c r="W1315" s="9"/>
      <c r="X1315" s="9"/>
      <c r="Y1315" s="9"/>
      <c r="Z1315" s="9"/>
      <c r="AA1315" s="9"/>
      <c r="AB1315" s="9"/>
      <c r="AC1315" s="9"/>
      <c r="AD1315" s="9"/>
      <c r="AE1315" s="9"/>
      <c r="AF1315" s="9"/>
      <c r="AG1315" s="101"/>
      <c r="AH1315" s="100"/>
      <c r="AI1315" s="9"/>
      <c r="AJ1315" s="9"/>
      <c r="AK1315" s="9"/>
      <c r="AL1315" s="137"/>
    </row>
    <row r="1316" spans="1:38" x14ac:dyDescent="0.25">
      <c r="A1316" s="73" t="str">
        <f>'2. Applicant information'!A1304</f>
        <v>_Applicant1298</v>
      </c>
      <c r="B1316" s="73" t="str">
        <f t="array" ref="B1316">IF(_xlfn.XLOOKUP('3. Course participants'!A1316,'2. Applicant information'!$A$7:$A$1048576,'2. Applicant information'!$AE$7:$AE$1048576,,0)="Yes",_xlfn.XLOOKUP(A1316,'2. Applicant information'!$A$7:$A$9999,'2. Applicant information'!$B$7:$B$9999,,0),IF('2. Applicant information'!AE1304="No","Applicant is not participant: see column AE in Applicant Information Tab","Applicant Data Missing"))</f>
        <v>Applicant Data Missing</v>
      </c>
      <c r="C1316" s="73" t="str">
        <f>IF(_xlfn.XLOOKUP('3. Course participants'!A1316,'2. Applicant information'!$A$7:$A$1048576,'2. Applicant information'!$AE$7:$AE$1048576,,0)="Yes",_xlfn.XLOOKUP(A1316,'2. Applicant information'!$A$7:$A$9999,'2. Applicant information'!$C$7:$C$9999,,0),IF('2. Applicant information'!AE1304="No","",""))</f>
        <v/>
      </c>
      <c r="D1316" s="73" t="str">
        <f>IF(_xlfn.XLOOKUP('3. Course participants'!A1316,'2. Applicant information'!$A$7:$A$1048576,'2. Applicant information'!$AE$7:$AE$1048576,,0)="Yes",_xlfn.XLOOKUP(A1316,'2. Applicant information'!$A$7:$A$9999,'2. Applicant information'!$D$7:$D$9999,,0),IF('2. Applicant information'!AE1304="No","",""))</f>
        <v/>
      </c>
      <c r="E1316" s="24"/>
      <c r="F1316" s="24"/>
      <c r="G1316" s="74" t="str">
        <f>IF(_xlfn.XLOOKUP('3. Course participants'!A1316,'2. Applicant information'!$A$7:$A$1048576,'2. Applicant information'!$AE$7:$AE$1048576,,0)="Yes",_xlfn.XLOOKUP(A1316,'2. Applicant information'!$A$7:$A$9999,'2. Applicant information'!$O$7:$O$9999,,0),IF('2. Applicant information'!AE1304="No","",""))</f>
        <v/>
      </c>
      <c r="H1316" s="24"/>
      <c r="I1316" s="28"/>
      <c r="J1316" s="130" t="e">
        <f t="shared" si="21"/>
        <v>#DIV/0!</v>
      </c>
      <c r="K1316" s="101"/>
      <c r="L1316" s="101"/>
      <c r="M1316" s="9"/>
      <c r="N1316" s="9"/>
      <c r="O1316" s="9"/>
      <c r="P1316" s="9"/>
      <c r="Q1316" s="9"/>
      <c r="R1316" s="9"/>
      <c r="S1316" s="9"/>
      <c r="T1316" s="28"/>
      <c r="U1316" s="25"/>
      <c r="V1316" s="9"/>
      <c r="W1316" s="9"/>
      <c r="X1316" s="9"/>
      <c r="Y1316" s="9"/>
      <c r="Z1316" s="9"/>
      <c r="AA1316" s="9"/>
      <c r="AB1316" s="9"/>
      <c r="AC1316" s="9"/>
      <c r="AD1316" s="9"/>
      <c r="AE1316" s="9"/>
      <c r="AF1316" s="9"/>
      <c r="AG1316" s="101"/>
      <c r="AH1316" s="100"/>
      <c r="AI1316" s="9"/>
      <c r="AJ1316" s="9"/>
      <c r="AK1316" s="9"/>
      <c r="AL1316" s="137"/>
    </row>
    <row r="1317" spans="1:38" x14ac:dyDescent="0.25">
      <c r="A1317" s="73" t="str">
        <f>'2. Applicant information'!A1305</f>
        <v>_Applicant1299</v>
      </c>
      <c r="B1317" s="73" t="str">
        <f t="array" ref="B1317">IF(_xlfn.XLOOKUP('3. Course participants'!A1317,'2. Applicant information'!$A$7:$A$1048576,'2. Applicant information'!$AE$7:$AE$1048576,,0)="Yes",_xlfn.XLOOKUP(A1317,'2. Applicant information'!$A$7:$A$9999,'2. Applicant information'!$B$7:$B$9999,,0),IF('2. Applicant information'!AE1305="No","Applicant is not participant: see column AE in Applicant Information Tab","Applicant Data Missing"))</f>
        <v>Applicant Data Missing</v>
      </c>
      <c r="C1317" s="73" t="str">
        <f>IF(_xlfn.XLOOKUP('3. Course participants'!A1317,'2. Applicant information'!$A$7:$A$1048576,'2. Applicant information'!$AE$7:$AE$1048576,,0)="Yes",_xlfn.XLOOKUP(A1317,'2. Applicant information'!$A$7:$A$9999,'2. Applicant information'!$C$7:$C$9999,,0),IF('2. Applicant information'!AE1305="No","",""))</f>
        <v/>
      </c>
      <c r="D1317" s="73" t="str">
        <f>IF(_xlfn.XLOOKUP('3. Course participants'!A1317,'2. Applicant information'!$A$7:$A$1048576,'2. Applicant information'!$AE$7:$AE$1048576,,0)="Yes",_xlfn.XLOOKUP(A1317,'2. Applicant information'!$A$7:$A$9999,'2. Applicant information'!$D$7:$D$9999,,0),IF('2. Applicant information'!AE1305="No","",""))</f>
        <v/>
      </c>
      <c r="E1317" s="24"/>
      <c r="F1317" s="24"/>
      <c r="G1317" s="74" t="str">
        <f>IF(_xlfn.XLOOKUP('3. Course participants'!A1317,'2. Applicant information'!$A$7:$A$1048576,'2. Applicant information'!$AE$7:$AE$1048576,,0)="Yes",_xlfn.XLOOKUP(A1317,'2. Applicant information'!$A$7:$A$9999,'2. Applicant information'!$O$7:$O$9999,,0),IF('2. Applicant information'!AE1305="No","",""))</f>
        <v/>
      </c>
      <c r="H1317" s="24"/>
      <c r="I1317" s="28"/>
      <c r="J1317" s="130" t="e">
        <f t="shared" si="21"/>
        <v>#DIV/0!</v>
      </c>
      <c r="K1317" s="101"/>
      <c r="L1317" s="101"/>
      <c r="M1317" s="9"/>
      <c r="N1317" s="9"/>
      <c r="O1317" s="9"/>
      <c r="P1317" s="9"/>
      <c r="Q1317" s="9"/>
      <c r="R1317" s="9"/>
      <c r="S1317" s="9"/>
      <c r="T1317" s="28"/>
      <c r="U1317" s="25"/>
      <c r="V1317" s="9"/>
      <c r="W1317" s="9"/>
      <c r="X1317" s="9"/>
      <c r="Y1317" s="9"/>
      <c r="Z1317" s="9"/>
      <c r="AA1317" s="9"/>
      <c r="AB1317" s="9"/>
      <c r="AC1317" s="9"/>
      <c r="AD1317" s="9"/>
      <c r="AE1317" s="9"/>
      <c r="AF1317" s="9"/>
      <c r="AG1317" s="101"/>
      <c r="AH1317" s="100"/>
      <c r="AI1317" s="9"/>
      <c r="AJ1317" s="9"/>
      <c r="AK1317" s="9"/>
      <c r="AL1317" s="137"/>
    </row>
    <row r="1318" spans="1:38" x14ac:dyDescent="0.25">
      <c r="A1318" s="73" t="str">
        <f>'2. Applicant information'!A1306</f>
        <v>_Applicant1300</v>
      </c>
      <c r="B1318" s="73" t="str">
        <f t="array" ref="B1318">IF(_xlfn.XLOOKUP('3. Course participants'!A1318,'2. Applicant information'!$A$7:$A$1048576,'2. Applicant information'!$AE$7:$AE$1048576,,0)="Yes",_xlfn.XLOOKUP(A1318,'2. Applicant information'!$A$7:$A$9999,'2. Applicant information'!$B$7:$B$9999,,0),IF('2. Applicant information'!AE1306="No","Applicant is not participant: see column AE in Applicant Information Tab","Applicant Data Missing"))</f>
        <v>Applicant Data Missing</v>
      </c>
      <c r="C1318" s="73" t="str">
        <f>IF(_xlfn.XLOOKUP('3. Course participants'!A1318,'2. Applicant information'!$A$7:$A$1048576,'2. Applicant information'!$AE$7:$AE$1048576,,0)="Yes",_xlfn.XLOOKUP(A1318,'2. Applicant information'!$A$7:$A$9999,'2. Applicant information'!$C$7:$C$9999,,0),IF('2. Applicant information'!AE1306="No","",""))</f>
        <v/>
      </c>
      <c r="D1318" s="73" t="str">
        <f>IF(_xlfn.XLOOKUP('3. Course participants'!A1318,'2. Applicant information'!$A$7:$A$1048576,'2. Applicant information'!$AE$7:$AE$1048576,,0)="Yes",_xlfn.XLOOKUP(A1318,'2. Applicant information'!$A$7:$A$9999,'2. Applicant information'!$D$7:$D$9999,,0),IF('2. Applicant information'!AE1306="No","",""))</f>
        <v/>
      </c>
      <c r="E1318" s="24"/>
      <c r="F1318" s="24"/>
      <c r="G1318" s="74" t="str">
        <f>IF(_xlfn.XLOOKUP('3. Course participants'!A1318,'2. Applicant information'!$A$7:$A$1048576,'2. Applicant information'!$AE$7:$AE$1048576,,0)="Yes",_xlfn.XLOOKUP(A1318,'2. Applicant information'!$A$7:$A$9999,'2. Applicant information'!$O$7:$O$9999,,0),IF('2. Applicant information'!AE1306="No","",""))</f>
        <v/>
      </c>
      <c r="H1318" s="24"/>
      <c r="I1318" s="28"/>
      <c r="J1318" s="130" t="e">
        <f t="shared" si="21"/>
        <v>#DIV/0!</v>
      </c>
      <c r="K1318" s="101"/>
      <c r="L1318" s="101"/>
      <c r="M1318" s="9"/>
      <c r="N1318" s="9"/>
      <c r="O1318" s="9"/>
      <c r="P1318" s="9"/>
      <c r="Q1318" s="9"/>
      <c r="R1318" s="9"/>
      <c r="S1318" s="9"/>
      <c r="T1318" s="28"/>
      <c r="U1318" s="25"/>
      <c r="V1318" s="9"/>
      <c r="W1318" s="9"/>
      <c r="X1318" s="9"/>
      <c r="Y1318" s="9"/>
      <c r="Z1318" s="9"/>
      <c r="AA1318" s="9"/>
      <c r="AB1318" s="9"/>
      <c r="AC1318" s="9"/>
      <c r="AD1318" s="9"/>
      <c r="AE1318" s="9"/>
      <c r="AF1318" s="9"/>
      <c r="AG1318" s="101"/>
      <c r="AH1318" s="100"/>
      <c r="AI1318" s="9"/>
      <c r="AJ1318" s="9"/>
      <c r="AK1318" s="9"/>
      <c r="AL1318" s="137"/>
    </row>
    <row r="1319" spans="1:38" x14ac:dyDescent="0.25">
      <c r="A1319" s="73" t="str">
        <f>'2. Applicant information'!A1307</f>
        <v>_Applicant1301</v>
      </c>
      <c r="B1319" s="73" t="str">
        <f t="array" ref="B1319">IF(_xlfn.XLOOKUP('3. Course participants'!A1319,'2. Applicant information'!$A$7:$A$1048576,'2. Applicant information'!$AE$7:$AE$1048576,,0)="Yes",_xlfn.XLOOKUP(A1319,'2. Applicant information'!$A$7:$A$9999,'2. Applicant information'!$B$7:$B$9999,,0),IF('2. Applicant information'!AE1307="No","Applicant is not participant: see column AE in Applicant Information Tab","Applicant Data Missing"))</f>
        <v>Applicant Data Missing</v>
      </c>
      <c r="C1319" s="73" t="str">
        <f>IF(_xlfn.XLOOKUP('3. Course participants'!A1319,'2. Applicant information'!$A$7:$A$1048576,'2. Applicant information'!$AE$7:$AE$1048576,,0)="Yes",_xlfn.XLOOKUP(A1319,'2. Applicant information'!$A$7:$A$9999,'2. Applicant information'!$C$7:$C$9999,,0),IF('2. Applicant information'!AE1307="No","",""))</f>
        <v/>
      </c>
      <c r="D1319" s="73" t="str">
        <f>IF(_xlfn.XLOOKUP('3. Course participants'!A1319,'2. Applicant information'!$A$7:$A$1048576,'2. Applicant information'!$AE$7:$AE$1048576,,0)="Yes",_xlfn.XLOOKUP(A1319,'2. Applicant information'!$A$7:$A$9999,'2. Applicant information'!$D$7:$D$9999,,0),IF('2. Applicant information'!AE1307="No","",""))</f>
        <v/>
      </c>
      <c r="E1319" s="24"/>
      <c r="F1319" s="24"/>
      <c r="G1319" s="74" t="str">
        <f>IF(_xlfn.XLOOKUP('3. Course participants'!A1319,'2. Applicant information'!$A$7:$A$1048576,'2. Applicant information'!$AE$7:$AE$1048576,,0)="Yes",_xlfn.XLOOKUP(A1319,'2. Applicant information'!$A$7:$A$9999,'2. Applicant information'!$O$7:$O$9999,,0),IF('2. Applicant information'!AE1307="No","",""))</f>
        <v/>
      </c>
      <c r="H1319" s="24"/>
      <c r="I1319" s="28"/>
      <c r="J1319" s="130" t="e">
        <f t="shared" si="21"/>
        <v>#DIV/0!</v>
      </c>
      <c r="K1319" s="101"/>
      <c r="L1319" s="101"/>
      <c r="M1319" s="9"/>
      <c r="N1319" s="9"/>
      <c r="O1319" s="9"/>
      <c r="P1319" s="9"/>
      <c r="Q1319" s="9"/>
      <c r="R1319" s="9"/>
      <c r="S1319" s="9"/>
      <c r="T1319" s="28"/>
      <c r="U1319" s="25"/>
      <c r="V1319" s="9"/>
      <c r="W1319" s="9"/>
      <c r="X1319" s="9"/>
      <c r="Y1319" s="9"/>
      <c r="Z1319" s="9"/>
      <c r="AA1319" s="9"/>
      <c r="AB1319" s="9"/>
      <c r="AC1319" s="9"/>
      <c r="AD1319" s="9"/>
      <c r="AE1319" s="9"/>
      <c r="AF1319" s="9"/>
      <c r="AG1319" s="101"/>
      <c r="AH1319" s="100"/>
      <c r="AI1319" s="9"/>
      <c r="AJ1319" s="9"/>
      <c r="AK1319" s="9"/>
      <c r="AL1319" s="137"/>
    </row>
    <row r="1320" spans="1:38" x14ac:dyDescent="0.25">
      <c r="A1320" s="73" t="str">
        <f>'2. Applicant information'!A1308</f>
        <v>_Applicant1302</v>
      </c>
      <c r="B1320" s="73" t="str">
        <f t="array" ref="B1320">IF(_xlfn.XLOOKUP('3. Course participants'!A1320,'2. Applicant information'!$A$7:$A$1048576,'2. Applicant information'!$AE$7:$AE$1048576,,0)="Yes",_xlfn.XLOOKUP(A1320,'2. Applicant information'!$A$7:$A$9999,'2. Applicant information'!$B$7:$B$9999,,0),IF('2. Applicant information'!AE1308="No","Applicant is not participant: see column AE in Applicant Information Tab","Applicant Data Missing"))</f>
        <v>Applicant Data Missing</v>
      </c>
      <c r="C1320" s="73" t="str">
        <f>IF(_xlfn.XLOOKUP('3. Course participants'!A1320,'2. Applicant information'!$A$7:$A$1048576,'2. Applicant information'!$AE$7:$AE$1048576,,0)="Yes",_xlfn.XLOOKUP(A1320,'2. Applicant information'!$A$7:$A$9999,'2. Applicant information'!$C$7:$C$9999,,0),IF('2. Applicant information'!AE1308="No","",""))</f>
        <v/>
      </c>
      <c r="D1320" s="73" t="str">
        <f>IF(_xlfn.XLOOKUP('3. Course participants'!A1320,'2. Applicant information'!$A$7:$A$1048576,'2. Applicant information'!$AE$7:$AE$1048576,,0)="Yes",_xlfn.XLOOKUP(A1320,'2. Applicant information'!$A$7:$A$9999,'2. Applicant information'!$D$7:$D$9999,,0),IF('2. Applicant information'!AE1308="No","",""))</f>
        <v/>
      </c>
      <c r="E1320" s="24"/>
      <c r="F1320" s="24"/>
      <c r="G1320" s="74" t="str">
        <f>IF(_xlfn.XLOOKUP('3. Course participants'!A1320,'2. Applicant information'!$A$7:$A$1048576,'2. Applicant information'!$AE$7:$AE$1048576,,0)="Yes",_xlfn.XLOOKUP(A1320,'2. Applicant information'!$A$7:$A$9999,'2. Applicant information'!$O$7:$O$9999,,0),IF('2. Applicant information'!AE1308="No","",""))</f>
        <v/>
      </c>
      <c r="H1320" s="24"/>
      <c r="I1320" s="28"/>
      <c r="J1320" s="130" t="e">
        <f t="shared" si="21"/>
        <v>#DIV/0!</v>
      </c>
      <c r="K1320" s="101"/>
      <c r="L1320" s="101"/>
      <c r="M1320" s="9"/>
      <c r="N1320" s="9"/>
      <c r="O1320" s="9"/>
      <c r="P1320" s="9"/>
      <c r="Q1320" s="9"/>
      <c r="R1320" s="9"/>
      <c r="S1320" s="9"/>
      <c r="T1320" s="28"/>
      <c r="U1320" s="25"/>
      <c r="V1320" s="9"/>
      <c r="W1320" s="9"/>
      <c r="X1320" s="9"/>
      <c r="Y1320" s="9"/>
      <c r="Z1320" s="9"/>
      <c r="AA1320" s="9"/>
      <c r="AB1320" s="9"/>
      <c r="AC1320" s="9"/>
      <c r="AD1320" s="9"/>
      <c r="AE1320" s="9"/>
      <c r="AF1320" s="9"/>
      <c r="AG1320" s="101"/>
      <c r="AH1320" s="100"/>
      <c r="AI1320" s="9"/>
      <c r="AJ1320" s="9"/>
      <c r="AK1320" s="9"/>
      <c r="AL1320" s="137"/>
    </row>
    <row r="1321" spans="1:38" x14ac:dyDescent="0.25">
      <c r="A1321" s="73" t="str">
        <f>'2. Applicant information'!A1309</f>
        <v>_Applicant1303</v>
      </c>
      <c r="B1321" s="73" t="str">
        <f t="array" ref="B1321">IF(_xlfn.XLOOKUP('3. Course participants'!A1321,'2. Applicant information'!$A$7:$A$1048576,'2. Applicant information'!$AE$7:$AE$1048576,,0)="Yes",_xlfn.XLOOKUP(A1321,'2. Applicant information'!$A$7:$A$9999,'2. Applicant information'!$B$7:$B$9999,,0),IF('2. Applicant information'!AE1309="No","Applicant is not participant: see column AE in Applicant Information Tab","Applicant Data Missing"))</f>
        <v>Applicant Data Missing</v>
      </c>
      <c r="C1321" s="73" t="str">
        <f>IF(_xlfn.XLOOKUP('3. Course participants'!A1321,'2. Applicant information'!$A$7:$A$1048576,'2. Applicant information'!$AE$7:$AE$1048576,,0)="Yes",_xlfn.XLOOKUP(A1321,'2. Applicant information'!$A$7:$A$9999,'2. Applicant information'!$C$7:$C$9999,,0),IF('2. Applicant information'!AE1309="No","",""))</f>
        <v/>
      </c>
      <c r="D1321" s="73" t="str">
        <f>IF(_xlfn.XLOOKUP('3. Course participants'!A1321,'2. Applicant information'!$A$7:$A$1048576,'2. Applicant information'!$AE$7:$AE$1048576,,0)="Yes",_xlfn.XLOOKUP(A1321,'2. Applicant information'!$A$7:$A$9999,'2. Applicant information'!$D$7:$D$9999,,0),IF('2. Applicant information'!AE1309="No","",""))</f>
        <v/>
      </c>
      <c r="E1321" s="24"/>
      <c r="F1321" s="24"/>
      <c r="G1321" s="74" t="str">
        <f>IF(_xlfn.XLOOKUP('3. Course participants'!A1321,'2. Applicant information'!$A$7:$A$1048576,'2. Applicant information'!$AE$7:$AE$1048576,,0)="Yes",_xlfn.XLOOKUP(A1321,'2. Applicant information'!$A$7:$A$9999,'2. Applicant information'!$O$7:$O$9999,,0),IF('2. Applicant information'!AE1309="No","",""))</f>
        <v/>
      </c>
      <c r="H1321" s="24"/>
      <c r="I1321" s="28"/>
      <c r="J1321" s="130" t="e">
        <f t="shared" si="21"/>
        <v>#DIV/0!</v>
      </c>
      <c r="K1321" s="101"/>
      <c r="L1321" s="101"/>
      <c r="M1321" s="9"/>
      <c r="N1321" s="9"/>
      <c r="O1321" s="9"/>
      <c r="P1321" s="9"/>
      <c r="Q1321" s="9"/>
      <c r="R1321" s="9"/>
      <c r="S1321" s="9"/>
      <c r="T1321" s="28"/>
      <c r="U1321" s="25"/>
      <c r="V1321" s="9"/>
      <c r="W1321" s="9"/>
      <c r="X1321" s="9"/>
      <c r="Y1321" s="9"/>
      <c r="Z1321" s="9"/>
      <c r="AA1321" s="9"/>
      <c r="AB1321" s="9"/>
      <c r="AC1321" s="9"/>
      <c r="AD1321" s="9"/>
      <c r="AE1321" s="9"/>
      <c r="AF1321" s="9"/>
      <c r="AG1321" s="101"/>
      <c r="AH1321" s="100"/>
      <c r="AI1321" s="9"/>
      <c r="AJ1321" s="9"/>
      <c r="AK1321" s="9"/>
      <c r="AL1321" s="137"/>
    </row>
    <row r="1322" spans="1:38" x14ac:dyDescent="0.25">
      <c r="A1322" s="73" t="str">
        <f>'2. Applicant information'!A1310</f>
        <v>_Applicant1304</v>
      </c>
      <c r="B1322" s="73" t="str">
        <f t="array" ref="B1322">IF(_xlfn.XLOOKUP('3. Course participants'!A1322,'2. Applicant information'!$A$7:$A$1048576,'2. Applicant information'!$AE$7:$AE$1048576,,0)="Yes",_xlfn.XLOOKUP(A1322,'2. Applicant information'!$A$7:$A$9999,'2. Applicant information'!$B$7:$B$9999,,0),IF('2. Applicant information'!AE1310="No","Applicant is not participant: see column AE in Applicant Information Tab","Applicant Data Missing"))</f>
        <v>Applicant Data Missing</v>
      </c>
      <c r="C1322" s="73" t="str">
        <f>IF(_xlfn.XLOOKUP('3. Course participants'!A1322,'2. Applicant information'!$A$7:$A$1048576,'2. Applicant information'!$AE$7:$AE$1048576,,0)="Yes",_xlfn.XLOOKUP(A1322,'2. Applicant information'!$A$7:$A$9999,'2. Applicant information'!$C$7:$C$9999,,0),IF('2. Applicant information'!AE1310="No","",""))</f>
        <v/>
      </c>
      <c r="D1322" s="73" t="str">
        <f>IF(_xlfn.XLOOKUP('3. Course participants'!A1322,'2. Applicant information'!$A$7:$A$1048576,'2. Applicant information'!$AE$7:$AE$1048576,,0)="Yes",_xlfn.XLOOKUP(A1322,'2. Applicant information'!$A$7:$A$9999,'2. Applicant information'!$D$7:$D$9999,,0),IF('2. Applicant information'!AE1310="No","",""))</f>
        <v/>
      </c>
      <c r="E1322" s="24"/>
      <c r="F1322" s="24"/>
      <c r="G1322" s="74" t="str">
        <f>IF(_xlfn.XLOOKUP('3. Course participants'!A1322,'2. Applicant information'!$A$7:$A$1048576,'2. Applicant information'!$AE$7:$AE$1048576,,0)="Yes",_xlfn.XLOOKUP(A1322,'2. Applicant information'!$A$7:$A$9999,'2. Applicant information'!$O$7:$O$9999,,0),IF('2. Applicant information'!AE1310="No","",""))</f>
        <v/>
      </c>
      <c r="H1322" s="24"/>
      <c r="I1322" s="28"/>
      <c r="J1322" s="130" t="e">
        <f t="shared" si="21"/>
        <v>#DIV/0!</v>
      </c>
      <c r="K1322" s="101"/>
      <c r="L1322" s="101"/>
      <c r="M1322" s="9"/>
      <c r="N1322" s="9"/>
      <c r="O1322" s="9"/>
      <c r="P1322" s="9"/>
      <c r="Q1322" s="9"/>
      <c r="R1322" s="9"/>
      <c r="S1322" s="9"/>
      <c r="T1322" s="28"/>
      <c r="U1322" s="25"/>
      <c r="V1322" s="9"/>
      <c r="W1322" s="9"/>
      <c r="X1322" s="9"/>
      <c r="Y1322" s="9"/>
      <c r="Z1322" s="9"/>
      <c r="AA1322" s="9"/>
      <c r="AB1322" s="9"/>
      <c r="AC1322" s="9"/>
      <c r="AD1322" s="9"/>
      <c r="AE1322" s="9"/>
      <c r="AF1322" s="9"/>
      <c r="AG1322" s="101"/>
      <c r="AH1322" s="100"/>
      <c r="AI1322" s="9"/>
      <c r="AJ1322" s="9"/>
      <c r="AK1322" s="9"/>
      <c r="AL1322" s="137"/>
    </row>
    <row r="1323" spans="1:38" x14ac:dyDescent="0.25">
      <c r="A1323" s="73" t="str">
        <f>'2. Applicant information'!A1311</f>
        <v>_Applicant1305</v>
      </c>
      <c r="B1323" s="73" t="str">
        <f t="array" ref="B1323">IF(_xlfn.XLOOKUP('3. Course participants'!A1323,'2. Applicant information'!$A$7:$A$1048576,'2. Applicant information'!$AE$7:$AE$1048576,,0)="Yes",_xlfn.XLOOKUP(A1323,'2. Applicant information'!$A$7:$A$9999,'2. Applicant information'!$B$7:$B$9999,,0),IF('2. Applicant information'!AE1311="No","Applicant is not participant: see column AE in Applicant Information Tab","Applicant Data Missing"))</f>
        <v>Applicant Data Missing</v>
      </c>
      <c r="C1323" s="73" t="str">
        <f>IF(_xlfn.XLOOKUP('3. Course participants'!A1323,'2. Applicant information'!$A$7:$A$1048576,'2. Applicant information'!$AE$7:$AE$1048576,,0)="Yes",_xlfn.XLOOKUP(A1323,'2. Applicant information'!$A$7:$A$9999,'2. Applicant information'!$C$7:$C$9999,,0),IF('2. Applicant information'!AE1311="No","",""))</f>
        <v/>
      </c>
      <c r="D1323" s="73" t="str">
        <f>IF(_xlfn.XLOOKUP('3. Course participants'!A1323,'2. Applicant information'!$A$7:$A$1048576,'2. Applicant information'!$AE$7:$AE$1048576,,0)="Yes",_xlfn.XLOOKUP(A1323,'2. Applicant information'!$A$7:$A$9999,'2. Applicant information'!$D$7:$D$9999,,0),IF('2. Applicant information'!AE1311="No","",""))</f>
        <v/>
      </c>
      <c r="E1323" s="24"/>
      <c r="F1323" s="24"/>
      <c r="G1323" s="74" t="str">
        <f>IF(_xlfn.XLOOKUP('3. Course participants'!A1323,'2. Applicant information'!$A$7:$A$1048576,'2. Applicant information'!$AE$7:$AE$1048576,,0)="Yes",_xlfn.XLOOKUP(A1323,'2. Applicant information'!$A$7:$A$9999,'2. Applicant information'!$O$7:$O$9999,,0),IF('2. Applicant information'!AE1311="No","",""))</f>
        <v/>
      </c>
      <c r="H1323" s="24"/>
      <c r="I1323" s="28"/>
      <c r="J1323" s="130" t="e">
        <f t="shared" si="21"/>
        <v>#DIV/0!</v>
      </c>
      <c r="K1323" s="101"/>
      <c r="L1323" s="101"/>
      <c r="M1323" s="9"/>
      <c r="N1323" s="9"/>
      <c r="O1323" s="9"/>
      <c r="P1323" s="9"/>
      <c r="Q1323" s="9"/>
      <c r="R1323" s="9"/>
      <c r="S1323" s="9"/>
      <c r="T1323" s="28"/>
      <c r="U1323" s="25"/>
      <c r="V1323" s="9"/>
      <c r="W1323" s="9"/>
      <c r="X1323" s="9"/>
      <c r="Y1323" s="9"/>
      <c r="Z1323" s="9"/>
      <c r="AA1323" s="9"/>
      <c r="AB1323" s="9"/>
      <c r="AC1323" s="9"/>
      <c r="AD1323" s="9"/>
      <c r="AE1323" s="9"/>
      <c r="AF1323" s="9"/>
      <c r="AG1323" s="101"/>
      <c r="AH1323" s="100"/>
      <c r="AI1323" s="9"/>
      <c r="AJ1323" s="9"/>
      <c r="AK1323" s="9"/>
      <c r="AL1323" s="137"/>
    </row>
    <row r="1324" spans="1:38" x14ac:dyDescent="0.25">
      <c r="A1324" s="73" t="str">
        <f>'2. Applicant information'!A1312</f>
        <v>_Applicant1306</v>
      </c>
      <c r="B1324" s="73" t="str">
        <f t="array" ref="B1324">IF(_xlfn.XLOOKUP('3. Course participants'!A1324,'2. Applicant information'!$A$7:$A$1048576,'2. Applicant information'!$AE$7:$AE$1048576,,0)="Yes",_xlfn.XLOOKUP(A1324,'2. Applicant information'!$A$7:$A$9999,'2. Applicant information'!$B$7:$B$9999,,0),IF('2. Applicant information'!AE1312="No","Applicant is not participant: see column AE in Applicant Information Tab","Applicant Data Missing"))</f>
        <v>Applicant Data Missing</v>
      </c>
      <c r="C1324" s="73" t="str">
        <f>IF(_xlfn.XLOOKUP('3. Course participants'!A1324,'2. Applicant information'!$A$7:$A$1048576,'2. Applicant information'!$AE$7:$AE$1048576,,0)="Yes",_xlfn.XLOOKUP(A1324,'2. Applicant information'!$A$7:$A$9999,'2. Applicant information'!$C$7:$C$9999,,0),IF('2. Applicant information'!AE1312="No","",""))</f>
        <v/>
      </c>
      <c r="D1324" s="73" t="str">
        <f>IF(_xlfn.XLOOKUP('3. Course participants'!A1324,'2. Applicant information'!$A$7:$A$1048576,'2. Applicant information'!$AE$7:$AE$1048576,,0)="Yes",_xlfn.XLOOKUP(A1324,'2. Applicant information'!$A$7:$A$9999,'2. Applicant information'!$D$7:$D$9999,,0),IF('2. Applicant information'!AE1312="No","",""))</f>
        <v/>
      </c>
      <c r="E1324" s="24"/>
      <c r="F1324" s="24"/>
      <c r="G1324" s="74" t="str">
        <f>IF(_xlfn.XLOOKUP('3. Course participants'!A1324,'2. Applicant information'!$A$7:$A$1048576,'2. Applicant information'!$AE$7:$AE$1048576,,0)="Yes",_xlfn.XLOOKUP(A1324,'2. Applicant information'!$A$7:$A$9999,'2. Applicant information'!$O$7:$O$9999,,0),IF('2. Applicant information'!AE1312="No","",""))</f>
        <v/>
      </c>
      <c r="H1324" s="24"/>
      <c r="I1324" s="28"/>
      <c r="J1324" s="130" t="e">
        <f t="shared" si="21"/>
        <v>#DIV/0!</v>
      </c>
      <c r="K1324" s="101"/>
      <c r="L1324" s="101"/>
      <c r="M1324" s="9"/>
      <c r="N1324" s="9"/>
      <c r="O1324" s="9"/>
      <c r="P1324" s="9"/>
      <c r="Q1324" s="9"/>
      <c r="R1324" s="9"/>
      <c r="S1324" s="9"/>
      <c r="T1324" s="28"/>
      <c r="U1324" s="25"/>
      <c r="V1324" s="9"/>
      <c r="W1324" s="9"/>
      <c r="X1324" s="9"/>
      <c r="Y1324" s="9"/>
      <c r="Z1324" s="9"/>
      <c r="AA1324" s="9"/>
      <c r="AB1324" s="9"/>
      <c r="AC1324" s="9"/>
      <c r="AD1324" s="9"/>
      <c r="AE1324" s="9"/>
      <c r="AF1324" s="9"/>
      <c r="AG1324" s="101"/>
      <c r="AH1324" s="100"/>
      <c r="AI1324" s="9"/>
      <c r="AJ1324" s="9"/>
      <c r="AK1324" s="9"/>
      <c r="AL1324" s="137"/>
    </row>
    <row r="1325" spans="1:38" x14ac:dyDescent="0.25">
      <c r="A1325" s="73" t="str">
        <f>'2. Applicant information'!A1313</f>
        <v>_Applicant1307</v>
      </c>
      <c r="B1325" s="73" t="str">
        <f t="array" ref="B1325">IF(_xlfn.XLOOKUP('3. Course participants'!A1325,'2. Applicant information'!$A$7:$A$1048576,'2. Applicant information'!$AE$7:$AE$1048576,,0)="Yes",_xlfn.XLOOKUP(A1325,'2. Applicant information'!$A$7:$A$9999,'2. Applicant information'!$B$7:$B$9999,,0),IF('2. Applicant information'!AE1313="No","Applicant is not participant: see column AE in Applicant Information Tab","Applicant Data Missing"))</f>
        <v>Applicant Data Missing</v>
      </c>
      <c r="C1325" s="73" t="str">
        <f>IF(_xlfn.XLOOKUP('3. Course participants'!A1325,'2. Applicant information'!$A$7:$A$1048576,'2. Applicant information'!$AE$7:$AE$1048576,,0)="Yes",_xlfn.XLOOKUP(A1325,'2. Applicant information'!$A$7:$A$9999,'2. Applicant information'!$C$7:$C$9999,,0),IF('2. Applicant information'!AE1313="No","",""))</f>
        <v/>
      </c>
      <c r="D1325" s="73" t="str">
        <f>IF(_xlfn.XLOOKUP('3. Course participants'!A1325,'2. Applicant information'!$A$7:$A$1048576,'2. Applicant information'!$AE$7:$AE$1048576,,0)="Yes",_xlfn.XLOOKUP(A1325,'2. Applicant information'!$A$7:$A$9999,'2. Applicant information'!$D$7:$D$9999,,0),IF('2. Applicant information'!AE1313="No","",""))</f>
        <v/>
      </c>
      <c r="E1325" s="24"/>
      <c r="F1325" s="24"/>
      <c r="G1325" s="74" t="str">
        <f>IF(_xlfn.XLOOKUP('3. Course participants'!A1325,'2. Applicant information'!$A$7:$A$1048576,'2. Applicant information'!$AE$7:$AE$1048576,,0)="Yes",_xlfn.XLOOKUP(A1325,'2. Applicant information'!$A$7:$A$9999,'2. Applicant information'!$O$7:$O$9999,,0),IF('2. Applicant information'!AE1313="No","",""))</f>
        <v/>
      </c>
      <c r="H1325" s="24"/>
      <c r="I1325" s="28"/>
      <c r="J1325" s="130" t="e">
        <f t="shared" si="21"/>
        <v>#DIV/0!</v>
      </c>
      <c r="K1325" s="101"/>
      <c r="L1325" s="101"/>
      <c r="M1325" s="9"/>
      <c r="N1325" s="9"/>
      <c r="O1325" s="9"/>
      <c r="P1325" s="9"/>
      <c r="Q1325" s="9"/>
      <c r="R1325" s="9"/>
      <c r="S1325" s="9"/>
      <c r="T1325" s="28"/>
      <c r="U1325" s="25"/>
      <c r="V1325" s="9"/>
      <c r="W1325" s="9"/>
      <c r="X1325" s="9"/>
      <c r="Y1325" s="9"/>
      <c r="Z1325" s="9"/>
      <c r="AA1325" s="9"/>
      <c r="AB1325" s="9"/>
      <c r="AC1325" s="9"/>
      <c r="AD1325" s="9"/>
      <c r="AE1325" s="9"/>
      <c r="AF1325" s="9"/>
      <c r="AG1325" s="101"/>
      <c r="AH1325" s="100"/>
      <c r="AI1325" s="9"/>
      <c r="AJ1325" s="9"/>
      <c r="AK1325" s="9"/>
      <c r="AL1325" s="137"/>
    </row>
    <row r="1326" spans="1:38" x14ac:dyDescent="0.25">
      <c r="A1326" s="73" t="str">
        <f>'2. Applicant information'!A1314</f>
        <v>_Applicant1308</v>
      </c>
      <c r="B1326" s="73" t="str">
        <f t="array" ref="B1326">IF(_xlfn.XLOOKUP('3. Course participants'!A1326,'2. Applicant information'!$A$7:$A$1048576,'2. Applicant information'!$AE$7:$AE$1048576,,0)="Yes",_xlfn.XLOOKUP(A1326,'2. Applicant information'!$A$7:$A$9999,'2. Applicant information'!$B$7:$B$9999,,0),IF('2. Applicant information'!AE1314="No","Applicant is not participant: see column AE in Applicant Information Tab","Applicant Data Missing"))</f>
        <v>Applicant Data Missing</v>
      </c>
      <c r="C1326" s="73" t="str">
        <f>IF(_xlfn.XLOOKUP('3. Course participants'!A1326,'2. Applicant information'!$A$7:$A$1048576,'2. Applicant information'!$AE$7:$AE$1048576,,0)="Yes",_xlfn.XLOOKUP(A1326,'2. Applicant information'!$A$7:$A$9999,'2. Applicant information'!$C$7:$C$9999,,0),IF('2. Applicant information'!AE1314="No","",""))</f>
        <v/>
      </c>
      <c r="D1326" s="73" t="str">
        <f>IF(_xlfn.XLOOKUP('3. Course participants'!A1326,'2. Applicant information'!$A$7:$A$1048576,'2. Applicant information'!$AE$7:$AE$1048576,,0)="Yes",_xlfn.XLOOKUP(A1326,'2. Applicant information'!$A$7:$A$9999,'2. Applicant information'!$D$7:$D$9999,,0),IF('2. Applicant information'!AE1314="No","",""))</f>
        <v/>
      </c>
      <c r="E1326" s="24"/>
      <c r="F1326" s="24"/>
      <c r="G1326" s="74" t="str">
        <f>IF(_xlfn.XLOOKUP('3. Course participants'!A1326,'2. Applicant information'!$A$7:$A$1048576,'2. Applicant information'!$AE$7:$AE$1048576,,0)="Yes",_xlfn.XLOOKUP(A1326,'2. Applicant information'!$A$7:$A$9999,'2. Applicant information'!$O$7:$O$9999,,0),IF('2. Applicant information'!AE1314="No","",""))</f>
        <v/>
      </c>
      <c r="H1326" s="24"/>
      <c r="I1326" s="28"/>
      <c r="J1326" s="130" t="e">
        <f t="shared" si="21"/>
        <v>#DIV/0!</v>
      </c>
      <c r="K1326" s="101"/>
      <c r="L1326" s="101"/>
      <c r="M1326" s="9"/>
      <c r="N1326" s="9"/>
      <c r="O1326" s="9"/>
      <c r="P1326" s="9"/>
      <c r="Q1326" s="9"/>
      <c r="R1326" s="9"/>
      <c r="S1326" s="9"/>
      <c r="T1326" s="28"/>
      <c r="U1326" s="25"/>
      <c r="V1326" s="9"/>
      <c r="W1326" s="9"/>
      <c r="X1326" s="9"/>
      <c r="Y1326" s="9"/>
      <c r="Z1326" s="9"/>
      <c r="AA1326" s="9"/>
      <c r="AB1326" s="9"/>
      <c r="AC1326" s="9"/>
      <c r="AD1326" s="9"/>
      <c r="AE1326" s="9"/>
      <c r="AF1326" s="9"/>
      <c r="AG1326" s="101"/>
      <c r="AH1326" s="100"/>
      <c r="AI1326" s="9"/>
      <c r="AJ1326" s="9"/>
      <c r="AK1326" s="9"/>
      <c r="AL1326" s="137"/>
    </row>
    <row r="1327" spans="1:38" x14ac:dyDescent="0.25">
      <c r="A1327" s="73" t="str">
        <f>'2. Applicant information'!A1315</f>
        <v>_Applicant1309</v>
      </c>
      <c r="B1327" s="73" t="str">
        <f t="array" ref="B1327">IF(_xlfn.XLOOKUP('3. Course participants'!A1327,'2. Applicant information'!$A$7:$A$1048576,'2. Applicant information'!$AE$7:$AE$1048576,,0)="Yes",_xlfn.XLOOKUP(A1327,'2. Applicant information'!$A$7:$A$9999,'2. Applicant information'!$B$7:$B$9999,,0),IF('2. Applicant information'!AE1315="No","Applicant is not participant: see column AE in Applicant Information Tab","Applicant Data Missing"))</f>
        <v>Applicant Data Missing</v>
      </c>
      <c r="C1327" s="73" t="str">
        <f>IF(_xlfn.XLOOKUP('3. Course participants'!A1327,'2. Applicant information'!$A$7:$A$1048576,'2. Applicant information'!$AE$7:$AE$1048576,,0)="Yes",_xlfn.XLOOKUP(A1327,'2. Applicant information'!$A$7:$A$9999,'2. Applicant information'!$C$7:$C$9999,,0),IF('2. Applicant information'!AE1315="No","",""))</f>
        <v/>
      </c>
      <c r="D1327" s="73" t="str">
        <f>IF(_xlfn.XLOOKUP('3. Course participants'!A1327,'2. Applicant information'!$A$7:$A$1048576,'2. Applicant information'!$AE$7:$AE$1048576,,0)="Yes",_xlfn.XLOOKUP(A1327,'2. Applicant information'!$A$7:$A$9999,'2. Applicant information'!$D$7:$D$9999,,0),IF('2. Applicant information'!AE1315="No","",""))</f>
        <v/>
      </c>
      <c r="E1327" s="24"/>
      <c r="F1327" s="24"/>
      <c r="G1327" s="74" t="str">
        <f>IF(_xlfn.XLOOKUP('3. Course participants'!A1327,'2. Applicant information'!$A$7:$A$1048576,'2. Applicant information'!$AE$7:$AE$1048576,,0)="Yes",_xlfn.XLOOKUP(A1327,'2. Applicant information'!$A$7:$A$9999,'2. Applicant information'!$O$7:$O$9999,,0),IF('2. Applicant information'!AE1315="No","",""))</f>
        <v/>
      </c>
      <c r="H1327" s="24"/>
      <c r="I1327" s="28"/>
      <c r="J1327" s="130" t="e">
        <f t="shared" si="21"/>
        <v>#DIV/0!</v>
      </c>
      <c r="K1327" s="101"/>
      <c r="L1327" s="101"/>
      <c r="M1327" s="9"/>
      <c r="N1327" s="9"/>
      <c r="O1327" s="9"/>
      <c r="P1327" s="9"/>
      <c r="Q1327" s="9"/>
      <c r="R1327" s="9"/>
      <c r="S1327" s="9"/>
      <c r="T1327" s="28"/>
      <c r="U1327" s="25"/>
      <c r="V1327" s="9"/>
      <c r="W1327" s="9"/>
      <c r="X1327" s="9"/>
      <c r="Y1327" s="9"/>
      <c r="Z1327" s="9"/>
      <c r="AA1327" s="9"/>
      <c r="AB1327" s="9"/>
      <c r="AC1327" s="9"/>
      <c r="AD1327" s="9"/>
      <c r="AE1327" s="9"/>
      <c r="AF1327" s="9"/>
      <c r="AG1327" s="101"/>
      <c r="AH1327" s="100"/>
      <c r="AI1327" s="9"/>
      <c r="AJ1327" s="9"/>
      <c r="AK1327" s="9"/>
      <c r="AL1327" s="137"/>
    </row>
    <row r="1328" spans="1:38" x14ac:dyDescent="0.25">
      <c r="A1328" s="73" t="str">
        <f>'2. Applicant information'!A1316</f>
        <v>_Applicant1310</v>
      </c>
      <c r="B1328" s="73" t="str">
        <f t="array" ref="B1328">IF(_xlfn.XLOOKUP('3. Course participants'!A1328,'2. Applicant information'!$A$7:$A$1048576,'2. Applicant information'!$AE$7:$AE$1048576,,0)="Yes",_xlfn.XLOOKUP(A1328,'2. Applicant information'!$A$7:$A$9999,'2. Applicant information'!$B$7:$B$9999,,0),IF('2. Applicant information'!AE1316="No","Applicant is not participant: see column AE in Applicant Information Tab","Applicant Data Missing"))</f>
        <v>Applicant Data Missing</v>
      </c>
      <c r="C1328" s="73" t="str">
        <f>IF(_xlfn.XLOOKUP('3. Course participants'!A1328,'2. Applicant information'!$A$7:$A$1048576,'2. Applicant information'!$AE$7:$AE$1048576,,0)="Yes",_xlfn.XLOOKUP(A1328,'2. Applicant information'!$A$7:$A$9999,'2. Applicant information'!$C$7:$C$9999,,0),IF('2. Applicant information'!AE1316="No","",""))</f>
        <v/>
      </c>
      <c r="D1328" s="73" t="str">
        <f>IF(_xlfn.XLOOKUP('3. Course participants'!A1328,'2. Applicant information'!$A$7:$A$1048576,'2. Applicant information'!$AE$7:$AE$1048576,,0)="Yes",_xlfn.XLOOKUP(A1328,'2. Applicant information'!$A$7:$A$9999,'2. Applicant information'!$D$7:$D$9999,,0),IF('2. Applicant information'!AE1316="No","",""))</f>
        <v/>
      </c>
      <c r="E1328" s="24"/>
      <c r="F1328" s="24"/>
      <c r="G1328" s="74" t="str">
        <f>IF(_xlfn.XLOOKUP('3. Course participants'!A1328,'2. Applicant information'!$A$7:$A$1048576,'2. Applicant information'!$AE$7:$AE$1048576,,0)="Yes",_xlfn.XLOOKUP(A1328,'2. Applicant information'!$A$7:$A$9999,'2. Applicant information'!$O$7:$O$9999,,0),IF('2. Applicant information'!AE1316="No","",""))</f>
        <v/>
      </c>
      <c r="H1328" s="24"/>
      <c r="I1328" s="28"/>
      <c r="J1328" s="130" t="e">
        <f t="shared" si="21"/>
        <v>#DIV/0!</v>
      </c>
      <c r="K1328" s="101"/>
      <c r="L1328" s="101"/>
      <c r="M1328" s="9"/>
      <c r="N1328" s="9"/>
      <c r="O1328" s="9"/>
      <c r="P1328" s="9"/>
      <c r="Q1328" s="9"/>
      <c r="R1328" s="9"/>
      <c r="S1328" s="9"/>
      <c r="T1328" s="28"/>
      <c r="U1328" s="25"/>
      <c r="V1328" s="9"/>
      <c r="W1328" s="9"/>
      <c r="X1328" s="9"/>
      <c r="Y1328" s="9"/>
      <c r="Z1328" s="9"/>
      <c r="AA1328" s="9"/>
      <c r="AB1328" s="9"/>
      <c r="AC1328" s="9"/>
      <c r="AD1328" s="9"/>
      <c r="AE1328" s="9"/>
      <c r="AF1328" s="9"/>
      <c r="AG1328" s="101"/>
      <c r="AH1328" s="100"/>
      <c r="AI1328" s="9"/>
      <c r="AJ1328" s="9"/>
      <c r="AK1328" s="9"/>
      <c r="AL1328" s="137"/>
    </row>
    <row r="1329" spans="1:38" x14ac:dyDescent="0.25">
      <c r="A1329" s="73" t="str">
        <f>'2. Applicant information'!A1317</f>
        <v>_Applicant1311</v>
      </c>
      <c r="B1329" s="73" t="str">
        <f t="array" ref="B1329">IF(_xlfn.XLOOKUP('3. Course participants'!A1329,'2. Applicant information'!$A$7:$A$1048576,'2. Applicant information'!$AE$7:$AE$1048576,,0)="Yes",_xlfn.XLOOKUP(A1329,'2. Applicant information'!$A$7:$A$9999,'2. Applicant information'!$B$7:$B$9999,,0),IF('2. Applicant information'!AE1317="No","Applicant is not participant: see column AE in Applicant Information Tab","Applicant Data Missing"))</f>
        <v>Applicant Data Missing</v>
      </c>
      <c r="C1329" s="73" t="str">
        <f>IF(_xlfn.XLOOKUP('3. Course participants'!A1329,'2. Applicant information'!$A$7:$A$1048576,'2. Applicant information'!$AE$7:$AE$1048576,,0)="Yes",_xlfn.XLOOKUP(A1329,'2. Applicant information'!$A$7:$A$9999,'2. Applicant information'!$C$7:$C$9999,,0),IF('2. Applicant information'!AE1317="No","",""))</f>
        <v/>
      </c>
      <c r="D1329" s="73" t="str">
        <f>IF(_xlfn.XLOOKUP('3. Course participants'!A1329,'2. Applicant information'!$A$7:$A$1048576,'2. Applicant information'!$AE$7:$AE$1048576,,0)="Yes",_xlfn.XLOOKUP(A1329,'2. Applicant information'!$A$7:$A$9999,'2. Applicant information'!$D$7:$D$9999,,0),IF('2. Applicant information'!AE1317="No","",""))</f>
        <v/>
      </c>
      <c r="E1329" s="24"/>
      <c r="F1329" s="24"/>
      <c r="G1329" s="74" t="str">
        <f>IF(_xlfn.XLOOKUP('3. Course participants'!A1329,'2. Applicant information'!$A$7:$A$1048576,'2. Applicant information'!$AE$7:$AE$1048576,,0)="Yes",_xlfn.XLOOKUP(A1329,'2. Applicant information'!$A$7:$A$9999,'2. Applicant information'!$O$7:$O$9999,,0),IF('2. Applicant information'!AE1317="No","",""))</f>
        <v/>
      </c>
      <c r="H1329" s="24"/>
      <c r="I1329" s="28"/>
      <c r="J1329" s="130" t="e">
        <f t="shared" si="21"/>
        <v>#DIV/0!</v>
      </c>
      <c r="K1329" s="101"/>
      <c r="L1329" s="101"/>
      <c r="M1329" s="9"/>
      <c r="N1329" s="9"/>
      <c r="O1329" s="9"/>
      <c r="P1329" s="9"/>
      <c r="Q1329" s="9"/>
      <c r="R1329" s="9"/>
      <c r="S1329" s="9"/>
      <c r="T1329" s="28"/>
      <c r="U1329" s="25"/>
      <c r="V1329" s="9"/>
      <c r="W1329" s="9"/>
      <c r="X1329" s="9"/>
      <c r="Y1329" s="9"/>
      <c r="Z1329" s="9"/>
      <c r="AA1329" s="9"/>
      <c r="AB1329" s="9"/>
      <c r="AC1329" s="9"/>
      <c r="AD1329" s="9"/>
      <c r="AE1329" s="9"/>
      <c r="AF1329" s="9"/>
      <c r="AG1329" s="101"/>
      <c r="AH1329" s="100"/>
      <c r="AI1329" s="9"/>
      <c r="AJ1329" s="9"/>
      <c r="AK1329" s="9"/>
      <c r="AL1329" s="137"/>
    </row>
    <row r="1330" spans="1:38" x14ac:dyDescent="0.25">
      <c r="A1330" s="73" t="str">
        <f>'2. Applicant information'!A1318</f>
        <v>_Applicant1312</v>
      </c>
      <c r="B1330" s="73" t="str">
        <f t="array" ref="B1330">IF(_xlfn.XLOOKUP('3. Course participants'!A1330,'2. Applicant information'!$A$7:$A$1048576,'2. Applicant information'!$AE$7:$AE$1048576,,0)="Yes",_xlfn.XLOOKUP(A1330,'2. Applicant information'!$A$7:$A$9999,'2. Applicant information'!$B$7:$B$9999,,0),IF('2. Applicant information'!AE1318="No","Applicant is not participant: see column AE in Applicant Information Tab","Applicant Data Missing"))</f>
        <v>Applicant Data Missing</v>
      </c>
      <c r="C1330" s="73" t="str">
        <f>IF(_xlfn.XLOOKUP('3. Course participants'!A1330,'2. Applicant information'!$A$7:$A$1048576,'2. Applicant information'!$AE$7:$AE$1048576,,0)="Yes",_xlfn.XLOOKUP(A1330,'2. Applicant information'!$A$7:$A$9999,'2. Applicant information'!$C$7:$C$9999,,0),IF('2. Applicant information'!AE1318="No","",""))</f>
        <v/>
      </c>
      <c r="D1330" s="73" t="str">
        <f>IF(_xlfn.XLOOKUP('3. Course participants'!A1330,'2. Applicant information'!$A$7:$A$1048576,'2. Applicant information'!$AE$7:$AE$1048576,,0)="Yes",_xlfn.XLOOKUP(A1330,'2. Applicant information'!$A$7:$A$9999,'2. Applicant information'!$D$7:$D$9999,,0),IF('2. Applicant information'!AE1318="No","",""))</f>
        <v/>
      </c>
      <c r="E1330" s="24"/>
      <c r="F1330" s="24"/>
      <c r="G1330" s="74" t="str">
        <f>IF(_xlfn.XLOOKUP('3. Course participants'!A1330,'2. Applicant information'!$A$7:$A$1048576,'2. Applicant information'!$AE$7:$AE$1048576,,0)="Yes",_xlfn.XLOOKUP(A1330,'2. Applicant information'!$A$7:$A$9999,'2. Applicant information'!$O$7:$O$9999,,0),IF('2. Applicant information'!AE1318="No","",""))</f>
        <v/>
      </c>
      <c r="H1330" s="24"/>
      <c r="I1330" s="28"/>
      <c r="J1330" s="130" t="e">
        <f t="shared" si="21"/>
        <v>#DIV/0!</v>
      </c>
      <c r="K1330" s="101"/>
      <c r="L1330" s="101"/>
      <c r="M1330" s="9"/>
      <c r="N1330" s="9"/>
      <c r="O1330" s="9"/>
      <c r="P1330" s="9"/>
      <c r="Q1330" s="9"/>
      <c r="R1330" s="9"/>
      <c r="S1330" s="9"/>
      <c r="T1330" s="28"/>
      <c r="U1330" s="25"/>
      <c r="V1330" s="9"/>
      <c r="W1330" s="9"/>
      <c r="X1330" s="9"/>
      <c r="Y1330" s="9"/>
      <c r="Z1330" s="9"/>
      <c r="AA1330" s="9"/>
      <c r="AB1330" s="9"/>
      <c r="AC1330" s="9"/>
      <c r="AD1330" s="9"/>
      <c r="AE1330" s="9"/>
      <c r="AF1330" s="9"/>
      <c r="AG1330" s="101"/>
      <c r="AH1330" s="100"/>
      <c r="AI1330" s="9"/>
      <c r="AJ1330" s="9"/>
      <c r="AK1330" s="9"/>
      <c r="AL1330" s="137"/>
    </row>
    <row r="1331" spans="1:38" x14ac:dyDescent="0.25">
      <c r="A1331" s="73" t="str">
        <f>'2. Applicant information'!A1319</f>
        <v>_Applicant1313</v>
      </c>
      <c r="B1331" s="73" t="str">
        <f t="array" ref="B1331">IF(_xlfn.XLOOKUP('3. Course participants'!A1331,'2. Applicant information'!$A$7:$A$1048576,'2. Applicant information'!$AE$7:$AE$1048576,,0)="Yes",_xlfn.XLOOKUP(A1331,'2. Applicant information'!$A$7:$A$9999,'2. Applicant information'!$B$7:$B$9999,,0),IF('2. Applicant information'!AE1319="No","Applicant is not participant: see column AE in Applicant Information Tab","Applicant Data Missing"))</f>
        <v>Applicant Data Missing</v>
      </c>
      <c r="C1331" s="73" t="str">
        <f>IF(_xlfn.XLOOKUP('3. Course participants'!A1331,'2. Applicant information'!$A$7:$A$1048576,'2. Applicant information'!$AE$7:$AE$1048576,,0)="Yes",_xlfn.XLOOKUP(A1331,'2. Applicant information'!$A$7:$A$9999,'2. Applicant information'!$C$7:$C$9999,,0),IF('2. Applicant information'!AE1319="No","",""))</f>
        <v/>
      </c>
      <c r="D1331" s="73" t="str">
        <f>IF(_xlfn.XLOOKUP('3. Course participants'!A1331,'2. Applicant information'!$A$7:$A$1048576,'2. Applicant information'!$AE$7:$AE$1048576,,0)="Yes",_xlfn.XLOOKUP(A1331,'2. Applicant information'!$A$7:$A$9999,'2. Applicant information'!$D$7:$D$9999,,0),IF('2. Applicant information'!AE1319="No","",""))</f>
        <v/>
      </c>
      <c r="E1331" s="24"/>
      <c r="F1331" s="24"/>
      <c r="G1331" s="74" t="str">
        <f>IF(_xlfn.XLOOKUP('3. Course participants'!A1331,'2. Applicant information'!$A$7:$A$1048576,'2. Applicant information'!$AE$7:$AE$1048576,,0)="Yes",_xlfn.XLOOKUP(A1331,'2. Applicant information'!$A$7:$A$9999,'2. Applicant information'!$O$7:$O$9999,,0),IF('2. Applicant information'!AE1319="No","",""))</f>
        <v/>
      </c>
      <c r="H1331" s="24"/>
      <c r="I1331" s="28"/>
      <c r="J1331" s="130" t="e">
        <f t="shared" si="21"/>
        <v>#DIV/0!</v>
      </c>
      <c r="K1331" s="101"/>
      <c r="L1331" s="101"/>
      <c r="M1331" s="9"/>
      <c r="N1331" s="9"/>
      <c r="O1331" s="9"/>
      <c r="P1331" s="9"/>
      <c r="Q1331" s="9"/>
      <c r="R1331" s="9"/>
      <c r="S1331" s="9"/>
      <c r="T1331" s="28"/>
      <c r="U1331" s="25"/>
      <c r="V1331" s="9"/>
      <c r="W1331" s="9"/>
      <c r="X1331" s="9"/>
      <c r="Y1331" s="9"/>
      <c r="Z1331" s="9"/>
      <c r="AA1331" s="9"/>
      <c r="AB1331" s="9"/>
      <c r="AC1331" s="9"/>
      <c r="AD1331" s="9"/>
      <c r="AE1331" s="9"/>
      <c r="AF1331" s="9"/>
      <c r="AG1331" s="101"/>
      <c r="AH1331" s="100"/>
      <c r="AI1331" s="9"/>
      <c r="AJ1331" s="9"/>
      <c r="AK1331" s="9"/>
      <c r="AL1331" s="137"/>
    </row>
    <row r="1332" spans="1:38" x14ac:dyDescent="0.25">
      <c r="A1332" s="73" t="str">
        <f>'2. Applicant information'!A1320</f>
        <v>_Applicant1314</v>
      </c>
      <c r="B1332" s="73" t="str">
        <f t="array" ref="B1332">IF(_xlfn.XLOOKUP('3. Course participants'!A1332,'2. Applicant information'!$A$7:$A$1048576,'2. Applicant information'!$AE$7:$AE$1048576,,0)="Yes",_xlfn.XLOOKUP(A1332,'2. Applicant information'!$A$7:$A$9999,'2. Applicant information'!$B$7:$B$9999,,0),IF('2. Applicant information'!AE1320="No","Applicant is not participant: see column AE in Applicant Information Tab","Applicant Data Missing"))</f>
        <v>Applicant Data Missing</v>
      </c>
      <c r="C1332" s="73" t="str">
        <f>IF(_xlfn.XLOOKUP('3. Course participants'!A1332,'2. Applicant information'!$A$7:$A$1048576,'2. Applicant information'!$AE$7:$AE$1048576,,0)="Yes",_xlfn.XLOOKUP(A1332,'2. Applicant information'!$A$7:$A$9999,'2. Applicant information'!$C$7:$C$9999,,0),IF('2. Applicant information'!AE1320="No","",""))</f>
        <v/>
      </c>
      <c r="D1332" s="73" t="str">
        <f>IF(_xlfn.XLOOKUP('3. Course participants'!A1332,'2. Applicant information'!$A$7:$A$1048576,'2. Applicant information'!$AE$7:$AE$1048576,,0)="Yes",_xlfn.XLOOKUP(A1332,'2. Applicant information'!$A$7:$A$9999,'2. Applicant information'!$D$7:$D$9999,,0),IF('2. Applicant information'!AE1320="No","",""))</f>
        <v/>
      </c>
      <c r="E1332" s="24"/>
      <c r="F1332" s="24"/>
      <c r="G1332" s="74" t="str">
        <f>IF(_xlfn.XLOOKUP('3. Course participants'!A1332,'2. Applicant information'!$A$7:$A$1048576,'2. Applicant information'!$AE$7:$AE$1048576,,0)="Yes",_xlfn.XLOOKUP(A1332,'2. Applicant information'!$A$7:$A$9999,'2. Applicant information'!$O$7:$O$9999,,0),IF('2. Applicant information'!AE1320="No","",""))</f>
        <v/>
      </c>
      <c r="H1332" s="24"/>
      <c r="I1332" s="28"/>
      <c r="J1332" s="130" t="e">
        <f t="shared" si="21"/>
        <v>#DIV/0!</v>
      </c>
      <c r="K1332" s="101"/>
      <c r="L1332" s="101"/>
      <c r="M1332" s="9"/>
      <c r="N1332" s="9"/>
      <c r="O1332" s="9"/>
      <c r="P1332" s="9"/>
      <c r="Q1332" s="9"/>
      <c r="R1332" s="9"/>
      <c r="S1332" s="9"/>
      <c r="T1332" s="28"/>
      <c r="U1332" s="25"/>
      <c r="V1332" s="9"/>
      <c r="W1332" s="9"/>
      <c r="X1332" s="9"/>
      <c r="Y1332" s="9"/>
      <c r="Z1332" s="9"/>
      <c r="AA1332" s="9"/>
      <c r="AB1332" s="9"/>
      <c r="AC1332" s="9"/>
      <c r="AD1332" s="9"/>
      <c r="AE1332" s="9"/>
      <c r="AF1332" s="9"/>
      <c r="AG1332" s="101"/>
      <c r="AH1332" s="100"/>
      <c r="AI1332" s="9"/>
      <c r="AJ1332" s="9"/>
      <c r="AK1332" s="9"/>
      <c r="AL1332" s="137"/>
    </row>
    <row r="1333" spans="1:38" x14ac:dyDescent="0.25">
      <c r="A1333" s="73" t="str">
        <f>'2. Applicant information'!A1321</f>
        <v>_Applicant1315</v>
      </c>
      <c r="B1333" s="73" t="str">
        <f t="array" ref="B1333">IF(_xlfn.XLOOKUP('3. Course participants'!A1333,'2. Applicant information'!$A$7:$A$1048576,'2. Applicant information'!$AE$7:$AE$1048576,,0)="Yes",_xlfn.XLOOKUP(A1333,'2. Applicant information'!$A$7:$A$9999,'2. Applicant information'!$B$7:$B$9999,,0),IF('2. Applicant information'!AE1321="No","Applicant is not participant: see column AE in Applicant Information Tab","Applicant Data Missing"))</f>
        <v>Applicant Data Missing</v>
      </c>
      <c r="C1333" s="73" t="str">
        <f>IF(_xlfn.XLOOKUP('3. Course participants'!A1333,'2. Applicant information'!$A$7:$A$1048576,'2. Applicant information'!$AE$7:$AE$1048576,,0)="Yes",_xlfn.XLOOKUP(A1333,'2. Applicant information'!$A$7:$A$9999,'2. Applicant information'!$C$7:$C$9999,,0),IF('2. Applicant information'!AE1321="No","",""))</f>
        <v/>
      </c>
      <c r="D1333" s="73" t="str">
        <f>IF(_xlfn.XLOOKUP('3. Course participants'!A1333,'2. Applicant information'!$A$7:$A$1048576,'2. Applicant information'!$AE$7:$AE$1048576,,0)="Yes",_xlfn.XLOOKUP(A1333,'2. Applicant information'!$A$7:$A$9999,'2. Applicant information'!$D$7:$D$9999,,0),IF('2. Applicant information'!AE1321="No","",""))</f>
        <v/>
      </c>
      <c r="E1333" s="24"/>
      <c r="F1333" s="24"/>
      <c r="G1333" s="74" t="str">
        <f>IF(_xlfn.XLOOKUP('3. Course participants'!A1333,'2. Applicant information'!$A$7:$A$1048576,'2. Applicant information'!$AE$7:$AE$1048576,,0)="Yes",_xlfn.XLOOKUP(A1333,'2. Applicant information'!$A$7:$A$9999,'2. Applicant information'!$O$7:$O$9999,,0),IF('2. Applicant information'!AE1321="No","",""))</f>
        <v/>
      </c>
      <c r="H1333" s="24"/>
      <c r="I1333" s="28"/>
      <c r="J1333" s="130" t="e">
        <f t="shared" si="21"/>
        <v>#DIV/0!</v>
      </c>
      <c r="K1333" s="101"/>
      <c r="L1333" s="101"/>
      <c r="M1333" s="9"/>
      <c r="N1333" s="9"/>
      <c r="O1333" s="9"/>
      <c r="P1333" s="9"/>
      <c r="Q1333" s="9"/>
      <c r="R1333" s="9"/>
      <c r="S1333" s="9"/>
      <c r="T1333" s="28"/>
      <c r="U1333" s="25"/>
      <c r="V1333" s="9"/>
      <c r="W1333" s="9"/>
      <c r="X1333" s="9"/>
      <c r="Y1333" s="9"/>
      <c r="Z1333" s="9"/>
      <c r="AA1333" s="9"/>
      <c r="AB1333" s="9"/>
      <c r="AC1333" s="9"/>
      <c r="AD1333" s="9"/>
      <c r="AE1333" s="9"/>
      <c r="AF1333" s="9"/>
      <c r="AG1333" s="101"/>
      <c r="AH1333" s="100"/>
      <c r="AI1333" s="9"/>
      <c r="AJ1333" s="9"/>
      <c r="AK1333" s="9"/>
      <c r="AL1333" s="137"/>
    </row>
    <row r="1334" spans="1:38" x14ac:dyDescent="0.25">
      <c r="A1334" s="73" t="str">
        <f>'2. Applicant information'!A1322</f>
        <v>_Applicant1316</v>
      </c>
      <c r="B1334" s="73" t="str">
        <f t="array" ref="B1334">IF(_xlfn.XLOOKUP('3. Course participants'!A1334,'2. Applicant information'!$A$7:$A$1048576,'2. Applicant information'!$AE$7:$AE$1048576,,0)="Yes",_xlfn.XLOOKUP(A1334,'2. Applicant information'!$A$7:$A$9999,'2. Applicant information'!$B$7:$B$9999,,0),IF('2. Applicant information'!AE1322="No","Applicant is not participant: see column AE in Applicant Information Tab","Applicant Data Missing"))</f>
        <v>Applicant Data Missing</v>
      </c>
      <c r="C1334" s="73" t="str">
        <f>IF(_xlfn.XLOOKUP('3. Course participants'!A1334,'2. Applicant information'!$A$7:$A$1048576,'2. Applicant information'!$AE$7:$AE$1048576,,0)="Yes",_xlfn.XLOOKUP(A1334,'2. Applicant information'!$A$7:$A$9999,'2. Applicant information'!$C$7:$C$9999,,0),IF('2. Applicant information'!AE1322="No","",""))</f>
        <v/>
      </c>
      <c r="D1334" s="73" t="str">
        <f>IF(_xlfn.XLOOKUP('3. Course participants'!A1334,'2. Applicant information'!$A$7:$A$1048576,'2. Applicant information'!$AE$7:$AE$1048576,,0)="Yes",_xlfn.XLOOKUP(A1334,'2. Applicant information'!$A$7:$A$9999,'2. Applicant information'!$D$7:$D$9999,,0),IF('2. Applicant information'!AE1322="No","",""))</f>
        <v/>
      </c>
      <c r="E1334" s="24"/>
      <c r="F1334" s="24"/>
      <c r="G1334" s="74" t="str">
        <f>IF(_xlfn.XLOOKUP('3. Course participants'!A1334,'2. Applicant information'!$A$7:$A$1048576,'2. Applicant information'!$AE$7:$AE$1048576,,0)="Yes",_xlfn.XLOOKUP(A1334,'2. Applicant information'!$A$7:$A$9999,'2. Applicant information'!$O$7:$O$9999,,0),IF('2. Applicant information'!AE1322="No","",""))</f>
        <v/>
      </c>
      <c r="H1334" s="24"/>
      <c r="I1334" s="28"/>
      <c r="J1334" s="130" t="e">
        <f t="shared" si="21"/>
        <v>#DIV/0!</v>
      </c>
      <c r="K1334" s="101"/>
      <c r="L1334" s="101"/>
      <c r="M1334" s="9"/>
      <c r="N1334" s="9"/>
      <c r="O1334" s="9"/>
      <c r="P1334" s="9"/>
      <c r="Q1334" s="9"/>
      <c r="R1334" s="9"/>
      <c r="S1334" s="9"/>
      <c r="T1334" s="28"/>
      <c r="U1334" s="25"/>
      <c r="V1334" s="9"/>
      <c r="W1334" s="9"/>
      <c r="X1334" s="9"/>
      <c r="Y1334" s="9"/>
      <c r="Z1334" s="9"/>
      <c r="AA1334" s="9"/>
      <c r="AB1334" s="9"/>
      <c r="AC1334" s="9"/>
      <c r="AD1334" s="9"/>
      <c r="AE1334" s="9"/>
      <c r="AF1334" s="9"/>
      <c r="AG1334" s="101"/>
      <c r="AH1334" s="100"/>
      <c r="AI1334" s="9"/>
      <c r="AJ1334" s="9"/>
      <c r="AK1334" s="9"/>
      <c r="AL1334" s="137"/>
    </row>
    <row r="1335" spans="1:38" x14ac:dyDescent="0.25">
      <c r="A1335" s="73" t="str">
        <f>'2. Applicant information'!A1323</f>
        <v>_Applicant1317</v>
      </c>
      <c r="B1335" s="73" t="str">
        <f t="array" ref="B1335">IF(_xlfn.XLOOKUP('3. Course participants'!A1335,'2. Applicant information'!$A$7:$A$1048576,'2. Applicant information'!$AE$7:$AE$1048576,,0)="Yes",_xlfn.XLOOKUP(A1335,'2. Applicant information'!$A$7:$A$9999,'2. Applicant information'!$B$7:$B$9999,,0),IF('2. Applicant information'!AE1323="No","Applicant is not participant: see column AE in Applicant Information Tab","Applicant Data Missing"))</f>
        <v>Applicant Data Missing</v>
      </c>
      <c r="C1335" s="73" t="str">
        <f>IF(_xlfn.XLOOKUP('3. Course participants'!A1335,'2. Applicant information'!$A$7:$A$1048576,'2. Applicant information'!$AE$7:$AE$1048576,,0)="Yes",_xlfn.XLOOKUP(A1335,'2. Applicant information'!$A$7:$A$9999,'2. Applicant information'!$C$7:$C$9999,,0),IF('2. Applicant information'!AE1323="No","",""))</f>
        <v/>
      </c>
      <c r="D1335" s="73" t="str">
        <f>IF(_xlfn.XLOOKUP('3. Course participants'!A1335,'2. Applicant information'!$A$7:$A$1048576,'2. Applicant information'!$AE$7:$AE$1048576,,0)="Yes",_xlfn.XLOOKUP(A1335,'2. Applicant information'!$A$7:$A$9999,'2. Applicant information'!$D$7:$D$9999,,0),IF('2. Applicant information'!AE1323="No","",""))</f>
        <v/>
      </c>
      <c r="E1335" s="24"/>
      <c r="F1335" s="24"/>
      <c r="G1335" s="74" t="str">
        <f>IF(_xlfn.XLOOKUP('3. Course participants'!A1335,'2. Applicant information'!$A$7:$A$1048576,'2. Applicant information'!$AE$7:$AE$1048576,,0)="Yes",_xlfn.XLOOKUP(A1335,'2. Applicant information'!$A$7:$A$9999,'2. Applicant information'!$O$7:$O$9999,,0),IF('2. Applicant information'!AE1323="No","",""))</f>
        <v/>
      </c>
      <c r="H1335" s="24"/>
      <c r="I1335" s="28"/>
      <c r="J1335" s="130" t="e">
        <f t="shared" si="21"/>
        <v>#DIV/0!</v>
      </c>
      <c r="K1335" s="101"/>
      <c r="L1335" s="101"/>
      <c r="M1335" s="9"/>
      <c r="N1335" s="9"/>
      <c r="O1335" s="9"/>
      <c r="P1335" s="9"/>
      <c r="Q1335" s="9"/>
      <c r="R1335" s="9"/>
      <c r="S1335" s="9"/>
      <c r="T1335" s="28"/>
      <c r="U1335" s="25"/>
      <c r="V1335" s="9"/>
      <c r="W1335" s="9"/>
      <c r="X1335" s="9"/>
      <c r="Y1335" s="9"/>
      <c r="Z1335" s="9"/>
      <c r="AA1335" s="9"/>
      <c r="AB1335" s="9"/>
      <c r="AC1335" s="9"/>
      <c r="AD1335" s="9"/>
      <c r="AE1335" s="9"/>
      <c r="AF1335" s="9"/>
      <c r="AG1335" s="101"/>
      <c r="AH1335" s="100"/>
      <c r="AI1335" s="9"/>
      <c r="AJ1335" s="9"/>
      <c r="AK1335" s="9"/>
      <c r="AL1335" s="137"/>
    </row>
    <row r="1336" spans="1:38" x14ac:dyDescent="0.25">
      <c r="A1336" s="73" t="str">
        <f>'2. Applicant information'!A1324</f>
        <v>_Applicant1318</v>
      </c>
      <c r="B1336" s="73" t="str">
        <f t="array" ref="B1336">IF(_xlfn.XLOOKUP('3. Course participants'!A1336,'2. Applicant information'!$A$7:$A$1048576,'2. Applicant information'!$AE$7:$AE$1048576,,0)="Yes",_xlfn.XLOOKUP(A1336,'2. Applicant information'!$A$7:$A$9999,'2. Applicant information'!$B$7:$B$9999,,0),IF('2. Applicant information'!AE1324="No","Applicant is not participant: see column AE in Applicant Information Tab","Applicant Data Missing"))</f>
        <v>Applicant Data Missing</v>
      </c>
      <c r="C1336" s="73" t="str">
        <f>IF(_xlfn.XLOOKUP('3. Course participants'!A1336,'2. Applicant information'!$A$7:$A$1048576,'2. Applicant information'!$AE$7:$AE$1048576,,0)="Yes",_xlfn.XLOOKUP(A1336,'2. Applicant information'!$A$7:$A$9999,'2. Applicant information'!$C$7:$C$9999,,0),IF('2. Applicant information'!AE1324="No","",""))</f>
        <v/>
      </c>
      <c r="D1336" s="73" t="str">
        <f>IF(_xlfn.XLOOKUP('3. Course participants'!A1336,'2. Applicant information'!$A$7:$A$1048576,'2. Applicant information'!$AE$7:$AE$1048576,,0)="Yes",_xlfn.XLOOKUP(A1336,'2. Applicant information'!$A$7:$A$9999,'2. Applicant information'!$D$7:$D$9999,,0),IF('2. Applicant information'!AE1324="No","",""))</f>
        <v/>
      </c>
      <c r="E1336" s="24"/>
      <c r="F1336" s="24"/>
      <c r="G1336" s="74" t="str">
        <f>IF(_xlfn.XLOOKUP('3. Course participants'!A1336,'2. Applicant information'!$A$7:$A$1048576,'2. Applicant information'!$AE$7:$AE$1048576,,0)="Yes",_xlfn.XLOOKUP(A1336,'2. Applicant information'!$A$7:$A$9999,'2. Applicant information'!$O$7:$O$9999,,0),IF('2. Applicant information'!AE1324="No","",""))</f>
        <v/>
      </c>
      <c r="H1336" s="24"/>
      <c r="I1336" s="28"/>
      <c r="J1336" s="130" t="e">
        <f t="shared" si="21"/>
        <v>#DIV/0!</v>
      </c>
      <c r="K1336" s="101"/>
      <c r="L1336" s="101"/>
      <c r="M1336" s="9"/>
      <c r="N1336" s="9"/>
      <c r="O1336" s="9"/>
      <c r="P1336" s="9"/>
      <c r="Q1336" s="9"/>
      <c r="R1336" s="9"/>
      <c r="S1336" s="9"/>
      <c r="T1336" s="28"/>
      <c r="U1336" s="25"/>
      <c r="V1336" s="9"/>
      <c r="W1336" s="9"/>
      <c r="X1336" s="9"/>
      <c r="Y1336" s="9"/>
      <c r="Z1336" s="9"/>
      <c r="AA1336" s="9"/>
      <c r="AB1336" s="9"/>
      <c r="AC1336" s="9"/>
      <c r="AD1336" s="9"/>
      <c r="AE1336" s="9"/>
      <c r="AF1336" s="9"/>
      <c r="AG1336" s="101"/>
      <c r="AH1336" s="100"/>
      <c r="AI1336" s="9"/>
      <c r="AJ1336" s="9"/>
      <c r="AK1336" s="9"/>
      <c r="AL1336" s="137"/>
    </row>
    <row r="1337" spans="1:38" x14ac:dyDescent="0.25">
      <c r="A1337" s="73" t="str">
        <f>'2. Applicant information'!A1325</f>
        <v>_Applicant1319</v>
      </c>
      <c r="B1337" s="73" t="str">
        <f t="array" ref="B1337">IF(_xlfn.XLOOKUP('3. Course participants'!A1337,'2. Applicant information'!$A$7:$A$1048576,'2. Applicant information'!$AE$7:$AE$1048576,,0)="Yes",_xlfn.XLOOKUP(A1337,'2. Applicant information'!$A$7:$A$9999,'2. Applicant information'!$B$7:$B$9999,,0),IF('2. Applicant information'!AE1325="No","Applicant is not participant: see column AE in Applicant Information Tab","Applicant Data Missing"))</f>
        <v>Applicant Data Missing</v>
      </c>
      <c r="C1337" s="73" t="str">
        <f>IF(_xlfn.XLOOKUP('3. Course participants'!A1337,'2. Applicant information'!$A$7:$A$1048576,'2. Applicant information'!$AE$7:$AE$1048576,,0)="Yes",_xlfn.XLOOKUP(A1337,'2. Applicant information'!$A$7:$A$9999,'2. Applicant information'!$C$7:$C$9999,,0),IF('2. Applicant information'!AE1325="No","",""))</f>
        <v/>
      </c>
      <c r="D1337" s="73" t="str">
        <f>IF(_xlfn.XLOOKUP('3. Course participants'!A1337,'2. Applicant information'!$A$7:$A$1048576,'2. Applicant information'!$AE$7:$AE$1048576,,0)="Yes",_xlfn.XLOOKUP(A1337,'2. Applicant information'!$A$7:$A$9999,'2. Applicant information'!$D$7:$D$9999,,0),IF('2. Applicant information'!AE1325="No","",""))</f>
        <v/>
      </c>
      <c r="E1337" s="24"/>
      <c r="F1337" s="24"/>
      <c r="G1337" s="74" t="str">
        <f>IF(_xlfn.XLOOKUP('3. Course participants'!A1337,'2. Applicant information'!$A$7:$A$1048576,'2. Applicant information'!$AE$7:$AE$1048576,,0)="Yes",_xlfn.XLOOKUP(A1337,'2. Applicant information'!$A$7:$A$9999,'2. Applicant information'!$O$7:$O$9999,,0),IF('2. Applicant information'!AE1325="No","",""))</f>
        <v/>
      </c>
      <c r="H1337" s="24"/>
      <c r="I1337" s="28"/>
      <c r="J1337" s="130" t="e">
        <f t="shared" si="21"/>
        <v>#DIV/0!</v>
      </c>
      <c r="K1337" s="101"/>
      <c r="L1337" s="101"/>
      <c r="M1337" s="9"/>
      <c r="N1337" s="9"/>
      <c r="O1337" s="9"/>
      <c r="P1337" s="9"/>
      <c r="Q1337" s="9"/>
      <c r="R1337" s="9"/>
      <c r="S1337" s="9"/>
      <c r="T1337" s="28"/>
      <c r="U1337" s="25"/>
      <c r="V1337" s="9"/>
      <c r="W1337" s="9"/>
      <c r="X1337" s="9"/>
      <c r="Y1337" s="9"/>
      <c r="Z1337" s="9"/>
      <c r="AA1337" s="9"/>
      <c r="AB1337" s="9"/>
      <c r="AC1337" s="9"/>
      <c r="AD1337" s="9"/>
      <c r="AE1337" s="9"/>
      <c r="AF1337" s="9"/>
      <c r="AG1337" s="101"/>
      <c r="AH1337" s="100"/>
      <c r="AI1337" s="9"/>
      <c r="AJ1337" s="9"/>
      <c r="AK1337" s="9"/>
      <c r="AL1337" s="137"/>
    </row>
    <row r="1338" spans="1:38" x14ac:dyDescent="0.25">
      <c r="A1338" s="73" t="str">
        <f>'2. Applicant information'!A1326</f>
        <v>_Applicant1320</v>
      </c>
      <c r="B1338" s="73" t="str">
        <f t="array" ref="B1338">IF(_xlfn.XLOOKUP('3. Course participants'!A1338,'2. Applicant information'!$A$7:$A$1048576,'2. Applicant information'!$AE$7:$AE$1048576,,0)="Yes",_xlfn.XLOOKUP(A1338,'2. Applicant information'!$A$7:$A$9999,'2. Applicant information'!$B$7:$B$9999,,0),IF('2. Applicant information'!AE1326="No","Applicant is not participant: see column AE in Applicant Information Tab","Applicant Data Missing"))</f>
        <v>Applicant Data Missing</v>
      </c>
      <c r="C1338" s="73" t="str">
        <f>IF(_xlfn.XLOOKUP('3. Course participants'!A1338,'2. Applicant information'!$A$7:$A$1048576,'2. Applicant information'!$AE$7:$AE$1048576,,0)="Yes",_xlfn.XLOOKUP(A1338,'2. Applicant information'!$A$7:$A$9999,'2. Applicant information'!$C$7:$C$9999,,0),IF('2. Applicant information'!AE1326="No","",""))</f>
        <v/>
      </c>
      <c r="D1338" s="73" t="str">
        <f>IF(_xlfn.XLOOKUP('3. Course participants'!A1338,'2. Applicant information'!$A$7:$A$1048576,'2. Applicant information'!$AE$7:$AE$1048576,,0)="Yes",_xlfn.XLOOKUP(A1338,'2. Applicant information'!$A$7:$A$9999,'2. Applicant information'!$D$7:$D$9999,,0),IF('2. Applicant information'!AE1326="No","",""))</f>
        <v/>
      </c>
      <c r="E1338" s="24"/>
      <c r="F1338" s="24"/>
      <c r="G1338" s="74" t="str">
        <f>IF(_xlfn.XLOOKUP('3. Course participants'!A1338,'2. Applicant information'!$A$7:$A$1048576,'2. Applicant information'!$AE$7:$AE$1048576,,0)="Yes",_xlfn.XLOOKUP(A1338,'2. Applicant information'!$A$7:$A$9999,'2. Applicant information'!$O$7:$O$9999,,0),IF('2. Applicant information'!AE1326="No","",""))</f>
        <v/>
      </c>
      <c r="H1338" s="24"/>
      <c r="I1338" s="28"/>
      <c r="J1338" s="130" t="e">
        <f t="shared" si="21"/>
        <v>#DIV/0!</v>
      </c>
      <c r="K1338" s="101"/>
      <c r="L1338" s="101"/>
      <c r="M1338" s="9"/>
      <c r="N1338" s="9"/>
      <c r="O1338" s="9"/>
      <c r="P1338" s="9"/>
      <c r="Q1338" s="9"/>
      <c r="R1338" s="9"/>
      <c r="S1338" s="9"/>
      <c r="T1338" s="28"/>
      <c r="U1338" s="25"/>
      <c r="V1338" s="9"/>
      <c r="W1338" s="9"/>
      <c r="X1338" s="9"/>
      <c r="Y1338" s="9"/>
      <c r="Z1338" s="9"/>
      <c r="AA1338" s="9"/>
      <c r="AB1338" s="9"/>
      <c r="AC1338" s="9"/>
      <c r="AD1338" s="9"/>
      <c r="AE1338" s="9"/>
      <c r="AF1338" s="9"/>
      <c r="AG1338" s="101"/>
      <c r="AH1338" s="100"/>
      <c r="AI1338" s="9"/>
      <c r="AJ1338" s="9"/>
      <c r="AK1338" s="9"/>
      <c r="AL1338" s="137"/>
    </row>
    <row r="1339" spans="1:38" x14ac:dyDescent="0.25">
      <c r="A1339" s="73" t="str">
        <f>'2. Applicant information'!A1327</f>
        <v>_Applicant1321</v>
      </c>
      <c r="B1339" s="73" t="str">
        <f t="array" ref="B1339">IF(_xlfn.XLOOKUP('3. Course participants'!A1339,'2. Applicant information'!$A$7:$A$1048576,'2. Applicant information'!$AE$7:$AE$1048576,,0)="Yes",_xlfn.XLOOKUP(A1339,'2. Applicant information'!$A$7:$A$9999,'2. Applicant information'!$B$7:$B$9999,,0),IF('2. Applicant information'!AE1327="No","Applicant is not participant: see column AE in Applicant Information Tab","Applicant Data Missing"))</f>
        <v>Applicant Data Missing</v>
      </c>
      <c r="C1339" s="73" t="str">
        <f>IF(_xlfn.XLOOKUP('3. Course participants'!A1339,'2. Applicant information'!$A$7:$A$1048576,'2. Applicant information'!$AE$7:$AE$1048576,,0)="Yes",_xlfn.XLOOKUP(A1339,'2. Applicant information'!$A$7:$A$9999,'2. Applicant information'!$C$7:$C$9999,,0),IF('2. Applicant information'!AE1327="No","",""))</f>
        <v/>
      </c>
      <c r="D1339" s="73" t="str">
        <f>IF(_xlfn.XLOOKUP('3. Course participants'!A1339,'2. Applicant information'!$A$7:$A$1048576,'2. Applicant information'!$AE$7:$AE$1048576,,0)="Yes",_xlfn.XLOOKUP(A1339,'2. Applicant information'!$A$7:$A$9999,'2. Applicant information'!$D$7:$D$9999,,0),IF('2. Applicant information'!AE1327="No","",""))</f>
        <v/>
      </c>
      <c r="E1339" s="24"/>
      <c r="F1339" s="24"/>
      <c r="G1339" s="74" t="str">
        <f>IF(_xlfn.XLOOKUP('3. Course participants'!A1339,'2. Applicant information'!$A$7:$A$1048576,'2. Applicant information'!$AE$7:$AE$1048576,,0)="Yes",_xlfn.XLOOKUP(A1339,'2. Applicant information'!$A$7:$A$9999,'2. Applicant information'!$O$7:$O$9999,,0),IF('2. Applicant information'!AE1327="No","",""))</f>
        <v/>
      </c>
      <c r="H1339" s="24"/>
      <c r="I1339" s="28"/>
      <c r="J1339" s="130" t="e">
        <f t="shared" si="21"/>
        <v>#DIV/0!</v>
      </c>
      <c r="K1339" s="101"/>
      <c r="L1339" s="101"/>
      <c r="M1339" s="9"/>
      <c r="N1339" s="9"/>
      <c r="O1339" s="9"/>
      <c r="P1339" s="9"/>
      <c r="Q1339" s="9"/>
      <c r="R1339" s="9"/>
      <c r="S1339" s="9"/>
      <c r="T1339" s="28"/>
      <c r="U1339" s="25"/>
      <c r="V1339" s="9"/>
      <c r="W1339" s="9"/>
      <c r="X1339" s="9"/>
      <c r="Y1339" s="9"/>
      <c r="Z1339" s="9"/>
      <c r="AA1339" s="9"/>
      <c r="AB1339" s="9"/>
      <c r="AC1339" s="9"/>
      <c r="AD1339" s="9"/>
      <c r="AE1339" s="9"/>
      <c r="AF1339" s="9"/>
      <c r="AG1339" s="101"/>
      <c r="AH1339" s="100"/>
      <c r="AI1339" s="9"/>
      <c r="AJ1339" s="9"/>
      <c r="AK1339" s="9"/>
      <c r="AL1339" s="137"/>
    </row>
    <row r="1340" spans="1:38" x14ac:dyDescent="0.25">
      <c r="A1340" s="73" t="str">
        <f>'2. Applicant information'!A1328</f>
        <v>_Applicant1322</v>
      </c>
      <c r="B1340" s="73" t="str">
        <f t="array" ref="B1340">IF(_xlfn.XLOOKUP('3. Course participants'!A1340,'2. Applicant information'!$A$7:$A$1048576,'2. Applicant information'!$AE$7:$AE$1048576,,0)="Yes",_xlfn.XLOOKUP(A1340,'2. Applicant information'!$A$7:$A$9999,'2. Applicant information'!$B$7:$B$9999,,0),IF('2. Applicant information'!AE1328="No","Applicant is not participant: see column AE in Applicant Information Tab","Applicant Data Missing"))</f>
        <v>Applicant Data Missing</v>
      </c>
      <c r="C1340" s="73" t="str">
        <f>IF(_xlfn.XLOOKUP('3. Course participants'!A1340,'2. Applicant information'!$A$7:$A$1048576,'2. Applicant information'!$AE$7:$AE$1048576,,0)="Yes",_xlfn.XLOOKUP(A1340,'2. Applicant information'!$A$7:$A$9999,'2. Applicant information'!$C$7:$C$9999,,0),IF('2. Applicant information'!AE1328="No","",""))</f>
        <v/>
      </c>
      <c r="D1340" s="73" t="str">
        <f>IF(_xlfn.XLOOKUP('3. Course participants'!A1340,'2. Applicant information'!$A$7:$A$1048576,'2. Applicant information'!$AE$7:$AE$1048576,,0)="Yes",_xlfn.XLOOKUP(A1340,'2. Applicant information'!$A$7:$A$9999,'2. Applicant information'!$D$7:$D$9999,,0),IF('2. Applicant information'!AE1328="No","",""))</f>
        <v/>
      </c>
      <c r="E1340" s="24"/>
      <c r="F1340" s="24"/>
      <c r="G1340" s="74" t="str">
        <f>IF(_xlfn.XLOOKUP('3. Course participants'!A1340,'2. Applicant information'!$A$7:$A$1048576,'2. Applicant information'!$AE$7:$AE$1048576,,0)="Yes",_xlfn.XLOOKUP(A1340,'2. Applicant information'!$A$7:$A$9999,'2. Applicant information'!$O$7:$O$9999,,0),IF('2. Applicant information'!AE1328="No","",""))</f>
        <v/>
      </c>
      <c r="H1340" s="24"/>
      <c r="I1340" s="28"/>
      <c r="J1340" s="130" t="e">
        <f t="shared" si="21"/>
        <v>#DIV/0!</v>
      </c>
      <c r="K1340" s="101"/>
      <c r="L1340" s="101"/>
      <c r="M1340" s="9"/>
      <c r="N1340" s="9"/>
      <c r="O1340" s="9"/>
      <c r="P1340" s="9"/>
      <c r="Q1340" s="9"/>
      <c r="R1340" s="9"/>
      <c r="S1340" s="9"/>
      <c r="T1340" s="28"/>
      <c r="U1340" s="25"/>
      <c r="V1340" s="9"/>
      <c r="W1340" s="9"/>
      <c r="X1340" s="9"/>
      <c r="Y1340" s="9"/>
      <c r="Z1340" s="9"/>
      <c r="AA1340" s="9"/>
      <c r="AB1340" s="9"/>
      <c r="AC1340" s="9"/>
      <c r="AD1340" s="9"/>
      <c r="AE1340" s="9"/>
      <c r="AF1340" s="9"/>
      <c r="AG1340" s="101"/>
      <c r="AH1340" s="100"/>
      <c r="AI1340" s="9"/>
      <c r="AJ1340" s="9"/>
      <c r="AK1340" s="9"/>
      <c r="AL1340" s="137"/>
    </row>
    <row r="1341" spans="1:38" x14ac:dyDescent="0.25">
      <c r="A1341" s="73" t="str">
        <f>'2. Applicant information'!A1329</f>
        <v>_Applicant1323</v>
      </c>
      <c r="B1341" s="73" t="str">
        <f t="array" ref="B1341">IF(_xlfn.XLOOKUP('3. Course participants'!A1341,'2. Applicant information'!$A$7:$A$1048576,'2. Applicant information'!$AE$7:$AE$1048576,,0)="Yes",_xlfn.XLOOKUP(A1341,'2. Applicant information'!$A$7:$A$9999,'2. Applicant information'!$B$7:$B$9999,,0),IF('2. Applicant information'!AE1329="No","Applicant is not participant: see column AE in Applicant Information Tab","Applicant Data Missing"))</f>
        <v>Applicant Data Missing</v>
      </c>
      <c r="C1341" s="73" t="str">
        <f>IF(_xlfn.XLOOKUP('3. Course participants'!A1341,'2. Applicant information'!$A$7:$A$1048576,'2. Applicant information'!$AE$7:$AE$1048576,,0)="Yes",_xlfn.XLOOKUP(A1341,'2. Applicant information'!$A$7:$A$9999,'2. Applicant information'!$C$7:$C$9999,,0),IF('2. Applicant information'!AE1329="No","",""))</f>
        <v/>
      </c>
      <c r="D1341" s="73" t="str">
        <f>IF(_xlfn.XLOOKUP('3. Course participants'!A1341,'2. Applicant information'!$A$7:$A$1048576,'2. Applicant information'!$AE$7:$AE$1048576,,0)="Yes",_xlfn.XLOOKUP(A1341,'2. Applicant information'!$A$7:$A$9999,'2. Applicant information'!$D$7:$D$9999,,0),IF('2. Applicant information'!AE1329="No","",""))</f>
        <v/>
      </c>
      <c r="E1341" s="24"/>
      <c r="F1341" s="24"/>
      <c r="G1341" s="74" t="str">
        <f>IF(_xlfn.XLOOKUP('3. Course participants'!A1341,'2. Applicant information'!$A$7:$A$1048576,'2. Applicant information'!$AE$7:$AE$1048576,,0)="Yes",_xlfn.XLOOKUP(A1341,'2. Applicant information'!$A$7:$A$9999,'2. Applicant information'!$O$7:$O$9999,,0),IF('2. Applicant information'!AE1329="No","",""))</f>
        <v/>
      </c>
      <c r="H1341" s="24"/>
      <c r="I1341" s="28"/>
      <c r="J1341" s="130" t="e">
        <f t="shared" si="21"/>
        <v>#DIV/0!</v>
      </c>
      <c r="K1341" s="101"/>
      <c r="L1341" s="101"/>
      <c r="M1341" s="9"/>
      <c r="N1341" s="9"/>
      <c r="O1341" s="9"/>
      <c r="P1341" s="9"/>
      <c r="Q1341" s="9"/>
      <c r="R1341" s="9"/>
      <c r="S1341" s="9"/>
      <c r="T1341" s="28"/>
      <c r="U1341" s="25"/>
      <c r="V1341" s="9"/>
      <c r="W1341" s="9"/>
      <c r="X1341" s="9"/>
      <c r="Y1341" s="9"/>
      <c r="Z1341" s="9"/>
      <c r="AA1341" s="9"/>
      <c r="AB1341" s="9"/>
      <c r="AC1341" s="9"/>
      <c r="AD1341" s="9"/>
      <c r="AE1341" s="9"/>
      <c r="AF1341" s="9"/>
      <c r="AG1341" s="101"/>
      <c r="AH1341" s="100"/>
      <c r="AI1341" s="9"/>
      <c r="AJ1341" s="9"/>
      <c r="AK1341" s="9"/>
      <c r="AL1341" s="137"/>
    </row>
    <row r="1342" spans="1:38" x14ac:dyDescent="0.25">
      <c r="A1342" s="73" t="str">
        <f>'2. Applicant information'!A1330</f>
        <v>_Applicant1324</v>
      </c>
      <c r="B1342" s="73" t="str">
        <f t="array" ref="B1342">IF(_xlfn.XLOOKUP('3. Course participants'!A1342,'2. Applicant information'!$A$7:$A$1048576,'2. Applicant information'!$AE$7:$AE$1048576,,0)="Yes",_xlfn.XLOOKUP(A1342,'2. Applicant information'!$A$7:$A$9999,'2. Applicant information'!$B$7:$B$9999,,0),IF('2. Applicant information'!AE1330="No","Applicant is not participant: see column AE in Applicant Information Tab","Applicant Data Missing"))</f>
        <v>Applicant Data Missing</v>
      </c>
      <c r="C1342" s="73" t="str">
        <f>IF(_xlfn.XLOOKUP('3. Course participants'!A1342,'2. Applicant information'!$A$7:$A$1048576,'2. Applicant information'!$AE$7:$AE$1048576,,0)="Yes",_xlfn.XLOOKUP(A1342,'2. Applicant information'!$A$7:$A$9999,'2. Applicant information'!$C$7:$C$9999,,0),IF('2. Applicant information'!AE1330="No","",""))</f>
        <v/>
      </c>
      <c r="D1342" s="73" t="str">
        <f>IF(_xlfn.XLOOKUP('3. Course participants'!A1342,'2. Applicant information'!$A$7:$A$1048576,'2. Applicant information'!$AE$7:$AE$1048576,,0)="Yes",_xlfn.XLOOKUP(A1342,'2. Applicant information'!$A$7:$A$9999,'2. Applicant information'!$D$7:$D$9999,,0),IF('2. Applicant information'!AE1330="No","",""))</f>
        <v/>
      </c>
      <c r="E1342" s="24"/>
      <c r="F1342" s="24"/>
      <c r="G1342" s="74" t="str">
        <f>IF(_xlfn.XLOOKUP('3. Course participants'!A1342,'2. Applicant information'!$A$7:$A$1048576,'2. Applicant information'!$AE$7:$AE$1048576,,0)="Yes",_xlfn.XLOOKUP(A1342,'2. Applicant information'!$A$7:$A$9999,'2. Applicant information'!$O$7:$O$9999,,0),IF('2. Applicant information'!AE1330="No","",""))</f>
        <v/>
      </c>
      <c r="H1342" s="24"/>
      <c r="I1342" s="28"/>
      <c r="J1342" s="130" t="e">
        <f t="shared" si="21"/>
        <v>#DIV/0!</v>
      </c>
      <c r="K1342" s="101"/>
      <c r="L1342" s="101"/>
      <c r="M1342" s="9"/>
      <c r="N1342" s="9"/>
      <c r="O1342" s="9"/>
      <c r="P1342" s="9"/>
      <c r="Q1342" s="9"/>
      <c r="R1342" s="9"/>
      <c r="S1342" s="9"/>
      <c r="T1342" s="28"/>
      <c r="U1342" s="25"/>
      <c r="V1342" s="9"/>
      <c r="W1342" s="9"/>
      <c r="X1342" s="9"/>
      <c r="Y1342" s="9"/>
      <c r="Z1342" s="9"/>
      <c r="AA1342" s="9"/>
      <c r="AB1342" s="9"/>
      <c r="AC1342" s="9"/>
      <c r="AD1342" s="9"/>
      <c r="AE1342" s="9"/>
      <c r="AF1342" s="9"/>
      <c r="AG1342" s="101"/>
      <c r="AH1342" s="100"/>
      <c r="AI1342" s="9"/>
      <c r="AJ1342" s="9"/>
      <c r="AK1342" s="9"/>
      <c r="AL1342" s="137"/>
    </row>
    <row r="1343" spans="1:38" x14ac:dyDescent="0.25">
      <c r="A1343" s="73" t="str">
        <f>'2. Applicant information'!A1331</f>
        <v>_Applicant1325</v>
      </c>
      <c r="B1343" s="73" t="str">
        <f t="array" ref="B1343">IF(_xlfn.XLOOKUP('3. Course participants'!A1343,'2. Applicant information'!$A$7:$A$1048576,'2. Applicant information'!$AE$7:$AE$1048576,,0)="Yes",_xlfn.XLOOKUP(A1343,'2. Applicant information'!$A$7:$A$9999,'2. Applicant information'!$B$7:$B$9999,,0),IF('2. Applicant information'!AE1331="No","Applicant is not participant: see column AE in Applicant Information Tab","Applicant Data Missing"))</f>
        <v>Applicant Data Missing</v>
      </c>
      <c r="C1343" s="73" t="str">
        <f>IF(_xlfn.XLOOKUP('3. Course participants'!A1343,'2. Applicant information'!$A$7:$A$1048576,'2. Applicant information'!$AE$7:$AE$1048576,,0)="Yes",_xlfn.XLOOKUP(A1343,'2. Applicant information'!$A$7:$A$9999,'2. Applicant information'!$C$7:$C$9999,,0),IF('2. Applicant information'!AE1331="No","",""))</f>
        <v/>
      </c>
      <c r="D1343" s="73" t="str">
        <f>IF(_xlfn.XLOOKUP('3. Course participants'!A1343,'2. Applicant information'!$A$7:$A$1048576,'2. Applicant information'!$AE$7:$AE$1048576,,0)="Yes",_xlfn.XLOOKUP(A1343,'2. Applicant information'!$A$7:$A$9999,'2. Applicant information'!$D$7:$D$9999,,0),IF('2. Applicant information'!AE1331="No","",""))</f>
        <v/>
      </c>
      <c r="E1343" s="24"/>
      <c r="F1343" s="24"/>
      <c r="G1343" s="74" t="str">
        <f>IF(_xlfn.XLOOKUP('3. Course participants'!A1343,'2. Applicant information'!$A$7:$A$1048576,'2. Applicant information'!$AE$7:$AE$1048576,,0)="Yes",_xlfn.XLOOKUP(A1343,'2. Applicant information'!$A$7:$A$9999,'2. Applicant information'!$O$7:$O$9999,,0),IF('2. Applicant information'!AE1331="No","",""))</f>
        <v/>
      </c>
      <c r="H1343" s="24"/>
      <c r="I1343" s="28"/>
      <c r="J1343" s="130" t="e">
        <f t="shared" si="21"/>
        <v>#DIV/0!</v>
      </c>
      <c r="K1343" s="101"/>
      <c r="L1343" s="101"/>
      <c r="M1343" s="9"/>
      <c r="N1343" s="9"/>
      <c r="O1343" s="9"/>
      <c r="P1343" s="9"/>
      <c r="Q1343" s="9"/>
      <c r="R1343" s="9"/>
      <c r="S1343" s="9"/>
      <c r="T1343" s="28"/>
      <c r="U1343" s="25"/>
      <c r="V1343" s="9"/>
      <c r="W1343" s="9"/>
      <c r="X1343" s="9"/>
      <c r="Y1343" s="9"/>
      <c r="Z1343" s="9"/>
      <c r="AA1343" s="9"/>
      <c r="AB1343" s="9"/>
      <c r="AC1343" s="9"/>
      <c r="AD1343" s="9"/>
      <c r="AE1343" s="9"/>
      <c r="AF1343" s="9"/>
      <c r="AG1343" s="101"/>
      <c r="AH1343" s="100"/>
      <c r="AI1343" s="9"/>
      <c r="AJ1343" s="9"/>
      <c r="AK1343" s="9"/>
      <c r="AL1343" s="137"/>
    </row>
    <row r="1344" spans="1:38" x14ac:dyDescent="0.25">
      <c r="A1344" s="73" t="str">
        <f>'2. Applicant information'!A1332</f>
        <v>_Applicant1326</v>
      </c>
      <c r="B1344" s="73" t="str">
        <f t="array" ref="B1344">IF(_xlfn.XLOOKUP('3. Course participants'!A1344,'2. Applicant information'!$A$7:$A$1048576,'2. Applicant information'!$AE$7:$AE$1048576,,0)="Yes",_xlfn.XLOOKUP(A1344,'2. Applicant information'!$A$7:$A$9999,'2. Applicant information'!$B$7:$B$9999,,0),IF('2. Applicant information'!AE1332="No","Applicant is not participant: see column AE in Applicant Information Tab","Applicant Data Missing"))</f>
        <v>Applicant Data Missing</v>
      </c>
      <c r="C1344" s="73" t="str">
        <f>IF(_xlfn.XLOOKUP('3. Course participants'!A1344,'2. Applicant information'!$A$7:$A$1048576,'2. Applicant information'!$AE$7:$AE$1048576,,0)="Yes",_xlfn.XLOOKUP(A1344,'2. Applicant information'!$A$7:$A$9999,'2. Applicant information'!$C$7:$C$9999,,0),IF('2. Applicant information'!AE1332="No","",""))</f>
        <v/>
      </c>
      <c r="D1344" s="73" t="str">
        <f>IF(_xlfn.XLOOKUP('3. Course participants'!A1344,'2. Applicant information'!$A$7:$A$1048576,'2. Applicant information'!$AE$7:$AE$1048576,,0)="Yes",_xlfn.XLOOKUP(A1344,'2. Applicant information'!$A$7:$A$9999,'2. Applicant information'!$D$7:$D$9999,,0),IF('2. Applicant information'!AE1332="No","",""))</f>
        <v/>
      </c>
      <c r="E1344" s="24"/>
      <c r="F1344" s="24"/>
      <c r="G1344" s="74" t="str">
        <f>IF(_xlfn.XLOOKUP('3. Course participants'!A1344,'2. Applicant information'!$A$7:$A$1048576,'2. Applicant information'!$AE$7:$AE$1048576,,0)="Yes",_xlfn.XLOOKUP(A1344,'2. Applicant information'!$A$7:$A$9999,'2. Applicant information'!$O$7:$O$9999,,0),IF('2. Applicant information'!AE1332="No","",""))</f>
        <v/>
      </c>
      <c r="H1344" s="24"/>
      <c r="I1344" s="28"/>
      <c r="J1344" s="130" t="e">
        <f t="shared" si="21"/>
        <v>#DIV/0!</v>
      </c>
      <c r="K1344" s="101"/>
      <c r="L1344" s="101"/>
      <c r="M1344" s="9"/>
      <c r="N1344" s="9"/>
      <c r="O1344" s="9"/>
      <c r="P1344" s="9"/>
      <c r="Q1344" s="9"/>
      <c r="R1344" s="9"/>
      <c r="S1344" s="9"/>
      <c r="T1344" s="28"/>
      <c r="U1344" s="25"/>
      <c r="V1344" s="9"/>
      <c r="W1344" s="9"/>
      <c r="X1344" s="9"/>
      <c r="Y1344" s="9"/>
      <c r="Z1344" s="9"/>
      <c r="AA1344" s="9"/>
      <c r="AB1344" s="9"/>
      <c r="AC1344" s="9"/>
      <c r="AD1344" s="9"/>
      <c r="AE1344" s="9"/>
      <c r="AF1344" s="9"/>
      <c r="AG1344" s="101"/>
      <c r="AH1344" s="100"/>
      <c r="AI1344" s="9"/>
      <c r="AJ1344" s="9"/>
      <c r="AK1344" s="9"/>
      <c r="AL1344" s="137"/>
    </row>
    <row r="1345" spans="1:38" x14ac:dyDescent="0.25">
      <c r="A1345" s="73" t="str">
        <f>'2. Applicant information'!A1333</f>
        <v>_Applicant1327</v>
      </c>
      <c r="B1345" s="73" t="str">
        <f t="array" ref="B1345">IF(_xlfn.XLOOKUP('3. Course participants'!A1345,'2. Applicant information'!$A$7:$A$1048576,'2. Applicant information'!$AE$7:$AE$1048576,,0)="Yes",_xlfn.XLOOKUP(A1345,'2. Applicant information'!$A$7:$A$9999,'2. Applicant information'!$B$7:$B$9999,,0),IF('2. Applicant information'!AE1333="No","Applicant is not participant: see column AE in Applicant Information Tab","Applicant Data Missing"))</f>
        <v>Applicant Data Missing</v>
      </c>
      <c r="C1345" s="73" t="str">
        <f>IF(_xlfn.XLOOKUP('3. Course participants'!A1345,'2. Applicant information'!$A$7:$A$1048576,'2. Applicant information'!$AE$7:$AE$1048576,,0)="Yes",_xlfn.XLOOKUP(A1345,'2. Applicant information'!$A$7:$A$9999,'2. Applicant information'!$C$7:$C$9999,,0),IF('2. Applicant information'!AE1333="No","",""))</f>
        <v/>
      </c>
      <c r="D1345" s="73" t="str">
        <f>IF(_xlfn.XLOOKUP('3. Course participants'!A1345,'2. Applicant information'!$A$7:$A$1048576,'2. Applicant information'!$AE$7:$AE$1048576,,0)="Yes",_xlfn.XLOOKUP(A1345,'2. Applicant information'!$A$7:$A$9999,'2. Applicant information'!$D$7:$D$9999,,0),IF('2. Applicant information'!AE1333="No","",""))</f>
        <v/>
      </c>
      <c r="E1345" s="24"/>
      <c r="F1345" s="24"/>
      <c r="G1345" s="74" t="str">
        <f>IF(_xlfn.XLOOKUP('3. Course participants'!A1345,'2. Applicant information'!$A$7:$A$1048576,'2. Applicant information'!$AE$7:$AE$1048576,,0)="Yes",_xlfn.XLOOKUP(A1345,'2. Applicant information'!$A$7:$A$9999,'2. Applicant information'!$O$7:$O$9999,,0),IF('2. Applicant information'!AE1333="No","",""))</f>
        <v/>
      </c>
      <c r="H1345" s="24"/>
      <c r="I1345" s="28"/>
      <c r="J1345" s="130" t="e">
        <f t="shared" si="21"/>
        <v>#DIV/0!</v>
      </c>
      <c r="K1345" s="101"/>
      <c r="L1345" s="101"/>
      <c r="M1345" s="9"/>
      <c r="N1345" s="9"/>
      <c r="O1345" s="9"/>
      <c r="P1345" s="9"/>
      <c r="Q1345" s="9"/>
      <c r="R1345" s="9"/>
      <c r="S1345" s="9"/>
      <c r="T1345" s="28"/>
      <c r="U1345" s="25"/>
      <c r="V1345" s="9"/>
      <c r="W1345" s="9"/>
      <c r="X1345" s="9"/>
      <c r="Y1345" s="9"/>
      <c r="Z1345" s="9"/>
      <c r="AA1345" s="9"/>
      <c r="AB1345" s="9"/>
      <c r="AC1345" s="9"/>
      <c r="AD1345" s="9"/>
      <c r="AE1345" s="9"/>
      <c r="AF1345" s="9"/>
      <c r="AG1345" s="101"/>
      <c r="AH1345" s="100"/>
      <c r="AI1345" s="9"/>
      <c r="AJ1345" s="9"/>
      <c r="AK1345" s="9"/>
      <c r="AL1345" s="137"/>
    </row>
    <row r="1346" spans="1:38" x14ac:dyDescent="0.25">
      <c r="A1346" s="73" t="str">
        <f>'2. Applicant information'!A1334</f>
        <v>_Applicant1328</v>
      </c>
      <c r="B1346" s="73" t="str">
        <f t="array" ref="B1346">IF(_xlfn.XLOOKUP('3. Course participants'!A1346,'2. Applicant information'!$A$7:$A$1048576,'2. Applicant information'!$AE$7:$AE$1048576,,0)="Yes",_xlfn.XLOOKUP(A1346,'2. Applicant information'!$A$7:$A$9999,'2. Applicant information'!$B$7:$B$9999,,0),IF('2. Applicant information'!AE1334="No","Applicant is not participant: see column AE in Applicant Information Tab","Applicant Data Missing"))</f>
        <v>Applicant Data Missing</v>
      </c>
      <c r="C1346" s="73" t="str">
        <f>IF(_xlfn.XLOOKUP('3. Course participants'!A1346,'2. Applicant information'!$A$7:$A$1048576,'2. Applicant information'!$AE$7:$AE$1048576,,0)="Yes",_xlfn.XLOOKUP(A1346,'2. Applicant information'!$A$7:$A$9999,'2. Applicant information'!$C$7:$C$9999,,0),IF('2. Applicant information'!AE1334="No","",""))</f>
        <v/>
      </c>
      <c r="D1346" s="73" t="str">
        <f>IF(_xlfn.XLOOKUP('3. Course participants'!A1346,'2. Applicant information'!$A$7:$A$1048576,'2. Applicant information'!$AE$7:$AE$1048576,,0)="Yes",_xlfn.XLOOKUP(A1346,'2. Applicant information'!$A$7:$A$9999,'2. Applicant information'!$D$7:$D$9999,,0),IF('2. Applicant information'!AE1334="No","",""))</f>
        <v/>
      </c>
      <c r="E1346" s="24"/>
      <c r="F1346" s="24"/>
      <c r="G1346" s="74" t="str">
        <f>IF(_xlfn.XLOOKUP('3. Course participants'!A1346,'2. Applicant information'!$A$7:$A$1048576,'2. Applicant information'!$AE$7:$AE$1048576,,0)="Yes",_xlfn.XLOOKUP(A1346,'2. Applicant information'!$A$7:$A$9999,'2. Applicant information'!$O$7:$O$9999,,0),IF('2. Applicant information'!AE1334="No","",""))</f>
        <v/>
      </c>
      <c r="H1346" s="24"/>
      <c r="I1346" s="28"/>
      <c r="J1346" s="130" t="e">
        <f t="shared" si="21"/>
        <v>#DIV/0!</v>
      </c>
      <c r="K1346" s="101"/>
      <c r="L1346" s="101"/>
      <c r="M1346" s="9"/>
      <c r="N1346" s="9"/>
      <c r="O1346" s="9"/>
      <c r="P1346" s="9"/>
      <c r="Q1346" s="9"/>
      <c r="R1346" s="9"/>
      <c r="S1346" s="9"/>
      <c r="T1346" s="28"/>
      <c r="U1346" s="25"/>
      <c r="V1346" s="9"/>
      <c r="W1346" s="9"/>
      <c r="X1346" s="9"/>
      <c r="Y1346" s="9"/>
      <c r="Z1346" s="9"/>
      <c r="AA1346" s="9"/>
      <c r="AB1346" s="9"/>
      <c r="AC1346" s="9"/>
      <c r="AD1346" s="9"/>
      <c r="AE1346" s="9"/>
      <c r="AF1346" s="9"/>
      <c r="AG1346" s="101"/>
      <c r="AH1346" s="100"/>
      <c r="AI1346" s="9"/>
      <c r="AJ1346" s="9"/>
      <c r="AK1346" s="9"/>
      <c r="AL1346" s="137"/>
    </row>
    <row r="1347" spans="1:38" x14ac:dyDescent="0.25">
      <c r="A1347" s="73" t="str">
        <f>'2. Applicant information'!A1335</f>
        <v>_Applicant1329</v>
      </c>
      <c r="B1347" s="73" t="str">
        <f t="array" ref="B1347">IF(_xlfn.XLOOKUP('3. Course participants'!A1347,'2. Applicant information'!$A$7:$A$1048576,'2. Applicant information'!$AE$7:$AE$1048576,,0)="Yes",_xlfn.XLOOKUP(A1347,'2. Applicant information'!$A$7:$A$9999,'2. Applicant information'!$B$7:$B$9999,,0),IF('2. Applicant information'!AE1335="No","Applicant is not participant: see column AE in Applicant Information Tab","Applicant Data Missing"))</f>
        <v>Applicant Data Missing</v>
      </c>
      <c r="C1347" s="73" t="str">
        <f>IF(_xlfn.XLOOKUP('3. Course participants'!A1347,'2. Applicant information'!$A$7:$A$1048576,'2. Applicant information'!$AE$7:$AE$1048576,,0)="Yes",_xlfn.XLOOKUP(A1347,'2. Applicant information'!$A$7:$A$9999,'2. Applicant information'!$C$7:$C$9999,,0),IF('2. Applicant information'!AE1335="No","",""))</f>
        <v/>
      </c>
      <c r="D1347" s="73" t="str">
        <f>IF(_xlfn.XLOOKUP('3. Course participants'!A1347,'2. Applicant information'!$A$7:$A$1048576,'2. Applicant information'!$AE$7:$AE$1048576,,0)="Yes",_xlfn.XLOOKUP(A1347,'2. Applicant information'!$A$7:$A$9999,'2. Applicant information'!$D$7:$D$9999,,0),IF('2. Applicant information'!AE1335="No","",""))</f>
        <v/>
      </c>
      <c r="E1347" s="24"/>
      <c r="F1347" s="24"/>
      <c r="G1347" s="74" t="str">
        <f>IF(_xlfn.XLOOKUP('3. Course participants'!A1347,'2. Applicant information'!$A$7:$A$1048576,'2. Applicant information'!$AE$7:$AE$1048576,,0)="Yes",_xlfn.XLOOKUP(A1347,'2. Applicant information'!$A$7:$A$9999,'2. Applicant information'!$O$7:$O$9999,,0),IF('2. Applicant information'!AE1335="No","",""))</f>
        <v/>
      </c>
      <c r="H1347" s="24"/>
      <c r="I1347" s="28"/>
      <c r="J1347" s="130" t="e">
        <f t="shared" si="21"/>
        <v>#DIV/0!</v>
      </c>
      <c r="K1347" s="101"/>
      <c r="L1347" s="101"/>
      <c r="M1347" s="9"/>
      <c r="N1347" s="9"/>
      <c r="O1347" s="9"/>
      <c r="P1347" s="9"/>
      <c r="Q1347" s="9"/>
      <c r="R1347" s="9"/>
      <c r="S1347" s="9"/>
      <c r="T1347" s="28"/>
      <c r="U1347" s="25"/>
      <c r="V1347" s="9"/>
      <c r="W1347" s="9"/>
      <c r="X1347" s="9"/>
      <c r="Y1347" s="9"/>
      <c r="Z1347" s="9"/>
      <c r="AA1347" s="9"/>
      <c r="AB1347" s="9"/>
      <c r="AC1347" s="9"/>
      <c r="AD1347" s="9"/>
      <c r="AE1347" s="9"/>
      <c r="AF1347" s="9"/>
      <c r="AG1347" s="101"/>
      <c r="AH1347" s="100"/>
      <c r="AI1347" s="9"/>
      <c r="AJ1347" s="9"/>
      <c r="AK1347" s="9"/>
      <c r="AL1347" s="137"/>
    </row>
    <row r="1348" spans="1:38" x14ac:dyDescent="0.25">
      <c r="A1348" s="73" t="str">
        <f>'2. Applicant information'!A1336</f>
        <v>_Applicant1330</v>
      </c>
      <c r="B1348" s="73" t="str">
        <f t="array" ref="B1348">IF(_xlfn.XLOOKUP('3. Course participants'!A1348,'2. Applicant information'!$A$7:$A$1048576,'2. Applicant information'!$AE$7:$AE$1048576,,0)="Yes",_xlfn.XLOOKUP(A1348,'2. Applicant information'!$A$7:$A$9999,'2. Applicant information'!$B$7:$B$9999,,0),IF('2. Applicant information'!AE1336="No","Applicant is not participant: see column AE in Applicant Information Tab","Applicant Data Missing"))</f>
        <v>Applicant Data Missing</v>
      </c>
      <c r="C1348" s="73" t="str">
        <f>IF(_xlfn.XLOOKUP('3. Course participants'!A1348,'2. Applicant information'!$A$7:$A$1048576,'2. Applicant information'!$AE$7:$AE$1048576,,0)="Yes",_xlfn.XLOOKUP(A1348,'2. Applicant information'!$A$7:$A$9999,'2. Applicant information'!$C$7:$C$9999,,0),IF('2. Applicant information'!AE1336="No","",""))</f>
        <v/>
      </c>
      <c r="D1348" s="73" t="str">
        <f>IF(_xlfn.XLOOKUP('3. Course participants'!A1348,'2. Applicant information'!$A$7:$A$1048576,'2. Applicant information'!$AE$7:$AE$1048576,,0)="Yes",_xlfn.XLOOKUP(A1348,'2. Applicant information'!$A$7:$A$9999,'2. Applicant information'!$D$7:$D$9999,,0),IF('2. Applicant information'!AE1336="No","",""))</f>
        <v/>
      </c>
      <c r="E1348" s="24"/>
      <c r="F1348" s="24"/>
      <c r="G1348" s="74" t="str">
        <f>IF(_xlfn.XLOOKUP('3. Course participants'!A1348,'2. Applicant information'!$A$7:$A$1048576,'2. Applicant information'!$AE$7:$AE$1048576,,0)="Yes",_xlfn.XLOOKUP(A1348,'2. Applicant information'!$A$7:$A$9999,'2. Applicant information'!$O$7:$O$9999,,0),IF('2. Applicant information'!AE1336="No","",""))</f>
        <v/>
      </c>
      <c r="H1348" s="24"/>
      <c r="I1348" s="28"/>
      <c r="J1348" s="130" t="e">
        <f t="shared" si="21"/>
        <v>#DIV/0!</v>
      </c>
      <c r="K1348" s="101"/>
      <c r="L1348" s="101"/>
      <c r="M1348" s="9"/>
      <c r="N1348" s="9"/>
      <c r="O1348" s="9"/>
      <c r="P1348" s="9"/>
      <c r="Q1348" s="9"/>
      <c r="R1348" s="9"/>
      <c r="S1348" s="9"/>
      <c r="T1348" s="28"/>
      <c r="U1348" s="25"/>
      <c r="V1348" s="9"/>
      <c r="W1348" s="9"/>
      <c r="X1348" s="9"/>
      <c r="Y1348" s="9"/>
      <c r="Z1348" s="9"/>
      <c r="AA1348" s="9"/>
      <c r="AB1348" s="9"/>
      <c r="AC1348" s="9"/>
      <c r="AD1348" s="9"/>
      <c r="AE1348" s="9"/>
      <c r="AF1348" s="9"/>
      <c r="AG1348" s="101"/>
      <c r="AH1348" s="100"/>
      <c r="AI1348" s="9"/>
      <c r="AJ1348" s="9"/>
      <c r="AK1348" s="9"/>
      <c r="AL1348" s="137"/>
    </row>
    <row r="1349" spans="1:38" x14ac:dyDescent="0.25">
      <c r="A1349" s="73" t="str">
        <f>'2. Applicant information'!A1337</f>
        <v>_Applicant1331</v>
      </c>
      <c r="B1349" s="73" t="str">
        <f t="array" ref="B1349">IF(_xlfn.XLOOKUP('3. Course participants'!A1349,'2. Applicant information'!$A$7:$A$1048576,'2. Applicant information'!$AE$7:$AE$1048576,,0)="Yes",_xlfn.XLOOKUP(A1349,'2. Applicant information'!$A$7:$A$9999,'2. Applicant information'!$B$7:$B$9999,,0),IF('2. Applicant information'!AE1337="No","Applicant is not participant: see column AE in Applicant Information Tab","Applicant Data Missing"))</f>
        <v>Applicant Data Missing</v>
      </c>
      <c r="C1349" s="73" t="str">
        <f>IF(_xlfn.XLOOKUP('3. Course participants'!A1349,'2. Applicant information'!$A$7:$A$1048576,'2. Applicant information'!$AE$7:$AE$1048576,,0)="Yes",_xlfn.XLOOKUP(A1349,'2. Applicant information'!$A$7:$A$9999,'2. Applicant information'!$C$7:$C$9999,,0),IF('2. Applicant information'!AE1337="No","",""))</f>
        <v/>
      </c>
      <c r="D1349" s="73" t="str">
        <f>IF(_xlfn.XLOOKUP('3. Course participants'!A1349,'2. Applicant information'!$A$7:$A$1048576,'2. Applicant information'!$AE$7:$AE$1048576,,0)="Yes",_xlfn.XLOOKUP(A1349,'2. Applicant information'!$A$7:$A$9999,'2. Applicant information'!$D$7:$D$9999,,0),IF('2. Applicant information'!AE1337="No","",""))</f>
        <v/>
      </c>
      <c r="E1349" s="24"/>
      <c r="F1349" s="24"/>
      <c r="G1349" s="74" t="str">
        <f>IF(_xlfn.XLOOKUP('3. Course participants'!A1349,'2. Applicant information'!$A$7:$A$1048576,'2. Applicant information'!$AE$7:$AE$1048576,,0)="Yes",_xlfn.XLOOKUP(A1349,'2. Applicant information'!$A$7:$A$9999,'2. Applicant information'!$O$7:$O$9999,,0),IF('2. Applicant information'!AE1337="No","",""))</f>
        <v/>
      </c>
      <c r="H1349" s="24"/>
      <c r="I1349" s="28"/>
      <c r="J1349" s="130" t="e">
        <f t="shared" si="21"/>
        <v>#DIV/0!</v>
      </c>
      <c r="K1349" s="101"/>
      <c r="L1349" s="101"/>
      <c r="M1349" s="9"/>
      <c r="N1349" s="9"/>
      <c r="O1349" s="9"/>
      <c r="P1349" s="9"/>
      <c r="Q1349" s="9"/>
      <c r="R1349" s="9"/>
      <c r="S1349" s="9"/>
      <c r="T1349" s="28"/>
      <c r="U1349" s="25"/>
      <c r="V1349" s="9"/>
      <c r="W1349" s="9"/>
      <c r="X1349" s="9"/>
      <c r="Y1349" s="9"/>
      <c r="Z1349" s="9"/>
      <c r="AA1349" s="9"/>
      <c r="AB1349" s="9"/>
      <c r="AC1349" s="9"/>
      <c r="AD1349" s="9"/>
      <c r="AE1349" s="9"/>
      <c r="AF1349" s="9"/>
      <c r="AG1349" s="101"/>
      <c r="AH1349" s="100"/>
      <c r="AI1349" s="9"/>
      <c r="AJ1349" s="9"/>
      <c r="AK1349" s="9"/>
      <c r="AL1349" s="137"/>
    </row>
    <row r="1350" spans="1:38" x14ac:dyDescent="0.25">
      <c r="A1350" s="73" t="str">
        <f>'2. Applicant information'!A1338</f>
        <v>_Applicant1332</v>
      </c>
      <c r="B1350" s="73" t="str">
        <f t="array" ref="B1350">IF(_xlfn.XLOOKUP('3. Course participants'!A1350,'2. Applicant information'!$A$7:$A$1048576,'2. Applicant information'!$AE$7:$AE$1048576,,0)="Yes",_xlfn.XLOOKUP(A1350,'2. Applicant information'!$A$7:$A$9999,'2. Applicant information'!$B$7:$B$9999,,0),IF('2. Applicant information'!AE1338="No","Applicant is not participant: see column AE in Applicant Information Tab","Applicant Data Missing"))</f>
        <v>Applicant Data Missing</v>
      </c>
      <c r="C1350" s="73" t="str">
        <f>IF(_xlfn.XLOOKUP('3. Course participants'!A1350,'2. Applicant information'!$A$7:$A$1048576,'2. Applicant information'!$AE$7:$AE$1048576,,0)="Yes",_xlfn.XLOOKUP(A1350,'2. Applicant information'!$A$7:$A$9999,'2. Applicant information'!$C$7:$C$9999,,0),IF('2. Applicant information'!AE1338="No","",""))</f>
        <v/>
      </c>
      <c r="D1350" s="73" t="str">
        <f>IF(_xlfn.XLOOKUP('3. Course participants'!A1350,'2. Applicant information'!$A$7:$A$1048576,'2. Applicant information'!$AE$7:$AE$1048576,,0)="Yes",_xlfn.XLOOKUP(A1350,'2. Applicant information'!$A$7:$A$9999,'2. Applicant information'!$D$7:$D$9999,,0),IF('2. Applicant information'!AE1338="No","",""))</f>
        <v/>
      </c>
      <c r="E1350" s="24"/>
      <c r="F1350" s="24"/>
      <c r="G1350" s="74" t="str">
        <f>IF(_xlfn.XLOOKUP('3. Course participants'!A1350,'2. Applicant information'!$A$7:$A$1048576,'2. Applicant information'!$AE$7:$AE$1048576,,0)="Yes",_xlfn.XLOOKUP(A1350,'2. Applicant information'!$A$7:$A$9999,'2. Applicant information'!$O$7:$O$9999,,0),IF('2. Applicant information'!AE1338="No","",""))</f>
        <v/>
      </c>
      <c r="H1350" s="24"/>
      <c r="I1350" s="28"/>
      <c r="J1350" s="130" t="e">
        <f t="shared" si="21"/>
        <v>#DIV/0!</v>
      </c>
      <c r="K1350" s="101"/>
      <c r="L1350" s="101"/>
      <c r="M1350" s="9"/>
      <c r="N1350" s="9"/>
      <c r="O1350" s="9"/>
      <c r="P1350" s="9"/>
      <c r="Q1350" s="9"/>
      <c r="R1350" s="9"/>
      <c r="S1350" s="9"/>
      <c r="T1350" s="28"/>
      <c r="U1350" s="25"/>
      <c r="V1350" s="9"/>
      <c r="W1350" s="9"/>
      <c r="X1350" s="9"/>
      <c r="Y1350" s="9"/>
      <c r="Z1350" s="9"/>
      <c r="AA1350" s="9"/>
      <c r="AB1350" s="9"/>
      <c r="AC1350" s="9"/>
      <c r="AD1350" s="9"/>
      <c r="AE1350" s="9"/>
      <c r="AF1350" s="9"/>
      <c r="AG1350" s="101"/>
      <c r="AH1350" s="100"/>
      <c r="AI1350" s="9"/>
      <c r="AJ1350" s="9"/>
      <c r="AK1350" s="9"/>
      <c r="AL1350" s="137"/>
    </row>
    <row r="1351" spans="1:38" x14ac:dyDescent="0.25">
      <c r="A1351" s="73" t="str">
        <f>'2. Applicant information'!A1339</f>
        <v>_Applicant1333</v>
      </c>
      <c r="B1351" s="73" t="str">
        <f t="array" ref="B1351">IF(_xlfn.XLOOKUP('3. Course participants'!A1351,'2. Applicant information'!$A$7:$A$1048576,'2. Applicant information'!$AE$7:$AE$1048576,,0)="Yes",_xlfn.XLOOKUP(A1351,'2. Applicant information'!$A$7:$A$9999,'2. Applicant information'!$B$7:$B$9999,,0),IF('2. Applicant information'!AE1339="No","Applicant is not participant: see column AE in Applicant Information Tab","Applicant Data Missing"))</f>
        <v>Applicant Data Missing</v>
      </c>
      <c r="C1351" s="73" t="str">
        <f>IF(_xlfn.XLOOKUP('3. Course participants'!A1351,'2. Applicant information'!$A$7:$A$1048576,'2. Applicant information'!$AE$7:$AE$1048576,,0)="Yes",_xlfn.XLOOKUP(A1351,'2. Applicant information'!$A$7:$A$9999,'2. Applicant information'!$C$7:$C$9999,,0),IF('2. Applicant information'!AE1339="No","",""))</f>
        <v/>
      </c>
      <c r="D1351" s="73" t="str">
        <f>IF(_xlfn.XLOOKUP('3. Course participants'!A1351,'2. Applicant information'!$A$7:$A$1048576,'2. Applicant information'!$AE$7:$AE$1048576,,0)="Yes",_xlfn.XLOOKUP(A1351,'2. Applicant information'!$A$7:$A$9999,'2. Applicant information'!$D$7:$D$9999,,0),IF('2. Applicant information'!AE1339="No","",""))</f>
        <v/>
      </c>
      <c r="E1351" s="24"/>
      <c r="F1351" s="24"/>
      <c r="G1351" s="74" t="str">
        <f>IF(_xlfn.XLOOKUP('3. Course participants'!A1351,'2. Applicant information'!$A$7:$A$1048576,'2. Applicant information'!$AE$7:$AE$1048576,,0)="Yes",_xlfn.XLOOKUP(A1351,'2. Applicant information'!$A$7:$A$9999,'2. Applicant information'!$O$7:$O$9999,,0),IF('2. Applicant information'!AE1339="No","",""))</f>
        <v/>
      </c>
      <c r="H1351" s="24"/>
      <c r="I1351" s="28"/>
      <c r="J1351" s="130" t="e">
        <f t="shared" si="21"/>
        <v>#DIV/0!</v>
      </c>
      <c r="K1351" s="101"/>
      <c r="L1351" s="101"/>
      <c r="M1351" s="9"/>
      <c r="N1351" s="9"/>
      <c r="O1351" s="9"/>
      <c r="P1351" s="9"/>
      <c r="Q1351" s="9"/>
      <c r="R1351" s="9"/>
      <c r="S1351" s="9"/>
      <c r="T1351" s="28"/>
      <c r="U1351" s="25"/>
      <c r="V1351" s="9"/>
      <c r="W1351" s="9"/>
      <c r="X1351" s="9"/>
      <c r="Y1351" s="9"/>
      <c r="Z1351" s="9"/>
      <c r="AA1351" s="9"/>
      <c r="AB1351" s="9"/>
      <c r="AC1351" s="9"/>
      <c r="AD1351" s="9"/>
      <c r="AE1351" s="9"/>
      <c r="AF1351" s="9"/>
      <c r="AG1351" s="101"/>
      <c r="AH1351" s="100"/>
      <c r="AI1351" s="9"/>
      <c r="AJ1351" s="9"/>
      <c r="AK1351" s="9"/>
      <c r="AL1351" s="137"/>
    </row>
    <row r="1352" spans="1:38" x14ac:dyDescent="0.25">
      <c r="A1352" s="73" t="str">
        <f>'2. Applicant information'!A1340</f>
        <v>_Applicant1334</v>
      </c>
      <c r="B1352" s="73" t="str">
        <f t="array" ref="B1352">IF(_xlfn.XLOOKUP('3. Course participants'!A1352,'2. Applicant information'!$A$7:$A$1048576,'2. Applicant information'!$AE$7:$AE$1048576,,0)="Yes",_xlfn.XLOOKUP(A1352,'2. Applicant information'!$A$7:$A$9999,'2. Applicant information'!$B$7:$B$9999,,0),IF('2. Applicant information'!AE1340="No","Applicant is not participant: see column AE in Applicant Information Tab","Applicant Data Missing"))</f>
        <v>Applicant Data Missing</v>
      </c>
      <c r="C1352" s="73" t="str">
        <f>IF(_xlfn.XLOOKUP('3. Course participants'!A1352,'2. Applicant information'!$A$7:$A$1048576,'2. Applicant information'!$AE$7:$AE$1048576,,0)="Yes",_xlfn.XLOOKUP(A1352,'2. Applicant information'!$A$7:$A$9999,'2. Applicant information'!$C$7:$C$9999,,0),IF('2. Applicant information'!AE1340="No","",""))</f>
        <v/>
      </c>
      <c r="D1352" s="73" t="str">
        <f>IF(_xlfn.XLOOKUP('3. Course participants'!A1352,'2. Applicant information'!$A$7:$A$1048576,'2. Applicant information'!$AE$7:$AE$1048576,,0)="Yes",_xlfn.XLOOKUP(A1352,'2. Applicant information'!$A$7:$A$9999,'2. Applicant information'!$D$7:$D$9999,,0),IF('2. Applicant information'!AE1340="No","",""))</f>
        <v/>
      </c>
      <c r="E1352" s="24"/>
      <c r="F1352" s="24"/>
      <c r="G1352" s="74" t="str">
        <f>IF(_xlfn.XLOOKUP('3. Course participants'!A1352,'2. Applicant information'!$A$7:$A$1048576,'2. Applicant information'!$AE$7:$AE$1048576,,0)="Yes",_xlfn.XLOOKUP(A1352,'2. Applicant information'!$A$7:$A$9999,'2. Applicant information'!$O$7:$O$9999,,0),IF('2. Applicant information'!AE1340="No","",""))</f>
        <v/>
      </c>
      <c r="H1352" s="24"/>
      <c r="I1352" s="28"/>
      <c r="J1352" s="130" t="e">
        <f t="shared" si="21"/>
        <v>#DIV/0!</v>
      </c>
      <c r="K1352" s="101"/>
      <c r="L1352" s="101"/>
      <c r="M1352" s="9"/>
      <c r="N1352" s="9"/>
      <c r="O1352" s="9"/>
      <c r="P1352" s="9"/>
      <c r="Q1352" s="9"/>
      <c r="R1352" s="9"/>
      <c r="S1352" s="9"/>
      <c r="T1352" s="28"/>
      <c r="U1352" s="25"/>
      <c r="V1352" s="9"/>
      <c r="W1352" s="9"/>
      <c r="X1352" s="9"/>
      <c r="Y1352" s="9"/>
      <c r="Z1352" s="9"/>
      <c r="AA1352" s="9"/>
      <c r="AB1352" s="9"/>
      <c r="AC1352" s="9"/>
      <c r="AD1352" s="9"/>
      <c r="AE1352" s="9"/>
      <c r="AF1352" s="9"/>
      <c r="AG1352" s="101"/>
      <c r="AH1352" s="100"/>
      <c r="AI1352" s="9"/>
      <c r="AJ1352" s="9"/>
      <c r="AK1352" s="9"/>
      <c r="AL1352" s="137"/>
    </row>
    <row r="1353" spans="1:38" x14ac:dyDescent="0.25">
      <c r="A1353" s="73" t="str">
        <f>'2. Applicant information'!A1341</f>
        <v>_Applicant1335</v>
      </c>
      <c r="B1353" s="73" t="str">
        <f t="array" ref="B1353">IF(_xlfn.XLOOKUP('3. Course participants'!A1353,'2. Applicant information'!$A$7:$A$1048576,'2. Applicant information'!$AE$7:$AE$1048576,,0)="Yes",_xlfn.XLOOKUP(A1353,'2. Applicant information'!$A$7:$A$9999,'2. Applicant information'!$B$7:$B$9999,,0),IF('2. Applicant information'!AE1341="No","Applicant is not participant: see column AE in Applicant Information Tab","Applicant Data Missing"))</f>
        <v>Applicant Data Missing</v>
      </c>
      <c r="C1353" s="73" t="str">
        <f>IF(_xlfn.XLOOKUP('3. Course participants'!A1353,'2. Applicant information'!$A$7:$A$1048576,'2. Applicant information'!$AE$7:$AE$1048576,,0)="Yes",_xlfn.XLOOKUP(A1353,'2. Applicant information'!$A$7:$A$9999,'2. Applicant information'!$C$7:$C$9999,,0),IF('2. Applicant information'!AE1341="No","",""))</f>
        <v/>
      </c>
      <c r="D1353" s="73" t="str">
        <f>IF(_xlfn.XLOOKUP('3. Course participants'!A1353,'2. Applicant information'!$A$7:$A$1048576,'2. Applicant information'!$AE$7:$AE$1048576,,0)="Yes",_xlfn.XLOOKUP(A1353,'2. Applicant information'!$A$7:$A$9999,'2. Applicant information'!$D$7:$D$9999,,0),IF('2. Applicant information'!AE1341="No","",""))</f>
        <v/>
      </c>
      <c r="E1353" s="24"/>
      <c r="F1353" s="24"/>
      <c r="G1353" s="74" t="str">
        <f>IF(_xlfn.XLOOKUP('3. Course participants'!A1353,'2. Applicant information'!$A$7:$A$1048576,'2. Applicant information'!$AE$7:$AE$1048576,,0)="Yes",_xlfn.XLOOKUP(A1353,'2. Applicant information'!$A$7:$A$9999,'2. Applicant information'!$O$7:$O$9999,,0),IF('2. Applicant information'!AE1341="No","",""))</f>
        <v/>
      </c>
      <c r="H1353" s="24"/>
      <c r="I1353" s="28"/>
      <c r="J1353" s="130" t="e">
        <f t="shared" si="21"/>
        <v>#DIV/0!</v>
      </c>
      <c r="K1353" s="101"/>
      <c r="L1353" s="101"/>
      <c r="M1353" s="9"/>
      <c r="N1353" s="9"/>
      <c r="O1353" s="9"/>
      <c r="P1353" s="9"/>
      <c r="Q1353" s="9"/>
      <c r="R1353" s="9"/>
      <c r="S1353" s="9"/>
      <c r="T1353" s="28"/>
      <c r="U1353" s="25"/>
      <c r="V1353" s="9"/>
      <c r="W1353" s="9"/>
      <c r="X1353" s="9"/>
      <c r="Y1353" s="9"/>
      <c r="Z1353" s="9"/>
      <c r="AA1353" s="9"/>
      <c r="AB1353" s="9"/>
      <c r="AC1353" s="9"/>
      <c r="AD1353" s="9"/>
      <c r="AE1353" s="9"/>
      <c r="AF1353" s="9"/>
      <c r="AG1353" s="101"/>
      <c r="AH1353" s="100"/>
      <c r="AI1353" s="9"/>
      <c r="AJ1353" s="9"/>
      <c r="AK1353" s="9"/>
      <c r="AL1353" s="137"/>
    </row>
    <row r="1354" spans="1:38" x14ac:dyDescent="0.25">
      <c r="A1354" s="73" t="str">
        <f>'2. Applicant information'!A1342</f>
        <v>_Applicant1336</v>
      </c>
      <c r="B1354" s="73" t="str">
        <f t="array" ref="B1354">IF(_xlfn.XLOOKUP('3. Course participants'!A1354,'2. Applicant information'!$A$7:$A$1048576,'2. Applicant information'!$AE$7:$AE$1048576,,0)="Yes",_xlfn.XLOOKUP(A1354,'2. Applicant information'!$A$7:$A$9999,'2. Applicant information'!$B$7:$B$9999,,0),IF('2. Applicant information'!AE1342="No","Applicant is not participant: see column AE in Applicant Information Tab","Applicant Data Missing"))</f>
        <v>Applicant Data Missing</v>
      </c>
      <c r="C1354" s="73" t="str">
        <f>IF(_xlfn.XLOOKUP('3. Course participants'!A1354,'2. Applicant information'!$A$7:$A$1048576,'2. Applicant information'!$AE$7:$AE$1048576,,0)="Yes",_xlfn.XLOOKUP(A1354,'2. Applicant information'!$A$7:$A$9999,'2. Applicant information'!$C$7:$C$9999,,0),IF('2. Applicant information'!AE1342="No","",""))</f>
        <v/>
      </c>
      <c r="D1354" s="73" t="str">
        <f>IF(_xlfn.XLOOKUP('3. Course participants'!A1354,'2. Applicant information'!$A$7:$A$1048576,'2. Applicant information'!$AE$7:$AE$1048576,,0)="Yes",_xlfn.XLOOKUP(A1354,'2. Applicant information'!$A$7:$A$9999,'2. Applicant information'!$D$7:$D$9999,,0),IF('2. Applicant information'!AE1342="No","",""))</f>
        <v/>
      </c>
      <c r="E1354" s="24"/>
      <c r="F1354" s="24"/>
      <c r="G1354" s="74" t="str">
        <f>IF(_xlfn.XLOOKUP('3. Course participants'!A1354,'2. Applicant information'!$A$7:$A$1048576,'2. Applicant information'!$AE$7:$AE$1048576,,0)="Yes",_xlfn.XLOOKUP(A1354,'2. Applicant information'!$A$7:$A$9999,'2. Applicant information'!$O$7:$O$9999,,0),IF('2. Applicant information'!AE1342="No","",""))</f>
        <v/>
      </c>
      <c r="H1354" s="24"/>
      <c r="I1354" s="28"/>
      <c r="J1354" s="130" t="e">
        <f t="shared" si="21"/>
        <v>#DIV/0!</v>
      </c>
      <c r="K1354" s="101"/>
      <c r="L1354" s="101"/>
      <c r="M1354" s="9"/>
      <c r="N1354" s="9"/>
      <c r="O1354" s="9"/>
      <c r="P1354" s="9"/>
      <c r="Q1354" s="9"/>
      <c r="R1354" s="9"/>
      <c r="S1354" s="9"/>
      <c r="T1354" s="28"/>
      <c r="U1354" s="25"/>
      <c r="V1354" s="9"/>
      <c r="W1354" s="9"/>
      <c r="X1354" s="9"/>
      <c r="Y1354" s="9"/>
      <c r="Z1354" s="9"/>
      <c r="AA1354" s="9"/>
      <c r="AB1354" s="9"/>
      <c r="AC1354" s="9"/>
      <c r="AD1354" s="9"/>
      <c r="AE1354" s="9"/>
      <c r="AF1354" s="9"/>
      <c r="AG1354" s="101"/>
      <c r="AH1354" s="100"/>
      <c r="AI1354" s="9"/>
      <c r="AJ1354" s="9"/>
      <c r="AK1354" s="9"/>
      <c r="AL1354" s="137"/>
    </row>
    <row r="1355" spans="1:38" x14ac:dyDescent="0.25">
      <c r="A1355" s="73" t="str">
        <f>'2. Applicant information'!A1343</f>
        <v>_Applicant1337</v>
      </c>
      <c r="B1355" s="73" t="str">
        <f t="array" ref="B1355">IF(_xlfn.XLOOKUP('3. Course participants'!A1355,'2. Applicant information'!$A$7:$A$1048576,'2. Applicant information'!$AE$7:$AE$1048576,,0)="Yes",_xlfn.XLOOKUP(A1355,'2. Applicant information'!$A$7:$A$9999,'2. Applicant information'!$B$7:$B$9999,,0),IF('2. Applicant information'!AE1343="No","Applicant is not participant: see column AE in Applicant Information Tab","Applicant Data Missing"))</f>
        <v>Applicant Data Missing</v>
      </c>
      <c r="C1355" s="73" t="str">
        <f>IF(_xlfn.XLOOKUP('3. Course participants'!A1355,'2. Applicant information'!$A$7:$A$1048576,'2. Applicant information'!$AE$7:$AE$1048576,,0)="Yes",_xlfn.XLOOKUP(A1355,'2. Applicant information'!$A$7:$A$9999,'2. Applicant information'!$C$7:$C$9999,,0),IF('2. Applicant information'!AE1343="No","",""))</f>
        <v/>
      </c>
      <c r="D1355" s="73" t="str">
        <f>IF(_xlfn.XLOOKUP('3. Course participants'!A1355,'2. Applicant information'!$A$7:$A$1048576,'2. Applicant information'!$AE$7:$AE$1048576,,0)="Yes",_xlfn.XLOOKUP(A1355,'2. Applicant information'!$A$7:$A$9999,'2. Applicant information'!$D$7:$D$9999,,0),IF('2. Applicant information'!AE1343="No","",""))</f>
        <v/>
      </c>
      <c r="E1355" s="24"/>
      <c r="F1355" s="24"/>
      <c r="G1355" s="74" t="str">
        <f>IF(_xlfn.XLOOKUP('3. Course participants'!A1355,'2. Applicant information'!$A$7:$A$1048576,'2. Applicant information'!$AE$7:$AE$1048576,,0)="Yes",_xlfn.XLOOKUP(A1355,'2. Applicant information'!$A$7:$A$9999,'2. Applicant information'!$O$7:$O$9999,,0),IF('2. Applicant information'!AE1343="No","",""))</f>
        <v/>
      </c>
      <c r="H1355" s="24"/>
      <c r="I1355" s="28"/>
      <c r="J1355" s="130" t="e">
        <f t="shared" si="21"/>
        <v>#DIV/0!</v>
      </c>
      <c r="K1355" s="101"/>
      <c r="L1355" s="101"/>
      <c r="M1355" s="9"/>
      <c r="N1355" s="9"/>
      <c r="O1355" s="9"/>
      <c r="P1355" s="9"/>
      <c r="Q1355" s="9"/>
      <c r="R1355" s="9"/>
      <c r="S1355" s="9"/>
      <c r="T1355" s="28"/>
      <c r="U1355" s="25"/>
      <c r="V1355" s="9"/>
      <c r="W1355" s="9"/>
      <c r="X1355" s="9"/>
      <c r="Y1355" s="9"/>
      <c r="Z1355" s="9"/>
      <c r="AA1355" s="9"/>
      <c r="AB1355" s="9"/>
      <c r="AC1355" s="9"/>
      <c r="AD1355" s="9"/>
      <c r="AE1355" s="9"/>
      <c r="AF1355" s="9"/>
      <c r="AG1355" s="101"/>
      <c r="AH1355" s="100"/>
      <c r="AI1355" s="9"/>
      <c r="AJ1355" s="9"/>
      <c r="AK1355" s="9"/>
      <c r="AL1355" s="137"/>
    </row>
    <row r="1356" spans="1:38" x14ac:dyDescent="0.25">
      <c r="A1356" s="73" t="str">
        <f>'2. Applicant information'!A1344</f>
        <v>_Applicant1338</v>
      </c>
      <c r="B1356" s="73" t="str">
        <f t="array" ref="B1356">IF(_xlfn.XLOOKUP('3. Course participants'!A1356,'2. Applicant information'!$A$7:$A$1048576,'2. Applicant information'!$AE$7:$AE$1048576,,0)="Yes",_xlfn.XLOOKUP(A1356,'2. Applicant information'!$A$7:$A$9999,'2. Applicant information'!$B$7:$B$9999,,0),IF('2. Applicant information'!AE1344="No","Applicant is not participant: see column AE in Applicant Information Tab","Applicant Data Missing"))</f>
        <v>Applicant Data Missing</v>
      </c>
      <c r="C1356" s="73" t="str">
        <f>IF(_xlfn.XLOOKUP('3. Course participants'!A1356,'2. Applicant information'!$A$7:$A$1048576,'2. Applicant information'!$AE$7:$AE$1048576,,0)="Yes",_xlfn.XLOOKUP(A1356,'2. Applicant information'!$A$7:$A$9999,'2. Applicant information'!$C$7:$C$9999,,0),IF('2. Applicant information'!AE1344="No","",""))</f>
        <v/>
      </c>
      <c r="D1356" s="73" t="str">
        <f>IF(_xlfn.XLOOKUP('3. Course participants'!A1356,'2. Applicant information'!$A$7:$A$1048576,'2. Applicant information'!$AE$7:$AE$1048576,,0)="Yes",_xlfn.XLOOKUP(A1356,'2. Applicant information'!$A$7:$A$9999,'2. Applicant information'!$D$7:$D$9999,,0),IF('2. Applicant information'!AE1344="No","",""))</f>
        <v/>
      </c>
      <c r="E1356" s="24"/>
      <c r="F1356" s="24"/>
      <c r="G1356" s="74" t="str">
        <f>IF(_xlfn.XLOOKUP('3. Course participants'!A1356,'2. Applicant information'!$A$7:$A$1048576,'2. Applicant information'!$AE$7:$AE$1048576,,0)="Yes",_xlfn.XLOOKUP(A1356,'2. Applicant information'!$A$7:$A$9999,'2. Applicant information'!$O$7:$O$9999,,0),IF('2. Applicant information'!AE1344="No","",""))</f>
        <v/>
      </c>
      <c r="H1356" s="24"/>
      <c r="I1356" s="28"/>
      <c r="J1356" s="130" t="e">
        <f t="shared" si="21"/>
        <v>#DIV/0!</v>
      </c>
      <c r="K1356" s="101"/>
      <c r="L1356" s="101"/>
      <c r="M1356" s="9"/>
      <c r="N1356" s="9"/>
      <c r="O1356" s="9"/>
      <c r="P1356" s="9"/>
      <c r="Q1356" s="9"/>
      <c r="R1356" s="9"/>
      <c r="S1356" s="9"/>
      <c r="T1356" s="28"/>
      <c r="U1356" s="25"/>
      <c r="V1356" s="9"/>
      <c r="W1356" s="9"/>
      <c r="X1356" s="9"/>
      <c r="Y1356" s="9"/>
      <c r="Z1356" s="9"/>
      <c r="AA1356" s="9"/>
      <c r="AB1356" s="9"/>
      <c r="AC1356" s="9"/>
      <c r="AD1356" s="9"/>
      <c r="AE1356" s="9"/>
      <c r="AF1356" s="9"/>
      <c r="AG1356" s="101"/>
      <c r="AH1356" s="100"/>
      <c r="AI1356" s="9"/>
      <c r="AJ1356" s="9"/>
      <c r="AK1356" s="9"/>
      <c r="AL1356" s="137"/>
    </row>
    <row r="1357" spans="1:38" x14ac:dyDescent="0.25">
      <c r="A1357" s="73" t="str">
        <f>'2. Applicant information'!A1345</f>
        <v>_Applicant1339</v>
      </c>
      <c r="B1357" s="73" t="str">
        <f t="array" ref="B1357">IF(_xlfn.XLOOKUP('3. Course participants'!A1357,'2. Applicant information'!$A$7:$A$1048576,'2. Applicant information'!$AE$7:$AE$1048576,,0)="Yes",_xlfn.XLOOKUP(A1357,'2. Applicant information'!$A$7:$A$9999,'2. Applicant information'!$B$7:$B$9999,,0),IF('2. Applicant information'!AE1345="No","Applicant is not participant: see column AE in Applicant Information Tab","Applicant Data Missing"))</f>
        <v>Applicant Data Missing</v>
      </c>
      <c r="C1357" s="73" t="str">
        <f>IF(_xlfn.XLOOKUP('3. Course participants'!A1357,'2. Applicant information'!$A$7:$A$1048576,'2. Applicant information'!$AE$7:$AE$1048576,,0)="Yes",_xlfn.XLOOKUP(A1357,'2. Applicant information'!$A$7:$A$9999,'2. Applicant information'!$C$7:$C$9999,,0),IF('2. Applicant information'!AE1345="No","",""))</f>
        <v/>
      </c>
      <c r="D1357" s="73" t="str">
        <f>IF(_xlfn.XLOOKUP('3. Course participants'!A1357,'2. Applicant information'!$A$7:$A$1048576,'2. Applicant information'!$AE$7:$AE$1048576,,0)="Yes",_xlfn.XLOOKUP(A1357,'2. Applicant information'!$A$7:$A$9999,'2. Applicant information'!$D$7:$D$9999,,0),IF('2. Applicant information'!AE1345="No","",""))</f>
        <v/>
      </c>
      <c r="E1357" s="24"/>
      <c r="F1357" s="24"/>
      <c r="G1357" s="74" t="str">
        <f>IF(_xlfn.XLOOKUP('3. Course participants'!A1357,'2. Applicant information'!$A$7:$A$1048576,'2. Applicant information'!$AE$7:$AE$1048576,,0)="Yes",_xlfn.XLOOKUP(A1357,'2. Applicant information'!$A$7:$A$9999,'2. Applicant information'!$O$7:$O$9999,,0),IF('2. Applicant information'!AE1345="No","",""))</f>
        <v/>
      </c>
      <c r="H1357" s="24"/>
      <c r="I1357" s="28"/>
      <c r="J1357" s="130" t="e">
        <f t="shared" si="21"/>
        <v>#DIV/0!</v>
      </c>
      <c r="K1357" s="101"/>
      <c r="L1357" s="101"/>
      <c r="M1357" s="9"/>
      <c r="N1357" s="9"/>
      <c r="O1357" s="9"/>
      <c r="P1357" s="9"/>
      <c r="Q1357" s="9"/>
      <c r="R1357" s="9"/>
      <c r="S1357" s="9"/>
      <c r="T1357" s="28"/>
      <c r="U1357" s="25"/>
      <c r="V1357" s="9"/>
      <c r="W1357" s="9"/>
      <c r="X1357" s="9"/>
      <c r="Y1357" s="9"/>
      <c r="Z1357" s="9"/>
      <c r="AA1357" s="9"/>
      <c r="AB1357" s="9"/>
      <c r="AC1357" s="9"/>
      <c r="AD1357" s="9"/>
      <c r="AE1357" s="9"/>
      <c r="AF1357" s="9"/>
      <c r="AG1357" s="101"/>
      <c r="AH1357" s="100"/>
      <c r="AI1357" s="9"/>
      <c r="AJ1357" s="9"/>
      <c r="AK1357" s="9"/>
      <c r="AL1357" s="137"/>
    </row>
    <row r="1358" spans="1:38" x14ac:dyDescent="0.25">
      <c r="A1358" s="73" t="str">
        <f>'2. Applicant information'!A1346</f>
        <v>_Applicant1340</v>
      </c>
      <c r="B1358" s="73" t="str">
        <f t="array" ref="B1358">IF(_xlfn.XLOOKUP('3. Course participants'!A1358,'2. Applicant information'!$A$7:$A$1048576,'2. Applicant information'!$AE$7:$AE$1048576,,0)="Yes",_xlfn.XLOOKUP(A1358,'2. Applicant information'!$A$7:$A$9999,'2. Applicant information'!$B$7:$B$9999,,0),IF('2. Applicant information'!AE1346="No","Applicant is not participant: see column AE in Applicant Information Tab","Applicant Data Missing"))</f>
        <v>Applicant Data Missing</v>
      </c>
      <c r="C1358" s="73" t="str">
        <f>IF(_xlfn.XLOOKUP('3. Course participants'!A1358,'2. Applicant information'!$A$7:$A$1048576,'2. Applicant information'!$AE$7:$AE$1048576,,0)="Yes",_xlfn.XLOOKUP(A1358,'2. Applicant information'!$A$7:$A$9999,'2. Applicant information'!$C$7:$C$9999,,0),IF('2. Applicant information'!AE1346="No","",""))</f>
        <v/>
      </c>
      <c r="D1358" s="73" t="str">
        <f>IF(_xlfn.XLOOKUP('3. Course participants'!A1358,'2. Applicant information'!$A$7:$A$1048576,'2. Applicant information'!$AE$7:$AE$1048576,,0)="Yes",_xlfn.XLOOKUP(A1358,'2. Applicant information'!$A$7:$A$9999,'2. Applicant information'!$D$7:$D$9999,,0),IF('2. Applicant information'!AE1346="No","",""))</f>
        <v/>
      </c>
      <c r="E1358" s="24"/>
      <c r="F1358" s="24"/>
      <c r="G1358" s="74" t="str">
        <f>IF(_xlfn.XLOOKUP('3. Course participants'!A1358,'2. Applicant information'!$A$7:$A$1048576,'2. Applicant information'!$AE$7:$AE$1048576,,0)="Yes",_xlfn.XLOOKUP(A1358,'2. Applicant information'!$A$7:$A$9999,'2. Applicant information'!$O$7:$O$9999,,0),IF('2. Applicant information'!AE1346="No","",""))</f>
        <v/>
      </c>
      <c r="H1358" s="24"/>
      <c r="I1358" s="28"/>
      <c r="J1358" s="130" t="e">
        <f t="shared" si="21"/>
        <v>#DIV/0!</v>
      </c>
      <c r="K1358" s="101"/>
      <c r="L1358" s="101"/>
      <c r="M1358" s="9"/>
      <c r="N1358" s="9"/>
      <c r="O1358" s="9"/>
      <c r="P1358" s="9"/>
      <c r="Q1358" s="9"/>
      <c r="R1358" s="9"/>
      <c r="S1358" s="9"/>
      <c r="T1358" s="28"/>
      <c r="U1358" s="25"/>
      <c r="V1358" s="9"/>
      <c r="W1358" s="9"/>
      <c r="X1358" s="9"/>
      <c r="Y1358" s="9"/>
      <c r="Z1358" s="9"/>
      <c r="AA1358" s="9"/>
      <c r="AB1358" s="9"/>
      <c r="AC1358" s="9"/>
      <c r="AD1358" s="9"/>
      <c r="AE1358" s="9"/>
      <c r="AF1358" s="9"/>
      <c r="AG1358" s="101"/>
      <c r="AH1358" s="100"/>
      <c r="AI1358" s="9"/>
      <c r="AJ1358" s="9"/>
      <c r="AK1358" s="9"/>
      <c r="AL1358" s="137"/>
    </row>
    <row r="1359" spans="1:38" x14ac:dyDescent="0.25">
      <c r="A1359" s="73" t="str">
        <f>'2. Applicant information'!A1347</f>
        <v>_Applicant1341</v>
      </c>
      <c r="B1359" s="73" t="str">
        <f t="array" ref="B1359">IF(_xlfn.XLOOKUP('3. Course participants'!A1359,'2. Applicant information'!$A$7:$A$1048576,'2. Applicant information'!$AE$7:$AE$1048576,,0)="Yes",_xlfn.XLOOKUP(A1359,'2. Applicant information'!$A$7:$A$9999,'2. Applicant information'!$B$7:$B$9999,,0),IF('2. Applicant information'!AE1347="No","Applicant is not participant: see column AE in Applicant Information Tab","Applicant Data Missing"))</f>
        <v>Applicant Data Missing</v>
      </c>
      <c r="C1359" s="73" t="str">
        <f>IF(_xlfn.XLOOKUP('3. Course participants'!A1359,'2. Applicant information'!$A$7:$A$1048576,'2. Applicant information'!$AE$7:$AE$1048576,,0)="Yes",_xlfn.XLOOKUP(A1359,'2. Applicant information'!$A$7:$A$9999,'2. Applicant information'!$C$7:$C$9999,,0),IF('2. Applicant information'!AE1347="No","",""))</f>
        <v/>
      </c>
      <c r="D1359" s="73" t="str">
        <f>IF(_xlfn.XLOOKUP('3. Course participants'!A1359,'2. Applicant information'!$A$7:$A$1048576,'2. Applicant information'!$AE$7:$AE$1048576,,0)="Yes",_xlfn.XLOOKUP(A1359,'2. Applicant information'!$A$7:$A$9999,'2. Applicant information'!$D$7:$D$9999,,0),IF('2. Applicant information'!AE1347="No","",""))</f>
        <v/>
      </c>
      <c r="E1359" s="24"/>
      <c r="F1359" s="24"/>
      <c r="G1359" s="74" t="str">
        <f>IF(_xlfn.XLOOKUP('3. Course participants'!A1359,'2. Applicant information'!$A$7:$A$1048576,'2. Applicant information'!$AE$7:$AE$1048576,,0)="Yes",_xlfn.XLOOKUP(A1359,'2. Applicant information'!$A$7:$A$9999,'2. Applicant information'!$O$7:$O$9999,,0),IF('2. Applicant information'!AE1347="No","",""))</f>
        <v/>
      </c>
      <c r="H1359" s="24"/>
      <c r="I1359" s="28"/>
      <c r="J1359" s="130" t="e">
        <f t="shared" si="21"/>
        <v>#DIV/0!</v>
      </c>
      <c r="K1359" s="101"/>
      <c r="L1359" s="101"/>
      <c r="M1359" s="9"/>
      <c r="N1359" s="9"/>
      <c r="O1359" s="9"/>
      <c r="P1359" s="9"/>
      <c r="Q1359" s="9"/>
      <c r="R1359" s="9"/>
      <c r="S1359" s="9"/>
      <c r="T1359" s="28"/>
      <c r="U1359" s="25"/>
      <c r="V1359" s="9"/>
      <c r="W1359" s="9"/>
      <c r="X1359" s="9"/>
      <c r="Y1359" s="9"/>
      <c r="Z1359" s="9"/>
      <c r="AA1359" s="9"/>
      <c r="AB1359" s="9"/>
      <c r="AC1359" s="9"/>
      <c r="AD1359" s="9"/>
      <c r="AE1359" s="9"/>
      <c r="AF1359" s="9"/>
      <c r="AG1359" s="101"/>
      <c r="AH1359" s="100"/>
      <c r="AI1359" s="9"/>
      <c r="AJ1359" s="9"/>
      <c r="AK1359" s="9"/>
      <c r="AL1359" s="137"/>
    </row>
    <row r="1360" spans="1:38" x14ac:dyDescent="0.25">
      <c r="A1360" s="73" t="str">
        <f>'2. Applicant information'!A1348</f>
        <v>_Applicant1342</v>
      </c>
      <c r="B1360" s="73" t="str">
        <f t="array" ref="B1360">IF(_xlfn.XLOOKUP('3. Course participants'!A1360,'2. Applicant information'!$A$7:$A$1048576,'2. Applicant information'!$AE$7:$AE$1048576,,0)="Yes",_xlfn.XLOOKUP(A1360,'2. Applicant information'!$A$7:$A$9999,'2. Applicant information'!$B$7:$B$9999,,0),IF('2. Applicant information'!AE1348="No","Applicant is not participant: see column AE in Applicant Information Tab","Applicant Data Missing"))</f>
        <v>Applicant Data Missing</v>
      </c>
      <c r="C1360" s="73" t="str">
        <f>IF(_xlfn.XLOOKUP('3. Course participants'!A1360,'2. Applicant information'!$A$7:$A$1048576,'2. Applicant information'!$AE$7:$AE$1048576,,0)="Yes",_xlfn.XLOOKUP(A1360,'2. Applicant information'!$A$7:$A$9999,'2. Applicant information'!$C$7:$C$9999,,0),IF('2. Applicant information'!AE1348="No","",""))</f>
        <v/>
      </c>
      <c r="D1360" s="73" t="str">
        <f>IF(_xlfn.XLOOKUP('3. Course participants'!A1360,'2. Applicant information'!$A$7:$A$1048576,'2. Applicant information'!$AE$7:$AE$1048576,,0)="Yes",_xlfn.XLOOKUP(A1360,'2. Applicant information'!$A$7:$A$9999,'2. Applicant information'!$D$7:$D$9999,,0),IF('2. Applicant information'!AE1348="No","",""))</f>
        <v/>
      </c>
      <c r="E1360" s="24"/>
      <c r="F1360" s="24"/>
      <c r="G1360" s="74" t="str">
        <f>IF(_xlfn.XLOOKUP('3. Course participants'!A1360,'2. Applicant information'!$A$7:$A$1048576,'2. Applicant information'!$AE$7:$AE$1048576,,0)="Yes",_xlfn.XLOOKUP(A1360,'2. Applicant information'!$A$7:$A$9999,'2. Applicant information'!$O$7:$O$9999,,0),IF('2. Applicant information'!AE1348="No","",""))</f>
        <v/>
      </c>
      <c r="H1360" s="24"/>
      <c r="I1360" s="28"/>
      <c r="J1360" s="130" t="e">
        <f t="shared" si="21"/>
        <v>#DIV/0!</v>
      </c>
      <c r="K1360" s="101"/>
      <c r="L1360" s="101"/>
      <c r="M1360" s="9"/>
      <c r="N1360" s="9"/>
      <c r="O1360" s="9"/>
      <c r="P1360" s="9"/>
      <c r="Q1360" s="9"/>
      <c r="R1360" s="9"/>
      <c r="S1360" s="9"/>
      <c r="T1360" s="28"/>
      <c r="U1360" s="25"/>
      <c r="V1360" s="9"/>
      <c r="W1360" s="9"/>
      <c r="X1360" s="9"/>
      <c r="Y1360" s="9"/>
      <c r="Z1360" s="9"/>
      <c r="AA1360" s="9"/>
      <c r="AB1360" s="9"/>
      <c r="AC1360" s="9"/>
      <c r="AD1360" s="9"/>
      <c r="AE1360" s="9"/>
      <c r="AF1360" s="9"/>
      <c r="AG1360" s="101"/>
      <c r="AH1360" s="100"/>
      <c r="AI1360" s="9"/>
      <c r="AJ1360" s="9"/>
      <c r="AK1360" s="9"/>
      <c r="AL1360" s="137"/>
    </row>
    <row r="1361" spans="1:38" x14ac:dyDescent="0.25">
      <c r="A1361" s="73" t="str">
        <f>'2. Applicant information'!A1349</f>
        <v>_Applicant1343</v>
      </c>
      <c r="B1361" s="73" t="str">
        <f t="array" ref="B1361">IF(_xlfn.XLOOKUP('3. Course participants'!A1361,'2. Applicant information'!$A$7:$A$1048576,'2. Applicant information'!$AE$7:$AE$1048576,,0)="Yes",_xlfn.XLOOKUP(A1361,'2. Applicant information'!$A$7:$A$9999,'2. Applicant information'!$B$7:$B$9999,,0),IF('2. Applicant information'!AE1349="No","Applicant is not participant: see column AE in Applicant Information Tab","Applicant Data Missing"))</f>
        <v>Applicant Data Missing</v>
      </c>
      <c r="C1361" s="73" t="str">
        <f>IF(_xlfn.XLOOKUP('3. Course participants'!A1361,'2. Applicant information'!$A$7:$A$1048576,'2. Applicant information'!$AE$7:$AE$1048576,,0)="Yes",_xlfn.XLOOKUP(A1361,'2. Applicant information'!$A$7:$A$9999,'2. Applicant information'!$C$7:$C$9999,,0),IF('2. Applicant information'!AE1349="No","",""))</f>
        <v/>
      </c>
      <c r="D1361" s="73" t="str">
        <f>IF(_xlfn.XLOOKUP('3. Course participants'!A1361,'2. Applicant information'!$A$7:$A$1048576,'2. Applicant information'!$AE$7:$AE$1048576,,0)="Yes",_xlfn.XLOOKUP(A1361,'2. Applicant information'!$A$7:$A$9999,'2. Applicant information'!$D$7:$D$9999,,0),IF('2. Applicant information'!AE1349="No","",""))</f>
        <v/>
      </c>
      <c r="E1361" s="24"/>
      <c r="F1361" s="24"/>
      <c r="G1361" s="74" t="str">
        <f>IF(_xlfn.XLOOKUP('3. Course participants'!A1361,'2. Applicant information'!$A$7:$A$1048576,'2. Applicant information'!$AE$7:$AE$1048576,,0)="Yes",_xlfn.XLOOKUP(A1361,'2. Applicant information'!$A$7:$A$9999,'2. Applicant information'!$O$7:$O$9999,,0),IF('2. Applicant information'!AE1349="No","",""))</f>
        <v/>
      </c>
      <c r="H1361" s="24"/>
      <c r="I1361" s="28"/>
      <c r="J1361" s="130" t="e">
        <f t="shared" si="21"/>
        <v>#DIV/0!</v>
      </c>
      <c r="K1361" s="101"/>
      <c r="L1361" s="101"/>
      <c r="M1361" s="9"/>
      <c r="N1361" s="9"/>
      <c r="O1361" s="9"/>
      <c r="P1361" s="9"/>
      <c r="Q1361" s="9"/>
      <c r="R1361" s="9"/>
      <c r="S1361" s="9"/>
      <c r="T1361" s="28"/>
      <c r="U1361" s="25"/>
      <c r="V1361" s="9"/>
      <c r="W1361" s="9"/>
      <c r="X1361" s="9"/>
      <c r="Y1361" s="9"/>
      <c r="Z1361" s="9"/>
      <c r="AA1361" s="9"/>
      <c r="AB1361" s="9"/>
      <c r="AC1361" s="9"/>
      <c r="AD1361" s="9"/>
      <c r="AE1361" s="9"/>
      <c r="AF1361" s="9"/>
      <c r="AG1361" s="101"/>
      <c r="AH1361" s="100"/>
      <c r="AI1361" s="9"/>
      <c r="AJ1361" s="9"/>
      <c r="AK1361" s="9"/>
      <c r="AL1361" s="137"/>
    </row>
    <row r="1362" spans="1:38" x14ac:dyDescent="0.25">
      <c r="A1362" s="73" t="str">
        <f>'2. Applicant information'!A1350</f>
        <v>_Applicant1344</v>
      </c>
      <c r="B1362" s="73" t="str">
        <f t="array" ref="B1362">IF(_xlfn.XLOOKUP('3. Course participants'!A1362,'2. Applicant information'!$A$7:$A$1048576,'2. Applicant information'!$AE$7:$AE$1048576,,0)="Yes",_xlfn.XLOOKUP(A1362,'2. Applicant information'!$A$7:$A$9999,'2. Applicant information'!$B$7:$B$9999,,0),IF('2. Applicant information'!AE1350="No","Applicant is not participant: see column AE in Applicant Information Tab","Applicant Data Missing"))</f>
        <v>Applicant Data Missing</v>
      </c>
      <c r="C1362" s="73" t="str">
        <f>IF(_xlfn.XLOOKUP('3. Course participants'!A1362,'2. Applicant information'!$A$7:$A$1048576,'2. Applicant information'!$AE$7:$AE$1048576,,0)="Yes",_xlfn.XLOOKUP(A1362,'2. Applicant information'!$A$7:$A$9999,'2. Applicant information'!$C$7:$C$9999,,0),IF('2. Applicant information'!AE1350="No","",""))</f>
        <v/>
      </c>
      <c r="D1362" s="73" t="str">
        <f>IF(_xlfn.XLOOKUP('3. Course participants'!A1362,'2. Applicant information'!$A$7:$A$1048576,'2. Applicant information'!$AE$7:$AE$1048576,,0)="Yes",_xlfn.XLOOKUP(A1362,'2. Applicant information'!$A$7:$A$9999,'2. Applicant information'!$D$7:$D$9999,,0),IF('2. Applicant information'!AE1350="No","",""))</f>
        <v/>
      </c>
      <c r="E1362" s="24"/>
      <c r="F1362" s="24"/>
      <c r="G1362" s="74" t="str">
        <f>IF(_xlfn.XLOOKUP('3. Course participants'!A1362,'2. Applicant information'!$A$7:$A$1048576,'2. Applicant information'!$AE$7:$AE$1048576,,0)="Yes",_xlfn.XLOOKUP(A1362,'2. Applicant information'!$A$7:$A$9999,'2. Applicant information'!$O$7:$O$9999,,0),IF('2. Applicant information'!AE1350="No","",""))</f>
        <v/>
      </c>
      <c r="H1362" s="24"/>
      <c r="I1362" s="28"/>
      <c r="J1362" s="130" t="e">
        <f t="shared" si="21"/>
        <v>#DIV/0!</v>
      </c>
      <c r="K1362" s="101"/>
      <c r="L1362" s="101"/>
      <c r="M1362" s="9"/>
      <c r="N1362" s="9"/>
      <c r="O1362" s="9"/>
      <c r="P1362" s="9"/>
      <c r="Q1362" s="9"/>
      <c r="R1362" s="9"/>
      <c r="S1362" s="9"/>
      <c r="T1362" s="28"/>
      <c r="U1362" s="25"/>
      <c r="V1362" s="9"/>
      <c r="W1362" s="9"/>
      <c r="X1362" s="9"/>
      <c r="Y1362" s="9"/>
      <c r="Z1362" s="9"/>
      <c r="AA1362" s="9"/>
      <c r="AB1362" s="9"/>
      <c r="AC1362" s="9"/>
      <c r="AD1362" s="9"/>
      <c r="AE1362" s="9"/>
      <c r="AF1362" s="9"/>
      <c r="AG1362" s="101"/>
      <c r="AH1362" s="100"/>
      <c r="AI1362" s="9"/>
      <c r="AJ1362" s="9"/>
      <c r="AK1362" s="9"/>
      <c r="AL1362" s="137"/>
    </row>
    <row r="1363" spans="1:38" x14ac:dyDescent="0.25">
      <c r="A1363" s="73" t="str">
        <f>'2. Applicant information'!A1351</f>
        <v>_Applicant1345</v>
      </c>
      <c r="B1363" s="73" t="str">
        <f t="array" ref="B1363">IF(_xlfn.XLOOKUP('3. Course participants'!A1363,'2. Applicant information'!$A$7:$A$1048576,'2. Applicant information'!$AE$7:$AE$1048576,,0)="Yes",_xlfn.XLOOKUP(A1363,'2. Applicant information'!$A$7:$A$9999,'2. Applicant information'!$B$7:$B$9999,,0),IF('2. Applicant information'!AE1351="No","Applicant is not participant: see column AE in Applicant Information Tab","Applicant Data Missing"))</f>
        <v>Applicant Data Missing</v>
      </c>
      <c r="C1363" s="73" t="str">
        <f>IF(_xlfn.XLOOKUP('3. Course participants'!A1363,'2. Applicant information'!$A$7:$A$1048576,'2. Applicant information'!$AE$7:$AE$1048576,,0)="Yes",_xlfn.XLOOKUP(A1363,'2. Applicant information'!$A$7:$A$9999,'2. Applicant information'!$C$7:$C$9999,,0),IF('2. Applicant information'!AE1351="No","",""))</f>
        <v/>
      </c>
      <c r="D1363" s="73" t="str">
        <f>IF(_xlfn.XLOOKUP('3. Course participants'!A1363,'2. Applicant information'!$A$7:$A$1048576,'2. Applicant information'!$AE$7:$AE$1048576,,0)="Yes",_xlfn.XLOOKUP(A1363,'2. Applicant information'!$A$7:$A$9999,'2. Applicant information'!$D$7:$D$9999,,0),IF('2. Applicant information'!AE1351="No","",""))</f>
        <v/>
      </c>
      <c r="E1363" s="24"/>
      <c r="F1363" s="24"/>
      <c r="G1363" s="74" t="str">
        <f>IF(_xlfn.XLOOKUP('3. Course participants'!A1363,'2. Applicant information'!$A$7:$A$1048576,'2. Applicant information'!$AE$7:$AE$1048576,,0)="Yes",_xlfn.XLOOKUP(A1363,'2. Applicant information'!$A$7:$A$9999,'2. Applicant information'!$O$7:$O$9999,,0),IF('2. Applicant information'!AE1351="No","",""))</f>
        <v/>
      </c>
      <c r="H1363" s="24"/>
      <c r="I1363" s="28"/>
      <c r="J1363" s="130" t="e">
        <f t="shared" si="21"/>
        <v>#DIV/0!</v>
      </c>
      <c r="K1363" s="101"/>
      <c r="L1363" s="101"/>
      <c r="M1363" s="9"/>
      <c r="N1363" s="9"/>
      <c r="O1363" s="9"/>
      <c r="P1363" s="9"/>
      <c r="Q1363" s="9"/>
      <c r="R1363" s="9"/>
      <c r="S1363" s="9"/>
      <c r="T1363" s="28"/>
      <c r="U1363" s="25"/>
      <c r="V1363" s="9"/>
      <c r="W1363" s="9"/>
      <c r="X1363" s="9"/>
      <c r="Y1363" s="9"/>
      <c r="Z1363" s="9"/>
      <c r="AA1363" s="9"/>
      <c r="AB1363" s="9"/>
      <c r="AC1363" s="9"/>
      <c r="AD1363" s="9"/>
      <c r="AE1363" s="9"/>
      <c r="AF1363" s="9"/>
      <c r="AG1363" s="101"/>
      <c r="AH1363" s="100"/>
      <c r="AI1363" s="9"/>
      <c r="AJ1363" s="9"/>
      <c r="AK1363" s="9"/>
      <c r="AL1363" s="137"/>
    </row>
    <row r="1364" spans="1:38" x14ac:dyDescent="0.25">
      <c r="A1364" s="73" t="str">
        <f>'2. Applicant information'!A1352</f>
        <v>_Applicant1346</v>
      </c>
      <c r="B1364" s="73" t="str">
        <f t="array" ref="B1364">IF(_xlfn.XLOOKUP('3. Course participants'!A1364,'2. Applicant information'!$A$7:$A$1048576,'2. Applicant information'!$AE$7:$AE$1048576,,0)="Yes",_xlfn.XLOOKUP(A1364,'2. Applicant information'!$A$7:$A$9999,'2. Applicant information'!$B$7:$B$9999,,0),IF('2. Applicant information'!AE1352="No","Applicant is not participant: see column AE in Applicant Information Tab","Applicant Data Missing"))</f>
        <v>Applicant Data Missing</v>
      </c>
      <c r="C1364" s="73" t="str">
        <f>IF(_xlfn.XLOOKUP('3. Course participants'!A1364,'2. Applicant information'!$A$7:$A$1048576,'2. Applicant information'!$AE$7:$AE$1048576,,0)="Yes",_xlfn.XLOOKUP(A1364,'2. Applicant information'!$A$7:$A$9999,'2. Applicant information'!$C$7:$C$9999,,0),IF('2. Applicant information'!AE1352="No","",""))</f>
        <v/>
      </c>
      <c r="D1364" s="73" t="str">
        <f>IF(_xlfn.XLOOKUP('3. Course participants'!A1364,'2. Applicant information'!$A$7:$A$1048576,'2. Applicant information'!$AE$7:$AE$1048576,,0)="Yes",_xlfn.XLOOKUP(A1364,'2. Applicant information'!$A$7:$A$9999,'2. Applicant information'!$D$7:$D$9999,,0),IF('2. Applicant information'!AE1352="No","",""))</f>
        <v/>
      </c>
      <c r="E1364" s="24"/>
      <c r="F1364" s="24"/>
      <c r="G1364" s="74" t="str">
        <f>IF(_xlfn.XLOOKUP('3. Course participants'!A1364,'2. Applicant information'!$A$7:$A$1048576,'2. Applicant information'!$AE$7:$AE$1048576,,0)="Yes",_xlfn.XLOOKUP(A1364,'2. Applicant information'!$A$7:$A$9999,'2. Applicant information'!$O$7:$O$9999,,0),IF('2. Applicant information'!AE1352="No","",""))</f>
        <v/>
      </c>
      <c r="H1364" s="24"/>
      <c r="I1364" s="28"/>
      <c r="J1364" s="130" t="e">
        <f t="shared" si="21"/>
        <v>#DIV/0!</v>
      </c>
      <c r="K1364" s="101"/>
      <c r="L1364" s="101"/>
      <c r="M1364" s="9"/>
      <c r="N1364" s="9"/>
      <c r="O1364" s="9"/>
      <c r="P1364" s="9"/>
      <c r="Q1364" s="9"/>
      <c r="R1364" s="9"/>
      <c r="S1364" s="9"/>
      <c r="T1364" s="28"/>
      <c r="U1364" s="25"/>
      <c r="V1364" s="9"/>
      <c r="W1364" s="9"/>
      <c r="X1364" s="9"/>
      <c r="Y1364" s="9"/>
      <c r="Z1364" s="9"/>
      <c r="AA1364" s="9"/>
      <c r="AB1364" s="9"/>
      <c r="AC1364" s="9"/>
      <c r="AD1364" s="9"/>
      <c r="AE1364" s="9"/>
      <c r="AF1364" s="9"/>
      <c r="AG1364" s="101"/>
      <c r="AH1364" s="100"/>
      <c r="AI1364" s="9"/>
      <c r="AJ1364" s="9"/>
      <c r="AK1364" s="9"/>
      <c r="AL1364" s="137"/>
    </row>
    <row r="1365" spans="1:38" x14ac:dyDescent="0.25">
      <c r="A1365" s="73" t="str">
        <f>'2. Applicant information'!A1353</f>
        <v>_Applicant1347</v>
      </c>
      <c r="B1365" s="73" t="str">
        <f t="array" ref="B1365">IF(_xlfn.XLOOKUP('3. Course participants'!A1365,'2. Applicant information'!$A$7:$A$1048576,'2. Applicant information'!$AE$7:$AE$1048576,,0)="Yes",_xlfn.XLOOKUP(A1365,'2. Applicant information'!$A$7:$A$9999,'2. Applicant information'!$B$7:$B$9999,,0),IF('2. Applicant information'!AE1353="No","Applicant is not participant: see column AE in Applicant Information Tab","Applicant Data Missing"))</f>
        <v>Applicant Data Missing</v>
      </c>
      <c r="C1365" s="73" t="str">
        <f>IF(_xlfn.XLOOKUP('3. Course participants'!A1365,'2. Applicant information'!$A$7:$A$1048576,'2. Applicant information'!$AE$7:$AE$1048576,,0)="Yes",_xlfn.XLOOKUP(A1365,'2. Applicant information'!$A$7:$A$9999,'2. Applicant information'!$C$7:$C$9999,,0),IF('2. Applicant information'!AE1353="No","",""))</f>
        <v/>
      </c>
      <c r="D1365" s="73" t="str">
        <f>IF(_xlfn.XLOOKUP('3. Course participants'!A1365,'2. Applicant information'!$A$7:$A$1048576,'2. Applicant information'!$AE$7:$AE$1048576,,0)="Yes",_xlfn.XLOOKUP(A1365,'2. Applicant information'!$A$7:$A$9999,'2. Applicant information'!$D$7:$D$9999,,0),IF('2. Applicant information'!AE1353="No","",""))</f>
        <v/>
      </c>
      <c r="E1365" s="24"/>
      <c r="F1365" s="24"/>
      <c r="G1365" s="74" t="str">
        <f>IF(_xlfn.XLOOKUP('3. Course participants'!A1365,'2. Applicant information'!$A$7:$A$1048576,'2. Applicant information'!$AE$7:$AE$1048576,,0)="Yes",_xlfn.XLOOKUP(A1365,'2. Applicant information'!$A$7:$A$9999,'2. Applicant information'!$O$7:$O$9999,,0),IF('2. Applicant information'!AE1353="No","",""))</f>
        <v/>
      </c>
      <c r="H1365" s="24"/>
      <c r="I1365" s="28"/>
      <c r="J1365" s="130" t="e">
        <f t="shared" ref="J1365:J1428" si="22">K1365/$B$10</f>
        <v>#DIV/0!</v>
      </c>
      <c r="K1365" s="101"/>
      <c r="L1365" s="101"/>
      <c r="M1365" s="9"/>
      <c r="N1365" s="9"/>
      <c r="O1365" s="9"/>
      <c r="P1365" s="9"/>
      <c r="Q1365" s="9"/>
      <c r="R1365" s="9"/>
      <c r="S1365" s="9"/>
      <c r="T1365" s="28"/>
      <c r="U1365" s="25"/>
      <c r="V1365" s="9"/>
      <c r="W1365" s="9"/>
      <c r="X1365" s="9"/>
      <c r="Y1365" s="9"/>
      <c r="Z1365" s="9"/>
      <c r="AA1365" s="9"/>
      <c r="AB1365" s="9"/>
      <c r="AC1365" s="9"/>
      <c r="AD1365" s="9"/>
      <c r="AE1365" s="9"/>
      <c r="AF1365" s="9"/>
      <c r="AG1365" s="101"/>
      <c r="AH1365" s="100"/>
      <c r="AI1365" s="9"/>
      <c r="AJ1365" s="9"/>
      <c r="AK1365" s="9"/>
      <c r="AL1365" s="137"/>
    </row>
    <row r="1366" spans="1:38" x14ac:dyDescent="0.25">
      <c r="A1366" s="73" t="str">
        <f>'2. Applicant information'!A1354</f>
        <v>_Applicant1348</v>
      </c>
      <c r="B1366" s="73" t="str">
        <f t="array" ref="B1366">IF(_xlfn.XLOOKUP('3. Course participants'!A1366,'2. Applicant information'!$A$7:$A$1048576,'2. Applicant information'!$AE$7:$AE$1048576,,0)="Yes",_xlfn.XLOOKUP(A1366,'2. Applicant information'!$A$7:$A$9999,'2. Applicant information'!$B$7:$B$9999,,0),IF('2. Applicant information'!AE1354="No","Applicant is not participant: see column AE in Applicant Information Tab","Applicant Data Missing"))</f>
        <v>Applicant Data Missing</v>
      </c>
      <c r="C1366" s="73" t="str">
        <f>IF(_xlfn.XLOOKUP('3. Course participants'!A1366,'2. Applicant information'!$A$7:$A$1048576,'2. Applicant information'!$AE$7:$AE$1048576,,0)="Yes",_xlfn.XLOOKUP(A1366,'2. Applicant information'!$A$7:$A$9999,'2. Applicant information'!$C$7:$C$9999,,0),IF('2. Applicant information'!AE1354="No","",""))</f>
        <v/>
      </c>
      <c r="D1366" s="73" t="str">
        <f>IF(_xlfn.XLOOKUP('3. Course participants'!A1366,'2. Applicant information'!$A$7:$A$1048576,'2. Applicant information'!$AE$7:$AE$1048576,,0)="Yes",_xlfn.XLOOKUP(A1366,'2. Applicant information'!$A$7:$A$9999,'2. Applicant information'!$D$7:$D$9999,,0),IF('2. Applicant information'!AE1354="No","",""))</f>
        <v/>
      </c>
      <c r="E1366" s="24"/>
      <c r="F1366" s="24"/>
      <c r="G1366" s="74" t="str">
        <f>IF(_xlfn.XLOOKUP('3. Course participants'!A1366,'2. Applicant information'!$A$7:$A$1048576,'2. Applicant information'!$AE$7:$AE$1048576,,0)="Yes",_xlfn.XLOOKUP(A1366,'2. Applicant information'!$A$7:$A$9999,'2. Applicant information'!$O$7:$O$9999,,0),IF('2. Applicant information'!AE1354="No","",""))</f>
        <v/>
      </c>
      <c r="H1366" s="24"/>
      <c r="I1366" s="28"/>
      <c r="J1366" s="130" t="e">
        <f t="shared" si="22"/>
        <v>#DIV/0!</v>
      </c>
      <c r="K1366" s="101"/>
      <c r="L1366" s="101"/>
      <c r="M1366" s="9"/>
      <c r="N1366" s="9"/>
      <c r="O1366" s="9"/>
      <c r="P1366" s="9"/>
      <c r="Q1366" s="9"/>
      <c r="R1366" s="9"/>
      <c r="S1366" s="9"/>
      <c r="T1366" s="28"/>
      <c r="U1366" s="25"/>
      <c r="V1366" s="9"/>
      <c r="W1366" s="9"/>
      <c r="X1366" s="9"/>
      <c r="Y1366" s="9"/>
      <c r="Z1366" s="9"/>
      <c r="AA1366" s="9"/>
      <c r="AB1366" s="9"/>
      <c r="AC1366" s="9"/>
      <c r="AD1366" s="9"/>
      <c r="AE1366" s="9"/>
      <c r="AF1366" s="9"/>
      <c r="AG1366" s="101"/>
      <c r="AH1366" s="100"/>
      <c r="AI1366" s="9"/>
      <c r="AJ1366" s="9"/>
      <c r="AK1366" s="9"/>
      <c r="AL1366" s="137"/>
    </row>
    <row r="1367" spans="1:38" x14ac:dyDescent="0.25">
      <c r="A1367" s="73" t="str">
        <f>'2. Applicant information'!A1355</f>
        <v>_Applicant1349</v>
      </c>
      <c r="B1367" s="73" t="str">
        <f t="array" ref="B1367">IF(_xlfn.XLOOKUP('3. Course participants'!A1367,'2. Applicant information'!$A$7:$A$1048576,'2. Applicant information'!$AE$7:$AE$1048576,,0)="Yes",_xlfn.XLOOKUP(A1367,'2. Applicant information'!$A$7:$A$9999,'2. Applicant information'!$B$7:$B$9999,,0),IF('2. Applicant information'!AE1355="No","Applicant is not participant: see column AE in Applicant Information Tab","Applicant Data Missing"))</f>
        <v>Applicant Data Missing</v>
      </c>
      <c r="C1367" s="73" t="str">
        <f>IF(_xlfn.XLOOKUP('3. Course participants'!A1367,'2. Applicant information'!$A$7:$A$1048576,'2. Applicant information'!$AE$7:$AE$1048576,,0)="Yes",_xlfn.XLOOKUP(A1367,'2. Applicant information'!$A$7:$A$9999,'2. Applicant information'!$C$7:$C$9999,,0),IF('2. Applicant information'!AE1355="No","",""))</f>
        <v/>
      </c>
      <c r="D1367" s="73" t="str">
        <f>IF(_xlfn.XLOOKUP('3. Course participants'!A1367,'2. Applicant information'!$A$7:$A$1048576,'2. Applicant information'!$AE$7:$AE$1048576,,0)="Yes",_xlfn.XLOOKUP(A1367,'2. Applicant information'!$A$7:$A$9999,'2. Applicant information'!$D$7:$D$9999,,0),IF('2. Applicant information'!AE1355="No","",""))</f>
        <v/>
      </c>
      <c r="E1367" s="24"/>
      <c r="F1367" s="24"/>
      <c r="G1367" s="74" t="str">
        <f>IF(_xlfn.XLOOKUP('3. Course participants'!A1367,'2. Applicant information'!$A$7:$A$1048576,'2. Applicant information'!$AE$7:$AE$1048576,,0)="Yes",_xlfn.XLOOKUP(A1367,'2. Applicant information'!$A$7:$A$9999,'2. Applicant information'!$O$7:$O$9999,,0),IF('2. Applicant information'!AE1355="No","",""))</f>
        <v/>
      </c>
      <c r="H1367" s="24"/>
      <c r="I1367" s="28"/>
      <c r="J1367" s="130" t="e">
        <f t="shared" si="22"/>
        <v>#DIV/0!</v>
      </c>
      <c r="K1367" s="101"/>
      <c r="L1367" s="101"/>
      <c r="M1367" s="9"/>
      <c r="N1367" s="9"/>
      <c r="O1367" s="9"/>
      <c r="P1367" s="9"/>
      <c r="Q1367" s="9"/>
      <c r="R1367" s="9"/>
      <c r="S1367" s="9"/>
      <c r="T1367" s="28"/>
      <c r="U1367" s="25"/>
      <c r="V1367" s="9"/>
      <c r="W1367" s="9"/>
      <c r="X1367" s="9"/>
      <c r="Y1367" s="9"/>
      <c r="Z1367" s="9"/>
      <c r="AA1367" s="9"/>
      <c r="AB1367" s="9"/>
      <c r="AC1367" s="9"/>
      <c r="AD1367" s="9"/>
      <c r="AE1367" s="9"/>
      <c r="AF1367" s="9"/>
      <c r="AG1367" s="101"/>
      <c r="AH1367" s="100"/>
      <c r="AI1367" s="9"/>
      <c r="AJ1367" s="9"/>
      <c r="AK1367" s="9"/>
      <c r="AL1367" s="137"/>
    </row>
    <row r="1368" spans="1:38" x14ac:dyDescent="0.25">
      <c r="A1368" s="73" t="str">
        <f>'2. Applicant information'!A1356</f>
        <v>_Applicant1350</v>
      </c>
      <c r="B1368" s="73" t="str">
        <f t="array" ref="B1368">IF(_xlfn.XLOOKUP('3. Course participants'!A1368,'2. Applicant information'!$A$7:$A$1048576,'2. Applicant information'!$AE$7:$AE$1048576,,0)="Yes",_xlfn.XLOOKUP(A1368,'2. Applicant information'!$A$7:$A$9999,'2. Applicant information'!$B$7:$B$9999,,0),IF('2. Applicant information'!AE1356="No","Applicant is not participant: see column AE in Applicant Information Tab","Applicant Data Missing"))</f>
        <v>Applicant Data Missing</v>
      </c>
      <c r="C1368" s="73" t="str">
        <f>IF(_xlfn.XLOOKUP('3. Course participants'!A1368,'2. Applicant information'!$A$7:$A$1048576,'2. Applicant information'!$AE$7:$AE$1048576,,0)="Yes",_xlfn.XLOOKUP(A1368,'2. Applicant information'!$A$7:$A$9999,'2. Applicant information'!$C$7:$C$9999,,0),IF('2. Applicant information'!AE1356="No","",""))</f>
        <v/>
      </c>
      <c r="D1368" s="73" t="str">
        <f>IF(_xlfn.XLOOKUP('3. Course participants'!A1368,'2. Applicant information'!$A$7:$A$1048576,'2. Applicant information'!$AE$7:$AE$1048576,,0)="Yes",_xlfn.XLOOKUP(A1368,'2. Applicant information'!$A$7:$A$9999,'2. Applicant information'!$D$7:$D$9999,,0),IF('2. Applicant information'!AE1356="No","",""))</f>
        <v/>
      </c>
      <c r="E1368" s="24"/>
      <c r="F1368" s="24"/>
      <c r="G1368" s="74" t="str">
        <f>IF(_xlfn.XLOOKUP('3. Course participants'!A1368,'2. Applicant information'!$A$7:$A$1048576,'2. Applicant information'!$AE$7:$AE$1048576,,0)="Yes",_xlfn.XLOOKUP(A1368,'2. Applicant information'!$A$7:$A$9999,'2. Applicant information'!$O$7:$O$9999,,0),IF('2. Applicant information'!AE1356="No","",""))</f>
        <v/>
      </c>
      <c r="H1368" s="24"/>
      <c r="I1368" s="28"/>
      <c r="J1368" s="130" t="e">
        <f t="shared" si="22"/>
        <v>#DIV/0!</v>
      </c>
      <c r="K1368" s="101"/>
      <c r="L1368" s="101"/>
      <c r="M1368" s="9"/>
      <c r="N1368" s="9"/>
      <c r="O1368" s="9"/>
      <c r="P1368" s="9"/>
      <c r="Q1368" s="9"/>
      <c r="R1368" s="9"/>
      <c r="S1368" s="9"/>
      <c r="T1368" s="28"/>
      <c r="U1368" s="25"/>
      <c r="V1368" s="9"/>
      <c r="W1368" s="9"/>
      <c r="X1368" s="9"/>
      <c r="Y1368" s="9"/>
      <c r="Z1368" s="9"/>
      <c r="AA1368" s="9"/>
      <c r="AB1368" s="9"/>
      <c r="AC1368" s="9"/>
      <c r="AD1368" s="9"/>
      <c r="AE1368" s="9"/>
      <c r="AF1368" s="9"/>
      <c r="AG1368" s="101"/>
      <c r="AH1368" s="100"/>
      <c r="AI1368" s="9"/>
      <c r="AJ1368" s="9"/>
      <c r="AK1368" s="9"/>
      <c r="AL1368" s="137"/>
    </row>
    <row r="1369" spans="1:38" x14ac:dyDescent="0.25">
      <c r="A1369" s="73" t="str">
        <f>'2. Applicant information'!A1357</f>
        <v>_Applicant1351</v>
      </c>
      <c r="B1369" s="73" t="str">
        <f t="array" ref="B1369">IF(_xlfn.XLOOKUP('3. Course participants'!A1369,'2. Applicant information'!$A$7:$A$1048576,'2. Applicant information'!$AE$7:$AE$1048576,,0)="Yes",_xlfn.XLOOKUP(A1369,'2. Applicant information'!$A$7:$A$9999,'2. Applicant information'!$B$7:$B$9999,,0),IF('2. Applicant information'!AE1357="No","Applicant is not participant: see column AE in Applicant Information Tab","Applicant Data Missing"))</f>
        <v>Applicant Data Missing</v>
      </c>
      <c r="C1369" s="73" t="str">
        <f>IF(_xlfn.XLOOKUP('3. Course participants'!A1369,'2. Applicant information'!$A$7:$A$1048576,'2. Applicant information'!$AE$7:$AE$1048576,,0)="Yes",_xlfn.XLOOKUP(A1369,'2. Applicant information'!$A$7:$A$9999,'2. Applicant information'!$C$7:$C$9999,,0),IF('2. Applicant information'!AE1357="No","",""))</f>
        <v/>
      </c>
      <c r="D1369" s="73" t="str">
        <f>IF(_xlfn.XLOOKUP('3. Course participants'!A1369,'2. Applicant information'!$A$7:$A$1048576,'2. Applicant information'!$AE$7:$AE$1048576,,0)="Yes",_xlfn.XLOOKUP(A1369,'2. Applicant information'!$A$7:$A$9999,'2. Applicant information'!$D$7:$D$9999,,0),IF('2. Applicant information'!AE1357="No","",""))</f>
        <v/>
      </c>
      <c r="E1369" s="24"/>
      <c r="F1369" s="24"/>
      <c r="G1369" s="74" t="str">
        <f>IF(_xlfn.XLOOKUP('3. Course participants'!A1369,'2. Applicant information'!$A$7:$A$1048576,'2. Applicant information'!$AE$7:$AE$1048576,,0)="Yes",_xlfn.XLOOKUP(A1369,'2. Applicant information'!$A$7:$A$9999,'2. Applicant information'!$O$7:$O$9999,,0),IF('2. Applicant information'!AE1357="No","",""))</f>
        <v/>
      </c>
      <c r="H1369" s="24"/>
      <c r="I1369" s="28"/>
      <c r="J1369" s="130" t="e">
        <f t="shared" si="22"/>
        <v>#DIV/0!</v>
      </c>
      <c r="K1369" s="101"/>
      <c r="L1369" s="101"/>
      <c r="M1369" s="9"/>
      <c r="N1369" s="9"/>
      <c r="O1369" s="9"/>
      <c r="P1369" s="9"/>
      <c r="Q1369" s="9"/>
      <c r="R1369" s="9"/>
      <c r="S1369" s="9"/>
      <c r="T1369" s="28"/>
      <c r="U1369" s="25"/>
      <c r="V1369" s="9"/>
      <c r="W1369" s="9"/>
      <c r="X1369" s="9"/>
      <c r="Y1369" s="9"/>
      <c r="Z1369" s="9"/>
      <c r="AA1369" s="9"/>
      <c r="AB1369" s="9"/>
      <c r="AC1369" s="9"/>
      <c r="AD1369" s="9"/>
      <c r="AE1369" s="9"/>
      <c r="AF1369" s="9"/>
      <c r="AG1369" s="101"/>
      <c r="AH1369" s="100"/>
      <c r="AI1369" s="9"/>
      <c r="AJ1369" s="9"/>
      <c r="AK1369" s="9"/>
      <c r="AL1369" s="137"/>
    </row>
    <row r="1370" spans="1:38" x14ac:dyDescent="0.25">
      <c r="A1370" s="73" t="str">
        <f>'2. Applicant information'!A1358</f>
        <v>_Applicant1352</v>
      </c>
      <c r="B1370" s="73" t="str">
        <f t="array" ref="B1370">IF(_xlfn.XLOOKUP('3. Course participants'!A1370,'2. Applicant information'!$A$7:$A$1048576,'2. Applicant information'!$AE$7:$AE$1048576,,0)="Yes",_xlfn.XLOOKUP(A1370,'2. Applicant information'!$A$7:$A$9999,'2. Applicant information'!$B$7:$B$9999,,0),IF('2. Applicant information'!AE1358="No","Applicant is not participant: see column AE in Applicant Information Tab","Applicant Data Missing"))</f>
        <v>Applicant Data Missing</v>
      </c>
      <c r="C1370" s="73" t="str">
        <f>IF(_xlfn.XLOOKUP('3. Course participants'!A1370,'2. Applicant information'!$A$7:$A$1048576,'2. Applicant information'!$AE$7:$AE$1048576,,0)="Yes",_xlfn.XLOOKUP(A1370,'2. Applicant information'!$A$7:$A$9999,'2. Applicant information'!$C$7:$C$9999,,0),IF('2. Applicant information'!AE1358="No","",""))</f>
        <v/>
      </c>
      <c r="D1370" s="73" t="str">
        <f>IF(_xlfn.XLOOKUP('3. Course participants'!A1370,'2. Applicant information'!$A$7:$A$1048576,'2. Applicant information'!$AE$7:$AE$1048576,,0)="Yes",_xlfn.XLOOKUP(A1370,'2. Applicant information'!$A$7:$A$9999,'2. Applicant information'!$D$7:$D$9999,,0),IF('2. Applicant information'!AE1358="No","",""))</f>
        <v/>
      </c>
      <c r="E1370" s="24"/>
      <c r="F1370" s="24"/>
      <c r="G1370" s="74" t="str">
        <f>IF(_xlfn.XLOOKUP('3. Course participants'!A1370,'2. Applicant information'!$A$7:$A$1048576,'2. Applicant information'!$AE$7:$AE$1048576,,0)="Yes",_xlfn.XLOOKUP(A1370,'2. Applicant information'!$A$7:$A$9999,'2. Applicant information'!$O$7:$O$9999,,0),IF('2. Applicant information'!AE1358="No","",""))</f>
        <v/>
      </c>
      <c r="H1370" s="24"/>
      <c r="I1370" s="28"/>
      <c r="J1370" s="130" t="e">
        <f t="shared" si="22"/>
        <v>#DIV/0!</v>
      </c>
      <c r="K1370" s="101"/>
      <c r="L1370" s="101"/>
      <c r="M1370" s="9"/>
      <c r="N1370" s="9"/>
      <c r="O1370" s="9"/>
      <c r="P1370" s="9"/>
      <c r="Q1370" s="9"/>
      <c r="R1370" s="9"/>
      <c r="S1370" s="9"/>
      <c r="T1370" s="28"/>
      <c r="U1370" s="25"/>
      <c r="V1370" s="9"/>
      <c r="W1370" s="9"/>
      <c r="X1370" s="9"/>
      <c r="Y1370" s="9"/>
      <c r="Z1370" s="9"/>
      <c r="AA1370" s="9"/>
      <c r="AB1370" s="9"/>
      <c r="AC1370" s="9"/>
      <c r="AD1370" s="9"/>
      <c r="AE1370" s="9"/>
      <c r="AF1370" s="9"/>
      <c r="AG1370" s="101"/>
      <c r="AH1370" s="100"/>
      <c r="AI1370" s="9"/>
      <c r="AJ1370" s="9"/>
      <c r="AK1370" s="9"/>
      <c r="AL1370" s="137"/>
    </row>
    <row r="1371" spans="1:38" x14ac:dyDescent="0.25">
      <c r="A1371" s="73" t="str">
        <f>'2. Applicant information'!A1359</f>
        <v>_Applicant1353</v>
      </c>
      <c r="B1371" s="73" t="str">
        <f t="array" ref="B1371">IF(_xlfn.XLOOKUP('3. Course participants'!A1371,'2. Applicant information'!$A$7:$A$1048576,'2. Applicant information'!$AE$7:$AE$1048576,,0)="Yes",_xlfn.XLOOKUP(A1371,'2. Applicant information'!$A$7:$A$9999,'2. Applicant information'!$B$7:$B$9999,,0),IF('2. Applicant information'!AE1359="No","Applicant is not participant: see column AE in Applicant Information Tab","Applicant Data Missing"))</f>
        <v>Applicant Data Missing</v>
      </c>
      <c r="C1371" s="73" t="str">
        <f>IF(_xlfn.XLOOKUP('3. Course participants'!A1371,'2. Applicant information'!$A$7:$A$1048576,'2. Applicant information'!$AE$7:$AE$1048576,,0)="Yes",_xlfn.XLOOKUP(A1371,'2. Applicant information'!$A$7:$A$9999,'2. Applicant information'!$C$7:$C$9999,,0),IF('2. Applicant information'!AE1359="No","",""))</f>
        <v/>
      </c>
      <c r="D1371" s="73" t="str">
        <f>IF(_xlfn.XLOOKUP('3. Course participants'!A1371,'2. Applicant information'!$A$7:$A$1048576,'2. Applicant information'!$AE$7:$AE$1048576,,0)="Yes",_xlfn.XLOOKUP(A1371,'2. Applicant information'!$A$7:$A$9999,'2. Applicant information'!$D$7:$D$9999,,0),IF('2. Applicant information'!AE1359="No","",""))</f>
        <v/>
      </c>
      <c r="E1371" s="24"/>
      <c r="F1371" s="24"/>
      <c r="G1371" s="74" t="str">
        <f>IF(_xlfn.XLOOKUP('3. Course participants'!A1371,'2. Applicant information'!$A$7:$A$1048576,'2. Applicant information'!$AE$7:$AE$1048576,,0)="Yes",_xlfn.XLOOKUP(A1371,'2. Applicant information'!$A$7:$A$9999,'2. Applicant information'!$O$7:$O$9999,,0),IF('2. Applicant information'!AE1359="No","",""))</f>
        <v/>
      </c>
      <c r="H1371" s="24"/>
      <c r="I1371" s="28"/>
      <c r="J1371" s="130" t="e">
        <f t="shared" si="22"/>
        <v>#DIV/0!</v>
      </c>
      <c r="K1371" s="101"/>
      <c r="L1371" s="101"/>
      <c r="M1371" s="9"/>
      <c r="N1371" s="9"/>
      <c r="O1371" s="9"/>
      <c r="P1371" s="9"/>
      <c r="Q1371" s="9"/>
      <c r="R1371" s="9"/>
      <c r="S1371" s="9"/>
      <c r="T1371" s="28"/>
      <c r="U1371" s="25"/>
      <c r="V1371" s="9"/>
      <c r="W1371" s="9"/>
      <c r="X1371" s="9"/>
      <c r="Y1371" s="9"/>
      <c r="Z1371" s="9"/>
      <c r="AA1371" s="9"/>
      <c r="AB1371" s="9"/>
      <c r="AC1371" s="9"/>
      <c r="AD1371" s="9"/>
      <c r="AE1371" s="9"/>
      <c r="AF1371" s="9"/>
      <c r="AG1371" s="101"/>
      <c r="AH1371" s="100"/>
      <c r="AI1371" s="9"/>
      <c r="AJ1371" s="9"/>
      <c r="AK1371" s="9"/>
      <c r="AL1371" s="137"/>
    </row>
    <row r="1372" spans="1:38" x14ac:dyDescent="0.25">
      <c r="A1372" s="73" t="str">
        <f>'2. Applicant information'!A1360</f>
        <v>_Applicant1354</v>
      </c>
      <c r="B1372" s="73" t="str">
        <f t="array" ref="B1372">IF(_xlfn.XLOOKUP('3. Course participants'!A1372,'2. Applicant information'!$A$7:$A$1048576,'2. Applicant information'!$AE$7:$AE$1048576,,0)="Yes",_xlfn.XLOOKUP(A1372,'2. Applicant information'!$A$7:$A$9999,'2. Applicant information'!$B$7:$B$9999,,0),IF('2. Applicant information'!AE1360="No","Applicant is not participant: see column AE in Applicant Information Tab","Applicant Data Missing"))</f>
        <v>Applicant Data Missing</v>
      </c>
      <c r="C1372" s="73" t="str">
        <f>IF(_xlfn.XLOOKUP('3. Course participants'!A1372,'2. Applicant information'!$A$7:$A$1048576,'2. Applicant information'!$AE$7:$AE$1048576,,0)="Yes",_xlfn.XLOOKUP(A1372,'2. Applicant information'!$A$7:$A$9999,'2. Applicant information'!$C$7:$C$9999,,0),IF('2. Applicant information'!AE1360="No","",""))</f>
        <v/>
      </c>
      <c r="D1372" s="73" t="str">
        <f>IF(_xlfn.XLOOKUP('3. Course participants'!A1372,'2. Applicant information'!$A$7:$A$1048576,'2. Applicant information'!$AE$7:$AE$1048576,,0)="Yes",_xlfn.XLOOKUP(A1372,'2. Applicant information'!$A$7:$A$9999,'2. Applicant information'!$D$7:$D$9999,,0),IF('2. Applicant information'!AE1360="No","",""))</f>
        <v/>
      </c>
      <c r="E1372" s="24"/>
      <c r="F1372" s="24"/>
      <c r="G1372" s="74" t="str">
        <f>IF(_xlfn.XLOOKUP('3. Course participants'!A1372,'2. Applicant information'!$A$7:$A$1048576,'2. Applicant information'!$AE$7:$AE$1048576,,0)="Yes",_xlfn.XLOOKUP(A1372,'2. Applicant information'!$A$7:$A$9999,'2. Applicant information'!$O$7:$O$9999,,0),IF('2. Applicant information'!AE1360="No","",""))</f>
        <v/>
      </c>
      <c r="H1372" s="24"/>
      <c r="I1372" s="28"/>
      <c r="J1372" s="130" t="e">
        <f t="shared" si="22"/>
        <v>#DIV/0!</v>
      </c>
      <c r="K1372" s="101"/>
      <c r="L1372" s="101"/>
      <c r="M1372" s="9"/>
      <c r="N1372" s="9"/>
      <c r="O1372" s="9"/>
      <c r="P1372" s="9"/>
      <c r="Q1372" s="9"/>
      <c r="R1372" s="9"/>
      <c r="S1372" s="9"/>
      <c r="T1372" s="28"/>
      <c r="U1372" s="25"/>
      <c r="V1372" s="9"/>
      <c r="W1372" s="9"/>
      <c r="X1372" s="9"/>
      <c r="Y1372" s="9"/>
      <c r="Z1372" s="9"/>
      <c r="AA1372" s="9"/>
      <c r="AB1372" s="9"/>
      <c r="AC1372" s="9"/>
      <c r="AD1372" s="9"/>
      <c r="AE1372" s="9"/>
      <c r="AF1372" s="9"/>
      <c r="AG1372" s="101"/>
      <c r="AH1372" s="100"/>
      <c r="AI1372" s="9"/>
      <c r="AJ1372" s="9"/>
      <c r="AK1372" s="9"/>
      <c r="AL1372" s="137"/>
    </row>
    <row r="1373" spans="1:38" x14ac:dyDescent="0.25">
      <c r="A1373" s="73" t="str">
        <f>'2. Applicant information'!A1361</f>
        <v>_Applicant1355</v>
      </c>
      <c r="B1373" s="73" t="str">
        <f t="array" ref="B1373">IF(_xlfn.XLOOKUP('3. Course participants'!A1373,'2. Applicant information'!$A$7:$A$1048576,'2. Applicant information'!$AE$7:$AE$1048576,,0)="Yes",_xlfn.XLOOKUP(A1373,'2. Applicant information'!$A$7:$A$9999,'2. Applicant information'!$B$7:$B$9999,,0),IF('2. Applicant information'!AE1361="No","Applicant is not participant: see column AE in Applicant Information Tab","Applicant Data Missing"))</f>
        <v>Applicant Data Missing</v>
      </c>
      <c r="C1373" s="73" t="str">
        <f>IF(_xlfn.XLOOKUP('3. Course participants'!A1373,'2. Applicant information'!$A$7:$A$1048576,'2. Applicant information'!$AE$7:$AE$1048576,,0)="Yes",_xlfn.XLOOKUP(A1373,'2. Applicant information'!$A$7:$A$9999,'2. Applicant information'!$C$7:$C$9999,,0),IF('2. Applicant information'!AE1361="No","",""))</f>
        <v/>
      </c>
      <c r="D1373" s="73" t="str">
        <f>IF(_xlfn.XLOOKUP('3. Course participants'!A1373,'2. Applicant information'!$A$7:$A$1048576,'2. Applicant information'!$AE$7:$AE$1048576,,0)="Yes",_xlfn.XLOOKUP(A1373,'2. Applicant information'!$A$7:$A$9999,'2. Applicant information'!$D$7:$D$9999,,0),IF('2. Applicant information'!AE1361="No","",""))</f>
        <v/>
      </c>
      <c r="E1373" s="24"/>
      <c r="F1373" s="24"/>
      <c r="G1373" s="74" t="str">
        <f>IF(_xlfn.XLOOKUP('3. Course participants'!A1373,'2. Applicant information'!$A$7:$A$1048576,'2. Applicant information'!$AE$7:$AE$1048576,,0)="Yes",_xlfn.XLOOKUP(A1373,'2. Applicant information'!$A$7:$A$9999,'2. Applicant information'!$O$7:$O$9999,,0),IF('2. Applicant information'!AE1361="No","",""))</f>
        <v/>
      </c>
      <c r="H1373" s="24"/>
      <c r="I1373" s="28"/>
      <c r="J1373" s="130" t="e">
        <f t="shared" si="22"/>
        <v>#DIV/0!</v>
      </c>
      <c r="K1373" s="101"/>
      <c r="L1373" s="101"/>
      <c r="M1373" s="9"/>
      <c r="N1373" s="9"/>
      <c r="O1373" s="9"/>
      <c r="P1373" s="9"/>
      <c r="Q1373" s="9"/>
      <c r="R1373" s="9"/>
      <c r="S1373" s="9"/>
      <c r="T1373" s="28"/>
      <c r="U1373" s="25"/>
      <c r="V1373" s="9"/>
      <c r="W1373" s="9"/>
      <c r="X1373" s="9"/>
      <c r="Y1373" s="9"/>
      <c r="Z1373" s="9"/>
      <c r="AA1373" s="9"/>
      <c r="AB1373" s="9"/>
      <c r="AC1373" s="9"/>
      <c r="AD1373" s="9"/>
      <c r="AE1373" s="9"/>
      <c r="AF1373" s="9"/>
      <c r="AG1373" s="101"/>
      <c r="AH1373" s="100"/>
      <c r="AI1373" s="9"/>
      <c r="AJ1373" s="9"/>
      <c r="AK1373" s="9"/>
      <c r="AL1373" s="137"/>
    </row>
    <row r="1374" spans="1:38" x14ac:dyDescent="0.25">
      <c r="A1374" s="73" t="str">
        <f>'2. Applicant information'!A1362</f>
        <v>_Applicant1356</v>
      </c>
      <c r="B1374" s="73" t="str">
        <f t="array" ref="B1374">IF(_xlfn.XLOOKUP('3. Course participants'!A1374,'2. Applicant information'!$A$7:$A$1048576,'2. Applicant information'!$AE$7:$AE$1048576,,0)="Yes",_xlfn.XLOOKUP(A1374,'2. Applicant information'!$A$7:$A$9999,'2. Applicant information'!$B$7:$B$9999,,0),IF('2. Applicant information'!AE1362="No","Applicant is not participant: see column AE in Applicant Information Tab","Applicant Data Missing"))</f>
        <v>Applicant Data Missing</v>
      </c>
      <c r="C1374" s="73" t="str">
        <f>IF(_xlfn.XLOOKUP('3. Course participants'!A1374,'2. Applicant information'!$A$7:$A$1048576,'2. Applicant information'!$AE$7:$AE$1048576,,0)="Yes",_xlfn.XLOOKUP(A1374,'2. Applicant information'!$A$7:$A$9999,'2. Applicant information'!$C$7:$C$9999,,0),IF('2. Applicant information'!AE1362="No","",""))</f>
        <v/>
      </c>
      <c r="D1374" s="73" t="str">
        <f>IF(_xlfn.XLOOKUP('3. Course participants'!A1374,'2. Applicant information'!$A$7:$A$1048576,'2. Applicant information'!$AE$7:$AE$1048576,,0)="Yes",_xlfn.XLOOKUP(A1374,'2. Applicant information'!$A$7:$A$9999,'2. Applicant information'!$D$7:$D$9999,,0),IF('2. Applicant information'!AE1362="No","",""))</f>
        <v/>
      </c>
      <c r="E1374" s="24"/>
      <c r="F1374" s="24"/>
      <c r="G1374" s="74" t="str">
        <f>IF(_xlfn.XLOOKUP('3. Course participants'!A1374,'2. Applicant information'!$A$7:$A$1048576,'2. Applicant information'!$AE$7:$AE$1048576,,0)="Yes",_xlfn.XLOOKUP(A1374,'2. Applicant information'!$A$7:$A$9999,'2. Applicant information'!$O$7:$O$9999,,0),IF('2. Applicant information'!AE1362="No","",""))</f>
        <v/>
      </c>
      <c r="H1374" s="24"/>
      <c r="I1374" s="28"/>
      <c r="J1374" s="130" t="e">
        <f t="shared" si="22"/>
        <v>#DIV/0!</v>
      </c>
      <c r="K1374" s="101"/>
      <c r="L1374" s="101"/>
      <c r="M1374" s="9"/>
      <c r="N1374" s="9"/>
      <c r="O1374" s="9"/>
      <c r="P1374" s="9"/>
      <c r="Q1374" s="9"/>
      <c r="R1374" s="9"/>
      <c r="S1374" s="9"/>
      <c r="T1374" s="28"/>
      <c r="U1374" s="25"/>
      <c r="V1374" s="9"/>
      <c r="W1374" s="9"/>
      <c r="X1374" s="9"/>
      <c r="Y1374" s="9"/>
      <c r="Z1374" s="9"/>
      <c r="AA1374" s="9"/>
      <c r="AB1374" s="9"/>
      <c r="AC1374" s="9"/>
      <c r="AD1374" s="9"/>
      <c r="AE1374" s="9"/>
      <c r="AF1374" s="9"/>
      <c r="AG1374" s="101"/>
      <c r="AH1374" s="100"/>
      <c r="AI1374" s="9"/>
      <c r="AJ1374" s="9"/>
      <c r="AK1374" s="9"/>
      <c r="AL1374" s="137"/>
    </row>
    <row r="1375" spans="1:38" x14ac:dyDescent="0.25">
      <c r="A1375" s="73" t="str">
        <f>'2. Applicant information'!A1363</f>
        <v>_Applicant1357</v>
      </c>
      <c r="B1375" s="73" t="str">
        <f t="array" ref="B1375">IF(_xlfn.XLOOKUP('3. Course participants'!A1375,'2. Applicant information'!$A$7:$A$1048576,'2. Applicant information'!$AE$7:$AE$1048576,,0)="Yes",_xlfn.XLOOKUP(A1375,'2. Applicant information'!$A$7:$A$9999,'2. Applicant information'!$B$7:$B$9999,,0),IF('2. Applicant information'!AE1363="No","Applicant is not participant: see column AE in Applicant Information Tab","Applicant Data Missing"))</f>
        <v>Applicant Data Missing</v>
      </c>
      <c r="C1375" s="73" t="str">
        <f>IF(_xlfn.XLOOKUP('3. Course participants'!A1375,'2. Applicant information'!$A$7:$A$1048576,'2. Applicant information'!$AE$7:$AE$1048576,,0)="Yes",_xlfn.XLOOKUP(A1375,'2. Applicant information'!$A$7:$A$9999,'2. Applicant information'!$C$7:$C$9999,,0),IF('2. Applicant information'!AE1363="No","",""))</f>
        <v/>
      </c>
      <c r="D1375" s="73" t="str">
        <f>IF(_xlfn.XLOOKUP('3. Course participants'!A1375,'2. Applicant information'!$A$7:$A$1048576,'2. Applicant information'!$AE$7:$AE$1048576,,0)="Yes",_xlfn.XLOOKUP(A1375,'2. Applicant information'!$A$7:$A$9999,'2. Applicant information'!$D$7:$D$9999,,0),IF('2. Applicant information'!AE1363="No","",""))</f>
        <v/>
      </c>
      <c r="E1375" s="24"/>
      <c r="F1375" s="24"/>
      <c r="G1375" s="74" t="str">
        <f>IF(_xlfn.XLOOKUP('3. Course participants'!A1375,'2. Applicant information'!$A$7:$A$1048576,'2. Applicant information'!$AE$7:$AE$1048576,,0)="Yes",_xlfn.XLOOKUP(A1375,'2. Applicant information'!$A$7:$A$9999,'2. Applicant information'!$O$7:$O$9999,,0),IF('2. Applicant information'!AE1363="No","",""))</f>
        <v/>
      </c>
      <c r="H1375" s="24"/>
      <c r="I1375" s="28"/>
      <c r="J1375" s="130" t="e">
        <f t="shared" si="22"/>
        <v>#DIV/0!</v>
      </c>
      <c r="K1375" s="101"/>
      <c r="L1375" s="101"/>
      <c r="M1375" s="9"/>
      <c r="N1375" s="9"/>
      <c r="O1375" s="9"/>
      <c r="P1375" s="9"/>
      <c r="Q1375" s="9"/>
      <c r="R1375" s="9"/>
      <c r="S1375" s="9"/>
      <c r="T1375" s="28"/>
      <c r="U1375" s="25"/>
      <c r="V1375" s="9"/>
      <c r="W1375" s="9"/>
      <c r="X1375" s="9"/>
      <c r="Y1375" s="9"/>
      <c r="Z1375" s="9"/>
      <c r="AA1375" s="9"/>
      <c r="AB1375" s="9"/>
      <c r="AC1375" s="9"/>
      <c r="AD1375" s="9"/>
      <c r="AE1375" s="9"/>
      <c r="AF1375" s="9"/>
      <c r="AG1375" s="101"/>
      <c r="AH1375" s="100"/>
      <c r="AI1375" s="9"/>
      <c r="AJ1375" s="9"/>
      <c r="AK1375" s="9"/>
      <c r="AL1375" s="137"/>
    </row>
    <row r="1376" spans="1:38" x14ac:dyDescent="0.25">
      <c r="A1376" s="73" t="str">
        <f>'2. Applicant information'!A1364</f>
        <v>_Applicant1358</v>
      </c>
      <c r="B1376" s="73" t="str">
        <f t="array" ref="B1376">IF(_xlfn.XLOOKUP('3. Course participants'!A1376,'2. Applicant information'!$A$7:$A$1048576,'2. Applicant information'!$AE$7:$AE$1048576,,0)="Yes",_xlfn.XLOOKUP(A1376,'2. Applicant information'!$A$7:$A$9999,'2. Applicant information'!$B$7:$B$9999,,0),IF('2. Applicant information'!AE1364="No","Applicant is not participant: see column AE in Applicant Information Tab","Applicant Data Missing"))</f>
        <v>Applicant Data Missing</v>
      </c>
      <c r="C1376" s="73" t="str">
        <f>IF(_xlfn.XLOOKUP('3. Course participants'!A1376,'2. Applicant information'!$A$7:$A$1048576,'2. Applicant information'!$AE$7:$AE$1048576,,0)="Yes",_xlfn.XLOOKUP(A1376,'2. Applicant information'!$A$7:$A$9999,'2. Applicant information'!$C$7:$C$9999,,0),IF('2. Applicant information'!AE1364="No","",""))</f>
        <v/>
      </c>
      <c r="D1376" s="73" t="str">
        <f>IF(_xlfn.XLOOKUP('3. Course participants'!A1376,'2. Applicant information'!$A$7:$A$1048576,'2. Applicant information'!$AE$7:$AE$1048576,,0)="Yes",_xlfn.XLOOKUP(A1376,'2. Applicant information'!$A$7:$A$9999,'2. Applicant information'!$D$7:$D$9999,,0),IF('2. Applicant information'!AE1364="No","",""))</f>
        <v/>
      </c>
      <c r="E1376" s="24"/>
      <c r="F1376" s="24"/>
      <c r="G1376" s="74" t="str">
        <f>IF(_xlfn.XLOOKUP('3. Course participants'!A1376,'2. Applicant information'!$A$7:$A$1048576,'2. Applicant information'!$AE$7:$AE$1048576,,0)="Yes",_xlfn.XLOOKUP(A1376,'2. Applicant information'!$A$7:$A$9999,'2. Applicant information'!$O$7:$O$9999,,0),IF('2. Applicant information'!AE1364="No","",""))</f>
        <v/>
      </c>
      <c r="H1376" s="24"/>
      <c r="I1376" s="28"/>
      <c r="J1376" s="130" t="e">
        <f t="shared" si="22"/>
        <v>#DIV/0!</v>
      </c>
      <c r="K1376" s="101"/>
      <c r="L1376" s="101"/>
      <c r="M1376" s="9"/>
      <c r="N1376" s="9"/>
      <c r="O1376" s="9"/>
      <c r="P1376" s="9"/>
      <c r="Q1376" s="9"/>
      <c r="R1376" s="9"/>
      <c r="S1376" s="9"/>
      <c r="T1376" s="28"/>
      <c r="U1376" s="25"/>
      <c r="V1376" s="9"/>
      <c r="W1376" s="9"/>
      <c r="X1376" s="9"/>
      <c r="Y1376" s="9"/>
      <c r="Z1376" s="9"/>
      <c r="AA1376" s="9"/>
      <c r="AB1376" s="9"/>
      <c r="AC1376" s="9"/>
      <c r="AD1376" s="9"/>
      <c r="AE1376" s="9"/>
      <c r="AF1376" s="9"/>
      <c r="AG1376" s="101"/>
      <c r="AH1376" s="100"/>
      <c r="AI1376" s="9"/>
      <c r="AJ1376" s="9"/>
      <c r="AK1376" s="9"/>
      <c r="AL1376" s="137"/>
    </row>
    <row r="1377" spans="1:38" x14ac:dyDescent="0.25">
      <c r="A1377" s="73" t="str">
        <f>'2. Applicant information'!A1365</f>
        <v>_Applicant1359</v>
      </c>
      <c r="B1377" s="73" t="str">
        <f t="array" ref="B1377">IF(_xlfn.XLOOKUP('3. Course participants'!A1377,'2. Applicant information'!$A$7:$A$1048576,'2. Applicant information'!$AE$7:$AE$1048576,,0)="Yes",_xlfn.XLOOKUP(A1377,'2. Applicant information'!$A$7:$A$9999,'2. Applicant information'!$B$7:$B$9999,,0),IF('2. Applicant information'!AE1365="No","Applicant is not participant: see column AE in Applicant Information Tab","Applicant Data Missing"))</f>
        <v>Applicant Data Missing</v>
      </c>
      <c r="C1377" s="73" t="str">
        <f>IF(_xlfn.XLOOKUP('3. Course participants'!A1377,'2. Applicant information'!$A$7:$A$1048576,'2. Applicant information'!$AE$7:$AE$1048576,,0)="Yes",_xlfn.XLOOKUP(A1377,'2. Applicant information'!$A$7:$A$9999,'2. Applicant information'!$C$7:$C$9999,,0),IF('2. Applicant information'!AE1365="No","",""))</f>
        <v/>
      </c>
      <c r="D1377" s="73" t="str">
        <f>IF(_xlfn.XLOOKUP('3. Course participants'!A1377,'2. Applicant information'!$A$7:$A$1048576,'2. Applicant information'!$AE$7:$AE$1048576,,0)="Yes",_xlfn.XLOOKUP(A1377,'2. Applicant information'!$A$7:$A$9999,'2. Applicant information'!$D$7:$D$9999,,0),IF('2. Applicant information'!AE1365="No","",""))</f>
        <v/>
      </c>
      <c r="E1377" s="24"/>
      <c r="F1377" s="24"/>
      <c r="G1377" s="74" t="str">
        <f>IF(_xlfn.XLOOKUP('3. Course participants'!A1377,'2. Applicant information'!$A$7:$A$1048576,'2. Applicant information'!$AE$7:$AE$1048576,,0)="Yes",_xlfn.XLOOKUP(A1377,'2. Applicant information'!$A$7:$A$9999,'2. Applicant information'!$O$7:$O$9999,,0),IF('2. Applicant information'!AE1365="No","",""))</f>
        <v/>
      </c>
      <c r="H1377" s="24"/>
      <c r="I1377" s="28"/>
      <c r="J1377" s="130" t="e">
        <f t="shared" si="22"/>
        <v>#DIV/0!</v>
      </c>
      <c r="K1377" s="101"/>
      <c r="L1377" s="101"/>
      <c r="M1377" s="9"/>
      <c r="N1377" s="9"/>
      <c r="O1377" s="9"/>
      <c r="P1377" s="9"/>
      <c r="Q1377" s="9"/>
      <c r="R1377" s="9"/>
      <c r="S1377" s="9"/>
      <c r="T1377" s="28"/>
      <c r="U1377" s="25"/>
      <c r="V1377" s="9"/>
      <c r="W1377" s="9"/>
      <c r="X1377" s="9"/>
      <c r="Y1377" s="9"/>
      <c r="Z1377" s="9"/>
      <c r="AA1377" s="9"/>
      <c r="AB1377" s="9"/>
      <c r="AC1377" s="9"/>
      <c r="AD1377" s="9"/>
      <c r="AE1377" s="9"/>
      <c r="AF1377" s="9"/>
      <c r="AG1377" s="101"/>
      <c r="AH1377" s="100"/>
      <c r="AI1377" s="9"/>
      <c r="AJ1377" s="9"/>
      <c r="AK1377" s="9"/>
      <c r="AL1377" s="137"/>
    </row>
    <row r="1378" spans="1:38" x14ac:dyDescent="0.25">
      <c r="A1378" s="73" t="str">
        <f>'2. Applicant information'!A1366</f>
        <v>_Applicant1360</v>
      </c>
      <c r="B1378" s="73" t="str">
        <f t="array" ref="B1378">IF(_xlfn.XLOOKUP('3. Course participants'!A1378,'2. Applicant information'!$A$7:$A$1048576,'2. Applicant information'!$AE$7:$AE$1048576,,0)="Yes",_xlfn.XLOOKUP(A1378,'2. Applicant information'!$A$7:$A$9999,'2. Applicant information'!$B$7:$B$9999,,0),IF('2. Applicant information'!AE1366="No","Applicant is not participant: see column AE in Applicant Information Tab","Applicant Data Missing"))</f>
        <v>Applicant Data Missing</v>
      </c>
      <c r="C1378" s="73" t="str">
        <f>IF(_xlfn.XLOOKUP('3. Course participants'!A1378,'2. Applicant information'!$A$7:$A$1048576,'2. Applicant information'!$AE$7:$AE$1048576,,0)="Yes",_xlfn.XLOOKUP(A1378,'2. Applicant information'!$A$7:$A$9999,'2. Applicant information'!$C$7:$C$9999,,0),IF('2. Applicant information'!AE1366="No","",""))</f>
        <v/>
      </c>
      <c r="D1378" s="73" t="str">
        <f>IF(_xlfn.XLOOKUP('3. Course participants'!A1378,'2. Applicant information'!$A$7:$A$1048576,'2. Applicant information'!$AE$7:$AE$1048576,,0)="Yes",_xlfn.XLOOKUP(A1378,'2. Applicant information'!$A$7:$A$9999,'2. Applicant information'!$D$7:$D$9999,,0),IF('2. Applicant information'!AE1366="No","",""))</f>
        <v/>
      </c>
      <c r="E1378" s="24"/>
      <c r="F1378" s="24"/>
      <c r="G1378" s="74" t="str">
        <f>IF(_xlfn.XLOOKUP('3. Course participants'!A1378,'2. Applicant information'!$A$7:$A$1048576,'2. Applicant information'!$AE$7:$AE$1048576,,0)="Yes",_xlfn.XLOOKUP(A1378,'2. Applicant information'!$A$7:$A$9999,'2. Applicant information'!$O$7:$O$9999,,0),IF('2. Applicant information'!AE1366="No","",""))</f>
        <v/>
      </c>
      <c r="H1378" s="24"/>
      <c r="I1378" s="28"/>
      <c r="J1378" s="130" t="e">
        <f t="shared" si="22"/>
        <v>#DIV/0!</v>
      </c>
      <c r="K1378" s="101"/>
      <c r="L1378" s="101"/>
      <c r="M1378" s="9"/>
      <c r="N1378" s="9"/>
      <c r="O1378" s="9"/>
      <c r="P1378" s="9"/>
      <c r="Q1378" s="9"/>
      <c r="R1378" s="9"/>
      <c r="S1378" s="9"/>
      <c r="T1378" s="28"/>
      <c r="U1378" s="25"/>
      <c r="V1378" s="9"/>
      <c r="W1378" s="9"/>
      <c r="X1378" s="9"/>
      <c r="Y1378" s="9"/>
      <c r="Z1378" s="9"/>
      <c r="AA1378" s="9"/>
      <c r="AB1378" s="9"/>
      <c r="AC1378" s="9"/>
      <c r="AD1378" s="9"/>
      <c r="AE1378" s="9"/>
      <c r="AF1378" s="9"/>
      <c r="AG1378" s="101"/>
      <c r="AH1378" s="100"/>
      <c r="AI1378" s="9"/>
      <c r="AJ1378" s="9"/>
      <c r="AK1378" s="9"/>
      <c r="AL1378" s="137"/>
    </row>
    <row r="1379" spans="1:38" x14ac:dyDescent="0.25">
      <c r="A1379" s="73" t="str">
        <f>'2. Applicant information'!A1367</f>
        <v>_Applicant1361</v>
      </c>
      <c r="B1379" s="73" t="str">
        <f t="array" ref="B1379">IF(_xlfn.XLOOKUP('3. Course participants'!A1379,'2. Applicant information'!$A$7:$A$1048576,'2. Applicant information'!$AE$7:$AE$1048576,,0)="Yes",_xlfn.XLOOKUP(A1379,'2. Applicant information'!$A$7:$A$9999,'2. Applicant information'!$B$7:$B$9999,,0),IF('2. Applicant information'!AE1367="No","Applicant is not participant: see column AE in Applicant Information Tab","Applicant Data Missing"))</f>
        <v>Applicant Data Missing</v>
      </c>
      <c r="C1379" s="73" t="str">
        <f>IF(_xlfn.XLOOKUP('3. Course participants'!A1379,'2. Applicant information'!$A$7:$A$1048576,'2. Applicant information'!$AE$7:$AE$1048576,,0)="Yes",_xlfn.XLOOKUP(A1379,'2. Applicant information'!$A$7:$A$9999,'2. Applicant information'!$C$7:$C$9999,,0),IF('2. Applicant information'!AE1367="No","",""))</f>
        <v/>
      </c>
      <c r="D1379" s="73" t="str">
        <f>IF(_xlfn.XLOOKUP('3. Course participants'!A1379,'2. Applicant information'!$A$7:$A$1048576,'2. Applicant information'!$AE$7:$AE$1048576,,0)="Yes",_xlfn.XLOOKUP(A1379,'2. Applicant information'!$A$7:$A$9999,'2. Applicant information'!$D$7:$D$9999,,0),IF('2. Applicant information'!AE1367="No","",""))</f>
        <v/>
      </c>
      <c r="E1379" s="24"/>
      <c r="F1379" s="24"/>
      <c r="G1379" s="74" t="str">
        <f>IF(_xlfn.XLOOKUP('3. Course participants'!A1379,'2. Applicant information'!$A$7:$A$1048576,'2. Applicant information'!$AE$7:$AE$1048576,,0)="Yes",_xlfn.XLOOKUP(A1379,'2. Applicant information'!$A$7:$A$9999,'2. Applicant information'!$O$7:$O$9999,,0),IF('2. Applicant information'!AE1367="No","",""))</f>
        <v/>
      </c>
      <c r="H1379" s="24"/>
      <c r="I1379" s="28"/>
      <c r="J1379" s="130" t="e">
        <f t="shared" si="22"/>
        <v>#DIV/0!</v>
      </c>
      <c r="K1379" s="101"/>
      <c r="L1379" s="101"/>
      <c r="M1379" s="9"/>
      <c r="N1379" s="9"/>
      <c r="O1379" s="9"/>
      <c r="P1379" s="9"/>
      <c r="Q1379" s="9"/>
      <c r="R1379" s="9"/>
      <c r="S1379" s="9"/>
      <c r="T1379" s="28"/>
      <c r="U1379" s="25"/>
      <c r="V1379" s="9"/>
      <c r="W1379" s="9"/>
      <c r="X1379" s="9"/>
      <c r="Y1379" s="9"/>
      <c r="Z1379" s="9"/>
      <c r="AA1379" s="9"/>
      <c r="AB1379" s="9"/>
      <c r="AC1379" s="9"/>
      <c r="AD1379" s="9"/>
      <c r="AE1379" s="9"/>
      <c r="AF1379" s="9"/>
      <c r="AG1379" s="101"/>
      <c r="AH1379" s="100"/>
      <c r="AI1379" s="9"/>
      <c r="AJ1379" s="9"/>
      <c r="AK1379" s="9"/>
      <c r="AL1379" s="137"/>
    </row>
    <row r="1380" spans="1:38" x14ac:dyDescent="0.25">
      <c r="A1380" s="73" t="str">
        <f>'2. Applicant information'!A1368</f>
        <v>_Applicant1362</v>
      </c>
      <c r="B1380" s="73" t="str">
        <f t="array" ref="B1380">IF(_xlfn.XLOOKUP('3. Course participants'!A1380,'2. Applicant information'!$A$7:$A$1048576,'2. Applicant information'!$AE$7:$AE$1048576,,0)="Yes",_xlfn.XLOOKUP(A1380,'2. Applicant information'!$A$7:$A$9999,'2. Applicant information'!$B$7:$B$9999,,0),IF('2. Applicant information'!AE1368="No","Applicant is not participant: see column AE in Applicant Information Tab","Applicant Data Missing"))</f>
        <v>Applicant Data Missing</v>
      </c>
      <c r="C1380" s="73" t="str">
        <f>IF(_xlfn.XLOOKUP('3. Course participants'!A1380,'2. Applicant information'!$A$7:$A$1048576,'2. Applicant information'!$AE$7:$AE$1048576,,0)="Yes",_xlfn.XLOOKUP(A1380,'2. Applicant information'!$A$7:$A$9999,'2. Applicant information'!$C$7:$C$9999,,0),IF('2. Applicant information'!AE1368="No","",""))</f>
        <v/>
      </c>
      <c r="D1380" s="73" t="str">
        <f>IF(_xlfn.XLOOKUP('3. Course participants'!A1380,'2. Applicant information'!$A$7:$A$1048576,'2. Applicant information'!$AE$7:$AE$1048576,,0)="Yes",_xlfn.XLOOKUP(A1380,'2. Applicant information'!$A$7:$A$9999,'2. Applicant information'!$D$7:$D$9999,,0),IF('2. Applicant information'!AE1368="No","",""))</f>
        <v/>
      </c>
      <c r="E1380" s="24"/>
      <c r="F1380" s="24"/>
      <c r="G1380" s="74" t="str">
        <f>IF(_xlfn.XLOOKUP('3. Course participants'!A1380,'2. Applicant information'!$A$7:$A$1048576,'2. Applicant information'!$AE$7:$AE$1048576,,0)="Yes",_xlfn.XLOOKUP(A1380,'2. Applicant information'!$A$7:$A$9999,'2. Applicant information'!$O$7:$O$9999,,0),IF('2. Applicant information'!AE1368="No","",""))</f>
        <v/>
      </c>
      <c r="H1380" s="24"/>
      <c r="I1380" s="28"/>
      <c r="J1380" s="130" t="e">
        <f t="shared" si="22"/>
        <v>#DIV/0!</v>
      </c>
      <c r="K1380" s="101"/>
      <c r="L1380" s="101"/>
      <c r="M1380" s="9"/>
      <c r="N1380" s="9"/>
      <c r="O1380" s="9"/>
      <c r="P1380" s="9"/>
      <c r="Q1380" s="9"/>
      <c r="R1380" s="9"/>
      <c r="S1380" s="9"/>
      <c r="T1380" s="28"/>
      <c r="U1380" s="25"/>
      <c r="V1380" s="9"/>
      <c r="W1380" s="9"/>
      <c r="X1380" s="9"/>
      <c r="Y1380" s="9"/>
      <c r="Z1380" s="9"/>
      <c r="AA1380" s="9"/>
      <c r="AB1380" s="9"/>
      <c r="AC1380" s="9"/>
      <c r="AD1380" s="9"/>
      <c r="AE1380" s="9"/>
      <c r="AF1380" s="9"/>
      <c r="AG1380" s="101"/>
      <c r="AH1380" s="100"/>
      <c r="AI1380" s="9"/>
      <c r="AJ1380" s="9"/>
      <c r="AK1380" s="9"/>
      <c r="AL1380" s="137"/>
    </row>
    <row r="1381" spans="1:38" x14ac:dyDescent="0.25">
      <c r="A1381" s="73" t="str">
        <f>'2. Applicant information'!A1369</f>
        <v>_Applicant1363</v>
      </c>
      <c r="B1381" s="73" t="str">
        <f t="array" ref="B1381">IF(_xlfn.XLOOKUP('3. Course participants'!A1381,'2. Applicant information'!$A$7:$A$1048576,'2. Applicant information'!$AE$7:$AE$1048576,,0)="Yes",_xlfn.XLOOKUP(A1381,'2. Applicant information'!$A$7:$A$9999,'2. Applicant information'!$B$7:$B$9999,,0),IF('2. Applicant information'!AE1369="No","Applicant is not participant: see column AE in Applicant Information Tab","Applicant Data Missing"))</f>
        <v>Applicant Data Missing</v>
      </c>
      <c r="C1381" s="73" t="str">
        <f>IF(_xlfn.XLOOKUP('3. Course participants'!A1381,'2. Applicant information'!$A$7:$A$1048576,'2. Applicant information'!$AE$7:$AE$1048576,,0)="Yes",_xlfn.XLOOKUP(A1381,'2. Applicant information'!$A$7:$A$9999,'2. Applicant information'!$C$7:$C$9999,,0),IF('2. Applicant information'!AE1369="No","",""))</f>
        <v/>
      </c>
      <c r="D1381" s="73" t="str">
        <f>IF(_xlfn.XLOOKUP('3. Course participants'!A1381,'2. Applicant information'!$A$7:$A$1048576,'2. Applicant information'!$AE$7:$AE$1048576,,0)="Yes",_xlfn.XLOOKUP(A1381,'2. Applicant information'!$A$7:$A$9999,'2. Applicant information'!$D$7:$D$9999,,0),IF('2. Applicant information'!AE1369="No","",""))</f>
        <v/>
      </c>
      <c r="E1381" s="24"/>
      <c r="F1381" s="24"/>
      <c r="G1381" s="74" t="str">
        <f>IF(_xlfn.XLOOKUP('3. Course participants'!A1381,'2. Applicant information'!$A$7:$A$1048576,'2. Applicant information'!$AE$7:$AE$1048576,,0)="Yes",_xlfn.XLOOKUP(A1381,'2. Applicant information'!$A$7:$A$9999,'2. Applicant information'!$O$7:$O$9999,,0),IF('2. Applicant information'!AE1369="No","",""))</f>
        <v/>
      </c>
      <c r="H1381" s="24"/>
      <c r="I1381" s="28"/>
      <c r="J1381" s="130" t="e">
        <f t="shared" si="22"/>
        <v>#DIV/0!</v>
      </c>
      <c r="K1381" s="101"/>
      <c r="L1381" s="101"/>
      <c r="M1381" s="9"/>
      <c r="N1381" s="9"/>
      <c r="O1381" s="9"/>
      <c r="P1381" s="9"/>
      <c r="Q1381" s="9"/>
      <c r="R1381" s="9"/>
      <c r="S1381" s="9"/>
      <c r="T1381" s="28"/>
      <c r="U1381" s="25"/>
      <c r="V1381" s="9"/>
      <c r="W1381" s="9"/>
      <c r="X1381" s="9"/>
      <c r="Y1381" s="9"/>
      <c r="Z1381" s="9"/>
      <c r="AA1381" s="9"/>
      <c r="AB1381" s="9"/>
      <c r="AC1381" s="9"/>
      <c r="AD1381" s="9"/>
      <c r="AE1381" s="9"/>
      <c r="AF1381" s="9"/>
      <c r="AG1381" s="101"/>
      <c r="AH1381" s="100"/>
      <c r="AI1381" s="9"/>
      <c r="AJ1381" s="9"/>
      <c r="AK1381" s="9"/>
      <c r="AL1381" s="137"/>
    </row>
    <row r="1382" spans="1:38" x14ac:dyDescent="0.25">
      <c r="A1382" s="73" t="str">
        <f>'2. Applicant information'!A1370</f>
        <v>_Applicant1364</v>
      </c>
      <c r="B1382" s="73" t="str">
        <f t="array" ref="B1382">IF(_xlfn.XLOOKUP('3. Course participants'!A1382,'2. Applicant information'!$A$7:$A$1048576,'2. Applicant information'!$AE$7:$AE$1048576,,0)="Yes",_xlfn.XLOOKUP(A1382,'2. Applicant information'!$A$7:$A$9999,'2. Applicant information'!$B$7:$B$9999,,0),IF('2. Applicant information'!AE1370="No","Applicant is not participant: see column AE in Applicant Information Tab","Applicant Data Missing"))</f>
        <v>Applicant Data Missing</v>
      </c>
      <c r="C1382" s="73" t="str">
        <f>IF(_xlfn.XLOOKUP('3. Course participants'!A1382,'2. Applicant information'!$A$7:$A$1048576,'2. Applicant information'!$AE$7:$AE$1048576,,0)="Yes",_xlfn.XLOOKUP(A1382,'2. Applicant information'!$A$7:$A$9999,'2. Applicant information'!$C$7:$C$9999,,0),IF('2. Applicant information'!AE1370="No","",""))</f>
        <v/>
      </c>
      <c r="D1382" s="73" t="str">
        <f>IF(_xlfn.XLOOKUP('3. Course participants'!A1382,'2. Applicant information'!$A$7:$A$1048576,'2. Applicant information'!$AE$7:$AE$1048576,,0)="Yes",_xlfn.XLOOKUP(A1382,'2. Applicant information'!$A$7:$A$9999,'2. Applicant information'!$D$7:$D$9999,,0),IF('2. Applicant information'!AE1370="No","",""))</f>
        <v/>
      </c>
      <c r="E1382" s="24"/>
      <c r="F1382" s="24"/>
      <c r="G1382" s="74" t="str">
        <f>IF(_xlfn.XLOOKUP('3. Course participants'!A1382,'2. Applicant information'!$A$7:$A$1048576,'2. Applicant information'!$AE$7:$AE$1048576,,0)="Yes",_xlfn.XLOOKUP(A1382,'2. Applicant information'!$A$7:$A$9999,'2. Applicant information'!$O$7:$O$9999,,0),IF('2. Applicant information'!AE1370="No","",""))</f>
        <v/>
      </c>
      <c r="H1382" s="24"/>
      <c r="I1382" s="28"/>
      <c r="J1382" s="130" t="e">
        <f t="shared" si="22"/>
        <v>#DIV/0!</v>
      </c>
      <c r="K1382" s="101"/>
      <c r="L1382" s="101"/>
      <c r="M1382" s="9"/>
      <c r="N1382" s="9"/>
      <c r="O1382" s="9"/>
      <c r="P1382" s="9"/>
      <c r="Q1382" s="9"/>
      <c r="R1382" s="9"/>
      <c r="S1382" s="9"/>
      <c r="T1382" s="28"/>
      <c r="U1382" s="25"/>
      <c r="V1382" s="9"/>
      <c r="W1382" s="9"/>
      <c r="X1382" s="9"/>
      <c r="Y1382" s="9"/>
      <c r="Z1382" s="9"/>
      <c r="AA1382" s="9"/>
      <c r="AB1382" s="9"/>
      <c r="AC1382" s="9"/>
      <c r="AD1382" s="9"/>
      <c r="AE1382" s="9"/>
      <c r="AF1382" s="9"/>
      <c r="AG1382" s="101"/>
      <c r="AH1382" s="100"/>
      <c r="AI1382" s="9"/>
      <c r="AJ1382" s="9"/>
      <c r="AK1382" s="9"/>
      <c r="AL1382" s="137"/>
    </row>
    <row r="1383" spans="1:38" x14ac:dyDescent="0.25">
      <c r="A1383" s="73" t="str">
        <f>'2. Applicant information'!A1371</f>
        <v>_Applicant1365</v>
      </c>
      <c r="B1383" s="73" t="str">
        <f t="array" ref="B1383">IF(_xlfn.XLOOKUP('3. Course participants'!A1383,'2. Applicant information'!$A$7:$A$1048576,'2. Applicant information'!$AE$7:$AE$1048576,,0)="Yes",_xlfn.XLOOKUP(A1383,'2. Applicant information'!$A$7:$A$9999,'2. Applicant information'!$B$7:$B$9999,,0),IF('2. Applicant information'!AE1371="No","Applicant is not participant: see column AE in Applicant Information Tab","Applicant Data Missing"))</f>
        <v>Applicant Data Missing</v>
      </c>
      <c r="C1383" s="73" t="str">
        <f>IF(_xlfn.XLOOKUP('3. Course participants'!A1383,'2. Applicant information'!$A$7:$A$1048576,'2. Applicant information'!$AE$7:$AE$1048576,,0)="Yes",_xlfn.XLOOKUP(A1383,'2. Applicant information'!$A$7:$A$9999,'2. Applicant information'!$C$7:$C$9999,,0),IF('2. Applicant information'!AE1371="No","",""))</f>
        <v/>
      </c>
      <c r="D1383" s="73" t="str">
        <f>IF(_xlfn.XLOOKUP('3. Course participants'!A1383,'2. Applicant information'!$A$7:$A$1048576,'2. Applicant information'!$AE$7:$AE$1048576,,0)="Yes",_xlfn.XLOOKUP(A1383,'2. Applicant information'!$A$7:$A$9999,'2. Applicant information'!$D$7:$D$9999,,0),IF('2. Applicant information'!AE1371="No","",""))</f>
        <v/>
      </c>
      <c r="E1383" s="24"/>
      <c r="F1383" s="24"/>
      <c r="G1383" s="74" t="str">
        <f>IF(_xlfn.XLOOKUP('3. Course participants'!A1383,'2. Applicant information'!$A$7:$A$1048576,'2. Applicant information'!$AE$7:$AE$1048576,,0)="Yes",_xlfn.XLOOKUP(A1383,'2. Applicant information'!$A$7:$A$9999,'2. Applicant information'!$O$7:$O$9999,,0),IF('2. Applicant information'!AE1371="No","",""))</f>
        <v/>
      </c>
      <c r="H1383" s="24"/>
      <c r="I1383" s="28"/>
      <c r="J1383" s="130" t="e">
        <f t="shared" si="22"/>
        <v>#DIV/0!</v>
      </c>
      <c r="K1383" s="101"/>
      <c r="L1383" s="101"/>
      <c r="M1383" s="9"/>
      <c r="N1383" s="9"/>
      <c r="O1383" s="9"/>
      <c r="P1383" s="9"/>
      <c r="Q1383" s="9"/>
      <c r="R1383" s="9"/>
      <c r="S1383" s="9"/>
      <c r="T1383" s="28"/>
      <c r="U1383" s="25"/>
      <c r="V1383" s="9"/>
      <c r="W1383" s="9"/>
      <c r="X1383" s="9"/>
      <c r="Y1383" s="9"/>
      <c r="Z1383" s="9"/>
      <c r="AA1383" s="9"/>
      <c r="AB1383" s="9"/>
      <c r="AC1383" s="9"/>
      <c r="AD1383" s="9"/>
      <c r="AE1383" s="9"/>
      <c r="AF1383" s="9"/>
      <c r="AG1383" s="101"/>
      <c r="AH1383" s="100"/>
      <c r="AI1383" s="9"/>
      <c r="AJ1383" s="9"/>
      <c r="AK1383" s="9"/>
      <c r="AL1383" s="137"/>
    </row>
    <row r="1384" spans="1:38" x14ac:dyDescent="0.25">
      <c r="A1384" s="73" t="str">
        <f>'2. Applicant information'!A1372</f>
        <v>_Applicant1366</v>
      </c>
      <c r="B1384" s="73" t="str">
        <f t="array" ref="B1384">IF(_xlfn.XLOOKUP('3. Course participants'!A1384,'2. Applicant information'!$A$7:$A$1048576,'2. Applicant information'!$AE$7:$AE$1048576,,0)="Yes",_xlfn.XLOOKUP(A1384,'2. Applicant information'!$A$7:$A$9999,'2. Applicant information'!$B$7:$B$9999,,0),IF('2. Applicant information'!AE1372="No","Applicant is not participant: see column AE in Applicant Information Tab","Applicant Data Missing"))</f>
        <v>Applicant Data Missing</v>
      </c>
      <c r="C1384" s="73" t="str">
        <f>IF(_xlfn.XLOOKUP('3. Course participants'!A1384,'2. Applicant information'!$A$7:$A$1048576,'2. Applicant information'!$AE$7:$AE$1048576,,0)="Yes",_xlfn.XLOOKUP(A1384,'2. Applicant information'!$A$7:$A$9999,'2. Applicant information'!$C$7:$C$9999,,0),IF('2. Applicant information'!AE1372="No","",""))</f>
        <v/>
      </c>
      <c r="D1384" s="73" t="str">
        <f>IF(_xlfn.XLOOKUP('3. Course participants'!A1384,'2. Applicant information'!$A$7:$A$1048576,'2. Applicant information'!$AE$7:$AE$1048576,,0)="Yes",_xlfn.XLOOKUP(A1384,'2. Applicant information'!$A$7:$A$9999,'2. Applicant information'!$D$7:$D$9999,,0),IF('2. Applicant information'!AE1372="No","",""))</f>
        <v/>
      </c>
      <c r="E1384" s="24"/>
      <c r="F1384" s="24"/>
      <c r="G1384" s="74" t="str">
        <f>IF(_xlfn.XLOOKUP('3. Course participants'!A1384,'2. Applicant information'!$A$7:$A$1048576,'2. Applicant information'!$AE$7:$AE$1048576,,0)="Yes",_xlfn.XLOOKUP(A1384,'2. Applicant information'!$A$7:$A$9999,'2. Applicant information'!$O$7:$O$9999,,0),IF('2. Applicant information'!AE1372="No","",""))</f>
        <v/>
      </c>
      <c r="H1384" s="24"/>
      <c r="I1384" s="28"/>
      <c r="J1384" s="130" t="e">
        <f t="shared" si="22"/>
        <v>#DIV/0!</v>
      </c>
      <c r="K1384" s="101"/>
      <c r="L1384" s="101"/>
      <c r="M1384" s="9"/>
      <c r="N1384" s="9"/>
      <c r="O1384" s="9"/>
      <c r="P1384" s="9"/>
      <c r="Q1384" s="9"/>
      <c r="R1384" s="9"/>
      <c r="S1384" s="9"/>
      <c r="T1384" s="28"/>
      <c r="U1384" s="25"/>
      <c r="V1384" s="9"/>
      <c r="W1384" s="9"/>
      <c r="X1384" s="9"/>
      <c r="Y1384" s="9"/>
      <c r="Z1384" s="9"/>
      <c r="AA1384" s="9"/>
      <c r="AB1384" s="9"/>
      <c r="AC1384" s="9"/>
      <c r="AD1384" s="9"/>
      <c r="AE1384" s="9"/>
      <c r="AF1384" s="9"/>
      <c r="AG1384" s="101"/>
      <c r="AH1384" s="100"/>
      <c r="AI1384" s="9"/>
      <c r="AJ1384" s="9"/>
      <c r="AK1384" s="9"/>
      <c r="AL1384" s="137"/>
    </row>
    <row r="1385" spans="1:38" x14ac:dyDescent="0.25">
      <c r="A1385" s="73" t="str">
        <f>'2. Applicant information'!A1373</f>
        <v>_Applicant1367</v>
      </c>
      <c r="B1385" s="73" t="str">
        <f t="array" ref="B1385">IF(_xlfn.XLOOKUP('3. Course participants'!A1385,'2. Applicant information'!$A$7:$A$1048576,'2. Applicant information'!$AE$7:$AE$1048576,,0)="Yes",_xlfn.XLOOKUP(A1385,'2. Applicant information'!$A$7:$A$9999,'2. Applicant information'!$B$7:$B$9999,,0),IF('2. Applicant information'!AE1373="No","Applicant is not participant: see column AE in Applicant Information Tab","Applicant Data Missing"))</f>
        <v>Applicant Data Missing</v>
      </c>
      <c r="C1385" s="73" t="str">
        <f>IF(_xlfn.XLOOKUP('3. Course participants'!A1385,'2. Applicant information'!$A$7:$A$1048576,'2. Applicant information'!$AE$7:$AE$1048576,,0)="Yes",_xlfn.XLOOKUP(A1385,'2. Applicant information'!$A$7:$A$9999,'2. Applicant information'!$C$7:$C$9999,,0),IF('2. Applicant information'!AE1373="No","",""))</f>
        <v/>
      </c>
      <c r="D1385" s="73" t="str">
        <f>IF(_xlfn.XLOOKUP('3. Course participants'!A1385,'2. Applicant information'!$A$7:$A$1048576,'2. Applicant information'!$AE$7:$AE$1048576,,0)="Yes",_xlfn.XLOOKUP(A1385,'2. Applicant information'!$A$7:$A$9999,'2. Applicant information'!$D$7:$D$9999,,0),IF('2. Applicant information'!AE1373="No","",""))</f>
        <v/>
      </c>
      <c r="E1385" s="24"/>
      <c r="F1385" s="24"/>
      <c r="G1385" s="74" t="str">
        <f>IF(_xlfn.XLOOKUP('3. Course participants'!A1385,'2. Applicant information'!$A$7:$A$1048576,'2. Applicant information'!$AE$7:$AE$1048576,,0)="Yes",_xlfn.XLOOKUP(A1385,'2. Applicant information'!$A$7:$A$9999,'2. Applicant information'!$O$7:$O$9999,,0),IF('2. Applicant information'!AE1373="No","",""))</f>
        <v/>
      </c>
      <c r="H1385" s="24"/>
      <c r="I1385" s="28"/>
      <c r="J1385" s="130" t="e">
        <f t="shared" si="22"/>
        <v>#DIV/0!</v>
      </c>
      <c r="K1385" s="101"/>
      <c r="L1385" s="101"/>
      <c r="M1385" s="9"/>
      <c r="N1385" s="9"/>
      <c r="O1385" s="9"/>
      <c r="P1385" s="9"/>
      <c r="Q1385" s="9"/>
      <c r="R1385" s="9"/>
      <c r="S1385" s="9"/>
      <c r="T1385" s="28"/>
      <c r="U1385" s="25"/>
      <c r="V1385" s="9"/>
      <c r="W1385" s="9"/>
      <c r="X1385" s="9"/>
      <c r="Y1385" s="9"/>
      <c r="Z1385" s="9"/>
      <c r="AA1385" s="9"/>
      <c r="AB1385" s="9"/>
      <c r="AC1385" s="9"/>
      <c r="AD1385" s="9"/>
      <c r="AE1385" s="9"/>
      <c r="AF1385" s="9"/>
      <c r="AG1385" s="101"/>
      <c r="AH1385" s="100"/>
      <c r="AI1385" s="9"/>
      <c r="AJ1385" s="9"/>
      <c r="AK1385" s="9"/>
      <c r="AL1385" s="137"/>
    </row>
    <row r="1386" spans="1:38" x14ac:dyDescent="0.25">
      <c r="A1386" s="73" t="str">
        <f>'2. Applicant information'!A1374</f>
        <v>_Applicant1368</v>
      </c>
      <c r="B1386" s="73" t="str">
        <f t="array" ref="B1386">IF(_xlfn.XLOOKUP('3. Course participants'!A1386,'2. Applicant information'!$A$7:$A$1048576,'2. Applicant information'!$AE$7:$AE$1048576,,0)="Yes",_xlfn.XLOOKUP(A1386,'2. Applicant information'!$A$7:$A$9999,'2. Applicant information'!$B$7:$B$9999,,0),IF('2. Applicant information'!AE1374="No","Applicant is not participant: see column AE in Applicant Information Tab","Applicant Data Missing"))</f>
        <v>Applicant Data Missing</v>
      </c>
      <c r="C1386" s="73" t="str">
        <f>IF(_xlfn.XLOOKUP('3. Course participants'!A1386,'2. Applicant information'!$A$7:$A$1048576,'2. Applicant information'!$AE$7:$AE$1048576,,0)="Yes",_xlfn.XLOOKUP(A1386,'2. Applicant information'!$A$7:$A$9999,'2. Applicant information'!$C$7:$C$9999,,0),IF('2. Applicant information'!AE1374="No","",""))</f>
        <v/>
      </c>
      <c r="D1386" s="73" t="str">
        <f>IF(_xlfn.XLOOKUP('3. Course participants'!A1386,'2. Applicant information'!$A$7:$A$1048576,'2. Applicant information'!$AE$7:$AE$1048576,,0)="Yes",_xlfn.XLOOKUP(A1386,'2. Applicant information'!$A$7:$A$9999,'2. Applicant information'!$D$7:$D$9999,,0),IF('2. Applicant information'!AE1374="No","",""))</f>
        <v/>
      </c>
      <c r="E1386" s="24"/>
      <c r="F1386" s="24"/>
      <c r="G1386" s="74" t="str">
        <f>IF(_xlfn.XLOOKUP('3. Course participants'!A1386,'2. Applicant information'!$A$7:$A$1048576,'2. Applicant information'!$AE$7:$AE$1048576,,0)="Yes",_xlfn.XLOOKUP(A1386,'2. Applicant information'!$A$7:$A$9999,'2. Applicant information'!$O$7:$O$9999,,0),IF('2. Applicant information'!AE1374="No","",""))</f>
        <v/>
      </c>
      <c r="H1386" s="24"/>
      <c r="I1386" s="28"/>
      <c r="J1386" s="130" t="e">
        <f t="shared" si="22"/>
        <v>#DIV/0!</v>
      </c>
      <c r="K1386" s="101"/>
      <c r="L1386" s="101"/>
      <c r="M1386" s="9"/>
      <c r="N1386" s="9"/>
      <c r="O1386" s="9"/>
      <c r="P1386" s="9"/>
      <c r="Q1386" s="9"/>
      <c r="R1386" s="9"/>
      <c r="S1386" s="9"/>
      <c r="T1386" s="28"/>
      <c r="U1386" s="25"/>
      <c r="V1386" s="9"/>
      <c r="W1386" s="9"/>
      <c r="X1386" s="9"/>
      <c r="Y1386" s="9"/>
      <c r="Z1386" s="9"/>
      <c r="AA1386" s="9"/>
      <c r="AB1386" s="9"/>
      <c r="AC1386" s="9"/>
      <c r="AD1386" s="9"/>
      <c r="AE1386" s="9"/>
      <c r="AF1386" s="9"/>
      <c r="AG1386" s="101"/>
      <c r="AH1386" s="100"/>
      <c r="AI1386" s="9"/>
      <c r="AJ1386" s="9"/>
      <c r="AK1386" s="9"/>
      <c r="AL1386" s="137"/>
    </row>
    <row r="1387" spans="1:38" x14ac:dyDescent="0.25">
      <c r="A1387" s="73" t="str">
        <f>'2. Applicant information'!A1375</f>
        <v>_Applicant1369</v>
      </c>
      <c r="B1387" s="73" t="str">
        <f t="array" ref="B1387">IF(_xlfn.XLOOKUP('3. Course participants'!A1387,'2. Applicant information'!$A$7:$A$1048576,'2. Applicant information'!$AE$7:$AE$1048576,,0)="Yes",_xlfn.XLOOKUP(A1387,'2. Applicant information'!$A$7:$A$9999,'2. Applicant information'!$B$7:$B$9999,,0),IF('2. Applicant information'!AE1375="No","Applicant is not participant: see column AE in Applicant Information Tab","Applicant Data Missing"))</f>
        <v>Applicant Data Missing</v>
      </c>
      <c r="C1387" s="73" t="str">
        <f>IF(_xlfn.XLOOKUP('3. Course participants'!A1387,'2. Applicant information'!$A$7:$A$1048576,'2. Applicant information'!$AE$7:$AE$1048576,,0)="Yes",_xlfn.XLOOKUP(A1387,'2. Applicant information'!$A$7:$A$9999,'2. Applicant information'!$C$7:$C$9999,,0),IF('2. Applicant information'!AE1375="No","",""))</f>
        <v/>
      </c>
      <c r="D1387" s="73" t="str">
        <f>IF(_xlfn.XLOOKUP('3. Course participants'!A1387,'2. Applicant information'!$A$7:$A$1048576,'2. Applicant information'!$AE$7:$AE$1048576,,0)="Yes",_xlfn.XLOOKUP(A1387,'2. Applicant information'!$A$7:$A$9999,'2. Applicant information'!$D$7:$D$9999,,0),IF('2. Applicant information'!AE1375="No","",""))</f>
        <v/>
      </c>
      <c r="E1387" s="24"/>
      <c r="F1387" s="24"/>
      <c r="G1387" s="74" t="str">
        <f>IF(_xlfn.XLOOKUP('3. Course participants'!A1387,'2. Applicant information'!$A$7:$A$1048576,'2. Applicant information'!$AE$7:$AE$1048576,,0)="Yes",_xlfn.XLOOKUP(A1387,'2. Applicant information'!$A$7:$A$9999,'2. Applicant information'!$O$7:$O$9999,,0),IF('2. Applicant information'!AE1375="No","",""))</f>
        <v/>
      </c>
      <c r="H1387" s="24"/>
      <c r="I1387" s="28"/>
      <c r="J1387" s="130" t="e">
        <f t="shared" si="22"/>
        <v>#DIV/0!</v>
      </c>
      <c r="K1387" s="101"/>
      <c r="L1387" s="101"/>
      <c r="M1387" s="9"/>
      <c r="N1387" s="9"/>
      <c r="O1387" s="9"/>
      <c r="P1387" s="9"/>
      <c r="Q1387" s="9"/>
      <c r="R1387" s="9"/>
      <c r="S1387" s="9"/>
      <c r="T1387" s="28"/>
      <c r="U1387" s="25"/>
      <c r="V1387" s="9"/>
      <c r="W1387" s="9"/>
      <c r="X1387" s="9"/>
      <c r="Y1387" s="9"/>
      <c r="Z1387" s="9"/>
      <c r="AA1387" s="9"/>
      <c r="AB1387" s="9"/>
      <c r="AC1387" s="9"/>
      <c r="AD1387" s="9"/>
      <c r="AE1387" s="9"/>
      <c r="AF1387" s="9"/>
      <c r="AG1387" s="101"/>
      <c r="AH1387" s="100"/>
      <c r="AI1387" s="9"/>
      <c r="AJ1387" s="9"/>
      <c r="AK1387" s="9"/>
      <c r="AL1387" s="137"/>
    </row>
    <row r="1388" spans="1:38" x14ac:dyDescent="0.25">
      <c r="A1388" s="73" t="str">
        <f>'2. Applicant information'!A1376</f>
        <v>_Applicant1370</v>
      </c>
      <c r="B1388" s="73" t="str">
        <f t="array" ref="B1388">IF(_xlfn.XLOOKUP('3. Course participants'!A1388,'2. Applicant information'!$A$7:$A$1048576,'2. Applicant information'!$AE$7:$AE$1048576,,0)="Yes",_xlfn.XLOOKUP(A1388,'2. Applicant information'!$A$7:$A$9999,'2. Applicant information'!$B$7:$B$9999,,0),IF('2. Applicant information'!AE1376="No","Applicant is not participant: see column AE in Applicant Information Tab","Applicant Data Missing"))</f>
        <v>Applicant Data Missing</v>
      </c>
      <c r="C1388" s="73" t="str">
        <f>IF(_xlfn.XLOOKUP('3. Course participants'!A1388,'2. Applicant information'!$A$7:$A$1048576,'2. Applicant information'!$AE$7:$AE$1048576,,0)="Yes",_xlfn.XLOOKUP(A1388,'2. Applicant information'!$A$7:$A$9999,'2. Applicant information'!$C$7:$C$9999,,0),IF('2. Applicant information'!AE1376="No","",""))</f>
        <v/>
      </c>
      <c r="D1388" s="73" t="str">
        <f>IF(_xlfn.XLOOKUP('3. Course participants'!A1388,'2. Applicant information'!$A$7:$A$1048576,'2. Applicant information'!$AE$7:$AE$1048576,,0)="Yes",_xlfn.XLOOKUP(A1388,'2. Applicant information'!$A$7:$A$9999,'2. Applicant information'!$D$7:$D$9999,,0),IF('2. Applicant information'!AE1376="No","",""))</f>
        <v/>
      </c>
      <c r="E1388" s="24"/>
      <c r="F1388" s="24"/>
      <c r="G1388" s="74" t="str">
        <f>IF(_xlfn.XLOOKUP('3. Course participants'!A1388,'2. Applicant information'!$A$7:$A$1048576,'2. Applicant information'!$AE$7:$AE$1048576,,0)="Yes",_xlfn.XLOOKUP(A1388,'2. Applicant information'!$A$7:$A$9999,'2. Applicant information'!$O$7:$O$9999,,0),IF('2. Applicant information'!AE1376="No","",""))</f>
        <v/>
      </c>
      <c r="H1388" s="24"/>
      <c r="I1388" s="28"/>
      <c r="J1388" s="130" t="e">
        <f t="shared" si="22"/>
        <v>#DIV/0!</v>
      </c>
      <c r="K1388" s="101"/>
      <c r="L1388" s="101"/>
      <c r="M1388" s="9"/>
      <c r="N1388" s="9"/>
      <c r="O1388" s="9"/>
      <c r="P1388" s="9"/>
      <c r="Q1388" s="9"/>
      <c r="R1388" s="9"/>
      <c r="S1388" s="9"/>
      <c r="T1388" s="28"/>
      <c r="U1388" s="25"/>
      <c r="V1388" s="9"/>
      <c r="W1388" s="9"/>
      <c r="X1388" s="9"/>
      <c r="Y1388" s="9"/>
      <c r="Z1388" s="9"/>
      <c r="AA1388" s="9"/>
      <c r="AB1388" s="9"/>
      <c r="AC1388" s="9"/>
      <c r="AD1388" s="9"/>
      <c r="AE1388" s="9"/>
      <c r="AF1388" s="9"/>
      <c r="AG1388" s="101"/>
      <c r="AH1388" s="100"/>
      <c r="AI1388" s="9"/>
      <c r="AJ1388" s="9"/>
      <c r="AK1388" s="9"/>
      <c r="AL1388" s="137"/>
    </row>
    <row r="1389" spans="1:38" x14ac:dyDescent="0.25">
      <c r="A1389" s="73" t="str">
        <f>'2. Applicant information'!A1377</f>
        <v>_Applicant1371</v>
      </c>
      <c r="B1389" s="73" t="str">
        <f t="array" ref="B1389">IF(_xlfn.XLOOKUP('3. Course participants'!A1389,'2. Applicant information'!$A$7:$A$1048576,'2. Applicant information'!$AE$7:$AE$1048576,,0)="Yes",_xlfn.XLOOKUP(A1389,'2. Applicant information'!$A$7:$A$9999,'2. Applicant information'!$B$7:$B$9999,,0),IF('2. Applicant information'!AE1377="No","Applicant is not participant: see column AE in Applicant Information Tab","Applicant Data Missing"))</f>
        <v>Applicant Data Missing</v>
      </c>
      <c r="C1389" s="73" t="str">
        <f>IF(_xlfn.XLOOKUP('3. Course participants'!A1389,'2. Applicant information'!$A$7:$A$1048576,'2. Applicant information'!$AE$7:$AE$1048576,,0)="Yes",_xlfn.XLOOKUP(A1389,'2. Applicant information'!$A$7:$A$9999,'2. Applicant information'!$C$7:$C$9999,,0),IF('2. Applicant information'!AE1377="No","",""))</f>
        <v/>
      </c>
      <c r="D1389" s="73" t="str">
        <f>IF(_xlfn.XLOOKUP('3. Course participants'!A1389,'2. Applicant information'!$A$7:$A$1048576,'2. Applicant information'!$AE$7:$AE$1048576,,0)="Yes",_xlfn.XLOOKUP(A1389,'2. Applicant information'!$A$7:$A$9999,'2. Applicant information'!$D$7:$D$9999,,0),IF('2. Applicant information'!AE1377="No","",""))</f>
        <v/>
      </c>
      <c r="E1389" s="24"/>
      <c r="F1389" s="24"/>
      <c r="G1389" s="74" t="str">
        <f>IF(_xlfn.XLOOKUP('3. Course participants'!A1389,'2. Applicant information'!$A$7:$A$1048576,'2. Applicant information'!$AE$7:$AE$1048576,,0)="Yes",_xlfn.XLOOKUP(A1389,'2. Applicant information'!$A$7:$A$9999,'2. Applicant information'!$O$7:$O$9999,,0),IF('2. Applicant information'!AE1377="No","",""))</f>
        <v/>
      </c>
      <c r="H1389" s="24"/>
      <c r="I1389" s="28"/>
      <c r="J1389" s="130" t="e">
        <f t="shared" si="22"/>
        <v>#DIV/0!</v>
      </c>
      <c r="K1389" s="101"/>
      <c r="L1389" s="101"/>
      <c r="M1389" s="9"/>
      <c r="N1389" s="9"/>
      <c r="O1389" s="9"/>
      <c r="P1389" s="9"/>
      <c r="Q1389" s="9"/>
      <c r="R1389" s="9"/>
      <c r="S1389" s="9"/>
      <c r="T1389" s="28"/>
      <c r="U1389" s="25"/>
      <c r="V1389" s="9"/>
      <c r="W1389" s="9"/>
      <c r="X1389" s="9"/>
      <c r="Y1389" s="9"/>
      <c r="Z1389" s="9"/>
      <c r="AA1389" s="9"/>
      <c r="AB1389" s="9"/>
      <c r="AC1389" s="9"/>
      <c r="AD1389" s="9"/>
      <c r="AE1389" s="9"/>
      <c r="AF1389" s="9"/>
      <c r="AG1389" s="101"/>
      <c r="AH1389" s="100"/>
      <c r="AI1389" s="9"/>
      <c r="AJ1389" s="9"/>
      <c r="AK1389" s="9"/>
      <c r="AL1389" s="137"/>
    </row>
    <row r="1390" spans="1:38" x14ac:dyDescent="0.25">
      <c r="A1390" s="73" t="str">
        <f>'2. Applicant information'!A1378</f>
        <v>_Applicant1372</v>
      </c>
      <c r="B1390" s="73" t="str">
        <f t="array" ref="B1390">IF(_xlfn.XLOOKUP('3. Course participants'!A1390,'2. Applicant information'!$A$7:$A$1048576,'2. Applicant information'!$AE$7:$AE$1048576,,0)="Yes",_xlfn.XLOOKUP(A1390,'2. Applicant information'!$A$7:$A$9999,'2. Applicant information'!$B$7:$B$9999,,0),IF('2. Applicant information'!AE1378="No","Applicant is not participant: see column AE in Applicant Information Tab","Applicant Data Missing"))</f>
        <v>Applicant Data Missing</v>
      </c>
      <c r="C1390" s="73" t="str">
        <f>IF(_xlfn.XLOOKUP('3. Course participants'!A1390,'2. Applicant information'!$A$7:$A$1048576,'2. Applicant information'!$AE$7:$AE$1048576,,0)="Yes",_xlfn.XLOOKUP(A1390,'2. Applicant information'!$A$7:$A$9999,'2. Applicant information'!$C$7:$C$9999,,0),IF('2. Applicant information'!AE1378="No","",""))</f>
        <v/>
      </c>
      <c r="D1390" s="73" t="str">
        <f>IF(_xlfn.XLOOKUP('3. Course participants'!A1390,'2. Applicant information'!$A$7:$A$1048576,'2. Applicant information'!$AE$7:$AE$1048576,,0)="Yes",_xlfn.XLOOKUP(A1390,'2. Applicant information'!$A$7:$A$9999,'2. Applicant information'!$D$7:$D$9999,,0),IF('2. Applicant information'!AE1378="No","",""))</f>
        <v/>
      </c>
      <c r="E1390" s="24"/>
      <c r="F1390" s="24"/>
      <c r="G1390" s="74" t="str">
        <f>IF(_xlfn.XLOOKUP('3. Course participants'!A1390,'2. Applicant information'!$A$7:$A$1048576,'2. Applicant information'!$AE$7:$AE$1048576,,0)="Yes",_xlfn.XLOOKUP(A1390,'2. Applicant information'!$A$7:$A$9999,'2. Applicant information'!$O$7:$O$9999,,0),IF('2. Applicant information'!AE1378="No","",""))</f>
        <v/>
      </c>
      <c r="H1390" s="24"/>
      <c r="I1390" s="28"/>
      <c r="J1390" s="130" t="e">
        <f t="shared" si="22"/>
        <v>#DIV/0!</v>
      </c>
      <c r="K1390" s="101"/>
      <c r="L1390" s="101"/>
      <c r="M1390" s="9"/>
      <c r="N1390" s="9"/>
      <c r="O1390" s="9"/>
      <c r="P1390" s="9"/>
      <c r="Q1390" s="9"/>
      <c r="R1390" s="9"/>
      <c r="S1390" s="9"/>
      <c r="T1390" s="28"/>
      <c r="U1390" s="25"/>
      <c r="V1390" s="9"/>
      <c r="W1390" s="9"/>
      <c r="X1390" s="9"/>
      <c r="Y1390" s="9"/>
      <c r="Z1390" s="9"/>
      <c r="AA1390" s="9"/>
      <c r="AB1390" s="9"/>
      <c r="AC1390" s="9"/>
      <c r="AD1390" s="9"/>
      <c r="AE1390" s="9"/>
      <c r="AF1390" s="9"/>
      <c r="AG1390" s="101"/>
      <c r="AH1390" s="100"/>
      <c r="AI1390" s="9"/>
      <c r="AJ1390" s="9"/>
      <c r="AK1390" s="9"/>
      <c r="AL1390" s="137"/>
    </row>
    <row r="1391" spans="1:38" x14ac:dyDescent="0.25">
      <c r="A1391" s="73" t="str">
        <f>'2. Applicant information'!A1379</f>
        <v>_Applicant1373</v>
      </c>
      <c r="B1391" s="73" t="str">
        <f t="array" ref="B1391">IF(_xlfn.XLOOKUP('3. Course participants'!A1391,'2. Applicant information'!$A$7:$A$1048576,'2. Applicant information'!$AE$7:$AE$1048576,,0)="Yes",_xlfn.XLOOKUP(A1391,'2. Applicant information'!$A$7:$A$9999,'2. Applicant information'!$B$7:$B$9999,,0),IF('2. Applicant information'!AE1379="No","Applicant is not participant: see column AE in Applicant Information Tab","Applicant Data Missing"))</f>
        <v>Applicant Data Missing</v>
      </c>
      <c r="C1391" s="73" t="str">
        <f>IF(_xlfn.XLOOKUP('3. Course participants'!A1391,'2. Applicant information'!$A$7:$A$1048576,'2. Applicant information'!$AE$7:$AE$1048576,,0)="Yes",_xlfn.XLOOKUP(A1391,'2. Applicant information'!$A$7:$A$9999,'2. Applicant information'!$C$7:$C$9999,,0),IF('2. Applicant information'!AE1379="No","",""))</f>
        <v/>
      </c>
      <c r="D1391" s="73" t="str">
        <f>IF(_xlfn.XLOOKUP('3. Course participants'!A1391,'2. Applicant information'!$A$7:$A$1048576,'2. Applicant information'!$AE$7:$AE$1048576,,0)="Yes",_xlfn.XLOOKUP(A1391,'2. Applicant information'!$A$7:$A$9999,'2. Applicant information'!$D$7:$D$9999,,0),IF('2. Applicant information'!AE1379="No","",""))</f>
        <v/>
      </c>
      <c r="E1391" s="24"/>
      <c r="F1391" s="24"/>
      <c r="G1391" s="74" t="str">
        <f>IF(_xlfn.XLOOKUP('3. Course participants'!A1391,'2. Applicant information'!$A$7:$A$1048576,'2. Applicant information'!$AE$7:$AE$1048576,,0)="Yes",_xlfn.XLOOKUP(A1391,'2. Applicant information'!$A$7:$A$9999,'2. Applicant information'!$O$7:$O$9999,,0),IF('2. Applicant information'!AE1379="No","",""))</f>
        <v/>
      </c>
      <c r="H1391" s="24"/>
      <c r="I1391" s="28"/>
      <c r="J1391" s="130" t="e">
        <f t="shared" si="22"/>
        <v>#DIV/0!</v>
      </c>
      <c r="K1391" s="101"/>
      <c r="L1391" s="101"/>
      <c r="M1391" s="9"/>
      <c r="N1391" s="9"/>
      <c r="O1391" s="9"/>
      <c r="P1391" s="9"/>
      <c r="Q1391" s="9"/>
      <c r="R1391" s="9"/>
      <c r="S1391" s="9"/>
      <c r="T1391" s="28"/>
      <c r="U1391" s="25"/>
      <c r="V1391" s="9"/>
      <c r="W1391" s="9"/>
      <c r="X1391" s="9"/>
      <c r="Y1391" s="9"/>
      <c r="Z1391" s="9"/>
      <c r="AA1391" s="9"/>
      <c r="AB1391" s="9"/>
      <c r="AC1391" s="9"/>
      <c r="AD1391" s="9"/>
      <c r="AE1391" s="9"/>
      <c r="AF1391" s="9"/>
      <c r="AG1391" s="101"/>
      <c r="AH1391" s="100"/>
      <c r="AI1391" s="9"/>
      <c r="AJ1391" s="9"/>
      <c r="AK1391" s="9"/>
      <c r="AL1391" s="137"/>
    </row>
    <row r="1392" spans="1:38" x14ac:dyDescent="0.25">
      <c r="A1392" s="73" t="str">
        <f>'2. Applicant information'!A1380</f>
        <v>_Applicant1374</v>
      </c>
      <c r="B1392" s="73" t="str">
        <f t="array" ref="B1392">IF(_xlfn.XLOOKUP('3. Course participants'!A1392,'2. Applicant information'!$A$7:$A$1048576,'2. Applicant information'!$AE$7:$AE$1048576,,0)="Yes",_xlfn.XLOOKUP(A1392,'2. Applicant information'!$A$7:$A$9999,'2. Applicant information'!$B$7:$B$9999,,0),IF('2. Applicant information'!AE1380="No","Applicant is not participant: see column AE in Applicant Information Tab","Applicant Data Missing"))</f>
        <v>Applicant Data Missing</v>
      </c>
      <c r="C1392" s="73" t="str">
        <f>IF(_xlfn.XLOOKUP('3. Course participants'!A1392,'2. Applicant information'!$A$7:$A$1048576,'2. Applicant information'!$AE$7:$AE$1048576,,0)="Yes",_xlfn.XLOOKUP(A1392,'2. Applicant information'!$A$7:$A$9999,'2. Applicant information'!$C$7:$C$9999,,0),IF('2. Applicant information'!AE1380="No","",""))</f>
        <v/>
      </c>
      <c r="D1392" s="73" t="str">
        <f>IF(_xlfn.XLOOKUP('3. Course participants'!A1392,'2. Applicant information'!$A$7:$A$1048576,'2. Applicant information'!$AE$7:$AE$1048576,,0)="Yes",_xlfn.XLOOKUP(A1392,'2. Applicant information'!$A$7:$A$9999,'2. Applicant information'!$D$7:$D$9999,,0),IF('2. Applicant information'!AE1380="No","",""))</f>
        <v/>
      </c>
      <c r="E1392" s="24"/>
      <c r="F1392" s="24"/>
      <c r="G1392" s="74" t="str">
        <f>IF(_xlfn.XLOOKUP('3. Course participants'!A1392,'2. Applicant information'!$A$7:$A$1048576,'2. Applicant information'!$AE$7:$AE$1048576,,0)="Yes",_xlfn.XLOOKUP(A1392,'2. Applicant information'!$A$7:$A$9999,'2. Applicant information'!$O$7:$O$9999,,0),IF('2. Applicant information'!AE1380="No","",""))</f>
        <v/>
      </c>
      <c r="H1392" s="24"/>
      <c r="I1392" s="28"/>
      <c r="J1392" s="130" t="e">
        <f t="shared" si="22"/>
        <v>#DIV/0!</v>
      </c>
      <c r="K1392" s="101"/>
      <c r="L1392" s="101"/>
      <c r="M1392" s="9"/>
      <c r="N1392" s="9"/>
      <c r="O1392" s="9"/>
      <c r="P1392" s="9"/>
      <c r="Q1392" s="9"/>
      <c r="R1392" s="9"/>
      <c r="S1392" s="9"/>
      <c r="T1392" s="28"/>
      <c r="U1392" s="25"/>
      <c r="V1392" s="9"/>
      <c r="W1392" s="9"/>
      <c r="X1392" s="9"/>
      <c r="Y1392" s="9"/>
      <c r="Z1392" s="9"/>
      <c r="AA1392" s="9"/>
      <c r="AB1392" s="9"/>
      <c r="AC1392" s="9"/>
      <c r="AD1392" s="9"/>
      <c r="AE1392" s="9"/>
      <c r="AF1392" s="9"/>
      <c r="AG1392" s="101"/>
      <c r="AH1392" s="100"/>
      <c r="AI1392" s="9"/>
      <c r="AJ1392" s="9"/>
      <c r="AK1392" s="9"/>
      <c r="AL1392" s="137"/>
    </row>
    <row r="1393" spans="1:38" x14ac:dyDescent="0.25">
      <c r="A1393" s="73" t="str">
        <f>'2. Applicant information'!A1381</f>
        <v>_Applicant1375</v>
      </c>
      <c r="B1393" s="73" t="str">
        <f t="array" ref="B1393">IF(_xlfn.XLOOKUP('3. Course participants'!A1393,'2. Applicant information'!$A$7:$A$1048576,'2. Applicant information'!$AE$7:$AE$1048576,,0)="Yes",_xlfn.XLOOKUP(A1393,'2. Applicant information'!$A$7:$A$9999,'2. Applicant information'!$B$7:$B$9999,,0),IF('2. Applicant information'!AE1381="No","Applicant is not participant: see column AE in Applicant Information Tab","Applicant Data Missing"))</f>
        <v>Applicant Data Missing</v>
      </c>
      <c r="C1393" s="73" t="str">
        <f>IF(_xlfn.XLOOKUP('3. Course participants'!A1393,'2. Applicant information'!$A$7:$A$1048576,'2. Applicant information'!$AE$7:$AE$1048576,,0)="Yes",_xlfn.XLOOKUP(A1393,'2. Applicant information'!$A$7:$A$9999,'2. Applicant information'!$C$7:$C$9999,,0),IF('2. Applicant information'!AE1381="No","",""))</f>
        <v/>
      </c>
      <c r="D1393" s="73" t="str">
        <f>IF(_xlfn.XLOOKUP('3. Course participants'!A1393,'2. Applicant information'!$A$7:$A$1048576,'2. Applicant information'!$AE$7:$AE$1048576,,0)="Yes",_xlfn.XLOOKUP(A1393,'2. Applicant information'!$A$7:$A$9999,'2. Applicant information'!$D$7:$D$9999,,0),IF('2. Applicant information'!AE1381="No","",""))</f>
        <v/>
      </c>
      <c r="E1393" s="24"/>
      <c r="F1393" s="24"/>
      <c r="G1393" s="74" t="str">
        <f>IF(_xlfn.XLOOKUP('3. Course participants'!A1393,'2. Applicant information'!$A$7:$A$1048576,'2. Applicant information'!$AE$7:$AE$1048576,,0)="Yes",_xlfn.XLOOKUP(A1393,'2. Applicant information'!$A$7:$A$9999,'2. Applicant information'!$O$7:$O$9999,,0),IF('2. Applicant information'!AE1381="No","",""))</f>
        <v/>
      </c>
      <c r="H1393" s="24"/>
      <c r="I1393" s="28"/>
      <c r="J1393" s="130" t="e">
        <f t="shared" si="22"/>
        <v>#DIV/0!</v>
      </c>
      <c r="K1393" s="101"/>
      <c r="L1393" s="101"/>
      <c r="M1393" s="9"/>
      <c r="N1393" s="9"/>
      <c r="O1393" s="9"/>
      <c r="P1393" s="9"/>
      <c r="Q1393" s="9"/>
      <c r="R1393" s="9"/>
      <c r="S1393" s="9"/>
      <c r="T1393" s="28"/>
      <c r="U1393" s="25"/>
      <c r="V1393" s="9"/>
      <c r="W1393" s="9"/>
      <c r="X1393" s="9"/>
      <c r="Y1393" s="9"/>
      <c r="Z1393" s="9"/>
      <c r="AA1393" s="9"/>
      <c r="AB1393" s="9"/>
      <c r="AC1393" s="9"/>
      <c r="AD1393" s="9"/>
      <c r="AE1393" s="9"/>
      <c r="AF1393" s="9"/>
      <c r="AG1393" s="101"/>
      <c r="AH1393" s="100"/>
      <c r="AI1393" s="9"/>
      <c r="AJ1393" s="9"/>
      <c r="AK1393" s="9"/>
      <c r="AL1393" s="137"/>
    </row>
    <row r="1394" spans="1:38" x14ac:dyDescent="0.25">
      <c r="A1394" s="73" t="str">
        <f>'2. Applicant information'!A1382</f>
        <v>_Applicant1376</v>
      </c>
      <c r="B1394" s="73" t="str">
        <f t="array" ref="B1394">IF(_xlfn.XLOOKUP('3. Course participants'!A1394,'2. Applicant information'!$A$7:$A$1048576,'2. Applicant information'!$AE$7:$AE$1048576,,0)="Yes",_xlfn.XLOOKUP(A1394,'2. Applicant information'!$A$7:$A$9999,'2. Applicant information'!$B$7:$B$9999,,0),IF('2. Applicant information'!AE1382="No","Applicant is not participant: see column AE in Applicant Information Tab","Applicant Data Missing"))</f>
        <v>Applicant Data Missing</v>
      </c>
      <c r="C1394" s="73" t="str">
        <f>IF(_xlfn.XLOOKUP('3. Course participants'!A1394,'2. Applicant information'!$A$7:$A$1048576,'2. Applicant information'!$AE$7:$AE$1048576,,0)="Yes",_xlfn.XLOOKUP(A1394,'2. Applicant information'!$A$7:$A$9999,'2. Applicant information'!$C$7:$C$9999,,0),IF('2. Applicant information'!AE1382="No","",""))</f>
        <v/>
      </c>
      <c r="D1394" s="73" t="str">
        <f>IF(_xlfn.XLOOKUP('3. Course participants'!A1394,'2. Applicant information'!$A$7:$A$1048576,'2. Applicant information'!$AE$7:$AE$1048576,,0)="Yes",_xlfn.XLOOKUP(A1394,'2. Applicant information'!$A$7:$A$9999,'2. Applicant information'!$D$7:$D$9999,,0),IF('2. Applicant information'!AE1382="No","",""))</f>
        <v/>
      </c>
      <c r="E1394" s="24"/>
      <c r="F1394" s="24"/>
      <c r="G1394" s="74" t="str">
        <f>IF(_xlfn.XLOOKUP('3. Course participants'!A1394,'2. Applicant information'!$A$7:$A$1048576,'2. Applicant information'!$AE$7:$AE$1048576,,0)="Yes",_xlfn.XLOOKUP(A1394,'2. Applicant information'!$A$7:$A$9999,'2. Applicant information'!$O$7:$O$9999,,0),IF('2. Applicant information'!AE1382="No","",""))</f>
        <v/>
      </c>
      <c r="H1394" s="24"/>
      <c r="I1394" s="28"/>
      <c r="J1394" s="130" t="e">
        <f t="shared" si="22"/>
        <v>#DIV/0!</v>
      </c>
      <c r="K1394" s="101"/>
      <c r="L1394" s="101"/>
      <c r="M1394" s="9"/>
      <c r="N1394" s="9"/>
      <c r="O1394" s="9"/>
      <c r="P1394" s="9"/>
      <c r="Q1394" s="9"/>
      <c r="R1394" s="9"/>
      <c r="S1394" s="9"/>
      <c r="T1394" s="28"/>
      <c r="U1394" s="25"/>
      <c r="V1394" s="9"/>
      <c r="W1394" s="9"/>
      <c r="X1394" s="9"/>
      <c r="Y1394" s="9"/>
      <c r="Z1394" s="9"/>
      <c r="AA1394" s="9"/>
      <c r="AB1394" s="9"/>
      <c r="AC1394" s="9"/>
      <c r="AD1394" s="9"/>
      <c r="AE1394" s="9"/>
      <c r="AF1394" s="9"/>
      <c r="AG1394" s="101"/>
      <c r="AH1394" s="100"/>
      <c r="AI1394" s="9"/>
      <c r="AJ1394" s="9"/>
      <c r="AK1394" s="9"/>
      <c r="AL1394" s="137"/>
    </row>
    <row r="1395" spans="1:38" x14ac:dyDescent="0.25">
      <c r="A1395" s="73" t="str">
        <f>'2. Applicant information'!A1383</f>
        <v>_Applicant1377</v>
      </c>
      <c r="B1395" s="73" t="str">
        <f t="array" ref="B1395">IF(_xlfn.XLOOKUP('3. Course participants'!A1395,'2. Applicant information'!$A$7:$A$1048576,'2. Applicant information'!$AE$7:$AE$1048576,,0)="Yes",_xlfn.XLOOKUP(A1395,'2. Applicant information'!$A$7:$A$9999,'2. Applicant information'!$B$7:$B$9999,,0),IF('2. Applicant information'!AE1383="No","Applicant is not participant: see column AE in Applicant Information Tab","Applicant Data Missing"))</f>
        <v>Applicant Data Missing</v>
      </c>
      <c r="C1395" s="73" t="str">
        <f>IF(_xlfn.XLOOKUP('3. Course participants'!A1395,'2. Applicant information'!$A$7:$A$1048576,'2. Applicant information'!$AE$7:$AE$1048576,,0)="Yes",_xlfn.XLOOKUP(A1395,'2. Applicant information'!$A$7:$A$9999,'2. Applicant information'!$C$7:$C$9999,,0),IF('2. Applicant information'!AE1383="No","",""))</f>
        <v/>
      </c>
      <c r="D1395" s="73" t="str">
        <f>IF(_xlfn.XLOOKUP('3. Course participants'!A1395,'2. Applicant information'!$A$7:$A$1048576,'2. Applicant information'!$AE$7:$AE$1048576,,0)="Yes",_xlfn.XLOOKUP(A1395,'2. Applicant information'!$A$7:$A$9999,'2. Applicant information'!$D$7:$D$9999,,0),IF('2. Applicant information'!AE1383="No","",""))</f>
        <v/>
      </c>
      <c r="E1395" s="24"/>
      <c r="F1395" s="24"/>
      <c r="G1395" s="74" t="str">
        <f>IF(_xlfn.XLOOKUP('3. Course participants'!A1395,'2. Applicant information'!$A$7:$A$1048576,'2. Applicant information'!$AE$7:$AE$1048576,,0)="Yes",_xlfn.XLOOKUP(A1395,'2. Applicant information'!$A$7:$A$9999,'2. Applicant information'!$O$7:$O$9999,,0),IF('2. Applicant information'!AE1383="No","",""))</f>
        <v/>
      </c>
      <c r="H1395" s="24"/>
      <c r="I1395" s="28"/>
      <c r="J1395" s="130" t="e">
        <f t="shared" si="22"/>
        <v>#DIV/0!</v>
      </c>
      <c r="K1395" s="101"/>
      <c r="L1395" s="101"/>
      <c r="M1395" s="9"/>
      <c r="N1395" s="9"/>
      <c r="O1395" s="9"/>
      <c r="P1395" s="9"/>
      <c r="Q1395" s="9"/>
      <c r="R1395" s="9"/>
      <c r="S1395" s="9"/>
      <c r="T1395" s="28"/>
      <c r="U1395" s="25"/>
      <c r="V1395" s="9"/>
      <c r="W1395" s="9"/>
      <c r="X1395" s="9"/>
      <c r="Y1395" s="9"/>
      <c r="Z1395" s="9"/>
      <c r="AA1395" s="9"/>
      <c r="AB1395" s="9"/>
      <c r="AC1395" s="9"/>
      <c r="AD1395" s="9"/>
      <c r="AE1395" s="9"/>
      <c r="AF1395" s="9"/>
      <c r="AG1395" s="101"/>
      <c r="AH1395" s="100"/>
      <c r="AI1395" s="9"/>
      <c r="AJ1395" s="9"/>
      <c r="AK1395" s="9"/>
      <c r="AL1395" s="137"/>
    </row>
    <row r="1396" spans="1:38" x14ac:dyDescent="0.25">
      <c r="A1396" s="73" t="str">
        <f>'2. Applicant information'!A1384</f>
        <v>_Applicant1378</v>
      </c>
      <c r="B1396" s="73" t="str">
        <f t="array" ref="B1396">IF(_xlfn.XLOOKUP('3. Course participants'!A1396,'2. Applicant information'!$A$7:$A$1048576,'2. Applicant information'!$AE$7:$AE$1048576,,0)="Yes",_xlfn.XLOOKUP(A1396,'2. Applicant information'!$A$7:$A$9999,'2. Applicant information'!$B$7:$B$9999,,0),IF('2. Applicant information'!AE1384="No","Applicant is not participant: see column AE in Applicant Information Tab","Applicant Data Missing"))</f>
        <v>Applicant Data Missing</v>
      </c>
      <c r="C1396" s="73" t="str">
        <f>IF(_xlfn.XLOOKUP('3. Course participants'!A1396,'2. Applicant information'!$A$7:$A$1048576,'2. Applicant information'!$AE$7:$AE$1048576,,0)="Yes",_xlfn.XLOOKUP(A1396,'2. Applicant information'!$A$7:$A$9999,'2. Applicant information'!$C$7:$C$9999,,0),IF('2. Applicant information'!AE1384="No","",""))</f>
        <v/>
      </c>
      <c r="D1396" s="73" t="str">
        <f>IF(_xlfn.XLOOKUP('3. Course participants'!A1396,'2. Applicant information'!$A$7:$A$1048576,'2. Applicant information'!$AE$7:$AE$1048576,,0)="Yes",_xlfn.XLOOKUP(A1396,'2. Applicant information'!$A$7:$A$9999,'2. Applicant information'!$D$7:$D$9999,,0),IF('2. Applicant information'!AE1384="No","",""))</f>
        <v/>
      </c>
      <c r="E1396" s="24"/>
      <c r="F1396" s="24"/>
      <c r="G1396" s="74" t="str">
        <f>IF(_xlfn.XLOOKUP('3. Course participants'!A1396,'2. Applicant information'!$A$7:$A$1048576,'2. Applicant information'!$AE$7:$AE$1048576,,0)="Yes",_xlfn.XLOOKUP(A1396,'2. Applicant information'!$A$7:$A$9999,'2. Applicant information'!$O$7:$O$9999,,0),IF('2. Applicant information'!AE1384="No","",""))</f>
        <v/>
      </c>
      <c r="H1396" s="24"/>
      <c r="I1396" s="28"/>
      <c r="J1396" s="130" t="e">
        <f t="shared" si="22"/>
        <v>#DIV/0!</v>
      </c>
      <c r="K1396" s="101"/>
      <c r="L1396" s="101"/>
      <c r="M1396" s="9"/>
      <c r="N1396" s="9"/>
      <c r="O1396" s="9"/>
      <c r="P1396" s="9"/>
      <c r="Q1396" s="9"/>
      <c r="R1396" s="9"/>
      <c r="S1396" s="9"/>
      <c r="T1396" s="28"/>
      <c r="U1396" s="25"/>
      <c r="V1396" s="9"/>
      <c r="W1396" s="9"/>
      <c r="X1396" s="9"/>
      <c r="Y1396" s="9"/>
      <c r="Z1396" s="9"/>
      <c r="AA1396" s="9"/>
      <c r="AB1396" s="9"/>
      <c r="AC1396" s="9"/>
      <c r="AD1396" s="9"/>
      <c r="AE1396" s="9"/>
      <c r="AF1396" s="9"/>
      <c r="AG1396" s="101"/>
      <c r="AH1396" s="100"/>
      <c r="AI1396" s="9"/>
      <c r="AJ1396" s="9"/>
      <c r="AK1396" s="9"/>
      <c r="AL1396" s="137"/>
    </row>
    <row r="1397" spans="1:38" x14ac:dyDescent="0.25">
      <c r="A1397" s="73" t="str">
        <f>'2. Applicant information'!A1385</f>
        <v>_Applicant1379</v>
      </c>
      <c r="B1397" s="73" t="str">
        <f t="array" ref="B1397">IF(_xlfn.XLOOKUP('3. Course participants'!A1397,'2. Applicant information'!$A$7:$A$1048576,'2. Applicant information'!$AE$7:$AE$1048576,,0)="Yes",_xlfn.XLOOKUP(A1397,'2. Applicant information'!$A$7:$A$9999,'2. Applicant information'!$B$7:$B$9999,,0),IF('2. Applicant information'!AE1385="No","Applicant is not participant: see column AE in Applicant Information Tab","Applicant Data Missing"))</f>
        <v>Applicant Data Missing</v>
      </c>
      <c r="C1397" s="73" t="str">
        <f>IF(_xlfn.XLOOKUP('3. Course participants'!A1397,'2. Applicant information'!$A$7:$A$1048576,'2. Applicant information'!$AE$7:$AE$1048576,,0)="Yes",_xlfn.XLOOKUP(A1397,'2. Applicant information'!$A$7:$A$9999,'2. Applicant information'!$C$7:$C$9999,,0),IF('2. Applicant information'!AE1385="No","",""))</f>
        <v/>
      </c>
      <c r="D1397" s="73" t="str">
        <f>IF(_xlfn.XLOOKUP('3. Course participants'!A1397,'2. Applicant information'!$A$7:$A$1048576,'2. Applicant information'!$AE$7:$AE$1048576,,0)="Yes",_xlfn.XLOOKUP(A1397,'2. Applicant information'!$A$7:$A$9999,'2. Applicant information'!$D$7:$D$9999,,0),IF('2. Applicant information'!AE1385="No","",""))</f>
        <v/>
      </c>
      <c r="E1397" s="24"/>
      <c r="F1397" s="24"/>
      <c r="G1397" s="74" t="str">
        <f>IF(_xlfn.XLOOKUP('3. Course participants'!A1397,'2. Applicant information'!$A$7:$A$1048576,'2. Applicant information'!$AE$7:$AE$1048576,,0)="Yes",_xlfn.XLOOKUP(A1397,'2. Applicant information'!$A$7:$A$9999,'2. Applicant information'!$O$7:$O$9999,,0),IF('2. Applicant information'!AE1385="No","",""))</f>
        <v/>
      </c>
      <c r="H1397" s="24"/>
      <c r="I1397" s="28"/>
      <c r="J1397" s="130" t="e">
        <f t="shared" si="22"/>
        <v>#DIV/0!</v>
      </c>
      <c r="K1397" s="101"/>
      <c r="L1397" s="101"/>
      <c r="M1397" s="9"/>
      <c r="N1397" s="9"/>
      <c r="O1397" s="9"/>
      <c r="P1397" s="9"/>
      <c r="Q1397" s="9"/>
      <c r="R1397" s="9"/>
      <c r="S1397" s="9"/>
      <c r="T1397" s="28"/>
      <c r="U1397" s="25"/>
      <c r="V1397" s="9"/>
      <c r="W1397" s="9"/>
      <c r="X1397" s="9"/>
      <c r="Y1397" s="9"/>
      <c r="Z1397" s="9"/>
      <c r="AA1397" s="9"/>
      <c r="AB1397" s="9"/>
      <c r="AC1397" s="9"/>
      <c r="AD1397" s="9"/>
      <c r="AE1397" s="9"/>
      <c r="AF1397" s="9"/>
      <c r="AG1397" s="101"/>
      <c r="AH1397" s="100"/>
      <c r="AI1397" s="9"/>
      <c r="AJ1397" s="9"/>
      <c r="AK1397" s="9"/>
      <c r="AL1397" s="137"/>
    </row>
    <row r="1398" spans="1:38" x14ac:dyDescent="0.25">
      <c r="A1398" s="73" t="str">
        <f>'2. Applicant information'!A1386</f>
        <v>_Applicant1380</v>
      </c>
      <c r="B1398" s="73" t="str">
        <f t="array" ref="B1398">IF(_xlfn.XLOOKUP('3. Course participants'!A1398,'2. Applicant information'!$A$7:$A$1048576,'2. Applicant information'!$AE$7:$AE$1048576,,0)="Yes",_xlfn.XLOOKUP(A1398,'2. Applicant information'!$A$7:$A$9999,'2. Applicant information'!$B$7:$B$9999,,0),IF('2. Applicant information'!AE1386="No","Applicant is not participant: see column AE in Applicant Information Tab","Applicant Data Missing"))</f>
        <v>Applicant Data Missing</v>
      </c>
      <c r="C1398" s="73" t="str">
        <f>IF(_xlfn.XLOOKUP('3. Course participants'!A1398,'2. Applicant information'!$A$7:$A$1048576,'2. Applicant information'!$AE$7:$AE$1048576,,0)="Yes",_xlfn.XLOOKUP(A1398,'2. Applicant information'!$A$7:$A$9999,'2. Applicant information'!$C$7:$C$9999,,0),IF('2. Applicant information'!AE1386="No","",""))</f>
        <v/>
      </c>
      <c r="D1398" s="73" t="str">
        <f>IF(_xlfn.XLOOKUP('3. Course participants'!A1398,'2. Applicant information'!$A$7:$A$1048576,'2. Applicant information'!$AE$7:$AE$1048576,,0)="Yes",_xlfn.XLOOKUP(A1398,'2. Applicant information'!$A$7:$A$9999,'2. Applicant information'!$D$7:$D$9999,,0),IF('2. Applicant information'!AE1386="No","",""))</f>
        <v/>
      </c>
      <c r="E1398" s="24"/>
      <c r="F1398" s="24"/>
      <c r="G1398" s="74" t="str">
        <f>IF(_xlfn.XLOOKUP('3. Course participants'!A1398,'2. Applicant information'!$A$7:$A$1048576,'2. Applicant information'!$AE$7:$AE$1048576,,0)="Yes",_xlfn.XLOOKUP(A1398,'2. Applicant information'!$A$7:$A$9999,'2. Applicant information'!$O$7:$O$9999,,0),IF('2. Applicant information'!AE1386="No","",""))</f>
        <v/>
      </c>
      <c r="H1398" s="24"/>
      <c r="I1398" s="28"/>
      <c r="J1398" s="130" t="e">
        <f t="shared" si="22"/>
        <v>#DIV/0!</v>
      </c>
      <c r="K1398" s="101"/>
      <c r="L1398" s="101"/>
      <c r="M1398" s="9"/>
      <c r="N1398" s="9"/>
      <c r="O1398" s="9"/>
      <c r="P1398" s="9"/>
      <c r="Q1398" s="9"/>
      <c r="R1398" s="9"/>
      <c r="S1398" s="9"/>
      <c r="T1398" s="28"/>
      <c r="U1398" s="25"/>
      <c r="V1398" s="9"/>
      <c r="W1398" s="9"/>
      <c r="X1398" s="9"/>
      <c r="Y1398" s="9"/>
      <c r="Z1398" s="9"/>
      <c r="AA1398" s="9"/>
      <c r="AB1398" s="9"/>
      <c r="AC1398" s="9"/>
      <c r="AD1398" s="9"/>
      <c r="AE1398" s="9"/>
      <c r="AF1398" s="9"/>
      <c r="AG1398" s="101"/>
      <c r="AH1398" s="100"/>
      <c r="AI1398" s="9"/>
      <c r="AJ1398" s="9"/>
      <c r="AK1398" s="9"/>
      <c r="AL1398" s="137"/>
    </row>
    <row r="1399" spans="1:38" x14ac:dyDescent="0.25">
      <c r="A1399" s="73" t="str">
        <f>'2. Applicant information'!A1387</f>
        <v>_Applicant1381</v>
      </c>
      <c r="B1399" s="73" t="str">
        <f t="array" ref="B1399">IF(_xlfn.XLOOKUP('3. Course participants'!A1399,'2. Applicant information'!$A$7:$A$1048576,'2. Applicant information'!$AE$7:$AE$1048576,,0)="Yes",_xlfn.XLOOKUP(A1399,'2. Applicant information'!$A$7:$A$9999,'2. Applicant information'!$B$7:$B$9999,,0),IF('2. Applicant information'!AE1387="No","Applicant is not participant: see column AE in Applicant Information Tab","Applicant Data Missing"))</f>
        <v>Applicant Data Missing</v>
      </c>
      <c r="C1399" s="73" t="str">
        <f>IF(_xlfn.XLOOKUP('3. Course participants'!A1399,'2. Applicant information'!$A$7:$A$1048576,'2. Applicant information'!$AE$7:$AE$1048576,,0)="Yes",_xlfn.XLOOKUP(A1399,'2. Applicant information'!$A$7:$A$9999,'2. Applicant information'!$C$7:$C$9999,,0),IF('2. Applicant information'!AE1387="No","",""))</f>
        <v/>
      </c>
      <c r="D1399" s="73" t="str">
        <f>IF(_xlfn.XLOOKUP('3. Course participants'!A1399,'2. Applicant information'!$A$7:$A$1048576,'2. Applicant information'!$AE$7:$AE$1048576,,0)="Yes",_xlfn.XLOOKUP(A1399,'2. Applicant information'!$A$7:$A$9999,'2. Applicant information'!$D$7:$D$9999,,0),IF('2. Applicant information'!AE1387="No","",""))</f>
        <v/>
      </c>
      <c r="E1399" s="24"/>
      <c r="F1399" s="24"/>
      <c r="G1399" s="74" t="str">
        <f>IF(_xlfn.XLOOKUP('3. Course participants'!A1399,'2. Applicant information'!$A$7:$A$1048576,'2. Applicant information'!$AE$7:$AE$1048576,,0)="Yes",_xlfn.XLOOKUP(A1399,'2. Applicant information'!$A$7:$A$9999,'2. Applicant information'!$O$7:$O$9999,,0),IF('2. Applicant information'!AE1387="No","",""))</f>
        <v/>
      </c>
      <c r="H1399" s="24"/>
      <c r="I1399" s="28"/>
      <c r="J1399" s="130" t="e">
        <f t="shared" si="22"/>
        <v>#DIV/0!</v>
      </c>
      <c r="K1399" s="101"/>
      <c r="L1399" s="101"/>
      <c r="M1399" s="9"/>
      <c r="N1399" s="9"/>
      <c r="O1399" s="9"/>
      <c r="P1399" s="9"/>
      <c r="Q1399" s="9"/>
      <c r="R1399" s="9"/>
      <c r="S1399" s="9"/>
      <c r="T1399" s="28"/>
      <c r="U1399" s="25"/>
      <c r="V1399" s="9"/>
      <c r="W1399" s="9"/>
      <c r="X1399" s="9"/>
      <c r="Y1399" s="9"/>
      <c r="Z1399" s="9"/>
      <c r="AA1399" s="9"/>
      <c r="AB1399" s="9"/>
      <c r="AC1399" s="9"/>
      <c r="AD1399" s="9"/>
      <c r="AE1399" s="9"/>
      <c r="AF1399" s="9"/>
      <c r="AG1399" s="101"/>
      <c r="AH1399" s="100"/>
      <c r="AI1399" s="9"/>
      <c r="AJ1399" s="9"/>
      <c r="AK1399" s="9"/>
      <c r="AL1399" s="137"/>
    </row>
    <row r="1400" spans="1:38" x14ac:dyDescent="0.25">
      <c r="A1400" s="73" t="str">
        <f>'2. Applicant information'!A1388</f>
        <v>_Applicant1382</v>
      </c>
      <c r="B1400" s="73" t="str">
        <f t="array" ref="B1400">IF(_xlfn.XLOOKUP('3. Course participants'!A1400,'2. Applicant information'!$A$7:$A$1048576,'2. Applicant information'!$AE$7:$AE$1048576,,0)="Yes",_xlfn.XLOOKUP(A1400,'2. Applicant information'!$A$7:$A$9999,'2. Applicant information'!$B$7:$B$9999,,0),IF('2. Applicant information'!AE1388="No","Applicant is not participant: see column AE in Applicant Information Tab","Applicant Data Missing"))</f>
        <v>Applicant Data Missing</v>
      </c>
      <c r="C1400" s="73" t="str">
        <f>IF(_xlfn.XLOOKUP('3. Course participants'!A1400,'2. Applicant information'!$A$7:$A$1048576,'2. Applicant information'!$AE$7:$AE$1048576,,0)="Yes",_xlfn.XLOOKUP(A1400,'2. Applicant information'!$A$7:$A$9999,'2. Applicant information'!$C$7:$C$9999,,0),IF('2. Applicant information'!AE1388="No","",""))</f>
        <v/>
      </c>
      <c r="D1400" s="73" t="str">
        <f>IF(_xlfn.XLOOKUP('3. Course participants'!A1400,'2. Applicant information'!$A$7:$A$1048576,'2. Applicant information'!$AE$7:$AE$1048576,,0)="Yes",_xlfn.XLOOKUP(A1400,'2. Applicant information'!$A$7:$A$9999,'2. Applicant information'!$D$7:$D$9999,,0),IF('2. Applicant information'!AE1388="No","",""))</f>
        <v/>
      </c>
      <c r="E1400" s="24"/>
      <c r="F1400" s="24"/>
      <c r="G1400" s="74" t="str">
        <f>IF(_xlfn.XLOOKUP('3. Course participants'!A1400,'2. Applicant information'!$A$7:$A$1048576,'2. Applicant information'!$AE$7:$AE$1048576,,0)="Yes",_xlfn.XLOOKUP(A1400,'2. Applicant information'!$A$7:$A$9999,'2. Applicant information'!$O$7:$O$9999,,0),IF('2. Applicant information'!AE1388="No","",""))</f>
        <v/>
      </c>
      <c r="H1400" s="24"/>
      <c r="I1400" s="28"/>
      <c r="J1400" s="130" t="e">
        <f t="shared" si="22"/>
        <v>#DIV/0!</v>
      </c>
      <c r="K1400" s="101"/>
      <c r="L1400" s="101"/>
      <c r="M1400" s="9"/>
      <c r="N1400" s="9"/>
      <c r="O1400" s="9"/>
      <c r="P1400" s="9"/>
      <c r="Q1400" s="9"/>
      <c r="R1400" s="9"/>
      <c r="S1400" s="9"/>
      <c r="T1400" s="28"/>
      <c r="U1400" s="25"/>
      <c r="V1400" s="9"/>
      <c r="W1400" s="9"/>
      <c r="X1400" s="9"/>
      <c r="Y1400" s="9"/>
      <c r="Z1400" s="9"/>
      <c r="AA1400" s="9"/>
      <c r="AB1400" s="9"/>
      <c r="AC1400" s="9"/>
      <c r="AD1400" s="9"/>
      <c r="AE1400" s="9"/>
      <c r="AF1400" s="9"/>
      <c r="AG1400" s="101"/>
      <c r="AH1400" s="100"/>
      <c r="AI1400" s="9"/>
      <c r="AJ1400" s="9"/>
      <c r="AK1400" s="9"/>
      <c r="AL1400" s="137"/>
    </row>
    <row r="1401" spans="1:38" x14ac:dyDescent="0.25">
      <c r="A1401" s="73" t="str">
        <f>'2. Applicant information'!A1389</f>
        <v>_Applicant1383</v>
      </c>
      <c r="B1401" s="73" t="str">
        <f t="array" ref="B1401">IF(_xlfn.XLOOKUP('3. Course participants'!A1401,'2. Applicant information'!$A$7:$A$1048576,'2. Applicant information'!$AE$7:$AE$1048576,,0)="Yes",_xlfn.XLOOKUP(A1401,'2. Applicant information'!$A$7:$A$9999,'2. Applicant information'!$B$7:$B$9999,,0),IF('2. Applicant information'!AE1389="No","Applicant is not participant: see column AE in Applicant Information Tab","Applicant Data Missing"))</f>
        <v>Applicant Data Missing</v>
      </c>
      <c r="C1401" s="73" t="str">
        <f>IF(_xlfn.XLOOKUP('3. Course participants'!A1401,'2. Applicant information'!$A$7:$A$1048576,'2. Applicant information'!$AE$7:$AE$1048576,,0)="Yes",_xlfn.XLOOKUP(A1401,'2. Applicant information'!$A$7:$A$9999,'2. Applicant information'!$C$7:$C$9999,,0),IF('2. Applicant information'!AE1389="No","",""))</f>
        <v/>
      </c>
      <c r="D1401" s="73" t="str">
        <f>IF(_xlfn.XLOOKUP('3. Course participants'!A1401,'2. Applicant information'!$A$7:$A$1048576,'2. Applicant information'!$AE$7:$AE$1048576,,0)="Yes",_xlfn.XLOOKUP(A1401,'2. Applicant information'!$A$7:$A$9999,'2. Applicant information'!$D$7:$D$9999,,0),IF('2. Applicant information'!AE1389="No","",""))</f>
        <v/>
      </c>
      <c r="E1401" s="24"/>
      <c r="F1401" s="24"/>
      <c r="G1401" s="74" t="str">
        <f>IF(_xlfn.XLOOKUP('3. Course participants'!A1401,'2. Applicant information'!$A$7:$A$1048576,'2. Applicant information'!$AE$7:$AE$1048576,,0)="Yes",_xlfn.XLOOKUP(A1401,'2. Applicant information'!$A$7:$A$9999,'2. Applicant information'!$O$7:$O$9999,,0),IF('2. Applicant information'!AE1389="No","",""))</f>
        <v/>
      </c>
      <c r="H1401" s="24"/>
      <c r="I1401" s="28"/>
      <c r="J1401" s="130" t="e">
        <f t="shared" si="22"/>
        <v>#DIV/0!</v>
      </c>
      <c r="K1401" s="101"/>
      <c r="L1401" s="101"/>
      <c r="M1401" s="9"/>
      <c r="N1401" s="9"/>
      <c r="O1401" s="9"/>
      <c r="P1401" s="9"/>
      <c r="Q1401" s="9"/>
      <c r="R1401" s="9"/>
      <c r="S1401" s="9"/>
      <c r="T1401" s="28"/>
      <c r="U1401" s="25"/>
      <c r="V1401" s="9"/>
      <c r="W1401" s="9"/>
      <c r="X1401" s="9"/>
      <c r="Y1401" s="9"/>
      <c r="Z1401" s="9"/>
      <c r="AA1401" s="9"/>
      <c r="AB1401" s="9"/>
      <c r="AC1401" s="9"/>
      <c r="AD1401" s="9"/>
      <c r="AE1401" s="9"/>
      <c r="AF1401" s="9"/>
      <c r="AG1401" s="101"/>
      <c r="AH1401" s="100"/>
      <c r="AI1401" s="9"/>
      <c r="AJ1401" s="9"/>
      <c r="AK1401" s="9"/>
      <c r="AL1401" s="137"/>
    </row>
    <row r="1402" spans="1:38" x14ac:dyDescent="0.25">
      <c r="A1402" s="73" t="str">
        <f>'2. Applicant information'!A1390</f>
        <v>_Applicant1384</v>
      </c>
      <c r="B1402" s="73" t="str">
        <f t="array" ref="B1402">IF(_xlfn.XLOOKUP('3. Course participants'!A1402,'2. Applicant information'!$A$7:$A$1048576,'2. Applicant information'!$AE$7:$AE$1048576,,0)="Yes",_xlfn.XLOOKUP(A1402,'2. Applicant information'!$A$7:$A$9999,'2. Applicant information'!$B$7:$B$9999,,0),IF('2. Applicant information'!AE1390="No","Applicant is not participant: see column AE in Applicant Information Tab","Applicant Data Missing"))</f>
        <v>Applicant Data Missing</v>
      </c>
      <c r="C1402" s="73" t="str">
        <f>IF(_xlfn.XLOOKUP('3. Course participants'!A1402,'2. Applicant information'!$A$7:$A$1048576,'2. Applicant information'!$AE$7:$AE$1048576,,0)="Yes",_xlfn.XLOOKUP(A1402,'2. Applicant information'!$A$7:$A$9999,'2. Applicant information'!$C$7:$C$9999,,0),IF('2. Applicant information'!AE1390="No","",""))</f>
        <v/>
      </c>
      <c r="D1402" s="73" t="str">
        <f>IF(_xlfn.XLOOKUP('3. Course participants'!A1402,'2. Applicant information'!$A$7:$A$1048576,'2. Applicant information'!$AE$7:$AE$1048576,,0)="Yes",_xlfn.XLOOKUP(A1402,'2. Applicant information'!$A$7:$A$9999,'2. Applicant information'!$D$7:$D$9999,,0),IF('2. Applicant information'!AE1390="No","",""))</f>
        <v/>
      </c>
      <c r="E1402" s="24"/>
      <c r="F1402" s="24"/>
      <c r="G1402" s="74" t="str">
        <f>IF(_xlfn.XLOOKUP('3. Course participants'!A1402,'2. Applicant information'!$A$7:$A$1048576,'2. Applicant information'!$AE$7:$AE$1048576,,0)="Yes",_xlfn.XLOOKUP(A1402,'2. Applicant information'!$A$7:$A$9999,'2. Applicant information'!$O$7:$O$9999,,0),IF('2. Applicant information'!AE1390="No","",""))</f>
        <v/>
      </c>
      <c r="H1402" s="24"/>
      <c r="I1402" s="28"/>
      <c r="J1402" s="130" t="e">
        <f t="shared" si="22"/>
        <v>#DIV/0!</v>
      </c>
      <c r="K1402" s="101"/>
      <c r="L1402" s="101"/>
      <c r="M1402" s="9"/>
      <c r="N1402" s="9"/>
      <c r="O1402" s="9"/>
      <c r="P1402" s="9"/>
      <c r="Q1402" s="9"/>
      <c r="R1402" s="9"/>
      <c r="S1402" s="9"/>
      <c r="T1402" s="28"/>
      <c r="U1402" s="25"/>
      <c r="V1402" s="9"/>
      <c r="W1402" s="9"/>
      <c r="X1402" s="9"/>
      <c r="Y1402" s="9"/>
      <c r="Z1402" s="9"/>
      <c r="AA1402" s="9"/>
      <c r="AB1402" s="9"/>
      <c r="AC1402" s="9"/>
      <c r="AD1402" s="9"/>
      <c r="AE1402" s="9"/>
      <c r="AF1402" s="9"/>
      <c r="AG1402" s="101"/>
      <c r="AH1402" s="100"/>
      <c r="AI1402" s="9"/>
      <c r="AJ1402" s="9"/>
      <c r="AK1402" s="9"/>
      <c r="AL1402" s="137"/>
    </row>
    <row r="1403" spans="1:38" x14ac:dyDescent="0.25">
      <c r="A1403" s="73" t="str">
        <f>'2. Applicant information'!A1391</f>
        <v>_Applicant1385</v>
      </c>
      <c r="B1403" s="73" t="str">
        <f t="array" ref="B1403">IF(_xlfn.XLOOKUP('3. Course participants'!A1403,'2. Applicant information'!$A$7:$A$1048576,'2. Applicant information'!$AE$7:$AE$1048576,,0)="Yes",_xlfn.XLOOKUP(A1403,'2. Applicant information'!$A$7:$A$9999,'2. Applicant information'!$B$7:$B$9999,,0),IF('2. Applicant information'!AE1391="No","Applicant is not participant: see column AE in Applicant Information Tab","Applicant Data Missing"))</f>
        <v>Applicant Data Missing</v>
      </c>
      <c r="C1403" s="73" t="str">
        <f>IF(_xlfn.XLOOKUP('3. Course participants'!A1403,'2. Applicant information'!$A$7:$A$1048576,'2. Applicant information'!$AE$7:$AE$1048576,,0)="Yes",_xlfn.XLOOKUP(A1403,'2. Applicant information'!$A$7:$A$9999,'2. Applicant information'!$C$7:$C$9999,,0),IF('2. Applicant information'!AE1391="No","",""))</f>
        <v/>
      </c>
      <c r="D1403" s="73" t="str">
        <f>IF(_xlfn.XLOOKUP('3. Course participants'!A1403,'2. Applicant information'!$A$7:$A$1048576,'2. Applicant information'!$AE$7:$AE$1048576,,0)="Yes",_xlfn.XLOOKUP(A1403,'2. Applicant information'!$A$7:$A$9999,'2. Applicant information'!$D$7:$D$9999,,0),IF('2. Applicant information'!AE1391="No","",""))</f>
        <v/>
      </c>
      <c r="E1403" s="24"/>
      <c r="F1403" s="24"/>
      <c r="G1403" s="74" t="str">
        <f>IF(_xlfn.XLOOKUP('3. Course participants'!A1403,'2. Applicant information'!$A$7:$A$1048576,'2. Applicant information'!$AE$7:$AE$1048576,,0)="Yes",_xlfn.XLOOKUP(A1403,'2. Applicant information'!$A$7:$A$9999,'2. Applicant information'!$O$7:$O$9999,,0),IF('2. Applicant information'!AE1391="No","",""))</f>
        <v/>
      </c>
      <c r="H1403" s="24"/>
      <c r="I1403" s="28"/>
      <c r="J1403" s="130" t="e">
        <f t="shared" si="22"/>
        <v>#DIV/0!</v>
      </c>
      <c r="K1403" s="101"/>
      <c r="L1403" s="101"/>
      <c r="M1403" s="9"/>
      <c r="N1403" s="9"/>
      <c r="O1403" s="9"/>
      <c r="P1403" s="9"/>
      <c r="Q1403" s="9"/>
      <c r="R1403" s="9"/>
      <c r="S1403" s="9"/>
      <c r="T1403" s="28"/>
      <c r="U1403" s="25"/>
      <c r="V1403" s="9"/>
      <c r="W1403" s="9"/>
      <c r="X1403" s="9"/>
      <c r="Y1403" s="9"/>
      <c r="Z1403" s="9"/>
      <c r="AA1403" s="9"/>
      <c r="AB1403" s="9"/>
      <c r="AC1403" s="9"/>
      <c r="AD1403" s="9"/>
      <c r="AE1403" s="9"/>
      <c r="AF1403" s="9"/>
      <c r="AG1403" s="101"/>
      <c r="AH1403" s="100"/>
      <c r="AI1403" s="9"/>
      <c r="AJ1403" s="9"/>
      <c r="AK1403" s="9"/>
      <c r="AL1403" s="137"/>
    </row>
    <row r="1404" spans="1:38" x14ac:dyDescent="0.25">
      <c r="A1404" s="73" t="str">
        <f>'2. Applicant information'!A1392</f>
        <v>_Applicant1386</v>
      </c>
      <c r="B1404" s="73" t="str">
        <f t="array" ref="B1404">IF(_xlfn.XLOOKUP('3. Course participants'!A1404,'2. Applicant information'!$A$7:$A$1048576,'2. Applicant information'!$AE$7:$AE$1048576,,0)="Yes",_xlfn.XLOOKUP(A1404,'2. Applicant information'!$A$7:$A$9999,'2. Applicant information'!$B$7:$B$9999,,0),IF('2. Applicant information'!AE1392="No","Applicant is not participant: see column AE in Applicant Information Tab","Applicant Data Missing"))</f>
        <v>Applicant Data Missing</v>
      </c>
      <c r="C1404" s="73" t="str">
        <f>IF(_xlfn.XLOOKUP('3. Course participants'!A1404,'2. Applicant information'!$A$7:$A$1048576,'2. Applicant information'!$AE$7:$AE$1048576,,0)="Yes",_xlfn.XLOOKUP(A1404,'2. Applicant information'!$A$7:$A$9999,'2. Applicant information'!$C$7:$C$9999,,0),IF('2. Applicant information'!AE1392="No","",""))</f>
        <v/>
      </c>
      <c r="D1404" s="73" t="str">
        <f>IF(_xlfn.XLOOKUP('3. Course participants'!A1404,'2. Applicant information'!$A$7:$A$1048576,'2. Applicant information'!$AE$7:$AE$1048576,,0)="Yes",_xlfn.XLOOKUP(A1404,'2. Applicant information'!$A$7:$A$9999,'2. Applicant information'!$D$7:$D$9999,,0),IF('2. Applicant information'!AE1392="No","",""))</f>
        <v/>
      </c>
      <c r="E1404" s="24"/>
      <c r="F1404" s="24"/>
      <c r="G1404" s="74" t="str">
        <f>IF(_xlfn.XLOOKUP('3. Course participants'!A1404,'2. Applicant information'!$A$7:$A$1048576,'2. Applicant information'!$AE$7:$AE$1048576,,0)="Yes",_xlfn.XLOOKUP(A1404,'2. Applicant information'!$A$7:$A$9999,'2. Applicant information'!$O$7:$O$9999,,0),IF('2. Applicant information'!AE1392="No","",""))</f>
        <v/>
      </c>
      <c r="H1404" s="24"/>
      <c r="I1404" s="28"/>
      <c r="J1404" s="130" t="e">
        <f t="shared" si="22"/>
        <v>#DIV/0!</v>
      </c>
      <c r="K1404" s="101"/>
      <c r="L1404" s="101"/>
      <c r="M1404" s="9"/>
      <c r="N1404" s="9"/>
      <c r="O1404" s="9"/>
      <c r="P1404" s="9"/>
      <c r="Q1404" s="9"/>
      <c r="R1404" s="9"/>
      <c r="S1404" s="9"/>
      <c r="T1404" s="28"/>
      <c r="U1404" s="25"/>
      <c r="V1404" s="9"/>
      <c r="W1404" s="9"/>
      <c r="X1404" s="9"/>
      <c r="Y1404" s="9"/>
      <c r="Z1404" s="9"/>
      <c r="AA1404" s="9"/>
      <c r="AB1404" s="9"/>
      <c r="AC1404" s="9"/>
      <c r="AD1404" s="9"/>
      <c r="AE1404" s="9"/>
      <c r="AF1404" s="9"/>
      <c r="AG1404" s="101"/>
      <c r="AH1404" s="100"/>
      <c r="AI1404" s="9"/>
      <c r="AJ1404" s="9"/>
      <c r="AK1404" s="9"/>
      <c r="AL1404" s="137"/>
    </row>
    <row r="1405" spans="1:38" x14ac:dyDescent="0.25">
      <c r="A1405" s="73" t="str">
        <f>'2. Applicant information'!A1393</f>
        <v>_Applicant1387</v>
      </c>
      <c r="B1405" s="73" t="str">
        <f t="array" ref="B1405">IF(_xlfn.XLOOKUP('3. Course participants'!A1405,'2. Applicant information'!$A$7:$A$1048576,'2. Applicant information'!$AE$7:$AE$1048576,,0)="Yes",_xlfn.XLOOKUP(A1405,'2. Applicant information'!$A$7:$A$9999,'2. Applicant information'!$B$7:$B$9999,,0),IF('2. Applicant information'!AE1393="No","Applicant is not participant: see column AE in Applicant Information Tab","Applicant Data Missing"))</f>
        <v>Applicant Data Missing</v>
      </c>
      <c r="C1405" s="73" t="str">
        <f>IF(_xlfn.XLOOKUP('3. Course participants'!A1405,'2. Applicant information'!$A$7:$A$1048576,'2. Applicant information'!$AE$7:$AE$1048576,,0)="Yes",_xlfn.XLOOKUP(A1405,'2. Applicant information'!$A$7:$A$9999,'2. Applicant information'!$C$7:$C$9999,,0),IF('2. Applicant information'!AE1393="No","",""))</f>
        <v/>
      </c>
      <c r="D1405" s="73" t="str">
        <f>IF(_xlfn.XLOOKUP('3. Course participants'!A1405,'2. Applicant information'!$A$7:$A$1048576,'2. Applicant information'!$AE$7:$AE$1048576,,0)="Yes",_xlfn.XLOOKUP(A1405,'2. Applicant information'!$A$7:$A$9999,'2. Applicant information'!$D$7:$D$9999,,0),IF('2. Applicant information'!AE1393="No","",""))</f>
        <v/>
      </c>
      <c r="E1405" s="24"/>
      <c r="F1405" s="24"/>
      <c r="G1405" s="74" t="str">
        <f>IF(_xlfn.XLOOKUP('3. Course participants'!A1405,'2. Applicant information'!$A$7:$A$1048576,'2. Applicant information'!$AE$7:$AE$1048576,,0)="Yes",_xlfn.XLOOKUP(A1405,'2. Applicant information'!$A$7:$A$9999,'2. Applicant information'!$O$7:$O$9999,,0),IF('2. Applicant information'!AE1393="No","",""))</f>
        <v/>
      </c>
      <c r="H1405" s="24"/>
      <c r="I1405" s="28"/>
      <c r="J1405" s="130" t="e">
        <f t="shared" si="22"/>
        <v>#DIV/0!</v>
      </c>
      <c r="K1405" s="101"/>
      <c r="L1405" s="101"/>
      <c r="M1405" s="9"/>
      <c r="N1405" s="9"/>
      <c r="O1405" s="9"/>
      <c r="P1405" s="9"/>
      <c r="Q1405" s="9"/>
      <c r="R1405" s="9"/>
      <c r="S1405" s="9"/>
      <c r="T1405" s="28"/>
      <c r="U1405" s="25"/>
      <c r="V1405" s="9"/>
      <c r="W1405" s="9"/>
      <c r="X1405" s="9"/>
      <c r="Y1405" s="9"/>
      <c r="Z1405" s="9"/>
      <c r="AA1405" s="9"/>
      <c r="AB1405" s="9"/>
      <c r="AC1405" s="9"/>
      <c r="AD1405" s="9"/>
      <c r="AE1405" s="9"/>
      <c r="AF1405" s="9"/>
      <c r="AG1405" s="101"/>
      <c r="AH1405" s="100"/>
      <c r="AI1405" s="9"/>
      <c r="AJ1405" s="9"/>
      <c r="AK1405" s="9"/>
      <c r="AL1405" s="137"/>
    </row>
    <row r="1406" spans="1:38" x14ac:dyDescent="0.25">
      <c r="A1406" s="73" t="str">
        <f>'2. Applicant information'!A1394</f>
        <v>_Applicant1388</v>
      </c>
      <c r="B1406" s="73" t="str">
        <f t="array" ref="B1406">IF(_xlfn.XLOOKUP('3. Course participants'!A1406,'2. Applicant information'!$A$7:$A$1048576,'2. Applicant information'!$AE$7:$AE$1048576,,0)="Yes",_xlfn.XLOOKUP(A1406,'2. Applicant information'!$A$7:$A$9999,'2. Applicant information'!$B$7:$B$9999,,0),IF('2. Applicant information'!AE1394="No","Applicant is not participant: see column AE in Applicant Information Tab","Applicant Data Missing"))</f>
        <v>Applicant Data Missing</v>
      </c>
      <c r="C1406" s="73" t="str">
        <f>IF(_xlfn.XLOOKUP('3. Course participants'!A1406,'2. Applicant information'!$A$7:$A$1048576,'2. Applicant information'!$AE$7:$AE$1048576,,0)="Yes",_xlfn.XLOOKUP(A1406,'2. Applicant information'!$A$7:$A$9999,'2. Applicant information'!$C$7:$C$9999,,0),IF('2. Applicant information'!AE1394="No","",""))</f>
        <v/>
      </c>
      <c r="D1406" s="73" t="str">
        <f>IF(_xlfn.XLOOKUP('3. Course participants'!A1406,'2. Applicant information'!$A$7:$A$1048576,'2. Applicant information'!$AE$7:$AE$1048576,,0)="Yes",_xlfn.XLOOKUP(A1406,'2. Applicant information'!$A$7:$A$9999,'2. Applicant information'!$D$7:$D$9999,,0),IF('2. Applicant information'!AE1394="No","",""))</f>
        <v/>
      </c>
      <c r="E1406" s="24"/>
      <c r="F1406" s="24"/>
      <c r="G1406" s="74" t="str">
        <f>IF(_xlfn.XLOOKUP('3. Course participants'!A1406,'2. Applicant information'!$A$7:$A$1048576,'2. Applicant information'!$AE$7:$AE$1048576,,0)="Yes",_xlfn.XLOOKUP(A1406,'2. Applicant information'!$A$7:$A$9999,'2. Applicant information'!$O$7:$O$9999,,0),IF('2. Applicant information'!AE1394="No","",""))</f>
        <v/>
      </c>
      <c r="H1406" s="24"/>
      <c r="I1406" s="28"/>
      <c r="J1406" s="130" t="e">
        <f t="shared" si="22"/>
        <v>#DIV/0!</v>
      </c>
      <c r="K1406" s="101"/>
      <c r="L1406" s="101"/>
      <c r="M1406" s="9"/>
      <c r="N1406" s="9"/>
      <c r="O1406" s="9"/>
      <c r="P1406" s="9"/>
      <c r="Q1406" s="9"/>
      <c r="R1406" s="9"/>
      <c r="S1406" s="9"/>
      <c r="T1406" s="28"/>
      <c r="U1406" s="25"/>
      <c r="V1406" s="9"/>
      <c r="W1406" s="9"/>
      <c r="X1406" s="9"/>
      <c r="Y1406" s="9"/>
      <c r="Z1406" s="9"/>
      <c r="AA1406" s="9"/>
      <c r="AB1406" s="9"/>
      <c r="AC1406" s="9"/>
      <c r="AD1406" s="9"/>
      <c r="AE1406" s="9"/>
      <c r="AF1406" s="9"/>
      <c r="AG1406" s="101"/>
      <c r="AH1406" s="100"/>
      <c r="AI1406" s="9"/>
      <c r="AJ1406" s="9"/>
      <c r="AK1406" s="9"/>
      <c r="AL1406" s="137"/>
    </row>
    <row r="1407" spans="1:38" x14ac:dyDescent="0.25">
      <c r="A1407" s="73" t="str">
        <f>'2. Applicant information'!A1395</f>
        <v>_Applicant1389</v>
      </c>
      <c r="B1407" s="73" t="str">
        <f t="array" ref="B1407">IF(_xlfn.XLOOKUP('3. Course participants'!A1407,'2. Applicant information'!$A$7:$A$1048576,'2. Applicant information'!$AE$7:$AE$1048576,,0)="Yes",_xlfn.XLOOKUP(A1407,'2. Applicant information'!$A$7:$A$9999,'2. Applicant information'!$B$7:$B$9999,,0),IF('2. Applicant information'!AE1395="No","Applicant is not participant: see column AE in Applicant Information Tab","Applicant Data Missing"))</f>
        <v>Applicant Data Missing</v>
      </c>
      <c r="C1407" s="73" t="str">
        <f>IF(_xlfn.XLOOKUP('3. Course participants'!A1407,'2. Applicant information'!$A$7:$A$1048576,'2. Applicant information'!$AE$7:$AE$1048576,,0)="Yes",_xlfn.XLOOKUP(A1407,'2. Applicant information'!$A$7:$A$9999,'2. Applicant information'!$C$7:$C$9999,,0),IF('2. Applicant information'!AE1395="No","",""))</f>
        <v/>
      </c>
      <c r="D1407" s="73" t="str">
        <f>IF(_xlfn.XLOOKUP('3. Course participants'!A1407,'2. Applicant information'!$A$7:$A$1048576,'2. Applicant information'!$AE$7:$AE$1048576,,0)="Yes",_xlfn.XLOOKUP(A1407,'2. Applicant information'!$A$7:$A$9999,'2. Applicant information'!$D$7:$D$9999,,0),IF('2. Applicant information'!AE1395="No","",""))</f>
        <v/>
      </c>
      <c r="E1407" s="24"/>
      <c r="F1407" s="24"/>
      <c r="G1407" s="74" t="str">
        <f>IF(_xlfn.XLOOKUP('3. Course participants'!A1407,'2. Applicant information'!$A$7:$A$1048576,'2. Applicant information'!$AE$7:$AE$1048576,,0)="Yes",_xlfn.XLOOKUP(A1407,'2. Applicant information'!$A$7:$A$9999,'2. Applicant information'!$O$7:$O$9999,,0),IF('2. Applicant information'!AE1395="No","",""))</f>
        <v/>
      </c>
      <c r="H1407" s="24"/>
      <c r="I1407" s="28"/>
      <c r="J1407" s="130" t="e">
        <f t="shared" si="22"/>
        <v>#DIV/0!</v>
      </c>
      <c r="K1407" s="101"/>
      <c r="L1407" s="101"/>
      <c r="M1407" s="9"/>
      <c r="N1407" s="9"/>
      <c r="O1407" s="9"/>
      <c r="P1407" s="9"/>
      <c r="Q1407" s="9"/>
      <c r="R1407" s="9"/>
      <c r="S1407" s="9"/>
      <c r="T1407" s="28"/>
      <c r="U1407" s="25"/>
      <c r="V1407" s="9"/>
      <c r="W1407" s="9"/>
      <c r="X1407" s="9"/>
      <c r="Y1407" s="9"/>
      <c r="Z1407" s="9"/>
      <c r="AA1407" s="9"/>
      <c r="AB1407" s="9"/>
      <c r="AC1407" s="9"/>
      <c r="AD1407" s="9"/>
      <c r="AE1407" s="9"/>
      <c r="AF1407" s="9"/>
      <c r="AG1407" s="101"/>
      <c r="AH1407" s="100"/>
      <c r="AI1407" s="9"/>
      <c r="AJ1407" s="9"/>
      <c r="AK1407" s="9"/>
      <c r="AL1407" s="137"/>
    </row>
    <row r="1408" spans="1:38" x14ac:dyDescent="0.25">
      <c r="A1408" s="73" t="str">
        <f>'2. Applicant information'!A1396</f>
        <v>_Applicant1390</v>
      </c>
      <c r="B1408" s="73" t="str">
        <f t="array" ref="B1408">IF(_xlfn.XLOOKUP('3. Course participants'!A1408,'2. Applicant information'!$A$7:$A$1048576,'2. Applicant information'!$AE$7:$AE$1048576,,0)="Yes",_xlfn.XLOOKUP(A1408,'2. Applicant information'!$A$7:$A$9999,'2. Applicant information'!$B$7:$B$9999,,0),IF('2. Applicant information'!AE1396="No","Applicant is not participant: see column AE in Applicant Information Tab","Applicant Data Missing"))</f>
        <v>Applicant Data Missing</v>
      </c>
      <c r="C1408" s="73" t="str">
        <f>IF(_xlfn.XLOOKUP('3. Course participants'!A1408,'2. Applicant information'!$A$7:$A$1048576,'2. Applicant information'!$AE$7:$AE$1048576,,0)="Yes",_xlfn.XLOOKUP(A1408,'2. Applicant information'!$A$7:$A$9999,'2. Applicant information'!$C$7:$C$9999,,0),IF('2. Applicant information'!AE1396="No","",""))</f>
        <v/>
      </c>
      <c r="D1408" s="73" t="str">
        <f>IF(_xlfn.XLOOKUP('3. Course participants'!A1408,'2. Applicant information'!$A$7:$A$1048576,'2. Applicant information'!$AE$7:$AE$1048576,,0)="Yes",_xlfn.XLOOKUP(A1408,'2. Applicant information'!$A$7:$A$9999,'2. Applicant information'!$D$7:$D$9999,,0),IF('2. Applicant information'!AE1396="No","",""))</f>
        <v/>
      </c>
      <c r="E1408" s="24"/>
      <c r="F1408" s="24"/>
      <c r="G1408" s="74" t="str">
        <f>IF(_xlfn.XLOOKUP('3. Course participants'!A1408,'2. Applicant information'!$A$7:$A$1048576,'2. Applicant information'!$AE$7:$AE$1048576,,0)="Yes",_xlfn.XLOOKUP(A1408,'2. Applicant information'!$A$7:$A$9999,'2. Applicant information'!$O$7:$O$9999,,0),IF('2. Applicant information'!AE1396="No","",""))</f>
        <v/>
      </c>
      <c r="H1408" s="24"/>
      <c r="I1408" s="28"/>
      <c r="J1408" s="130" t="e">
        <f t="shared" si="22"/>
        <v>#DIV/0!</v>
      </c>
      <c r="K1408" s="101"/>
      <c r="L1408" s="101"/>
      <c r="M1408" s="9"/>
      <c r="N1408" s="9"/>
      <c r="O1408" s="9"/>
      <c r="P1408" s="9"/>
      <c r="Q1408" s="9"/>
      <c r="R1408" s="9"/>
      <c r="S1408" s="9"/>
      <c r="T1408" s="28"/>
      <c r="U1408" s="25"/>
      <c r="V1408" s="9"/>
      <c r="W1408" s="9"/>
      <c r="X1408" s="9"/>
      <c r="Y1408" s="9"/>
      <c r="Z1408" s="9"/>
      <c r="AA1408" s="9"/>
      <c r="AB1408" s="9"/>
      <c r="AC1408" s="9"/>
      <c r="AD1408" s="9"/>
      <c r="AE1408" s="9"/>
      <c r="AF1408" s="9"/>
      <c r="AG1408" s="101"/>
      <c r="AH1408" s="100"/>
      <c r="AI1408" s="9"/>
      <c r="AJ1408" s="9"/>
      <c r="AK1408" s="9"/>
      <c r="AL1408" s="137"/>
    </row>
    <row r="1409" spans="1:38" x14ac:dyDescent="0.25">
      <c r="A1409" s="73" t="str">
        <f>'2. Applicant information'!A1397</f>
        <v>_Applicant1391</v>
      </c>
      <c r="B1409" s="73" t="str">
        <f t="array" ref="B1409">IF(_xlfn.XLOOKUP('3. Course participants'!A1409,'2. Applicant information'!$A$7:$A$1048576,'2. Applicant information'!$AE$7:$AE$1048576,,0)="Yes",_xlfn.XLOOKUP(A1409,'2. Applicant information'!$A$7:$A$9999,'2. Applicant information'!$B$7:$B$9999,,0),IF('2. Applicant information'!AE1397="No","Applicant is not participant: see column AE in Applicant Information Tab","Applicant Data Missing"))</f>
        <v>Applicant Data Missing</v>
      </c>
      <c r="C1409" s="73" t="str">
        <f>IF(_xlfn.XLOOKUP('3. Course participants'!A1409,'2. Applicant information'!$A$7:$A$1048576,'2. Applicant information'!$AE$7:$AE$1048576,,0)="Yes",_xlfn.XLOOKUP(A1409,'2. Applicant information'!$A$7:$A$9999,'2. Applicant information'!$C$7:$C$9999,,0),IF('2. Applicant information'!AE1397="No","",""))</f>
        <v/>
      </c>
      <c r="D1409" s="73" t="str">
        <f>IF(_xlfn.XLOOKUP('3. Course participants'!A1409,'2. Applicant information'!$A$7:$A$1048576,'2. Applicant information'!$AE$7:$AE$1048576,,0)="Yes",_xlfn.XLOOKUP(A1409,'2. Applicant information'!$A$7:$A$9999,'2. Applicant information'!$D$7:$D$9999,,0),IF('2. Applicant information'!AE1397="No","",""))</f>
        <v/>
      </c>
      <c r="E1409" s="24"/>
      <c r="F1409" s="24"/>
      <c r="G1409" s="74" t="str">
        <f>IF(_xlfn.XLOOKUP('3. Course participants'!A1409,'2. Applicant information'!$A$7:$A$1048576,'2. Applicant information'!$AE$7:$AE$1048576,,0)="Yes",_xlfn.XLOOKUP(A1409,'2. Applicant information'!$A$7:$A$9999,'2. Applicant information'!$O$7:$O$9999,,0),IF('2. Applicant information'!AE1397="No","",""))</f>
        <v/>
      </c>
      <c r="H1409" s="24"/>
      <c r="I1409" s="28"/>
      <c r="J1409" s="130" t="e">
        <f t="shared" si="22"/>
        <v>#DIV/0!</v>
      </c>
      <c r="K1409" s="101"/>
      <c r="L1409" s="101"/>
      <c r="M1409" s="9"/>
      <c r="N1409" s="9"/>
      <c r="O1409" s="9"/>
      <c r="P1409" s="9"/>
      <c r="Q1409" s="9"/>
      <c r="R1409" s="9"/>
      <c r="S1409" s="9"/>
      <c r="T1409" s="28"/>
      <c r="U1409" s="25"/>
      <c r="V1409" s="9"/>
      <c r="W1409" s="9"/>
      <c r="X1409" s="9"/>
      <c r="Y1409" s="9"/>
      <c r="Z1409" s="9"/>
      <c r="AA1409" s="9"/>
      <c r="AB1409" s="9"/>
      <c r="AC1409" s="9"/>
      <c r="AD1409" s="9"/>
      <c r="AE1409" s="9"/>
      <c r="AF1409" s="9"/>
      <c r="AG1409" s="101"/>
      <c r="AH1409" s="100"/>
      <c r="AI1409" s="9"/>
      <c r="AJ1409" s="9"/>
      <c r="AK1409" s="9"/>
      <c r="AL1409" s="137"/>
    </row>
    <row r="1410" spans="1:38" x14ac:dyDescent="0.25">
      <c r="A1410" s="73" t="str">
        <f>'2. Applicant information'!A1398</f>
        <v>_Applicant1392</v>
      </c>
      <c r="B1410" s="73" t="str">
        <f t="array" ref="B1410">IF(_xlfn.XLOOKUP('3. Course participants'!A1410,'2. Applicant information'!$A$7:$A$1048576,'2. Applicant information'!$AE$7:$AE$1048576,,0)="Yes",_xlfn.XLOOKUP(A1410,'2. Applicant information'!$A$7:$A$9999,'2. Applicant information'!$B$7:$B$9999,,0),IF('2. Applicant information'!AE1398="No","Applicant is not participant: see column AE in Applicant Information Tab","Applicant Data Missing"))</f>
        <v>Applicant Data Missing</v>
      </c>
      <c r="C1410" s="73" t="str">
        <f>IF(_xlfn.XLOOKUP('3. Course participants'!A1410,'2. Applicant information'!$A$7:$A$1048576,'2. Applicant information'!$AE$7:$AE$1048576,,0)="Yes",_xlfn.XLOOKUP(A1410,'2. Applicant information'!$A$7:$A$9999,'2. Applicant information'!$C$7:$C$9999,,0),IF('2. Applicant information'!AE1398="No","",""))</f>
        <v/>
      </c>
      <c r="D1410" s="73" t="str">
        <f>IF(_xlfn.XLOOKUP('3. Course participants'!A1410,'2. Applicant information'!$A$7:$A$1048576,'2. Applicant information'!$AE$7:$AE$1048576,,0)="Yes",_xlfn.XLOOKUP(A1410,'2. Applicant information'!$A$7:$A$9999,'2. Applicant information'!$D$7:$D$9999,,0),IF('2. Applicant information'!AE1398="No","",""))</f>
        <v/>
      </c>
      <c r="E1410" s="24"/>
      <c r="F1410" s="24"/>
      <c r="G1410" s="74" t="str">
        <f>IF(_xlfn.XLOOKUP('3. Course participants'!A1410,'2. Applicant information'!$A$7:$A$1048576,'2. Applicant information'!$AE$7:$AE$1048576,,0)="Yes",_xlfn.XLOOKUP(A1410,'2. Applicant information'!$A$7:$A$9999,'2. Applicant information'!$O$7:$O$9999,,0),IF('2. Applicant information'!AE1398="No","",""))</f>
        <v/>
      </c>
      <c r="H1410" s="24"/>
      <c r="I1410" s="28"/>
      <c r="J1410" s="130" t="e">
        <f t="shared" si="22"/>
        <v>#DIV/0!</v>
      </c>
      <c r="K1410" s="101"/>
      <c r="L1410" s="101"/>
      <c r="M1410" s="9"/>
      <c r="N1410" s="9"/>
      <c r="O1410" s="9"/>
      <c r="P1410" s="9"/>
      <c r="Q1410" s="9"/>
      <c r="R1410" s="9"/>
      <c r="S1410" s="9"/>
      <c r="T1410" s="28"/>
      <c r="U1410" s="25"/>
      <c r="V1410" s="9"/>
      <c r="W1410" s="9"/>
      <c r="X1410" s="9"/>
      <c r="Y1410" s="9"/>
      <c r="Z1410" s="9"/>
      <c r="AA1410" s="9"/>
      <c r="AB1410" s="9"/>
      <c r="AC1410" s="9"/>
      <c r="AD1410" s="9"/>
      <c r="AE1410" s="9"/>
      <c r="AF1410" s="9"/>
      <c r="AG1410" s="101"/>
      <c r="AH1410" s="100"/>
      <c r="AI1410" s="9"/>
      <c r="AJ1410" s="9"/>
      <c r="AK1410" s="9"/>
      <c r="AL1410" s="137"/>
    </row>
    <row r="1411" spans="1:38" x14ac:dyDescent="0.25">
      <c r="A1411" s="73" t="str">
        <f>'2. Applicant information'!A1399</f>
        <v>_Applicant1393</v>
      </c>
      <c r="B1411" s="73" t="str">
        <f t="array" ref="B1411">IF(_xlfn.XLOOKUP('3. Course participants'!A1411,'2. Applicant information'!$A$7:$A$1048576,'2. Applicant information'!$AE$7:$AE$1048576,,0)="Yes",_xlfn.XLOOKUP(A1411,'2. Applicant information'!$A$7:$A$9999,'2. Applicant information'!$B$7:$B$9999,,0),IF('2. Applicant information'!AE1399="No","Applicant is not participant: see column AE in Applicant Information Tab","Applicant Data Missing"))</f>
        <v>Applicant Data Missing</v>
      </c>
      <c r="C1411" s="73" t="str">
        <f>IF(_xlfn.XLOOKUP('3. Course participants'!A1411,'2. Applicant information'!$A$7:$A$1048576,'2. Applicant information'!$AE$7:$AE$1048576,,0)="Yes",_xlfn.XLOOKUP(A1411,'2. Applicant information'!$A$7:$A$9999,'2. Applicant information'!$C$7:$C$9999,,0),IF('2. Applicant information'!AE1399="No","",""))</f>
        <v/>
      </c>
      <c r="D1411" s="73" t="str">
        <f>IF(_xlfn.XLOOKUP('3. Course participants'!A1411,'2. Applicant information'!$A$7:$A$1048576,'2. Applicant information'!$AE$7:$AE$1048576,,0)="Yes",_xlfn.XLOOKUP(A1411,'2. Applicant information'!$A$7:$A$9999,'2. Applicant information'!$D$7:$D$9999,,0),IF('2. Applicant information'!AE1399="No","",""))</f>
        <v/>
      </c>
      <c r="E1411" s="24"/>
      <c r="F1411" s="24"/>
      <c r="G1411" s="74" t="str">
        <f>IF(_xlfn.XLOOKUP('3. Course participants'!A1411,'2. Applicant information'!$A$7:$A$1048576,'2. Applicant information'!$AE$7:$AE$1048576,,0)="Yes",_xlfn.XLOOKUP(A1411,'2. Applicant information'!$A$7:$A$9999,'2. Applicant information'!$O$7:$O$9999,,0),IF('2. Applicant information'!AE1399="No","",""))</f>
        <v/>
      </c>
      <c r="H1411" s="24"/>
      <c r="I1411" s="28"/>
      <c r="J1411" s="130" t="e">
        <f t="shared" si="22"/>
        <v>#DIV/0!</v>
      </c>
      <c r="K1411" s="101"/>
      <c r="L1411" s="101"/>
      <c r="M1411" s="9"/>
      <c r="N1411" s="9"/>
      <c r="O1411" s="9"/>
      <c r="P1411" s="9"/>
      <c r="Q1411" s="9"/>
      <c r="R1411" s="9"/>
      <c r="S1411" s="9"/>
      <c r="T1411" s="28"/>
      <c r="U1411" s="25"/>
      <c r="V1411" s="9"/>
      <c r="W1411" s="9"/>
      <c r="X1411" s="9"/>
      <c r="Y1411" s="9"/>
      <c r="Z1411" s="9"/>
      <c r="AA1411" s="9"/>
      <c r="AB1411" s="9"/>
      <c r="AC1411" s="9"/>
      <c r="AD1411" s="9"/>
      <c r="AE1411" s="9"/>
      <c r="AF1411" s="9"/>
      <c r="AG1411" s="101"/>
      <c r="AH1411" s="100"/>
      <c r="AI1411" s="9"/>
      <c r="AJ1411" s="9"/>
      <c r="AK1411" s="9"/>
      <c r="AL1411" s="137"/>
    </row>
    <row r="1412" spans="1:38" x14ac:dyDescent="0.25">
      <c r="A1412" s="73" t="str">
        <f>'2. Applicant information'!A1400</f>
        <v>_Applicant1394</v>
      </c>
      <c r="B1412" s="73" t="str">
        <f t="array" ref="B1412">IF(_xlfn.XLOOKUP('3. Course participants'!A1412,'2. Applicant information'!$A$7:$A$1048576,'2. Applicant information'!$AE$7:$AE$1048576,,0)="Yes",_xlfn.XLOOKUP(A1412,'2. Applicant information'!$A$7:$A$9999,'2. Applicant information'!$B$7:$B$9999,,0),IF('2. Applicant information'!AE1400="No","Applicant is not participant: see column AE in Applicant Information Tab","Applicant Data Missing"))</f>
        <v>Applicant Data Missing</v>
      </c>
      <c r="C1412" s="73" t="str">
        <f>IF(_xlfn.XLOOKUP('3. Course participants'!A1412,'2. Applicant information'!$A$7:$A$1048576,'2. Applicant information'!$AE$7:$AE$1048576,,0)="Yes",_xlfn.XLOOKUP(A1412,'2. Applicant information'!$A$7:$A$9999,'2. Applicant information'!$C$7:$C$9999,,0),IF('2. Applicant information'!AE1400="No","",""))</f>
        <v/>
      </c>
      <c r="D1412" s="73" t="str">
        <f>IF(_xlfn.XLOOKUP('3. Course participants'!A1412,'2. Applicant information'!$A$7:$A$1048576,'2. Applicant information'!$AE$7:$AE$1048576,,0)="Yes",_xlfn.XLOOKUP(A1412,'2. Applicant information'!$A$7:$A$9999,'2. Applicant information'!$D$7:$D$9999,,0),IF('2. Applicant information'!AE1400="No","",""))</f>
        <v/>
      </c>
      <c r="E1412" s="24"/>
      <c r="F1412" s="24"/>
      <c r="G1412" s="74" t="str">
        <f>IF(_xlfn.XLOOKUP('3. Course participants'!A1412,'2. Applicant information'!$A$7:$A$1048576,'2. Applicant information'!$AE$7:$AE$1048576,,0)="Yes",_xlfn.XLOOKUP(A1412,'2. Applicant information'!$A$7:$A$9999,'2. Applicant information'!$O$7:$O$9999,,0),IF('2. Applicant information'!AE1400="No","",""))</f>
        <v/>
      </c>
      <c r="H1412" s="24"/>
      <c r="I1412" s="28"/>
      <c r="J1412" s="130" t="e">
        <f t="shared" si="22"/>
        <v>#DIV/0!</v>
      </c>
      <c r="K1412" s="101"/>
      <c r="L1412" s="101"/>
      <c r="M1412" s="9"/>
      <c r="N1412" s="9"/>
      <c r="O1412" s="9"/>
      <c r="P1412" s="9"/>
      <c r="Q1412" s="9"/>
      <c r="R1412" s="9"/>
      <c r="S1412" s="9"/>
      <c r="T1412" s="28"/>
      <c r="U1412" s="25"/>
      <c r="V1412" s="9"/>
      <c r="W1412" s="9"/>
      <c r="X1412" s="9"/>
      <c r="Y1412" s="9"/>
      <c r="Z1412" s="9"/>
      <c r="AA1412" s="9"/>
      <c r="AB1412" s="9"/>
      <c r="AC1412" s="9"/>
      <c r="AD1412" s="9"/>
      <c r="AE1412" s="9"/>
      <c r="AF1412" s="9"/>
      <c r="AG1412" s="101"/>
      <c r="AH1412" s="100"/>
      <c r="AI1412" s="9"/>
      <c r="AJ1412" s="9"/>
      <c r="AK1412" s="9"/>
      <c r="AL1412" s="137"/>
    </row>
    <row r="1413" spans="1:38" x14ac:dyDescent="0.25">
      <c r="A1413" s="73" t="str">
        <f>'2. Applicant information'!A1401</f>
        <v>_Applicant1395</v>
      </c>
      <c r="B1413" s="73" t="str">
        <f t="array" ref="B1413">IF(_xlfn.XLOOKUP('3. Course participants'!A1413,'2. Applicant information'!$A$7:$A$1048576,'2. Applicant information'!$AE$7:$AE$1048576,,0)="Yes",_xlfn.XLOOKUP(A1413,'2. Applicant information'!$A$7:$A$9999,'2. Applicant information'!$B$7:$B$9999,,0),IF('2. Applicant information'!AE1401="No","Applicant is not participant: see column AE in Applicant Information Tab","Applicant Data Missing"))</f>
        <v>Applicant Data Missing</v>
      </c>
      <c r="C1413" s="73" t="str">
        <f>IF(_xlfn.XLOOKUP('3. Course participants'!A1413,'2. Applicant information'!$A$7:$A$1048576,'2. Applicant information'!$AE$7:$AE$1048576,,0)="Yes",_xlfn.XLOOKUP(A1413,'2. Applicant information'!$A$7:$A$9999,'2. Applicant information'!$C$7:$C$9999,,0),IF('2. Applicant information'!AE1401="No","",""))</f>
        <v/>
      </c>
      <c r="D1413" s="73" t="str">
        <f>IF(_xlfn.XLOOKUP('3. Course participants'!A1413,'2. Applicant information'!$A$7:$A$1048576,'2. Applicant information'!$AE$7:$AE$1048576,,0)="Yes",_xlfn.XLOOKUP(A1413,'2. Applicant information'!$A$7:$A$9999,'2. Applicant information'!$D$7:$D$9999,,0),IF('2. Applicant information'!AE1401="No","",""))</f>
        <v/>
      </c>
      <c r="E1413" s="24"/>
      <c r="F1413" s="24"/>
      <c r="G1413" s="74" t="str">
        <f>IF(_xlfn.XLOOKUP('3. Course participants'!A1413,'2. Applicant information'!$A$7:$A$1048576,'2. Applicant information'!$AE$7:$AE$1048576,,0)="Yes",_xlfn.XLOOKUP(A1413,'2. Applicant information'!$A$7:$A$9999,'2. Applicant information'!$O$7:$O$9999,,0),IF('2. Applicant information'!AE1401="No","",""))</f>
        <v/>
      </c>
      <c r="H1413" s="24"/>
      <c r="I1413" s="28"/>
      <c r="J1413" s="130" t="e">
        <f t="shared" si="22"/>
        <v>#DIV/0!</v>
      </c>
      <c r="K1413" s="101"/>
      <c r="L1413" s="101"/>
      <c r="M1413" s="9"/>
      <c r="N1413" s="9"/>
      <c r="O1413" s="9"/>
      <c r="P1413" s="9"/>
      <c r="Q1413" s="9"/>
      <c r="R1413" s="9"/>
      <c r="S1413" s="9"/>
      <c r="T1413" s="28"/>
      <c r="U1413" s="25"/>
      <c r="V1413" s="9"/>
      <c r="W1413" s="9"/>
      <c r="X1413" s="9"/>
      <c r="Y1413" s="9"/>
      <c r="Z1413" s="9"/>
      <c r="AA1413" s="9"/>
      <c r="AB1413" s="9"/>
      <c r="AC1413" s="9"/>
      <c r="AD1413" s="9"/>
      <c r="AE1413" s="9"/>
      <c r="AF1413" s="9"/>
      <c r="AG1413" s="101"/>
      <c r="AH1413" s="100"/>
      <c r="AI1413" s="9"/>
      <c r="AJ1413" s="9"/>
      <c r="AK1413" s="9"/>
      <c r="AL1413" s="137"/>
    </row>
    <row r="1414" spans="1:38" x14ac:dyDescent="0.25">
      <c r="A1414" s="73" t="str">
        <f>'2. Applicant information'!A1402</f>
        <v>_Applicant1396</v>
      </c>
      <c r="B1414" s="73" t="str">
        <f t="array" ref="B1414">IF(_xlfn.XLOOKUP('3. Course participants'!A1414,'2. Applicant information'!$A$7:$A$1048576,'2. Applicant information'!$AE$7:$AE$1048576,,0)="Yes",_xlfn.XLOOKUP(A1414,'2. Applicant information'!$A$7:$A$9999,'2. Applicant information'!$B$7:$B$9999,,0),IF('2. Applicant information'!AE1402="No","Applicant is not participant: see column AE in Applicant Information Tab","Applicant Data Missing"))</f>
        <v>Applicant Data Missing</v>
      </c>
      <c r="C1414" s="73" t="str">
        <f>IF(_xlfn.XLOOKUP('3. Course participants'!A1414,'2. Applicant information'!$A$7:$A$1048576,'2. Applicant information'!$AE$7:$AE$1048576,,0)="Yes",_xlfn.XLOOKUP(A1414,'2. Applicant information'!$A$7:$A$9999,'2. Applicant information'!$C$7:$C$9999,,0),IF('2. Applicant information'!AE1402="No","",""))</f>
        <v/>
      </c>
      <c r="D1414" s="73" t="str">
        <f>IF(_xlfn.XLOOKUP('3. Course participants'!A1414,'2. Applicant information'!$A$7:$A$1048576,'2. Applicant information'!$AE$7:$AE$1048576,,0)="Yes",_xlfn.XLOOKUP(A1414,'2. Applicant information'!$A$7:$A$9999,'2. Applicant information'!$D$7:$D$9999,,0),IF('2. Applicant information'!AE1402="No","",""))</f>
        <v/>
      </c>
      <c r="E1414" s="24"/>
      <c r="F1414" s="24"/>
      <c r="G1414" s="74" t="str">
        <f>IF(_xlfn.XLOOKUP('3. Course participants'!A1414,'2. Applicant information'!$A$7:$A$1048576,'2. Applicant information'!$AE$7:$AE$1048576,,0)="Yes",_xlfn.XLOOKUP(A1414,'2. Applicant information'!$A$7:$A$9999,'2. Applicant information'!$O$7:$O$9999,,0),IF('2. Applicant information'!AE1402="No","",""))</f>
        <v/>
      </c>
      <c r="H1414" s="24"/>
      <c r="I1414" s="28"/>
      <c r="J1414" s="130" t="e">
        <f t="shared" si="22"/>
        <v>#DIV/0!</v>
      </c>
      <c r="K1414" s="101"/>
      <c r="L1414" s="101"/>
      <c r="M1414" s="9"/>
      <c r="N1414" s="9"/>
      <c r="O1414" s="9"/>
      <c r="P1414" s="9"/>
      <c r="Q1414" s="9"/>
      <c r="R1414" s="9"/>
      <c r="S1414" s="9"/>
      <c r="T1414" s="28"/>
      <c r="U1414" s="25"/>
      <c r="V1414" s="9"/>
      <c r="W1414" s="9"/>
      <c r="X1414" s="9"/>
      <c r="Y1414" s="9"/>
      <c r="Z1414" s="9"/>
      <c r="AA1414" s="9"/>
      <c r="AB1414" s="9"/>
      <c r="AC1414" s="9"/>
      <c r="AD1414" s="9"/>
      <c r="AE1414" s="9"/>
      <c r="AF1414" s="9"/>
      <c r="AG1414" s="101"/>
      <c r="AH1414" s="100"/>
      <c r="AI1414" s="9"/>
      <c r="AJ1414" s="9"/>
      <c r="AK1414" s="9"/>
      <c r="AL1414" s="137"/>
    </row>
    <row r="1415" spans="1:38" x14ac:dyDescent="0.25">
      <c r="A1415" s="73" t="str">
        <f>'2. Applicant information'!A1403</f>
        <v>_Applicant1397</v>
      </c>
      <c r="B1415" s="73" t="str">
        <f t="array" ref="B1415">IF(_xlfn.XLOOKUP('3. Course participants'!A1415,'2. Applicant information'!$A$7:$A$1048576,'2. Applicant information'!$AE$7:$AE$1048576,,0)="Yes",_xlfn.XLOOKUP(A1415,'2. Applicant information'!$A$7:$A$9999,'2. Applicant information'!$B$7:$B$9999,,0),IF('2. Applicant information'!AE1403="No","Applicant is not participant: see column AE in Applicant Information Tab","Applicant Data Missing"))</f>
        <v>Applicant Data Missing</v>
      </c>
      <c r="C1415" s="73" t="str">
        <f>IF(_xlfn.XLOOKUP('3. Course participants'!A1415,'2. Applicant information'!$A$7:$A$1048576,'2. Applicant information'!$AE$7:$AE$1048576,,0)="Yes",_xlfn.XLOOKUP(A1415,'2. Applicant information'!$A$7:$A$9999,'2. Applicant information'!$C$7:$C$9999,,0),IF('2. Applicant information'!AE1403="No","",""))</f>
        <v/>
      </c>
      <c r="D1415" s="73" t="str">
        <f>IF(_xlfn.XLOOKUP('3. Course participants'!A1415,'2. Applicant information'!$A$7:$A$1048576,'2. Applicant information'!$AE$7:$AE$1048576,,0)="Yes",_xlfn.XLOOKUP(A1415,'2. Applicant information'!$A$7:$A$9999,'2. Applicant information'!$D$7:$D$9999,,0),IF('2. Applicant information'!AE1403="No","",""))</f>
        <v/>
      </c>
      <c r="E1415" s="24"/>
      <c r="F1415" s="24"/>
      <c r="G1415" s="74" t="str">
        <f>IF(_xlfn.XLOOKUP('3. Course participants'!A1415,'2. Applicant information'!$A$7:$A$1048576,'2. Applicant information'!$AE$7:$AE$1048576,,0)="Yes",_xlfn.XLOOKUP(A1415,'2. Applicant information'!$A$7:$A$9999,'2. Applicant information'!$O$7:$O$9999,,0),IF('2. Applicant information'!AE1403="No","",""))</f>
        <v/>
      </c>
      <c r="H1415" s="24"/>
      <c r="I1415" s="28"/>
      <c r="J1415" s="130" t="e">
        <f t="shared" si="22"/>
        <v>#DIV/0!</v>
      </c>
      <c r="K1415" s="101"/>
      <c r="L1415" s="101"/>
      <c r="M1415" s="9"/>
      <c r="N1415" s="9"/>
      <c r="O1415" s="9"/>
      <c r="P1415" s="9"/>
      <c r="Q1415" s="9"/>
      <c r="R1415" s="9"/>
      <c r="S1415" s="9"/>
      <c r="T1415" s="28"/>
      <c r="U1415" s="25"/>
      <c r="V1415" s="9"/>
      <c r="W1415" s="9"/>
      <c r="X1415" s="9"/>
      <c r="Y1415" s="9"/>
      <c r="Z1415" s="9"/>
      <c r="AA1415" s="9"/>
      <c r="AB1415" s="9"/>
      <c r="AC1415" s="9"/>
      <c r="AD1415" s="9"/>
      <c r="AE1415" s="9"/>
      <c r="AF1415" s="9"/>
      <c r="AG1415" s="101"/>
      <c r="AH1415" s="100"/>
      <c r="AI1415" s="9"/>
      <c r="AJ1415" s="9"/>
      <c r="AK1415" s="9"/>
      <c r="AL1415" s="137"/>
    </row>
    <row r="1416" spans="1:38" x14ac:dyDescent="0.25">
      <c r="A1416" s="73" t="str">
        <f>'2. Applicant information'!A1404</f>
        <v>_Applicant1398</v>
      </c>
      <c r="B1416" s="73" t="str">
        <f t="array" ref="B1416">IF(_xlfn.XLOOKUP('3. Course participants'!A1416,'2. Applicant information'!$A$7:$A$1048576,'2. Applicant information'!$AE$7:$AE$1048576,,0)="Yes",_xlfn.XLOOKUP(A1416,'2. Applicant information'!$A$7:$A$9999,'2. Applicant information'!$B$7:$B$9999,,0),IF('2. Applicant information'!AE1404="No","Applicant is not participant: see column AE in Applicant Information Tab","Applicant Data Missing"))</f>
        <v>Applicant Data Missing</v>
      </c>
      <c r="C1416" s="73" t="str">
        <f>IF(_xlfn.XLOOKUP('3. Course participants'!A1416,'2. Applicant information'!$A$7:$A$1048576,'2. Applicant information'!$AE$7:$AE$1048576,,0)="Yes",_xlfn.XLOOKUP(A1416,'2. Applicant information'!$A$7:$A$9999,'2. Applicant information'!$C$7:$C$9999,,0),IF('2. Applicant information'!AE1404="No","",""))</f>
        <v/>
      </c>
      <c r="D1416" s="73" t="str">
        <f>IF(_xlfn.XLOOKUP('3. Course participants'!A1416,'2. Applicant information'!$A$7:$A$1048576,'2. Applicant information'!$AE$7:$AE$1048576,,0)="Yes",_xlfn.XLOOKUP(A1416,'2. Applicant information'!$A$7:$A$9999,'2. Applicant information'!$D$7:$D$9999,,0),IF('2. Applicant information'!AE1404="No","",""))</f>
        <v/>
      </c>
      <c r="E1416" s="24"/>
      <c r="F1416" s="24"/>
      <c r="G1416" s="74" t="str">
        <f>IF(_xlfn.XLOOKUP('3. Course participants'!A1416,'2. Applicant information'!$A$7:$A$1048576,'2. Applicant information'!$AE$7:$AE$1048576,,0)="Yes",_xlfn.XLOOKUP(A1416,'2. Applicant information'!$A$7:$A$9999,'2. Applicant information'!$O$7:$O$9999,,0),IF('2. Applicant information'!AE1404="No","",""))</f>
        <v/>
      </c>
      <c r="H1416" s="24"/>
      <c r="I1416" s="28"/>
      <c r="J1416" s="130" t="e">
        <f t="shared" si="22"/>
        <v>#DIV/0!</v>
      </c>
      <c r="K1416" s="101"/>
      <c r="L1416" s="101"/>
      <c r="M1416" s="9"/>
      <c r="N1416" s="9"/>
      <c r="O1416" s="9"/>
      <c r="P1416" s="9"/>
      <c r="Q1416" s="9"/>
      <c r="R1416" s="9"/>
      <c r="S1416" s="9"/>
      <c r="T1416" s="28"/>
      <c r="U1416" s="25"/>
      <c r="V1416" s="9"/>
      <c r="W1416" s="9"/>
      <c r="X1416" s="9"/>
      <c r="Y1416" s="9"/>
      <c r="Z1416" s="9"/>
      <c r="AA1416" s="9"/>
      <c r="AB1416" s="9"/>
      <c r="AC1416" s="9"/>
      <c r="AD1416" s="9"/>
      <c r="AE1416" s="9"/>
      <c r="AF1416" s="9"/>
      <c r="AG1416" s="101"/>
      <c r="AH1416" s="100"/>
      <c r="AI1416" s="9"/>
      <c r="AJ1416" s="9"/>
      <c r="AK1416" s="9"/>
      <c r="AL1416" s="137"/>
    </row>
    <row r="1417" spans="1:38" x14ac:dyDescent="0.25">
      <c r="A1417" s="73" t="str">
        <f>'2. Applicant information'!A1405</f>
        <v>_Applicant1399</v>
      </c>
      <c r="B1417" s="73" t="str">
        <f t="array" ref="B1417">IF(_xlfn.XLOOKUP('3. Course participants'!A1417,'2. Applicant information'!$A$7:$A$1048576,'2. Applicant information'!$AE$7:$AE$1048576,,0)="Yes",_xlfn.XLOOKUP(A1417,'2. Applicant information'!$A$7:$A$9999,'2. Applicant information'!$B$7:$B$9999,,0),IF('2. Applicant information'!AE1405="No","Applicant is not participant: see column AE in Applicant Information Tab","Applicant Data Missing"))</f>
        <v>Applicant Data Missing</v>
      </c>
      <c r="C1417" s="73" t="str">
        <f>IF(_xlfn.XLOOKUP('3. Course participants'!A1417,'2. Applicant information'!$A$7:$A$1048576,'2. Applicant information'!$AE$7:$AE$1048576,,0)="Yes",_xlfn.XLOOKUP(A1417,'2. Applicant information'!$A$7:$A$9999,'2. Applicant information'!$C$7:$C$9999,,0),IF('2. Applicant information'!AE1405="No","",""))</f>
        <v/>
      </c>
      <c r="D1417" s="73" t="str">
        <f>IF(_xlfn.XLOOKUP('3. Course participants'!A1417,'2. Applicant information'!$A$7:$A$1048576,'2. Applicant information'!$AE$7:$AE$1048576,,0)="Yes",_xlfn.XLOOKUP(A1417,'2. Applicant information'!$A$7:$A$9999,'2. Applicant information'!$D$7:$D$9999,,0),IF('2. Applicant information'!AE1405="No","",""))</f>
        <v/>
      </c>
      <c r="E1417" s="24"/>
      <c r="F1417" s="24"/>
      <c r="G1417" s="74" t="str">
        <f>IF(_xlfn.XLOOKUP('3. Course participants'!A1417,'2. Applicant information'!$A$7:$A$1048576,'2. Applicant information'!$AE$7:$AE$1048576,,0)="Yes",_xlfn.XLOOKUP(A1417,'2. Applicant information'!$A$7:$A$9999,'2. Applicant information'!$O$7:$O$9999,,0),IF('2. Applicant information'!AE1405="No","",""))</f>
        <v/>
      </c>
      <c r="H1417" s="24"/>
      <c r="I1417" s="28"/>
      <c r="J1417" s="130" t="e">
        <f t="shared" si="22"/>
        <v>#DIV/0!</v>
      </c>
      <c r="K1417" s="101"/>
      <c r="L1417" s="101"/>
      <c r="M1417" s="9"/>
      <c r="N1417" s="9"/>
      <c r="O1417" s="9"/>
      <c r="P1417" s="9"/>
      <c r="Q1417" s="9"/>
      <c r="R1417" s="9"/>
      <c r="S1417" s="9"/>
      <c r="T1417" s="28"/>
      <c r="U1417" s="25"/>
      <c r="V1417" s="9"/>
      <c r="W1417" s="9"/>
      <c r="X1417" s="9"/>
      <c r="Y1417" s="9"/>
      <c r="Z1417" s="9"/>
      <c r="AA1417" s="9"/>
      <c r="AB1417" s="9"/>
      <c r="AC1417" s="9"/>
      <c r="AD1417" s="9"/>
      <c r="AE1417" s="9"/>
      <c r="AF1417" s="9"/>
      <c r="AG1417" s="101"/>
      <c r="AH1417" s="100"/>
      <c r="AI1417" s="9"/>
      <c r="AJ1417" s="9"/>
      <c r="AK1417" s="9"/>
      <c r="AL1417" s="137"/>
    </row>
    <row r="1418" spans="1:38" x14ac:dyDescent="0.25">
      <c r="A1418" s="73" t="str">
        <f>'2. Applicant information'!A1406</f>
        <v>_Applicant1400</v>
      </c>
      <c r="B1418" s="73" t="str">
        <f t="array" ref="B1418">IF(_xlfn.XLOOKUP('3. Course participants'!A1418,'2. Applicant information'!$A$7:$A$1048576,'2. Applicant information'!$AE$7:$AE$1048576,,0)="Yes",_xlfn.XLOOKUP(A1418,'2. Applicant information'!$A$7:$A$9999,'2. Applicant information'!$B$7:$B$9999,,0),IF('2. Applicant information'!AE1406="No","Applicant is not participant: see column AE in Applicant Information Tab","Applicant Data Missing"))</f>
        <v>Applicant Data Missing</v>
      </c>
      <c r="C1418" s="73" t="str">
        <f>IF(_xlfn.XLOOKUP('3. Course participants'!A1418,'2. Applicant information'!$A$7:$A$1048576,'2. Applicant information'!$AE$7:$AE$1048576,,0)="Yes",_xlfn.XLOOKUP(A1418,'2. Applicant information'!$A$7:$A$9999,'2. Applicant information'!$C$7:$C$9999,,0),IF('2. Applicant information'!AE1406="No","",""))</f>
        <v/>
      </c>
      <c r="D1418" s="73" t="str">
        <f>IF(_xlfn.XLOOKUP('3. Course participants'!A1418,'2. Applicant information'!$A$7:$A$1048576,'2. Applicant information'!$AE$7:$AE$1048576,,0)="Yes",_xlfn.XLOOKUP(A1418,'2. Applicant information'!$A$7:$A$9999,'2. Applicant information'!$D$7:$D$9999,,0),IF('2. Applicant information'!AE1406="No","",""))</f>
        <v/>
      </c>
      <c r="E1418" s="24"/>
      <c r="F1418" s="24"/>
      <c r="G1418" s="74" t="str">
        <f>IF(_xlfn.XLOOKUP('3. Course participants'!A1418,'2. Applicant information'!$A$7:$A$1048576,'2. Applicant information'!$AE$7:$AE$1048576,,0)="Yes",_xlfn.XLOOKUP(A1418,'2. Applicant information'!$A$7:$A$9999,'2. Applicant information'!$O$7:$O$9999,,0),IF('2. Applicant information'!AE1406="No","",""))</f>
        <v/>
      </c>
      <c r="H1418" s="24"/>
      <c r="I1418" s="28"/>
      <c r="J1418" s="130" t="e">
        <f t="shared" si="22"/>
        <v>#DIV/0!</v>
      </c>
      <c r="K1418" s="101"/>
      <c r="L1418" s="101"/>
      <c r="M1418" s="9"/>
      <c r="N1418" s="9"/>
      <c r="O1418" s="9"/>
      <c r="P1418" s="9"/>
      <c r="Q1418" s="9"/>
      <c r="R1418" s="9"/>
      <c r="S1418" s="9"/>
      <c r="T1418" s="28"/>
      <c r="U1418" s="25"/>
      <c r="V1418" s="9"/>
      <c r="W1418" s="9"/>
      <c r="X1418" s="9"/>
      <c r="Y1418" s="9"/>
      <c r="Z1418" s="9"/>
      <c r="AA1418" s="9"/>
      <c r="AB1418" s="9"/>
      <c r="AC1418" s="9"/>
      <c r="AD1418" s="9"/>
      <c r="AE1418" s="9"/>
      <c r="AF1418" s="9"/>
      <c r="AG1418" s="101"/>
      <c r="AH1418" s="100"/>
      <c r="AI1418" s="9"/>
      <c r="AJ1418" s="9"/>
      <c r="AK1418" s="9"/>
      <c r="AL1418" s="137"/>
    </row>
    <row r="1419" spans="1:38" x14ac:dyDescent="0.25">
      <c r="A1419" s="73" t="str">
        <f>'2. Applicant information'!A1407</f>
        <v>_Applicant1401</v>
      </c>
      <c r="B1419" s="73" t="str">
        <f t="array" ref="B1419">IF(_xlfn.XLOOKUP('3. Course participants'!A1419,'2. Applicant information'!$A$7:$A$1048576,'2. Applicant information'!$AE$7:$AE$1048576,,0)="Yes",_xlfn.XLOOKUP(A1419,'2. Applicant information'!$A$7:$A$9999,'2. Applicant information'!$B$7:$B$9999,,0),IF('2. Applicant information'!AE1407="No","Applicant is not participant: see column AE in Applicant Information Tab","Applicant Data Missing"))</f>
        <v>Applicant Data Missing</v>
      </c>
      <c r="C1419" s="73" t="str">
        <f>IF(_xlfn.XLOOKUP('3. Course participants'!A1419,'2. Applicant information'!$A$7:$A$1048576,'2. Applicant information'!$AE$7:$AE$1048576,,0)="Yes",_xlfn.XLOOKUP(A1419,'2. Applicant information'!$A$7:$A$9999,'2. Applicant information'!$C$7:$C$9999,,0),IF('2. Applicant information'!AE1407="No","",""))</f>
        <v/>
      </c>
      <c r="D1419" s="73" t="str">
        <f>IF(_xlfn.XLOOKUP('3. Course participants'!A1419,'2. Applicant information'!$A$7:$A$1048576,'2. Applicant information'!$AE$7:$AE$1048576,,0)="Yes",_xlfn.XLOOKUP(A1419,'2. Applicant information'!$A$7:$A$9999,'2. Applicant information'!$D$7:$D$9999,,0),IF('2. Applicant information'!AE1407="No","",""))</f>
        <v/>
      </c>
      <c r="E1419" s="24"/>
      <c r="F1419" s="24"/>
      <c r="G1419" s="74" t="str">
        <f>IF(_xlfn.XLOOKUP('3. Course participants'!A1419,'2. Applicant information'!$A$7:$A$1048576,'2. Applicant information'!$AE$7:$AE$1048576,,0)="Yes",_xlfn.XLOOKUP(A1419,'2. Applicant information'!$A$7:$A$9999,'2. Applicant information'!$O$7:$O$9999,,0),IF('2. Applicant information'!AE1407="No","",""))</f>
        <v/>
      </c>
      <c r="H1419" s="24"/>
      <c r="I1419" s="28"/>
      <c r="J1419" s="130" t="e">
        <f t="shared" si="22"/>
        <v>#DIV/0!</v>
      </c>
      <c r="K1419" s="101"/>
      <c r="L1419" s="101"/>
      <c r="M1419" s="9"/>
      <c r="N1419" s="9"/>
      <c r="O1419" s="9"/>
      <c r="P1419" s="9"/>
      <c r="Q1419" s="9"/>
      <c r="R1419" s="9"/>
      <c r="S1419" s="9"/>
      <c r="T1419" s="28"/>
      <c r="U1419" s="25"/>
      <c r="V1419" s="9"/>
      <c r="W1419" s="9"/>
      <c r="X1419" s="9"/>
      <c r="Y1419" s="9"/>
      <c r="Z1419" s="9"/>
      <c r="AA1419" s="9"/>
      <c r="AB1419" s="9"/>
      <c r="AC1419" s="9"/>
      <c r="AD1419" s="9"/>
      <c r="AE1419" s="9"/>
      <c r="AF1419" s="9"/>
      <c r="AG1419" s="101"/>
      <c r="AH1419" s="100"/>
      <c r="AI1419" s="9"/>
      <c r="AJ1419" s="9"/>
      <c r="AK1419" s="9"/>
      <c r="AL1419" s="137"/>
    </row>
    <row r="1420" spans="1:38" x14ac:dyDescent="0.25">
      <c r="A1420" s="73" t="str">
        <f>'2. Applicant information'!A1408</f>
        <v>_Applicant1402</v>
      </c>
      <c r="B1420" s="73" t="str">
        <f t="array" ref="B1420">IF(_xlfn.XLOOKUP('3. Course participants'!A1420,'2. Applicant information'!$A$7:$A$1048576,'2. Applicant information'!$AE$7:$AE$1048576,,0)="Yes",_xlfn.XLOOKUP(A1420,'2. Applicant information'!$A$7:$A$9999,'2. Applicant information'!$B$7:$B$9999,,0),IF('2. Applicant information'!AE1408="No","Applicant is not participant: see column AE in Applicant Information Tab","Applicant Data Missing"))</f>
        <v>Applicant Data Missing</v>
      </c>
      <c r="C1420" s="73" t="str">
        <f>IF(_xlfn.XLOOKUP('3. Course participants'!A1420,'2. Applicant information'!$A$7:$A$1048576,'2. Applicant information'!$AE$7:$AE$1048576,,0)="Yes",_xlfn.XLOOKUP(A1420,'2. Applicant information'!$A$7:$A$9999,'2. Applicant information'!$C$7:$C$9999,,0),IF('2. Applicant information'!AE1408="No","",""))</f>
        <v/>
      </c>
      <c r="D1420" s="73" t="str">
        <f>IF(_xlfn.XLOOKUP('3. Course participants'!A1420,'2. Applicant information'!$A$7:$A$1048576,'2. Applicant information'!$AE$7:$AE$1048576,,0)="Yes",_xlfn.XLOOKUP(A1420,'2. Applicant information'!$A$7:$A$9999,'2. Applicant information'!$D$7:$D$9999,,0),IF('2. Applicant information'!AE1408="No","",""))</f>
        <v/>
      </c>
      <c r="E1420" s="24"/>
      <c r="F1420" s="24"/>
      <c r="G1420" s="74" t="str">
        <f>IF(_xlfn.XLOOKUP('3. Course participants'!A1420,'2. Applicant information'!$A$7:$A$1048576,'2. Applicant information'!$AE$7:$AE$1048576,,0)="Yes",_xlfn.XLOOKUP(A1420,'2. Applicant information'!$A$7:$A$9999,'2. Applicant information'!$O$7:$O$9999,,0),IF('2. Applicant information'!AE1408="No","",""))</f>
        <v/>
      </c>
      <c r="H1420" s="24"/>
      <c r="I1420" s="28"/>
      <c r="J1420" s="130" t="e">
        <f t="shared" si="22"/>
        <v>#DIV/0!</v>
      </c>
      <c r="K1420" s="101"/>
      <c r="L1420" s="101"/>
      <c r="M1420" s="9"/>
      <c r="N1420" s="9"/>
      <c r="O1420" s="9"/>
      <c r="P1420" s="9"/>
      <c r="Q1420" s="9"/>
      <c r="R1420" s="9"/>
      <c r="S1420" s="9"/>
      <c r="T1420" s="28"/>
      <c r="U1420" s="25"/>
      <c r="V1420" s="9"/>
      <c r="W1420" s="9"/>
      <c r="X1420" s="9"/>
      <c r="Y1420" s="9"/>
      <c r="Z1420" s="9"/>
      <c r="AA1420" s="9"/>
      <c r="AB1420" s="9"/>
      <c r="AC1420" s="9"/>
      <c r="AD1420" s="9"/>
      <c r="AE1420" s="9"/>
      <c r="AF1420" s="9"/>
      <c r="AG1420" s="101"/>
      <c r="AH1420" s="100"/>
      <c r="AI1420" s="9"/>
      <c r="AJ1420" s="9"/>
      <c r="AK1420" s="9"/>
      <c r="AL1420" s="137"/>
    </row>
    <row r="1421" spans="1:38" x14ac:dyDescent="0.25">
      <c r="A1421" s="73" t="str">
        <f>'2. Applicant information'!A1409</f>
        <v>_Applicant1403</v>
      </c>
      <c r="B1421" s="73" t="str">
        <f t="array" ref="B1421">IF(_xlfn.XLOOKUP('3. Course participants'!A1421,'2. Applicant information'!$A$7:$A$1048576,'2. Applicant information'!$AE$7:$AE$1048576,,0)="Yes",_xlfn.XLOOKUP(A1421,'2. Applicant information'!$A$7:$A$9999,'2. Applicant information'!$B$7:$B$9999,,0),IF('2. Applicant information'!AE1409="No","Applicant is not participant: see column AE in Applicant Information Tab","Applicant Data Missing"))</f>
        <v>Applicant Data Missing</v>
      </c>
      <c r="C1421" s="73" t="str">
        <f>IF(_xlfn.XLOOKUP('3. Course participants'!A1421,'2. Applicant information'!$A$7:$A$1048576,'2. Applicant information'!$AE$7:$AE$1048576,,0)="Yes",_xlfn.XLOOKUP(A1421,'2. Applicant information'!$A$7:$A$9999,'2. Applicant information'!$C$7:$C$9999,,0),IF('2. Applicant information'!AE1409="No","",""))</f>
        <v/>
      </c>
      <c r="D1421" s="73" t="str">
        <f>IF(_xlfn.XLOOKUP('3. Course participants'!A1421,'2. Applicant information'!$A$7:$A$1048576,'2. Applicant information'!$AE$7:$AE$1048576,,0)="Yes",_xlfn.XLOOKUP(A1421,'2. Applicant information'!$A$7:$A$9999,'2. Applicant information'!$D$7:$D$9999,,0),IF('2. Applicant information'!AE1409="No","",""))</f>
        <v/>
      </c>
      <c r="E1421" s="24"/>
      <c r="F1421" s="24"/>
      <c r="G1421" s="74" t="str">
        <f>IF(_xlfn.XLOOKUP('3. Course participants'!A1421,'2. Applicant information'!$A$7:$A$1048576,'2. Applicant information'!$AE$7:$AE$1048576,,0)="Yes",_xlfn.XLOOKUP(A1421,'2. Applicant information'!$A$7:$A$9999,'2. Applicant information'!$O$7:$O$9999,,0),IF('2. Applicant information'!AE1409="No","",""))</f>
        <v/>
      </c>
      <c r="H1421" s="24"/>
      <c r="I1421" s="28"/>
      <c r="J1421" s="130" t="e">
        <f t="shared" si="22"/>
        <v>#DIV/0!</v>
      </c>
      <c r="K1421" s="101"/>
      <c r="L1421" s="101"/>
      <c r="M1421" s="9"/>
      <c r="N1421" s="9"/>
      <c r="O1421" s="9"/>
      <c r="P1421" s="9"/>
      <c r="Q1421" s="9"/>
      <c r="R1421" s="9"/>
      <c r="S1421" s="9"/>
      <c r="T1421" s="28"/>
      <c r="U1421" s="25"/>
      <c r="V1421" s="9"/>
      <c r="W1421" s="9"/>
      <c r="X1421" s="9"/>
      <c r="Y1421" s="9"/>
      <c r="Z1421" s="9"/>
      <c r="AA1421" s="9"/>
      <c r="AB1421" s="9"/>
      <c r="AC1421" s="9"/>
      <c r="AD1421" s="9"/>
      <c r="AE1421" s="9"/>
      <c r="AF1421" s="9"/>
      <c r="AG1421" s="101"/>
      <c r="AH1421" s="100"/>
      <c r="AI1421" s="9"/>
      <c r="AJ1421" s="9"/>
      <c r="AK1421" s="9"/>
      <c r="AL1421" s="137"/>
    </row>
    <row r="1422" spans="1:38" x14ac:dyDescent="0.25">
      <c r="A1422" s="73" t="str">
        <f>'2. Applicant information'!A1410</f>
        <v>_Applicant1404</v>
      </c>
      <c r="B1422" s="73" t="str">
        <f t="array" ref="B1422">IF(_xlfn.XLOOKUP('3. Course participants'!A1422,'2. Applicant information'!$A$7:$A$1048576,'2. Applicant information'!$AE$7:$AE$1048576,,0)="Yes",_xlfn.XLOOKUP(A1422,'2. Applicant information'!$A$7:$A$9999,'2. Applicant information'!$B$7:$B$9999,,0),IF('2. Applicant information'!AE1410="No","Applicant is not participant: see column AE in Applicant Information Tab","Applicant Data Missing"))</f>
        <v>Applicant Data Missing</v>
      </c>
      <c r="C1422" s="73" t="str">
        <f>IF(_xlfn.XLOOKUP('3. Course participants'!A1422,'2. Applicant information'!$A$7:$A$1048576,'2. Applicant information'!$AE$7:$AE$1048576,,0)="Yes",_xlfn.XLOOKUP(A1422,'2. Applicant information'!$A$7:$A$9999,'2. Applicant information'!$C$7:$C$9999,,0),IF('2. Applicant information'!AE1410="No","",""))</f>
        <v/>
      </c>
      <c r="D1422" s="73" t="str">
        <f>IF(_xlfn.XLOOKUP('3. Course participants'!A1422,'2. Applicant information'!$A$7:$A$1048576,'2. Applicant information'!$AE$7:$AE$1048576,,0)="Yes",_xlfn.XLOOKUP(A1422,'2. Applicant information'!$A$7:$A$9999,'2. Applicant information'!$D$7:$D$9999,,0),IF('2. Applicant information'!AE1410="No","",""))</f>
        <v/>
      </c>
      <c r="E1422" s="24"/>
      <c r="F1422" s="24"/>
      <c r="G1422" s="74" t="str">
        <f>IF(_xlfn.XLOOKUP('3. Course participants'!A1422,'2. Applicant information'!$A$7:$A$1048576,'2. Applicant information'!$AE$7:$AE$1048576,,0)="Yes",_xlfn.XLOOKUP(A1422,'2. Applicant information'!$A$7:$A$9999,'2. Applicant information'!$O$7:$O$9999,,0),IF('2. Applicant information'!AE1410="No","",""))</f>
        <v/>
      </c>
      <c r="H1422" s="24"/>
      <c r="I1422" s="28"/>
      <c r="J1422" s="130" t="e">
        <f t="shared" si="22"/>
        <v>#DIV/0!</v>
      </c>
      <c r="K1422" s="101"/>
      <c r="L1422" s="101"/>
      <c r="M1422" s="9"/>
      <c r="N1422" s="9"/>
      <c r="O1422" s="9"/>
      <c r="P1422" s="9"/>
      <c r="Q1422" s="9"/>
      <c r="R1422" s="9"/>
      <c r="S1422" s="9"/>
      <c r="T1422" s="28"/>
      <c r="U1422" s="25"/>
      <c r="V1422" s="9"/>
      <c r="W1422" s="9"/>
      <c r="X1422" s="9"/>
      <c r="Y1422" s="9"/>
      <c r="Z1422" s="9"/>
      <c r="AA1422" s="9"/>
      <c r="AB1422" s="9"/>
      <c r="AC1422" s="9"/>
      <c r="AD1422" s="9"/>
      <c r="AE1422" s="9"/>
      <c r="AF1422" s="9"/>
      <c r="AG1422" s="101"/>
      <c r="AH1422" s="100"/>
      <c r="AI1422" s="9"/>
      <c r="AJ1422" s="9"/>
      <c r="AK1422" s="9"/>
      <c r="AL1422" s="137"/>
    </row>
    <row r="1423" spans="1:38" x14ac:dyDescent="0.25">
      <c r="A1423" s="73" t="str">
        <f>'2. Applicant information'!A1411</f>
        <v>_Applicant1405</v>
      </c>
      <c r="B1423" s="73" t="str">
        <f t="array" ref="B1423">IF(_xlfn.XLOOKUP('3. Course participants'!A1423,'2. Applicant information'!$A$7:$A$1048576,'2. Applicant information'!$AE$7:$AE$1048576,,0)="Yes",_xlfn.XLOOKUP(A1423,'2. Applicant information'!$A$7:$A$9999,'2. Applicant information'!$B$7:$B$9999,,0),IF('2. Applicant information'!AE1411="No","Applicant is not participant: see column AE in Applicant Information Tab","Applicant Data Missing"))</f>
        <v>Applicant Data Missing</v>
      </c>
      <c r="C1423" s="73" t="str">
        <f>IF(_xlfn.XLOOKUP('3. Course participants'!A1423,'2. Applicant information'!$A$7:$A$1048576,'2. Applicant information'!$AE$7:$AE$1048576,,0)="Yes",_xlfn.XLOOKUP(A1423,'2. Applicant information'!$A$7:$A$9999,'2. Applicant information'!$C$7:$C$9999,,0),IF('2. Applicant information'!AE1411="No","",""))</f>
        <v/>
      </c>
      <c r="D1423" s="73" t="str">
        <f>IF(_xlfn.XLOOKUP('3. Course participants'!A1423,'2. Applicant information'!$A$7:$A$1048576,'2. Applicant information'!$AE$7:$AE$1048576,,0)="Yes",_xlfn.XLOOKUP(A1423,'2. Applicant information'!$A$7:$A$9999,'2. Applicant information'!$D$7:$D$9999,,0),IF('2. Applicant information'!AE1411="No","",""))</f>
        <v/>
      </c>
      <c r="E1423" s="24"/>
      <c r="F1423" s="24"/>
      <c r="G1423" s="74" t="str">
        <f>IF(_xlfn.XLOOKUP('3. Course participants'!A1423,'2. Applicant information'!$A$7:$A$1048576,'2. Applicant information'!$AE$7:$AE$1048576,,0)="Yes",_xlfn.XLOOKUP(A1423,'2. Applicant information'!$A$7:$A$9999,'2. Applicant information'!$O$7:$O$9999,,0),IF('2. Applicant information'!AE1411="No","",""))</f>
        <v/>
      </c>
      <c r="H1423" s="24"/>
      <c r="I1423" s="28"/>
      <c r="J1423" s="130" t="e">
        <f t="shared" si="22"/>
        <v>#DIV/0!</v>
      </c>
      <c r="K1423" s="101"/>
      <c r="L1423" s="101"/>
      <c r="M1423" s="9"/>
      <c r="N1423" s="9"/>
      <c r="O1423" s="9"/>
      <c r="P1423" s="9"/>
      <c r="Q1423" s="9"/>
      <c r="R1423" s="9"/>
      <c r="S1423" s="9"/>
      <c r="T1423" s="28"/>
      <c r="U1423" s="25"/>
      <c r="V1423" s="9"/>
      <c r="W1423" s="9"/>
      <c r="X1423" s="9"/>
      <c r="Y1423" s="9"/>
      <c r="Z1423" s="9"/>
      <c r="AA1423" s="9"/>
      <c r="AB1423" s="9"/>
      <c r="AC1423" s="9"/>
      <c r="AD1423" s="9"/>
      <c r="AE1423" s="9"/>
      <c r="AF1423" s="9"/>
      <c r="AG1423" s="101"/>
      <c r="AH1423" s="100"/>
      <c r="AI1423" s="9"/>
      <c r="AJ1423" s="9"/>
      <c r="AK1423" s="9"/>
      <c r="AL1423" s="137"/>
    </row>
    <row r="1424" spans="1:38" x14ac:dyDescent="0.25">
      <c r="A1424" s="73" t="str">
        <f>'2. Applicant information'!A1412</f>
        <v>_Applicant1406</v>
      </c>
      <c r="B1424" s="73" t="str">
        <f t="array" ref="B1424">IF(_xlfn.XLOOKUP('3. Course participants'!A1424,'2. Applicant information'!$A$7:$A$1048576,'2. Applicant information'!$AE$7:$AE$1048576,,0)="Yes",_xlfn.XLOOKUP(A1424,'2. Applicant information'!$A$7:$A$9999,'2. Applicant information'!$B$7:$B$9999,,0),IF('2. Applicant information'!AE1412="No","Applicant is not participant: see column AE in Applicant Information Tab","Applicant Data Missing"))</f>
        <v>Applicant Data Missing</v>
      </c>
      <c r="C1424" s="73" t="str">
        <f>IF(_xlfn.XLOOKUP('3. Course participants'!A1424,'2. Applicant information'!$A$7:$A$1048576,'2. Applicant information'!$AE$7:$AE$1048576,,0)="Yes",_xlfn.XLOOKUP(A1424,'2. Applicant information'!$A$7:$A$9999,'2. Applicant information'!$C$7:$C$9999,,0),IF('2. Applicant information'!AE1412="No","",""))</f>
        <v/>
      </c>
      <c r="D1424" s="73" t="str">
        <f>IF(_xlfn.XLOOKUP('3. Course participants'!A1424,'2. Applicant information'!$A$7:$A$1048576,'2. Applicant information'!$AE$7:$AE$1048576,,0)="Yes",_xlfn.XLOOKUP(A1424,'2. Applicant information'!$A$7:$A$9999,'2. Applicant information'!$D$7:$D$9999,,0),IF('2. Applicant information'!AE1412="No","",""))</f>
        <v/>
      </c>
      <c r="E1424" s="24"/>
      <c r="F1424" s="24"/>
      <c r="G1424" s="74" t="str">
        <f>IF(_xlfn.XLOOKUP('3. Course participants'!A1424,'2. Applicant information'!$A$7:$A$1048576,'2. Applicant information'!$AE$7:$AE$1048576,,0)="Yes",_xlfn.XLOOKUP(A1424,'2. Applicant information'!$A$7:$A$9999,'2. Applicant information'!$O$7:$O$9999,,0),IF('2. Applicant information'!AE1412="No","",""))</f>
        <v/>
      </c>
      <c r="H1424" s="24"/>
      <c r="I1424" s="28"/>
      <c r="J1424" s="130" t="e">
        <f t="shared" si="22"/>
        <v>#DIV/0!</v>
      </c>
      <c r="K1424" s="101"/>
      <c r="L1424" s="101"/>
      <c r="M1424" s="9"/>
      <c r="N1424" s="9"/>
      <c r="O1424" s="9"/>
      <c r="P1424" s="9"/>
      <c r="Q1424" s="9"/>
      <c r="R1424" s="9"/>
      <c r="S1424" s="9"/>
      <c r="T1424" s="28"/>
      <c r="U1424" s="25"/>
      <c r="V1424" s="9"/>
      <c r="W1424" s="9"/>
      <c r="X1424" s="9"/>
      <c r="Y1424" s="9"/>
      <c r="Z1424" s="9"/>
      <c r="AA1424" s="9"/>
      <c r="AB1424" s="9"/>
      <c r="AC1424" s="9"/>
      <c r="AD1424" s="9"/>
      <c r="AE1424" s="9"/>
      <c r="AF1424" s="9"/>
      <c r="AG1424" s="101"/>
      <c r="AH1424" s="100"/>
      <c r="AI1424" s="9"/>
      <c r="AJ1424" s="9"/>
      <c r="AK1424" s="9"/>
      <c r="AL1424" s="137"/>
    </row>
    <row r="1425" spans="1:38" x14ac:dyDescent="0.25">
      <c r="A1425" s="73" t="str">
        <f>'2. Applicant information'!A1413</f>
        <v>_Applicant1407</v>
      </c>
      <c r="B1425" s="73" t="str">
        <f t="array" ref="B1425">IF(_xlfn.XLOOKUP('3. Course participants'!A1425,'2. Applicant information'!$A$7:$A$1048576,'2. Applicant information'!$AE$7:$AE$1048576,,0)="Yes",_xlfn.XLOOKUP(A1425,'2. Applicant information'!$A$7:$A$9999,'2. Applicant information'!$B$7:$B$9999,,0),IF('2. Applicant information'!AE1413="No","Applicant is not participant: see column AE in Applicant Information Tab","Applicant Data Missing"))</f>
        <v>Applicant Data Missing</v>
      </c>
      <c r="C1425" s="73" t="str">
        <f>IF(_xlfn.XLOOKUP('3. Course participants'!A1425,'2. Applicant information'!$A$7:$A$1048576,'2. Applicant information'!$AE$7:$AE$1048576,,0)="Yes",_xlfn.XLOOKUP(A1425,'2. Applicant information'!$A$7:$A$9999,'2. Applicant information'!$C$7:$C$9999,,0),IF('2. Applicant information'!AE1413="No","",""))</f>
        <v/>
      </c>
      <c r="D1425" s="73" t="str">
        <f>IF(_xlfn.XLOOKUP('3. Course participants'!A1425,'2. Applicant information'!$A$7:$A$1048576,'2. Applicant information'!$AE$7:$AE$1048576,,0)="Yes",_xlfn.XLOOKUP(A1425,'2. Applicant information'!$A$7:$A$9999,'2. Applicant information'!$D$7:$D$9999,,0),IF('2. Applicant information'!AE1413="No","",""))</f>
        <v/>
      </c>
      <c r="E1425" s="24"/>
      <c r="F1425" s="24"/>
      <c r="G1425" s="74" t="str">
        <f>IF(_xlfn.XLOOKUP('3. Course participants'!A1425,'2. Applicant information'!$A$7:$A$1048576,'2. Applicant information'!$AE$7:$AE$1048576,,0)="Yes",_xlfn.XLOOKUP(A1425,'2. Applicant information'!$A$7:$A$9999,'2. Applicant information'!$O$7:$O$9999,,0),IF('2. Applicant information'!AE1413="No","",""))</f>
        <v/>
      </c>
      <c r="H1425" s="24"/>
      <c r="I1425" s="28"/>
      <c r="J1425" s="130" t="e">
        <f t="shared" si="22"/>
        <v>#DIV/0!</v>
      </c>
      <c r="K1425" s="101"/>
      <c r="L1425" s="101"/>
      <c r="M1425" s="9"/>
      <c r="N1425" s="9"/>
      <c r="O1425" s="9"/>
      <c r="P1425" s="9"/>
      <c r="Q1425" s="9"/>
      <c r="R1425" s="9"/>
      <c r="S1425" s="9"/>
      <c r="T1425" s="28"/>
      <c r="U1425" s="25"/>
      <c r="V1425" s="9"/>
      <c r="W1425" s="9"/>
      <c r="X1425" s="9"/>
      <c r="Y1425" s="9"/>
      <c r="Z1425" s="9"/>
      <c r="AA1425" s="9"/>
      <c r="AB1425" s="9"/>
      <c r="AC1425" s="9"/>
      <c r="AD1425" s="9"/>
      <c r="AE1425" s="9"/>
      <c r="AF1425" s="9"/>
      <c r="AG1425" s="101"/>
      <c r="AH1425" s="100"/>
      <c r="AI1425" s="9"/>
      <c r="AJ1425" s="9"/>
      <c r="AK1425" s="9"/>
      <c r="AL1425" s="137"/>
    </row>
    <row r="1426" spans="1:38" x14ac:dyDescent="0.25">
      <c r="A1426" s="73" t="str">
        <f>'2. Applicant information'!A1414</f>
        <v>_Applicant1408</v>
      </c>
      <c r="B1426" s="73" t="str">
        <f t="array" ref="B1426">IF(_xlfn.XLOOKUP('3. Course participants'!A1426,'2. Applicant information'!$A$7:$A$1048576,'2. Applicant information'!$AE$7:$AE$1048576,,0)="Yes",_xlfn.XLOOKUP(A1426,'2. Applicant information'!$A$7:$A$9999,'2. Applicant information'!$B$7:$B$9999,,0),IF('2. Applicant information'!AE1414="No","Applicant is not participant: see column AE in Applicant Information Tab","Applicant Data Missing"))</f>
        <v>Applicant Data Missing</v>
      </c>
      <c r="C1426" s="73" t="str">
        <f>IF(_xlfn.XLOOKUP('3. Course participants'!A1426,'2. Applicant information'!$A$7:$A$1048576,'2. Applicant information'!$AE$7:$AE$1048576,,0)="Yes",_xlfn.XLOOKUP(A1426,'2. Applicant information'!$A$7:$A$9999,'2. Applicant information'!$C$7:$C$9999,,0),IF('2. Applicant information'!AE1414="No","",""))</f>
        <v/>
      </c>
      <c r="D1426" s="73" t="str">
        <f>IF(_xlfn.XLOOKUP('3. Course participants'!A1426,'2. Applicant information'!$A$7:$A$1048576,'2. Applicant information'!$AE$7:$AE$1048576,,0)="Yes",_xlfn.XLOOKUP(A1426,'2. Applicant information'!$A$7:$A$9999,'2. Applicant information'!$D$7:$D$9999,,0),IF('2. Applicant information'!AE1414="No","",""))</f>
        <v/>
      </c>
      <c r="E1426" s="24"/>
      <c r="F1426" s="24"/>
      <c r="G1426" s="74" t="str">
        <f>IF(_xlfn.XLOOKUP('3. Course participants'!A1426,'2. Applicant information'!$A$7:$A$1048576,'2. Applicant information'!$AE$7:$AE$1048576,,0)="Yes",_xlfn.XLOOKUP(A1426,'2. Applicant information'!$A$7:$A$9999,'2. Applicant information'!$O$7:$O$9999,,0),IF('2. Applicant information'!AE1414="No","",""))</f>
        <v/>
      </c>
      <c r="H1426" s="24"/>
      <c r="I1426" s="28"/>
      <c r="J1426" s="130" t="e">
        <f t="shared" si="22"/>
        <v>#DIV/0!</v>
      </c>
      <c r="K1426" s="101"/>
      <c r="L1426" s="101"/>
      <c r="M1426" s="9"/>
      <c r="N1426" s="9"/>
      <c r="O1426" s="9"/>
      <c r="P1426" s="9"/>
      <c r="Q1426" s="9"/>
      <c r="R1426" s="9"/>
      <c r="S1426" s="9"/>
      <c r="T1426" s="28"/>
      <c r="U1426" s="25"/>
      <c r="V1426" s="9"/>
      <c r="W1426" s="9"/>
      <c r="X1426" s="9"/>
      <c r="Y1426" s="9"/>
      <c r="Z1426" s="9"/>
      <c r="AA1426" s="9"/>
      <c r="AB1426" s="9"/>
      <c r="AC1426" s="9"/>
      <c r="AD1426" s="9"/>
      <c r="AE1426" s="9"/>
      <c r="AF1426" s="9"/>
      <c r="AG1426" s="101"/>
      <c r="AH1426" s="100"/>
      <c r="AI1426" s="9"/>
      <c r="AJ1426" s="9"/>
      <c r="AK1426" s="9"/>
      <c r="AL1426" s="137"/>
    </row>
    <row r="1427" spans="1:38" x14ac:dyDescent="0.25">
      <c r="A1427" s="73" t="str">
        <f>'2. Applicant information'!A1415</f>
        <v>_Applicant1409</v>
      </c>
      <c r="B1427" s="73" t="str">
        <f t="array" ref="B1427">IF(_xlfn.XLOOKUP('3. Course participants'!A1427,'2. Applicant information'!$A$7:$A$1048576,'2. Applicant information'!$AE$7:$AE$1048576,,0)="Yes",_xlfn.XLOOKUP(A1427,'2. Applicant information'!$A$7:$A$9999,'2. Applicant information'!$B$7:$B$9999,,0),IF('2. Applicant information'!AE1415="No","Applicant is not participant: see column AE in Applicant Information Tab","Applicant Data Missing"))</f>
        <v>Applicant Data Missing</v>
      </c>
      <c r="C1427" s="73" t="str">
        <f>IF(_xlfn.XLOOKUP('3. Course participants'!A1427,'2. Applicant information'!$A$7:$A$1048576,'2. Applicant information'!$AE$7:$AE$1048576,,0)="Yes",_xlfn.XLOOKUP(A1427,'2. Applicant information'!$A$7:$A$9999,'2. Applicant information'!$C$7:$C$9999,,0),IF('2. Applicant information'!AE1415="No","",""))</f>
        <v/>
      </c>
      <c r="D1427" s="73" t="str">
        <f>IF(_xlfn.XLOOKUP('3. Course participants'!A1427,'2. Applicant information'!$A$7:$A$1048576,'2. Applicant information'!$AE$7:$AE$1048576,,0)="Yes",_xlfn.XLOOKUP(A1427,'2. Applicant information'!$A$7:$A$9999,'2. Applicant information'!$D$7:$D$9999,,0),IF('2. Applicant information'!AE1415="No","",""))</f>
        <v/>
      </c>
      <c r="E1427" s="24"/>
      <c r="F1427" s="24"/>
      <c r="G1427" s="74" t="str">
        <f>IF(_xlfn.XLOOKUP('3. Course participants'!A1427,'2. Applicant information'!$A$7:$A$1048576,'2. Applicant information'!$AE$7:$AE$1048576,,0)="Yes",_xlfn.XLOOKUP(A1427,'2. Applicant information'!$A$7:$A$9999,'2. Applicant information'!$O$7:$O$9999,,0),IF('2. Applicant information'!AE1415="No","",""))</f>
        <v/>
      </c>
      <c r="H1427" s="24"/>
      <c r="I1427" s="28"/>
      <c r="J1427" s="130" t="e">
        <f t="shared" si="22"/>
        <v>#DIV/0!</v>
      </c>
      <c r="K1427" s="101"/>
      <c r="L1427" s="101"/>
      <c r="M1427" s="9"/>
      <c r="N1427" s="9"/>
      <c r="O1427" s="9"/>
      <c r="P1427" s="9"/>
      <c r="Q1427" s="9"/>
      <c r="R1427" s="9"/>
      <c r="S1427" s="9"/>
      <c r="T1427" s="28"/>
      <c r="U1427" s="25"/>
      <c r="V1427" s="9"/>
      <c r="W1427" s="9"/>
      <c r="X1427" s="9"/>
      <c r="Y1427" s="9"/>
      <c r="Z1427" s="9"/>
      <c r="AA1427" s="9"/>
      <c r="AB1427" s="9"/>
      <c r="AC1427" s="9"/>
      <c r="AD1427" s="9"/>
      <c r="AE1427" s="9"/>
      <c r="AF1427" s="9"/>
      <c r="AG1427" s="101"/>
      <c r="AH1427" s="100"/>
      <c r="AI1427" s="9"/>
      <c r="AJ1427" s="9"/>
      <c r="AK1427" s="9"/>
      <c r="AL1427" s="137"/>
    </row>
    <row r="1428" spans="1:38" x14ac:dyDescent="0.25">
      <c r="A1428" s="73" t="str">
        <f>'2. Applicant information'!A1416</f>
        <v>_Applicant1410</v>
      </c>
      <c r="B1428" s="73" t="str">
        <f t="array" ref="B1428">IF(_xlfn.XLOOKUP('3. Course participants'!A1428,'2. Applicant information'!$A$7:$A$1048576,'2. Applicant information'!$AE$7:$AE$1048576,,0)="Yes",_xlfn.XLOOKUP(A1428,'2. Applicant information'!$A$7:$A$9999,'2. Applicant information'!$B$7:$B$9999,,0),IF('2. Applicant information'!AE1416="No","Applicant is not participant: see column AE in Applicant Information Tab","Applicant Data Missing"))</f>
        <v>Applicant Data Missing</v>
      </c>
      <c r="C1428" s="73" t="str">
        <f>IF(_xlfn.XLOOKUP('3. Course participants'!A1428,'2. Applicant information'!$A$7:$A$1048576,'2. Applicant information'!$AE$7:$AE$1048576,,0)="Yes",_xlfn.XLOOKUP(A1428,'2. Applicant information'!$A$7:$A$9999,'2. Applicant information'!$C$7:$C$9999,,0),IF('2. Applicant information'!AE1416="No","",""))</f>
        <v/>
      </c>
      <c r="D1428" s="73" t="str">
        <f>IF(_xlfn.XLOOKUP('3. Course participants'!A1428,'2. Applicant information'!$A$7:$A$1048576,'2. Applicant information'!$AE$7:$AE$1048576,,0)="Yes",_xlfn.XLOOKUP(A1428,'2. Applicant information'!$A$7:$A$9999,'2. Applicant information'!$D$7:$D$9999,,0),IF('2. Applicant information'!AE1416="No","",""))</f>
        <v/>
      </c>
      <c r="E1428" s="24"/>
      <c r="F1428" s="24"/>
      <c r="G1428" s="74" t="str">
        <f>IF(_xlfn.XLOOKUP('3. Course participants'!A1428,'2. Applicant information'!$A$7:$A$1048576,'2. Applicant information'!$AE$7:$AE$1048576,,0)="Yes",_xlfn.XLOOKUP(A1428,'2. Applicant information'!$A$7:$A$9999,'2. Applicant information'!$O$7:$O$9999,,0),IF('2. Applicant information'!AE1416="No","",""))</f>
        <v/>
      </c>
      <c r="H1428" s="24"/>
      <c r="I1428" s="28"/>
      <c r="J1428" s="130" t="e">
        <f t="shared" si="22"/>
        <v>#DIV/0!</v>
      </c>
      <c r="K1428" s="101"/>
      <c r="L1428" s="101"/>
      <c r="M1428" s="9"/>
      <c r="N1428" s="9"/>
      <c r="O1428" s="9"/>
      <c r="P1428" s="9"/>
      <c r="Q1428" s="9"/>
      <c r="R1428" s="9"/>
      <c r="S1428" s="9"/>
      <c r="T1428" s="28"/>
      <c r="U1428" s="25"/>
      <c r="V1428" s="9"/>
      <c r="W1428" s="9"/>
      <c r="X1428" s="9"/>
      <c r="Y1428" s="9"/>
      <c r="Z1428" s="9"/>
      <c r="AA1428" s="9"/>
      <c r="AB1428" s="9"/>
      <c r="AC1428" s="9"/>
      <c r="AD1428" s="9"/>
      <c r="AE1428" s="9"/>
      <c r="AF1428" s="9"/>
      <c r="AG1428" s="101"/>
      <c r="AH1428" s="100"/>
      <c r="AI1428" s="9"/>
      <c r="AJ1428" s="9"/>
      <c r="AK1428" s="9"/>
      <c r="AL1428" s="137"/>
    </row>
    <row r="1429" spans="1:38" x14ac:dyDescent="0.25">
      <c r="A1429" s="73" t="str">
        <f>'2. Applicant information'!A1417</f>
        <v>_Applicant1411</v>
      </c>
      <c r="B1429" s="73" t="str">
        <f t="array" ref="B1429">IF(_xlfn.XLOOKUP('3. Course participants'!A1429,'2. Applicant information'!$A$7:$A$1048576,'2. Applicant information'!$AE$7:$AE$1048576,,0)="Yes",_xlfn.XLOOKUP(A1429,'2. Applicant information'!$A$7:$A$9999,'2. Applicant information'!$B$7:$B$9999,,0),IF('2. Applicant information'!AE1417="No","Applicant is not participant: see column AE in Applicant Information Tab","Applicant Data Missing"))</f>
        <v>Applicant Data Missing</v>
      </c>
      <c r="C1429" s="73" t="str">
        <f>IF(_xlfn.XLOOKUP('3. Course participants'!A1429,'2. Applicant information'!$A$7:$A$1048576,'2. Applicant information'!$AE$7:$AE$1048576,,0)="Yes",_xlfn.XLOOKUP(A1429,'2. Applicant information'!$A$7:$A$9999,'2. Applicant information'!$C$7:$C$9999,,0),IF('2. Applicant information'!AE1417="No","",""))</f>
        <v/>
      </c>
      <c r="D1429" s="73" t="str">
        <f>IF(_xlfn.XLOOKUP('3. Course participants'!A1429,'2. Applicant information'!$A$7:$A$1048576,'2. Applicant information'!$AE$7:$AE$1048576,,0)="Yes",_xlfn.XLOOKUP(A1429,'2. Applicant information'!$A$7:$A$9999,'2. Applicant information'!$D$7:$D$9999,,0),IF('2. Applicant information'!AE1417="No","",""))</f>
        <v/>
      </c>
      <c r="E1429" s="24"/>
      <c r="F1429" s="24"/>
      <c r="G1429" s="74" t="str">
        <f>IF(_xlfn.XLOOKUP('3. Course participants'!A1429,'2. Applicant information'!$A$7:$A$1048576,'2. Applicant information'!$AE$7:$AE$1048576,,0)="Yes",_xlfn.XLOOKUP(A1429,'2. Applicant information'!$A$7:$A$9999,'2. Applicant information'!$O$7:$O$9999,,0),IF('2. Applicant information'!AE1417="No","",""))</f>
        <v/>
      </c>
      <c r="H1429" s="24"/>
      <c r="I1429" s="28"/>
      <c r="J1429" s="130" t="e">
        <f t="shared" ref="J1429:J1492" si="23">K1429/$B$10</f>
        <v>#DIV/0!</v>
      </c>
      <c r="K1429" s="101"/>
      <c r="L1429" s="101"/>
      <c r="M1429" s="9"/>
      <c r="N1429" s="9"/>
      <c r="O1429" s="9"/>
      <c r="P1429" s="9"/>
      <c r="Q1429" s="9"/>
      <c r="R1429" s="9"/>
      <c r="S1429" s="9"/>
      <c r="T1429" s="28"/>
      <c r="U1429" s="25"/>
      <c r="V1429" s="9"/>
      <c r="W1429" s="9"/>
      <c r="X1429" s="9"/>
      <c r="Y1429" s="9"/>
      <c r="Z1429" s="9"/>
      <c r="AA1429" s="9"/>
      <c r="AB1429" s="9"/>
      <c r="AC1429" s="9"/>
      <c r="AD1429" s="9"/>
      <c r="AE1429" s="9"/>
      <c r="AF1429" s="9"/>
      <c r="AG1429" s="101"/>
      <c r="AH1429" s="100"/>
      <c r="AI1429" s="9"/>
      <c r="AJ1429" s="9"/>
      <c r="AK1429" s="9"/>
      <c r="AL1429" s="137"/>
    </row>
    <row r="1430" spans="1:38" x14ac:dyDescent="0.25">
      <c r="A1430" s="73" t="str">
        <f>'2. Applicant information'!A1418</f>
        <v>_Applicant1412</v>
      </c>
      <c r="B1430" s="73" t="str">
        <f t="array" ref="B1430">IF(_xlfn.XLOOKUP('3. Course participants'!A1430,'2. Applicant information'!$A$7:$A$1048576,'2. Applicant information'!$AE$7:$AE$1048576,,0)="Yes",_xlfn.XLOOKUP(A1430,'2. Applicant information'!$A$7:$A$9999,'2. Applicant information'!$B$7:$B$9999,,0),IF('2. Applicant information'!AE1418="No","Applicant is not participant: see column AE in Applicant Information Tab","Applicant Data Missing"))</f>
        <v>Applicant Data Missing</v>
      </c>
      <c r="C1430" s="73" t="str">
        <f>IF(_xlfn.XLOOKUP('3. Course participants'!A1430,'2. Applicant information'!$A$7:$A$1048576,'2. Applicant information'!$AE$7:$AE$1048576,,0)="Yes",_xlfn.XLOOKUP(A1430,'2. Applicant information'!$A$7:$A$9999,'2. Applicant information'!$C$7:$C$9999,,0),IF('2. Applicant information'!AE1418="No","",""))</f>
        <v/>
      </c>
      <c r="D1430" s="73" t="str">
        <f>IF(_xlfn.XLOOKUP('3. Course participants'!A1430,'2. Applicant information'!$A$7:$A$1048576,'2. Applicant information'!$AE$7:$AE$1048576,,0)="Yes",_xlfn.XLOOKUP(A1430,'2. Applicant information'!$A$7:$A$9999,'2. Applicant information'!$D$7:$D$9999,,0),IF('2. Applicant information'!AE1418="No","",""))</f>
        <v/>
      </c>
      <c r="E1430" s="24"/>
      <c r="F1430" s="24"/>
      <c r="G1430" s="74" t="str">
        <f>IF(_xlfn.XLOOKUP('3. Course participants'!A1430,'2. Applicant information'!$A$7:$A$1048576,'2. Applicant information'!$AE$7:$AE$1048576,,0)="Yes",_xlfn.XLOOKUP(A1430,'2. Applicant information'!$A$7:$A$9999,'2. Applicant information'!$O$7:$O$9999,,0),IF('2. Applicant information'!AE1418="No","",""))</f>
        <v/>
      </c>
      <c r="H1430" s="24"/>
      <c r="I1430" s="28"/>
      <c r="J1430" s="130" t="e">
        <f t="shared" si="23"/>
        <v>#DIV/0!</v>
      </c>
      <c r="K1430" s="101"/>
      <c r="L1430" s="101"/>
      <c r="M1430" s="9"/>
      <c r="N1430" s="9"/>
      <c r="O1430" s="9"/>
      <c r="P1430" s="9"/>
      <c r="Q1430" s="9"/>
      <c r="R1430" s="9"/>
      <c r="S1430" s="9"/>
      <c r="T1430" s="28"/>
      <c r="U1430" s="25"/>
      <c r="V1430" s="9"/>
      <c r="W1430" s="9"/>
      <c r="X1430" s="9"/>
      <c r="Y1430" s="9"/>
      <c r="Z1430" s="9"/>
      <c r="AA1430" s="9"/>
      <c r="AB1430" s="9"/>
      <c r="AC1430" s="9"/>
      <c r="AD1430" s="9"/>
      <c r="AE1430" s="9"/>
      <c r="AF1430" s="9"/>
      <c r="AG1430" s="101"/>
      <c r="AH1430" s="100"/>
      <c r="AI1430" s="9"/>
      <c r="AJ1430" s="9"/>
      <c r="AK1430" s="9"/>
      <c r="AL1430" s="137"/>
    </row>
    <row r="1431" spans="1:38" x14ac:dyDescent="0.25">
      <c r="A1431" s="73" t="str">
        <f>'2. Applicant information'!A1419</f>
        <v>_Applicant1413</v>
      </c>
      <c r="B1431" s="73" t="str">
        <f t="array" ref="B1431">IF(_xlfn.XLOOKUP('3. Course participants'!A1431,'2. Applicant information'!$A$7:$A$1048576,'2. Applicant information'!$AE$7:$AE$1048576,,0)="Yes",_xlfn.XLOOKUP(A1431,'2. Applicant information'!$A$7:$A$9999,'2. Applicant information'!$B$7:$B$9999,,0),IF('2. Applicant information'!AE1419="No","Applicant is not participant: see column AE in Applicant Information Tab","Applicant Data Missing"))</f>
        <v>Applicant Data Missing</v>
      </c>
      <c r="C1431" s="73" t="str">
        <f>IF(_xlfn.XLOOKUP('3. Course participants'!A1431,'2. Applicant information'!$A$7:$A$1048576,'2. Applicant information'!$AE$7:$AE$1048576,,0)="Yes",_xlfn.XLOOKUP(A1431,'2. Applicant information'!$A$7:$A$9999,'2. Applicant information'!$C$7:$C$9999,,0),IF('2. Applicant information'!AE1419="No","",""))</f>
        <v/>
      </c>
      <c r="D1431" s="73" t="str">
        <f>IF(_xlfn.XLOOKUP('3. Course participants'!A1431,'2. Applicant information'!$A$7:$A$1048576,'2. Applicant information'!$AE$7:$AE$1048576,,0)="Yes",_xlfn.XLOOKUP(A1431,'2. Applicant information'!$A$7:$A$9999,'2. Applicant information'!$D$7:$D$9999,,0),IF('2. Applicant information'!AE1419="No","",""))</f>
        <v/>
      </c>
      <c r="E1431" s="24"/>
      <c r="F1431" s="24"/>
      <c r="G1431" s="74" t="str">
        <f>IF(_xlfn.XLOOKUP('3. Course participants'!A1431,'2. Applicant information'!$A$7:$A$1048576,'2. Applicant information'!$AE$7:$AE$1048576,,0)="Yes",_xlfn.XLOOKUP(A1431,'2. Applicant information'!$A$7:$A$9999,'2. Applicant information'!$O$7:$O$9999,,0),IF('2. Applicant information'!AE1419="No","",""))</f>
        <v/>
      </c>
      <c r="H1431" s="24"/>
      <c r="I1431" s="28"/>
      <c r="J1431" s="130" t="e">
        <f t="shared" si="23"/>
        <v>#DIV/0!</v>
      </c>
      <c r="K1431" s="101"/>
      <c r="L1431" s="101"/>
      <c r="M1431" s="9"/>
      <c r="N1431" s="9"/>
      <c r="O1431" s="9"/>
      <c r="P1431" s="9"/>
      <c r="Q1431" s="9"/>
      <c r="R1431" s="9"/>
      <c r="S1431" s="9"/>
      <c r="T1431" s="28"/>
      <c r="U1431" s="25"/>
      <c r="V1431" s="9"/>
      <c r="W1431" s="9"/>
      <c r="X1431" s="9"/>
      <c r="Y1431" s="9"/>
      <c r="Z1431" s="9"/>
      <c r="AA1431" s="9"/>
      <c r="AB1431" s="9"/>
      <c r="AC1431" s="9"/>
      <c r="AD1431" s="9"/>
      <c r="AE1431" s="9"/>
      <c r="AF1431" s="9"/>
      <c r="AG1431" s="101"/>
      <c r="AH1431" s="100"/>
      <c r="AI1431" s="9"/>
      <c r="AJ1431" s="9"/>
      <c r="AK1431" s="9"/>
      <c r="AL1431" s="137"/>
    </row>
    <row r="1432" spans="1:38" x14ac:dyDescent="0.25">
      <c r="A1432" s="73" t="str">
        <f>'2. Applicant information'!A1420</f>
        <v>_Applicant1414</v>
      </c>
      <c r="B1432" s="73" t="str">
        <f t="array" ref="B1432">IF(_xlfn.XLOOKUP('3. Course participants'!A1432,'2. Applicant information'!$A$7:$A$1048576,'2. Applicant information'!$AE$7:$AE$1048576,,0)="Yes",_xlfn.XLOOKUP(A1432,'2. Applicant information'!$A$7:$A$9999,'2. Applicant information'!$B$7:$B$9999,,0),IF('2. Applicant information'!AE1420="No","Applicant is not participant: see column AE in Applicant Information Tab","Applicant Data Missing"))</f>
        <v>Applicant Data Missing</v>
      </c>
      <c r="C1432" s="73" t="str">
        <f>IF(_xlfn.XLOOKUP('3. Course participants'!A1432,'2. Applicant information'!$A$7:$A$1048576,'2. Applicant information'!$AE$7:$AE$1048576,,0)="Yes",_xlfn.XLOOKUP(A1432,'2. Applicant information'!$A$7:$A$9999,'2. Applicant information'!$C$7:$C$9999,,0),IF('2. Applicant information'!AE1420="No","",""))</f>
        <v/>
      </c>
      <c r="D1432" s="73" t="str">
        <f>IF(_xlfn.XLOOKUP('3. Course participants'!A1432,'2. Applicant information'!$A$7:$A$1048576,'2. Applicant information'!$AE$7:$AE$1048576,,0)="Yes",_xlfn.XLOOKUP(A1432,'2. Applicant information'!$A$7:$A$9999,'2. Applicant information'!$D$7:$D$9999,,0),IF('2. Applicant information'!AE1420="No","",""))</f>
        <v/>
      </c>
      <c r="E1432" s="24"/>
      <c r="F1432" s="24"/>
      <c r="G1432" s="74" t="str">
        <f>IF(_xlfn.XLOOKUP('3. Course participants'!A1432,'2. Applicant information'!$A$7:$A$1048576,'2. Applicant information'!$AE$7:$AE$1048576,,0)="Yes",_xlfn.XLOOKUP(A1432,'2. Applicant information'!$A$7:$A$9999,'2. Applicant information'!$O$7:$O$9999,,0),IF('2. Applicant information'!AE1420="No","",""))</f>
        <v/>
      </c>
      <c r="H1432" s="24"/>
      <c r="I1432" s="28"/>
      <c r="J1432" s="130" t="e">
        <f t="shared" si="23"/>
        <v>#DIV/0!</v>
      </c>
      <c r="K1432" s="101"/>
      <c r="L1432" s="101"/>
      <c r="M1432" s="9"/>
      <c r="N1432" s="9"/>
      <c r="O1432" s="9"/>
      <c r="P1432" s="9"/>
      <c r="Q1432" s="9"/>
      <c r="R1432" s="9"/>
      <c r="S1432" s="9"/>
      <c r="T1432" s="28"/>
      <c r="U1432" s="25"/>
      <c r="V1432" s="9"/>
      <c r="W1432" s="9"/>
      <c r="X1432" s="9"/>
      <c r="Y1432" s="9"/>
      <c r="Z1432" s="9"/>
      <c r="AA1432" s="9"/>
      <c r="AB1432" s="9"/>
      <c r="AC1432" s="9"/>
      <c r="AD1432" s="9"/>
      <c r="AE1432" s="9"/>
      <c r="AF1432" s="9"/>
      <c r="AG1432" s="101"/>
      <c r="AH1432" s="100"/>
      <c r="AI1432" s="9"/>
      <c r="AJ1432" s="9"/>
      <c r="AK1432" s="9"/>
      <c r="AL1432" s="137"/>
    </row>
    <row r="1433" spans="1:38" x14ac:dyDescent="0.25">
      <c r="A1433" s="73" t="str">
        <f>'2. Applicant information'!A1421</f>
        <v>_Applicant1415</v>
      </c>
      <c r="B1433" s="73" t="str">
        <f t="array" ref="B1433">IF(_xlfn.XLOOKUP('3. Course participants'!A1433,'2. Applicant information'!$A$7:$A$1048576,'2. Applicant information'!$AE$7:$AE$1048576,,0)="Yes",_xlfn.XLOOKUP(A1433,'2. Applicant information'!$A$7:$A$9999,'2. Applicant information'!$B$7:$B$9999,,0),IF('2. Applicant information'!AE1421="No","Applicant is not participant: see column AE in Applicant Information Tab","Applicant Data Missing"))</f>
        <v>Applicant Data Missing</v>
      </c>
      <c r="C1433" s="73" t="str">
        <f>IF(_xlfn.XLOOKUP('3. Course participants'!A1433,'2. Applicant information'!$A$7:$A$1048576,'2. Applicant information'!$AE$7:$AE$1048576,,0)="Yes",_xlfn.XLOOKUP(A1433,'2. Applicant information'!$A$7:$A$9999,'2. Applicant information'!$C$7:$C$9999,,0),IF('2. Applicant information'!AE1421="No","",""))</f>
        <v/>
      </c>
      <c r="D1433" s="73" t="str">
        <f>IF(_xlfn.XLOOKUP('3. Course participants'!A1433,'2. Applicant information'!$A$7:$A$1048576,'2. Applicant information'!$AE$7:$AE$1048576,,0)="Yes",_xlfn.XLOOKUP(A1433,'2. Applicant information'!$A$7:$A$9999,'2. Applicant information'!$D$7:$D$9999,,0),IF('2. Applicant information'!AE1421="No","",""))</f>
        <v/>
      </c>
      <c r="E1433" s="24"/>
      <c r="F1433" s="24"/>
      <c r="G1433" s="74" t="str">
        <f>IF(_xlfn.XLOOKUP('3. Course participants'!A1433,'2. Applicant information'!$A$7:$A$1048576,'2. Applicant information'!$AE$7:$AE$1048576,,0)="Yes",_xlfn.XLOOKUP(A1433,'2. Applicant information'!$A$7:$A$9999,'2. Applicant information'!$O$7:$O$9999,,0),IF('2. Applicant information'!AE1421="No","",""))</f>
        <v/>
      </c>
      <c r="H1433" s="24"/>
      <c r="I1433" s="28"/>
      <c r="J1433" s="130" t="e">
        <f t="shared" si="23"/>
        <v>#DIV/0!</v>
      </c>
      <c r="K1433" s="101"/>
      <c r="L1433" s="101"/>
      <c r="M1433" s="9"/>
      <c r="N1433" s="9"/>
      <c r="O1433" s="9"/>
      <c r="P1433" s="9"/>
      <c r="Q1433" s="9"/>
      <c r="R1433" s="9"/>
      <c r="S1433" s="9"/>
      <c r="T1433" s="28"/>
      <c r="U1433" s="25"/>
      <c r="V1433" s="9"/>
      <c r="W1433" s="9"/>
      <c r="X1433" s="9"/>
      <c r="Y1433" s="9"/>
      <c r="Z1433" s="9"/>
      <c r="AA1433" s="9"/>
      <c r="AB1433" s="9"/>
      <c r="AC1433" s="9"/>
      <c r="AD1433" s="9"/>
      <c r="AE1433" s="9"/>
      <c r="AF1433" s="9"/>
      <c r="AG1433" s="101"/>
      <c r="AH1433" s="100"/>
      <c r="AI1433" s="9"/>
      <c r="AJ1433" s="9"/>
      <c r="AK1433" s="9"/>
      <c r="AL1433" s="137"/>
    </row>
    <row r="1434" spans="1:38" x14ac:dyDescent="0.25">
      <c r="A1434" s="73" t="str">
        <f>'2. Applicant information'!A1422</f>
        <v>_Applicant1416</v>
      </c>
      <c r="B1434" s="73" t="str">
        <f t="array" ref="B1434">IF(_xlfn.XLOOKUP('3. Course participants'!A1434,'2. Applicant information'!$A$7:$A$1048576,'2. Applicant information'!$AE$7:$AE$1048576,,0)="Yes",_xlfn.XLOOKUP(A1434,'2. Applicant information'!$A$7:$A$9999,'2. Applicant information'!$B$7:$B$9999,,0),IF('2. Applicant information'!AE1422="No","Applicant is not participant: see column AE in Applicant Information Tab","Applicant Data Missing"))</f>
        <v>Applicant Data Missing</v>
      </c>
      <c r="C1434" s="73" t="str">
        <f>IF(_xlfn.XLOOKUP('3. Course participants'!A1434,'2. Applicant information'!$A$7:$A$1048576,'2. Applicant information'!$AE$7:$AE$1048576,,0)="Yes",_xlfn.XLOOKUP(A1434,'2. Applicant information'!$A$7:$A$9999,'2. Applicant information'!$C$7:$C$9999,,0),IF('2. Applicant information'!AE1422="No","",""))</f>
        <v/>
      </c>
      <c r="D1434" s="73" t="str">
        <f>IF(_xlfn.XLOOKUP('3. Course participants'!A1434,'2. Applicant information'!$A$7:$A$1048576,'2. Applicant information'!$AE$7:$AE$1048576,,0)="Yes",_xlfn.XLOOKUP(A1434,'2. Applicant information'!$A$7:$A$9999,'2. Applicant information'!$D$7:$D$9999,,0),IF('2. Applicant information'!AE1422="No","",""))</f>
        <v/>
      </c>
      <c r="E1434" s="24"/>
      <c r="F1434" s="24"/>
      <c r="G1434" s="74" t="str">
        <f>IF(_xlfn.XLOOKUP('3. Course participants'!A1434,'2. Applicant information'!$A$7:$A$1048576,'2. Applicant information'!$AE$7:$AE$1048576,,0)="Yes",_xlfn.XLOOKUP(A1434,'2. Applicant information'!$A$7:$A$9999,'2. Applicant information'!$O$7:$O$9999,,0),IF('2. Applicant information'!AE1422="No","",""))</f>
        <v/>
      </c>
      <c r="H1434" s="24"/>
      <c r="I1434" s="28"/>
      <c r="J1434" s="130" t="e">
        <f t="shared" si="23"/>
        <v>#DIV/0!</v>
      </c>
      <c r="K1434" s="101"/>
      <c r="L1434" s="101"/>
      <c r="M1434" s="9"/>
      <c r="N1434" s="9"/>
      <c r="O1434" s="9"/>
      <c r="P1434" s="9"/>
      <c r="Q1434" s="9"/>
      <c r="R1434" s="9"/>
      <c r="S1434" s="9"/>
      <c r="T1434" s="28"/>
      <c r="U1434" s="25"/>
      <c r="V1434" s="9"/>
      <c r="W1434" s="9"/>
      <c r="X1434" s="9"/>
      <c r="Y1434" s="9"/>
      <c r="Z1434" s="9"/>
      <c r="AA1434" s="9"/>
      <c r="AB1434" s="9"/>
      <c r="AC1434" s="9"/>
      <c r="AD1434" s="9"/>
      <c r="AE1434" s="9"/>
      <c r="AF1434" s="9"/>
      <c r="AG1434" s="101"/>
      <c r="AH1434" s="100"/>
      <c r="AI1434" s="9"/>
      <c r="AJ1434" s="9"/>
      <c r="AK1434" s="9"/>
      <c r="AL1434" s="137"/>
    </row>
    <row r="1435" spans="1:38" x14ac:dyDescent="0.25">
      <c r="A1435" s="73" t="str">
        <f>'2. Applicant information'!A1423</f>
        <v>_Applicant1417</v>
      </c>
      <c r="B1435" s="73" t="str">
        <f t="array" ref="B1435">IF(_xlfn.XLOOKUP('3. Course participants'!A1435,'2. Applicant information'!$A$7:$A$1048576,'2. Applicant information'!$AE$7:$AE$1048576,,0)="Yes",_xlfn.XLOOKUP(A1435,'2. Applicant information'!$A$7:$A$9999,'2. Applicant information'!$B$7:$B$9999,,0),IF('2. Applicant information'!AE1423="No","Applicant is not participant: see column AE in Applicant Information Tab","Applicant Data Missing"))</f>
        <v>Applicant Data Missing</v>
      </c>
      <c r="C1435" s="73" t="str">
        <f>IF(_xlfn.XLOOKUP('3. Course participants'!A1435,'2. Applicant information'!$A$7:$A$1048576,'2. Applicant information'!$AE$7:$AE$1048576,,0)="Yes",_xlfn.XLOOKUP(A1435,'2. Applicant information'!$A$7:$A$9999,'2. Applicant information'!$C$7:$C$9999,,0),IF('2. Applicant information'!AE1423="No","",""))</f>
        <v/>
      </c>
      <c r="D1435" s="73" t="str">
        <f>IF(_xlfn.XLOOKUP('3. Course participants'!A1435,'2. Applicant information'!$A$7:$A$1048576,'2. Applicant information'!$AE$7:$AE$1048576,,0)="Yes",_xlfn.XLOOKUP(A1435,'2. Applicant information'!$A$7:$A$9999,'2. Applicant information'!$D$7:$D$9999,,0),IF('2. Applicant information'!AE1423="No","",""))</f>
        <v/>
      </c>
      <c r="E1435" s="24"/>
      <c r="F1435" s="24"/>
      <c r="G1435" s="74" t="str">
        <f>IF(_xlfn.XLOOKUP('3. Course participants'!A1435,'2. Applicant information'!$A$7:$A$1048576,'2. Applicant information'!$AE$7:$AE$1048576,,0)="Yes",_xlfn.XLOOKUP(A1435,'2. Applicant information'!$A$7:$A$9999,'2. Applicant information'!$O$7:$O$9999,,0),IF('2. Applicant information'!AE1423="No","",""))</f>
        <v/>
      </c>
      <c r="H1435" s="24"/>
      <c r="I1435" s="28"/>
      <c r="J1435" s="130" t="e">
        <f t="shared" si="23"/>
        <v>#DIV/0!</v>
      </c>
      <c r="K1435" s="101"/>
      <c r="L1435" s="101"/>
      <c r="M1435" s="9"/>
      <c r="N1435" s="9"/>
      <c r="O1435" s="9"/>
      <c r="P1435" s="9"/>
      <c r="Q1435" s="9"/>
      <c r="R1435" s="9"/>
      <c r="S1435" s="9"/>
      <c r="T1435" s="28"/>
      <c r="U1435" s="25"/>
      <c r="V1435" s="9"/>
      <c r="W1435" s="9"/>
      <c r="X1435" s="9"/>
      <c r="Y1435" s="9"/>
      <c r="Z1435" s="9"/>
      <c r="AA1435" s="9"/>
      <c r="AB1435" s="9"/>
      <c r="AC1435" s="9"/>
      <c r="AD1435" s="9"/>
      <c r="AE1435" s="9"/>
      <c r="AF1435" s="9"/>
      <c r="AG1435" s="101"/>
      <c r="AH1435" s="100"/>
      <c r="AI1435" s="9"/>
      <c r="AJ1435" s="9"/>
      <c r="AK1435" s="9"/>
      <c r="AL1435" s="137"/>
    </row>
    <row r="1436" spans="1:38" x14ac:dyDescent="0.25">
      <c r="A1436" s="73" t="str">
        <f>'2. Applicant information'!A1424</f>
        <v>_Applicant1418</v>
      </c>
      <c r="B1436" s="73" t="str">
        <f t="array" ref="B1436">IF(_xlfn.XLOOKUP('3. Course participants'!A1436,'2. Applicant information'!$A$7:$A$1048576,'2. Applicant information'!$AE$7:$AE$1048576,,0)="Yes",_xlfn.XLOOKUP(A1436,'2. Applicant information'!$A$7:$A$9999,'2. Applicant information'!$B$7:$B$9999,,0),IF('2. Applicant information'!AE1424="No","Applicant is not participant: see column AE in Applicant Information Tab","Applicant Data Missing"))</f>
        <v>Applicant Data Missing</v>
      </c>
      <c r="C1436" s="73" t="str">
        <f>IF(_xlfn.XLOOKUP('3. Course participants'!A1436,'2. Applicant information'!$A$7:$A$1048576,'2. Applicant information'!$AE$7:$AE$1048576,,0)="Yes",_xlfn.XLOOKUP(A1436,'2. Applicant information'!$A$7:$A$9999,'2. Applicant information'!$C$7:$C$9999,,0),IF('2. Applicant information'!AE1424="No","",""))</f>
        <v/>
      </c>
      <c r="D1436" s="73" t="str">
        <f>IF(_xlfn.XLOOKUP('3. Course participants'!A1436,'2. Applicant information'!$A$7:$A$1048576,'2. Applicant information'!$AE$7:$AE$1048576,,0)="Yes",_xlfn.XLOOKUP(A1436,'2. Applicant information'!$A$7:$A$9999,'2. Applicant information'!$D$7:$D$9999,,0),IF('2. Applicant information'!AE1424="No","",""))</f>
        <v/>
      </c>
      <c r="E1436" s="24"/>
      <c r="F1436" s="24"/>
      <c r="G1436" s="74" t="str">
        <f>IF(_xlfn.XLOOKUP('3. Course participants'!A1436,'2. Applicant information'!$A$7:$A$1048576,'2. Applicant information'!$AE$7:$AE$1048576,,0)="Yes",_xlfn.XLOOKUP(A1436,'2. Applicant information'!$A$7:$A$9999,'2. Applicant information'!$O$7:$O$9999,,0),IF('2. Applicant information'!AE1424="No","",""))</f>
        <v/>
      </c>
      <c r="H1436" s="24"/>
      <c r="I1436" s="28"/>
      <c r="J1436" s="130" t="e">
        <f t="shared" si="23"/>
        <v>#DIV/0!</v>
      </c>
      <c r="K1436" s="101"/>
      <c r="L1436" s="101"/>
      <c r="M1436" s="9"/>
      <c r="N1436" s="9"/>
      <c r="O1436" s="9"/>
      <c r="P1436" s="9"/>
      <c r="Q1436" s="9"/>
      <c r="R1436" s="9"/>
      <c r="S1436" s="9"/>
      <c r="T1436" s="28"/>
      <c r="U1436" s="25"/>
      <c r="V1436" s="9"/>
      <c r="W1436" s="9"/>
      <c r="X1436" s="9"/>
      <c r="Y1436" s="9"/>
      <c r="Z1436" s="9"/>
      <c r="AA1436" s="9"/>
      <c r="AB1436" s="9"/>
      <c r="AC1436" s="9"/>
      <c r="AD1436" s="9"/>
      <c r="AE1436" s="9"/>
      <c r="AF1436" s="9"/>
      <c r="AG1436" s="101"/>
      <c r="AH1436" s="100"/>
      <c r="AI1436" s="9"/>
      <c r="AJ1436" s="9"/>
      <c r="AK1436" s="9"/>
      <c r="AL1436" s="137"/>
    </row>
    <row r="1437" spans="1:38" x14ac:dyDescent="0.25">
      <c r="A1437" s="73" t="str">
        <f>'2. Applicant information'!A1425</f>
        <v>_Applicant1419</v>
      </c>
      <c r="B1437" s="73" t="str">
        <f t="array" ref="B1437">IF(_xlfn.XLOOKUP('3. Course participants'!A1437,'2. Applicant information'!$A$7:$A$1048576,'2. Applicant information'!$AE$7:$AE$1048576,,0)="Yes",_xlfn.XLOOKUP(A1437,'2. Applicant information'!$A$7:$A$9999,'2. Applicant information'!$B$7:$B$9999,,0),IF('2. Applicant information'!AE1425="No","Applicant is not participant: see column AE in Applicant Information Tab","Applicant Data Missing"))</f>
        <v>Applicant Data Missing</v>
      </c>
      <c r="C1437" s="73" t="str">
        <f>IF(_xlfn.XLOOKUP('3. Course participants'!A1437,'2. Applicant information'!$A$7:$A$1048576,'2. Applicant information'!$AE$7:$AE$1048576,,0)="Yes",_xlfn.XLOOKUP(A1437,'2. Applicant information'!$A$7:$A$9999,'2. Applicant information'!$C$7:$C$9999,,0),IF('2. Applicant information'!AE1425="No","",""))</f>
        <v/>
      </c>
      <c r="D1437" s="73" t="str">
        <f>IF(_xlfn.XLOOKUP('3. Course participants'!A1437,'2. Applicant information'!$A$7:$A$1048576,'2. Applicant information'!$AE$7:$AE$1048576,,0)="Yes",_xlfn.XLOOKUP(A1437,'2. Applicant information'!$A$7:$A$9999,'2. Applicant information'!$D$7:$D$9999,,0),IF('2. Applicant information'!AE1425="No","",""))</f>
        <v/>
      </c>
      <c r="E1437" s="24"/>
      <c r="F1437" s="24"/>
      <c r="G1437" s="74" t="str">
        <f>IF(_xlfn.XLOOKUP('3. Course participants'!A1437,'2. Applicant information'!$A$7:$A$1048576,'2. Applicant information'!$AE$7:$AE$1048576,,0)="Yes",_xlfn.XLOOKUP(A1437,'2. Applicant information'!$A$7:$A$9999,'2. Applicant information'!$O$7:$O$9999,,0),IF('2. Applicant information'!AE1425="No","",""))</f>
        <v/>
      </c>
      <c r="H1437" s="24"/>
      <c r="I1437" s="28"/>
      <c r="J1437" s="130" t="e">
        <f t="shared" si="23"/>
        <v>#DIV/0!</v>
      </c>
      <c r="K1437" s="101"/>
      <c r="L1437" s="101"/>
      <c r="M1437" s="9"/>
      <c r="N1437" s="9"/>
      <c r="O1437" s="9"/>
      <c r="P1437" s="9"/>
      <c r="Q1437" s="9"/>
      <c r="R1437" s="9"/>
      <c r="S1437" s="9"/>
      <c r="T1437" s="28"/>
      <c r="U1437" s="25"/>
      <c r="V1437" s="9"/>
      <c r="W1437" s="9"/>
      <c r="X1437" s="9"/>
      <c r="Y1437" s="9"/>
      <c r="Z1437" s="9"/>
      <c r="AA1437" s="9"/>
      <c r="AB1437" s="9"/>
      <c r="AC1437" s="9"/>
      <c r="AD1437" s="9"/>
      <c r="AE1437" s="9"/>
      <c r="AF1437" s="9"/>
      <c r="AG1437" s="101"/>
      <c r="AH1437" s="100"/>
      <c r="AI1437" s="9"/>
      <c r="AJ1437" s="9"/>
      <c r="AK1437" s="9"/>
      <c r="AL1437" s="137"/>
    </row>
    <row r="1438" spans="1:38" x14ac:dyDescent="0.25">
      <c r="A1438" s="73" t="str">
        <f>'2. Applicant information'!A1426</f>
        <v>_Applicant1420</v>
      </c>
      <c r="B1438" s="73" t="str">
        <f t="array" ref="B1438">IF(_xlfn.XLOOKUP('3. Course participants'!A1438,'2. Applicant information'!$A$7:$A$1048576,'2. Applicant information'!$AE$7:$AE$1048576,,0)="Yes",_xlfn.XLOOKUP(A1438,'2. Applicant information'!$A$7:$A$9999,'2. Applicant information'!$B$7:$B$9999,,0),IF('2. Applicant information'!AE1426="No","Applicant is not participant: see column AE in Applicant Information Tab","Applicant Data Missing"))</f>
        <v>Applicant Data Missing</v>
      </c>
      <c r="C1438" s="73" t="str">
        <f>IF(_xlfn.XLOOKUP('3. Course participants'!A1438,'2. Applicant information'!$A$7:$A$1048576,'2. Applicant information'!$AE$7:$AE$1048576,,0)="Yes",_xlfn.XLOOKUP(A1438,'2. Applicant information'!$A$7:$A$9999,'2. Applicant information'!$C$7:$C$9999,,0),IF('2. Applicant information'!AE1426="No","",""))</f>
        <v/>
      </c>
      <c r="D1438" s="73" t="str">
        <f>IF(_xlfn.XLOOKUP('3. Course participants'!A1438,'2. Applicant information'!$A$7:$A$1048576,'2. Applicant information'!$AE$7:$AE$1048576,,0)="Yes",_xlfn.XLOOKUP(A1438,'2. Applicant information'!$A$7:$A$9999,'2. Applicant information'!$D$7:$D$9999,,0),IF('2. Applicant information'!AE1426="No","",""))</f>
        <v/>
      </c>
      <c r="E1438" s="24"/>
      <c r="F1438" s="24"/>
      <c r="G1438" s="74" t="str">
        <f>IF(_xlfn.XLOOKUP('3. Course participants'!A1438,'2. Applicant information'!$A$7:$A$1048576,'2. Applicant information'!$AE$7:$AE$1048576,,0)="Yes",_xlfn.XLOOKUP(A1438,'2. Applicant information'!$A$7:$A$9999,'2. Applicant information'!$O$7:$O$9999,,0),IF('2. Applicant information'!AE1426="No","",""))</f>
        <v/>
      </c>
      <c r="H1438" s="24"/>
      <c r="I1438" s="28"/>
      <c r="J1438" s="130" t="e">
        <f t="shared" si="23"/>
        <v>#DIV/0!</v>
      </c>
      <c r="K1438" s="101"/>
      <c r="L1438" s="101"/>
      <c r="M1438" s="9"/>
      <c r="N1438" s="9"/>
      <c r="O1438" s="9"/>
      <c r="P1438" s="9"/>
      <c r="Q1438" s="9"/>
      <c r="R1438" s="9"/>
      <c r="S1438" s="9"/>
      <c r="T1438" s="28"/>
      <c r="U1438" s="25"/>
      <c r="V1438" s="9"/>
      <c r="W1438" s="9"/>
      <c r="X1438" s="9"/>
      <c r="Y1438" s="9"/>
      <c r="Z1438" s="9"/>
      <c r="AA1438" s="9"/>
      <c r="AB1438" s="9"/>
      <c r="AC1438" s="9"/>
      <c r="AD1438" s="9"/>
      <c r="AE1438" s="9"/>
      <c r="AF1438" s="9"/>
      <c r="AG1438" s="101"/>
      <c r="AH1438" s="100"/>
      <c r="AI1438" s="9"/>
      <c r="AJ1438" s="9"/>
      <c r="AK1438" s="9"/>
      <c r="AL1438" s="137"/>
    </row>
    <row r="1439" spans="1:38" x14ac:dyDescent="0.25">
      <c r="A1439" s="73" t="str">
        <f>'2. Applicant information'!A1427</f>
        <v>_Applicant1421</v>
      </c>
      <c r="B1439" s="73" t="str">
        <f t="array" ref="B1439">IF(_xlfn.XLOOKUP('3. Course participants'!A1439,'2. Applicant information'!$A$7:$A$1048576,'2. Applicant information'!$AE$7:$AE$1048576,,0)="Yes",_xlfn.XLOOKUP(A1439,'2. Applicant information'!$A$7:$A$9999,'2. Applicant information'!$B$7:$B$9999,,0),IF('2. Applicant information'!AE1427="No","Applicant is not participant: see column AE in Applicant Information Tab","Applicant Data Missing"))</f>
        <v>Applicant Data Missing</v>
      </c>
      <c r="C1439" s="73" t="str">
        <f>IF(_xlfn.XLOOKUP('3. Course participants'!A1439,'2. Applicant information'!$A$7:$A$1048576,'2. Applicant information'!$AE$7:$AE$1048576,,0)="Yes",_xlfn.XLOOKUP(A1439,'2. Applicant information'!$A$7:$A$9999,'2. Applicant information'!$C$7:$C$9999,,0),IF('2. Applicant information'!AE1427="No","",""))</f>
        <v/>
      </c>
      <c r="D1439" s="73" t="str">
        <f>IF(_xlfn.XLOOKUP('3. Course participants'!A1439,'2. Applicant information'!$A$7:$A$1048576,'2. Applicant information'!$AE$7:$AE$1048576,,0)="Yes",_xlfn.XLOOKUP(A1439,'2. Applicant information'!$A$7:$A$9999,'2. Applicant information'!$D$7:$D$9999,,0),IF('2. Applicant information'!AE1427="No","",""))</f>
        <v/>
      </c>
      <c r="E1439" s="24"/>
      <c r="F1439" s="24"/>
      <c r="G1439" s="74" t="str">
        <f>IF(_xlfn.XLOOKUP('3. Course participants'!A1439,'2. Applicant information'!$A$7:$A$1048576,'2. Applicant information'!$AE$7:$AE$1048576,,0)="Yes",_xlfn.XLOOKUP(A1439,'2. Applicant information'!$A$7:$A$9999,'2. Applicant information'!$O$7:$O$9999,,0),IF('2. Applicant information'!AE1427="No","",""))</f>
        <v/>
      </c>
      <c r="H1439" s="24"/>
      <c r="I1439" s="28"/>
      <c r="J1439" s="130" t="e">
        <f t="shared" si="23"/>
        <v>#DIV/0!</v>
      </c>
      <c r="K1439" s="101"/>
      <c r="L1439" s="101"/>
      <c r="M1439" s="9"/>
      <c r="N1439" s="9"/>
      <c r="O1439" s="9"/>
      <c r="P1439" s="9"/>
      <c r="Q1439" s="9"/>
      <c r="R1439" s="9"/>
      <c r="S1439" s="9"/>
      <c r="T1439" s="28"/>
      <c r="U1439" s="25"/>
      <c r="V1439" s="9"/>
      <c r="W1439" s="9"/>
      <c r="X1439" s="9"/>
      <c r="Y1439" s="9"/>
      <c r="Z1439" s="9"/>
      <c r="AA1439" s="9"/>
      <c r="AB1439" s="9"/>
      <c r="AC1439" s="9"/>
      <c r="AD1439" s="9"/>
      <c r="AE1439" s="9"/>
      <c r="AF1439" s="9"/>
      <c r="AG1439" s="101"/>
      <c r="AH1439" s="100"/>
      <c r="AI1439" s="9"/>
      <c r="AJ1439" s="9"/>
      <c r="AK1439" s="9"/>
      <c r="AL1439" s="137"/>
    </row>
    <row r="1440" spans="1:38" x14ac:dyDescent="0.25">
      <c r="A1440" s="73" t="str">
        <f>'2. Applicant information'!A1428</f>
        <v>_Applicant1422</v>
      </c>
      <c r="B1440" s="73" t="str">
        <f t="array" ref="B1440">IF(_xlfn.XLOOKUP('3. Course participants'!A1440,'2. Applicant information'!$A$7:$A$1048576,'2. Applicant information'!$AE$7:$AE$1048576,,0)="Yes",_xlfn.XLOOKUP(A1440,'2. Applicant information'!$A$7:$A$9999,'2. Applicant information'!$B$7:$B$9999,,0),IF('2. Applicant information'!AE1428="No","Applicant is not participant: see column AE in Applicant Information Tab","Applicant Data Missing"))</f>
        <v>Applicant Data Missing</v>
      </c>
      <c r="C1440" s="73" t="str">
        <f>IF(_xlfn.XLOOKUP('3. Course participants'!A1440,'2. Applicant information'!$A$7:$A$1048576,'2. Applicant information'!$AE$7:$AE$1048576,,0)="Yes",_xlfn.XLOOKUP(A1440,'2. Applicant information'!$A$7:$A$9999,'2. Applicant information'!$C$7:$C$9999,,0),IF('2. Applicant information'!AE1428="No","",""))</f>
        <v/>
      </c>
      <c r="D1440" s="73" t="str">
        <f>IF(_xlfn.XLOOKUP('3. Course participants'!A1440,'2. Applicant information'!$A$7:$A$1048576,'2. Applicant information'!$AE$7:$AE$1048576,,0)="Yes",_xlfn.XLOOKUP(A1440,'2. Applicant information'!$A$7:$A$9999,'2. Applicant information'!$D$7:$D$9999,,0),IF('2. Applicant information'!AE1428="No","",""))</f>
        <v/>
      </c>
      <c r="E1440" s="24"/>
      <c r="F1440" s="24"/>
      <c r="G1440" s="74" t="str">
        <f>IF(_xlfn.XLOOKUP('3. Course participants'!A1440,'2. Applicant information'!$A$7:$A$1048576,'2. Applicant information'!$AE$7:$AE$1048576,,0)="Yes",_xlfn.XLOOKUP(A1440,'2. Applicant information'!$A$7:$A$9999,'2. Applicant information'!$O$7:$O$9999,,0),IF('2. Applicant information'!AE1428="No","",""))</f>
        <v/>
      </c>
      <c r="H1440" s="24"/>
      <c r="I1440" s="28"/>
      <c r="J1440" s="130" t="e">
        <f t="shared" si="23"/>
        <v>#DIV/0!</v>
      </c>
      <c r="K1440" s="101"/>
      <c r="L1440" s="101"/>
      <c r="M1440" s="9"/>
      <c r="N1440" s="9"/>
      <c r="O1440" s="9"/>
      <c r="P1440" s="9"/>
      <c r="Q1440" s="9"/>
      <c r="R1440" s="9"/>
      <c r="S1440" s="9"/>
      <c r="T1440" s="28"/>
      <c r="U1440" s="25"/>
      <c r="V1440" s="9"/>
      <c r="W1440" s="9"/>
      <c r="X1440" s="9"/>
      <c r="Y1440" s="9"/>
      <c r="Z1440" s="9"/>
      <c r="AA1440" s="9"/>
      <c r="AB1440" s="9"/>
      <c r="AC1440" s="9"/>
      <c r="AD1440" s="9"/>
      <c r="AE1440" s="9"/>
      <c r="AF1440" s="9"/>
      <c r="AG1440" s="101"/>
      <c r="AH1440" s="100"/>
      <c r="AI1440" s="9"/>
      <c r="AJ1440" s="9"/>
      <c r="AK1440" s="9"/>
      <c r="AL1440" s="137"/>
    </row>
    <row r="1441" spans="1:38" x14ac:dyDescent="0.25">
      <c r="A1441" s="73" t="str">
        <f>'2. Applicant information'!A1429</f>
        <v>_Applicant1423</v>
      </c>
      <c r="B1441" s="73" t="str">
        <f t="array" ref="B1441">IF(_xlfn.XLOOKUP('3. Course participants'!A1441,'2. Applicant information'!$A$7:$A$1048576,'2. Applicant information'!$AE$7:$AE$1048576,,0)="Yes",_xlfn.XLOOKUP(A1441,'2. Applicant information'!$A$7:$A$9999,'2. Applicant information'!$B$7:$B$9999,,0),IF('2. Applicant information'!AE1429="No","Applicant is not participant: see column AE in Applicant Information Tab","Applicant Data Missing"))</f>
        <v>Applicant Data Missing</v>
      </c>
      <c r="C1441" s="73" t="str">
        <f>IF(_xlfn.XLOOKUP('3. Course participants'!A1441,'2. Applicant information'!$A$7:$A$1048576,'2. Applicant information'!$AE$7:$AE$1048576,,0)="Yes",_xlfn.XLOOKUP(A1441,'2. Applicant information'!$A$7:$A$9999,'2. Applicant information'!$C$7:$C$9999,,0),IF('2. Applicant information'!AE1429="No","",""))</f>
        <v/>
      </c>
      <c r="D1441" s="73" t="str">
        <f>IF(_xlfn.XLOOKUP('3. Course participants'!A1441,'2. Applicant information'!$A$7:$A$1048576,'2. Applicant information'!$AE$7:$AE$1048576,,0)="Yes",_xlfn.XLOOKUP(A1441,'2. Applicant information'!$A$7:$A$9999,'2. Applicant information'!$D$7:$D$9999,,0),IF('2. Applicant information'!AE1429="No","",""))</f>
        <v/>
      </c>
      <c r="E1441" s="24"/>
      <c r="F1441" s="24"/>
      <c r="G1441" s="74" t="str">
        <f>IF(_xlfn.XLOOKUP('3. Course participants'!A1441,'2. Applicant information'!$A$7:$A$1048576,'2. Applicant information'!$AE$7:$AE$1048576,,0)="Yes",_xlfn.XLOOKUP(A1441,'2. Applicant information'!$A$7:$A$9999,'2. Applicant information'!$O$7:$O$9999,,0),IF('2. Applicant information'!AE1429="No","",""))</f>
        <v/>
      </c>
      <c r="H1441" s="24"/>
      <c r="I1441" s="28"/>
      <c r="J1441" s="130" t="e">
        <f t="shared" si="23"/>
        <v>#DIV/0!</v>
      </c>
      <c r="K1441" s="101"/>
      <c r="L1441" s="101"/>
      <c r="M1441" s="9"/>
      <c r="N1441" s="9"/>
      <c r="O1441" s="9"/>
      <c r="P1441" s="9"/>
      <c r="Q1441" s="9"/>
      <c r="R1441" s="9"/>
      <c r="S1441" s="9"/>
      <c r="T1441" s="28"/>
      <c r="U1441" s="25"/>
      <c r="V1441" s="9"/>
      <c r="W1441" s="9"/>
      <c r="X1441" s="9"/>
      <c r="Y1441" s="9"/>
      <c r="Z1441" s="9"/>
      <c r="AA1441" s="9"/>
      <c r="AB1441" s="9"/>
      <c r="AC1441" s="9"/>
      <c r="AD1441" s="9"/>
      <c r="AE1441" s="9"/>
      <c r="AF1441" s="9"/>
      <c r="AG1441" s="101"/>
      <c r="AH1441" s="100"/>
      <c r="AI1441" s="9"/>
      <c r="AJ1441" s="9"/>
      <c r="AK1441" s="9"/>
      <c r="AL1441" s="137"/>
    </row>
    <row r="1442" spans="1:38" x14ac:dyDescent="0.25">
      <c r="A1442" s="73" t="str">
        <f>'2. Applicant information'!A1430</f>
        <v>_Applicant1424</v>
      </c>
      <c r="B1442" s="73" t="str">
        <f t="array" ref="B1442">IF(_xlfn.XLOOKUP('3. Course participants'!A1442,'2. Applicant information'!$A$7:$A$1048576,'2. Applicant information'!$AE$7:$AE$1048576,,0)="Yes",_xlfn.XLOOKUP(A1442,'2. Applicant information'!$A$7:$A$9999,'2. Applicant information'!$B$7:$B$9999,,0),IF('2. Applicant information'!AE1430="No","Applicant is not participant: see column AE in Applicant Information Tab","Applicant Data Missing"))</f>
        <v>Applicant Data Missing</v>
      </c>
      <c r="C1442" s="73" t="str">
        <f>IF(_xlfn.XLOOKUP('3. Course participants'!A1442,'2. Applicant information'!$A$7:$A$1048576,'2. Applicant information'!$AE$7:$AE$1048576,,0)="Yes",_xlfn.XLOOKUP(A1442,'2. Applicant information'!$A$7:$A$9999,'2. Applicant information'!$C$7:$C$9999,,0),IF('2. Applicant information'!AE1430="No","",""))</f>
        <v/>
      </c>
      <c r="D1442" s="73" t="str">
        <f>IF(_xlfn.XLOOKUP('3. Course participants'!A1442,'2. Applicant information'!$A$7:$A$1048576,'2. Applicant information'!$AE$7:$AE$1048576,,0)="Yes",_xlfn.XLOOKUP(A1442,'2. Applicant information'!$A$7:$A$9999,'2. Applicant information'!$D$7:$D$9999,,0),IF('2. Applicant information'!AE1430="No","",""))</f>
        <v/>
      </c>
      <c r="E1442" s="24"/>
      <c r="F1442" s="24"/>
      <c r="G1442" s="74" t="str">
        <f>IF(_xlfn.XLOOKUP('3. Course participants'!A1442,'2. Applicant information'!$A$7:$A$1048576,'2. Applicant information'!$AE$7:$AE$1048576,,0)="Yes",_xlfn.XLOOKUP(A1442,'2. Applicant information'!$A$7:$A$9999,'2. Applicant information'!$O$7:$O$9999,,0),IF('2. Applicant information'!AE1430="No","",""))</f>
        <v/>
      </c>
      <c r="H1442" s="24"/>
      <c r="I1442" s="28"/>
      <c r="J1442" s="130" t="e">
        <f t="shared" si="23"/>
        <v>#DIV/0!</v>
      </c>
      <c r="K1442" s="101"/>
      <c r="L1442" s="101"/>
      <c r="M1442" s="9"/>
      <c r="N1442" s="9"/>
      <c r="O1442" s="9"/>
      <c r="P1442" s="9"/>
      <c r="Q1442" s="9"/>
      <c r="R1442" s="9"/>
      <c r="S1442" s="9"/>
      <c r="T1442" s="28"/>
      <c r="U1442" s="25"/>
      <c r="V1442" s="9"/>
      <c r="W1442" s="9"/>
      <c r="X1442" s="9"/>
      <c r="Y1442" s="9"/>
      <c r="Z1442" s="9"/>
      <c r="AA1442" s="9"/>
      <c r="AB1442" s="9"/>
      <c r="AC1442" s="9"/>
      <c r="AD1442" s="9"/>
      <c r="AE1442" s="9"/>
      <c r="AF1442" s="9"/>
      <c r="AG1442" s="101"/>
      <c r="AH1442" s="100"/>
      <c r="AI1442" s="9"/>
      <c r="AJ1442" s="9"/>
      <c r="AK1442" s="9"/>
      <c r="AL1442" s="137"/>
    </row>
    <row r="1443" spans="1:38" x14ac:dyDescent="0.25">
      <c r="A1443" s="73" t="str">
        <f>'2. Applicant information'!A1431</f>
        <v>_Applicant1425</v>
      </c>
      <c r="B1443" s="73" t="str">
        <f t="array" ref="B1443">IF(_xlfn.XLOOKUP('3. Course participants'!A1443,'2. Applicant information'!$A$7:$A$1048576,'2. Applicant information'!$AE$7:$AE$1048576,,0)="Yes",_xlfn.XLOOKUP(A1443,'2. Applicant information'!$A$7:$A$9999,'2. Applicant information'!$B$7:$B$9999,,0),IF('2. Applicant information'!AE1431="No","Applicant is not participant: see column AE in Applicant Information Tab","Applicant Data Missing"))</f>
        <v>Applicant Data Missing</v>
      </c>
      <c r="C1443" s="73" t="str">
        <f>IF(_xlfn.XLOOKUP('3. Course participants'!A1443,'2. Applicant information'!$A$7:$A$1048576,'2. Applicant information'!$AE$7:$AE$1048576,,0)="Yes",_xlfn.XLOOKUP(A1443,'2. Applicant information'!$A$7:$A$9999,'2. Applicant information'!$C$7:$C$9999,,0),IF('2. Applicant information'!AE1431="No","",""))</f>
        <v/>
      </c>
      <c r="D1443" s="73" t="str">
        <f>IF(_xlfn.XLOOKUP('3. Course participants'!A1443,'2. Applicant information'!$A$7:$A$1048576,'2. Applicant information'!$AE$7:$AE$1048576,,0)="Yes",_xlfn.XLOOKUP(A1443,'2. Applicant information'!$A$7:$A$9999,'2. Applicant information'!$D$7:$D$9999,,0),IF('2. Applicant information'!AE1431="No","",""))</f>
        <v/>
      </c>
      <c r="E1443" s="24"/>
      <c r="F1443" s="24"/>
      <c r="G1443" s="74" t="str">
        <f>IF(_xlfn.XLOOKUP('3. Course participants'!A1443,'2. Applicant information'!$A$7:$A$1048576,'2. Applicant information'!$AE$7:$AE$1048576,,0)="Yes",_xlfn.XLOOKUP(A1443,'2. Applicant information'!$A$7:$A$9999,'2. Applicant information'!$O$7:$O$9999,,0),IF('2. Applicant information'!AE1431="No","",""))</f>
        <v/>
      </c>
      <c r="H1443" s="24"/>
      <c r="I1443" s="28"/>
      <c r="J1443" s="130" t="e">
        <f t="shared" si="23"/>
        <v>#DIV/0!</v>
      </c>
      <c r="K1443" s="101"/>
      <c r="L1443" s="101"/>
      <c r="M1443" s="9"/>
      <c r="N1443" s="9"/>
      <c r="O1443" s="9"/>
      <c r="P1443" s="9"/>
      <c r="Q1443" s="9"/>
      <c r="R1443" s="9"/>
      <c r="S1443" s="9"/>
      <c r="T1443" s="28"/>
      <c r="U1443" s="25"/>
      <c r="V1443" s="9"/>
      <c r="W1443" s="9"/>
      <c r="X1443" s="9"/>
      <c r="Y1443" s="9"/>
      <c r="Z1443" s="9"/>
      <c r="AA1443" s="9"/>
      <c r="AB1443" s="9"/>
      <c r="AC1443" s="9"/>
      <c r="AD1443" s="9"/>
      <c r="AE1443" s="9"/>
      <c r="AF1443" s="9"/>
      <c r="AG1443" s="101"/>
      <c r="AH1443" s="100"/>
      <c r="AI1443" s="9"/>
      <c r="AJ1443" s="9"/>
      <c r="AK1443" s="9"/>
      <c r="AL1443" s="137"/>
    </row>
    <row r="1444" spans="1:38" x14ac:dyDescent="0.25">
      <c r="A1444" s="73" t="str">
        <f>'2. Applicant information'!A1432</f>
        <v>_Applicant1426</v>
      </c>
      <c r="B1444" s="73" t="str">
        <f t="array" ref="B1444">IF(_xlfn.XLOOKUP('3. Course participants'!A1444,'2. Applicant information'!$A$7:$A$1048576,'2. Applicant information'!$AE$7:$AE$1048576,,0)="Yes",_xlfn.XLOOKUP(A1444,'2. Applicant information'!$A$7:$A$9999,'2. Applicant information'!$B$7:$B$9999,,0),IF('2. Applicant information'!AE1432="No","Applicant is not participant: see column AE in Applicant Information Tab","Applicant Data Missing"))</f>
        <v>Applicant Data Missing</v>
      </c>
      <c r="C1444" s="73" t="str">
        <f>IF(_xlfn.XLOOKUP('3. Course participants'!A1444,'2. Applicant information'!$A$7:$A$1048576,'2. Applicant information'!$AE$7:$AE$1048576,,0)="Yes",_xlfn.XLOOKUP(A1444,'2. Applicant information'!$A$7:$A$9999,'2. Applicant information'!$C$7:$C$9999,,0),IF('2. Applicant information'!AE1432="No","",""))</f>
        <v/>
      </c>
      <c r="D1444" s="73" t="str">
        <f>IF(_xlfn.XLOOKUP('3. Course participants'!A1444,'2. Applicant information'!$A$7:$A$1048576,'2. Applicant information'!$AE$7:$AE$1048576,,0)="Yes",_xlfn.XLOOKUP(A1444,'2. Applicant information'!$A$7:$A$9999,'2. Applicant information'!$D$7:$D$9999,,0),IF('2. Applicant information'!AE1432="No","",""))</f>
        <v/>
      </c>
      <c r="E1444" s="24"/>
      <c r="F1444" s="24"/>
      <c r="G1444" s="74" t="str">
        <f>IF(_xlfn.XLOOKUP('3. Course participants'!A1444,'2. Applicant information'!$A$7:$A$1048576,'2. Applicant information'!$AE$7:$AE$1048576,,0)="Yes",_xlfn.XLOOKUP(A1444,'2. Applicant information'!$A$7:$A$9999,'2. Applicant information'!$O$7:$O$9999,,0),IF('2. Applicant information'!AE1432="No","",""))</f>
        <v/>
      </c>
      <c r="H1444" s="24"/>
      <c r="I1444" s="28"/>
      <c r="J1444" s="130" t="e">
        <f t="shared" si="23"/>
        <v>#DIV/0!</v>
      </c>
      <c r="K1444" s="101"/>
      <c r="L1444" s="101"/>
      <c r="M1444" s="9"/>
      <c r="N1444" s="9"/>
      <c r="O1444" s="9"/>
      <c r="P1444" s="9"/>
      <c r="Q1444" s="9"/>
      <c r="R1444" s="9"/>
      <c r="S1444" s="9"/>
      <c r="T1444" s="28"/>
      <c r="U1444" s="25"/>
      <c r="V1444" s="9"/>
      <c r="W1444" s="9"/>
      <c r="X1444" s="9"/>
      <c r="Y1444" s="9"/>
      <c r="Z1444" s="9"/>
      <c r="AA1444" s="9"/>
      <c r="AB1444" s="9"/>
      <c r="AC1444" s="9"/>
      <c r="AD1444" s="9"/>
      <c r="AE1444" s="9"/>
      <c r="AF1444" s="9"/>
      <c r="AG1444" s="101"/>
      <c r="AH1444" s="100"/>
      <c r="AI1444" s="9"/>
      <c r="AJ1444" s="9"/>
      <c r="AK1444" s="9"/>
      <c r="AL1444" s="137"/>
    </row>
    <row r="1445" spans="1:38" x14ac:dyDescent="0.25">
      <c r="A1445" s="73" t="str">
        <f>'2. Applicant information'!A1433</f>
        <v>_Applicant1427</v>
      </c>
      <c r="B1445" s="73" t="str">
        <f t="array" ref="B1445">IF(_xlfn.XLOOKUP('3. Course participants'!A1445,'2. Applicant information'!$A$7:$A$1048576,'2. Applicant information'!$AE$7:$AE$1048576,,0)="Yes",_xlfn.XLOOKUP(A1445,'2. Applicant information'!$A$7:$A$9999,'2. Applicant information'!$B$7:$B$9999,,0),IF('2. Applicant information'!AE1433="No","Applicant is not participant: see column AE in Applicant Information Tab","Applicant Data Missing"))</f>
        <v>Applicant Data Missing</v>
      </c>
      <c r="C1445" s="73" t="str">
        <f>IF(_xlfn.XLOOKUP('3. Course participants'!A1445,'2. Applicant information'!$A$7:$A$1048576,'2. Applicant information'!$AE$7:$AE$1048576,,0)="Yes",_xlfn.XLOOKUP(A1445,'2. Applicant information'!$A$7:$A$9999,'2. Applicant information'!$C$7:$C$9999,,0),IF('2. Applicant information'!AE1433="No","",""))</f>
        <v/>
      </c>
      <c r="D1445" s="73" t="str">
        <f>IF(_xlfn.XLOOKUP('3. Course participants'!A1445,'2. Applicant information'!$A$7:$A$1048576,'2. Applicant information'!$AE$7:$AE$1048576,,0)="Yes",_xlfn.XLOOKUP(A1445,'2. Applicant information'!$A$7:$A$9999,'2. Applicant information'!$D$7:$D$9999,,0),IF('2. Applicant information'!AE1433="No","",""))</f>
        <v/>
      </c>
      <c r="E1445" s="24"/>
      <c r="F1445" s="24"/>
      <c r="G1445" s="74" t="str">
        <f>IF(_xlfn.XLOOKUP('3. Course participants'!A1445,'2. Applicant information'!$A$7:$A$1048576,'2. Applicant information'!$AE$7:$AE$1048576,,0)="Yes",_xlfn.XLOOKUP(A1445,'2. Applicant information'!$A$7:$A$9999,'2. Applicant information'!$O$7:$O$9999,,0),IF('2. Applicant information'!AE1433="No","",""))</f>
        <v/>
      </c>
      <c r="H1445" s="24"/>
      <c r="I1445" s="28"/>
      <c r="J1445" s="130" t="e">
        <f t="shared" si="23"/>
        <v>#DIV/0!</v>
      </c>
      <c r="K1445" s="101"/>
      <c r="L1445" s="101"/>
      <c r="M1445" s="9"/>
      <c r="N1445" s="9"/>
      <c r="O1445" s="9"/>
      <c r="P1445" s="9"/>
      <c r="Q1445" s="9"/>
      <c r="R1445" s="9"/>
      <c r="S1445" s="9"/>
      <c r="T1445" s="28"/>
      <c r="U1445" s="25"/>
      <c r="V1445" s="9"/>
      <c r="W1445" s="9"/>
      <c r="X1445" s="9"/>
      <c r="Y1445" s="9"/>
      <c r="Z1445" s="9"/>
      <c r="AA1445" s="9"/>
      <c r="AB1445" s="9"/>
      <c r="AC1445" s="9"/>
      <c r="AD1445" s="9"/>
      <c r="AE1445" s="9"/>
      <c r="AF1445" s="9"/>
      <c r="AG1445" s="101"/>
      <c r="AH1445" s="100"/>
      <c r="AI1445" s="9"/>
      <c r="AJ1445" s="9"/>
      <c r="AK1445" s="9"/>
      <c r="AL1445" s="137"/>
    </row>
    <row r="1446" spans="1:38" x14ac:dyDescent="0.25">
      <c r="A1446" s="73" t="str">
        <f>'2. Applicant information'!A1434</f>
        <v>_Applicant1428</v>
      </c>
      <c r="B1446" s="73" t="str">
        <f t="array" ref="B1446">IF(_xlfn.XLOOKUP('3. Course participants'!A1446,'2. Applicant information'!$A$7:$A$1048576,'2. Applicant information'!$AE$7:$AE$1048576,,0)="Yes",_xlfn.XLOOKUP(A1446,'2. Applicant information'!$A$7:$A$9999,'2. Applicant information'!$B$7:$B$9999,,0),IF('2. Applicant information'!AE1434="No","Applicant is not participant: see column AE in Applicant Information Tab","Applicant Data Missing"))</f>
        <v>Applicant Data Missing</v>
      </c>
      <c r="C1446" s="73" t="str">
        <f>IF(_xlfn.XLOOKUP('3. Course participants'!A1446,'2. Applicant information'!$A$7:$A$1048576,'2. Applicant information'!$AE$7:$AE$1048576,,0)="Yes",_xlfn.XLOOKUP(A1446,'2. Applicant information'!$A$7:$A$9999,'2. Applicant information'!$C$7:$C$9999,,0),IF('2. Applicant information'!AE1434="No","",""))</f>
        <v/>
      </c>
      <c r="D1446" s="73" t="str">
        <f>IF(_xlfn.XLOOKUP('3. Course participants'!A1446,'2. Applicant information'!$A$7:$A$1048576,'2. Applicant information'!$AE$7:$AE$1048576,,0)="Yes",_xlfn.XLOOKUP(A1446,'2. Applicant information'!$A$7:$A$9999,'2. Applicant information'!$D$7:$D$9999,,0),IF('2. Applicant information'!AE1434="No","",""))</f>
        <v/>
      </c>
      <c r="E1446" s="24"/>
      <c r="F1446" s="24"/>
      <c r="G1446" s="74" t="str">
        <f>IF(_xlfn.XLOOKUP('3. Course participants'!A1446,'2. Applicant information'!$A$7:$A$1048576,'2. Applicant information'!$AE$7:$AE$1048576,,0)="Yes",_xlfn.XLOOKUP(A1446,'2. Applicant information'!$A$7:$A$9999,'2. Applicant information'!$O$7:$O$9999,,0),IF('2. Applicant information'!AE1434="No","",""))</f>
        <v/>
      </c>
      <c r="H1446" s="24"/>
      <c r="I1446" s="28"/>
      <c r="J1446" s="130" t="e">
        <f t="shared" si="23"/>
        <v>#DIV/0!</v>
      </c>
      <c r="K1446" s="101"/>
      <c r="L1446" s="101"/>
      <c r="M1446" s="9"/>
      <c r="N1446" s="9"/>
      <c r="O1446" s="9"/>
      <c r="P1446" s="9"/>
      <c r="Q1446" s="9"/>
      <c r="R1446" s="9"/>
      <c r="S1446" s="9"/>
      <c r="T1446" s="28"/>
      <c r="U1446" s="25"/>
      <c r="V1446" s="9"/>
      <c r="W1446" s="9"/>
      <c r="X1446" s="9"/>
      <c r="Y1446" s="9"/>
      <c r="Z1446" s="9"/>
      <c r="AA1446" s="9"/>
      <c r="AB1446" s="9"/>
      <c r="AC1446" s="9"/>
      <c r="AD1446" s="9"/>
      <c r="AE1446" s="9"/>
      <c r="AF1446" s="9"/>
      <c r="AG1446" s="101"/>
      <c r="AH1446" s="100"/>
      <c r="AI1446" s="9"/>
      <c r="AJ1446" s="9"/>
      <c r="AK1446" s="9"/>
      <c r="AL1446" s="137"/>
    </row>
    <row r="1447" spans="1:38" x14ac:dyDescent="0.25">
      <c r="A1447" s="73" t="str">
        <f>'2. Applicant information'!A1435</f>
        <v>_Applicant1429</v>
      </c>
      <c r="B1447" s="73" t="str">
        <f t="array" ref="B1447">IF(_xlfn.XLOOKUP('3. Course participants'!A1447,'2. Applicant information'!$A$7:$A$1048576,'2. Applicant information'!$AE$7:$AE$1048576,,0)="Yes",_xlfn.XLOOKUP(A1447,'2. Applicant information'!$A$7:$A$9999,'2. Applicant information'!$B$7:$B$9999,,0),IF('2. Applicant information'!AE1435="No","Applicant is not participant: see column AE in Applicant Information Tab","Applicant Data Missing"))</f>
        <v>Applicant Data Missing</v>
      </c>
      <c r="C1447" s="73" t="str">
        <f>IF(_xlfn.XLOOKUP('3. Course participants'!A1447,'2. Applicant information'!$A$7:$A$1048576,'2. Applicant information'!$AE$7:$AE$1048576,,0)="Yes",_xlfn.XLOOKUP(A1447,'2. Applicant information'!$A$7:$A$9999,'2. Applicant information'!$C$7:$C$9999,,0),IF('2. Applicant information'!AE1435="No","",""))</f>
        <v/>
      </c>
      <c r="D1447" s="73" t="str">
        <f>IF(_xlfn.XLOOKUP('3. Course participants'!A1447,'2. Applicant information'!$A$7:$A$1048576,'2. Applicant information'!$AE$7:$AE$1048576,,0)="Yes",_xlfn.XLOOKUP(A1447,'2. Applicant information'!$A$7:$A$9999,'2. Applicant information'!$D$7:$D$9999,,0),IF('2. Applicant information'!AE1435="No","",""))</f>
        <v/>
      </c>
      <c r="E1447" s="24"/>
      <c r="F1447" s="24"/>
      <c r="G1447" s="74" t="str">
        <f>IF(_xlfn.XLOOKUP('3. Course participants'!A1447,'2. Applicant information'!$A$7:$A$1048576,'2. Applicant information'!$AE$7:$AE$1048576,,0)="Yes",_xlfn.XLOOKUP(A1447,'2. Applicant information'!$A$7:$A$9999,'2. Applicant information'!$O$7:$O$9999,,0),IF('2. Applicant information'!AE1435="No","",""))</f>
        <v/>
      </c>
      <c r="H1447" s="24"/>
      <c r="I1447" s="28"/>
      <c r="J1447" s="130" t="e">
        <f t="shared" si="23"/>
        <v>#DIV/0!</v>
      </c>
      <c r="K1447" s="101"/>
      <c r="L1447" s="101"/>
      <c r="M1447" s="9"/>
      <c r="N1447" s="9"/>
      <c r="O1447" s="9"/>
      <c r="P1447" s="9"/>
      <c r="Q1447" s="9"/>
      <c r="R1447" s="9"/>
      <c r="S1447" s="9"/>
      <c r="T1447" s="28"/>
      <c r="U1447" s="25"/>
      <c r="V1447" s="9"/>
      <c r="W1447" s="9"/>
      <c r="X1447" s="9"/>
      <c r="Y1447" s="9"/>
      <c r="Z1447" s="9"/>
      <c r="AA1447" s="9"/>
      <c r="AB1447" s="9"/>
      <c r="AC1447" s="9"/>
      <c r="AD1447" s="9"/>
      <c r="AE1447" s="9"/>
      <c r="AF1447" s="9"/>
      <c r="AG1447" s="101"/>
      <c r="AH1447" s="100"/>
      <c r="AI1447" s="9"/>
      <c r="AJ1447" s="9"/>
      <c r="AK1447" s="9"/>
      <c r="AL1447" s="137"/>
    </row>
    <row r="1448" spans="1:38" x14ac:dyDescent="0.25">
      <c r="A1448" s="73" t="str">
        <f>'2. Applicant information'!A1436</f>
        <v>_Applicant1430</v>
      </c>
      <c r="B1448" s="73" t="str">
        <f t="array" ref="B1448">IF(_xlfn.XLOOKUP('3. Course participants'!A1448,'2. Applicant information'!$A$7:$A$1048576,'2. Applicant information'!$AE$7:$AE$1048576,,0)="Yes",_xlfn.XLOOKUP(A1448,'2. Applicant information'!$A$7:$A$9999,'2. Applicant information'!$B$7:$B$9999,,0),IF('2. Applicant information'!AE1436="No","Applicant is not participant: see column AE in Applicant Information Tab","Applicant Data Missing"))</f>
        <v>Applicant Data Missing</v>
      </c>
      <c r="C1448" s="73" t="str">
        <f>IF(_xlfn.XLOOKUP('3. Course participants'!A1448,'2. Applicant information'!$A$7:$A$1048576,'2. Applicant information'!$AE$7:$AE$1048576,,0)="Yes",_xlfn.XLOOKUP(A1448,'2. Applicant information'!$A$7:$A$9999,'2. Applicant information'!$C$7:$C$9999,,0),IF('2. Applicant information'!AE1436="No","",""))</f>
        <v/>
      </c>
      <c r="D1448" s="73" t="str">
        <f>IF(_xlfn.XLOOKUP('3. Course participants'!A1448,'2. Applicant information'!$A$7:$A$1048576,'2. Applicant information'!$AE$7:$AE$1048576,,0)="Yes",_xlfn.XLOOKUP(A1448,'2. Applicant information'!$A$7:$A$9999,'2. Applicant information'!$D$7:$D$9999,,0),IF('2. Applicant information'!AE1436="No","",""))</f>
        <v/>
      </c>
      <c r="E1448" s="24"/>
      <c r="F1448" s="24"/>
      <c r="G1448" s="74" t="str">
        <f>IF(_xlfn.XLOOKUP('3. Course participants'!A1448,'2. Applicant information'!$A$7:$A$1048576,'2. Applicant information'!$AE$7:$AE$1048576,,0)="Yes",_xlfn.XLOOKUP(A1448,'2. Applicant information'!$A$7:$A$9999,'2. Applicant information'!$O$7:$O$9999,,0),IF('2. Applicant information'!AE1436="No","",""))</f>
        <v/>
      </c>
      <c r="H1448" s="24"/>
      <c r="I1448" s="28"/>
      <c r="J1448" s="130" t="e">
        <f t="shared" si="23"/>
        <v>#DIV/0!</v>
      </c>
      <c r="K1448" s="101"/>
      <c r="L1448" s="101"/>
      <c r="M1448" s="9"/>
      <c r="N1448" s="9"/>
      <c r="O1448" s="9"/>
      <c r="P1448" s="9"/>
      <c r="Q1448" s="9"/>
      <c r="R1448" s="9"/>
      <c r="S1448" s="9"/>
      <c r="T1448" s="28"/>
      <c r="U1448" s="25"/>
      <c r="V1448" s="9"/>
      <c r="W1448" s="9"/>
      <c r="X1448" s="9"/>
      <c r="Y1448" s="9"/>
      <c r="Z1448" s="9"/>
      <c r="AA1448" s="9"/>
      <c r="AB1448" s="9"/>
      <c r="AC1448" s="9"/>
      <c r="AD1448" s="9"/>
      <c r="AE1448" s="9"/>
      <c r="AF1448" s="9"/>
      <c r="AG1448" s="101"/>
      <c r="AH1448" s="100"/>
      <c r="AI1448" s="9"/>
      <c r="AJ1448" s="9"/>
      <c r="AK1448" s="9"/>
      <c r="AL1448" s="137"/>
    </row>
    <row r="1449" spans="1:38" x14ac:dyDescent="0.25">
      <c r="A1449" s="73" t="str">
        <f>'2. Applicant information'!A1437</f>
        <v>_Applicant1431</v>
      </c>
      <c r="B1449" s="73" t="str">
        <f t="array" ref="B1449">IF(_xlfn.XLOOKUP('3. Course participants'!A1449,'2. Applicant information'!$A$7:$A$1048576,'2. Applicant information'!$AE$7:$AE$1048576,,0)="Yes",_xlfn.XLOOKUP(A1449,'2. Applicant information'!$A$7:$A$9999,'2. Applicant information'!$B$7:$B$9999,,0),IF('2. Applicant information'!AE1437="No","Applicant is not participant: see column AE in Applicant Information Tab","Applicant Data Missing"))</f>
        <v>Applicant Data Missing</v>
      </c>
      <c r="C1449" s="73" t="str">
        <f>IF(_xlfn.XLOOKUP('3. Course participants'!A1449,'2. Applicant information'!$A$7:$A$1048576,'2. Applicant information'!$AE$7:$AE$1048576,,0)="Yes",_xlfn.XLOOKUP(A1449,'2. Applicant information'!$A$7:$A$9999,'2. Applicant information'!$C$7:$C$9999,,0),IF('2. Applicant information'!AE1437="No","",""))</f>
        <v/>
      </c>
      <c r="D1449" s="73" t="str">
        <f>IF(_xlfn.XLOOKUP('3. Course participants'!A1449,'2. Applicant information'!$A$7:$A$1048576,'2. Applicant information'!$AE$7:$AE$1048576,,0)="Yes",_xlfn.XLOOKUP(A1449,'2. Applicant information'!$A$7:$A$9999,'2. Applicant information'!$D$7:$D$9999,,0),IF('2. Applicant information'!AE1437="No","",""))</f>
        <v/>
      </c>
      <c r="E1449" s="24"/>
      <c r="F1449" s="24"/>
      <c r="G1449" s="74" t="str">
        <f>IF(_xlfn.XLOOKUP('3. Course participants'!A1449,'2. Applicant information'!$A$7:$A$1048576,'2. Applicant information'!$AE$7:$AE$1048576,,0)="Yes",_xlfn.XLOOKUP(A1449,'2. Applicant information'!$A$7:$A$9999,'2. Applicant information'!$O$7:$O$9999,,0),IF('2. Applicant information'!AE1437="No","",""))</f>
        <v/>
      </c>
      <c r="H1449" s="24"/>
      <c r="I1449" s="28"/>
      <c r="J1449" s="130" t="e">
        <f t="shared" si="23"/>
        <v>#DIV/0!</v>
      </c>
      <c r="K1449" s="101"/>
      <c r="L1449" s="101"/>
      <c r="M1449" s="9"/>
      <c r="N1449" s="9"/>
      <c r="O1449" s="9"/>
      <c r="P1449" s="9"/>
      <c r="Q1449" s="9"/>
      <c r="R1449" s="9"/>
      <c r="S1449" s="9"/>
      <c r="T1449" s="28"/>
      <c r="U1449" s="25"/>
      <c r="V1449" s="9"/>
      <c r="W1449" s="9"/>
      <c r="X1449" s="9"/>
      <c r="Y1449" s="9"/>
      <c r="Z1449" s="9"/>
      <c r="AA1449" s="9"/>
      <c r="AB1449" s="9"/>
      <c r="AC1449" s="9"/>
      <c r="AD1449" s="9"/>
      <c r="AE1449" s="9"/>
      <c r="AF1449" s="9"/>
      <c r="AG1449" s="101"/>
      <c r="AH1449" s="100"/>
      <c r="AI1449" s="9"/>
      <c r="AJ1449" s="9"/>
      <c r="AK1449" s="9"/>
      <c r="AL1449" s="137"/>
    </row>
    <row r="1450" spans="1:38" x14ac:dyDescent="0.25">
      <c r="A1450" s="73" t="str">
        <f>'2. Applicant information'!A1438</f>
        <v>_Applicant1432</v>
      </c>
      <c r="B1450" s="73" t="str">
        <f t="array" ref="B1450">IF(_xlfn.XLOOKUP('3. Course participants'!A1450,'2. Applicant information'!$A$7:$A$1048576,'2. Applicant information'!$AE$7:$AE$1048576,,0)="Yes",_xlfn.XLOOKUP(A1450,'2. Applicant information'!$A$7:$A$9999,'2. Applicant information'!$B$7:$B$9999,,0),IF('2. Applicant information'!AE1438="No","Applicant is not participant: see column AE in Applicant Information Tab","Applicant Data Missing"))</f>
        <v>Applicant Data Missing</v>
      </c>
      <c r="C1450" s="73" t="str">
        <f>IF(_xlfn.XLOOKUP('3. Course participants'!A1450,'2. Applicant information'!$A$7:$A$1048576,'2. Applicant information'!$AE$7:$AE$1048576,,0)="Yes",_xlfn.XLOOKUP(A1450,'2. Applicant information'!$A$7:$A$9999,'2. Applicant information'!$C$7:$C$9999,,0),IF('2. Applicant information'!AE1438="No","",""))</f>
        <v/>
      </c>
      <c r="D1450" s="73" t="str">
        <f>IF(_xlfn.XLOOKUP('3. Course participants'!A1450,'2. Applicant information'!$A$7:$A$1048576,'2. Applicant information'!$AE$7:$AE$1048576,,0)="Yes",_xlfn.XLOOKUP(A1450,'2. Applicant information'!$A$7:$A$9999,'2. Applicant information'!$D$7:$D$9999,,0),IF('2. Applicant information'!AE1438="No","",""))</f>
        <v/>
      </c>
      <c r="E1450" s="24"/>
      <c r="F1450" s="24"/>
      <c r="G1450" s="74" t="str">
        <f>IF(_xlfn.XLOOKUP('3. Course participants'!A1450,'2. Applicant information'!$A$7:$A$1048576,'2. Applicant information'!$AE$7:$AE$1048576,,0)="Yes",_xlfn.XLOOKUP(A1450,'2. Applicant information'!$A$7:$A$9999,'2. Applicant information'!$O$7:$O$9999,,0),IF('2. Applicant information'!AE1438="No","",""))</f>
        <v/>
      </c>
      <c r="H1450" s="24"/>
      <c r="I1450" s="28"/>
      <c r="J1450" s="130" t="e">
        <f t="shared" si="23"/>
        <v>#DIV/0!</v>
      </c>
      <c r="K1450" s="101"/>
      <c r="L1450" s="101"/>
      <c r="M1450" s="9"/>
      <c r="N1450" s="9"/>
      <c r="O1450" s="9"/>
      <c r="P1450" s="9"/>
      <c r="Q1450" s="9"/>
      <c r="R1450" s="9"/>
      <c r="S1450" s="9"/>
      <c r="T1450" s="28"/>
      <c r="U1450" s="25"/>
      <c r="V1450" s="9"/>
      <c r="W1450" s="9"/>
      <c r="X1450" s="9"/>
      <c r="Y1450" s="9"/>
      <c r="Z1450" s="9"/>
      <c r="AA1450" s="9"/>
      <c r="AB1450" s="9"/>
      <c r="AC1450" s="9"/>
      <c r="AD1450" s="9"/>
      <c r="AE1450" s="9"/>
      <c r="AF1450" s="9"/>
      <c r="AG1450" s="101"/>
      <c r="AH1450" s="100"/>
      <c r="AI1450" s="9"/>
      <c r="AJ1450" s="9"/>
      <c r="AK1450" s="9"/>
      <c r="AL1450" s="137"/>
    </row>
    <row r="1451" spans="1:38" x14ac:dyDescent="0.25">
      <c r="A1451" s="73" t="str">
        <f>'2. Applicant information'!A1439</f>
        <v>_Applicant1433</v>
      </c>
      <c r="B1451" s="73" t="str">
        <f t="array" ref="B1451">IF(_xlfn.XLOOKUP('3. Course participants'!A1451,'2. Applicant information'!$A$7:$A$1048576,'2. Applicant information'!$AE$7:$AE$1048576,,0)="Yes",_xlfn.XLOOKUP(A1451,'2. Applicant information'!$A$7:$A$9999,'2. Applicant information'!$B$7:$B$9999,,0),IF('2. Applicant information'!AE1439="No","Applicant is not participant: see column AE in Applicant Information Tab","Applicant Data Missing"))</f>
        <v>Applicant Data Missing</v>
      </c>
      <c r="C1451" s="73" t="str">
        <f>IF(_xlfn.XLOOKUP('3. Course participants'!A1451,'2. Applicant information'!$A$7:$A$1048576,'2. Applicant information'!$AE$7:$AE$1048576,,0)="Yes",_xlfn.XLOOKUP(A1451,'2. Applicant information'!$A$7:$A$9999,'2. Applicant information'!$C$7:$C$9999,,0),IF('2. Applicant information'!AE1439="No","",""))</f>
        <v/>
      </c>
      <c r="D1451" s="73" t="str">
        <f>IF(_xlfn.XLOOKUP('3. Course participants'!A1451,'2. Applicant information'!$A$7:$A$1048576,'2. Applicant information'!$AE$7:$AE$1048576,,0)="Yes",_xlfn.XLOOKUP(A1451,'2. Applicant information'!$A$7:$A$9999,'2. Applicant information'!$D$7:$D$9999,,0),IF('2. Applicant information'!AE1439="No","",""))</f>
        <v/>
      </c>
      <c r="E1451" s="24"/>
      <c r="F1451" s="24"/>
      <c r="G1451" s="74" t="str">
        <f>IF(_xlfn.XLOOKUP('3. Course participants'!A1451,'2. Applicant information'!$A$7:$A$1048576,'2. Applicant information'!$AE$7:$AE$1048576,,0)="Yes",_xlfn.XLOOKUP(A1451,'2. Applicant information'!$A$7:$A$9999,'2. Applicant information'!$O$7:$O$9999,,0),IF('2. Applicant information'!AE1439="No","",""))</f>
        <v/>
      </c>
      <c r="H1451" s="24"/>
      <c r="I1451" s="28"/>
      <c r="J1451" s="130" t="e">
        <f t="shared" si="23"/>
        <v>#DIV/0!</v>
      </c>
      <c r="K1451" s="101"/>
      <c r="L1451" s="101"/>
      <c r="M1451" s="9"/>
      <c r="N1451" s="9"/>
      <c r="O1451" s="9"/>
      <c r="P1451" s="9"/>
      <c r="Q1451" s="9"/>
      <c r="R1451" s="9"/>
      <c r="S1451" s="9"/>
      <c r="T1451" s="28"/>
      <c r="U1451" s="25"/>
      <c r="V1451" s="9"/>
      <c r="W1451" s="9"/>
      <c r="X1451" s="9"/>
      <c r="Y1451" s="9"/>
      <c r="Z1451" s="9"/>
      <c r="AA1451" s="9"/>
      <c r="AB1451" s="9"/>
      <c r="AC1451" s="9"/>
      <c r="AD1451" s="9"/>
      <c r="AE1451" s="9"/>
      <c r="AF1451" s="9"/>
      <c r="AG1451" s="101"/>
      <c r="AH1451" s="100"/>
      <c r="AI1451" s="9"/>
      <c r="AJ1451" s="9"/>
      <c r="AK1451" s="9"/>
      <c r="AL1451" s="137"/>
    </row>
    <row r="1452" spans="1:38" x14ac:dyDescent="0.25">
      <c r="A1452" s="73" t="str">
        <f>'2. Applicant information'!A1440</f>
        <v>_Applicant1434</v>
      </c>
      <c r="B1452" s="73" t="str">
        <f t="array" ref="B1452">IF(_xlfn.XLOOKUP('3. Course participants'!A1452,'2. Applicant information'!$A$7:$A$1048576,'2. Applicant information'!$AE$7:$AE$1048576,,0)="Yes",_xlfn.XLOOKUP(A1452,'2. Applicant information'!$A$7:$A$9999,'2. Applicant information'!$B$7:$B$9999,,0),IF('2. Applicant information'!AE1440="No","Applicant is not participant: see column AE in Applicant Information Tab","Applicant Data Missing"))</f>
        <v>Applicant Data Missing</v>
      </c>
      <c r="C1452" s="73" t="str">
        <f>IF(_xlfn.XLOOKUP('3. Course participants'!A1452,'2. Applicant information'!$A$7:$A$1048576,'2. Applicant information'!$AE$7:$AE$1048576,,0)="Yes",_xlfn.XLOOKUP(A1452,'2. Applicant information'!$A$7:$A$9999,'2. Applicant information'!$C$7:$C$9999,,0),IF('2. Applicant information'!AE1440="No","",""))</f>
        <v/>
      </c>
      <c r="D1452" s="73" t="str">
        <f>IF(_xlfn.XLOOKUP('3. Course participants'!A1452,'2. Applicant information'!$A$7:$A$1048576,'2. Applicant information'!$AE$7:$AE$1048576,,0)="Yes",_xlfn.XLOOKUP(A1452,'2. Applicant information'!$A$7:$A$9999,'2. Applicant information'!$D$7:$D$9999,,0),IF('2. Applicant information'!AE1440="No","",""))</f>
        <v/>
      </c>
      <c r="E1452" s="24"/>
      <c r="F1452" s="24"/>
      <c r="G1452" s="74" t="str">
        <f>IF(_xlfn.XLOOKUP('3. Course participants'!A1452,'2. Applicant information'!$A$7:$A$1048576,'2. Applicant information'!$AE$7:$AE$1048576,,0)="Yes",_xlfn.XLOOKUP(A1452,'2. Applicant information'!$A$7:$A$9999,'2. Applicant information'!$O$7:$O$9999,,0),IF('2. Applicant information'!AE1440="No","",""))</f>
        <v/>
      </c>
      <c r="H1452" s="24"/>
      <c r="I1452" s="28"/>
      <c r="J1452" s="130" t="e">
        <f t="shared" si="23"/>
        <v>#DIV/0!</v>
      </c>
      <c r="K1452" s="101"/>
      <c r="L1452" s="101"/>
      <c r="M1452" s="9"/>
      <c r="N1452" s="9"/>
      <c r="O1452" s="9"/>
      <c r="P1452" s="9"/>
      <c r="Q1452" s="9"/>
      <c r="R1452" s="9"/>
      <c r="S1452" s="9"/>
      <c r="T1452" s="28"/>
      <c r="U1452" s="25"/>
      <c r="V1452" s="9"/>
      <c r="W1452" s="9"/>
      <c r="X1452" s="9"/>
      <c r="Y1452" s="9"/>
      <c r="Z1452" s="9"/>
      <c r="AA1452" s="9"/>
      <c r="AB1452" s="9"/>
      <c r="AC1452" s="9"/>
      <c r="AD1452" s="9"/>
      <c r="AE1452" s="9"/>
      <c r="AF1452" s="9"/>
      <c r="AG1452" s="101"/>
      <c r="AH1452" s="100"/>
      <c r="AI1452" s="9"/>
      <c r="AJ1452" s="9"/>
      <c r="AK1452" s="9"/>
      <c r="AL1452" s="137"/>
    </row>
    <row r="1453" spans="1:38" x14ac:dyDescent="0.25">
      <c r="A1453" s="73" t="str">
        <f>'2. Applicant information'!A1441</f>
        <v>_Applicant1435</v>
      </c>
      <c r="B1453" s="73" t="str">
        <f t="array" ref="B1453">IF(_xlfn.XLOOKUP('3. Course participants'!A1453,'2. Applicant information'!$A$7:$A$1048576,'2. Applicant information'!$AE$7:$AE$1048576,,0)="Yes",_xlfn.XLOOKUP(A1453,'2. Applicant information'!$A$7:$A$9999,'2. Applicant information'!$B$7:$B$9999,,0),IF('2. Applicant information'!AE1441="No","Applicant is not participant: see column AE in Applicant Information Tab","Applicant Data Missing"))</f>
        <v>Applicant Data Missing</v>
      </c>
      <c r="C1453" s="73" t="str">
        <f>IF(_xlfn.XLOOKUP('3. Course participants'!A1453,'2. Applicant information'!$A$7:$A$1048576,'2. Applicant information'!$AE$7:$AE$1048576,,0)="Yes",_xlfn.XLOOKUP(A1453,'2. Applicant information'!$A$7:$A$9999,'2. Applicant information'!$C$7:$C$9999,,0),IF('2. Applicant information'!AE1441="No","",""))</f>
        <v/>
      </c>
      <c r="D1453" s="73" t="str">
        <f>IF(_xlfn.XLOOKUP('3. Course participants'!A1453,'2. Applicant information'!$A$7:$A$1048576,'2. Applicant information'!$AE$7:$AE$1048576,,0)="Yes",_xlfn.XLOOKUP(A1453,'2. Applicant information'!$A$7:$A$9999,'2. Applicant information'!$D$7:$D$9999,,0),IF('2. Applicant information'!AE1441="No","",""))</f>
        <v/>
      </c>
      <c r="E1453" s="24"/>
      <c r="F1453" s="24"/>
      <c r="G1453" s="74" t="str">
        <f>IF(_xlfn.XLOOKUP('3. Course participants'!A1453,'2. Applicant information'!$A$7:$A$1048576,'2. Applicant information'!$AE$7:$AE$1048576,,0)="Yes",_xlfn.XLOOKUP(A1453,'2. Applicant information'!$A$7:$A$9999,'2. Applicant information'!$O$7:$O$9999,,0),IF('2. Applicant information'!AE1441="No","",""))</f>
        <v/>
      </c>
      <c r="H1453" s="24"/>
      <c r="I1453" s="28"/>
      <c r="J1453" s="130" t="e">
        <f t="shared" si="23"/>
        <v>#DIV/0!</v>
      </c>
      <c r="K1453" s="101"/>
      <c r="L1453" s="101"/>
      <c r="M1453" s="9"/>
      <c r="N1453" s="9"/>
      <c r="O1453" s="9"/>
      <c r="P1453" s="9"/>
      <c r="Q1453" s="9"/>
      <c r="R1453" s="9"/>
      <c r="S1453" s="9"/>
      <c r="T1453" s="28"/>
      <c r="U1453" s="25"/>
      <c r="V1453" s="9"/>
      <c r="W1453" s="9"/>
      <c r="X1453" s="9"/>
      <c r="Y1453" s="9"/>
      <c r="Z1453" s="9"/>
      <c r="AA1453" s="9"/>
      <c r="AB1453" s="9"/>
      <c r="AC1453" s="9"/>
      <c r="AD1453" s="9"/>
      <c r="AE1453" s="9"/>
      <c r="AF1453" s="9"/>
      <c r="AG1453" s="101"/>
      <c r="AH1453" s="100"/>
      <c r="AI1453" s="9"/>
      <c r="AJ1453" s="9"/>
      <c r="AK1453" s="9"/>
      <c r="AL1453" s="137"/>
    </row>
    <row r="1454" spans="1:38" x14ac:dyDescent="0.25">
      <c r="A1454" s="73" t="str">
        <f>'2. Applicant information'!A1442</f>
        <v>_Applicant1436</v>
      </c>
      <c r="B1454" s="73" t="str">
        <f t="array" ref="B1454">IF(_xlfn.XLOOKUP('3. Course participants'!A1454,'2. Applicant information'!$A$7:$A$1048576,'2. Applicant information'!$AE$7:$AE$1048576,,0)="Yes",_xlfn.XLOOKUP(A1454,'2. Applicant information'!$A$7:$A$9999,'2. Applicant information'!$B$7:$B$9999,,0),IF('2. Applicant information'!AE1442="No","Applicant is not participant: see column AE in Applicant Information Tab","Applicant Data Missing"))</f>
        <v>Applicant Data Missing</v>
      </c>
      <c r="C1454" s="73" t="str">
        <f>IF(_xlfn.XLOOKUP('3. Course participants'!A1454,'2. Applicant information'!$A$7:$A$1048576,'2. Applicant information'!$AE$7:$AE$1048576,,0)="Yes",_xlfn.XLOOKUP(A1454,'2. Applicant information'!$A$7:$A$9999,'2. Applicant information'!$C$7:$C$9999,,0),IF('2. Applicant information'!AE1442="No","",""))</f>
        <v/>
      </c>
      <c r="D1454" s="73" t="str">
        <f>IF(_xlfn.XLOOKUP('3. Course participants'!A1454,'2. Applicant information'!$A$7:$A$1048576,'2. Applicant information'!$AE$7:$AE$1048576,,0)="Yes",_xlfn.XLOOKUP(A1454,'2. Applicant information'!$A$7:$A$9999,'2. Applicant information'!$D$7:$D$9999,,0),IF('2. Applicant information'!AE1442="No","",""))</f>
        <v/>
      </c>
      <c r="E1454" s="24"/>
      <c r="F1454" s="24"/>
      <c r="G1454" s="74" t="str">
        <f>IF(_xlfn.XLOOKUP('3. Course participants'!A1454,'2. Applicant information'!$A$7:$A$1048576,'2. Applicant information'!$AE$7:$AE$1048576,,0)="Yes",_xlfn.XLOOKUP(A1454,'2. Applicant information'!$A$7:$A$9999,'2. Applicant information'!$O$7:$O$9999,,0),IF('2. Applicant information'!AE1442="No","",""))</f>
        <v/>
      </c>
      <c r="H1454" s="24"/>
      <c r="I1454" s="28"/>
      <c r="J1454" s="130" t="e">
        <f t="shared" si="23"/>
        <v>#DIV/0!</v>
      </c>
      <c r="K1454" s="101"/>
      <c r="L1454" s="101"/>
      <c r="M1454" s="9"/>
      <c r="N1454" s="9"/>
      <c r="O1454" s="9"/>
      <c r="P1454" s="9"/>
      <c r="Q1454" s="9"/>
      <c r="R1454" s="9"/>
      <c r="S1454" s="9"/>
      <c r="T1454" s="28"/>
      <c r="U1454" s="25"/>
      <c r="V1454" s="9"/>
      <c r="W1454" s="9"/>
      <c r="X1454" s="9"/>
      <c r="Y1454" s="9"/>
      <c r="Z1454" s="9"/>
      <c r="AA1454" s="9"/>
      <c r="AB1454" s="9"/>
      <c r="AC1454" s="9"/>
      <c r="AD1454" s="9"/>
      <c r="AE1454" s="9"/>
      <c r="AF1454" s="9"/>
      <c r="AG1454" s="101"/>
      <c r="AH1454" s="100"/>
      <c r="AI1454" s="9"/>
      <c r="AJ1454" s="9"/>
      <c r="AK1454" s="9"/>
      <c r="AL1454" s="137"/>
    </row>
    <row r="1455" spans="1:38" x14ac:dyDescent="0.25">
      <c r="A1455" s="73" t="str">
        <f>'2. Applicant information'!A1443</f>
        <v>_Applicant1437</v>
      </c>
      <c r="B1455" s="73" t="str">
        <f t="array" ref="B1455">IF(_xlfn.XLOOKUP('3. Course participants'!A1455,'2. Applicant information'!$A$7:$A$1048576,'2. Applicant information'!$AE$7:$AE$1048576,,0)="Yes",_xlfn.XLOOKUP(A1455,'2. Applicant information'!$A$7:$A$9999,'2. Applicant information'!$B$7:$B$9999,,0),IF('2. Applicant information'!AE1443="No","Applicant is not participant: see column AE in Applicant Information Tab","Applicant Data Missing"))</f>
        <v>Applicant Data Missing</v>
      </c>
      <c r="C1455" s="73" t="str">
        <f>IF(_xlfn.XLOOKUP('3. Course participants'!A1455,'2. Applicant information'!$A$7:$A$1048576,'2. Applicant information'!$AE$7:$AE$1048576,,0)="Yes",_xlfn.XLOOKUP(A1455,'2. Applicant information'!$A$7:$A$9999,'2. Applicant information'!$C$7:$C$9999,,0),IF('2. Applicant information'!AE1443="No","",""))</f>
        <v/>
      </c>
      <c r="D1455" s="73" t="str">
        <f>IF(_xlfn.XLOOKUP('3. Course participants'!A1455,'2. Applicant information'!$A$7:$A$1048576,'2. Applicant information'!$AE$7:$AE$1048576,,0)="Yes",_xlfn.XLOOKUP(A1455,'2. Applicant information'!$A$7:$A$9999,'2. Applicant information'!$D$7:$D$9999,,0),IF('2. Applicant information'!AE1443="No","",""))</f>
        <v/>
      </c>
      <c r="E1455" s="24"/>
      <c r="F1455" s="24"/>
      <c r="G1455" s="74" t="str">
        <f>IF(_xlfn.XLOOKUP('3. Course participants'!A1455,'2. Applicant information'!$A$7:$A$1048576,'2. Applicant information'!$AE$7:$AE$1048576,,0)="Yes",_xlfn.XLOOKUP(A1455,'2. Applicant information'!$A$7:$A$9999,'2. Applicant information'!$O$7:$O$9999,,0),IF('2. Applicant information'!AE1443="No","",""))</f>
        <v/>
      </c>
      <c r="H1455" s="24"/>
      <c r="I1455" s="28"/>
      <c r="J1455" s="130" t="e">
        <f t="shared" si="23"/>
        <v>#DIV/0!</v>
      </c>
      <c r="K1455" s="101"/>
      <c r="L1455" s="101"/>
      <c r="M1455" s="9"/>
      <c r="N1455" s="9"/>
      <c r="O1455" s="9"/>
      <c r="P1455" s="9"/>
      <c r="Q1455" s="9"/>
      <c r="R1455" s="9"/>
      <c r="S1455" s="9"/>
      <c r="T1455" s="28"/>
      <c r="U1455" s="25"/>
      <c r="V1455" s="9"/>
      <c r="W1455" s="9"/>
      <c r="X1455" s="9"/>
      <c r="Y1455" s="9"/>
      <c r="Z1455" s="9"/>
      <c r="AA1455" s="9"/>
      <c r="AB1455" s="9"/>
      <c r="AC1455" s="9"/>
      <c r="AD1455" s="9"/>
      <c r="AE1455" s="9"/>
      <c r="AF1455" s="9"/>
      <c r="AG1455" s="101"/>
      <c r="AH1455" s="100"/>
      <c r="AI1455" s="9"/>
      <c r="AJ1455" s="9"/>
      <c r="AK1455" s="9"/>
      <c r="AL1455" s="137"/>
    </row>
    <row r="1456" spans="1:38" x14ac:dyDescent="0.25">
      <c r="A1456" s="73" t="str">
        <f>'2. Applicant information'!A1444</f>
        <v>_Applicant1438</v>
      </c>
      <c r="B1456" s="73" t="str">
        <f t="array" ref="B1456">IF(_xlfn.XLOOKUP('3. Course participants'!A1456,'2. Applicant information'!$A$7:$A$1048576,'2. Applicant information'!$AE$7:$AE$1048576,,0)="Yes",_xlfn.XLOOKUP(A1456,'2. Applicant information'!$A$7:$A$9999,'2. Applicant information'!$B$7:$B$9999,,0),IF('2. Applicant information'!AE1444="No","Applicant is not participant: see column AE in Applicant Information Tab","Applicant Data Missing"))</f>
        <v>Applicant Data Missing</v>
      </c>
      <c r="C1456" s="73" t="str">
        <f>IF(_xlfn.XLOOKUP('3. Course participants'!A1456,'2. Applicant information'!$A$7:$A$1048576,'2. Applicant information'!$AE$7:$AE$1048576,,0)="Yes",_xlfn.XLOOKUP(A1456,'2. Applicant information'!$A$7:$A$9999,'2. Applicant information'!$C$7:$C$9999,,0),IF('2. Applicant information'!AE1444="No","",""))</f>
        <v/>
      </c>
      <c r="D1456" s="73" t="str">
        <f>IF(_xlfn.XLOOKUP('3. Course participants'!A1456,'2. Applicant information'!$A$7:$A$1048576,'2. Applicant information'!$AE$7:$AE$1048576,,0)="Yes",_xlfn.XLOOKUP(A1456,'2. Applicant information'!$A$7:$A$9999,'2. Applicant information'!$D$7:$D$9999,,0),IF('2. Applicant information'!AE1444="No","",""))</f>
        <v/>
      </c>
      <c r="E1456" s="24"/>
      <c r="F1456" s="24"/>
      <c r="G1456" s="74" t="str">
        <f>IF(_xlfn.XLOOKUP('3. Course participants'!A1456,'2. Applicant information'!$A$7:$A$1048576,'2. Applicant information'!$AE$7:$AE$1048576,,0)="Yes",_xlfn.XLOOKUP(A1456,'2. Applicant information'!$A$7:$A$9999,'2. Applicant information'!$O$7:$O$9999,,0),IF('2. Applicant information'!AE1444="No","",""))</f>
        <v/>
      </c>
      <c r="H1456" s="24"/>
      <c r="I1456" s="28"/>
      <c r="J1456" s="130" t="e">
        <f t="shared" si="23"/>
        <v>#DIV/0!</v>
      </c>
      <c r="K1456" s="101"/>
      <c r="L1456" s="101"/>
      <c r="M1456" s="9"/>
      <c r="N1456" s="9"/>
      <c r="O1456" s="9"/>
      <c r="P1456" s="9"/>
      <c r="Q1456" s="9"/>
      <c r="R1456" s="9"/>
      <c r="S1456" s="9"/>
      <c r="T1456" s="28"/>
      <c r="U1456" s="25"/>
      <c r="V1456" s="9"/>
      <c r="W1456" s="9"/>
      <c r="X1456" s="9"/>
      <c r="Y1456" s="9"/>
      <c r="Z1456" s="9"/>
      <c r="AA1456" s="9"/>
      <c r="AB1456" s="9"/>
      <c r="AC1456" s="9"/>
      <c r="AD1456" s="9"/>
      <c r="AE1456" s="9"/>
      <c r="AF1456" s="9"/>
      <c r="AG1456" s="101"/>
      <c r="AH1456" s="100"/>
      <c r="AI1456" s="9"/>
      <c r="AJ1456" s="9"/>
      <c r="AK1456" s="9"/>
      <c r="AL1456" s="137"/>
    </row>
    <row r="1457" spans="1:38" x14ac:dyDescent="0.25">
      <c r="A1457" s="73" t="str">
        <f>'2. Applicant information'!A1445</f>
        <v>_Applicant1439</v>
      </c>
      <c r="B1457" s="73" t="str">
        <f t="array" ref="B1457">IF(_xlfn.XLOOKUP('3. Course participants'!A1457,'2. Applicant information'!$A$7:$A$1048576,'2. Applicant information'!$AE$7:$AE$1048576,,0)="Yes",_xlfn.XLOOKUP(A1457,'2. Applicant information'!$A$7:$A$9999,'2. Applicant information'!$B$7:$B$9999,,0),IF('2. Applicant information'!AE1445="No","Applicant is not participant: see column AE in Applicant Information Tab","Applicant Data Missing"))</f>
        <v>Applicant Data Missing</v>
      </c>
      <c r="C1457" s="73" t="str">
        <f>IF(_xlfn.XLOOKUP('3. Course participants'!A1457,'2. Applicant information'!$A$7:$A$1048576,'2. Applicant information'!$AE$7:$AE$1048576,,0)="Yes",_xlfn.XLOOKUP(A1457,'2. Applicant information'!$A$7:$A$9999,'2. Applicant information'!$C$7:$C$9999,,0),IF('2. Applicant information'!AE1445="No","",""))</f>
        <v/>
      </c>
      <c r="D1457" s="73" t="str">
        <f>IF(_xlfn.XLOOKUP('3. Course participants'!A1457,'2. Applicant information'!$A$7:$A$1048576,'2. Applicant information'!$AE$7:$AE$1048576,,0)="Yes",_xlfn.XLOOKUP(A1457,'2. Applicant information'!$A$7:$A$9999,'2. Applicant information'!$D$7:$D$9999,,0),IF('2. Applicant information'!AE1445="No","",""))</f>
        <v/>
      </c>
      <c r="E1457" s="24"/>
      <c r="F1457" s="24"/>
      <c r="G1457" s="74" t="str">
        <f>IF(_xlfn.XLOOKUP('3. Course participants'!A1457,'2. Applicant information'!$A$7:$A$1048576,'2. Applicant information'!$AE$7:$AE$1048576,,0)="Yes",_xlfn.XLOOKUP(A1457,'2. Applicant information'!$A$7:$A$9999,'2. Applicant information'!$O$7:$O$9999,,0),IF('2. Applicant information'!AE1445="No","",""))</f>
        <v/>
      </c>
      <c r="H1457" s="24"/>
      <c r="I1457" s="28"/>
      <c r="J1457" s="130" t="e">
        <f t="shared" si="23"/>
        <v>#DIV/0!</v>
      </c>
      <c r="K1457" s="101"/>
      <c r="L1457" s="101"/>
      <c r="M1457" s="9"/>
      <c r="N1457" s="9"/>
      <c r="O1457" s="9"/>
      <c r="P1457" s="9"/>
      <c r="Q1457" s="9"/>
      <c r="R1457" s="9"/>
      <c r="S1457" s="9"/>
      <c r="T1457" s="28"/>
      <c r="U1457" s="25"/>
      <c r="V1457" s="9"/>
      <c r="W1457" s="9"/>
      <c r="X1457" s="9"/>
      <c r="Y1457" s="9"/>
      <c r="Z1457" s="9"/>
      <c r="AA1457" s="9"/>
      <c r="AB1457" s="9"/>
      <c r="AC1457" s="9"/>
      <c r="AD1457" s="9"/>
      <c r="AE1457" s="9"/>
      <c r="AF1457" s="9"/>
      <c r="AG1457" s="101"/>
      <c r="AH1457" s="100"/>
      <c r="AI1457" s="9"/>
      <c r="AJ1457" s="9"/>
      <c r="AK1457" s="9"/>
      <c r="AL1457" s="137"/>
    </row>
    <row r="1458" spans="1:38" x14ac:dyDescent="0.25">
      <c r="A1458" s="73" t="str">
        <f>'2. Applicant information'!A1446</f>
        <v>_Applicant1440</v>
      </c>
      <c r="B1458" s="73" t="str">
        <f t="array" ref="B1458">IF(_xlfn.XLOOKUP('3. Course participants'!A1458,'2. Applicant information'!$A$7:$A$1048576,'2. Applicant information'!$AE$7:$AE$1048576,,0)="Yes",_xlfn.XLOOKUP(A1458,'2. Applicant information'!$A$7:$A$9999,'2. Applicant information'!$B$7:$B$9999,,0),IF('2. Applicant information'!AE1446="No","Applicant is not participant: see column AE in Applicant Information Tab","Applicant Data Missing"))</f>
        <v>Applicant Data Missing</v>
      </c>
      <c r="C1458" s="73" t="str">
        <f>IF(_xlfn.XLOOKUP('3. Course participants'!A1458,'2. Applicant information'!$A$7:$A$1048576,'2. Applicant information'!$AE$7:$AE$1048576,,0)="Yes",_xlfn.XLOOKUP(A1458,'2. Applicant information'!$A$7:$A$9999,'2. Applicant information'!$C$7:$C$9999,,0),IF('2. Applicant information'!AE1446="No","",""))</f>
        <v/>
      </c>
      <c r="D1458" s="73" t="str">
        <f>IF(_xlfn.XLOOKUP('3. Course participants'!A1458,'2. Applicant information'!$A$7:$A$1048576,'2. Applicant information'!$AE$7:$AE$1048576,,0)="Yes",_xlfn.XLOOKUP(A1458,'2. Applicant information'!$A$7:$A$9999,'2. Applicant information'!$D$7:$D$9999,,0),IF('2. Applicant information'!AE1446="No","",""))</f>
        <v/>
      </c>
      <c r="E1458" s="24"/>
      <c r="F1458" s="24"/>
      <c r="G1458" s="74" t="str">
        <f>IF(_xlfn.XLOOKUP('3. Course participants'!A1458,'2. Applicant information'!$A$7:$A$1048576,'2. Applicant information'!$AE$7:$AE$1048576,,0)="Yes",_xlfn.XLOOKUP(A1458,'2. Applicant information'!$A$7:$A$9999,'2. Applicant information'!$O$7:$O$9999,,0),IF('2. Applicant information'!AE1446="No","",""))</f>
        <v/>
      </c>
      <c r="H1458" s="24"/>
      <c r="I1458" s="28"/>
      <c r="J1458" s="130" t="e">
        <f t="shared" si="23"/>
        <v>#DIV/0!</v>
      </c>
      <c r="K1458" s="101"/>
      <c r="L1458" s="101"/>
      <c r="M1458" s="9"/>
      <c r="N1458" s="9"/>
      <c r="O1458" s="9"/>
      <c r="P1458" s="9"/>
      <c r="Q1458" s="9"/>
      <c r="R1458" s="9"/>
      <c r="S1458" s="9"/>
      <c r="T1458" s="28"/>
      <c r="U1458" s="25"/>
      <c r="V1458" s="9"/>
      <c r="W1458" s="9"/>
      <c r="X1458" s="9"/>
      <c r="Y1458" s="9"/>
      <c r="Z1458" s="9"/>
      <c r="AA1458" s="9"/>
      <c r="AB1458" s="9"/>
      <c r="AC1458" s="9"/>
      <c r="AD1458" s="9"/>
      <c r="AE1458" s="9"/>
      <c r="AF1458" s="9"/>
      <c r="AG1458" s="101"/>
      <c r="AH1458" s="100"/>
      <c r="AI1458" s="9"/>
      <c r="AJ1458" s="9"/>
      <c r="AK1458" s="9"/>
      <c r="AL1458" s="137"/>
    </row>
    <row r="1459" spans="1:38" x14ac:dyDescent="0.25">
      <c r="A1459" s="73" t="str">
        <f>'2. Applicant information'!A1447</f>
        <v>_Applicant1441</v>
      </c>
      <c r="B1459" s="73" t="str">
        <f t="array" ref="B1459">IF(_xlfn.XLOOKUP('3. Course participants'!A1459,'2. Applicant information'!$A$7:$A$1048576,'2. Applicant information'!$AE$7:$AE$1048576,,0)="Yes",_xlfn.XLOOKUP(A1459,'2. Applicant information'!$A$7:$A$9999,'2. Applicant information'!$B$7:$B$9999,,0),IF('2. Applicant information'!AE1447="No","Applicant is not participant: see column AE in Applicant Information Tab","Applicant Data Missing"))</f>
        <v>Applicant Data Missing</v>
      </c>
      <c r="C1459" s="73" t="str">
        <f>IF(_xlfn.XLOOKUP('3. Course participants'!A1459,'2. Applicant information'!$A$7:$A$1048576,'2. Applicant information'!$AE$7:$AE$1048576,,0)="Yes",_xlfn.XLOOKUP(A1459,'2. Applicant information'!$A$7:$A$9999,'2. Applicant information'!$C$7:$C$9999,,0),IF('2. Applicant information'!AE1447="No","",""))</f>
        <v/>
      </c>
      <c r="D1459" s="73" t="str">
        <f>IF(_xlfn.XLOOKUP('3. Course participants'!A1459,'2. Applicant information'!$A$7:$A$1048576,'2. Applicant information'!$AE$7:$AE$1048576,,0)="Yes",_xlfn.XLOOKUP(A1459,'2. Applicant information'!$A$7:$A$9999,'2. Applicant information'!$D$7:$D$9999,,0),IF('2. Applicant information'!AE1447="No","",""))</f>
        <v/>
      </c>
      <c r="E1459" s="24"/>
      <c r="F1459" s="24"/>
      <c r="G1459" s="74" t="str">
        <f>IF(_xlfn.XLOOKUP('3. Course participants'!A1459,'2. Applicant information'!$A$7:$A$1048576,'2. Applicant information'!$AE$7:$AE$1048576,,0)="Yes",_xlfn.XLOOKUP(A1459,'2. Applicant information'!$A$7:$A$9999,'2. Applicant information'!$O$7:$O$9999,,0),IF('2. Applicant information'!AE1447="No","",""))</f>
        <v/>
      </c>
      <c r="H1459" s="24"/>
      <c r="I1459" s="28"/>
      <c r="J1459" s="130" t="e">
        <f t="shared" si="23"/>
        <v>#DIV/0!</v>
      </c>
      <c r="K1459" s="101"/>
      <c r="L1459" s="101"/>
      <c r="M1459" s="9"/>
      <c r="N1459" s="9"/>
      <c r="O1459" s="9"/>
      <c r="P1459" s="9"/>
      <c r="Q1459" s="9"/>
      <c r="R1459" s="9"/>
      <c r="S1459" s="9"/>
      <c r="T1459" s="28"/>
      <c r="U1459" s="25"/>
      <c r="V1459" s="9"/>
      <c r="W1459" s="9"/>
      <c r="X1459" s="9"/>
      <c r="Y1459" s="9"/>
      <c r="Z1459" s="9"/>
      <c r="AA1459" s="9"/>
      <c r="AB1459" s="9"/>
      <c r="AC1459" s="9"/>
      <c r="AD1459" s="9"/>
      <c r="AE1459" s="9"/>
      <c r="AF1459" s="9"/>
      <c r="AG1459" s="101"/>
      <c r="AH1459" s="100"/>
      <c r="AI1459" s="9"/>
      <c r="AJ1459" s="9"/>
      <c r="AK1459" s="9"/>
      <c r="AL1459" s="137"/>
    </row>
    <row r="1460" spans="1:38" x14ac:dyDescent="0.25">
      <c r="A1460" s="73" t="str">
        <f>'2. Applicant information'!A1448</f>
        <v>_Applicant1442</v>
      </c>
      <c r="B1460" s="73" t="str">
        <f t="array" ref="B1460">IF(_xlfn.XLOOKUP('3. Course participants'!A1460,'2. Applicant information'!$A$7:$A$1048576,'2. Applicant information'!$AE$7:$AE$1048576,,0)="Yes",_xlfn.XLOOKUP(A1460,'2. Applicant information'!$A$7:$A$9999,'2. Applicant information'!$B$7:$B$9999,,0),IF('2. Applicant information'!AE1448="No","Applicant is not participant: see column AE in Applicant Information Tab","Applicant Data Missing"))</f>
        <v>Applicant Data Missing</v>
      </c>
      <c r="C1460" s="73" t="str">
        <f>IF(_xlfn.XLOOKUP('3. Course participants'!A1460,'2. Applicant information'!$A$7:$A$1048576,'2. Applicant information'!$AE$7:$AE$1048576,,0)="Yes",_xlfn.XLOOKUP(A1460,'2. Applicant information'!$A$7:$A$9999,'2. Applicant information'!$C$7:$C$9999,,0),IF('2. Applicant information'!AE1448="No","",""))</f>
        <v/>
      </c>
      <c r="D1460" s="73" t="str">
        <f>IF(_xlfn.XLOOKUP('3. Course participants'!A1460,'2. Applicant information'!$A$7:$A$1048576,'2. Applicant information'!$AE$7:$AE$1048576,,0)="Yes",_xlfn.XLOOKUP(A1460,'2. Applicant information'!$A$7:$A$9999,'2. Applicant information'!$D$7:$D$9999,,0),IF('2. Applicant information'!AE1448="No","",""))</f>
        <v/>
      </c>
      <c r="E1460" s="24"/>
      <c r="F1460" s="24"/>
      <c r="G1460" s="74" t="str">
        <f>IF(_xlfn.XLOOKUP('3. Course participants'!A1460,'2. Applicant information'!$A$7:$A$1048576,'2. Applicant information'!$AE$7:$AE$1048576,,0)="Yes",_xlfn.XLOOKUP(A1460,'2. Applicant information'!$A$7:$A$9999,'2. Applicant information'!$O$7:$O$9999,,0),IF('2. Applicant information'!AE1448="No","",""))</f>
        <v/>
      </c>
      <c r="H1460" s="24"/>
      <c r="I1460" s="28"/>
      <c r="J1460" s="130" t="e">
        <f t="shared" si="23"/>
        <v>#DIV/0!</v>
      </c>
      <c r="K1460" s="101"/>
      <c r="L1460" s="101"/>
      <c r="M1460" s="9"/>
      <c r="N1460" s="9"/>
      <c r="O1460" s="9"/>
      <c r="P1460" s="9"/>
      <c r="Q1460" s="9"/>
      <c r="R1460" s="9"/>
      <c r="S1460" s="9"/>
      <c r="T1460" s="28"/>
      <c r="U1460" s="25"/>
      <c r="V1460" s="9"/>
      <c r="W1460" s="9"/>
      <c r="X1460" s="9"/>
      <c r="Y1460" s="9"/>
      <c r="Z1460" s="9"/>
      <c r="AA1460" s="9"/>
      <c r="AB1460" s="9"/>
      <c r="AC1460" s="9"/>
      <c r="AD1460" s="9"/>
      <c r="AE1460" s="9"/>
      <c r="AF1460" s="9"/>
      <c r="AG1460" s="101"/>
      <c r="AH1460" s="100"/>
      <c r="AI1460" s="9"/>
      <c r="AJ1460" s="9"/>
      <c r="AK1460" s="9"/>
      <c r="AL1460" s="137"/>
    </row>
    <row r="1461" spans="1:38" x14ac:dyDescent="0.25">
      <c r="A1461" s="73" t="str">
        <f>'2. Applicant information'!A1449</f>
        <v>_Applicant1443</v>
      </c>
      <c r="B1461" s="73" t="str">
        <f t="array" ref="B1461">IF(_xlfn.XLOOKUP('3. Course participants'!A1461,'2. Applicant information'!$A$7:$A$1048576,'2. Applicant information'!$AE$7:$AE$1048576,,0)="Yes",_xlfn.XLOOKUP(A1461,'2. Applicant information'!$A$7:$A$9999,'2. Applicant information'!$B$7:$B$9999,,0),IF('2. Applicant information'!AE1449="No","Applicant is not participant: see column AE in Applicant Information Tab","Applicant Data Missing"))</f>
        <v>Applicant Data Missing</v>
      </c>
      <c r="C1461" s="73" t="str">
        <f>IF(_xlfn.XLOOKUP('3. Course participants'!A1461,'2. Applicant information'!$A$7:$A$1048576,'2. Applicant information'!$AE$7:$AE$1048576,,0)="Yes",_xlfn.XLOOKUP(A1461,'2. Applicant information'!$A$7:$A$9999,'2. Applicant information'!$C$7:$C$9999,,0),IF('2. Applicant information'!AE1449="No","",""))</f>
        <v/>
      </c>
      <c r="D1461" s="73" t="str">
        <f>IF(_xlfn.XLOOKUP('3. Course participants'!A1461,'2. Applicant information'!$A$7:$A$1048576,'2. Applicant information'!$AE$7:$AE$1048576,,0)="Yes",_xlfn.XLOOKUP(A1461,'2. Applicant information'!$A$7:$A$9999,'2. Applicant information'!$D$7:$D$9999,,0),IF('2. Applicant information'!AE1449="No","",""))</f>
        <v/>
      </c>
      <c r="E1461" s="24"/>
      <c r="F1461" s="24"/>
      <c r="G1461" s="74" t="str">
        <f>IF(_xlfn.XLOOKUP('3. Course participants'!A1461,'2. Applicant information'!$A$7:$A$1048576,'2. Applicant information'!$AE$7:$AE$1048576,,0)="Yes",_xlfn.XLOOKUP(A1461,'2. Applicant information'!$A$7:$A$9999,'2. Applicant information'!$O$7:$O$9999,,0),IF('2. Applicant information'!AE1449="No","",""))</f>
        <v/>
      </c>
      <c r="H1461" s="24"/>
      <c r="I1461" s="28"/>
      <c r="J1461" s="130" t="e">
        <f t="shared" si="23"/>
        <v>#DIV/0!</v>
      </c>
      <c r="K1461" s="101"/>
      <c r="L1461" s="101"/>
      <c r="M1461" s="9"/>
      <c r="N1461" s="9"/>
      <c r="O1461" s="9"/>
      <c r="P1461" s="9"/>
      <c r="Q1461" s="9"/>
      <c r="R1461" s="9"/>
      <c r="S1461" s="9"/>
      <c r="T1461" s="28"/>
      <c r="U1461" s="25"/>
      <c r="V1461" s="9"/>
      <c r="W1461" s="9"/>
      <c r="X1461" s="9"/>
      <c r="Y1461" s="9"/>
      <c r="Z1461" s="9"/>
      <c r="AA1461" s="9"/>
      <c r="AB1461" s="9"/>
      <c r="AC1461" s="9"/>
      <c r="AD1461" s="9"/>
      <c r="AE1461" s="9"/>
      <c r="AF1461" s="9"/>
      <c r="AG1461" s="101"/>
      <c r="AH1461" s="100"/>
      <c r="AI1461" s="9"/>
      <c r="AJ1461" s="9"/>
      <c r="AK1461" s="9"/>
      <c r="AL1461" s="137"/>
    </row>
    <row r="1462" spans="1:38" x14ac:dyDescent="0.25">
      <c r="A1462" s="73" t="str">
        <f>'2. Applicant information'!A1450</f>
        <v>_Applicant1444</v>
      </c>
      <c r="B1462" s="73" t="str">
        <f t="array" ref="B1462">IF(_xlfn.XLOOKUP('3. Course participants'!A1462,'2. Applicant information'!$A$7:$A$1048576,'2. Applicant information'!$AE$7:$AE$1048576,,0)="Yes",_xlfn.XLOOKUP(A1462,'2. Applicant information'!$A$7:$A$9999,'2. Applicant information'!$B$7:$B$9999,,0),IF('2. Applicant information'!AE1450="No","Applicant is not participant: see column AE in Applicant Information Tab","Applicant Data Missing"))</f>
        <v>Applicant Data Missing</v>
      </c>
      <c r="C1462" s="73" t="str">
        <f>IF(_xlfn.XLOOKUP('3. Course participants'!A1462,'2. Applicant information'!$A$7:$A$1048576,'2. Applicant information'!$AE$7:$AE$1048576,,0)="Yes",_xlfn.XLOOKUP(A1462,'2. Applicant information'!$A$7:$A$9999,'2. Applicant information'!$C$7:$C$9999,,0),IF('2. Applicant information'!AE1450="No","",""))</f>
        <v/>
      </c>
      <c r="D1462" s="73" t="str">
        <f>IF(_xlfn.XLOOKUP('3. Course participants'!A1462,'2. Applicant information'!$A$7:$A$1048576,'2. Applicant information'!$AE$7:$AE$1048576,,0)="Yes",_xlfn.XLOOKUP(A1462,'2. Applicant information'!$A$7:$A$9999,'2. Applicant information'!$D$7:$D$9999,,0),IF('2. Applicant information'!AE1450="No","",""))</f>
        <v/>
      </c>
      <c r="E1462" s="24"/>
      <c r="F1462" s="24"/>
      <c r="G1462" s="74" t="str">
        <f>IF(_xlfn.XLOOKUP('3. Course participants'!A1462,'2. Applicant information'!$A$7:$A$1048576,'2. Applicant information'!$AE$7:$AE$1048576,,0)="Yes",_xlfn.XLOOKUP(A1462,'2. Applicant information'!$A$7:$A$9999,'2. Applicant information'!$O$7:$O$9999,,0),IF('2. Applicant information'!AE1450="No","",""))</f>
        <v/>
      </c>
      <c r="H1462" s="24"/>
      <c r="I1462" s="28"/>
      <c r="J1462" s="130" t="e">
        <f t="shared" si="23"/>
        <v>#DIV/0!</v>
      </c>
      <c r="K1462" s="101"/>
      <c r="L1462" s="101"/>
      <c r="M1462" s="9"/>
      <c r="N1462" s="9"/>
      <c r="O1462" s="9"/>
      <c r="P1462" s="9"/>
      <c r="Q1462" s="9"/>
      <c r="R1462" s="9"/>
      <c r="S1462" s="9"/>
      <c r="T1462" s="28"/>
      <c r="U1462" s="25"/>
      <c r="V1462" s="9"/>
      <c r="W1462" s="9"/>
      <c r="X1462" s="9"/>
      <c r="Y1462" s="9"/>
      <c r="Z1462" s="9"/>
      <c r="AA1462" s="9"/>
      <c r="AB1462" s="9"/>
      <c r="AC1462" s="9"/>
      <c r="AD1462" s="9"/>
      <c r="AE1462" s="9"/>
      <c r="AF1462" s="9"/>
      <c r="AG1462" s="101"/>
      <c r="AH1462" s="100"/>
      <c r="AI1462" s="9"/>
      <c r="AJ1462" s="9"/>
      <c r="AK1462" s="9"/>
      <c r="AL1462" s="137"/>
    </row>
    <row r="1463" spans="1:38" x14ac:dyDescent="0.25">
      <c r="A1463" s="73" t="str">
        <f>'2. Applicant information'!A1451</f>
        <v>_Applicant1445</v>
      </c>
      <c r="B1463" s="73" t="str">
        <f t="array" ref="B1463">IF(_xlfn.XLOOKUP('3. Course participants'!A1463,'2. Applicant information'!$A$7:$A$1048576,'2. Applicant information'!$AE$7:$AE$1048576,,0)="Yes",_xlfn.XLOOKUP(A1463,'2. Applicant information'!$A$7:$A$9999,'2. Applicant information'!$B$7:$B$9999,,0),IF('2. Applicant information'!AE1451="No","Applicant is not participant: see column AE in Applicant Information Tab","Applicant Data Missing"))</f>
        <v>Applicant Data Missing</v>
      </c>
      <c r="C1463" s="73" t="str">
        <f>IF(_xlfn.XLOOKUP('3. Course participants'!A1463,'2. Applicant information'!$A$7:$A$1048576,'2. Applicant information'!$AE$7:$AE$1048576,,0)="Yes",_xlfn.XLOOKUP(A1463,'2. Applicant information'!$A$7:$A$9999,'2. Applicant information'!$C$7:$C$9999,,0),IF('2. Applicant information'!AE1451="No","",""))</f>
        <v/>
      </c>
      <c r="D1463" s="73" t="str">
        <f>IF(_xlfn.XLOOKUP('3. Course participants'!A1463,'2. Applicant information'!$A$7:$A$1048576,'2. Applicant information'!$AE$7:$AE$1048576,,0)="Yes",_xlfn.XLOOKUP(A1463,'2. Applicant information'!$A$7:$A$9999,'2. Applicant information'!$D$7:$D$9999,,0),IF('2. Applicant information'!AE1451="No","",""))</f>
        <v/>
      </c>
      <c r="E1463" s="24"/>
      <c r="F1463" s="24"/>
      <c r="G1463" s="74" t="str">
        <f>IF(_xlfn.XLOOKUP('3. Course participants'!A1463,'2. Applicant information'!$A$7:$A$1048576,'2. Applicant information'!$AE$7:$AE$1048576,,0)="Yes",_xlfn.XLOOKUP(A1463,'2. Applicant information'!$A$7:$A$9999,'2. Applicant information'!$O$7:$O$9999,,0),IF('2. Applicant information'!AE1451="No","",""))</f>
        <v/>
      </c>
      <c r="H1463" s="24"/>
      <c r="I1463" s="28"/>
      <c r="J1463" s="130" t="e">
        <f t="shared" si="23"/>
        <v>#DIV/0!</v>
      </c>
      <c r="K1463" s="101"/>
      <c r="L1463" s="101"/>
      <c r="M1463" s="9"/>
      <c r="N1463" s="9"/>
      <c r="O1463" s="9"/>
      <c r="P1463" s="9"/>
      <c r="Q1463" s="9"/>
      <c r="R1463" s="9"/>
      <c r="S1463" s="9"/>
      <c r="T1463" s="28"/>
      <c r="U1463" s="25"/>
      <c r="V1463" s="9"/>
      <c r="W1463" s="9"/>
      <c r="X1463" s="9"/>
      <c r="Y1463" s="9"/>
      <c r="Z1463" s="9"/>
      <c r="AA1463" s="9"/>
      <c r="AB1463" s="9"/>
      <c r="AC1463" s="9"/>
      <c r="AD1463" s="9"/>
      <c r="AE1463" s="9"/>
      <c r="AF1463" s="9"/>
      <c r="AG1463" s="101"/>
      <c r="AH1463" s="100"/>
      <c r="AI1463" s="9"/>
      <c r="AJ1463" s="9"/>
      <c r="AK1463" s="9"/>
      <c r="AL1463" s="137"/>
    </row>
    <row r="1464" spans="1:38" x14ac:dyDescent="0.25">
      <c r="A1464" s="73" t="str">
        <f>'2. Applicant information'!A1452</f>
        <v>_Applicant1446</v>
      </c>
      <c r="B1464" s="73" t="str">
        <f t="array" ref="B1464">IF(_xlfn.XLOOKUP('3. Course participants'!A1464,'2. Applicant information'!$A$7:$A$1048576,'2. Applicant information'!$AE$7:$AE$1048576,,0)="Yes",_xlfn.XLOOKUP(A1464,'2. Applicant information'!$A$7:$A$9999,'2. Applicant information'!$B$7:$B$9999,,0),IF('2. Applicant information'!AE1452="No","Applicant is not participant: see column AE in Applicant Information Tab","Applicant Data Missing"))</f>
        <v>Applicant Data Missing</v>
      </c>
      <c r="C1464" s="73" t="str">
        <f>IF(_xlfn.XLOOKUP('3. Course participants'!A1464,'2. Applicant information'!$A$7:$A$1048576,'2. Applicant information'!$AE$7:$AE$1048576,,0)="Yes",_xlfn.XLOOKUP(A1464,'2. Applicant information'!$A$7:$A$9999,'2. Applicant information'!$C$7:$C$9999,,0),IF('2. Applicant information'!AE1452="No","",""))</f>
        <v/>
      </c>
      <c r="D1464" s="73" t="str">
        <f>IF(_xlfn.XLOOKUP('3. Course participants'!A1464,'2. Applicant information'!$A$7:$A$1048576,'2. Applicant information'!$AE$7:$AE$1048576,,0)="Yes",_xlfn.XLOOKUP(A1464,'2. Applicant information'!$A$7:$A$9999,'2. Applicant information'!$D$7:$D$9999,,0),IF('2. Applicant information'!AE1452="No","",""))</f>
        <v/>
      </c>
      <c r="E1464" s="24"/>
      <c r="F1464" s="24"/>
      <c r="G1464" s="74" t="str">
        <f>IF(_xlfn.XLOOKUP('3. Course participants'!A1464,'2. Applicant information'!$A$7:$A$1048576,'2. Applicant information'!$AE$7:$AE$1048576,,0)="Yes",_xlfn.XLOOKUP(A1464,'2. Applicant information'!$A$7:$A$9999,'2. Applicant information'!$O$7:$O$9999,,0),IF('2. Applicant information'!AE1452="No","",""))</f>
        <v/>
      </c>
      <c r="H1464" s="24"/>
      <c r="I1464" s="28"/>
      <c r="J1464" s="130" t="e">
        <f t="shared" si="23"/>
        <v>#DIV/0!</v>
      </c>
      <c r="K1464" s="101"/>
      <c r="L1464" s="101"/>
      <c r="M1464" s="9"/>
      <c r="N1464" s="9"/>
      <c r="O1464" s="9"/>
      <c r="P1464" s="9"/>
      <c r="Q1464" s="9"/>
      <c r="R1464" s="9"/>
      <c r="S1464" s="9"/>
      <c r="T1464" s="28"/>
      <c r="U1464" s="25"/>
      <c r="V1464" s="9"/>
      <c r="W1464" s="9"/>
      <c r="X1464" s="9"/>
      <c r="Y1464" s="9"/>
      <c r="Z1464" s="9"/>
      <c r="AA1464" s="9"/>
      <c r="AB1464" s="9"/>
      <c r="AC1464" s="9"/>
      <c r="AD1464" s="9"/>
      <c r="AE1464" s="9"/>
      <c r="AF1464" s="9"/>
      <c r="AG1464" s="101"/>
      <c r="AH1464" s="100"/>
      <c r="AI1464" s="9"/>
      <c r="AJ1464" s="9"/>
      <c r="AK1464" s="9"/>
      <c r="AL1464" s="137"/>
    </row>
    <row r="1465" spans="1:38" x14ac:dyDescent="0.25">
      <c r="A1465" s="73" t="str">
        <f>'2. Applicant information'!A1453</f>
        <v>_Applicant1447</v>
      </c>
      <c r="B1465" s="73" t="str">
        <f t="array" ref="B1465">IF(_xlfn.XLOOKUP('3. Course participants'!A1465,'2. Applicant information'!$A$7:$A$1048576,'2. Applicant information'!$AE$7:$AE$1048576,,0)="Yes",_xlfn.XLOOKUP(A1465,'2. Applicant information'!$A$7:$A$9999,'2. Applicant information'!$B$7:$B$9999,,0),IF('2. Applicant information'!AE1453="No","Applicant is not participant: see column AE in Applicant Information Tab","Applicant Data Missing"))</f>
        <v>Applicant Data Missing</v>
      </c>
      <c r="C1465" s="73" t="str">
        <f>IF(_xlfn.XLOOKUP('3. Course participants'!A1465,'2. Applicant information'!$A$7:$A$1048576,'2. Applicant information'!$AE$7:$AE$1048576,,0)="Yes",_xlfn.XLOOKUP(A1465,'2. Applicant information'!$A$7:$A$9999,'2. Applicant information'!$C$7:$C$9999,,0),IF('2. Applicant information'!AE1453="No","",""))</f>
        <v/>
      </c>
      <c r="D1465" s="73" t="str">
        <f>IF(_xlfn.XLOOKUP('3. Course participants'!A1465,'2. Applicant information'!$A$7:$A$1048576,'2. Applicant information'!$AE$7:$AE$1048576,,0)="Yes",_xlfn.XLOOKUP(A1465,'2. Applicant information'!$A$7:$A$9999,'2. Applicant information'!$D$7:$D$9999,,0),IF('2. Applicant information'!AE1453="No","",""))</f>
        <v/>
      </c>
      <c r="E1465" s="24"/>
      <c r="F1465" s="24"/>
      <c r="G1465" s="74" t="str">
        <f>IF(_xlfn.XLOOKUP('3. Course participants'!A1465,'2. Applicant information'!$A$7:$A$1048576,'2. Applicant information'!$AE$7:$AE$1048576,,0)="Yes",_xlfn.XLOOKUP(A1465,'2. Applicant information'!$A$7:$A$9999,'2. Applicant information'!$O$7:$O$9999,,0),IF('2. Applicant information'!AE1453="No","",""))</f>
        <v/>
      </c>
      <c r="H1465" s="24"/>
      <c r="I1465" s="28"/>
      <c r="J1465" s="130" t="e">
        <f t="shared" si="23"/>
        <v>#DIV/0!</v>
      </c>
      <c r="K1465" s="101"/>
      <c r="L1465" s="101"/>
      <c r="M1465" s="9"/>
      <c r="N1465" s="9"/>
      <c r="O1465" s="9"/>
      <c r="P1465" s="9"/>
      <c r="Q1465" s="9"/>
      <c r="R1465" s="9"/>
      <c r="S1465" s="9"/>
      <c r="T1465" s="28"/>
      <c r="U1465" s="25"/>
      <c r="V1465" s="9"/>
      <c r="W1465" s="9"/>
      <c r="X1465" s="9"/>
      <c r="Y1465" s="9"/>
      <c r="Z1465" s="9"/>
      <c r="AA1465" s="9"/>
      <c r="AB1465" s="9"/>
      <c r="AC1465" s="9"/>
      <c r="AD1465" s="9"/>
      <c r="AE1465" s="9"/>
      <c r="AF1465" s="9"/>
      <c r="AG1465" s="101"/>
      <c r="AH1465" s="100"/>
      <c r="AI1465" s="9"/>
      <c r="AJ1465" s="9"/>
      <c r="AK1465" s="9"/>
      <c r="AL1465" s="137"/>
    </row>
    <row r="1466" spans="1:38" x14ac:dyDescent="0.25">
      <c r="A1466" s="73" t="str">
        <f>'2. Applicant information'!A1454</f>
        <v>_Applicant1448</v>
      </c>
      <c r="B1466" s="73" t="str">
        <f t="array" ref="B1466">IF(_xlfn.XLOOKUP('3. Course participants'!A1466,'2. Applicant information'!$A$7:$A$1048576,'2. Applicant information'!$AE$7:$AE$1048576,,0)="Yes",_xlfn.XLOOKUP(A1466,'2. Applicant information'!$A$7:$A$9999,'2. Applicant information'!$B$7:$B$9999,,0),IF('2. Applicant information'!AE1454="No","Applicant is not participant: see column AE in Applicant Information Tab","Applicant Data Missing"))</f>
        <v>Applicant Data Missing</v>
      </c>
      <c r="C1466" s="73" t="str">
        <f>IF(_xlfn.XLOOKUP('3. Course participants'!A1466,'2. Applicant information'!$A$7:$A$1048576,'2. Applicant information'!$AE$7:$AE$1048576,,0)="Yes",_xlfn.XLOOKUP(A1466,'2. Applicant information'!$A$7:$A$9999,'2. Applicant information'!$C$7:$C$9999,,0),IF('2. Applicant information'!AE1454="No","",""))</f>
        <v/>
      </c>
      <c r="D1466" s="73" t="str">
        <f>IF(_xlfn.XLOOKUP('3. Course participants'!A1466,'2. Applicant information'!$A$7:$A$1048576,'2. Applicant information'!$AE$7:$AE$1048576,,0)="Yes",_xlfn.XLOOKUP(A1466,'2. Applicant information'!$A$7:$A$9999,'2. Applicant information'!$D$7:$D$9999,,0),IF('2. Applicant information'!AE1454="No","",""))</f>
        <v/>
      </c>
      <c r="E1466" s="24"/>
      <c r="F1466" s="24"/>
      <c r="G1466" s="74" t="str">
        <f>IF(_xlfn.XLOOKUP('3. Course participants'!A1466,'2. Applicant information'!$A$7:$A$1048576,'2. Applicant information'!$AE$7:$AE$1048576,,0)="Yes",_xlfn.XLOOKUP(A1466,'2. Applicant information'!$A$7:$A$9999,'2. Applicant information'!$O$7:$O$9999,,0),IF('2. Applicant information'!AE1454="No","",""))</f>
        <v/>
      </c>
      <c r="H1466" s="24"/>
      <c r="I1466" s="28"/>
      <c r="J1466" s="130" t="e">
        <f t="shared" si="23"/>
        <v>#DIV/0!</v>
      </c>
      <c r="K1466" s="101"/>
      <c r="L1466" s="101"/>
      <c r="M1466" s="9"/>
      <c r="N1466" s="9"/>
      <c r="O1466" s="9"/>
      <c r="P1466" s="9"/>
      <c r="Q1466" s="9"/>
      <c r="R1466" s="9"/>
      <c r="S1466" s="9"/>
      <c r="T1466" s="28"/>
      <c r="U1466" s="25"/>
      <c r="V1466" s="9"/>
      <c r="W1466" s="9"/>
      <c r="X1466" s="9"/>
      <c r="Y1466" s="9"/>
      <c r="Z1466" s="9"/>
      <c r="AA1466" s="9"/>
      <c r="AB1466" s="9"/>
      <c r="AC1466" s="9"/>
      <c r="AD1466" s="9"/>
      <c r="AE1466" s="9"/>
      <c r="AF1466" s="9"/>
      <c r="AG1466" s="101"/>
      <c r="AH1466" s="100"/>
      <c r="AI1466" s="9"/>
      <c r="AJ1466" s="9"/>
      <c r="AK1466" s="9"/>
      <c r="AL1466" s="137"/>
    </row>
    <row r="1467" spans="1:38" x14ac:dyDescent="0.25">
      <c r="A1467" s="73" t="str">
        <f>'2. Applicant information'!A1455</f>
        <v>_Applicant1449</v>
      </c>
      <c r="B1467" s="73" t="str">
        <f t="array" ref="B1467">IF(_xlfn.XLOOKUP('3. Course participants'!A1467,'2. Applicant information'!$A$7:$A$1048576,'2. Applicant information'!$AE$7:$AE$1048576,,0)="Yes",_xlfn.XLOOKUP(A1467,'2. Applicant information'!$A$7:$A$9999,'2. Applicant information'!$B$7:$B$9999,,0),IF('2. Applicant information'!AE1455="No","Applicant is not participant: see column AE in Applicant Information Tab","Applicant Data Missing"))</f>
        <v>Applicant Data Missing</v>
      </c>
      <c r="C1467" s="73" t="str">
        <f>IF(_xlfn.XLOOKUP('3. Course participants'!A1467,'2. Applicant information'!$A$7:$A$1048576,'2. Applicant information'!$AE$7:$AE$1048576,,0)="Yes",_xlfn.XLOOKUP(A1467,'2. Applicant information'!$A$7:$A$9999,'2. Applicant information'!$C$7:$C$9999,,0),IF('2. Applicant information'!AE1455="No","",""))</f>
        <v/>
      </c>
      <c r="D1467" s="73" t="str">
        <f>IF(_xlfn.XLOOKUP('3. Course participants'!A1467,'2. Applicant information'!$A$7:$A$1048576,'2. Applicant information'!$AE$7:$AE$1048576,,0)="Yes",_xlfn.XLOOKUP(A1467,'2. Applicant information'!$A$7:$A$9999,'2. Applicant information'!$D$7:$D$9999,,0),IF('2. Applicant information'!AE1455="No","",""))</f>
        <v/>
      </c>
      <c r="E1467" s="24"/>
      <c r="F1467" s="24"/>
      <c r="G1467" s="74" t="str">
        <f>IF(_xlfn.XLOOKUP('3. Course participants'!A1467,'2. Applicant information'!$A$7:$A$1048576,'2. Applicant information'!$AE$7:$AE$1048576,,0)="Yes",_xlfn.XLOOKUP(A1467,'2. Applicant information'!$A$7:$A$9999,'2. Applicant information'!$O$7:$O$9999,,0),IF('2. Applicant information'!AE1455="No","",""))</f>
        <v/>
      </c>
      <c r="H1467" s="24"/>
      <c r="I1467" s="28"/>
      <c r="J1467" s="130" t="e">
        <f t="shared" si="23"/>
        <v>#DIV/0!</v>
      </c>
      <c r="K1467" s="101"/>
      <c r="L1467" s="101"/>
      <c r="M1467" s="9"/>
      <c r="N1467" s="9"/>
      <c r="O1467" s="9"/>
      <c r="P1467" s="9"/>
      <c r="Q1467" s="9"/>
      <c r="R1467" s="9"/>
      <c r="S1467" s="9"/>
      <c r="T1467" s="28"/>
      <c r="U1467" s="25"/>
      <c r="V1467" s="9"/>
      <c r="W1467" s="9"/>
      <c r="X1467" s="9"/>
      <c r="Y1467" s="9"/>
      <c r="Z1467" s="9"/>
      <c r="AA1467" s="9"/>
      <c r="AB1467" s="9"/>
      <c r="AC1467" s="9"/>
      <c r="AD1467" s="9"/>
      <c r="AE1467" s="9"/>
      <c r="AF1467" s="9"/>
      <c r="AG1467" s="101"/>
      <c r="AH1467" s="100"/>
      <c r="AI1467" s="9"/>
      <c r="AJ1467" s="9"/>
      <c r="AK1467" s="9"/>
      <c r="AL1467" s="137"/>
    </row>
    <row r="1468" spans="1:38" x14ac:dyDescent="0.25">
      <c r="A1468" s="73" t="str">
        <f>'2. Applicant information'!A1456</f>
        <v>_Applicant1450</v>
      </c>
      <c r="B1468" s="73" t="str">
        <f t="array" ref="B1468">IF(_xlfn.XLOOKUP('3. Course participants'!A1468,'2. Applicant information'!$A$7:$A$1048576,'2. Applicant information'!$AE$7:$AE$1048576,,0)="Yes",_xlfn.XLOOKUP(A1468,'2. Applicant information'!$A$7:$A$9999,'2. Applicant information'!$B$7:$B$9999,,0),IF('2. Applicant information'!AE1456="No","Applicant is not participant: see column AE in Applicant Information Tab","Applicant Data Missing"))</f>
        <v>Applicant Data Missing</v>
      </c>
      <c r="C1468" s="73" t="str">
        <f>IF(_xlfn.XLOOKUP('3. Course participants'!A1468,'2. Applicant information'!$A$7:$A$1048576,'2. Applicant information'!$AE$7:$AE$1048576,,0)="Yes",_xlfn.XLOOKUP(A1468,'2. Applicant information'!$A$7:$A$9999,'2. Applicant information'!$C$7:$C$9999,,0),IF('2. Applicant information'!AE1456="No","",""))</f>
        <v/>
      </c>
      <c r="D1468" s="73" t="str">
        <f>IF(_xlfn.XLOOKUP('3. Course participants'!A1468,'2. Applicant information'!$A$7:$A$1048576,'2. Applicant information'!$AE$7:$AE$1048576,,0)="Yes",_xlfn.XLOOKUP(A1468,'2. Applicant information'!$A$7:$A$9999,'2. Applicant information'!$D$7:$D$9999,,0),IF('2. Applicant information'!AE1456="No","",""))</f>
        <v/>
      </c>
      <c r="E1468" s="24"/>
      <c r="F1468" s="24"/>
      <c r="G1468" s="74" t="str">
        <f>IF(_xlfn.XLOOKUP('3. Course participants'!A1468,'2. Applicant information'!$A$7:$A$1048576,'2. Applicant information'!$AE$7:$AE$1048576,,0)="Yes",_xlfn.XLOOKUP(A1468,'2. Applicant information'!$A$7:$A$9999,'2. Applicant information'!$O$7:$O$9999,,0),IF('2. Applicant information'!AE1456="No","",""))</f>
        <v/>
      </c>
      <c r="H1468" s="24"/>
      <c r="I1468" s="28"/>
      <c r="J1468" s="130" t="e">
        <f t="shared" si="23"/>
        <v>#DIV/0!</v>
      </c>
      <c r="K1468" s="101"/>
      <c r="L1468" s="101"/>
      <c r="M1468" s="9"/>
      <c r="N1468" s="9"/>
      <c r="O1468" s="9"/>
      <c r="P1468" s="9"/>
      <c r="Q1468" s="9"/>
      <c r="R1468" s="9"/>
      <c r="S1468" s="9"/>
      <c r="T1468" s="28"/>
      <c r="U1468" s="25"/>
      <c r="V1468" s="9"/>
      <c r="W1468" s="9"/>
      <c r="X1468" s="9"/>
      <c r="Y1468" s="9"/>
      <c r="Z1468" s="9"/>
      <c r="AA1468" s="9"/>
      <c r="AB1468" s="9"/>
      <c r="AC1468" s="9"/>
      <c r="AD1468" s="9"/>
      <c r="AE1468" s="9"/>
      <c r="AF1468" s="9"/>
      <c r="AG1468" s="101"/>
      <c r="AH1468" s="100"/>
      <c r="AI1468" s="9"/>
      <c r="AJ1468" s="9"/>
      <c r="AK1468" s="9"/>
      <c r="AL1468" s="137"/>
    </row>
    <row r="1469" spans="1:38" x14ac:dyDescent="0.25">
      <c r="A1469" s="73" t="str">
        <f>'2. Applicant information'!A1457</f>
        <v>_Applicant1451</v>
      </c>
      <c r="B1469" s="73" t="str">
        <f t="array" ref="B1469">IF(_xlfn.XLOOKUP('3. Course participants'!A1469,'2. Applicant information'!$A$7:$A$1048576,'2. Applicant information'!$AE$7:$AE$1048576,,0)="Yes",_xlfn.XLOOKUP(A1469,'2. Applicant information'!$A$7:$A$9999,'2. Applicant information'!$B$7:$B$9999,,0),IF('2. Applicant information'!AE1457="No","Applicant is not participant: see column AE in Applicant Information Tab","Applicant Data Missing"))</f>
        <v>Applicant Data Missing</v>
      </c>
      <c r="C1469" s="73" t="str">
        <f>IF(_xlfn.XLOOKUP('3. Course participants'!A1469,'2. Applicant information'!$A$7:$A$1048576,'2. Applicant information'!$AE$7:$AE$1048576,,0)="Yes",_xlfn.XLOOKUP(A1469,'2. Applicant information'!$A$7:$A$9999,'2. Applicant information'!$C$7:$C$9999,,0),IF('2. Applicant information'!AE1457="No","",""))</f>
        <v/>
      </c>
      <c r="D1469" s="73" t="str">
        <f>IF(_xlfn.XLOOKUP('3. Course participants'!A1469,'2. Applicant information'!$A$7:$A$1048576,'2. Applicant information'!$AE$7:$AE$1048576,,0)="Yes",_xlfn.XLOOKUP(A1469,'2. Applicant information'!$A$7:$A$9999,'2. Applicant information'!$D$7:$D$9999,,0),IF('2. Applicant information'!AE1457="No","",""))</f>
        <v/>
      </c>
      <c r="E1469" s="24"/>
      <c r="F1469" s="24"/>
      <c r="G1469" s="74" t="str">
        <f>IF(_xlfn.XLOOKUP('3. Course participants'!A1469,'2. Applicant information'!$A$7:$A$1048576,'2. Applicant information'!$AE$7:$AE$1048576,,0)="Yes",_xlfn.XLOOKUP(A1469,'2. Applicant information'!$A$7:$A$9999,'2. Applicant information'!$O$7:$O$9999,,0),IF('2. Applicant information'!AE1457="No","",""))</f>
        <v/>
      </c>
      <c r="H1469" s="24"/>
      <c r="I1469" s="28"/>
      <c r="J1469" s="130" t="e">
        <f t="shared" si="23"/>
        <v>#DIV/0!</v>
      </c>
      <c r="K1469" s="101"/>
      <c r="L1469" s="101"/>
      <c r="M1469" s="9"/>
      <c r="N1469" s="9"/>
      <c r="O1469" s="9"/>
      <c r="P1469" s="9"/>
      <c r="Q1469" s="9"/>
      <c r="R1469" s="9"/>
      <c r="S1469" s="9"/>
      <c r="T1469" s="28"/>
      <c r="U1469" s="25"/>
      <c r="V1469" s="9"/>
      <c r="W1469" s="9"/>
      <c r="X1469" s="9"/>
      <c r="Y1469" s="9"/>
      <c r="Z1469" s="9"/>
      <c r="AA1469" s="9"/>
      <c r="AB1469" s="9"/>
      <c r="AC1469" s="9"/>
      <c r="AD1469" s="9"/>
      <c r="AE1469" s="9"/>
      <c r="AF1469" s="9"/>
      <c r="AG1469" s="101"/>
      <c r="AH1469" s="100"/>
      <c r="AI1469" s="9"/>
      <c r="AJ1469" s="9"/>
      <c r="AK1469" s="9"/>
      <c r="AL1469" s="137"/>
    </row>
    <row r="1470" spans="1:38" x14ac:dyDescent="0.25">
      <c r="A1470" s="73" t="str">
        <f>'2. Applicant information'!A1458</f>
        <v>_Applicant1452</v>
      </c>
      <c r="B1470" s="73" t="str">
        <f t="array" ref="B1470">IF(_xlfn.XLOOKUP('3. Course participants'!A1470,'2. Applicant information'!$A$7:$A$1048576,'2. Applicant information'!$AE$7:$AE$1048576,,0)="Yes",_xlfn.XLOOKUP(A1470,'2. Applicant information'!$A$7:$A$9999,'2. Applicant information'!$B$7:$B$9999,,0),IF('2. Applicant information'!AE1458="No","Applicant is not participant: see column AE in Applicant Information Tab","Applicant Data Missing"))</f>
        <v>Applicant Data Missing</v>
      </c>
      <c r="C1470" s="73" t="str">
        <f>IF(_xlfn.XLOOKUP('3. Course participants'!A1470,'2. Applicant information'!$A$7:$A$1048576,'2. Applicant information'!$AE$7:$AE$1048576,,0)="Yes",_xlfn.XLOOKUP(A1470,'2. Applicant information'!$A$7:$A$9999,'2. Applicant information'!$C$7:$C$9999,,0),IF('2. Applicant information'!AE1458="No","",""))</f>
        <v/>
      </c>
      <c r="D1470" s="73" t="str">
        <f>IF(_xlfn.XLOOKUP('3. Course participants'!A1470,'2. Applicant information'!$A$7:$A$1048576,'2. Applicant information'!$AE$7:$AE$1048576,,0)="Yes",_xlfn.XLOOKUP(A1470,'2. Applicant information'!$A$7:$A$9999,'2. Applicant information'!$D$7:$D$9999,,0),IF('2. Applicant information'!AE1458="No","",""))</f>
        <v/>
      </c>
      <c r="E1470" s="24"/>
      <c r="F1470" s="24"/>
      <c r="G1470" s="74" t="str">
        <f>IF(_xlfn.XLOOKUP('3. Course participants'!A1470,'2. Applicant information'!$A$7:$A$1048576,'2. Applicant information'!$AE$7:$AE$1048576,,0)="Yes",_xlfn.XLOOKUP(A1470,'2. Applicant information'!$A$7:$A$9999,'2. Applicant information'!$O$7:$O$9999,,0),IF('2. Applicant information'!AE1458="No","",""))</f>
        <v/>
      </c>
      <c r="H1470" s="24"/>
      <c r="I1470" s="28"/>
      <c r="J1470" s="130" t="e">
        <f t="shared" si="23"/>
        <v>#DIV/0!</v>
      </c>
      <c r="K1470" s="101"/>
      <c r="L1470" s="101"/>
      <c r="M1470" s="9"/>
      <c r="N1470" s="9"/>
      <c r="O1470" s="9"/>
      <c r="P1470" s="9"/>
      <c r="Q1470" s="9"/>
      <c r="R1470" s="9"/>
      <c r="S1470" s="9"/>
      <c r="T1470" s="28"/>
      <c r="U1470" s="25"/>
      <c r="V1470" s="9"/>
      <c r="W1470" s="9"/>
      <c r="X1470" s="9"/>
      <c r="Y1470" s="9"/>
      <c r="Z1470" s="9"/>
      <c r="AA1470" s="9"/>
      <c r="AB1470" s="9"/>
      <c r="AC1470" s="9"/>
      <c r="AD1470" s="9"/>
      <c r="AE1470" s="9"/>
      <c r="AF1470" s="9"/>
      <c r="AG1470" s="101"/>
      <c r="AH1470" s="100"/>
      <c r="AI1470" s="9"/>
      <c r="AJ1470" s="9"/>
      <c r="AK1470" s="9"/>
      <c r="AL1470" s="137"/>
    </row>
    <row r="1471" spans="1:38" x14ac:dyDescent="0.25">
      <c r="A1471" s="73" t="str">
        <f>'2. Applicant information'!A1459</f>
        <v>_Applicant1453</v>
      </c>
      <c r="B1471" s="73" t="str">
        <f t="array" ref="B1471">IF(_xlfn.XLOOKUP('3. Course participants'!A1471,'2. Applicant information'!$A$7:$A$1048576,'2. Applicant information'!$AE$7:$AE$1048576,,0)="Yes",_xlfn.XLOOKUP(A1471,'2. Applicant information'!$A$7:$A$9999,'2. Applicant information'!$B$7:$B$9999,,0),IF('2. Applicant information'!AE1459="No","Applicant is not participant: see column AE in Applicant Information Tab","Applicant Data Missing"))</f>
        <v>Applicant Data Missing</v>
      </c>
      <c r="C1471" s="73" t="str">
        <f>IF(_xlfn.XLOOKUP('3. Course participants'!A1471,'2. Applicant information'!$A$7:$A$1048576,'2. Applicant information'!$AE$7:$AE$1048576,,0)="Yes",_xlfn.XLOOKUP(A1471,'2. Applicant information'!$A$7:$A$9999,'2. Applicant information'!$C$7:$C$9999,,0),IF('2. Applicant information'!AE1459="No","",""))</f>
        <v/>
      </c>
      <c r="D1471" s="73" t="str">
        <f>IF(_xlfn.XLOOKUP('3. Course participants'!A1471,'2. Applicant information'!$A$7:$A$1048576,'2. Applicant information'!$AE$7:$AE$1048576,,0)="Yes",_xlfn.XLOOKUP(A1471,'2. Applicant information'!$A$7:$A$9999,'2. Applicant information'!$D$7:$D$9999,,0),IF('2. Applicant information'!AE1459="No","",""))</f>
        <v/>
      </c>
      <c r="E1471" s="24"/>
      <c r="F1471" s="24"/>
      <c r="G1471" s="74" t="str">
        <f>IF(_xlfn.XLOOKUP('3. Course participants'!A1471,'2. Applicant information'!$A$7:$A$1048576,'2. Applicant information'!$AE$7:$AE$1048576,,0)="Yes",_xlfn.XLOOKUP(A1471,'2. Applicant information'!$A$7:$A$9999,'2. Applicant information'!$O$7:$O$9999,,0),IF('2. Applicant information'!AE1459="No","",""))</f>
        <v/>
      </c>
      <c r="H1471" s="24"/>
      <c r="I1471" s="28"/>
      <c r="J1471" s="130" t="e">
        <f t="shared" si="23"/>
        <v>#DIV/0!</v>
      </c>
      <c r="K1471" s="101"/>
      <c r="L1471" s="101"/>
      <c r="M1471" s="9"/>
      <c r="N1471" s="9"/>
      <c r="O1471" s="9"/>
      <c r="P1471" s="9"/>
      <c r="Q1471" s="9"/>
      <c r="R1471" s="9"/>
      <c r="S1471" s="9"/>
      <c r="T1471" s="28"/>
      <c r="U1471" s="25"/>
      <c r="V1471" s="9"/>
      <c r="W1471" s="9"/>
      <c r="X1471" s="9"/>
      <c r="Y1471" s="9"/>
      <c r="Z1471" s="9"/>
      <c r="AA1471" s="9"/>
      <c r="AB1471" s="9"/>
      <c r="AC1471" s="9"/>
      <c r="AD1471" s="9"/>
      <c r="AE1471" s="9"/>
      <c r="AF1471" s="9"/>
      <c r="AG1471" s="101"/>
      <c r="AH1471" s="100"/>
      <c r="AI1471" s="9"/>
      <c r="AJ1471" s="9"/>
      <c r="AK1471" s="9"/>
      <c r="AL1471" s="137"/>
    </row>
    <row r="1472" spans="1:38" x14ac:dyDescent="0.25">
      <c r="A1472" s="73" t="str">
        <f>'2. Applicant information'!A1460</f>
        <v>_Applicant1454</v>
      </c>
      <c r="B1472" s="73" t="str">
        <f t="array" ref="B1472">IF(_xlfn.XLOOKUP('3. Course participants'!A1472,'2. Applicant information'!$A$7:$A$1048576,'2. Applicant information'!$AE$7:$AE$1048576,,0)="Yes",_xlfn.XLOOKUP(A1472,'2. Applicant information'!$A$7:$A$9999,'2. Applicant information'!$B$7:$B$9999,,0),IF('2. Applicant information'!AE1460="No","Applicant is not participant: see column AE in Applicant Information Tab","Applicant Data Missing"))</f>
        <v>Applicant Data Missing</v>
      </c>
      <c r="C1472" s="73" t="str">
        <f>IF(_xlfn.XLOOKUP('3. Course participants'!A1472,'2. Applicant information'!$A$7:$A$1048576,'2. Applicant information'!$AE$7:$AE$1048576,,0)="Yes",_xlfn.XLOOKUP(A1472,'2. Applicant information'!$A$7:$A$9999,'2. Applicant information'!$C$7:$C$9999,,0),IF('2. Applicant information'!AE1460="No","",""))</f>
        <v/>
      </c>
      <c r="D1472" s="73" t="str">
        <f>IF(_xlfn.XLOOKUP('3. Course participants'!A1472,'2. Applicant information'!$A$7:$A$1048576,'2. Applicant information'!$AE$7:$AE$1048576,,0)="Yes",_xlfn.XLOOKUP(A1472,'2. Applicant information'!$A$7:$A$9999,'2. Applicant information'!$D$7:$D$9999,,0),IF('2. Applicant information'!AE1460="No","",""))</f>
        <v/>
      </c>
      <c r="E1472" s="24"/>
      <c r="F1472" s="24"/>
      <c r="G1472" s="74" t="str">
        <f>IF(_xlfn.XLOOKUP('3. Course participants'!A1472,'2. Applicant information'!$A$7:$A$1048576,'2. Applicant information'!$AE$7:$AE$1048576,,0)="Yes",_xlfn.XLOOKUP(A1472,'2. Applicant information'!$A$7:$A$9999,'2. Applicant information'!$O$7:$O$9999,,0),IF('2. Applicant information'!AE1460="No","",""))</f>
        <v/>
      </c>
      <c r="H1472" s="24"/>
      <c r="I1472" s="28"/>
      <c r="J1472" s="130" t="e">
        <f t="shared" si="23"/>
        <v>#DIV/0!</v>
      </c>
      <c r="K1472" s="101"/>
      <c r="L1472" s="101"/>
      <c r="M1472" s="9"/>
      <c r="N1472" s="9"/>
      <c r="O1472" s="9"/>
      <c r="P1472" s="9"/>
      <c r="Q1472" s="9"/>
      <c r="R1472" s="9"/>
      <c r="S1472" s="9"/>
      <c r="T1472" s="28"/>
      <c r="U1472" s="25"/>
      <c r="V1472" s="9"/>
      <c r="W1472" s="9"/>
      <c r="X1472" s="9"/>
      <c r="Y1472" s="9"/>
      <c r="Z1472" s="9"/>
      <c r="AA1472" s="9"/>
      <c r="AB1472" s="9"/>
      <c r="AC1472" s="9"/>
      <c r="AD1472" s="9"/>
      <c r="AE1472" s="9"/>
      <c r="AF1472" s="9"/>
      <c r="AG1472" s="101"/>
      <c r="AH1472" s="100"/>
      <c r="AI1472" s="9"/>
      <c r="AJ1472" s="9"/>
      <c r="AK1472" s="9"/>
      <c r="AL1472" s="137"/>
    </row>
    <row r="1473" spans="1:38" x14ac:dyDescent="0.25">
      <c r="A1473" s="73" t="str">
        <f>'2. Applicant information'!A1461</f>
        <v>_Applicant1455</v>
      </c>
      <c r="B1473" s="73" t="str">
        <f t="array" ref="B1473">IF(_xlfn.XLOOKUP('3. Course participants'!A1473,'2. Applicant information'!$A$7:$A$1048576,'2. Applicant information'!$AE$7:$AE$1048576,,0)="Yes",_xlfn.XLOOKUP(A1473,'2. Applicant information'!$A$7:$A$9999,'2. Applicant information'!$B$7:$B$9999,,0),IF('2. Applicant information'!AE1461="No","Applicant is not participant: see column AE in Applicant Information Tab","Applicant Data Missing"))</f>
        <v>Applicant Data Missing</v>
      </c>
      <c r="C1473" s="73" t="str">
        <f>IF(_xlfn.XLOOKUP('3. Course participants'!A1473,'2. Applicant information'!$A$7:$A$1048576,'2. Applicant information'!$AE$7:$AE$1048576,,0)="Yes",_xlfn.XLOOKUP(A1473,'2. Applicant information'!$A$7:$A$9999,'2. Applicant information'!$C$7:$C$9999,,0),IF('2. Applicant information'!AE1461="No","",""))</f>
        <v/>
      </c>
      <c r="D1473" s="73" t="str">
        <f>IF(_xlfn.XLOOKUP('3. Course participants'!A1473,'2. Applicant information'!$A$7:$A$1048576,'2. Applicant information'!$AE$7:$AE$1048576,,0)="Yes",_xlfn.XLOOKUP(A1473,'2. Applicant information'!$A$7:$A$9999,'2. Applicant information'!$D$7:$D$9999,,0),IF('2. Applicant information'!AE1461="No","",""))</f>
        <v/>
      </c>
      <c r="E1473" s="24"/>
      <c r="F1473" s="24"/>
      <c r="G1473" s="74" t="str">
        <f>IF(_xlfn.XLOOKUP('3. Course participants'!A1473,'2. Applicant information'!$A$7:$A$1048576,'2. Applicant information'!$AE$7:$AE$1048576,,0)="Yes",_xlfn.XLOOKUP(A1473,'2. Applicant information'!$A$7:$A$9999,'2. Applicant information'!$O$7:$O$9999,,0),IF('2. Applicant information'!AE1461="No","",""))</f>
        <v/>
      </c>
      <c r="H1473" s="24"/>
      <c r="I1473" s="28"/>
      <c r="J1473" s="130" t="e">
        <f t="shared" si="23"/>
        <v>#DIV/0!</v>
      </c>
      <c r="K1473" s="101"/>
      <c r="L1473" s="101"/>
      <c r="M1473" s="9"/>
      <c r="N1473" s="9"/>
      <c r="O1473" s="9"/>
      <c r="P1473" s="9"/>
      <c r="Q1473" s="9"/>
      <c r="R1473" s="9"/>
      <c r="S1473" s="9"/>
      <c r="T1473" s="28"/>
      <c r="U1473" s="25"/>
      <c r="V1473" s="9"/>
      <c r="W1473" s="9"/>
      <c r="X1473" s="9"/>
      <c r="Y1473" s="9"/>
      <c r="Z1473" s="9"/>
      <c r="AA1473" s="9"/>
      <c r="AB1473" s="9"/>
      <c r="AC1473" s="9"/>
      <c r="AD1473" s="9"/>
      <c r="AE1473" s="9"/>
      <c r="AF1473" s="9"/>
      <c r="AG1473" s="101"/>
      <c r="AH1473" s="100"/>
      <c r="AI1473" s="9"/>
      <c r="AJ1473" s="9"/>
      <c r="AK1473" s="9"/>
      <c r="AL1473" s="137"/>
    </row>
    <row r="1474" spans="1:38" x14ac:dyDescent="0.25">
      <c r="A1474" s="73" t="str">
        <f>'2. Applicant information'!A1462</f>
        <v>_Applicant1456</v>
      </c>
      <c r="B1474" s="73" t="str">
        <f t="array" ref="B1474">IF(_xlfn.XLOOKUP('3. Course participants'!A1474,'2. Applicant information'!$A$7:$A$1048576,'2. Applicant information'!$AE$7:$AE$1048576,,0)="Yes",_xlfn.XLOOKUP(A1474,'2. Applicant information'!$A$7:$A$9999,'2. Applicant information'!$B$7:$B$9999,,0),IF('2. Applicant information'!AE1462="No","Applicant is not participant: see column AE in Applicant Information Tab","Applicant Data Missing"))</f>
        <v>Applicant Data Missing</v>
      </c>
      <c r="C1474" s="73" t="str">
        <f>IF(_xlfn.XLOOKUP('3. Course participants'!A1474,'2. Applicant information'!$A$7:$A$1048576,'2. Applicant information'!$AE$7:$AE$1048576,,0)="Yes",_xlfn.XLOOKUP(A1474,'2. Applicant information'!$A$7:$A$9999,'2. Applicant information'!$C$7:$C$9999,,0),IF('2. Applicant information'!AE1462="No","",""))</f>
        <v/>
      </c>
      <c r="D1474" s="73" t="str">
        <f>IF(_xlfn.XLOOKUP('3. Course participants'!A1474,'2. Applicant information'!$A$7:$A$1048576,'2. Applicant information'!$AE$7:$AE$1048576,,0)="Yes",_xlfn.XLOOKUP(A1474,'2. Applicant information'!$A$7:$A$9999,'2. Applicant information'!$D$7:$D$9999,,0),IF('2. Applicant information'!AE1462="No","",""))</f>
        <v/>
      </c>
      <c r="E1474" s="24"/>
      <c r="F1474" s="24"/>
      <c r="G1474" s="74" t="str">
        <f>IF(_xlfn.XLOOKUP('3. Course participants'!A1474,'2. Applicant information'!$A$7:$A$1048576,'2. Applicant information'!$AE$7:$AE$1048576,,0)="Yes",_xlfn.XLOOKUP(A1474,'2. Applicant information'!$A$7:$A$9999,'2. Applicant information'!$O$7:$O$9999,,0),IF('2. Applicant information'!AE1462="No","",""))</f>
        <v/>
      </c>
      <c r="H1474" s="24"/>
      <c r="I1474" s="28"/>
      <c r="J1474" s="130" t="e">
        <f t="shared" si="23"/>
        <v>#DIV/0!</v>
      </c>
      <c r="K1474" s="101"/>
      <c r="L1474" s="101"/>
      <c r="M1474" s="9"/>
      <c r="N1474" s="9"/>
      <c r="O1474" s="9"/>
      <c r="P1474" s="9"/>
      <c r="Q1474" s="9"/>
      <c r="R1474" s="9"/>
      <c r="S1474" s="9"/>
      <c r="T1474" s="28"/>
      <c r="U1474" s="25"/>
      <c r="V1474" s="9"/>
      <c r="W1474" s="9"/>
      <c r="X1474" s="9"/>
      <c r="Y1474" s="9"/>
      <c r="Z1474" s="9"/>
      <c r="AA1474" s="9"/>
      <c r="AB1474" s="9"/>
      <c r="AC1474" s="9"/>
      <c r="AD1474" s="9"/>
      <c r="AE1474" s="9"/>
      <c r="AF1474" s="9"/>
      <c r="AG1474" s="101"/>
      <c r="AH1474" s="100"/>
      <c r="AI1474" s="9"/>
      <c r="AJ1474" s="9"/>
      <c r="AK1474" s="9"/>
      <c r="AL1474" s="137"/>
    </row>
    <row r="1475" spans="1:38" x14ac:dyDescent="0.25">
      <c r="A1475" s="73" t="str">
        <f>'2. Applicant information'!A1463</f>
        <v>_Applicant1457</v>
      </c>
      <c r="B1475" s="73" t="str">
        <f t="array" ref="B1475">IF(_xlfn.XLOOKUP('3. Course participants'!A1475,'2. Applicant information'!$A$7:$A$1048576,'2. Applicant information'!$AE$7:$AE$1048576,,0)="Yes",_xlfn.XLOOKUP(A1475,'2. Applicant information'!$A$7:$A$9999,'2. Applicant information'!$B$7:$B$9999,,0),IF('2. Applicant information'!AE1463="No","Applicant is not participant: see column AE in Applicant Information Tab","Applicant Data Missing"))</f>
        <v>Applicant Data Missing</v>
      </c>
      <c r="C1475" s="73" t="str">
        <f>IF(_xlfn.XLOOKUP('3. Course participants'!A1475,'2. Applicant information'!$A$7:$A$1048576,'2. Applicant information'!$AE$7:$AE$1048576,,0)="Yes",_xlfn.XLOOKUP(A1475,'2. Applicant information'!$A$7:$A$9999,'2. Applicant information'!$C$7:$C$9999,,0),IF('2. Applicant information'!AE1463="No","",""))</f>
        <v/>
      </c>
      <c r="D1475" s="73" t="str">
        <f>IF(_xlfn.XLOOKUP('3. Course participants'!A1475,'2. Applicant information'!$A$7:$A$1048576,'2. Applicant information'!$AE$7:$AE$1048576,,0)="Yes",_xlfn.XLOOKUP(A1475,'2. Applicant information'!$A$7:$A$9999,'2. Applicant information'!$D$7:$D$9999,,0),IF('2. Applicant information'!AE1463="No","",""))</f>
        <v/>
      </c>
      <c r="E1475" s="24"/>
      <c r="F1475" s="24"/>
      <c r="G1475" s="74" t="str">
        <f>IF(_xlfn.XLOOKUP('3. Course participants'!A1475,'2. Applicant information'!$A$7:$A$1048576,'2. Applicant information'!$AE$7:$AE$1048576,,0)="Yes",_xlfn.XLOOKUP(A1475,'2. Applicant information'!$A$7:$A$9999,'2. Applicant information'!$O$7:$O$9999,,0),IF('2. Applicant information'!AE1463="No","",""))</f>
        <v/>
      </c>
      <c r="H1475" s="24"/>
      <c r="I1475" s="28"/>
      <c r="J1475" s="130" t="e">
        <f t="shared" si="23"/>
        <v>#DIV/0!</v>
      </c>
      <c r="K1475" s="101"/>
      <c r="L1475" s="101"/>
      <c r="M1475" s="9"/>
      <c r="N1475" s="9"/>
      <c r="O1475" s="9"/>
      <c r="P1475" s="9"/>
      <c r="Q1475" s="9"/>
      <c r="R1475" s="9"/>
      <c r="S1475" s="9"/>
      <c r="T1475" s="28"/>
      <c r="U1475" s="25"/>
      <c r="V1475" s="9"/>
      <c r="W1475" s="9"/>
      <c r="X1475" s="9"/>
      <c r="Y1475" s="9"/>
      <c r="Z1475" s="9"/>
      <c r="AA1475" s="9"/>
      <c r="AB1475" s="9"/>
      <c r="AC1475" s="9"/>
      <c r="AD1475" s="9"/>
      <c r="AE1475" s="9"/>
      <c r="AF1475" s="9"/>
      <c r="AG1475" s="101"/>
      <c r="AH1475" s="100"/>
      <c r="AI1475" s="9"/>
      <c r="AJ1475" s="9"/>
      <c r="AK1475" s="9"/>
      <c r="AL1475" s="137"/>
    </row>
    <row r="1476" spans="1:38" x14ac:dyDescent="0.25">
      <c r="A1476" s="73" t="str">
        <f>'2. Applicant information'!A1464</f>
        <v>_Applicant1458</v>
      </c>
      <c r="B1476" s="73" t="str">
        <f t="array" ref="B1476">IF(_xlfn.XLOOKUP('3. Course participants'!A1476,'2. Applicant information'!$A$7:$A$1048576,'2. Applicant information'!$AE$7:$AE$1048576,,0)="Yes",_xlfn.XLOOKUP(A1476,'2. Applicant information'!$A$7:$A$9999,'2. Applicant information'!$B$7:$B$9999,,0),IF('2. Applicant information'!AE1464="No","Applicant is not participant: see column AE in Applicant Information Tab","Applicant Data Missing"))</f>
        <v>Applicant Data Missing</v>
      </c>
      <c r="C1476" s="73" t="str">
        <f>IF(_xlfn.XLOOKUP('3. Course participants'!A1476,'2. Applicant information'!$A$7:$A$1048576,'2. Applicant information'!$AE$7:$AE$1048576,,0)="Yes",_xlfn.XLOOKUP(A1476,'2. Applicant information'!$A$7:$A$9999,'2. Applicant information'!$C$7:$C$9999,,0),IF('2. Applicant information'!AE1464="No","",""))</f>
        <v/>
      </c>
      <c r="D1476" s="73" t="str">
        <f>IF(_xlfn.XLOOKUP('3. Course participants'!A1476,'2. Applicant information'!$A$7:$A$1048576,'2. Applicant information'!$AE$7:$AE$1048576,,0)="Yes",_xlfn.XLOOKUP(A1476,'2. Applicant information'!$A$7:$A$9999,'2. Applicant information'!$D$7:$D$9999,,0),IF('2. Applicant information'!AE1464="No","",""))</f>
        <v/>
      </c>
      <c r="E1476" s="24"/>
      <c r="F1476" s="24"/>
      <c r="G1476" s="74" t="str">
        <f>IF(_xlfn.XLOOKUP('3. Course participants'!A1476,'2. Applicant information'!$A$7:$A$1048576,'2. Applicant information'!$AE$7:$AE$1048576,,0)="Yes",_xlfn.XLOOKUP(A1476,'2. Applicant information'!$A$7:$A$9999,'2. Applicant information'!$O$7:$O$9999,,0),IF('2. Applicant information'!AE1464="No","",""))</f>
        <v/>
      </c>
      <c r="H1476" s="24"/>
      <c r="I1476" s="28"/>
      <c r="J1476" s="130" t="e">
        <f t="shared" si="23"/>
        <v>#DIV/0!</v>
      </c>
      <c r="K1476" s="101"/>
      <c r="L1476" s="101"/>
      <c r="M1476" s="9"/>
      <c r="N1476" s="9"/>
      <c r="O1476" s="9"/>
      <c r="P1476" s="9"/>
      <c r="Q1476" s="9"/>
      <c r="R1476" s="9"/>
      <c r="S1476" s="9"/>
      <c r="T1476" s="28"/>
      <c r="U1476" s="25"/>
      <c r="V1476" s="9"/>
      <c r="W1476" s="9"/>
      <c r="X1476" s="9"/>
      <c r="Y1476" s="9"/>
      <c r="Z1476" s="9"/>
      <c r="AA1476" s="9"/>
      <c r="AB1476" s="9"/>
      <c r="AC1476" s="9"/>
      <c r="AD1476" s="9"/>
      <c r="AE1476" s="9"/>
      <c r="AF1476" s="9"/>
      <c r="AG1476" s="101"/>
      <c r="AH1476" s="100"/>
      <c r="AI1476" s="9"/>
      <c r="AJ1476" s="9"/>
      <c r="AK1476" s="9"/>
      <c r="AL1476" s="137"/>
    </row>
    <row r="1477" spans="1:38" x14ac:dyDescent="0.25">
      <c r="A1477" s="73" t="str">
        <f>'2. Applicant information'!A1465</f>
        <v>_Applicant1459</v>
      </c>
      <c r="B1477" s="73" t="str">
        <f t="array" ref="B1477">IF(_xlfn.XLOOKUP('3. Course participants'!A1477,'2. Applicant information'!$A$7:$A$1048576,'2. Applicant information'!$AE$7:$AE$1048576,,0)="Yes",_xlfn.XLOOKUP(A1477,'2. Applicant information'!$A$7:$A$9999,'2. Applicant information'!$B$7:$B$9999,,0),IF('2. Applicant information'!AE1465="No","Applicant is not participant: see column AE in Applicant Information Tab","Applicant Data Missing"))</f>
        <v>Applicant Data Missing</v>
      </c>
      <c r="C1477" s="73" t="str">
        <f>IF(_xlfn.XLOOKUP('3. Course participants'!A1477,'2. Applicant information'!$A$7:$A$1048576,'2. Applicant information'!$AE$7:$AE$1048576,,0)="Yes",_xlfn.XLOOKUP(A1477,'2. Applicant information'!$A$7:$A$9999,'2. Applicant information'!$C$7:$C$9999,,0),IF('2. Applicant information'!AE1465="No","",""))</f>
        <v/>
      </c>
      <c r="D1477" s="73" t="str">
        <f>IF(_xlfn.XLOOKUP('3. Course participants'!A1477,'2. Applicant information'!$A$7:$A$1048576,'2. Applicant information'!$AE$7:$AE$1048576,,0)="Yes",_xlfn.XLOOKUP(A1477,'2. Applicant information'!$A$7:$A$9999,'2. Applicant information'!$D$7:$D$9999,,0),IF('2. Applicant information'!AE1465="No","",""))</f>
        <v/>
      </c>
      <c r="E1477" s="24"/>
      <c r="F1477" s="24"/>
      <c r="G1477" s="74" t="str">
        <f>IF(_xlfn.XLOOKUP('3. Course participants'!A1477,'2. Applicant information'!$A$7:$A$1048576,'2. Applicant information'!$AE$7:$AE$1048576,,0)="Yes",_xlfn.XLOOKUP(A1477,'2. Applicant information'!$A$7:$A$9999,'2. Applicant information'!$O$7:$O$9999,,0),IF('2. Applicant information'!AE1465="No","",""))</f>
        <v/>
      </c>
      <c r="H1477" s="24"/>
      <c r="I1477" s="28"/>
      <c r="J1477" s="130" t="e">
        <f t="shared" si="23"/>
        <v>#DIV/0!</v>
      </c>
      <c r="K1477" s="101"/>
      <c r="L1477" s="101"/>
      <c r="M1477" s="9"/>
      <c r="N1477" s="9"/>
      <c r="O1477" s="9"/>
      <c r="P1477" s="9"/>
      <c r="Q1477" s="9"/>
      <c r="R1477" s="9"/>
      <c r="S1477" s="9"/>
      <c r="T1477" s="28"/>
      <c r="U1477" s="25"/>
      <c r="V1477" s="9"/>
      <c r="W1477" s="9"/>
      <c r="X1477" s="9"/>
      <c r="Y1477" s="9"/>
      <c r="Z1477" s="9"/>
      <c r="AA1477" s="9"/>
      <c r="AB1477" s="9"/>
      <c r="AC1477" s="9"/>
      <c r="AD1477" s="9"/>
      <c r="AE1477" s="9"/>
      <c r="AF1477" s="9"/>
      <c r="AG1477" s="101"/>
      <c r="AH1477" s="100"/>
      <c r="AI1477" s="9"/>
      <c r="AJ1477" s="9"/>
      <c r="AK1477" s="9"/>
      <c r="AL1477" s="137"/>
    </row>
    <row r="1478" spans="1:38" x14ac:dyDescent="0.25">
      <c r="A1478" s="73" t="str">
        <f>'2. Applicant information'!A1466</f>
        <v>_Applicant1460</v>
      </c>
      <c r="B1478" s="73" t="str">
        <f t="array" ref="B1478">IF(_xlfn.XLOOKUP('3. Course participants'!A1478,'2. Applicant information'!$A$7:$A$1048576,'2. Applicant information'!$AE$7:$AE$1048576,,0)="Yes",_xlfn.XLOOKUP(A1478,'2. Applicant information'!$A$7:$A$9999,'2. Applicant information'!$B$7:$B$9999,,0),IF('2. Applicant information'!AE1466="No","Applicant is not participant: see column AE in Applicant Information Tab","Applicant Data Missing"))</f>
        <v>Applicant Data Missing</v>
      </c>
      <c r="C1478" s="73" t="str">
        <f>IF(_xlfn.XLOOKUP('3. Course participants'!A1478,'2. Applicant information'!$A$7:$A$1048576,'2. Applicant information'!$AE$7:$AE$1048576,,0)="Yes",_xlfn.XLOOKUP(A1478,'2. Applicant information'!$A$7:$A$9999,'2. Applicant information'!$C$7:$C$9999,,0),IF('2. Applicant information'!AE1466="No","",""))</f>
        <v/>
      </c>
      <c r="D1478" s="73" t="str">
        <f>IF(_xlfn.XLOOKUP('3. Course participants'!A1478,'2. Applicant information'!$A$7:$A$1048576,'2. Applicant information'!$AE$7:$AE$1048576,,0)="Yes",_xlfn.XLOOKUP(A1478,'2. Applicant information'!$A$7:$A$9999,'2. Applicant information'!$D$7:$D$9999,,0),IF('2. Applicant information'!AE1466="No","",""))</f>
        <v/>
      </c>
      <c r="E1478" s="24"/>
      <c r="F1478" s="24"/>
      <c r="G1478" s="74" t="str">
        <f>IF(_xlfn.XLOOKUP('3. Course participants'!A1478,'2. Applicant information'!$A$7:$A$1048576,'2. Applicant information'!$AE$7:$AE$1048576,,0)="Yes",_xlfn.XLOOKUP(A1478,'2. Applicant information'!$A$7:$A$9999,'2. Applicant information'!$O$7:$O$9999,,0),IF('2. Applicant information'!AE1466="No","",""))</f>
        <v/>
      </c>
      <c r="H1478" s="24"/>
      <c r="I1478" s="28"/>
      <c r="J1478" s="130" t="e">
        <f t="shared" si="23"/>
        <v>#DIV/0!</v>
      </c>
      <c r="K1478" s="101"/>
      <c r="L1478" s="101"/>
      <c r="M1478" s="9"/>
      <c r="N1478" s="9"/>
      <c r="O1478" s="9"/>
      <c r="P1478" s="9"/>
      <c r="Q1478" s="9"/>
      <c r="R1478" s="9"/>
      <c r="S1478" s="9"/>
      <c r="T1478" s="28"/>
      <c r="U1478" s="25"/>
      <c r="V1478" s="9"/>
      <c r="W1478" s="9"/>
      <c r="X1478" s="9"/>
      <c r="Y1478" s="9"/>
      <c r="Z1478" s="9"/>
      <c r="AA1478" s="9"/>
      <c r="AB1478" s="9"/>
      <c r="AC1478" s="9"/>
      <c r="AD1478" s="9"/>
      <c r="AE1478" s="9"/>
      <c r="AF1478" s="9"/>
      <c r="AG1478" s="101"/>
      <c r="AH1478" s="100"/>
      <c r="AI1478" s="9"/>
      <c r="AJ1478" s="9"/>
      <c r="AK1478" s="9"/>
      <c r="AL1478" s="137"/>
    </row>
    <row r="1479" spans="1:38" x14ac:dyDescent="0.25">
      <c r="A1479" s="73" t="str">
        <f>'2. Applicant information'!A1467</f>
        <v>_Applicant1461</v>
      </c>
      <c r="B1479" s="73" t="str">
        <f t="array" ref="B1479">IF(_xlfn.XLOOKUP('3. Course participants'!A1479,'2. Applicant information'!$A$7:$A$1048576,'2. Applicant information'!$AE$7:$AE$1048576,,0)="Yes",_xlfn.XLOOKUP(A1479,'2. Applicant information'!$A$7:$A$9999,'2. Applicant information'!$B$7:$B$9999,,0),IF('2. Applicant information'!AE1467="No","Applicant is not participant: see column AE in Applicant Information Tab","Applicant Data Missing"))</f>
        <v>Applicant Data Missing</v>
      </c>
      <c r="C1479" s="73" t="str">
        <f>IF(_xlfn.XLOOKUP('3. Course participants'!A1479,'2. Applicant information'!$A$7:$A$1048576,'2. Applicant information'!$AE$7:$AE$1048576,,0)="Yes",_xlfn.XLOOKUP(A1479,'2. Applicant information'!$A$7:$A$9999,'2. Applicant information'!$C$7:$C$9999,,0),IF('2. Applicant information'!AE1467="No","",""))</f>
        <v/>
      </c>
      <c r="D1479" s="73" t="str">
        <f>IF(_xlfn.XLOOKUP('3. Course participants'!A1479,'2. Applicant information'!$A$7:$A$1048576,'2. Applicant information'!$AE$7:$AE$1048576,,0)="Yes",_xlfn.XLOOKUP(A1479,'2. Applicant information'!$A$7:$A$9999,'2. Applicant information'!$D$7:$D$9999,,0),IF('2. Applicant information'!AE1467="No","",""))</f>
        <v/>
      </c>
      <c r="E1479" s="24"/>
      <c r="F1479" s="24"/>
      <c r="G1479" s="74" t="str">
        <f>IF(_xlfn.XLOOKUP('3. Course participants'!A1479,'2. Applicant information'!$A$7:$A$1048576,'2. Applicant information'!$AE$7:$AE$1048576,,0)="Yes",_xlfn.XLOOKUP(A1479,'2. Applicant information'!$A$7:$A$9999,'2. Applicant information'!$O$7:$O$9999,,0),IF('2. Applicant information'!AE1467="No","",""))</f>
        <v/>
      </c>
      <c r="H1479" s="24"/>
      <c r="I1479" s="28"/>
      <c r="J1479" s="130" t="e">
        <f t="shared" si="23"/>
        <v>#DIV/0!</v>
      </c>
      <c r="K1479" s="101"/>
      <c r="L1479" s="101"/>
      <c r="M1479" s="9"/>
      <c r="N1479" s="9"/>
      <c r="O1479" s="9"/>
      <c r="P1479" s="9"/>
      <c r="Q1479" s="9"/>
      <c r="R1479" s="9"/>
      <c r="S1479" s="9"/>
      <c r="T1479" s="28"/>
      <c r="U1479" s="25"/>
      <c r="V1479" s="9"/>
      <c r="W1479" s="9"/>
      <c r="X1479" s="9"/>
      <c r="Y1479" s="9"/>
      <c r="Z1479" s="9"/>
      <c r="AA1479" s="9"/>
      <c r="AB1479" s="9"/>
      <c r="AC1479" s="9"/>
      <c r="AD1479" s="9"/>
      <c r="AE1479" s="9"/>
      <c r="AF1479" s="9"/>
      <c r="AG1479" s="101"/>
      <c r="AH1479" s="100"/>
      <c r="AI1479" s="9"/>
      <c r="AJ1479" s="9"/>
      <c r="AK1479" s="9"/>
      <c r="AL1479" s="137"/>
    </row>
    <row r="1480" spans="1:38" x14ac:dyDescent="0.25">
      <c r="A1480" s="73" t="str">
        <f>'2. Applicant information'!A1468</f>
        <v>_Applicant1462</v>
      </c>
      <c r="B1480" s="73" t="str">
        <f t="array" ref="B1480">IF(_xlfn.XLOOKUP('3. Course participants'!A1480,'2. Applicant information'!$A$7:$A$1048576,'2. Applicant information'!$AE$7:$AE$1048576,,0)="Yes",_xlfn.XLOOKUP(A1480,'2. Applicant information'!$A$7:$A$9999,'2. Applicant information'!$B$7:$B$9999,,0),IF('2. Applicant information'!AE1468="No","Applicant is not participant: see column AE in Applicant Information Tab","Applicant Data Missing"))</f>
        <v>Applicant Data Missing</v>
      </c>
      <c r="C1480" s="73" t="str">
        <f>IF(_xlfn.XLOOKUP('3. Course participants'!A1480,'2. Applicant information'!$A$7:$A$1048576,'2. Applicant information'!$AE$7:$AE$1048576,,0)="Yes",_xlfn.XLOOKUP(A1480,'2. Applicant information'!$A$7:$A$9999,'2. Applicant information'!$C$7:$C$9999,,0),IF('2. Applicant information'!AE1468="No","",""))</f>
        <v/>
      </c>
      <c r="D1480" s="73" t="str">
        <f>IF(_xlfn.XLOOKUP('3. Course participants'!A1480,'2. Applicant information'!$A$7:$A$1048576,'2. Applicant information'!$AE$7:$AE$1048576,,0)="Yes",_xlfn.XLOOKUP(A1480,'2. Applicant information'!$A$7:$A$9999,'2. Applicant information'!$D$7:$D$9999,,0),IF('2. Applicant information'!AE1468="No","",""))</f>
        <v/>
      </c>
      <c r="E1480" s="24"/>
      <c r="F1480" s="24"/>
      <c r="G1480" s="74" t="str">
        <f>IF(_xlfn.XLOOKUP('3. Course participants'!A1480,'2. Applicant information'!$A$7:$A$1048576,'2. Applicant information'!$AE$7:$AE$1048576,,0)="Yes",_xlfn.XLOOKUP(A1480,'2. Applicant information'!$A$7:$A$9999,'2. Applicant information'!$O$7:$O$9999,,0),IF('2. Applicant information'!AE1468="No","",""))</f>
        <v/>
      </c>
      <c r="H1480" s="24"/>
      <c r="I1480" s="28"/>
      <c r="J1480" s="130" t="e">
        <f t="shared" si="23"/>
        <v>#DIV/0!</v>
      </c>
      <c r="K1480" s="101"/>
      <c r="L1480" s="101"/>
      <c r="M1480" s="9"/>
      <c r="N1480" s="9"/>
      <c r="O1480" s="9"/>
      <c r="P1480" s="9"/>
      <c r="Q1480" s="9"/>
      <c r="R1480" s="9"/>
      <c r="S1480" s="9"/>
      <c r="T1480" s="28"/>
      <c r="U1480" s="25"/>
      <c r="V1480" s="9"/>
      <c r="W1480" s="9"/>
      <c r="X1480" s="9"/>
      <c r="Y1480" s="9"/>
      <c r="Z1480" s="9"/>
      <c r="AA1480" s="9"/>
      <c r="AB1480" s="9"/>
      <c r="AC1480" s="9"/>
      <c r="AD1480" s="9"/>
      <c r="AE1480" s="9"/>
      <c r="AF1480" s="9"/>
      <c r="AG1480" s="101"/>
      <c r="AH1480" s="100"/>
      <c r="AI1480" s="9"/>
      <c r="AJ1480" s="9"/>
      <c r="AK1480" s="9"/>
      <c r="AL1480" s="137"/>
    </row>
    <row r="1481" spans="1:38" x14ac:dyDescent="0.25">
      <c r="A1481" s="73" t="str">
        <f>'2. Applicant information'!A1469</f>
        <v>_Applicant1463</v>
      </c>
      <c r="B1481" s="73" t="str">
        <f t="array" ref="B1481">IF(_xlfn.XLOOKUP('3. Course participants'!A1481,'2. Applicant information'!$A$7:$A$1048576,'2. Applicant information'!$AE$7:$AE$1048576,,0)="Yes",_xlfn.XLOOKUP(A1481,'2. Applicant information'!$A$7:$A$9999,'2. Applicant information'!$B$7:$B$9999,,0),IF('2. Applicant information'!AE1469="No","Applicant is not participant: see column AE in Applicant Information Tab","Applicant Data Missing"))</f>
        <v>Applicant Data Missing</v>
      </c>
      <c r="C1481" s="73" t="str">
        <f>IF(_xlfn.XLOOKUP('3. Course participants'!A1481,'2. Applicant information'!$A$7:$A$1048576,'2. Applicant information'!$AE$7:$AE$1048576,,0)="Yes",_xlfn.XLOOKUP(A1481,'2. Applicant information'!$A$7:$A$9999,'2. Applicant information'!$C$7:$C$9999,,0),IF('2. Applicant information'!AE1469="No","",""))</f>
        <v/>
      </c>
      <c r="D1481" s="73" t="str">
        <f>IF(_xlfn.XLOOKUP('3. Course participants'!A1481,'2. Applicant information'!$A$7:$A$1048576,'2. Applicant information'!$AE$7:$AE$1048576,,0)="Yes",_xlfn.XLOOKUP(A1481,'2. Applicant information'!$A$7:$A$9999,'2. Applicant information'!$D$7:$D$9999,,0),IF('2. Applicant information'!AE1469="No","",""))</f>
        <v/>
      </c>
      <c r="E1481" s="24"/>
      <c r="F1481" s="24"/>
      <c r="G1481" s="74" t="str">
        <f>IF(_xlfn.XLOOKUP('3. Course participants'!A1481,'2. Applicant information'!$A$7:$A$1048576,'2. Applicant information'!$AE$7:$AE$1048576,,0)="Yes",_xlfn.XLOOKUP(A1481,'2. Applicant information'!$A$7:$A$9999,'2. Applicant information'!$O$7:$O$9999,,0),IF('2. Applicant information'!AE1469="No","",""))</f>
        <v/>
      </c>
      <c r="H1481" s="24"/>
      <c r="I1481" s="28"/>
      <c r="J1481" s="130" t="e">
        <f t="shared" si="23"/>
        <v>#DIV/0!</v>
      </c>
      <c r="K1481" s="101"/>
      <c r="L1481" s="101"/>
      <c r="M1481" s="9"/>
      <c r="N1481" s="9"/>
      <c r="O1481" s="9"/>
      <c r="P1481" s="9"/>
      <c r="Q1481" s="9"/>
      <c r="R1481" s="9"/>
      <c r="S1481" s="9"/>
      <c r="T1481" s="28"/>
      <c r="U1481" s="25"/>
      <c r="V1481" s="9"/>
      <c r="W1481" s="9"/>
      <c r="X1481" s="9"/>
      <c r="Y1481" s="9"/>
      <c r="Z1481" s="9"/>
      <c r="AA1481" s="9"/>
      <c r="AB1481" s="9"/>
      <c r="AC1481" s="9"/>
      <c r="AD1481" s="9"/>
      <c r="AE1481" s="9"/>
      <c r="AF1481" s="9"/>
      <c r="AG1481" s="101"/>
      <c r="AH1481" s="100"/>
      <c r="AI1481" s="9"/>
      <c r="AJ1481" s="9"/>
      <c r="AK1481" s="9"/>
      <c r="AL1481" s="137"/>
    </row>
    <row r="1482" spans="1:38" x14ac:dyDescent="0.25">
      <c r="A1482" s="73" t="str">
        <f>'2. Applicant information'!A1470</f>
        <v>_Applicant1464</v>
      </c>
      <c r="B1482" s="73" t="str">
        <f t="array" ref="B1482">IF(_xlfn.XLOOKUP('3. Course participants'!A1482,'2. Applicant information'!$A$7:$A$1048576,'2. Applicant information'!$AE$7:$AE$1048576,,0)="Yes",_xlfn.XLOOKUP(A1482,'2. Applicant information'!$A$7:$A$9999,'2. Applicant information'!$B$7:$B$9999,,0),IF('2. Applicant information'!AE1470="No","Applicant is not participant: see column AE in Applicant Information Tab","Applicant Data Missing"))</f>
        <v>Applicant Data Missing</v>
      </c>
      <c r="C1482" s="73" t="str">
        <f>IF(_xlfn.XLOOKUP('3. Course participants'!A1482,'2. Applicant information'!$A$7:$A$1048576,'2. Applicant information'!$AE$7:$AE$1048576,,0)="Yes",_xlfn.XLOOKUP(A1482,'2. Applicant information'!$A$7:$A$9999,'2. Applicant information'!$C$7:$C$9999,,0),IF('2. Applicant information'!AE1470="No","",""))</f>
        <v/>
      </c>
      <c r="D1482" s="73" t="str">
        <f>IF(_xlfn.XLOOKUP('3. Course participants'!A1482,'2. Applicant information'!$A$7:$A$1048576,'2. Applicant information'!$AE$7:$AE$1048576,,0)="Yes",_xlfn.XLOOKUP(A1482,'2. Applicant information'!$A$7:$A$9999,'2. Applicant information'!$D$7:$D$9999,,0),IF('2. Applicant information'!AE1470="No","",""))</f>
        <v/>
      </c>
      <c r="E1482" s="24"/>
      <c r="F1482" s="24"/>
      <c r="G1482" s="74" t="str">
        <f>IF(_xlfn.XLOOKUP('3. Course participants'!A1482,'2. Applicant information'!$A$7:$A$1048576,'2. Applicant information'!$AE$7:$AE$1048576,,0)="Yes",_xlfn.XLOOKUP(A1482,'2. Applicant information'!$A$7:$A$9999,'2. Applicant information'!$O$7:$O$9999,,0),IF('2. Applicant information'!AE1470="No","",""))</f>
        <v/>
      </c>
      <c r="H1482" s="24"/>
      <c r="I1482" s="28"/>
      <c r="J1482" s="130" t="e">
        <f t="shared" si="23"/>
        <v>#DIV/0!</v>
      </c>
      <c r="K1482" s="101"/>
      <c r="L1482" s="101"/>
      <c r="M1482" s="9"/>
      <c r="N1482" s="9"/>
      <c r="O1482" s="9"/>
      <c r="P1482" s="9"/>
      <c r="Q1482" s="9"/>
      <c r="R1482" s="9"/>
      <c r="S1482" s="9"/>
      <c r="T1482" s="28"/>
      <c r="U1482" s="25"/>
      <c r="V1482" s="9"/>
      <c r="W1482" s="9"/>
      <c r="X1482" s="9"/>
      <c r="Y1482" s="9"/>
      <c r="Z1482" s="9"/>
      <c r="AA1482" s="9"/>
      <c r="AB1482" s="9"/>
      <c r="AC1482" s="9"/>
      <c r="AD1482" s="9"/>
      <c r="AE1482" s="9"/>
      <c r="AF1482" s="9"/>
      <c r="AG1482" s="101"/>
      <c r="AH1482" s="100"/>
      <c r="AI1482" s="9"/>
      <c r="AJ1482" s="9"/>
      <c r="AK1482" s="9"/>
      <c r="AL1482" s="137"/>
    </row>
    <row r="1483" spans="1:38" x14ac:dyDescent="0.25">
      <c r="A1483" s="73" t="str">
        <f>'2. Applicant information'!A1471</f>
        <v>_Applicant1465</v>
      </c>
      <c r="B1483" s="73" t="str">
        <f t="array" ref="B1483">IF(_xlfn.XLOOKUP('3. Course participants'!A1483,'2. Applicant information'!$A$7:$A$1048576,'2. Applicant information'!$AE$7:$AE$1048576,,0)="Yes",_xlfn.XLOOKUP(A1483,'2. Applicant information'!$A$7:$A$9999,'2. Applicant information'!$B$7:$B$9999,,0),IF('2. Applicant information'!AE1471="No","Applicant is not participant: see column AE in Applicant Information Tab","Applicant Data Missing"))</f>
        <v>Applicant Data Missing</v>
      </c>
      <c r="C1483" s="73" t="str">
        <f>IF(_xlfn.XLOOKUP('3. Course participants'!A1483,'2. Applicant information'!$A$7:$A$1048576,'2. Applicant information'!$AE$7:$AE$1048576,,0)="Yes",_xlfn.XLOOKUP(A1483,'2. Applicant information'!$A$7:$A$9999,'2. Applicant information'!$C$7:$C$9999,,0),IF('2. Applicant information'!AE1471="No","",""))</f>
        <v/>
      </c>
      <c r="D1483" s="73" t="str">
        <f>IF(_xlfn.XLOOKUP('3. Course participants'!A1483,'2. Applicant information'!$A$7:$A$1048576,'2. Applicant information'!$AE$7:$AE$1048576,,0)="Yes",_xlfn.XLOOKUP(A1483,'2. Applicant information'!$A$7:$A$9999,'2. Applicant information'!$D$7:$D$9999,,0),IF('2. Applicant information'!AE1471="No","",""))</f>
        <v/>
      </c>
      <c r="E1483" s="24"/>
      <c r="F1483" s="24"/>
      <c r="G1483" s="74" t="str">
        <f>IF(_xlfn.XLOOKUP('3. Course participants'!A1483,'2. Applicant information'!$A$7:$A$1048576,'2. Applicant information'!$AE$7:$AE$1048576,,0)="Yes",_xlfn.XLOOKUP(A1483,'2. Applicant information'!$A$7:$A$9999,'2. Applicant information'!$O$7:$O$9999,,0),IF('2. Applicant information'!AE1471="No","",""))</f>
        <v/>
      </c>
      <c r="H1483" s="24"/>
      <c r="I1483" s="28"/>
      <c r="J1483" s="130" t="e">
        <f t="shared" si="23"/>
        <v>#DIV/0!</v>
      </c>
      <c r="K1483" s="101"/>
      <c r="L1483" s="101"/>
      <c r="M1483" s="9"/>
      <c r="N1483" s="9"/>
      <c r="O1483" s="9"/>
      <c r="P1483" s="9"/>
      <c r="Q1483" s="9"/>
      <c r="R1483" s="9"/>
      <c r="S1483" s="9"/>
      <c r="T1483" s="28"/>
      <c r="U1483" s="25"/>
      <c r="V1483" s="9"/>
      <c r="W1483" s="9"/>
      <c r="X1483" s="9"/>
      <c r="Y1483" s="9"/>
      <c r="Z1483" s="9"/>
      <c r="AA1483" s="9"/>
      <c r="AB1483" s="9"/>
      <c r="AC1483" s="9"/>
      <c r="AD1483" s="9"/>
      <c r="AE1483" s="9"/>
      <c r="AF1483" s="9"/>
      <c r="AG1483" s="101"/>
      <c r="AH1483" s="100"/>
      <c r="AI1483" s="9"/>
      <c r="AJ1483" s="9"/>
      <c r="AK1483" s="9"/>
      <c r="AL1483" s="137"/>
    </row>
    <row r="1484" spans="1:38" x14ac:dyDescent="0.25">
      <c r="A1484" s="73" t="str">
        <f>'2. Applicant information'!A1472</f>
        <v>_Applicant1466</v>
      </c>
      <c r="B1484" s="73" t="str">
        <f t="array" ref="B1484">IF(_xlfn.XLOOKUP('3. Course participants'!A1484,'2. Applicant information'!$A$7:$A$1048576,'2. Applicant information'!$AE$7:$AE$1048576,,0)="Yes",_xlfn.XLOOKUP(A1484,'2. Applicant information'!$A$7:$A$9999,'2. Applicant information'!$B$7:$B$9999,,0),IF('2. Applicant information'!AE1472="No","Applicant is not participant: see column AE in Applicant Information Tab","Applicant Data Missing"))</f>
        <v>Applicant Data Missing</v>
      </c>
      <c r="C1484" s="73" t="str">
        <f>IF(_xlfn.XLOOKUP('3. Course participants'!A1484,'2. Applicant information'!$A$7:$A$1048576,'2. Applicant information'!$AE$7:$AE$1048576,,0)="Yes",_xlfn.XLOOKUP(A1484,'2. Applicant information'!$A$7:$A$9999,'2. Applicant information'!$C$7:$C$9999,,0),IF('2. Applicant information'!AE1472="No","",""))</f>
        <v/>
      </c>
      <c r="D1484" s="73" t="str">
        <f>IF(_xlfn.XLOOKUP('3. Course participants'!A1484,'2. Applicant information'!$A$7:$A$1048576,'2. Applicant information'!$AE$7:$AE$1048576,,0)="Yes",_xlfn.XLOOKUP(A1484,'2. Applicant information'!$A$7:$A$9999,'2. Applicant information'!$D$7:$D$9999,,0),IF('2. Applicant information'!AE1472="No","",""))</f>
        <v/>
      </c>
      <c r="E1484" s="24"/>
      <c r="F1484" s="24"/>
      <c r="G1484" s="74" t="str">
        <f>IF(_xlfn.XLOOKUP('3. Course participants'!A1484,'2. Applicant information'!$A$7:$A$1048576,'2. Applicant information'!$AE$7:$AE$1048576,,0)="Yes",_xlfn.XLOOKUP(A1484,'2. Applicant information'!$A$7:$A$9999,'2. Applicant information'!$O$7:$O$9999,,0),IF('2. Applicant information'!AE1472="No","",""))</f>
        <v/>
      </c>
      <c r="H1484" s="24"/>
      <c r="I1484" s="28"/>
      <c r="J1484" s="130" t="e">
        <f t="shared" si="23"/>
        <v>#DIV/0!</v>
      </c>
      <c r="K1484" s="101"/>
      <c r="L1484" s="101"/>
      <c r="M1484" s="9"/>
      <c r="N1484" s="9"/>
      <c r="O1484" s="9"/>
      <c r="P1484" s="9"/>
      <c r="Q1484" s="9"/>
      <c r="R1484" s="9"/>
      <c r="S1484" s="9"/>
      <c r="T1484" s="28"/>
      <c r="U1484" s="25"/>
      <c r="V1484" s="9"/>
      <c r="W1484" s="9"/>
      <c r="X1484" s="9"/>
      <c r="Y1484" s="9"/>
      <c r="Z1484" s="9"/>
      <c r="AA1484" s="9"/>
      <c r="AB1484" s="9"/>
      <c r="AC1484" s="9"/>
      <c r="AD1484" s="9"/>
      <c r="AE1484" s="9"/>
      <c r="AF1484" s="9"/>
      <c r="AG1484" s="101"/>
      <c r="AH1484" s="100"/>
      <c r="AI1484" s="9"/>
      <c r="AJ1484" s="9"/>
      <c r="AK1484" s="9"/>
      <c r="AL1484" s="137"/>
    </row>
    <row r="1485" spans="1:38" x14ac:dyDescent="0.25">
      <c r="A1485" s="73" t="str">
        <f>'2. Applicant information'!A1473</f>
        <v>_Applicant1467</v>
      </c>
      <c r="B1485" s="73" t="str">
        <f t="array" ref="B1485">IF(_xlfn.XLOOKUP('3. Course participants'!A1485,'2. Applicant information'!$A$7:$A$1048576,'2. Applicant information'!$AE$7:$AE$1048576,,0)="Yes",_xlfn.XLOOKUP(A1485,'2. Applicant information'!$A$7:$A$9999,'2. Applicant information'!$B$7:$B$9999,,0),IF('2. Applicant information'!AE1473="No","Applicant is not participant: see column AE in Applicant Information Tab","Applicant Data Missing"))</f>
        <v>Applicant Data Missing</v>
      </c>
      <c r="C1485" s="73" t="str">
        <f>IF(_xlfn.XLOOKUP('3. Course participants'!A1485,'2. Applicant information'!$A$7:$A$1048576,'2. Applicant information'!$AE$7:$AE$1048576,,0)="Yes",_xlfn.XLOOKUP(A1485,'2. Applicant information'!$A$7:$A$9999,'2. Applicant information'!$C$7:$C$9999,,0),IF('2. Applicant information'!AE1473="No","",""))</f>
        <v/>
      </c>
      <c r="D1485" s="73" t="str">
        <f>IF(_xlfn.XLOOKUP('3. Course participants'!A1485,'2. Applicant information'!$A$7:$A$1048576,'2. Applicant information'!$AE$7:$AE$1048576,,0)="Yes",_xlfn.XLOOKUP(A1485,'2. Applicant information'!$A$7:$A$9999,'2. Applicant information'!$D$7:$D$9999,,0),IF('2. Applicant information'!AE1473="No","",""))</f>
        <v/>
      </c>
      <c r="E1485" s="24"/>
      <c r="F1485" s="24"/>
      <c r="G1485" s="74" t="str">
        <f>IF(_xlfn.XLOOKUP('3. Course participants'!A1485,'2. Applicant information'!$A$7:$A$1048576,'2. Applicant information'!$AE$7:$AE$1048576,,0)="Yes",_xlfn.XLOOKUP(A1485,'2. Applicant information'!$A$7:$A$9999,'2. Applicant information'!$O$7:$O$9999,,0),IF('2. Applicant information'!AE1473="No","",""))</f>
        <v/>
      </c>
      <c r="H1485" s="24"/>
      <c r="I1485" s="28"/>
      <c r="J1485" s="130" t="e">
        <f t="shared" si="23"/>
        <v>#DIV/0!</v>
      </c>
      <c r="K1485" s="101"/>
      <c r="L1485" s="101"/>
      <c r="M1485" s="9"/>
      <c r="N1485" s="9"/>
      <c r="O1485" s="9"/>
      <c r="P1485" s="9"/>
      <c r="Q1485" s="9"/>
      <c r="R1485" s="9"/>
      <c r="S1485" s="9"/>
      <c r="T1485" s="28"/>
      <c r="U1485" s="25"/>
      <c r="V1485" s="9"/>
      <c r="W1485" s="9"/>
      <c r="X1485" s="9"/>
      <c r="Y1485" s="9"/>
      <c r="Z1485" s="9"/>
      <c r="AA1485" s="9"/>
      <c r="AB1485" s="9"/>
      <c r="AC1485" s="9"/>
      <c r="AD1485" s="9"/>
      <c r="AE1485" s="9"/>
      <c r="AF1485" s="9"/>
      <c r="AG1485" s="101"/>
      <c r="AH1485" s="100"/>
      <c r="AI1485" s="9"/>
      <c r="AJ1485" s="9"/>
      <c r="AK1485" s="9"/>
      <c r="AL1485" s="137"/>
    </row>
    <row r="1486" spans="1:38" x14ac:dyDescent="0.25">
      <c r="A1486" s="73" t="str">
        <f>'2. Applicant information'!A1474</f>
        <v>_Applicant1468</v>
      </c>
      <c r="B1486" s="73" t="str">
        <f t="array" ref="B1486">IF(_xlfn.XLOOKUP('3. Course participants'!A1486,'2. Applicant information'!$A$7:$A$1048576,'2. Applicant information'!$AE$7:$AE$1048576,,0)="Yes",_xlfn.XLOOKUP(A1486,'2. Applicant information'!$A$7:$A$9999,'2. Applicant information'!$B$7:$B$9999,,0),IF('2. Applicant information'!AE1474="No","Applicant is not participant: see column AE in Applicant Information Tab","Applicant Data Missing"))</f>
        <v>Applicant Data Missing</v>
      </c>
      <c r="C1486" s="73" t="str">
        <f>IF(_xlfn.XLOOKUP('3. Course participants'!A1486,'2. Applicant information'!$A$7:$A$1048576,'2. Applicant information'!$AE$7:$AE$1048576,,0)="Yes",_xlfn.XLOOKUP(A1486,'2. Applicant information'!$A$7:$A$9999,'2. Applicant information'!$C$7:$C$9999,,0),IF('2. Applicant information'!AE1474="No","",""))</f>
        <v/>
      </c>
      <c r="D1486" s="73" t="str">
        <f>IF(_xlfn.XLOOKUP('3. Course participants'!A1486,'2. Applicant information'!$A$7:$A$1048576,'2. Applicant information'!$AE$7:$AE$1048576,,0)="Yes",_xlfn.XLOOKUP(A1486,'2. Applicant information'!$A$7:$A$9999,'2. Applicant information'!$D$7:$D$9999,,0),IF('2. Applicant information'!AE1474="No","",""))</f>
        <v/>
      </c>
      <c r="E1486" s="24"/>
      <c r="F1486" s="24"/>
      <c r="G1486" s="74" t="str">
        <f>IF(_xlfn.XLOOKUP('3. Course participants'!A1486,'2. Applicant information'!$A$7:$A$1048576,'2. Applicant information'!$AE$7:$AE$1048576,,0)="Yes",_xlfn.XLOOKUP(A1486,'2. Applicant information'!$A$7:$A$9999,'2. Applicant information'!$O$7:$O$9999,,0),IF('2. Applicant information'!AE1474="No","",""))</f>
        <v/>
      </c>
      <c r="H1486" s="24"/>
      <c r="I1486" s="28"/>
      <c r="J1486" s="130" t="e">
        <f t="shared" si="23"/>
        <v>#DIV/0!</v>
      </c>
      <c r="K1486" s="101"/>
      <c r="L1486" s="101"/>
      <c r="M1486" s="9"/>
      <c r="N1486" s="9"/>
      <c r="O1486" s="9"/>
      <c r="P1486" s="9"/>
      <c r="Q1486" s="9"/>
      <c r="R1486" s="9"/>
      <c r="S1486" s="9"/>
      <c r="T1486" s="28"/>
      <c r="U1486" s="25"/>
      <c r="V1486" s="9"/>
      <c r="W1486" s="9"/>
      <c r="X1486" s="9"/>
      <c r="Y1486" s="9"/>
      <c r="Z1486" s="9"/>
      <c r="AA1486" s="9"/>
      <c r="AB1486" s="9"/>
      <c r="AC1486" s="9"/>
      <c r="AD1486" s="9"/>
      <c r="AE1486" s="9"/>
      <c r="AF1486" s="9"/>
      <c r="AG1486" s="101"/>
      <c r="AH1486" s="100"/>
      <c r="AI1486" s="9"/>
      <c r="AJ1486" s="9"/>
      <c r="AK1486" s="9"/>
      <c r="AL1486" s="137"/>
    </row>
    <row r="1487" spans="1:38" x14ac:dyDescent="0.25">
      <c r="A1487" s="73" t="str">
        <f>'2. Applicant information'!A1475</f>
        <v>_Applicant1469</v>
      </c>
      <c r="B1487" s="73" t="str">
        <f t="array" ref="B1487">IF(_xlfn.XLOOKUP('3. Course participants'!A1487,'2. Applicant information'!$A$7:$A$1048576,'2. Applicant information'!$AE$7:$AE$1048576,,0)="Yes",_xlfn.XLOOKUP(A1487,'2. Applicant information'!$A$7:$A$9999,'2. Applicant information'!$B$7:$B$9999,,0),IF('2. Applicant information'!AE1475="No","Applicant is not participant: see column AE in Applicant Information Tab","Applicant Data Missing"))</f>
        <v>Applicant Data Missing</v>
      </c>
      <c r="C1487" s="73" t="str">
        <f>IF(_xlfn.XLOOKUP('3. Course participants'!A1487,'2. Applicant information'!$A$7:$A$1048576,'2. Applicant information'!$AE$7:$AE$1048576,,0)="Yes",_xlfn.XLOOKUP(A1487,'2. Applicant information'!$A$7:$A$9999,'2. Applicant information'!$C$7:$C$9999,,0),IF('2. Applicant information'!AE1475="No","",""))</f>
        <v/>
      </c>
      <c r="D1487" s="73" t="str">
        <f>IF(_xlfn.XLOOKUP('3. Course participants'!A1487,'2. Applicant information'!$A$7:$A$1048576,'2. Applicant information'!$AE$7:$AE$1048576,,0)="Yes",_xlfn.XLOOKUP(A1487,'2. Applicant information'!$A$7:$A$9999,'2. Applicant information'!$D$7:$D$9999,,0),IF('2. Applicant information'!AE1475="No","",""))</f>
        <v/>
      </c>
      <c r="E1487" s="24"/>
      <c r="F1487" s="24"/>
      <c r="G1487" s="74" t="str">
        <f>IF(_xlfn.XLOOKUP('3. Course participants'!A1487,'2. Applicant information'!$A$7:$A$1048576,'2. Applicant information'!$AE$7:$AE$1048576,,0)="Yes",_xlfn.XLOOKUP(A1487,'2. Applicant information'!$A$7:$A$9999,'2. Applicant information'!$O$7:$O$9999,,0),IF('2. Applicant information'!AE1475="No","",""))</f>
        <v/>
      </c>
      <c r="H1487" s="24"/>
      <c r="I1487" s="28"/>
      <c r="J1487" s="130" t="e">
        <f t="shared" si="23"/>
        <v>#DIV/0!</v>
      </c>
      <c r="K1487" s="101"/>
      <c r="L1487" s="101"/>
      <c r="M1487" s="9"/>
      <c r="N1487" s="9"/>
      <c r="O1487" s="9"/>
      <c r="P1487" s="9"/>
      <c r="Q1487" s="9"/>
      <c r="R1487" s="9"/>
      <c r="S1487" s="9"/>
      <c r="T1487" s="28"/>
      <c r="U1487" s="25"/>
      <c r="V1487" s="9"/>
      <c r="W1487" s="9"/>
      <c r="X1487" s="9"/>
      <c r="Y1487" s="9"/>
      <c r="Z1487" s="9"/>
      <c r="AA1487" s="9"/>
      <c r="AB1487" s="9"/>
      <c r="AC1487" s="9"/>
      <c r="AD1487" s="9"/>
      <c r="AE1487" s="9"/>
      <c r="AF1487" s="9"/>
      <c r="AG1487" s="101"/>
      <c r="AH1487" s="100"/>
      <c r="AI1487" s="9"/>
      <c r="AJ1487" s="9"/>
      <c r="AK1487" s="9"/>
      <c r="AL1487" s="137"/>
    </row>
    <row r="1488" spans="1:38" x14ac:dyDescent="0.25">
      <c r="A1488" s="73" t="str">
        <f>'2. Applicant information'!A1476</f>
        <v>_Applicant1470</v>
      </c>
      <c r="B1488" s="73" t="str">
        <f t="array" ref="B1488">IF(_xlfn.XLOOKUP('3. Course participants'!A1488,'2. Applicant information'!$A$7:$A$1048576,'2. Applicant information'!$AE$7:$AE$1048576,,0)="Yes",_xlfn.XLOOKUP(A1488,'2. Applicant information'!$A$7:$A$9999,'2. Applicant information'!$B$7:$B$9999,,0),IF('2. Applicant information'!AE1476="No","Applicant is not participant: see column AE in Applicant Information Tab","Applicant Data Missing"))</f>
        <v>Applicant Data Missing</v>
      </c>
      <c r="C1488" s="73" t="str">
        <f>IF(_xlfn.XLOOKUP('3. Course participants'!A1488,'2. Applicant information'!$A$7:$A$1048576,'2. Applicant information'!$AE$7:$AE$1048576,,0)="Yes",_xlfn.XLOOKUP(A1488,'2. Applicant information'!$A$7:$A$9999,'2. Applicant information'!$C$7:$C$9999,,0),IF('2. Applicant information'!AE1476="No","",""))</f>
        <v/>
      </c>
      <c r="D1488" s="73" t="str">
        <f>IF(_xlfn.XLOOKUP('3. Course participants'!A1488,'2. Applicant information'!$A$7:$A$1048576,'2. Applicant information'!$AE$7:$AE$1048576,,0)="Yes",_xlfn.XLOOKUP(A1488,'2. Applicant information'!$A$7:$A$9999,'2. Applicant information'!$D$7:$D$9999,,0),IF('2. Applicant information'!AE1476="No","",""))</f>
        <v/>
      </c>
      <c r="E1488" s="24"/>
      <c r="F1488" s="24"/>
      <c r="G1488" s="74" t="str">
        <f>IF(_xlfn.XLOOKUP('3. Course participants'!A1488,'2. Applicant information'!$A$7:$A$1048576,'2. Applicant information'!$AE$7:$AE$1048576,,0)="Yes",_xlfn.XLOOKUP(A1488,'2. Applicant information'!$A$7:$A$9999,'2. Applicant information'!$O$7:$O$9999,,0),IF('2. Applicant information'!AE1476="No","",""))</f>
        <v/>
      </c>
      <c r="H1488" s="24"/>
      <c r="I1488" s="28"/>
      <c r="J1488" s="130" t="e">
        <f t="shared" si="23"/>
        <v>#DIV/0!</v>
      </c>
      <c r="K1488" s="101"/>
      <c r="L1488" s="101"/>
      <c r="M1488" s="9"/>
      <c r="N1488" s="9"/>
      <c r="O1488" s="9"/>
      <c r="P1488" s="9"/>
      <c r="Q1488" s="9"/>
      <c r="R1488" s="9"/>
      <c r="S1488" s="9"/>
      <c r="T1488" s="28"/>
      <c r="U1488" s="25"/>
      <c r="V1488" s="9"/>
      <c r="W1488" s="9"/>
      <c r="X1488" s="9"/>
      <c r="Y1488" s="9"/>
      <c r="Z1488" s="9"/>
      <c r="AA1488" s="9"/>
      <c r="AB1488" s="9"/>
      <c r="AC1488" s="9"/>
      <c r="AD1488" s="9"/>
      <c r="AE1488" s="9"/>
      <c r="AF1488" s="9"/>
      <c r="AG1488" s="101"/>
      <c r="AH1488" s="100"/>
      <c r="AI1488" s="9"/>
      <c r="AJ1488" s="9"/>
      <c r="AK1488" s="9"/>
      <c r="AL1488" s="137"/>
    </row>
    <row r="1489" spans="1:38" x14ac:dyDescent="0.25">
      <c r="A1489" s="73" t="str">
        <f>'2. Applicant information'!A1477</f>
        <v>_Applicant1471</v>
      </c>
      <c r="B1489" s="73" t="str">
        <f t="array" ref="B1489">IF(_xlfn.XLOOKUP('3. Course participants'!A1489,'2. Applicant information'!$A$7:$A$1048576,'2. Applicant information'!$AE$7:$AE$1048576,,0)="Yes",_xlfn.XLOOKUP(A1489,'2. Applicant information'!$A$7:$A$9999,'2. Applicant information'!$B$7:$B$9999,,0),IF('2. Applicant information'!AE1477="No","Applicant is not participant: see column AE in Applicant Information Tab","Applicant Data Missing"))</f>
        <v>Applicant Data Missing</v>
      </c>
      <c r="C1489" s="73" t="str">
        <f>IF(_xlfn.XLOOKUP('3. Course participants'!A1489,'2. Applicant information'!$A$7:$A$1048576,'2. Applicant information'!$AE$7:$AE$1048576,,0)="Yes",_xlfn.XLOOKUP(A1489,'2. Applicant information'!$A$7:$A$9999,'2. Applicant information'!$C$7:$C$9999,,0),IF('2. Applicant information'!AE1477="No","",""))</f>
        <v/>
      </c>
      <c r="D1489" s="73" t="str">
        <f>IF(_xlfn.XLOOKUP('3. Course participants'!A1489,'2. Applicant information'!$A$7:$A$1048576,'2. Applicant information'!$AE$7:$AE$1048576,,0)="Yes",_xlfn.XLOOKUP(A1489,'2. Applicant information'!$A$7:$A$9999,'2. Applicant information'!$D$7:$D$9999,,0),IF('2. Applicant information'!AE1477="No","",""))</f>
        <v/>
      </c>
      <c r="E1489" s="24"/>
      <c r="F1489" s="24"/>
      <c r="G1489" s="74" t="str">
        <f>IF(_xlfn.XLOOKUP('3. Course participants'!A1489,'2. Applicant information'!$A$7:$A$1048576,'2. Applicant information'!$AE$7:$AE$1048576,,0)="Yes",_xlfn.XLOOKUP(A1489,'2. Applicant information'!$A$7:$A$9999,'2. Applicant information'!$O$7:$O$9999,,0),IF('2. Applicant information'!AE1477="No","",""))</f>
        <v/>
      </c>
      <c r="H1489" s="24"/>
      <c r="I1489" s="28"/>
      <c r="J1489" s="130" t="e">
        <f t="shared" si="23"/>
        <v>#DIV/0!</v>
      </c>
      <c r="K1489" s="101"/>
      <c r="L1489" s="101"/>
      <c r="M1489" s="9"/>
      <c r="N1489" s="9"/>
      <c r="O1489" s="9"/>
      <c r="P1489" s="9"/>
      <c r="Q1489" s="9"/>
      <c r="R1489" s="9"/>
      <c r="S1489" s="9"/>
      <c r="T1489" s="28"/>
      <c r="U1489" s="25"/>
      <c r="V1489" s="9"/>
      <c r="W1489" s="9"/>
      <c r="X1489" s="9"/>
      <c r="Y1489" s="9"/>
      <c r="Z1489" s="9"/>
      <c r="AA1489" s="9"/>
      <c r="AB1489" s="9"/>
      <c r="AC1489" s="9"/>
      <c r="AD1489" s="9"/>
      <c r="AE1489" s="9"/>
      <c r="AF1489" s="9"/>
      <c r="AG1489" s="101"/>
      <c r="AH1489" s="100"/>
      <c r="AI1489" s="9"/>
      <c r="AJ1489" s="9"/>
      <c r="AK1489" s="9"/>
      <c r="AL1489" s="137"/>
    </row>
    <row r="1490" spans="1:38" x14ac:dyDescent="0.25">
      <c r="A1490" s="73" t="str">
        <f>'2. Applicant information'!A1478</f>
        <v>_Applicant1472</v>
      </c>
      <c r="B1490" s="73" t="str">
        <f t="array" ref="B1490">IF(_xlfn.XLOOKUP('3. Course participants'!A1490,'2. Applicant information'!$A$7:$A$1048576,'2. Applicant information'!$AE$7:$AE$1048576,,0)="Yes",_xlfn.XLOOKUP(A1490,'2. Applicant information'!$A$7:$A$9999,'2. Applicant information'!$B$7:$B$9999,,0),IF('2. Applicant information'!AE1478="No","Applicant is not participant: see column AE in Applicant Information Tab","Applicant Data Missing"))</f>
        <v>Applicant Data Missing</v>
      </c>
      <c r="C1490" s="73" t="str">
        <f>IF(_xlfn.XLOOKUP('3. Course participants'!A1490,'2. Applicant information'!$A$7:$A$1048576,'2. Applicant information'!$AE$7:$AE$1048576,,0)="Yes",_xlfn.XLOOKUP(A1490,'2. Applicant information'!$A$7:$A$9999,'2. Applicant information'!$C$7:$C$9999,,0),IF('2. Applicant information'!AE1478="No","",""))</f>
        <v/>
      </c>
      <c r="D1490" s="73" t="str">
        <f>IF(_xlfn.XLOOKUP('3. Course participants'!A1490,'2. Applicant information'!$A$7:$A$1048576,'2. Applicant information'!$AE$7:$AE$1048576,,0)="Yes",_xlfn.XLOOKUP(A1490,'2. Applicant information'!$A$7:$A$9999,'2. Applicant information'!$D$7:$D$9999,,0),IF('2. Applicant information'!AE1478="No","",""))</f>
        <v/>
      </c>
      <c r="E1490" s="24"/>
      <c r="F1490" s="24"/>
      <c r="G1490" s="74" t="str">
        <f>IF(_xlfn.XLOOKUP('3. Course participants'!A1490,'2. Applicant information'!$A$7:$A$1048576,'2. Applicant information'!$AE$7:$AE$1048576,,0)="Yes",_xlfn.XLOOKUP(A1490,'2. Applicant information'!$A$7:$A$9999,'2. Applicant information'!$O$7:$O$9999,,0),IF('2. Applicant information'!AE1478="No","",""))</f>
        <v/>
      </c>
      <c r="H1490" s="24"/>
      <c r="I1490" s="28"/>
      <c r="J1490" s="130" t="e">
        <f t="shared" si="23"/>
        <v>#DIV/0!</v>
      </c>
      <c r="K1490" s="101"/>
      <c r="L1490" s="101"/>
      <c r="M1490" s="9"/>
      <c r="N1490" s="9"/>
      <c r="O1490" s="9"/>
      <c r="P1490" s="9"/>
      <c r="Q1490" s="9"/>
      <c r="R1490" s="9"/>
      <c r="S1490" s="9"/>
      <c r="T1490" s="28"/>
      <c r="U1490" s="25"/>
      <c r="V1490" s="9"/>
      <c r="W1490" s="9"/>
      <c r="X1490" s="9"/>
      <c r="Y1490" s="9"/>
      <c r="Z1490" s="9"/>
      <c r="AA1490" s="9"/>
      <c r="AB1490" s="9"/>
      <c r="AC1490" s="9"/>
      <c r="AD1490" s="9"/>
      <c r="AE1490" s="9"/>
      <c r="AF1490" s="9"/>
      <c r="AG1490" s="101"/>
      <c r="AH1490" s="100"/>
      <c r="AI1490" s="9"/>
      <c r="AJ1490" s="9"/>
      <c r="AK1490" s="9"/>
      <c r="AL1490" s="137"/>
    </row>
    <row r="1491" spans="1:38" x14ac:dyDescent="0.25">
      <c r="A1491" s="73" t="str">
        <f>'2. Applicant information'!A1479</f>
        <v>_Applicant1473</v>
      </c>
      <c r="B1491" s="73" t="str">
        <f t="array" ref="B1491">IF(_xlfn.XLOOKUP('3. Course participants'!A1491,'2. Applicant information'!$A$7:$A$1048576,'2. Applicant information'!$AE$7:$AE$1048576,,0)="Yes",_xlfn.XLOOKUP(A1491,'2. Applicant information'!$A$7:$A$9999,'2. Applicant information'!$B$7:$B$9999,,0),IF('2. Applicant information'!AE1479="No","Applicant is not participant: see column AE in Applicant Information Tab","Applicant Data Missing"))</f>
        <v>Applicant Data Missing</v>
      </c>
      <c r="C1491" s="73" t="str">
        <f>IF(_xlfn.XLOOKUP('3. Course participants'!A1491,'2. Applicant information'!$A$7:$A$1048576,'2. Applicant information'!$AE$7:$AE$1048576,,0)="Yes",_xlfn.XLOOKUP(A1491,'2. Applicant information'!$A$7:$A$9999,'2. Applicant information'!$C$7:$C$9999,,0),IF('2. Applicant information'!AE1479="No","",""))</f>
        <v/>
      </c>
      <c r="D1491" s="73" t="str">
        <f>IF(_xlfn.XLOOKUP('3. Course participants'!A1491,'2. Applicant information'!$A$7:$A$1048576,'2. Applicant information'!$AE$7:$AE$1048576,,0)="Yes",_xlfn.XLOOKUP(A1491,'2. Applicant information'!$A$7:$A$9999,'2. Applicant information'!$D$7:$D$9999,,0),IF('2. Applicant information'!AE1479="No","",""))</f>
        <v/>
      </c>
      <c r="E1491" s="24"/>
      <c r="F1491" s="24"/>
      <c r="G1491" s="74" t="str">
        <f>IF(_xlfn.XLOOKUP('3. Course participants'!A1491,'2. Applicant information'!$A$7:$A$1048576,'2. Applicant information'!$AE$7:$AE$1048576,,0)="Yes",_xlfn.XLOOKUP(A1491,'2. Applicant information'!$A$7:$A$9999,'2. Applicant information'!$O$7:$O$9999,,0),IF('2. Applicant information'!AE1479="No","",""))</f>
        <v/>
      </c>
      <c r="H1491" s="24"/>
      <c r="I1491" s="28"/>
      <c r="J1491" s="130" t="e">
        <f t="shared" si="23"/>
        <v>#DIV/0!</v>
      </c>
      <c r="K1491" s="101"/>
      <c r="L1491" s="101"/>
      <c r="M1491" s="9"/>
      <c r="N1491" s="9"/>
      <c r="O1491" s="9"/>
      <c r="P1491" s="9"/>
      <c r="Q1491" s="9"/>
      <c r="R1491" s="9"/>
      <c r="S1491" s="9"/>
      <c r="T1491" s="28"/>
      <c r="U1491" s="25"/>
      <c r="V1491" s="9"/>
      <c r="W1491" s="9"/>
      <c r="X1491" s="9"/>
      <c r="Y1491" s="9"/>
      <c r="Z1491" s="9"/>
      <c r="AA1491" s="9"/>
      <c r="AB1491" s="9"/>
      <c r="AC1491" s="9"/>
      <c r="AD1491" s="9"/>
      <c r="AE1491" s="9"/>
      <c r="AF1491" s="9"/>
      <c r="AG1491" s="101"/>
      <c r="AH1491" s="100"/>
      <c r="AI1491" s="9"/>
      <c r="AJ1491" s="9"/>
      <c r="AK1491" s="9"/>
      <c r="AL1491" s="137"/>
    </row>
    <row r="1492" spans="1:38" x14ac:dyDescent="0.25">
      <c r="A1492" s="73" t="str">
        <f>'2. Applicant information'!A1480</f>
        <v>_Applicant1474</v>
      </c>
      <c r="B1492" s="73" t="str">
        <f t="array" ref="B1492">IF(_xlfn.XLOOKUP('3. Course participants'!A1492,'2. Applicant information'!$A$7:$A$1048576,'2. Applicant information'!$AE$7:$AE$1048576,,0)="Yes",_xlfn.XLOOKUP(A1492,'2. Applicant information'!$A$7:$A$9999,'2. Applicant information'!$B$7:$B$9999,,0),IF('2. Applicant information'!AE1480="No","Applicant is not participant: see column AE in Applicant Information Tab","Applicant Data Missing"))</f>
        <v>Applicant Data Missing</v>
      </c>
      <c r="C1492" s="73" t="str">
        <f>IF(_xlfn.XLOOKUP('3. Course participants'!A1492,'2. Applicant information'!$A$7:$A$1048576,'2. Applicant information'!$AE$7:$AE$1048576,,0)="Yes",_xlfn.XLOOKUP(A1492,'2. Applicant information'!$A$7:$A$9999,'2. Applicant information'!$C$7:$C$9999,,0),IF('2. Applicant information'!AE1480="No","",""))</f>
        <v/>
      </c>
      <c r="D1492" s="73" t="str">
        <f>IF(_xlfn.XLOOKUP('3. Course participants'!A1492,'2. Applicant information'!$A$7:$A$1048576,'2. Applicant information'!$AE$7:$AE$1048576,,0)="Yes",_xlfn.XLOOKUP(A1492,'2. Applicant information'!$A$7:$A$9999,'2. Applicant information'!$D$7:$D$9999,,0),IF('2. Applicant information'!AE1480="No","",""))</f>
        <v/>
      </c>
      <c r="E1492" s="24"/>
      <c r="F1492" s="24"/>
      <c r="G1492" s="74" t="str">
        <f>IF(_xlfn.XLOOKUP('3. Course participants'!A1492,'2. Applicant information'!$A$7:$A$1048576,'2. Applicant information'!$AE$7:$AE$1048576,,0)="Yes",_xlfn.XLOOKUP(A1492,'2. Applicant information'!$A$7:$A$9999,'2. Applicant information'!$O$7:$O$9999,,0),IF('2. Applicant information'!AE1480="No","",""))</f>
        <v/>
      </c>
      <c r="H1492" s="24"/>
      <c r="I1492" s="28"/>
      <c r="J1492" s="130" t="e">
        <f t="shared" si="23"/>
        <v>#DIV/0!</v>
      </c>
      <c r="K1492" s="101"/>
      <c r="L1492" s="101"/>
      <c r="M1492" s="9"/>
      <c r="N1492" s="9"/>
      <c r="O1492" s="9"/>
      <c r="P1492" s="9"/>
      <c r="Q1492" s="9"/>
      <c r="R1492" s="9"/>
      <c r="S1492" s="9"/>
      <c r="T1492" s="28"/>
      <c r="U1492" s="25"/>
      <c r="V1492" s="9"/>
      <c r="W1492" s="9"/>
      <c r="X1492" s="9"/>
      <c r="Y1492" s="9"/>
      <c r="Z1492" s="9"/>
      <c r="AA1492" s="9"/>
      <c r="AB1492" s="9"/>
      <c r="AC1492" s="9"/>
      <c r="AD1492" s="9"/>
      <c r="AE1492" s="9"/>
      <c r="AF1492" s="9"/>
      <c r="AG1492" s="101"/>
      <c r="AH1492" s="100"/>
      <c r="AI1492" s="9"/>
      <c r="AJ1492" s="9"/>
      <c r="AK1492" s="9"/>
      <c r="AL1492" s="137"/>
    </row>
    <row r="1493" spans="1:38" x14ac:dyDescent="0.25">
      <c r="A1493" s="73" t="str">
        <f>'2. Applicant information'!A1481</f>
        <v>_Applicant1475</v>
      </c>
      <c r="B1493" s="73" t="str">
        <f t="array" ref="B1493">IF(_xlfn.XLOOKUP('3. Course participants'!A1493,'2. Applicant information'!$A$7:$A$1048576,'2. Applicant information'!$AE$7:$AE$1048576,,0)="Yes",_xlfn.XLOOKUP(A1493,'2. Applicant information'!$A$7:$A$9999,'2. Applicant information'!$B$7:$B$9999,,0),IF('2. Applicant information'!AE1481="No","Applicant is not participant: see column AE in Applicant Information Tab","Applicant Data Missing"))</f>
        <v>Applicant Data Missing</v>
      </c>
      <c r="C1493" s="73" t="str">
        <f>IF(_xlfn.XLOOKUP('3. Course participants'!A1493,'2. Applicant information'!$A$7:$A$1048576,'2. Applicant information'!$AE$7:$AE$1048576,,0)="Yes",_xlfn.XLOOKUP(A1493,'2. Applicant information'!$A$7:$A$9999,'2. Applicant information'!$C$7:$C$9999,,0),IF('2. Applicant information'!AE1481="No","",""))</f>
        <v/>
      </c>
      <c r="D1493" s="73" t="str">
        <f>IF(_xlfn.XLOOKUP('3. Course participants'!A1493,'2. Applicant information'!$A$7:$A$1048576,'2. Applicant information'!$AE$7:$AE$1048576,,0)="Yes",_xlfn.XLOOKUP(A1493,'2. Applicant information'!$A$7:$A$9999,'2. Applicant information'!$D$7:$D$9999,,0),IF('2. Applicant information'!AE1481="No","",""))</f>
        <v/>
      </c>
      <c r="E1493" s="24"/>
      <c r="F1493" s="24"/>
      <c r="G1493" s="74" t="str">
        <f>IF(_xlfn.XLOOKUP('3. Course participants'!A1493,'2. Applicant information'!$A$7:$A$1048576,'2. Applicant information'!$AE$7:$AE$1048576,,0)="Yes",_xlfn.XLOOKUP(A1493,'2. Applicant information'!$A$7:$A$9999,'2. Applicant information'!$O$7:$O$9999,,0),IF('2. Applicant information'!AE1481="No","",""))</f>
        <v/>
      </c>
      <c r="H1493" s="24"/>
      <c r="I1493" s="28"/>
      <c r="J1493" s="130" t="e">
        <f t="shared" ref="J1493:J1556" si="24">K1493/$B$10</f>
        <v>#DIV/0!</v>
      </c>
      <c r="K1493" s="101"/>
      <c r="L1493" s="101"/>
      <c r="M1493" s="9"/>
      <c r="N1493" s="9"/>
      <c r="O1493" s="9"/>
      <c r="P1493" s="9"/>
      <c r="Q1493" s="9"/>
      <c r="R1493" s="9"/>
      <c r="S1493" s="9"/>
      <c r="T1493" s="28"/>
      <c r="U1493" s="25"/>
      <c r="V1493" s="9"/>
      <c r="W1493" s="9"/>
      <c r="X1493" s="9"/>
      <c r="Y1493" s="9"/>
      <c r="Z1493" s="9"/>
      <c r="AA1493" s="9"/>
      <c r="AB1493" s="9"/>
      <c r="AC1493" s="9"/>
      <c r="AD1493" s="9"/>
      <c r="AE1493" s="9"/>
      <c r="AF1493" s="9"/>
      <c r="AG1493" s="101"/>
      <c r="AH1493" s="100"/>
      <c r="AI1493" s="9"/>
      <c r="AJ1493" s="9"/>
      <c r="AK1493" s="9"/>
      <c r="AL1493" s="137"/>
    </row>
    <row r="1494" spans="1:38" x14ac:dyDescent="0.25">
      <c r="A1494" s="73" t="str">
        <f>'2. Applicant information'!A1482</f>
        <v>_Applicant1476</v>
      </c>
      <c r="B1494" s="73" t="str">
        <f t="array" ref="B1494">IF(_xlfn.XLOOKUP('3. Course participants'!A1494,'2. Applicant information'!$A$7:$A$1048576,'2. Applicant information'!$AE$7:$AE$1048576,,0)="Yes",_xlfn.XLOOKUP(A1494,'2. Applicant information'!$A$7:$A$9999,'2. Applicant information'!$B$7:$B$9999,,0),IF('2. Applicant information'!AE1482="No","Applicant is not participant: see column AE in Applicant Information Tab","Applicant Data Missing"))</f>
        <v>Applicant Data Missing</v>
      </c>
      <c r="C1494" s="73" t="str">
        <f>IF(_xlfn.XLOOKUP('3. Course participants'!A1494,'2. Applicant information'!$A$7:$A$1048576,'2. Applicant information'!$AE$7:$AE$1048576,,0)="Yes",_xlfn.XLOOKUP(A1494,'2. Applicant information'!$A$7:$A$9999,'2. Applicant information'!$C$7:$C$9999,,0),IF('2. Applicant information'!AE1482="No","",""))</f>
        <v/>
      </c>
      <c r="D1494" s="73" t="str">
        <f>IF(_xlfn.XLOOKUP('3. Course participants'!A1494,'2. Applicant information'!$A$7:$A$1048576,'2. Applicant information'!$AE$7:$AE$1048576,,0)="Yes",_xlfn.XLOOKUP(A1494,'2. Applicant information'!$A$7:$A$9999,'2. Applicant information'!$D$7:$D$9999,,0),IF('2. Applicant information'!AE1482="No","",""))</f>
        <v/>
      </c>
      <c r="E1494" s="24"/>
      <c r="F1494" s="24"/>
      <c r="G1494" s="74" t="str">
        <f>IF(_xlfn.XLOOKUP('3. Course participants'!A1494,'2. Applicant information'!$A$7:$A$1048576,'2. Applicant information'!$AE$7:$AE$1048576,,0)="Yes",_xlfn.XLOOKUP(A1494,'2. Applicant information'!$A$7:$A$9999,'2. Applicant information'!$O$7:$O$9999,,0),IF('2. Applicant information'!AE1482="No","",""))</f>
        <v/>
      </c>
      <c r="H1494" s="24"/>
      <c r="I1494" s="28"/>
      <c r="J1494" s="130" t="e">
        <f t="shared" si="24"/>
        <v>#DIV/0!</v>
      </c>
      <c r="K1494" s="101"/>
      <c r="L1494" s="101"/>
      <c r="M1494" s="9"/>
      <c r="N1494" s="9"/>
      <c r="O1494" s="9"/>
      <c r="P1494" s="9"/>
      <c r="Q1494" s="9"/>
      <c r="R1494" s="9"/>
      <c r="S1494" s="9"/>
      <c r="T1494" s="28"/>
      <c r="U1494" s="25"/>
      <c r="V1494" s="9"/>
      <c r="W1494" s="9"/>
      <c r="X1494" s="9"/>
      <c r="Y1494" s="9"/>
      <c r="Z1494" s="9"/>
      <c r="AA1494" s="9"/>
      <c r="AB1494" s="9"/>
      <c r="AC1494" s="9"/>
      <c r="AD1494" s="9"/>
      <c r="AE1494" s="9"/>
      <c r="AF1494" s="9"/>
      <c r="AG1494" s="101"/>
      <c r="AH1494" s="100"/>
      <c r="AI1494" s="9"/>
      <c r="AJ1494" s="9"/>
      <c r="AK1494" s="9"/>
      <c r="AL1494" s="137"/>
    </row>
    <row r="1495" spans="1:38" x14ac:dyDescent="0.25">
      <c r="A1495" s="73" t="str">
        <f>'2. Applicant information'!A1483</f>
        <v>_Applicant1477</v>
      </c>
      <c r="B1495" s="73" t="str">
        <f t="array" ref="B1495">IF(_xlfn.XLOOKUP('3. Course participants'!A1495,'2. Applicant information'!$A$7:$A$1048576,'2. Applicant information'!$AE$7:$AE$1048576,,0)="Yes",_xlfn.XLOOKUP(A1495,'2. Applicant information'!$A$7:$A$9999,'2. Applicant information'!$B$7:$B$9999,,0),IF('2. Applicant information'!AE1483="No","Applicant is not participant: see column AE in Applicant Information Tab","Applicant Data Missing"))</f>
        <v>Applicant Data Missing</v>
      </c>
      <c r="C1495" s="73" t="str">
        <f>IF(_xlfn.XLOOKUP('3. Course participants'!A1495,'2. Applicant information'!$A$7:$A$1048576,'2. Applicant information'!$AE$7:$AE$1048576,,0)="Yes",_xlfn.XLOOKUP(A1495,'2. Applicant information'!$A$7:$A$9999,'2. Applicant information'!$C$7:$C$9999,,0),IF('2. Applicant information'!AE1483="No","",""))</f>
        <v/>
      </c>
      <c r="D1495" s="73" t="str">
        <f>IF(_xlfn.XLOOKUP('3. Course participants'!A1495,'2. Applicant information'!$A$7:$A$1048576,'2. Applicant information'!$AE$7:$AE$1048576,,0)="Yes",_xlfn.XLOOKUP(A1495,'2. Applicant information'!$A$7:$A$9999,'2. Applicant information'!$D$7:$D$9999,,0),IF('2. Applicant information'!AE1483="No","",""))</f>
        <v/>
      </c>
      <c r="E1495" s="24"/>
      <c r="F1495" s="24"/>
      <c r="G1495" s="74" t="str">
        <f>IF(_xlfn.XLOOKUP('3. Course participants'!A1495,'2. Applicant information'!$A$7:$A$1048576,'2. Applicant information'!$AE$7:$AE$1048576,,0)="Yes",_xlfn.XLOOKUP(A1495,'2. Applicant information'!$A$7:$A$9999,'2. Applicant information'!$O$7:$O$9999,,0),IF('2. Applicant information'!AE1483="No","",""))</f>
        <v/>
      </c>
      <c r="H1495" s="24"/>
      <c r="I1495" s="28"/>
      <c r="J1495" s="130" t="e">
        <f t="shared" si="24"/>
        <v>#DIV/0!</v>
      </c>
      <c r="K1495" s="101"/>
      <c r="L1495" s="101"/>
      <c r="M1495" s="9"/>
      <c r="N1495" s="9"/>
      <c r="O1495" s="9"/>
      <c r="P1495" s="9"/>
      <c r="Q1495" s="9"/>
      <c r="R1495" s="9"/>
      <c r="S1495" s="9"/>
      <c r="T1495" s="28"/>
      <c r="U1495" s="25"/>
      <c r="V1495" s="9"/>
      <c r="W1495" s="9"/>
      <c r="X1495" s="9"/>
      <c r="Y1495" s="9"/>
      <c r="Z1495" s="9"/>
      <c r="AA1495" s="9"/>
      <c r="AB1495" s="9"/>
      <c r="AC1495" s="9"/>
      <c r="AD1495" s="9"/>
      <c r="AE1495" s="9"/>
      <c r="AF1495" s="9"/>
      <c r="AG1495" s="101"/>
      <c r="AH1495" s="100"/>
      <c r="AI1495" s="9"/>
      <c r="AJ1495" s="9"/>
      <c r="AK1495" s="9"/>
      <c r="AL1495" s="137"/>
    </row>
    <row r="1496" spans="1:38" x14ac:dyDescent="0.25">
      <c r="A1496" s="73" t="str">
        <f>'2. Applicant information'!A1484</f>
        <v>_Applicant1478</v>
      </c>
      <c r="B1496" s="73" t="str">
        <f t="array" ref="B1496">IF(_xlfn.XLOOKUP('3. Course participants'!A1496,'2. Applicant information'!$A$7:$A$1048576,'2. Applicant information'!$AE$7:$AE$1048576,,0)="Yes",_xlfn.XLOOKUP(A1496,'2. Applicant information'!$A$7:$A$9999,'2. Applicant information'!$B$7:$B$9999,,0),IF('2. Applicant information'!AE1484="No","Applicant is not participant: see column AE in Applicant Information Tab","Applicant Data Missing"))</f>
        <v>Applicant Data Missing</v>
      </c>
      <c r="C1496" s="73" t="str">
        <f>IF(_xlfn.XLOOKUP('3. Course participants'!A1496,'2. Applicant information'!$A$7:$A$1048576,'2. Applicant information'!$AE$7:$AE$1048576,,0)="Yes",_xlfn.XLOOKUP(A1496,'2. Applicant information'!$A$7:$A$9999,'2. Applicant information'!$C$7:$C$9999,,0),IF('2. Applicant information'!AE1484="No","",""))</f>
        <v/>
      </c>
      <c r="D1496" s="73" t="str">
        <f>IF(_xlfn.XLOOKUP('3. Course participants'!A1496,'2. Applicant information'!$A$7:$A$1048576,'2. Applicant information'!$AE$7:$AE$1048576,,0)="Yes",_xlfn.XLOOKUP(A1496,'2. Applicant information'!$A$7:$A$9999,'2. Applicant information'!$D$7:$D$9999,,0),IF('2. Applicant information'!AE1484="No","",""))</f>
        <v/>
      </c>
      <c r="E1496" s="24"/>
      <c r="F1496" s="24"/>
      <c r="G1496" s="74" t="str">
        <f>IF(_xlfn.XLOOKUP('3. Course participants'!A1496,'2. Applicant information'!$A$7:$A$1048576,'2. Applicant information'!$AE$7:$AE$1048576,,0)="Yes",_xlfn.XLOOKUP(A1496,'2. Applicant information'!$A$7:$A$9999,'2. Applicant information'!$O$7:$O$9999,,0),IF('2. Applicant information'!AE1484="No","",""))</f>
        <v/>
      </c>
      <c r="H1496" s="24"/>
      <c r="I1496" s="28"/>
      <c r="J1496" s="130" t="e">
        <f t="shared" si="24"/>
        <v>#DIV/0!</v>
      </c>
      <c r="K1496" s="101"/>
      <c r="L1496" s="101"/>
      <c r="M1496" s="9"/>
      <c r="N1496" s="9"/>
      <c r="O1496" s="9"/>
      <c r="P1496" s="9"/>
      <c r="Q1496" s="9"/>
      <c r="R1496" s="9"/>
      <c r="S1496" s="9"/>
      <c r="T1496" s="28"/>
      <c r="U1496" s="25"/>
      <c r="V1496" s="9"/>
      <c r="W1496" s="9"/>
      <c r="X1496" s="9"/>
      <c r="Y1496" s="9"/>
      <c r="Z1496" s="9"/>
      <c r="AA1496" s="9"/>
      <c r="AB1496" s="9"/>
      <c r="AC1496" s="9"/>
      <c r="AD1496" s="9"/>
      <c r="AE1496" s="9"/>
      <c r="AF1496" s="9"/>
      <c r="AG1496" s="101"/>
      <c r="AH1496" s="100"/>
      <c r="AI1496" s="9"/>
      <c r="AJ1496" s="9"/>
      <c r="AK1496" s="9"/>
      <c r="AL1496" s="137"/>
    </row>
    <row r="1497" spans="1:38" x14ac:dyDescent="0.25">
      <c r="A1497" s="73" t="str">
        <f>'2. Applicant information'!A1485</f>
        <v>_Applicant1479</v>
      </c>
      <c r="B1497" s="73" t="str">
        <f t="array" ref="B1497">IF(_xlfn.XLOOKUP('3. Course participants'!A1497,'2. Applicant information'!$A$7:$A$1048576,'2. Applicant information'!$AE$7:$AE$1048576,,0)="Yes",_xlfn.XLOOKUP(A1497,'2. Applicant information'!$A$7:$A$9999,'2. Applicant information'!$B$7:$B$9999,,0),IF('2. Applicant information'!AE1485="No","Applicant is not participant: see column AE in Applicant Information Tab","Applicant Data Missing"))</f>
        <v>Applicant Data Missing</v>
      </c>
      <c r="C1497" s="73" t="str">
        <f>IF(_xlfn.XLOOKUP('3. Course participants'!A1497,'2. Applicant information'!$A$7:$A$1048576,'2. Applicant information'!$AE$7:$AE$1048576,,0)="Yes",_xlfn.XLOOKUP(A1497,'2. Applicant information'!$A$7:$A$9999,'2. Applicant information'!$C$7:$C$9999,,0),IF('2. Applicant information'!AE1485="No","",""))</f>
        <v/>
      </c>
      <c r="D1497" s="73" t="str">
        <f>IF(_xlfn.XLOOKUP('3. Course participants'!A1497,'2. Applicant information'!$A$7:$A$1048576,'2. Applicant information'!$AE$7:$AE$1048576,,0)="Yes",_xlfn.XLOOKUP(A1497,'2. Applicant information'!$A$7:$A$9999,'2. Applicant information'!$D$7:$D$9999,,0),IF('2. Applicant information'!AE1485="No","",""))</f>
        <v/>
      </c>
      <c r="E1497" s="24"/>
      <c r="F1497" s="24"/>
      <c r="G1497" s="74" t="str">
        <f>IF(_xlfn.XLOOKUP('3. Course participants'!A1497,'2. Applicant information'!$A$7:$A$1048576,'2. Applicant information'!$AE$7:$AE$1048576,,0)="Yes",_xlfn.XLOOKUP(A1497,'2. Applicant information'!$A$7:$A$9999,'2. Applicant information'!$O$7:$O$9999,,0),IF('2. Applicant information'!AE1485="No","",""))</f>
        <v/>
      </c>
      <c r="H1497" s="24"/>
      <c r="I1497" s="28"/>
      <c r="J1497" s="130" t="e">
        <f t="shared" si="24"/>
        <v>#DIV/0!</v>
      </c>
      <c r="K1497" s="101"/>
      <c r="L1497" s="101"/>
      <c r="M1497" s="9"/>
      <c r="N1497" s="9"/>
      <c r="O1497" s="9"/>
      <c r="P1497" s="9"/>
      <c r="Q1497" s="9"/>
      <c r="R1497" s="9"/>
      <c r="S1497" s="9"/>
      <c r="T1497" s="28"/>
      <c r="U1497" s="25"/>
      <c r="V1497" s="9"/>
      <c r="W1497" s="9"/>
      <c r="X1497" s="9"/>
      <c r="Y1497" s="9"/>
      <c r="Z1497" s="9"/>
      <c r="AA1497" s="9"/>
      <c r="AB1497" s="9"/>
      <c r="AC1497" s="9"/>
      <c r="AD1497" s="9"/>
      <c r="AE1497" s="9"/>
      <c r="AF1497" s="9"/>
      <c r="AG1497" s="101"/>
      <c r="AH1497" s="100"/>
      <c r="AI1497" s="9"/>
      <c r="AJ1497" s="9"/>
      <c r="AK1497" s="9"/>
      <c r="AL1497" s="137"/>
    </row>
    <row r="1498" spans="1:38" x14ac:dyDescent="0.25">
      <c r="A1498" s="73" t="str">
        <f>'2. Applicant information'!A1486</f>
        <v>_Applicant1480</v>
      </c>
      <c r="B1498" s="73" t="str">
        <f t="array" ref="B1498">IF(_xlfn.XLOOKUP('3. Course participants'!A1498,'2. Applicant information'!$A$7:$A$1048576,'2. Applicant information'!$AE$7:$AE$1048576,,0)="Yes",_xlfn.XLOOKUP(A1498,'2. Applicant information'!$A$7:$A$9999,'2. Applicant information'!$B$7:$B$9999,,0),IF('2. Applicant information'!AE1486="No","Applicant is not participant: see column AE in Applicant Information Tab","Applicant Data Missing"))</f>
        <v>Applicant Data Missing</v>
      </c>
      <c r="C1498" s="73" t="str">
        <f>IF(_xlfn.XLOOKUP('3. Course participants'!A1498,'2. Applicant information'!$A$7:$A$1048576,'2. Applicant information'!$AE$7:$AE$1048576,,0)="Yes",_xlfn.XLOOKUP(A1498,'2. Applicant information'!$A$7:$A$9999,'2. Applicant information'!$C$7:$C$9999,,0),IF('2. Applicant information'!AE1486="No","",""))</f>
        <v/>
      </c>
      <c r="D1498" s="73" t="str">
        <f>IF(_xlfn.XLOOKUP('3. Course participants'!A1498,'2. Applicant information'!$A$7:$A$1048576,'2. Applicant information'!$AE$7:$AE$1048576,,0)="Yes",_xlfn.XLOOKUP(A1498,'2. Applicant information'!$A$7:$A$9999,'2. Applicant information'!$D$7:$D$9999,,0),IF('2. Applicant information'!AE1486="No","",""))</f>
        <v/>
      </c>
      <c r="E1498" s="24"/>
      <c r="F1498" s="24"/>
      <c r="G1498" s="74" t="str">
        <f>IF(_xlfn.XLOOKUP('3. Course participants'!A1498,'2. Applicant information'!$A$7:$A$1048576,'2. Applicant information'!$AE$7:$AE$1048576,,0)="Yes",_xlfn.XLOOKUP(A1498,'2. Applicant information'!$A$7:$A$9999,'2. Applicant information'!$O$7:$O$9999,,0),IF('2. Applicant information'!AE1486="No","",""))</f>
        <v/>
      </c>
      <c r="H1498" s="24"/>
      <c r="I1498" s="28"/>
      <c r="J1498" s="130" t="e">
        <f t="shared" si="24"/>
        <v>#DIV/0!</v>
      </c>
      <c r="K1498" s="101"/>
      <c r="L1498" s="101"/>
      <c r="M1498" s="9"/>
      <c r="N1498" s="9"/>
      <c r="O1498" s="9"/>
      <c r="P1498" s="9"/>
      <c r="Q1498" s="9"/>
      <c r="R1498" s="9"/>
      <c r="S1498" s="9"/>
      <c r="T1498" s="28"/>
      <c r="U1498" s="25"/>
      <c r="V1498" s="9"/>
      <c r="W1498" s="9"/>
      <c r="X1498" s="9"/>
      <c r="Y1498" s="9"/>
      <c r="Z1498" s="9"/>
      <c r="AA1498" s="9"/>
      <c r="AB1498" s="9"/>
      <c r="AC1498" s="9"/>
      <c r="AD1498" s="9"/>
      <c r="AE1498" s="9"/>
      <c r="AF1498" s="9"/>
      <c r="AG1498" s="101"/>
      <c r="AH1498" s="100"/>
      <c r="AI1498" s="9"/>
      <c r="AJ1498" s="9"/>
      <c r="AK1498" s="9"/>
      <c r="AL1498" s="137"/>
    </row>
    <row r="1499" spans="1:38" x14ac:dyDescent="0.25">
      <c r="A1499" s="73" t="str">
        <f>'2. Applicant information'!A1487</f>
        <v>_Applicant1481</v>
      </c>
      <c r="B1499" s="73" t="str">
        <f t="array" ref="B1499">IF(_xlfn.XLOOKUP('3. Course participants'!A1499,'2. Applicant information'!$A$7:$A$1048576,'2. Applicant information'!$AE$7:$AE$1048576,,0)="Yes",_xlfn.XLOOKUP(A1499,'2. Applicant information'!$A$7:$A$9999,'2. Applicant information'!$B$7:$B$9999,,0),IF('2. Applicant information'!AE1487="No","Applicant is not participant: see column AE in Applicant Information Tab","Applicant Data Missing"))</f>
        <v>Applicant Data Missing</v>
      </c>
      <c r="C1499" s="73" t="str">
        <f>IF(_xlfn.XLOOKUP('3. Course participants'!A1499,'2. Applicant information'!$A$7:$A$1048576,'2. Applicant information'!$AE$7:$AE$1048576,,0)="Yes",_xlfn.XLOOKUP(A1499,'2. Applicant information'!$A$7:$A$9999,'2. Applicant information'!$C$7:$C$9999,,0),IF('2. Applicant information'!AE1487="No","",""))</f>
        <v/>
      </c>
      <c r="D1499" s="73" t="str">
        <f>IF(_xlfn.XLOOKUP('3. Course participants'!A1499,'2. Applicant information'!$A$7:$A$1048576,'2. Applicant information'!$AE$7:$AE$1048576,,0)="Yes",_xlfn.XLOOKUP(A1499,'2. Applicant information'!$A$7:$A$9999,'2. Applicant information'!$D$7:$D$9999,,0),IF('2. Applicant information'!AE1487="No","",""))</f>
        <v/>
      </c>
      <c r="E1499" s="24"/>
      <c r="F1499" s="24"/>
      <c r="G1499" s="74" t="str">
        <f>IF(_xlfn.XLOOKUP('3. Course participants'!A1499,'2. Applicant information'!$A$7:$A$1048576,'2. Applicant information'!$AE$7:$AE$1048576,,0)="Yes",_xlfn.XLOOKUP(A1499,'2. Applicant information'!$A$7:$A$9999,'2. Applicant information'!$O$7:$O$9999,,0),IF('2. Applicant information'!AE1487="No","",""))</f>
        <v/>
      </c>
      <c r="H1499" s="24"/>
      <c r="I1499" s="28"/>
      <c r="J1499" s="130" t="e">
        <f t="shared" si="24"/>
        <v>#DIV/0!</v>
      </c>
      <c r="K1499" s="101"/>
      <c r="L1499" s="101"/>
      <c r="M1499" s="9"/>
      <c r="N1499" s="9"/>
      <c r="O1499" s="9"/>
      <c r="P1499" s="9"/>
      <c r="Q1499" s="9"/>
      <c r="R1499" s="9"/>
      <c r="S1499" s="9"/>
      <c r="T1499" s="28"/>
      <c r="U1499" s="25"/>
      <c r="V1499" s="9"/>
      <c r="W1499" s="9"/>
      <c r="X1499" s="9"/>
      <c r="Y1499" s="9"/>
      <c r="Z1499" s="9"/>
      <c r="AA1499" s="9"/>
      <c r="AB1499" s="9"/>
      <c r="AC1499" s="9"/>
      <c r="AD1499" s="9"/>
      <c r="AE1499" s="9"/>
      <c r="AF1499" s="9"/>
      <c r="AG1499" s="101"/>
      <c r="AH1499" s="100"/>
      <c r="AI1499" s="9"/>
      <c r="AJ1499" s="9"/>
      <c r="AK1499" s="9"/>
      <c r="AL1499" s="137"/>
    </row>
    <row r="1500" spans="1:38" x14ac:dyDescent="0.25">
      <c r="A1500" s="73" t="str">
        <f>'2. Applicant information'!A1488</f>
        <v>_Applicant1482</v>
      </c>
      <c r="B1500" s="73" t="str">
        <f t="array" ref="B1500">IF(_xlfn.XLOOKUP('3. Course participants'!A1500,'2. Applicant information'!$A$7:$A$1048576,'2. Applicant information'!$AE$7:$AE$1048576,,0)="Yes",_xlfn.XLOOKUP(A1500,'2. Applicant information'!$A$7:$A$9999,'2. Applicant information'!$B$7:$B$9999,,0),IF('2. Applicant information'!AE1488="No","Applicant is not participant: see column AE in Applicant Information Tab","Applicant Data Missing"))</f>
        <v>Applicant Data Missing</v>
      </c>
      <c r="C1500" s="73" t="str">
        <f>IF(_xlfn.XLOOKUP('3. Course participants'!A1500,'2. Applicant information'!$A$7:$A$1048576,'2. Applicant information'!$AE$7:$AE$1048576,,0)="Yes",_xlfn.XLOOKUP(A1500,'2. Applicant information'!$A$7:$A$9999,'2. Applicant information'!$C$7:$C$9999,,0),IF('2. Applicant information'!AE1488="No","",""))</f>
        <v/>
      </c>
      <c r="D1500" s="73" t="str">
        <f>IF(_xlfn.XLOOKUP('3. Course participants'!A1500,'2. Applicant information'!$A$7:$A$1048576,'2. Applicant information'!$AE$7:$AE$1048576,,0)="Yes",_xlfn.XLOOKUP(A1500,'2. Applicant information'!$A$7:$A$9999,'2. Applicant information'!$D$7:$D$9999,,0),IF('2. Applicant information'!AE1488="No","",""))</f>
        <v/>
      </c>
      <c r="E1500" s="24"/>
      <c r="F1500" s="24"/>
      <c r="G1500" s="74" t="str">
        <f>IF(_xlfn.XLOOKUP('3. Course participants'!A1500,'2. Applicant information'!$A$7:$A$1048576,'2. Applicant information'!$AE$7:$AE$1048576,,0)="Yes",_xlfn.XLOOKUP(A1500,'2. Applicant information'!$A$7:$A$9999,'2. Applicant information'!$O$7:$O$9999,,0),IF('2. Applicant information'!AE1488="No","",""))</f>
        <v/>
      </c>
      <c r="H1500" s="24"/>
      <c r="I1500" s="28"/>
      <c r="J1500" s="130" t="e">
        <f t="shared" si="24"/>
        <v>#DIV/0!</v>
      </c>
      <c r="K1500" s="101"/>
      <c r="L1500" s="101"/>
      <c r="M1500" s="9"/>
      <c r="N1500" s="9"/>
      <c r="O1500" s="9"/>
      <c r="P1500" s="9"/>
      <c r="Q1500" s="9"/>
      <c r="R1500" s="9"/>
      <c r="S1500" s="9"/>
      <c r="T1500" s="28"/>
      <c r="U1500" s="25"/>
      <c r="V1500" s="9"/>
      <c r="W1500" s="9"/>
      <c r="X1500" s="9"/>
      <c r="Y1500" s="9"/>
      <c r="Z1500" s="9"/>
      <c r="AA1500" s="9"/>
      <c r="AB1500" s="9"/>
      <c r="AC1500" s="9"/>
      <c r="AD1500" s="9"/>
      <c r="AE1500" s="9"/>
      <c r="AF1500" s="9"/>
      <c r="AG1500" s="101"/>
      <c r="AH1500" s="100"/>
      <c r="AI1500" s="9"/>
      <c r="AJ1500" s="9"/>
      <c r="AK1500" s="9"/>
      <c r="AL1500" s="137"/>
    </row>
    <row r="1501" spans="1:38" x14ac:dyDescent="0.25">
      <c r="A1501" s="73" t="str">
        <f>'2. Applicant information'!A1489</f>
        <v>_Applicant1483</v>
      </c>
      <c r="B1501" s="73" t="str">
        <f t="array" ref="B1501">IF(_xlfn.XLOOKUP('3. Course participants'!A1501,'2. Applicant information'!$A$7:$A$1048576,'2. Applicant information'!$AE$7:$AE$1048576,,0)="Yes",_xlfn.XLOOKUP(A1501,'2. Applicant information'!$A$7:$A$9999,'2. Applicant information'!$B$7:$B$9999,,0),IF('2. Applicant information'!AE1489="No","Applicant is not participant: see column AE in Applicant Information Tab","Applicant Data Missing"))</f>
        <v>Applicant Data Missing</v>
      </c>
      <c r="C1501" s="73" t="str">
        <f>IF(_xlfn.XLOOKUP('3. Course participants'!A1501,'2. Applicant information'!$A$7:$A$1048576,'2. Applicant information'!$AE$7:$AE$1048576,,0)="Yes",_xlfn.XLOOKUP(A1501,'2. Applicant information'!$A$7:$A$9999,'2. Applicant information'!$C$7:$C$9999,,0),IF('2. Applicant information'!AE1489="No","",""))</f>
        <v/>
      </c>
      <c r="D1501" s="73" t="str">
        <f>IF(_xlfn.XLOOKUP('3. Course participants'!A1501,'2. Applicant information'!$A$7:$A$1048576,'2. Applicant information'!$AE$7:$AE$1048576,,0)="Yes",_xlfn.XLOOKUP(A1501,'2. Applicant information'!$A$7:$A$9999,'2. Applicant information'!$D$7:$D$9999,,0),IF('2. Applicant information'!AE1489="No","",""))</f>
        <v/>
      </c>
      <c r="E1501" s="24"/>
      <c r="F1501" s="24"/>
      <c r="G1501" s="74" t="str">
        <f>IF(_xlfn.XLOOKUP('3. Course participants'!A1501,'2. Applicant information'!$A$7:$A$1048576,'2. Applicant information'!$AE$7:$AE$1048576,,0)="Yes",_xlfn.XLOOKUP(A1501,'2. Applicant information'!$A$7:$A$9999,'2. Applicant information'!$O$7:$O$9999,,0),IF('2. Applicant information'!AE1489="No","",""))</f>
        <v/>
      </c>
      <c r="H1501" s="24"/>
      <c r="I1501" s="28"/>
      <c r="J1501" s="130" t="e">
        <f t="shared" si="24"/>
        <v>#DIV/0!</v>
      </c>
      <c r="K1501" s="101"/>
      <c r="L1501" s="101"/>
      <c r="M1501" s="9"/>
      <c r="N1501" s="9"/>
      <c r="O1501" s="9"/>
      <c r="P1501" s="9"/>
      <c r="Q1501" s="9"/>
      <c r="R1501" s="9"/>
      <c r="S1501" s="9"/>
      <c r="T1501" s="28"/>
      <c r="U1501" s="25"/>
      <c r="V1501" s="9"/>
      <c r="W1501" s="9"/>
      <c r="X1501" s="9"/>
      <c r="Y1501" s="9"/>
      <c r="Z1501" s="9"/>
      <c r="AA1501" s="9"/>
      <c r="AB1501" s="9"/>
      <c r="AC1501" s="9"/>
      <c r="AD1501" s="9"/>
      <c r="AE1501" s="9"/>
      <c r="AF1501" s="9"/>
      <c r="AG1501" s="101"/>
      <c r="AH1501" s="100"/>
      <c r="AI1501" s="9"/>
      <c r="AJ1501" s="9"/>
      <c r="AK1501" s="9"/>
      <c r="AL1501" s="137"/>
    </row>
    <row r="1502" spans="1:38" x14ac:dyDescent="0.25">
      <c r="A1502" s="73" t="str">
        <f>'2. Applicant information'!A1490</f>
        <v>_Applicant1484</v>
      </c>
      <c r="B1502" s="73" t="str">
        <f t="array" ref="B1502">IF(_xlfn.XLOOKUP('3. Course participants'!A1502,'2. Applicant information'!$A$7:$A$1048576,'2. Applicant information'!$AE$7:$AE$1048576,,0)="Yes",_xlfn.XLOOKUP(A1502,'2. Applicant information'!$A$7:$A$9999,'2. Applicant information'!$B$7:$B$9999,,0),IF('2. Applicant information'!AE1490="No","Applicant is not participant: see column AE in Applicant Information Tab","Applicant Data Missing"))</f>
        <v>Applicant Data Missing</v>
      </c>
      <c r="C1502" s="73" t="str">
        <f>IF(_xlfn.XLOOKUP('3. Course participants'!A1502,'2. Applicant information'!$A$7:$A$1048576,'2. Applicant information'!$AE$7:$AE$1048576,,0)="Yes",_xlfn.XLOOKUP(A1502,'2. Applicant information'!$A$7:$A$9999,'2. Applicant information'!$C$7:$C$9999,,0),IF('2. Applicant information'!AE1490="No","",""))</f>
        <v/>
      </c>
      <c r="D1502" s="73" t="str">
        <f>IF(_xlfn.XLOOKUP('3. Course participants'!A1502,'2. Applicant information'!$A$7:$A$1048576,'2. Applicant information'!$AE$7:$AE$1048576,,0)="Yes",_xlfn.XLOOKUP(A1502,'2. Applicant information'!$A$7:$A$9999,'2. Applicant information'!$D$7:$D$9999,,0),IF('2. Applicant information'!AE1490="No","",""))</f>
        <v/>
      </c>
      <c r="E1502" s="24"/>
      <c r="F1502" s="24"/>
      <c r="G1502" s="74" t="str">
        <f>IF(_xlfn.XLOOKUP('3. Course participants'!A1502,'2. Applicant information'!$A$7:$A$1048576,'2. Applicant information'!$AE$7:$AE$1048576,,0)="Yes",_xlfn.XLOOKUP(A1502,'2. Applicant information'!$A$7:$A$9999,'2. Applicant information'!$O$7:$O$9999,,0),IF('2. Applicant information'!AE1490="No","",""))</f>
        <v/>
      </c>
      <c r="H1502" s="24"/>
      <c r="I1502" s="28"/>
      <c r="J1502" s="130" t="e">
        <f t="shared" si="24"/>
        <v>#DIV/0!</v>
      </c>
      <c r="K1502" s="101"/>
      <c r="L1502" s="101"/>
      <c r="M1502" s="9"/>
      <c r="N1502" s="9"/>
      <c r="O1502" s="9"/>
      <c r="P1502" s="9"/>
      <c r="Q1502" s="9"/>
      <c r="R1502" s="9"/>
      <c r="S1502" s="9"/>
      <c r="T1502" s="28"/>
      <c r="U1502" s="25"/>
      <c r="V1502" s="9"/>
      <c r="W1502" s="9"/>
      <c r="X1502" s="9"/>
      <c r="Y1502" s="9"/>
      <c r="Z1502" s="9"/>
      <c r="AA1502" s="9"/>
      <c r="AB1502" s="9"/>
      <c r="AC1502" s="9"/>
      <c r="AD1502" s="9"/>
      <c r="AE1502" s="9"/>
      <c r="AF1502" s="9"/>
      <c r="AG1502" s="101"/>
      <c r="AH1502" s="100"/>
      <c r="AI1502" s="9"/>
      <c r="AJ1502" s="9"/>
      <c r="AK1502" s="9"/>
      <c r="AL1502" s="137"/>
    </row>
    <row r="1503" spans="1:38" x14ac:dyDescent="0.25">
      <c r="A1503" s="73" t="str">
        <f>'2. Applicant information'!A1491</f>
        <v>_Applicant1485</v>
      </c>
      <c r="B1503" s="73" t="str">
        <f t="array" ref="B1503">IF(_xlfn.XLOOKUP('3. Course participants'!A1503,'2. Applicant information'!$A$7:$A$1048576,'2. Applicant information'!$AE$7:$AE$1048576,,0)="Yes",_xlfn.XLOOKUP(A1503,'2. Applicant information'!$A$7:$A$9999,'2. Applicant information'!$B$7:$B$9999,,0),IF('2. Applicant information'!AE1491="No","Applicant is not participant: see column AE in Applicant Information Tab","Applicant Data Missing"))</f>
        <v>Applicant Data Missing</v>
      </c>
      <c r="C1503" s="73" t="str">
        <f>IF(_xlfn.XLOOKUP('3. Course participants'!A1503,'2. Applicant information'!$A$7:$A$1048576,'2. Applicant information'!$AE$7:$AE$1048576,,0)="Yes",_xlfn.XLOOKUP(A1503,'2. Applicant information'!$A$7:$A$9999,'2. Applicant information'!$C$7:$C$9999,,0),IF('2. Applicant information'!AE1491="No","",""))</f>
        <v/>
      </c>
      <c r="D1503" s="73" t="str">
        <f>IF(_xlfn.XLOOKUP('3. Course participants'!A1503,'2. Applicant information'!$A$7:$A$1048576,'2. Applicant information'!$AE$7:$AE$1048576,,0)="Yes",_xlfn.XLOOKUP(A1503,'2. Applicant information'!$A$7:$A$9999,'2. Applicant information'!$D$7:$D$9999,,0),IF('2. Applicant information'!AE1491="No","",""))</f>
        <v/>
      </c>
      <c r="E1503" s="24"/>
      <c r="F1503" s="24"/>
      <c r="G1503" s="74" t="str">
        <f>IF(_xlfn.XLOOKUP('3. Course participants'!A1503,'2. Applicant information'!$A$7:$A$1048576,'2. Applicant information'!$AE$7:$AE$1048576,,0)="Yes",_xlfn.XLOOKUP(A1503,'2. Applicant information'!$A$7:$A$9999,'2. Applicant information'!$O$7:$O$9999,,0),IF('2. Applicant information'!AE1491="No","",""))</f>
        <v/>
      </c>
      <c r="H1503" s="24"/>
      <c r="I1503" s="28"/>
      <c r="J1503" s="130" t="e">
        <f t="shared" si="24"/>
        <v>#DIV/0!</v>
      </c>
      <c r="K1503" s="101"/>
      <c r="L1503" s="101"/>
      <c r="M1503" s="9"/>
      <c r="N1503" s="9"/>
      <c r="O1503" s="9"/>
      <c r="P1503" s="9"/>
      <c r="Q1503" s="9"/>
      <c r="R1503" s="9"/>
      <c r="S1503" s="9"/>
      <c r="T1503" s="28"/>
      <c r="U1503" s="25"/>
      <c r="V1503" s="9"/>
      <c r="W1503" s="9"/>
      <c r="X1503" s="9"/>
      <c r="Y1503" s="9"/>
      <c r="Z1503" s="9"/>
      <c r="AA1503" s="9"/>
      <c r="AB1503" s="9"/>
      <c r="AC1503" s="9"/>
      <c r="AD1503" s="9"/>
      <c r="AE1503" s="9"/>
      <c r="AF1503" s="9"/>
      <c r="AG1503" s="101"/>
      <c r="AH1503" s="100"/>
      <c r="AI1503" s="9"/>
      <c r="AJ1503" s="9"/>
      <c r="AK1503" s="9"/>
      <c r="AL1503" s="137"/>
    </row>
    <row r="1504" spans="1:38" x14ac:dyDescent="0.25">
      <c r="A1504" s="73" t="str">
        <f>'2. Applicant information'!A1492</f>
        <v>_Applicant1486</v>
      </c>
      <c r="B1504" s="73" t="str">
        <f t="array" ref="B1504">IF(_xlfn.XLOOKUP('3. Course participants'!A1504,'2. Applicant information'!$A$7:$A$1048576,'2. Applicant information'!$AE$7:$AE$1048576,,0)="Yes",_xlfn.XLOOKUP(A1504,'2. Applicant information'!$A$7:$A$9999,'2. Applicant information'!$B$7:$B$9999,,0),IF('2. Applicant information'!AE1492="No","Applicant is not participant: see column AE in Applicant Information Tab","Applicant Data Missing"))</f>
        <v>Applicant Data Missing</v>
      </c>
      <c r="C1504" s="73" t="str">
        <f>IF(_xlfn.XLOOKUP('3. Course participants'!A1504,'2. Applicant information'!$A$7:$A$1048576,'2. Applicant information'!$AE$7:$AE$1048576,,0)="Yes",_xlfn.XLOOKUP(A1504,'2. Applicant information'!$A$7:$A$9999,'2. Applicant information'!$C$7:$C$9999,,0),IF('2. Applicant information'!AE1492="No","",""))</f>
        <v/>
      </c>
      <c r="D1504" s="73" t="str">
        <f>IF(_xlfn.XLOOKUP('3. Course participants'!A1504,'2. Applicant information'!$A$7:$A$1048576,'2. Applicant information'!$AE$7:$AE$1048576,,0)="Yes",_xlfn.XLOOKUP(A1504,'2. Applicant information'!$A$7:$A$9999,'2. Applicant information'!$D$7:$D$9999,,0),IF('2. Applicant information'!AE1492="No","",""))</f>
        <v/>
      </c>
      <c r="E1504" s="24"/>
      <c r="F1504" s="24"/>
      <c r="G1504" s="74" t="str">
        <f>IF(_xlfn.XLOOKUP('3. Course participants'!A1504,'2. Applicant information'!$A$7:$A$1048576,'2. Applicant information'!$AE$7:$AE$1048576,,0)="Yes",_xlfn.XLOOKUP(A1504,'2. Applicant information'!$A$7:$A$9999,'2. Applicant information'!$O$7:$O$9999,,0),IF('2. Applicant information'!AE1492="No","",""))</f>
        <v/>
      </c>
      <c r="H1504" s="24"/>
      <c r="I1504" s="28"/>
      <c r="J1504" s="130" t="e">
        <f t="shared" si="24"/>
        <v>#DIV/0!</v>
      </c>
      <c r="K1504" s="101"/>
      <c r="L1504" s="101"/>
      <c r="M1504" s="9"/>
      <c r="N1504" s="9"/>
      <c r="O1504" s="9"/>
      <c r="P1504" s="9"/>
      <c r="Q1504" s="9"/>
      <c r="R1504" s="9"/>
      <c r="S1504" s="9"/>
      <c r="T1504" s="28"/>
      <c r="U1504" s="25"/>
      <c r="V1504" s="9"/>
      <c r="W1504" s="9"/>
      <c r="X1504" s="9"/>
      <c r="Y1504" s="9"/>
      <c r="Z1504" s="9"/>
      <c r="AA1504" s="9"/>
      <c r="AB1504" s="9"/>
      <c r="AC1504" s="9"/>
      <c r="AD1504" s="9"/>
      <c r="AE1504" s="9"/>
      <c r="AF1504" s="9"/>
      <c r="AG1504" s="101"/>
      <c r="AH1504" s="100"/>
      <c r="AI1504" s="9"/>
      <c r="AJ1504" s="9"/>
      <c r="AK1504" s="9"/>
      <c r="AL1504" s="137"/>
    </row>
    <row r="1505" spans="1:38" x14ac:dyDescent="0.25">
      <c r="A1505" s="73" t="str">
        <f>'2. Applicant information'!A1493</f>
        <v>_Applicant1487</v>
      </c>
      <c r="B1505" s="73" t="str">
        <f t="array" ref="B1505">IF(_xlfn.XLOOKUP('3. Course participants'!A1505,'2. Applicant information'!$A$7:$A$1048576,'2. Applicant information'!$AE$7:$AE$1048576,,0)="Yes",_xlfn.XLOOKUP(A1505,'2. Applicant information'!$A$7:$A$9999,'2. Applicant information'!$B$7:$B$9999,,0),IF('2. Applicant information'!AE1493="No","Applicant is not participant: see column AE in Applicant Information Tab","Applicant Data Missing"))</f>
        <v>Applicant Data Missing</v>
      </c>
      <c r="C1505" s="73" t="str">
        <f>IF(_xlfn.XLOOKUP('3. Course participants'!A1505,'2. Applicant information'!$A$7:$A$1048576,'2. Applicant information'!$AE$7:$AE$1048576,,0)="Yes",_xlfn.XLOOKUP(A1505,'2. Applicant information'!$A$7:$A$9999,'2. Applicant information'!$C$7:$C$9999,,0),IF('2. Applicant information'!AE1493="No","",""))</f>
        <v/>
      </c>
      <c r="D1505" s="73" t="str">
        <f>IF(_xlfn.XLOOKUP('3. Course participants'!A1505,'2. Applicant information'!$A$7:$A$1048576,'2. Applicant information'!$AE$7:$AE$1048576,,0)="Yes",_xlfn.XLOOKUP(A1505,'2. Applicant information'!$A$7:$A$9999,'2. Applicant information'!$D$7:$D$9999,,0),IF('2. Applicant information'!AE1493="No","",""))</f>
        <v/>
      </c>
      <c r="E1505" s="24"/>
      <c r="F1505" s="24"/>
      <c r="G1505" s="74" t="str">
        <f>IF(_xlfn.XLOOKUP('3. Course participants'!A1505,'2. Applicant information'!$A$7:$A$1048576,'2. Applicant information'!$AE$7:$AE$1048576,,0)="Yes",_xlfn.XLOOKUP(A1505,'2. Applicant information'!$A$7:$A$9999,'2. Applicant information'!$O$7:$O$9999,,0),IF('2. Applicant information'!AE1493="No","",""))</f>
        <v/>
      </c>
      <c r="H1505" s="24"/>
      <c r="I1505" s="28"/>
      <c r="J1505" s="130" t="e">
        <f t="shared" si="24"/>
        <v>#DIV/0!</v>
      </c>
      <c r="K1505" s="101"/>
      <c r="L1505" s="101"/>
      <c r="M1505" s="9"/>
      <c r="N1505" s="9"/>
      <c r="O1505" s="9"/>
      <c r="P1505" s="9"/>
      <c r="Q1505" s="9"/>
      <c r="R1505" s="9"/>
      <c r="S1505" s="9"/>
      <c r="T1505" s="28"/>
      <c r="U1505" s="25"/>
      <c r="V1505" s="9"/>
      <c r="W1505" s="9"/>
      <c r="X1505" s="9"/>
      <c r="Y1505" s="9"/>
      <c r="Z1505" s="9"/>
      <c r="AA1505" s="9"/>
      <c r="AB1505" s="9"/>
      <c r="AC1505" s="9"/>
      <c r="AD1505" s="9"/>
      <c r="AE1505" s="9"/>
      <c r="AF1505" s="9"/>
      <c r="AG1505" s="101"/>
      <c r="AH1505" s="100"/>
      <c r="AI1505" s="9"/>
      <c r="AJ1505" s="9"/>
      <c r="AK1505" s="9"/>
      <c r="AL1505" s="137"/>
    </row>
    <row r="1506" spans="1:38" x14ac:dyDescent="0.25">
      <c r="A1506" s="73" t="str">
        <f>'2. Applicant information'!A1494</f>
        <v>_Applicant1488</v>
      </c>
      <c r="B1506" s="73" t="str">
        <f t="array" ref="B1506">IF(_xlfn.XLOOKUP('3. Course participants'!A1506,'2. Applicant information'!$A$7:$A$1048576,'2. Applicant information'!$AE$7:$AE$1048576,,0)="Yes",_xlfn.XLOOKUP(A1506,'2. Applicant information'!$A$7:$A$9999,'2. Applicant information'!$B$7:$B$9999,,0),IF('2. Applicant information'!AE1494="No","Applicant is not participant: see column AE in Applicant Information Tab","Applicant Data Missing"))</f>
        <v>Applicant Data Missing</v>
      </c>
      <c r="C1506" s="73" t="str">
        <f>IF(_xlfn.XLOOKUP('3. Course participants'!A1506,'2. Applicant information'!$A$7:$A$1048576,'2. Applicant information'!$AE$7:$AE$1048576,,0)="Yes",_xlfn.XLOOKUP(A1506,'2. Applicant information'!$A$7:$A$9999,'2. Applicant information'!$C$7:$C$9999,,0),IF('2. Applicant information'!AE1494="No","",""))</f>
        <v/>
      </c>
      <c r="D1506" s="73" t="str">
        <f>IF(_xlfn.XLOOKUP('3. Course participants'!A1506,'2. Applicant information'!$A$7:$A$1048576,'2. Applicant information'!$AE$7:$AE$1048576,,0)="Yes",_xlfn.XLOOKUP(A1506,'2. Applicant information'!$A$7:$A$9999,'2. Applicant information'!$D$7:$D$9999,,0),IF('2. Applicant information'!AE1494="No","",""))</f>
        <v/>
      </c>
      <c r="E1506" s="24"/>
      <c r="F1506" s="24"/>
      <c r="G1506" s="74" t="str">
        <f>IF(_xlfn.XLOOKUP('3. Course participants'!A1506,'2. Applicant information'!$A$7:$A$1048576,'2. Applicant information'!$AE$7:$AE$1048576,,0)="Yes",_xlfn.XLOOKUP(A1506,'2. Applicant information'!$A$7:$A$9999,'2. Applicant information'!$O$7:$O$9999,,0),IF('2. Applicant information'!AE1494="No","",""))</f>
        <v/>
      </c>
      <c r="H1506" s="24"/>
      <c r="I1506" s="28"/>
      <c r="J1506" s="130" t="e">
        <f t="shared" si="24"/>
        <v>#DIV/0!</v>
      </c>
      <c r="K1506" s="101"/>
      <c r="L1506" s="101"/>
      <c r="M1506" s="9"/>
      <c r="N1506" s="9"/>
      <c r="O1506" s="9"/>
      <c r="P1506" s="9"/>
      <c r="Q1506" s="9"/>
      <c r="R1506" s="9"/>
      <c r="S1506" s="9"/>
      <c r="T1506" s="28"/>
      <c r="U1506" s="25"/>
      <c r="V1506" s="9"/>
      <c r="W1506" s="9"/>
      <c r="X1506" s="9"/>
      <c r="Y1506" s="9"/>
      <c r="Z1506" s="9"/>
      <c r="AA1506" s="9"/>
      <c r="AB1506" s="9"/>
      <c r="AC1506" s="9"/>
      <c r="AD1506" s="9"/>
      <c r="AE1506" s="9"/>
      <c r="AF1506" s="9"/>
      <c r="AG1506" s="101"/>
      <c r="AH1506" s="100"/>
      <c r="AI1506" s="9"/>
      <c r="AJ1506" s="9"/>
      <c r="AK1506" s="9"/>
      <c r="AL1506" s="137"/>
    </row>
    <row r="1507" spans="1:38" x14ac:dyDescent="0.25">
      <c r="A1507" s="73" t="str">
        <f>'2. Applicant information'!A1495</f>
        <v>_Applicant1489</v>
      </c>
      <c r="B1507" s="73" t="str">
        <f t="array" ref="B1507">IF(_xlfn.XLOOKUP('3. Course participants'!A1507,'2. Applicant information'!$A$7:$A$1048576,'2. Applicant information'!$AE$7:$AE$1048576,,0)="Yes",_xlfn.XLOOKUP(A1507,'2. Applicant information'!$A$7:$A$9999,'2. Applicant information'!$B$7:$B$9999,,0),IF('2. Applicant information'!AE1495="No","Applicant is not participant: see column AE in Applicant Information Tab","Applicant Data Missing"))</f>
        <v>Applicant Data Missing</v>
      </c>
      <c r="C1507" s="73" t="str">
        <f>IF(_xlfn.XLOOKUP('3. Course participants'!A1507,'2. Applicant information'!$A$7:$A$1048576,'2. Applicant information'!$AE$7:$AE$1048576,,0)="Yes",_xlfn.XLOOKUP(A1507,'2. Applicant information'!$A$7:$A$9999,'2. Applicant information'!$C$7:$C$9999,,0),IF('2. Applicant information'!AE1495="No","",""))</f>
        <v/>
      </c>
      <c r="D1507" s="73" t="str">
        <f>IF(_xlfn.XLOOKUP('3. Course participants'!A1507,'2. Applicant information'!$A$7:$A$1048576,'2. Applicant information'!$AE$7:$AE$1048576,,0)="Yes",_xlfn.XLOOKUP(A1507,'2. Applicant information'!$A$7:$A$9999,'2. Applicant information'!$D$7:$D$9999,,0),IF('2. Applicant information'!AE1495="No","",""))</f>
        <v/>
      </c>
      <c r="E1507" s="24"/>
      <c r="F1507" s="24"/>
      <c r="G1507" s="74" t="str">
        <f>IF(_xlfn.XLOOKUP('3. Course participants'!A1507,'2. Applicant information'!$A$7:$A$1048576,'2. Applicant information'!$AE$7:$AE$1048576,,0)="Yes",_xlfn.XLOOKUP(A1507,'2. Applicant information'!$A$7:$A$9999,'2. Applicant information'!$O$7:$O$9999,,0),IF('2. Applicant information'!AE1495="No","",""))</f>
        <v/>
      </c>
      <c r="H1507" s="24"/>
      <c r="I1507" s="28"/>
      <c r="J1507" s="130" t="e">
        <f t="shared" si="24"/>
        <v>#DIV/0!</v>
      </c>
      <c r="K1507" s="101"/>
      <c r="L1507" s="101"/>
      <c r="M1507" s="9"/>
      <c r="N1507" s="9"/>
      <c r="O1507" s="9"/>
      <c r="P1507" s="9"/>
      <c r="Q1507" s="9"/>
      <c r="R1507" s="9"/>
      <c r="S1507" s="9"/>
      <c r="T1507" s="28"/>
      <c r="U1507" s="25"/>
      <c r="V1507" s="9"/>
      <c r="W1507" s="9"/>
      <c r="X1507" s="9"/>
      <c r="Y1507" s="9"/>
      <c r="Z1507" s="9"/>
      <c r="AA1507" s="9"/>
      <c r="AB1507" s="9"/>
      <c r="AC1507" s="9"/>
      <c r="AD1507" s="9"/>
      <c r="AE1507" s="9"/>
      <c r="AF1507" s="9"/>
      <c r="AG1507" s="101"/>
      <c r="AH1507" s="100"/>
      <c r="AI1507" s="9"/>
      <c r="AJ1507" s="9"/>
      <c r="AK1507" s="9"/>
      <c r="AL1507" s="137"/>
    </row>
    <row r="1508" spans="1:38" x14ac:dyDescent="0.25">
      <c r="A1508" s="73" t="str">
        <f>'2. Applicant information'!A1496</f>
        <v>_Applicant1490</v>
      </c>
      <c r="B1508" s="73" t="str">
        <f t="array" ref="B1508">IF(_xlfn.XLOOKUP('3. Course participants'!A1508,'2. Applicant information'!$A$7:$A$1048576,'2. Applicant information'!$AE$7:$AE$1048576,,0)="Yes",_xlfn.XLOOKUP(A1508,'2. Applicant information'!$A$7:$A$9999,'2. Applicant information'!$B$7:$B$9999,,0),IF('2. Applicant information'!AE1496="No","Applicant is not participant: see column AE in Applicant Information Tab","Applicant Data Missing"))</f>
        <v>Applicant Data Missing</v>
      </c>
      <c r="C1508" s="73" t="str">
        <f>IF(_xlfn.XLOOKUP('3. Course participants'!A1508,'2. Applicant information'!$A$7:$A$1048576,'2. Applicant information'!$AE$7:$AE$1048576,,0)="Yes",_xlfn.XLOOKUP(A1508,'2. Applicant information'!$A$7:$A$9999,'2. Applicant information'!$C$7:$C$9999,,0),IF('2. Applicant information'!AE1496="No","",""))</f>
        <v/>
      </c>
      <c r="D1508" s="73" t="str">
        <f>IF(_xlfn.XLOOKUP('3. Course participants'!A1508,'2. Applicant information'!$A$7:$A$1048576,'2. Applicant information'!$AE$7:$AE$1048576,,0)="Yes",_xlfn.XLOOKUP(A1508,'2. Applicant information'!$A$7:$A$9999,'2. Applicant information'!$D$7:$D$9999,,0),IF('2. Applicant information'!AE1496="No","",""))</f>
        <v/>
      </c>
      <c r="E1508" s="24"/>
      <c r="F1508" s="24"/>
      <c r="G1508" s="74" t="str">
        <f>IF(_xlfn.XLOOKUP('3. Course participants'!A1508,'2. Applicant information'!$A$7:$A$1048576,'2. Applicant information'!$AE$7:$AE$1048576,,0)="Yes",_xlfn.XLOOKUP(A1508,'2. Applicant information'!$A$7:$A$9999,'2. Applicant information'!$O$7:$O$9999,,0),IF('2. Applicant information'!AE1496="No","",""))</f>
        <v/>
      </c>
      <c r="H1508" s="24"/>
      <c r="I1508" s="28"/>
      <c r="J1508" s="130" t="e">
        <f t="shared" si="24"/>
        <v>#DIV/0!</v>
      </c>
      <c r="K1508" s="101"/>
      <c r="L1508" s="101"/>
      <c r="M1508" s="9"/>
      <c r="N1508" s="9"/>
      <c r="O1508" s="9"/>
      <c r="P1508" s="9"/>
      <c r="Q1508" s="9"/>
      <c r="R1508" s="9"/>
      <c r="S1508" s="9"/>
      <c r="T1508" s="28"/>
      <c r="U1508" s="25"/>
      <c r="V1508" s="9"/>
      <c r="W1508" s="9"/>
      <c r="X1508" s="9"/>
      <c r="Y1508" s="9"/>
      <c r="Z1508" s="9"/>
      <c r="AA1508" s="9"/>
      <c r="AB1508" s="9"/>
      <c r="AC1508" s="9"/>
      <c r="AD1508" s="9"/>
      <c r="AE1508" s="9"/>
      <c r="AF1508" s="9"/>
      <c r="AG1508" s="101"/>
      <c r="AH1508" s="100"/>
      <c r="AI1508" s="9"/>
      <c r="AJ1508" s="9"/>
      <c r="AK1508" s="9"/>
      <c r="AL1508" s="137"/>
    </row>
    <row r="1509" spans="1:38" x14ac:dyDescent="0.25">
      <c r="A1509" s="73" t="str">
        <f>'2. Applicant information'!A1497</f>
        <v>_Applicant1491</v>
      </c>
      <c r="B1509" s="73" t="str">
        <f t="array" ref="B1509">IF(_xlfn.XLOOKUP('3. Course participants'!A1509,'2. Applicant information'!$A$7:$A$1048576,'2. Applicant information'!$AE$7:$AE$1048576,,0)="Yes",_xlfn.XLOOKUP(A1509,'2. Applicant information'!$A$7:$A$9999,'2. Applicant information'!$B$7:$B$9999,,0),IF('2. Applicant information'!AE1497="No","Applicant is not participant: see column AE in Applicant Information Tab","Applicant Data Missing"))</f>
        <v>Applicant Data Missing</v>
      </c>
      <c r="C1509" s="73" t="str">
        <f>IF(_xlfn.XLOOKUP('3. Course participants'!A1509,'2. Applicant information'!$A$7:$A$1048576,'2. Applicant information'!$AE$7:$AE$1048576,,0)="Yes",_xlfn.XLOOKUP(A1509,'2. Applicant information'!$A$7:$A$9999,'2. Applicant information'!$C$7:$C$9999,,0),IF('2. Applicant information'!AE1497="No","",""))</f>
        <v/>
      </c>
      <c r="D1509" s="73" t="str">
        <f>IF(_xlfn.XLOOKUP('3. Course participants'!A1509,'2. Applicant information'!$A$7:$A$1048576,'2. Applicant information'!$AE$7:$AE$1048576,,0)="Yes",_xlfn.XLOOKUP(A1509,'2. Applicant information'!$A$7:$A$9999,'2. Applicant information'!$D$7:$D$9999,,0),IF('2. Applicant information'!AE1497="No","",""))</f>
        <v/>
      </c>
      <c r="E1509" s="24"/>
      <c r="F1509" s="24"/>
      <c r="G1509" s="74" t="str">
        <f>IF(_xlfn.XLOOKUP('3. Course participants'!A1509,'2. Applicant information'!$A$7:$A$1048576,'2. Applicant information'!$AE$7:$AE$1048576,,0)="Yes",_xlfn.XLOOKUP(A1509,'2. Applicant information'!$A$7:$A$9999,'2. Applicant information'!$O$7:$O$9999,,0),IF('2. Applicant information'!AE1497="No","",""))</f>
        <v/>
      </c>
      <c r="H1509" s="24"/>
      <c r="I1509" s="28"/>
      <c r="J1509" s="130" t="e">
        <f t="shared" si="24"/>
        <v>#DIV/0!</v>
      </c>
      <c r="K1509" s="101"/>
      <c r="L1509" s="101"/>
      <c r="M1509" s="9"/>
      <c r="N1509" s="9"/>
      <c r="O1509" s="9"/>
      <c r="P1509" s="9"/>
      <c r="Q1509" s="9"/>
      <c r="R1509" s="9"/>
      <c r="S1509" s="9"/>
      <c r="T1509" s="28"/>
      <c r="U1509" s="25"/>
      <c r="V1509" s="9"/>
      <c r="W1509" s="9"/>
      <c r="X1509" s="9"/>
      <c r="Y1509" s="9"/>
      <c r="Z1509" s="9"/>
      <c r="AA1509" s="9"/>
      <c r="AB1509" s="9"/>
      <c r="AC1509" s="9"/>
      <c r="AD1509" s="9"/>
      <c r="AE1509" s="9"/>
      <c r="AF1509" s="9"/>
      <c r="AG1509" s="101"/>
      <c r="AH1509" s="100"/>
      <c r="AI1509" s="9"/>
      <c r="AJ1509" s="9"/>
      <c r="AK1509" s="9"/>
      <c r="AL1509" s="137"/>
    </row>
    <row r="1510" spans="1:38" x14ac:dyDescent="0.25">
      <c r="A1510" s="73" t="str">
        <f>'2. Applicant information'!A1498</f>
        <v>_Applicant1492</v>
      </c>
      <c r="B1510" s="73" t="str">
        <f t="array" ref="B1510">IF(_xlfn.XLOOKUP('3. Course participants'!A1510,'2. Applicant information'!$A$7:$A$1048576,'2. Applicant information'!$AE$7:$AE$1048576,,0)="Yes",_xlfn.XLOOKUP(A1510,'2. Applicant information'!$A$7:$A$9999,'2. Applicant information'!$B$7:$B$9999,,0),IF('2. Applicant information'!AE1498="No","Applicant is not participant: see column AE in Applicant Information Tab","Applicant Data Missing"))</f>
        <v>Applicant Data Missing</v>
      </c>
      <c r="C1510" s="73" t="str">
        <f>IF(_xlfn.XLOOKUP('3. Course participants'!A1510,'2. Applicant information'!$A$7:$A$1048576,'2. Applicant information'!$AE$7:$AE$1048576,,0)="Yes",_xlfn.XLOOKUP(A1510,'2. Applicant information'!$A$7:$A$9999,'2. Applicant information'!$C$7:$C$9999,,0),IF('2. Applicant information'!AE1498="No","",""))</f>
        <v/>
      </c>
      <c r="D1510" s="73" t="str">
        <f>IF(_xlfn.XLOOKUP('3. Course participants'!A1510,'2. Applicant information'!$A$7:$A$1048576,'2. Applicant information'!$AE$7:$AE$1048576,,0)="Yes",_xlfn.XLOOKUP(A1510,'2. Applicant information'!$A$7:$A$9999,'2. Applicant information'!$D$7:$D$9999,,0),IF('2. Applicant information'!AE1498="No","",""))</f>
        <v/>
      </c>
      <c r="E1510" s="24"/>
      <c r="F1510" s="24"/>
      <c r="G1510" s="74" t="str">
        <f>IF(_xlfn.XLOOKUP('3. Course participants'!A1510,'2. Applicant information'!$A$7:$A$1048576,'2. Applicant information'!$AE$7:$AE$1048576,,0)="Yes",_xlfn.XLOOKUP(A1510,'2. Applicant information'!$A$7:$A$9999,'2. Applicant information'!$O$7:$O$9999,,0),IF('2. Applicant information'!AE1498="No","",""))</f>
        <v/>
      </c>
      <c r="H1510" s="24"/>
      <c r="I1510" s="28"/>
      <c r="J1510" s="130" t="e">
        <f t="shared" si="24"/>
        <v>#DIV/0!</v>
      </c>
      <c r="K1510" s="101"/>
      <c r="L1510" s="101"/>
      <c r="M1510" s="9"/>
      <c r="N1510" s="9"/>
      <c r="O1510" s="9"/>
      <c r="P1510" s="9"/>
      <c r="Q1510" s="9"/>
      <c r="R1510" s="9"/>
      <c r="S1510" s="9"/>
      <c r="T1510" s="28"/>
      <c r="U1510" s="25"/>
      <c r="V1510" s="9"/>
      <c r="W1510" s="9"/>
      <c r="X1510" s="9"/>
      <c r="Y1510" s="9"/>
      <c r="Z1510" s="9"/>
      <c r="AA1510" s="9"/>
      <c r="AB1510" s="9"/>
      <c r="AC1510" s="9"/>
      <c r="AD1510" s="9"/>
      <c r="AE1510" s="9"/>
      <c r="AF1510" s="9"/>
      <c r="AG1510" s="101"/>
      <c r="AH1510" s="100"/>
      <c r="AI1510" s="9"/>
      <c r="AJ1510" s="9"/>
      <c r="AK1510" s="9"/>
      <c r="AL1510" s="137"/>
    </row>
    <row r="1511" spans="1:38" x14ac:dyDescent="0.25">
      <c r="A1511" s="73" t="str">
        <f>'2. Applicant information'!A1499</f>
        <v>_Applicant1493</v>
      </c>
      <c r="B1511" s="73" t="str">
        <f t="array" ref="B1511">IF(_xlfn.XLOOKUP('3. Course participants'!A1511,'2. Applicant information'!$A$7:$A$1048576,'2. Applicant information'!$AE$7:$AE$1048576,,0)="Yes",_xlfn.XLOOKUP(A1511,'2. Applicant information'!$A$7:$A$9999,'2. Applicant information'!$B$7:$B$9999,,0),IF('2. Applicant information'!AE1499="No","Applicant is not participant: see column AE in Applicant Information Tab","Applicant Data Missing"))</f>
        <v>Applicant Data Missing</v>
      </c>
      <c r="C1511" s="73" t="str">
        <f>IF(_xlfn.XLOOKUP('3. Course participants'!A1511,'2. Applicant information'!$A$7:$A$1048576,'2. Applicant information'!$AE$7:$AE$1048576,,0)="Yes",_xlfn.XLOOKUP(A1511,'2. Applicant information'!$A$7:$A$9999,'2. Applicant information'!$C$7:$C$9999,,0),IF('2. Applicant information'!AE1499="No","",""))</f>
        <v/>
      </c>
      <c r="D1511" s="73" t="str">
        <f>IF(_xlfn.XLOOKUP('3. Course participants'!A1511,'2. Applicant information'!$A$7:$A$1048576,'2. Applicant information'!$AE$7:$AE$1048576,,0)="Yes",_xlfn.XLOOKUP(A1511,'2. Applicant information'!$A$7:$A$9999,'2. Applicant information'!$D$7:$D$9999,,0),IF('2. Applicant information'!AE1499="No","",""))</f>
        <v/>
      </c>
      <c r="E1511" s="24"/>
      <c r="F1511" s="24"/>
      <c r="G1511" s="74" t="str">
        <f>IF(_xlfn.XLOOKUP('3. Course participants'!A1511,'2. Applicant information'!$A$7:$A$1048576,'2. Applicant information'!$AE$7:$AE$1048576,,0)="Yes",_xlfn.XLOOKUP(A1511,'2. Applicant information'!$A$7:$A$9999,'2. Applicant information'!$O$7:$O$9999,,0),IF('2. Applicant information'!AE1499="No","",""))</f>
        <v/>
      </c>
      <c r="H1511" s="24"/>
      <c r="I1511" s="28"/>
      <c r="J1511" s="130" t="e">
        <f t="shared" si="24"/>
        <v>#DIV/0!</v>
      </c>
      <c r="K1511" s="101"/>
      <c r="L1511" s="101"/>
      <c r="M1511" s="9"/>
      <c r="N1511" s="9"/>
      <c r="O1511" s="9"/>
      <c r="P1511" s="9"/>
      <c r="Q1511" s="9"/>
      <c r="R1511" s="9"/>
      <c r="S1511" s="9"/>
      <c r="T1511" s="28"/>
      <c r="U1511" s="25"/>
      <c r="V1511" s="9"/>
      <c r="W1511" s="9"/>
      <c r="X1511" s="9"/>
      <c r="Y1511" s="9"/>
      <c r="Z1511" s="9"/>
      <c r="AA1511" s="9"/>
      <c r="AB1511" s="9"/>
      <c r="AC1511" s="9"/>
      <c r="AD1511" s="9"/>
      <c r="AE1511" s="9"/>
      <c r="AF1511" s="9"/>
      <c r="AG1511" s="101"/>
      <c r="AH1511" s="100"/>
      <c r="AI1511" s="9"/>
      <c r="AJ1511" s="9"/>
      <c r="AK1511" s="9"/>
      <c r="AL1511" s="137"/>
    </row>
    <row r="1512" spans="1:38" x14ac:dyDescent="0.25">
      <c r="A1512" s="73" t="str">
        <f>'2. Applicant information'!A1500</f>
        <v>_Applicant1494</v>
      </c>
      <c r="B1512" s="73" t="str">
        <f t="array" ref="B1512">IF(_xlfn.XLOOKUP('3. Course participants'!A1512,'2. Applicant information'!$A$7:$A$1048576,'2. Applicant information'!$AE$7:$AE$1048576,,0)="Yes",_xlfn.XLOOKUP(A1512,'2. Applicant information'!$A$7:$A$9999,'2. Applicant information'!$B$7:$B$9999,,0),IF('2. Applicant information'!AE1500="No","Applicant is not participant: see column AE in Applicant Information Tab","Applicant Data Missing"))</f>
        <v>Applicant Data Missing</v>
      </c>
      <c r="C1512" s="73" t="str">
        <f>IF(_xlfn.XLOOKUP('3. Course participants'!A1512,'2. Applicant information'!$A$7:$A$1048576,'2. Applicant information'!$AE$7:$AE$1048576,,0)="Yes",_xlfn.XLOOKUP(A1512,'2. Applicant information'!$A$7:$A$9999,'2. Applicant information'!$C$7:$C$9999,,0),IF('2. Applicant information'!AE1500="No","",""))</f>
        <v/>
      </c>
      <c r="D1512" s="73" t="str">
        <f>IF(_xlfn.XLOOKUP('3. Course participants'!A1512,'2. Applicant information'!$A$7:$A$1048576,'2. Applicant information'!$AE$7:$AE$1048576,,0)="Yes",_xlfn.XLOOKUP(A1512,'2. Applicant information'!$A$7:$A$9999,'2. Applicant information'!$D$7:$D$9999,,0),IF('2. Applicant information'!AE1500="No","",""))</f>
        <v/>
      </c>
      <c r="E1512" s="24"/>
      <c r="F1512" s="24"/>
      <c r="G1512" s="74" t="str">
        <f>IF(_xlfn.XLOOKUP('3. Course participants'!A1512,'2. Applicant information'!$A$7:$A$1048576,'2. Applicant information'!$AE$7:$AE$1048576,,0)="Yes",_xlfn.XLOOKUP(A1512,'2. Applicant information'!$A$7:$A$9999,'2. Applicant information'!$O$7:$O$9999,,0),IF('2. Applicant information'!AE1500="No","",""))</f>
        <v/>
      </c>
      <c r="H1512" s="24"/>
      <c r="I1512" s="28"/>
      <c r="J1512" s="130" t="e">
        <f t="shared" si="24"/>
        <v>#DIV/0!</v>
      </c>
      <c r="K1512" s="101"/>
      <c r="L1512" s="101"/>
      <c r="M1512" s="9"/>
      <c r="N1512" s="9"/>
      <c r="O1512" s="9"/>
      <c r="P1512" s="9"/>
      <c r="Q1512" s="9"/>
      <c r="R1512" s="9"/>
      <c r="S1512" s="9"/>
      <c r="T1512" s="28"/>
      <c r="U1512" s="25"/>
      <c r="V1512" s="9"/>
      <c r="W1512" s="9"/>
      <c r="X1512" s="9"/>
      <c r="Y1512" s="9"/>
      <c r="Z1512" s="9"/>
      <c r="AA1512" s="9"/>
      <c r="AB1512" s="9"/>
      <c r="AC1512" s="9"/>
      <c r="AD1512" s="9"/>
      <c r="AE1512" s="9"/>
      <c r="AF1512" s="9"/>
      <c r="AG1512" s="101"/>
      <c r="AH1512" s="100"/>
      <c r="AI1512" s="9"/>
      <c r="AJ1512" s="9"/>
      <c r="AK1512" s="9"/>
      <c r="AL1512" s="137"/>
    </row>
    <row r="1513" spans="1:38" x14ac:dyDescent="0.25">
      <c r="A1513" s="73" t="str">
        <f>'2. Applicant information'!A1501</f>
        <v>_Applicant1495</v>
      </c>
      <c r="B1513" s="73" t="str">
        <f t="array" ref="B1513">IF(_xlfn.XLOOKUP('3. Course participants'!A1513,'2. Applicant information'!$A$7:$A$1048576,'2. Applicant information'!$AE$7:$AE$1048576,,0)="Yes",_xlfn.XLOOKUP(A1513,'2. Applicant information'!$A$7:$A$9999,'2. Applicant information'!$B$7:$B$9999,,0),IF('2. Applicant information'!AE1501="No","Applicant is not participant: see column AE in Applicant Information Tab","Applicant Data Missing"))</f>
        <v>Applicant Data Missing</v>
      </c>
      <c r="C1513" s="73" t="str">
        <f>IF(_xlfn.XLOOKUP('3. Course participants'!A1513,'2. Applicant information'!$A$7:$A$1048576,'2. Applicant information'!$AE$7:$AE$1048576,,0)="Yes",_xlfn.XLOOKUP(A1513,'2. Applicant information'!$A$7:$A$9999,'2. Applicant information'!$C$7:$C$9999,,0),IF('2. Applicant information'!AE1501="No","",""))</f>
        <v/>
      </c>
      <c r="D1513" s="73" t="str">
        <f>IF(_xlfn.XLOOKUP('3. Course participants'!A1513,'2. Applicant information'!$A$7:$A$1048576,'2. Applicant information'!$AE$7:$AE$1048576,,0)="Yes",_xlfn.XLOOKUP(A1513,'2. Applicant information'!$A$7:$A$9999,'2. Applicant information'!$D$7:$D$9999,,0),IF('2. Applicant information'!AE1501="No","",""))</f>
        <v/>
      </c>
      <c r="E1513" s="24"/>
      <c r="F1513" s="24"/>
      <c r="G1513" s="74" t="str">
        <f>IF(_xlfn.XLOOKUP('3. Course participants'!A1513,'2. Applicant information'!$A$7:$A$1048576,'2. Applicant information'!$AE$7:$AE$1048576,,0)="Yes",_xlfn.XLOOKUP(A1513,'2. Applicant information'!$A$7:$A$9999,'2. Applicant information'!$O$7:$O$9999,,0),IF('2. Applicant information'!AE1501="No","",""))</f>
        <v/>
      </c>
      <c r="H1513" s="24"/>
      <c r="I1513" s="28"/>
      <c r="J1513" s="130" t="e">
        <f t="shared" si="24"/>
        <v>#DIV/0!</v>
      </c>
      <c r="K1513" s="101"/>
      <c r="L1513" s="101"/>
      <c r="M1513" s="9"/>
      <c r="N1513" s="9"/>
      <c r="O1513" s="9"/>
      <c r="P1513" s="9"/>
      <c r="Q1513" s="9"/>
      <c r="R1513" s="9"/>
      <c r="S1513" s="9"/>
      <c r="T1513" s="28"/>
      <c r="U1513" s="25"/>
      <c r="V1513" s="9"/>
      <c r="W1513" s="9"/>
      <c r="X1513" s="9"/>
      <c r="Y1513" s="9"/>
      <c r="Z1513" s="9"/>
      <c r="AA1513" s="9"/>
      <c r="AB1513" s="9"/>
      <c r="AC1513" s="9"/>
      <c r="AD1513" s="9"/>
      <c r="AE1513" s="9"/>
      <c r="AF1513" s="9"/>
      <c r="AG1513" s="101"/>
      <c r="AH1513" s="100"/>
      <c r="AI1513" s="9"/>
      <c r="AJ1513" s="9"/>
      <c r="AK1513" s="9"/>
      <c r="AL1513" s="137"/>
    </row>
    <row r="1514" spans="1:38" x14ac:dyDescent="0.25">
      <c r="A1514" s="73" t="str">
        <f>'2. Applicant information'!A1502</f>
        <v>_Applicant1496</v>
      </c>
      <c r="B1514" s="73" t="str">
        <f t="array" ref="B1514">IF(_xlfn.XLOOKUP('3. Course participants'!A1514,'2. Applicant information'!$A$7:$A$1048576,'2. Applicant information'!$AE$7:$AE$1048576,,0)="Yes",_xlfn.XLOOKUP(A1514,'2. Applicant information'!$A$7:$A$9999,'2. Applicant information'!$B$7:$B$9999,,0),IF('2. Applicant information'!AE1502="No","Applicant is not participant: see column AE in Applicant Information Tab","Applicant Data Missing"))</f>
        <v>Applicant Data Missing</v>
      </c>
      <c r="C1514" s="73" t="str">
        <f>IF(_xlfn.XLOOKUP('3. Course participants'!A1514,'2. Applicant information'!$A$7:$A$1048576,'2. Applicant information'!$AE$7:$AE$1048576,,0)="Yes",_xlfn.XLOOKUP(A1514,'2. Applicant information'!$A$7:$A$9999,'2. Applicant information'!$C$7:$C$9999,,0),IF('2. Applicant information'!AE1502="No","",""))</f>
        <v/>
      </c>
      <c r="D1514" s="73" t="str">
        <f>IF(_xlfn.XLOOKUP('3. Course participants'!A1514,'2. Applicant information'!$A$7:$A$1048576,'2. Applicant information'!$AE$7:$AE$1048576,,0)="Yes",_xlfn.XLOOKUP(A1514,'2. Applicant information'!$A$7:$A$9999,'2. Applicant information'!$D$7:$D$9999,,0),IF('2. Applicant information'!AE1502="No","",""))</f>
        <v/>
      </c>
      <c r="E1514" s="24"/>
      <c r="F1514" s="24"/>
      <c r="G1514" s="74" t="str">
        <f>IF(_xlfn.XLOOKUP('3. Course participants'!A1514,'2. Applicant information'!$A$7:$A$1048576,'2. Applicant information'!$AE$7:$AE$1048576,,0)="Yes",_xlfn.XLOOKUP(A1514,'2. Applicant information'!$A$7:$A$9999,'2. Applicant information'!$O$7:$O$9999,,0),IF('2. Applicant information'!AE1502="No","",""))</f>
        <v/>
      </c>
      <c r="H1514" s="24"/>
      <c r="I1514" s="28"/>
      <c r="J1514" s="130" t="e">
        <f t="shared" si="24"/>
        <v>#DIV/0!</v>
      </c>
      <c r="K1514" s="101"/>
      <c r="L1514" s="101"/>
      <c r="M1514" s="9"/>
      <c r="N1514" s="9"/>
      <c r="O1514" s="9"/>
      <c r="P1514" s="9"/>
      <c r="Q1514" s="9"/>
      <c r="R1514" s="9"/>
      <c r="S1514" s="9"/>
      <c r="T1514" s="28"/>
      <c r="U1514" s="25"/>
      <c r="V1514" s="9"/>
      <c r="W1514" s="9"/>
      <c r="X1514" s="9"/>
      <c r="Y1514" s="9"/>
      <c r="Z1514" s="9"/>
      <c r="AA1514" s="9"/>
      <c r="AB1514" s="9"/>
      <c r="AC1514" s="9"/>
      <c r="AD1514" s="9"/>
      <c r="AE1514" s="9"/>
      <c r="AF1514" s="9"/>
      <c r="AG1514" s="101"/>
      <c r="AH1514" s="100"/>
      <c r="AI1514" s="9"/>
      <c r="AJ1514" s="9"/>
      <c r="AK1514" s="9"/>
      <c r="AL1514" s="137"/>
    </row>
    <row r="1515" spans="1:38" x14ac:dyDescent="0.25">
      <c r="A1515" s="73" t="str">
        <f>'2. Applicant information'!A1503</f>
        <v>_Applicant1497</v>
      </c>
      <c r="B1515" s="73" t="str">
        <f t="array" ref="B1515">IF(_xlfn.XLOOKUP('3. Course participants'!A1515,'2. Applicant information'!$A$7:$A$1048576,'2. Applicant information'!$AE$7:$AE$1048576,,0)="Yes",_xlfn.XLOOKUP(A1515,'2. Applicant information'!$A$7:$A$9999,'2. Applicant information'!$B$7:$B$9999,,0),IF('2. Applicant information'!AE1503="No","Applicant is not participant: see column AE in Applicant Information Tab","Applicant Data Missing"))</f>
        <v>Applicant Data Missing</v>
      </c>
      <c r="C1515" s="73" t="str">
        <f>IF(_xlfn.XLOOKUP('3. Course participants'!A1515,'2. Applicant information'!$A$7:$A$1048576,'2. Applicant information'!$AE$7:$AE$1048576,,0)="Yes",_xlfn.XLOOKUP(A1515,'2. Applicant information'!$A$7:$A$9999,'2. Applicant information'!$C$7:$C$9999,,0),IF('2. Applicant information'!AE1503="No","",""))</f>
        <v/>
      </c>
      <c r="D1515" s="73" t="str">
        <f>IF(_xlfn.XLOOKUP('3. Course participants'!A1515,'2. Applicant information'!$A$7:$A$1048576,'2. Applicant information'!$AE$7:$AE$1048576,,0)="Yes",_xlfn.XLOOKUP(A1515,'2. Applicant information'!$A$7:$A$9999,'2. Applicant information'!$D$7:$D$9999,,0),IF('2. Applicant information'!AE1503="No","",""))</f>
        <v/>
      </c>
      <c r="E1515" s="24"/>
      <c r="F1515" s="24"/>
      <c r="G1515" s="74" t="str">
        <f>IF(_xlfn.XLOOKUP('3. Course participants'!A1515,'2. Applicant information'!$A$7:$A$1048576,'2. Applicant information'!$AE$7:$AE$1048576,,0)="Yes",_xlfn.XLOOKUP(A1515,'2. Applicant information'!$A$7:$A$9999,'2. Applicant information'!$O$7:$O$9999,,0),IF('2. Applicant information'!AE1503="No","",""))</f>
        <v/>
      </c>
      <c r="H1515" s="24"/>
      <c r="I1515" s="28"/>
      <c r="J1515" s="130" t="e">
        <f t="shared" si="24"/>
        <v>#DIV/0!</v>
      </c>
      <c r="K1515" s="101"/>
      <c r="L1515" s="101"/>
      <c r="M1515" s="9"/>
      <c r="N1515" s="9"/>
      <c r="O1515" s="9"/>
      <c r="P1515" s="9"/>
      <c r="Q1515" s="9"/>
      <c r="R1515" s="9"/>
      <c r="S1515" s="9"/>
      <c r="T1515" s="28"/>
      <c r="U1515" s="25"/>
      <c r="V1515" s="9"/>
      <c r="W1515" s="9"/>
      <c r="X1515" s="9"/>
      <c r="Y1515" s="9"/>
      <c r="Z1515" s="9"/>
      <c r="AA1515" s="9"/>
      <c r="AB1515" s="9"/>
      <c r="AC1515" s="9"/>
      <c r="AD1515" s="9"/>
      <c r="AE1515" s="9"/>
      <c r="AF1515" s="9"/>
      <c r="AG1515" s="101"/>
      <c r="AH1515" s="100"/>
      <c r="AI1515" s="9"/>
      <c r="AJ1515" s="9"/>
      <c r="AK1515" s="9"/>
      <c r="AL1515" s="137"/>
    </row>
    <row r="1516" spans="1:38" x14ac:dyDescent="0.25">
      <c r="A1516" s="73" t="str">
        <f>'2. Applicant information'!A1504</f>
        <v>_Applicant1498</v>
      </c>
      <c r="B1516" s="73" t="str">
        <f t="array" ref="B1516">IF(_xlfn.XLOOKUP('3. Course participants'!A1516,'2. Applicant information'!$A$7:$A$1048576,'2. Applicant information'!$AE$7:$AE$1048576,,0)="Yes",_xlfn.XLOOKUP(A1516,'2. Applicant information'!$A$7:$A$9999,'2. Applicant information'!$B$7:$B$9999,,0),IF('2. Applicant information'!AE1504="No","Applicant is not participant: see column AE in Applicant Information Tab","Applicant Data Missing"))</f>
        <v>Applicant Data Missing</v>
      </c>
      <c r="C1516" s="73" t="str">
        <f>IF(_xlfn.XLOOKUP('3. Course participants'!A1516,'2. Applicant information'!$A$7:$A$1048576,'2. Applicant information'!$AE$7:$AE$1048576,,0)="Yes",_xlfn.XLOOKUP(A1516,'2. Applicant information'!$A$7:$A$9999,'2. Applicant information'!$C$7:$C$9999,,0),IF('2. Applicant information'!AE1504="No","",""))</f>
        <v/>
      </c>
      <c r="D1516" s="73" t="str">
        <f>IF(_xlfn.XLOOKUP('3. Course participants'!A1516,'2. Applicant information'!$A$7:$A$1048576,'2. Applicant information'!$AE$7:$AE$1048576,,0)="Yes",_xlfn.XLOOKUP(A1516,'2. Applicant information'!$A$7:$A$9999,'2. Applicant information'!$D$7:$D$9999,,0),IF('2. Applicant information'!AE1504="No","",""))</f>
        <v/>
      </c>
      <c r="E1516" s="24"/>
      <c r="F1516" s="24"/>
      <c r="G1516" s="74" t="str">
        <f>IF(_xlfn.XLOOKUP('3. Course participants'!A1516,'2. Applicant information'!$A$7:$A$1048576,'2. Applicant information'!$AE$7:$AE$1048576,,0)="Yes",_xlfn.XLOOKUP(A1516,'2. Applicant information'!$A$7:$A$9999,'2. Applicant information'!$O$7:$O$9999,,0),IF('2. Applicant information'!AE1504="No","",""))</f>
        <v/>
      </c>
      <c r="H1516" s="24"/>
      <c r="I1516" s="28"/>
      <c r="J1516" s="130" t="e">
        <f t="shared" si="24"/>
        <v>#DIV/0!</v>
      </c>
      <c r="K1516" s="101"/>
      <c r="L1516" s="101"/>
      <c r="M1516" s="9"/>
      <c r="N1516" s="9"/>
      <c r="O1516" s="9"/>
      <c r="P1516" s="9"/>
      <c r="Q1516" s="9"/>
      <c r="R1516" s="9"/>
      <c r="S1516" s="9"/>
      <c r="T1516" s="28"/>
      <c r="U1516" s="25"/>
      <c r="V1516" s="9"/>
      <c r="W1516" s="9"/>
      <c r="X1516" s="9"/>
      <c r="Y1516" s="9"/>
      <c r="Z1516" s="9"/>
      <c r="AA1516" s="9"/>
      <c r="AB1516" s="9"/>
      <c r="AC1516" s="9"/>
      <c r="AD1516" s="9"/>
      <c r="AE1516" s="9"/>
      <c r="AF1516" s="9"/>
      <c r="AG1516" s="101"/>
      <c r="AH1516" s="100"/>
      <c r="AI1516" s="9"/>
      <c r="AJ1516" s="9"/>
      <c r="AK1516" s="9"/>
      <c r="AL1516" s="137"/>
    </row>
    <row r="1517" spans="1:38" x14ac:dyDescent="0.25">
      <c r="A1517" s="73" t="str">
        <f>'2. Applicant information'!A1505</f>
        <v>_Applicant1499</v>
      </c>
      <c r="B1517" s="73" t="str">
        <f t="array" ref="B1517">IF(_xlfn.XLOOKUP('3. Course participants'!A1517,'2. Applicant information'!$A$7:$A$1048576,'2. Applicant information'!$AE$7:$AE$1048576,,0)="Yes",_xlfn.XLOOKUP(A1517,'2. Applicant information'!$A$7:$A$9999,'2. Applicant information'!$B$7:$B$9999,,0),IF('2. Applicant information'!AE1505="No","Applicant is not participant: see column AE in Applicant Information Tab","Applicant Data Missing"))</f>
        <v>Applicant Data Missing</v>
      </c>
      <c r="C1517" s="73" t="str">
        <f>IF(_xlfn.XLOOKUP('3. Course participants'!A1517,'2. Applicant information'!$A$7:$A$1048576,'2. Applicant information'!$AE$7:$AE$1048576,,0)="Yes",_xlfn.XLOOKUP(A1517,'2. Applicant information'!$A$7:$A$9999,'2. Applicant information'!$C$7:$C$9999,,0),IF('2. Applicant information'!AE1505="No","",""))</f>
        <v/>
      </c>
      <c r="D1517" s="73" t="str">
        <f>IF(_xlfn.XLOOKUP('3. Course participants'!A1517,'2. Applicant information'!$A$7:$A$1048576,'2. Applicant information'!$AE$7:$AE$1048576,,0)="Yes",_xlfn.XLOOKUP(A1517,'2. Applicant information'!$A$7:$A$9999,'2. Applicant information'!$D$7:$D$9999,,0),IF('2. Applicant information'!AE1505="No","",""))</f>
        <v/>
      </c>
      <c r="E1517" s="24"/>
      <c r="F1517" s="24"/>
      <c r="G1517" s="74" t="str">
        <f>IF(_xlfn.XLOOKUP('3. Course participants'!A1517,'2. Applicant information'!$A$7:$A$1048576,'2. Applicant information'!$AE$7:$AE$1048576,,0)="Yes",_xlfn.XLOOKUP(A1517,'2. Applicant information'!$A$7:$A$9999,'2. Applicant information'!$O$7:$O$9999,,0),IF('2. Applicant information'!AE1505="No","",""))</f>
        <v/>
      </c>
      <c r="H1517" s="24"/>
      <c r="I1517" s="28"/>
      <c r="J1517" s="130" t="e">
        <f t="shared" si="24"/>
        <v>#DIV/0!</v>
      </c>
      <c r="K1517" s="101"/>
      <c r="L1517" s="101"/>
      <c r="M1517" s="9"/>
      <c r="N1517" s="9"/>
      <c r="O1517" s="9"/>
      <c r="P1517" s="9"/>
      <c r="Q1517" s="9"/>
      <c r="R1517" s="9"/>
      <c r="S1517" s="9"/>
      <c r="T1517" s="28"/>
      <c r="U1517" s="25"/>
      <c r="V1517" s="9"/>
      <c r="W1517" s="9"/>
      <c r="X1517" s="9"/>
      <c r="Y1517" s="9"/>
      <c r="Z1517" s="9"/>
      <c r="AA1517" s="9"/>
      <c r="AB1517" s="9"/>
      <c r="AC1517" s="9"/>
      <c r="AD1517" s="9"/>
      <c r="AE1517" s="9"/>
      <c r="AF1517" s="9"/>
      <c r="AG1517" s="101"/>
      <c r="AH1517" s="100"/>
      <c r="AI1517" s="9"/>
      <c r="AJ1517" s="9"/>
      <c r="AK1517" s="9"/>
      <c r="AL1517" s="137"/>
    </row>
    <row r="1518" spans="1:38" x14ac:dyDescent="0.25">
      <c r="A1518" s="73" t="str">
        <f>'2. Applicant information'!A1506</f>
        <v>_Applicant1500</v>
      </c>
      <c r="B1518" s="73" t="str">
        <f t="array" ref="B1518">IF(_xlfn.XLOOKUP('3. Course participants'!A1518,'2. Applicant information'!$A$7:$A$1048576,'2. Applicant information'!$AE$7:$AE$1048576,,0)="Yes",_xlfn.XLOOKUP(A1518,'2. Applicant information'!$A$7:$A$9999,'2. Applicant information'!$B$7:$B$9999,,0),IF('2. Applicant information'!AE1506="No","Applicant is not participant: see column AE in Applicant Information Tab","Applicant Data Missing"))</f>
        <v>Applicant Data Missing</v>
      </c>
      <c r="C1518" s="73" t="str">
        <f>IF(_xlfn.XLOOKUP('3. Course participants'!A1518,'2. Applicant information'!$A$7:$A$1048576,'2. Applicant information'!$AE$7:$AE$1048576,,0)="Yes",_xlfn.XLOOKUP(A1518,'2. Applicant information'!$A$7:$A$9999,'2. Applicant information'!$C$7:$C$9999,,0),IF('2. Applicant information'!AE1506="No","",""))</f>
        <v/>
      </c>
      <c r="D1518" s="73" t="str">
        <f>IF(_xlfn.XLOOKUP('3. Course participants'!A1518,'2. Applicant information'!$A$7:$A$1048576,'2. Applicant information'!$AE$7:$AE$1048576,,0)="Yes",_xlfn.XLOOKUP(A1518,'2. Applicant information'!$A$7:$A$9999,'2. Applicant information'!$D$7:$D$9999,,0),IF('2. Applicant information'!AE1506="No","",""))</f>
        <v/>
      </c>
      <c r="E1518" s="24"/>
      <c r="F1518" s="24"/>
      <c r="G1518" s="74" t="str">
        <f>IF(_xlfn.XLOOKUP('3. Course participants'!A1518,'2. Applicant information'!$A$7:$A$1048576,'2. Applicant information'!$AE$7:$AE$1048576,,0)="Yes",_xlfn.XLOOKUP(A1518,'2. Applicant information'!$A$7:$A$9999,'2. Applicant information'!$O$7:$O$9999,,0),IF('2. Applicant information'!AE1506="No","",""))</f>
        <v/>
      </c>
      <c r="H1518" s="24"/>
      <c r="I1518" s="28"/>
      <c r="J1518" s="130" t="e">
        <f t="shared" si="24"/>
        <v>#DIV/0!</v>
      </c>
      <c r="K1518" s="101"/>
      <c r="L1518" s="101"/>
      <c r="M1518" s="9"/>
      <c r="N1518" s="9"/>
      <c r="O1518" s="9"/>
      <c r="P1518" s="9"/>
      <c r="Q1518" s="9"/>
      <c r="R1518" s="9"/>
      <c r="S1518" s="9"/>
      <c r="T1518" s="28"/>
      <c r="U1518" s="25"/>
      <c r="V1518" s="9"/>
      <c r="W1518" s="9"/>
      <c r="X1518" s="9"/>
      <c r="Y1518" s="9"/>
      <c r="Z1518" s="9"/>
      <c r="AA1518" s="9"/>
      <c r="AB1518" s="9"/>
      <c r="AC1518" s="9"/>
      <c r="AD1518" s="9"/>
      <c r="AE1518" s="9"/>
      <c r="AF1518" s="9"/>
      <c r="AG1518" s="101"/>
      <c r="AH1518" s="100"/>
      <c r="AI1518" s="9"/>
      <c r="AJ1518" s="9"/>
      <c r="AK1518" s="9"/>
      <c r="AL1518" s="137"/>
    </row>
    <row r="1519" spans="1:38" x14ac:dyDescent="0.25">
      <c r="A1519" s="73" t="str">
        <f>'2. Applicant information'!A1507</f>
        <v>_Applicant1501</v>
      </c>
      <c r="B1519" s="73" t="str">
        <f t="array" ref="B1519">IF(_xlfn.XLOOKUP('3. Course participants'!A1519,'2. Applicant information'!$A$7:$A$1048576,'2. Applicant information'!$AE$7:$AE$1048576,,0)="Yes",_xlfn.XLOOKUP(A1519,'2. Applicant information'!$A$7:$A$9999,'2. Applicant information'!$B$7:$B$9999,,0),IF('2. Applicant information'!AE1507="No","Applicant is not participant: see column AE in Applicant Information Tab","Applicant Data Missing"))</f>
        <v>Applicant Data Missing</v>
      </c>
      <c r="C1519" s="73" t="str">
        <f>IF(_xlfn.XLOOKUP('3. Course participants'!A1519,'2. Applicant information'!$A$7:$A$1048576,'2. Applicant information'!$AE$7:$AE$1048576,,0)="Yes",_xlfn.XLOOKUP(A1519,'2. Applicant information'!$A$7:$A$9999,'2. Applicant information'!$C$7:$C$9999,,0),IF('2. Applicant information'!AE1507="No","",""))</f>
        <v/>
      </c>
      <c r="D1519" s="73" t="str">
        <f>IF(_xlfn.XLOOKUP('3. Course participants'!A1519,'2. Applicant information'!$A$7:$A$1048576,'2. Applicant information'!$AE$7:$AE$1048576,,0)="Yes",_xlfn.XLOOKUP(A1519,'2. Applicant information'!$A$7:$A$9999,'2. Applicant information'!$D$7:$D$9999,,0),IF('2. Applicant information'!AE1507="No","",""))</f>
        <v/>
      </c>
      <c r="E1519" s="24"/>
      <c r="F1519" s="24"/>
      <c r="G1519" s="74" t="str">
        <f>IF(_xlfn.XLOOKUP('3. Course participants'!A1519,'2. Applicant information'!$A$7:$A$1048576,'2. Applicant information'!$AE$7:$AE$1048576,,0)="Yes",_xlfn.XLOOKUP(A1519,'2. Applicant information'!$A$7:$A$9999,'2. Applicant information'!$O$7:$O$9999,,0),IF('2. Applicant information'!AE1507="No","",""))</f>
        <v/>
      </c>
      <c r="H1519" s="24"/>
      <c r="I1519" s="28"/>
      <c r="J1519" s="130" t="e">
        <f t="shared" si="24"/>
        <v>#DIV/0!</v>
      </c>
      <c r="K1519" s="101"/>
      <c r="L1519" s="101"/>
      <c r="M1519" s="9"/>
      <c r="N1519" s="9"/>
      <c r="O1519" s="9"/>
      <c r="P1519" s="9"/>
      <c r="Q1519" s="9"/>
      <c r="R1519" s="9"/>
      <c r="S1519" s="9"/>
      <c r="T1519" s="28"/>
      <c r="U1519" s="25"/>
      <c r="V1519" s="9"/>
      <c r="W1519" s="9"/>
      <c r="X1519" s="9"/>
      <c r="Y1519" s="9"/>
      <c r="Z1519" s="9"/>
      <c r="AA1519" s="9"/>
      <c r="AB1519" s="9"/>
      <c r="AC1519" s="9"/>
      <c r="AD1519" s="9"/>
      <c r="AE1519" s="9"/>
      <c r="AF1519" s="9"/>
      <c r="AG1519" s="101"/>
      <c r="AH1519" s="100"/>
      <c r="AI1519" s="9"/>
      <c r="AJ1519" s="9"/>
      <c r="AK1519" s="9"/>
      <c r="AL1519" s="137"/>
    </row>
    <row r="1520" spans="1:38" x14ac:dyDescent="0.25">
      <c r="A1520" s="73" t="str">
        <f>'2. Applicant information'!A1508</f>
        <v>_Applicant1502</v>
      </c>
      <c r="B1520" s="73" t="str">
        <f t="array" ref="B1520">IF(_xlfn.XLOOKUP('3. Course participants'!A1520,'2. Applicant information'!$A$7:$A$1048576,'2. Applicant information'!$AE$7:$AE$1048576,,0)="Yes",_xlfn.XLOOKUP(A1520,'2. Applicant information'!$A$7:$A$9999,'2. Applicant information'!$B$7:$B$9999,,0),IF('2. Applicant information'!AE1508="No","Applicant is not participant: see column AE in Applicant Information Tab","Applicant Data Missing"))</f>
        <v>Applicant Data Missing</v>
      </c>
      <c r="C1520" s="73" t="str">
        <f>IF(_xlfn.XLOOKUP('3. Course participants'!A1520,'2. Applicant information'!$A$7:$A$1048576,'2. Applicant information'!$AE$7:$AE$1048576,,0)="Yes",_xlfn.XLOOKUP(A1520,'2. Applicant information'!$A$7:$A$9999,'2. Applicant information'!$C$7:$C$9999,,0),IF('2. Applicant information'!AE1508="No","",""))</f>
        <v/>
      </c>
      <c r="D1520" s="73" t="str">
        <f>IF(_xlfn.XLOOKUP('3. Course participants'!A1520,'2. Applicant information'!$A$7:$A$1048576,'2. Applicant information'!$AE$7:$AE$1048576,,0)="Yes",_xlfn.XLOOKUP(A1520,'2. Applicant information'!$A$7:$A$9999,'2. Applicant information'!$D$7:$D$9999,,0),IF('2. Applicant information'!AE1508="No","",""))</f>
        <v/>
      </c>
      <c r="E1520" s="24"/>
      <c r="F1520" s="24"/>
      <c r="G1520" s="74" t="str">
        <f>IF(_xlfn.XLOOKUP('3. Course participants'!A1520,'2. Applicant information'!$A$7:$A$1048576,'2. Applicant information'!$AE$7:$AE$1048576,,0)="Yes",_xlfn.XLOOKUP(A1520,'2. Applicant information'!$A$7:$A$9999,'2. Applicant information'!$O$7:$O$9999,,0),IF('2. Applicant information'!AE1508="No","",""))</f>
        <v/>
      </c>
      <c r="H1520" s="24"/>
      <c r="I1520" s="28"/>
      <c r="J1520" s="130" t="e">
        <f t="shared" si="24"/>
        <v>#DIV/0!</v>
      </c>
      <c r="K1520" s="101"/>
      <c r="L1520" s="101"/>
      <c r="M1520" s="9"/>
      <c r="N1520" s="9"/>
      <c r="O1520" s="9"/>
      <c r="P1520" s="9"/>
      <c r="Q1520" s="9"/>
      <c r="R1520" s="9"/>
      <c r="S1520" s="9"/>
      <c r="T1520" s="28"/>
      <c r="U1520" s="25"/>
      <c r="V1520" s="9"/>
      <c r="W1520" s="9"/>
      <c r="X1520" s="9"/>
      <c r="Y1520" s="9"/>
      <c r="Z1520" s="9"/>
      <c r="AA1520" s="9"/>
      <c r="AB1520" s="9"/>
      <c r="AC1520" s="9"/>
      <c r="AD1520" s="9"/>
      <c r="AE1520" s="9"/>
      <c r="AF1520" s="9"/>
      <c r="AG1520" s="101"/>
      <c r="AH1520" s="100"/>
      <c r="AI1520" s="9"/>
      <c r="AJ1520" s="9"/>
      <c r="AK1520" s="9"/>
      <c r="AL1520" s="137"/>
    </row>
    <row r="1521" spans="1:38" x14ac:dyDescent="0.25">
      <c r="A1521" s="73" t="str">
        <f>'2. Applicant information'!A1509</f>
        <v>_Applicant1503</v>
      </c>
      <c r="B1521" s="73" t="str">
        <f t="array" ref="B1521">IF(_xlfn.XLOOKUP('3. Course participants'!A1521,'2. Applicant information'!$A$7:$A$1048576,'2. Applicant information'!$AE$7:$AE$1048576,,0)="Yes",_xlfn.XLOOKUP(A1521,'2. Applicant information'!$A$7:$A$9999,'2. Applicant information'!$B$7:$B$9999,,0),IF('2. Applicant information'!AE1509="No","Applicant is not participant: see column AE in Applicant Information Tab","Applicant Data Missing"))</f>
        <v>Applicant Data Missing</v>
      </c>
      <c r="C1521" s="73" t="str">
        <f>IF(_xlfn.XLOOKUP('3. Course participants'!A1521,'2. Applicant information'!$A$7:$A$1048576,'2. Applicant information'!$AE$7:$AE$1048576,,0)="Yes",_xlfn.XLOOKUP(A1521,'2. Applicant information'!$A$7:$A$9999,'2. Applicant information'!$C$7:$C$9999,,0),IF('2. Applicant information'!AE1509="No","",""))</f>
        <v/>
      </c>
      <c r="D1521" s="73" t="str">
        <f>IF(_xlfn.XLOOKUP('3. Course participants'!A1521,'2. Applicant information'!$A$7:$A$1048576,'2. Applicant information'!$AE$7:$AE$1048576,,0)="Yes",_xlfn.XLOOKUP(A1521,'2. Applicant information'!$A$7:$A$9999,'2. Applicant information'!$D$7:$D$9999,,0),IF('2. Applicant information'!AE1509="No","",""))</f>
        <v/>
      </c>
      <c r="E1521" s="24"/>
      <c r="F1521" s="24"/>
      <c r="G1521" s="74" t="str">
        <f>IF(_xlfn.XLOOKUP('3. Course participants'!A1521,'2. Applicant information'!$A$7:$A$1048576,'2. Applicant information'!$AE$7:$AE$1048576,,0)="Yes",_xlfn.XLOOKUP(A1521,'2. Applicant information'!$A$7:$A$9999,'2. Applicant information'!$O$7:$O$9999,,0),IF('2. Applicant information'!AE1509="No","",""))</f>
        <v/>
      </c>
      <c r="H1521" s="24"/>
      <c r="I1521" s="28"/>
      <c r="J1521" s="130" t="e">
        <f t="shared" si="24"/>
        <v>#DIV/0!</v>
      </c>
      <c r="K1521" s="101"/>
      <c r="L1521" s="101"/>
      <c r="M1521" s="9"/>
      <c r="N1521" s="9"/>
      <c r="O1521" s="9"/>
      <c r="P1521" s="9"/>
      <c r="Q1521" s="9"/>
      <c r="R1521" s="9"/>
      <c r="S1521" s="9"/>
      <c r="T1521" s="28"/>
      <c r="U1521" s="25"/>
      <c r="V1521" s="9"/>
      <c r="W1521" s="9"/>
      <c r="X1521" s="9"/>
      <c r="Y1521" s="9"/>
      <c r="Z1521" s="9"/>
      <c r="AA1521" s="9"/>
      <c r="AB1521" s="9"/>
      <c r="AC1521" s="9"/>
      <c r="AD1521" s="9"/>
      <c r="AE1521" s="9"/>
      <c r="AF1521" s="9"/>
      <c r="AG1521" s="101"/>
      <c r="AH1521" s="100"/>
      <c r="AI1521" s="9"/>
      <c r="AJ1521" s="9"/>
      <c r="AK1521" s="9"/>
      <c r="AL1521" s="137"/>
    </row>
    <row r="1522" spans="1:38" x14ac:dyDescent="0.25">
      <c r="A1522" s="73" t="str">
        <f>'2. Applicant information'!A1510</f>
        <v>_Applicant1504</v>
      </c>
      <c r="B1522" s="73" t="str">
        <f t="array" ref="B1522">IF(_xlfn.XLOOKUP('3. Course participants'!A1522,'2. Applicant information'!$A$7:$A$1048576,'2. Applicant information'!$AE$7:$AE$1048576,,0)="Yes",_xlfn.XLOOKUP(A1522,'2. Applicant information'!$A$7:$A$9999,'2. Applicant information'!$B$7:$B$9999,,0),IF('2. Applicant information'!AE1510="No","Applicant is not participant: see column AE in Applicant Information Tab","Applicant Data Missing"))</f>
        <v>Applicant Data Missing</v>
      </c>
      <c r="C1522" s="73" t="str">
        <f>IF(_xlfn.XLOOKUP('3. Course participants'!A1522,'2. Applicant information'!$A$7:$A$1048576,'2. Applicant information'!$AE$7:$AE$1048576,,0)="Yes",_xlfn.XLOOKUP(A1522,'2. Applicant information'!$A$7:$A$9999,'2. Applicant information'!$C$7:$C$9999,,0),IF('2. Applicant information'!AE1510="No","",""))</f>
        <v/>
      </c>
      <c r="D1522" s="73" t="str">
        <f>IF(_xlfn.XLOOKUP('3. Course participants'!A1522,'2. Applicant information'!$A$7:$A$1048576,'2. Applicant information'!$AE$7:$AE$1048576,,0)="Yes",_xlfn.XLOOKUP(A1522,'2. Applicant information'!$A$7:$A$9999,'2. Applicant information'!$D$7:$D$9999,,0),IF('2. Applicant information'!AE1510="No","",""))</f>
        <v/>
      </c>
      <c r="E1522" s="24"/>
      <c r="F1522" s="24"/>
      <c r="G1522" s="74" t="str">
        <f>IF(_xlfn.XLOOKUP('3. Course participants'!A1522,'2. Applicant information'!$A$7:$A$1048576,'2. Applicant information'!$AE$7:$AE$1048576,,0)="Yes",_xlfn.XLOOKUP(A1522,'2. Applicant information'!$A$7:$A$9999,'2. Applicant information'!$O$7:$O$9999,,0),IF('2. Applicant information'!AE1510="No","",""))</f>
        <v/>
      </c>
      <c r="H1522" s="24"/>
      <c r="I1522" s="28"/>
      <c r="J1522" s="130" t="e">
        <f t="shared" si="24"/>
        <v>#DIV/0!</v>
      </c>
      <c r="K1522" s="101"/>
      <c r="L1522" s="101"/>
      <c r="M1522" s="9"/>
      <c r="N1522" s="9"/>
      <c r="O1522" s="9"/>
      <c r="P1522" s="9"/>
      <c r="Q1522" s="9"/>
      <c r="R1522" s="9"/>
      <c r="S1522" s="9"/>
      <c r="T1522" s="28"/>
      <c r="U1522" s="25"/>
      <c r="V1522" s="9"/>
      <c r="W1522" s="9"/>
      <c r="X1522" s="9"/>
      <c r="Y1522" s="9"/>
      <c r="Z1522" s="9"/>
      <c r="AA1522" s="9"/>
      <c r="AB1522" s="9"/>
      <c r="AC1522" s="9"/>
      <c r="AD1522" s="9"/>
      <c r="AE1522" s="9"/>
      <c r="AF1522" s="9"/>
      <c r="AG1522" s="101"/>
      <c r="AH1522" s="100"/>
      <c r="AI1522" s="9"/>
      <c r="AJ1522" s="9"/>
      <c r="AK1522" s="9"/>
      <c r="AL1522" s="137"/>
    </row>
    <row r="1523" spans="1:38" x14ac:dyDescent="0.25">
      <c r="A1523" s="73" t="str">
        <f>'2. Applicant information'!A1511</f>
        <v>_Applicant1505</v>
      </c>
      <c r="B1523" s="73" t="str">
        <f t="array" ref="B1523">IF(_xlfn.XLOOKUP('3. Course participants'!A1523,'2. Applicant information'!$A$7:$A$1048576,'2. Applicant information'!$AE$7:$AE$1048576,,0)="Yes",_xlfn.XLOOKUP(A1523,'2. Applicant information'!$A$7:$A$9999,'2. Applicant information'!$B$7:$B$9999,,0),IF('2. Applicant information'!AE1511="No","Applicant is not participant: see column AE in Applicant Information Tab","Applicant Data Missing"))</f>
        <v>Applicant Data Missing</v>
      </c>
      <c r="C1523" s="73" t="str">
        <f>IF(_xlfn.XLOOKUP('3. Course participants'!A1523,'2. Applicant information'!$A$7:$A$1048576,'2. Applicant information'!$AE$7:$AE$1048576,,0)="Yes",_xlfn.XLOOKUP(A1523,'2. Applicant information'!$A$7:$A$9999,'2. Applicant information'!$C$7:$C$9999,,0),IF('2. Applicant information'!AE1511="No","",""))</f>
        <v/>
      </c>
      <c r="D1523" s="73" t="str">
        <f>IF(_xlfn.XLOOKUP('3. Course participants'!A1523,'2. Applicant information'!$A$7:$A$1048576,'2. Applicant information'!$AE$7:$AE$1048576,,0)="Yes",_xlfn.XLOOKUP(A1523,'2. Applicant information'!$A$7:$A$9999,'2. Applicant information'!$D$7:$D$9999,,0),IF('2. Applicant information'!AE1511="No","",""))</f>
        <v/>
      </c>
      <c r="E1523" s="24"/>
      <c r="F1523" s="24"/>
      <c r="G1523" s="74" t="str">
        <f>IF(_xlfn.XLOOKUP('3. Course participants'!A1523,'2. Applicant information'!$A$7:$A$1048576,'2. Applicant information'!$AE$7:$AE$1048576,,0)="Yes",_xlfn.XLOOKUP(A1523,'2. Applicant information'!$A$7:$A$9999,'2. Applicant information'!$O$7:$O$9999,,0),IF('2. Applicant information'!AE1511="No","",""))</f>
        <v/>
      </c>
      <c r="H1523" s="24"/>
      <c r="I1523" s="28"/>
      <c r="J1523" s="130" t="e">
        <f t="shared" si="24"/>
        <v>#DIV/0!</v>
      </c>
      <c r="K1523" s="101"/>
      <c r="L1523" s="101"/>
      <c r="M1523" s="9"/>
      <c r="N1523" s="9"/>
      <c r="O1523" s="9"/>
      <c r="P1523" s="9"/>
      <c r="Q1523" s="9"/>
      <c r="R1523" s="9"/>
      <c r="S1523" s="9"/>
      <c r="T1523" s="28"/>
      <c r="U1523" s="25"/>
      <c r="V1523" s="9"/>
      <c r="W1523" s="9"/>
      <c r="X1523" s="9"/>
      <c r="Y1523" s="9"/>
      <c r="Z1523" s="9"/>
      <c r="AA1523" s="9"/>
      <c r="AB1523" s="9"/>
      <c r="AC1523" s="9"/>
      <c r="AD1523" s="9"/>
      <c r="AE1523" s="9"/>
      <c r="AF1523" s="9"/>
      <c r="AG1523" s="101"/>
      <c r="AH1523" s="100"/>
      <c r="AI1523" s="9"/>
      <c r="AJ1523" s="9"/>
      <c r="AK1523" s="9"/>
      <c r="AL1523" s="137"/>
    </row>
    <row r="1524" spans="1:38" x14ac:dyDescent="0.25">
      <c r="A1524" s="73" t="str">
        <f>'2. Applicant information'!A1512</f>
        <v>_Applicant1506</v>
      </c>
      <c r="B1524" s="73" t="str">
        <f t="array" ref="B1524">IF(_xlfn.XLOOKUP('3. Course participants'!A1524,'2. Applicant information'!$A$7:$A$1048576,'2. Applicant information'!$AE$7:$AE$1048576,,0)="Yes",_xlfn.XLOOKUP(A1524,'2. Applicant information'!$A$7:$A$9999,'2. Applicant information'!$B$7:$B$9999,,0),IF('2. Applicant information'!AE1512="No","Applicant is not participant: see column AE in Applicant Information Tab","Applicant Data Missing"))</f>
        <v>Applicant Data Missing</v>
      </c>
      <c r="C1524" s="73" t="str">
        <f>IF(_xlfn.XLOOKUP('3. Course participants'!A1524,'2. Applicant information'!$A$7:$A$1048576,'2. Applicant information'!$AE$7:$AE$1048576,,0)="Yes",_xlfn.XLOOKUP(A1524,'2. Applicant information'!$A$7:$A$9999,'2. Applicant information'!$C$7:$C$9999,,0),IF('2. Applicant information'!AE1512="No","",""))</f>
        <v/>
      </c>
      <c r="D1524" s="73" t="str">
        <f>IF(_xlfn.XLOOKUP('3. Course participants'!A1524,'2. Applicant information'!$A$7:$A$1048576,'2. Applicant information'!$AE$7:$AE$1048576,,0)="Yes",_xlfn.XLOOKUP(A1524,'2. Applicant information'!$A$7:$A$9999,'2. Applicant information'!$D$7:$D$9999,,0),IF('2. Applicant information'!AE1512="No","",""))</f>
        <v/>
      </c>
      <c r="E1524" s="24"/>
      <c r="F1524" s="24"/>
      <c r="G1524" s="74" t="str">
        <f>IF(_xlfn.XLOOKUP('3. Course participants'!A1524,'2. Applicant information'!$A$7:$A$1048576,'2. Applicant information'!$AE$7:$AE$1048576,,0)="Yes",_xlfn.XLOOKUP(A1524,'2. Applicant information'!$A$7:$A$9999,'2. Applicant information'!$O$7:$O$9999,,0),IF('2. Applicant information'!AE1512="No","",""))</f>
        <v/>
      </c>
      <c r="H1524" s="24"/>
      <c r="I1524" s="28"/>
      <c r="J1524" s="130" t="e">
        <f t="shared" si="24"/>
        <v>#DIV/0!</v>
      </c>
      <c r="K1524" s="101"/>
      <c r="L1524" s="101"/>
      <c r="M1524" s="9"/>
      <c r="N1524" s="9"/>
      <c r="O1524" s="9"/>
      <c r="P1524" s="9"/>
      <c r="Q1524" s="9"/>
      <c r="R1524" s="9"/>
      <c r="S1524" s="9"/>
      <c r="T1524" s="28"/>
      <c r="U1524" s="25"/>
      <c r="V1524" s="9"/>
      <c r="W1524" s="9"/>
      <c r="X1524" s="9"/>
      <c r="Y1524" s="9"/>
      <c r="Z1524" s="9"/>
      <c r="AA1524" s="9"/>
      <c r="AB1524" s="9"/>
      <c r="AC1524" s="9"/>
      <c r="AD1524" s="9"/>
      <c r="AE1524" s="9"/>
      <c r="AF1524" s="9"/>
      <c r="AG1524" s="101"/>
      <c r="AH1524" s="100"/>
      <c r="AI1524" s="9"/>
      <c r="AJ1524" s="9"/>
      <c r="AK1524" s="9"/>
      <c r="AL1524" s="137"/>
    </row>
    <row r="1525" spans="1:38" x14ac:dyDescent="0.25">
      <c r="A1525" s="73" t="str">
        <f>'2. Applicant information'!A1513</f>
        <v>_Applicant1507</v>
      </c>
      <c r="B1525" s="73" t="str">
        <f t="array" ref="B1525">IF(_xlfn.XLOOKUP('3. Course participants'!A1525,'2. Applicant information'!$A$7:$A$1048576,'2. Applicant information'!$AE$7:$AE$1048576,,0)="Yes",_xlfn.XLOOKUP(A1525,'2. Applicant information'!$A$7:$A$9999,'2. Applicant information'!$B$7:$B$9999,,0),IF('2. Applicant information'!AE1513="No","Applicant is not participant: see column AE in Applicant Information Tab","Applicant Data Missing"))</f>
        <v>Applicant Data Missing</v>
      </c>
      <c r="C1525" s="73" t="str">
        <f>IF(_xlfn.XLOOKUP('3. Course participants'!A1525,'2. Applicant information'!$A$7:$A$1048576,'2. Applicant information'!$AE$7:$AE$1048576,,0)="Yes",_xlfn.XLOOKUP(A1525,'2. Applicant information'!$A$7:$A$9999,'2. Applicant information'!$C$7:$C$9999,,0),IF('2. Applicant information'!AE1513="No","",""))</f>
        <v/>
      </c>
      <c r="D1525" s="73" t="str">
        <f>IF(_xlfn.XLOOKUP('3. Course participants'!A1525,'2. Applicant information'!$A$7:$A$1048576,'2. Applicant information'!$AE$7:$AE$1048576,,0)="Yes",_xlfn.XLOOKUP(A1525,'2. Applicant information'!$A$7:$A$9999,'2. Applicant information'!$D$7:$D$9999,,0),IF('2. Applicant information'!AE1513="No","",""))</f>
        <v/>
      </c>
      <c r="E1525" s="24"/>
      <c r="F1525" s="24"/>
      <c r="G1525" s="74" t="str">
        <f>IF(_xlfn.XLOOKUP('3. Course participants'!A1525,'2. Applicant information'!$A$7:$A$1048576,'2. Applicant information'!$AE$7:$AE$1048576,,0)="Yes",_xlfn.XLOOKUP(A1525,'2. Applicant information'!$A$7:$A$9999,'2. Applicant information'!$O$7:$O$9999,,0),IF('2. Applicant information'!AE1513="No","",""))</f>
        <v/>
      </c>
      <c r="H1525" s="24"/>
      <c r="I1525" s="28"/>
      <c r="J1525" s="130" t="e">
        <f t="shared" si="24"/>
        <v>#DIV/0!</v>
      </c>
      <c r="K1525" s="101"/>
      <c r="L1525" s="101"/>
      <c r="M1525" s="9"/>
      <c r="N1525" s="9"/>
      <c r="O1525" s="9"/>
      <c r="P1525" s="9"/>
      <c r="Q1525" s="9"/>
      <c r="R1525" s="9"/>
      <c r="S1525" s="9"/>
      <c r="T1525" s="28"/>
      <c r="U1525" s="25"/>
      <c r="V1525" s="9"/>
      <c r="W1525" s="9"/>
      <c r="X1525" s="9"/>
      <c r="Y1525" s="9"/>
      <c r="Z1525" s="9"/>
      <c r="AA1525" s="9"/>
      <c r="AB1525" s="9"/>
      <c r="AC1525" s="9"/>
      <c r="AD1525" s="9"/>
      <c r="AE1525" s="9"/>
      <c r="AF1525" s="9"/>
      <c r="AG1525" s="101"/>
      <c r="AH1525" s="100"/>
      <c r="AI1525" s="9"/>
      <c r="AJ1525" s="9"/>
      <c r="AK1525" s="9"/>
      <c r="AL1525" s="137"/>
    </row>
    <row r="1526" spans="1:38" x14ac:dyDescent="0.25">
      <c r="A1526" s="73" t="str">
        <f>'2. Applicant information'!A1514</f>
        <v>_Applicant1508</v>
      </c>
      <c r="B1526" s="73" t="str">
        <f t="array" ref="B1526">IF(_xlfn.XLOOKUP('3. Course participants'!A1526,'2. Applicant information'!$A$7:$A$1048576,'2. Applicant information'!$AE$7:$AE$1048576,,0)="Yes",_xlfn.XLOOKUP(A1526,'2. Applicant information'!$A$7:$A$9999,'2. Applicant information'!$B$7:$B$9999,,0),IF('2. Applicant information'!AE1514="No","Applicant is not participant: see column AE in Applicant Information Tab","Applicant Data Missing"))</f>
        <v>Applicant Data Missing</v>
      </c>
      <c r="C1526" s="73" t="str">
        <f>IF(_xlfn.XLOOKUP('3. Course participants'!A1526,'2. Applicant information'!$A$7:$A$1048576,'2. Applicant information'!$AE$7:$AE$1048576,,0)="Yes",_xlfn.XLOOKUP(A1526,'2. Applicant information'!$A$7:$A$9999,'2. Applicant information'!$C$7:$C$9999,,0),IF('2. Applicant information'!AE1514="No","",""))</f>
        <v/>
      </c>
      <c r="D1526" s="73" t="str">
        <f>IF(_xlfn.XLOOKUP('3. Course participants'!A1526,'2. Applicant information'!$A$7:$A$1048576,'2. Applicant information'!$AE$7:$AE$1048576,,0)="Yes",_xlfn.XLOOKUP(A1526,'2. Applicant information'!$A$7:$A$9999,'2. Applicant information'!$D$7:$D$9999,,0),IF('2. Applicant information'!AE1514="No","",""))</f>
        <v/>
      </c>
      <c r="E1526" s="24"/>
      <c r="F1526" s="24"/>
      <c r="G1526" s="74" t="str">
        <f>IF(_xlfn.XLOOKUP('3. Course participants'!A1526,'2. Applicant information'!$A$7:$A$1048576,'2. Applicant information'!$AE$7:$AE$1048576,,0)="Yes",_xlfn.XLOOKUP(A1526,'2. Applicant information'!$A$7:$A$9999,'2. Applicant information'!$O$7:$O$9999,,0),IF('2. Applicant information'!AE1514="No","",""))</f>
        <v/>
      </c>
      <c r="H1526" s="24"/>
      <c r="I1526" s="28"/>
      <c r="J1526" s="130" t="e">
        <f t="shared" si="24"/>
        <v>#DIV/0!</v>
      </c>
      <c r="K1526" s="101"/>
      <c r="L1526" s="101"/>
      <c r="M1526" s="9"/>
      <c r="N1526" s="9"/>
      <c r="O1526" s="9"/>
      <c r="P1526" s="9"/>
      <c r="Q1526" s="9"/>
      <c r="R1526" s="9"/>
      <c r="S1526" s="9"/>
      <c r="T1526" s="28"/>
      <c r="U1526" s="25"/>
      <c r="V1526" s="9"/>
      <c r="W1526" s="9"/>
      <c r="X1526" s="9"/>
      <c r="Y1526" s="9"/>
      <c r="Z1526" s="9"/>
      <c r="AA1526" s="9"/>
      <c r="AB1526" s="9"/>
      <c r="AC1526" s="9"/>
      <c r="AD1526" s="9"/>
      <c r="AE1526" s="9"/>
      <c r="AF1526" s="9"/>
      <c r="AG1526" s="101"/>
      <c r="AH1526" s="100"/>
      <c r="AI1526" s="9"/>
      <c r="AJ1526" s="9"/>
      <c r="AK1526" s="9"/>
      <c r="AL1526" s="137"/>
    </row>
    <row r="1527" spans="1:38" x14ac:dyDescent="0.25">
      <c r="A1527" s="73" t="str">
        <f>'2. Applicant information'!A1515</f>
        <v>_Applicant1509</v>
      </c>
      <c r="B1527" s="73" t="str">
        <f t="array" ref="B1527">IF(_xlfn.XLOOKUP('3. Course participants'!A1527,'2. Applicant information'!$A$7:$A$1048576,'2. Applicant information'!$AE$7:$AE$1048576,,0)="Yes",_xlfn.XLOOKUP(A1527,'2. Applicant information'!$A$7:$A$9999,'2. Applicant information'!$B$7:$B$9999,,0),IF('2. Applicant information'!AE1515="No","Applicant is not participant: see column AE in Applicant Information Tab","Applicant Data Missing"))</f>
        <v>Applicant Data Missing</v>
      </c>
      <c r="C1527" s="73" t="str">
        <f>IF(_xlfn.XLOOKUP('3. Course participants'!A1527,'2. Applicant information'!$A$7:$A$1048576,'2. Applicant information'!$AE$7:$AE$1048576,,0)="Yes",_xlfn.XLOOKUP(A1527,'2. Applicant information'!$A$7:$A$9999,'2. Applicant information'!$C$7:$C$9999,,0),IF('2. Applicant information'!AE1515="No","",""))</f>
        <v/>
      </c>
      <c r="D1527" s="73" t="str">
        <f>IF(_xlfn.XLOOKUP('3. Course participants'!A1527,'2. Applicant information'!$A$7:$A$1048576,'2. Applicant information'!$AE$7:$AE$1048576,,0)="Yes",_xlfn.XLOOKUP(A1527,'2. Applicant information'!$A$7:$A$9999,'2. Applicant information'!$D$7:$D$9999,,0),IF('2. Applicant information'!AE1515="No","",""))</f>
        <v/>
      </c>
      <c r="E1527" s="24"/>
      <c r="F1527" s="24"/>
      <c r="G1527" s="74" t="str">
        <f>IF(_xlfn.XLOOKUP('3. Course participants'!A1527,'2. Applicant information'!$A$7:$A$1048576,'2. Applicant information'!$AE$7:$AE$1048576,,0)="Yes",_xlfn.XLOOKUP(A1527,'2. Applicant information'!$A$7:$A$9999,'2. Applicant information'!$O$7:$O$9999,,0),IF('2. Applicant information'!AE1515="No","",""))</f>
        <v/>
      </c>
      <c r="H1527" s="24"/>
      <c r="I1527" s="28"/>
      <c r="J1527" s="130" t="e">
        <f t="shared" si="24"/>
        <v>#DIV/0!</v>
      </c>
      <c r="K1527" s="101"/>
      <c r="L1527" s="101"/>
      <c r="M1527" s="9"/>
      <c r="N1527" s="9"/>
      <c r="O1527" s="9"/>
      <c r="P1527" s="9"/>
      <c r="Q1527" s="9"/>
      <c r="R1527" s="9"/>
      <c r="S1527" s="9"/>
      <c r="T1527" s="28"/>
      <c r="U1527" s="25"/>
      <c r="V1527" s="9"/>
      <c r="W1527" s="9"/>
      <c r="X1527" s="9"/>
      <c r="Y1527" s="9"/>
      <c r="Z1527" s="9"/>
      <c r="AA1527" s="9"/>
      <c r="AB1527" s="9"/>
      <c r="AC1527" s="9"/>
      <c r="AD1527" s="9"/>
      <c r="AE1527" s="9"/>
      <c r="AF1527" s="9"/>
      <c r="AG1527" s="101"/>
      <c r="AH1527" s="100"/>
      <c r="AI1527" s="9"/>
      <c r="AJ1527" s="9"/>
      <c r="AK1527" s="9"/>
      <c r="AL1527" s="137"/>
    </row>
    <row r="1528" spans="1:38" x14ac:dyDescent="0.25">
      <c r="A1528" s="73" t="str">
        <f>'2. Applicant information'!A1516</f>
        <v>_Applicant1510</v>
      </c>
      <c r="B1528" s="73" t="str">
        <f t="array" ref="B1528">IF(_xlfn.XLOOKUP('3. Course participants'!A1528,'2. Applicant information'!$A$7:$A$1048576,'2. Applicant information'!$AE$7:$AE$1048576,,0)="Yes",_xlfn.XLOOKUP(A1528,'2. Applicant information'!$A$7:$A$9999,'2. Applicant information'!$B$7:$B$9999,,0),IF('2. Applicant information'!AE1516="No","Applicant is not participant: see column AE in Applicant Information Tab","Applicant Data Missing"))</f>
        <v>Applicant Data Missing</v>
      </c>
      <c r="C1528" s="73" t="str">
        <f>IF(_xlfn.XLOOKUP('3. Course participants'!A1528,'2. Applicant information'!$A$7:$A$1048576,'2. Applicant information'!$AE$7:$AE$1048576,,0)="Yes",_xlfn.XLOOKUP(A1528,'2. Applicant information'!$A$7:$A$9999,'2. Applicant information'!$C$7:$C$9999,,0),IF('2. Applicant information'!AE1516="No","",""))</f>
        <v/>
      </c>
      <c r="D1528" s="73" t="str">
        <f>IF(_xlfn.XLOOKUP('3. Course participants'!A1528,'2. Applicant information'!$A$7:$A$1048576,'2. Applicant information'!$AE$7:$AE$1048576,,0)="Yes",_xlfn.XLOOKUP(A1528,'2. Applicant information'!$A$7:$A$9999,'2. Applicant information'!$D$7:$D$9999,,0),IF('2. Applicant information'!AE1516="No","",""))</f>
        <v/>
      </c>
      <c r="E1528" s="24"/>
      <c r="F1528" s="24"/>
      <c r="G1528" s="74" t="str">
        <f>IF(_xlfn.XLOOKUP('3. Course participants'!A1528,'2. Applicant information'!$A$7:$A$1048576,'2. Applicant information'!$AE$7:$AE$1048576,,0)="Yes",_xlfn.XLOOKUP(A1528,'2. Applicant information'!$A$7:$A$9999,'2. Applicant information'!$O$7:$O$9999,,0),IF('2. Applicant information'!AE1516="No","",""))</f>
        <v/>
      </c>
      <c r="H1528" s="24"/>
      <c r="I1528" s="28"/>
      <c r="J1528" s="130" t="e">
        <f t="shared" si="24"/>
        <v>#DIV/0!</v>
      </c>
      <c r="K1528" s="101"/>
      <c r="L1528" s="101"/>
      <c r="M1528" s="9"/>
      <c r="N1528" s="9"/>
      <c r="O1528" s="9"/>
      <c r="P1528" s="9"/>
      <c r="Q1528" s="9"/>
      <c r="R1528" s="9"/>
      <c r="S1528" s="9"/>
      <c r="T1528" s="28"/>
      <c r="U1528" s="25"/>
      <c r="V1528" s="9"/>
      <c r="W1528" s="9"/>
      <c r="X1528" s="9"/>
      <c r="Y1528" s="9"/>
      <c r="Z1528" s="9"/>
      <c r="AA1528" s="9"/>
      <c r="AB1528" s="9"/>
      <c r="AC1528" s="9"/>
      <c r="AD1528" s="9"/>
      <c r="AE1528" s="9"/>
      <c r="AF1528" s="9"/>
      <c r="AG1528" s="101"/>
      <c r="AH1528" s="100"/>
      <c r="AI1528" s="9"/>
      <c r="AJ1528" s="9"/>
      <c r="AK1528" s="9"/>
      <c r="AL1528" s="137"/>
    </row>
    <row r="1529" spans="1:38" x14ac:dyDescent="0.25">
      <c r="A1529" s="73" t="str">
        <f>'2. Applicant information'!A1517</f>
        <v>_Applicant1511</v>
      </c>
      <c r="B1529" s="73" t="str">
        <f t="array" ref="B1529">IF(_xlfn.XLOOKUP('3. Course participants'!A1529,'2. Applicant information'!$A$7:$A$1048576,'2. Applicant information'!$AE$7:$AE$1048576,,0)="Yes",_xlfn.XLOOKUP(A1529,'2. Applicant information'!$A$7:$A$9999,'2. Applicant information'!$B$7:$B$9999,,0),IF('2. Applicant information'!AE1517="No","Applicant is not participant: see column AE in Applicant Information Tab","Applicant Data Missing"))</f>
        <v>Applicant Data Missing</v>
      </c>
      <c r="C1529" s="73" t="str">
        <f>IF(_xlfn.XLOOKUP('3. Course participants'!A1529,'2. Applicant information'!$A$7:$A$1048576,'2. Applicant information'!$AE$7:$AE$1048576,,0)="Yes",_xlfn.XLOOKUP(A1529,'2. Applicant information'!$A$7:$A$9999,'2. Applicant information'!$C$7:$C$9999,,0),IF('2. Applicant information'!AE1517="No","",""))</f>
        <v/>
      </c>
      <c r="D1529" s="73" t="str">
        <f>IF(_xlfn.XLOOKUP('3. Course participants'!A1529,'2. Applicant information'!$A$7:$A$1048576,'2. Applicant information'!$AE$7:$AE$1048576,,0)="Yes",_xlfn.XLOOKUP(A1529,'2. Applicant information'!$A$7:$A$9999,'2. Applicant information'!$D$7:$D$9999,,0),IF('2. Applicant information'!AE1517="No","",""))</f>
        <v/>
      </c>
      <c r="E1529" s="24"/>
      <c r="F1529" s="24"/>
      <c r="G1529" s="74" t="str">
        <f>IF(_xlfn.XLOOKUP('3. Course participants'!A1529,'2. Applicant information'!$A$7:$A$1048576,'2. Applicant information'!$AE$7:$AE$1048576,,0)="Yes",_xlfn.XLOOKUP(A1529,'2. Applicant information'!$A$7:$A$9999,'2. Applicant information'!$O$7:$O$9999,,0),IF('2. Applicant information'!AE1517="No","",""))</f>
        <v/>
      </c>
      <c r="H1529" s="24"/>
      <c r="I1529" s="28"/>
      <c r="J1529" s="130" t="e">
        <f t="shared" si="24"/>
        <v>#DIV/0!</v>
      </c>
      <c r="K1529" s="101"/>
      <c r="L1529" s="101"/>
      <c r="M1529" s="9"/>
      <c r="N1529" s="9"/>
      <c r="O1529" s="9"/>
      <c r="P1529" s="9"/>
      <c r="Q1529" s="9"/>
      <c r="R1529" s="9"/>
      <c r="S1529" s="9"/>
      <c r="T1529" s="28"/>
      <c r="U1529" s="25"/>
      <c r="V1529" s="9"/>
      <c r="W1529" s="9"/>
      <c r="X1529" s="9"/>
      <c r="Y1529" s="9"/>
      <c r="Z1529" s="9"/>
      <c r="AA1529" s="9"/>
      <c r="AB1529" s="9"/>
      <c r="AC1529" s="9"/>
      <c r="AD1529" s="9"/>
      <c r="AE1529" s="9"/>
      <c r="AF1529" s="9"/>
      <c r="AG1529" s="101"/>
      <c r="AH1529" s="100"/>
      <c r="AI1529" s="9"/>
      <c r="AJ1529" s="9"/>
      <c r="AK1529" s="9"/>
      <c r="AL1529" s="137"/>
    </row>
    <row r="1530" spans="1:38" x14ac:dyDescent="0.25">
      <c r="A1530" s="73" t="str">
        <f>'2. Applicant information'!A1518</f>
        <v>_Applicant1512</v>
      </c>
      <c r="B1530" s="73" t="str">
        <f t="array" ref="B1530">IF(_xlfn.XLOOKUP('3. Course participants'!A1530,'2. Applicant information'!$A$7:$A$1048576,'2. Applicant information'!$AE$7:$AE$1048576,,0)="Yes",_xlfn.XLOOKUP(A1530,'2. Applicant information'!$A$7:$A$9999,'2. Applicant information'!$B$7:$B$9999,,0),IF('2. Applicant information'!AE1518="No","Applicant is not participant: see column AE in Applicant Information Tab","Applicant Data Missing"))</f>
        <v>Applicant Data Missing</v>
      </c>
      <c r="C1530" s="73" t="str">
        <f>IF(_xlfn.XLOOKUP('3. Course participants'!A1530,'2. Applicant information'!$A$7:$A$1048576,'2. Applicant information'!$AE$7:$AE$1048576,,0)="Yes",_xlfn.XLOOKUP(A1530,'2. Applicant information'!$A$7:$A$9999,'2. Applicant information'!$C$7:$C$9999,,0),IF('2. Applicant information'!AE1518="No","",""))</f>
        <v/>
      </c>
      <c r="D1530" s="73" t="str">
        <f>IF(_xlfn.XLOOKUP('3. Course participants'!A1530,'2. Applicant information'!$A$7:$A$1048576,'2. Applicant information'!$AE$7:$AE$1048576,,0)="Yes",_xlfn.XLOOKUP(A1530,'2. Applicant information'!$A$7:$A$9999,'2. Applicant information'!$D$7:$D$9999,,0),IF('2. Applicant information'!AE1518="No","",""))</f>
        <v/>
      </c>
      <c r="E1530" s="24"/>
      <c r="F1530" s="24"/>
      <c r="G1530" s="74" t="str">
        <f>IF(_xlfn.XLOOKUP('3. Course participants'!A1530,'2. Applicant information'!$A$7:$A$1048576,'2. Applicant information'!$AE$7:$AE$1048576,,0)="Yes",_xlfn.XLOOKUP(A1530,'2. Applicant information'!$A$7:$A$9999,'2. Applicant information'!$O$7:$O$9999,,0),IF('2. Applicant information'!AE1518="No","",""))</f>
        <v/>
      </c>
      <c r="H1530" s="24"/>
      <c r="I1530" s="28"/>
      <c r="J1530" s="130" t="e">
        <f t="shared" si="24"/>
        <v>#DIV/0!</v>
      </c>
      <c r="K1530" s="101"/>
      <c r="L1530" s="101"/>
      <c r="M1530" s="9"/>
      <c r="N1530" s="9"/>
      <c r="O1530" s="9"/>
      <c r="P1530" s="9"/>
      <c r="Q1530" s="9"/>
      <c r="R1530" s="9"/>
      <c r="S1530" s="9"/>
      <c r="T1530" s="28"/>
      <c r="U1530" s="25"/>
      <c r="V1530" s="9"/>
      <c r="W1530" s="9"/>
      <c r="X1530" s="9"/>
      <c r="Y1530" s="9"/>
      <c r="Z1530" s="9"/>
      <c r="AA1530" s="9"/>
      <c r="AB1530" s="9"/>
      <c r="AC1530" s="9"/>
      <c r="AD1530" s="9"/>
      <c r="AE1530" s="9"/>
      <c r="AF1530" s="9"/>
      <c r="AG1530" s="101"/>
      <c r="AH1530" s="100"/>
      <c r="AI1530" s="9"/>
      <c r="AJ1530" s="9"/>
      <c r="AK1530" s="9"/>
      <c r="AL1530" s="137"/>
    </row>
    <row r="1531" spans="1:38" x14ac:dyDescent="0.25">
      <c r="A1531" s="73" t="str">
        <f>'2. Applicant information'!A1519</f>
        <v>_Applicant1513</v>
      </c>
      <c r="B1531" s="73" t="str">
        <f t="array" ref="B1531">IF(_xlfn.XLOOKUP('3. Course participants'!A1531,'2. Applicant information'!$A$7:$A$1048576,'2. Applicant information'!$AE$7:$AE$1048576,,0)="Yes",_xlfn.XLOOKUP(A1531,'2. Applicant information'!$A$7:$A$9999,'2. Applicant information'!$B$7:$B$9999,,0),IF('2. Applicant information'!AE1519="No","Applicant is not participant: see column AE in Applicant Information Tab","Applicant Data Missing"))</f>
        <v>Applicant Data Missing</v>
      </c>
      <c r="C1531" s="73" t="str">
        <f>IF(_xlfn.XLOOKUP('3. Course participants'!A1531,'2. Applicant information'!$A$7:$A$1048576,'2. Applicant information'!$AE$7:$AE$1048576,,0)="Yes",_xlfn.XLOOKUP(A1531,'2. Applicant information'!$A$7:$A$9999,'2. Applicant information'!$C$7:$C$9999,,0),IF('2. Applicant information'!AE1519="No","",""))</f>
        <v/>
      </c>
      <c r="D1531" s="73" t="str">
        <f>IF(_xlfn.XLOOKUP('3. Course participants'!A1531,'2. Applicant information'!$A$7:$A$1048576,'2. Applicant information'!$AE$7:$AE$1048576,,0)="Yes",_xlfn.XLOOKUP(A1531,'2. Applicant information'!$A$7:$A$9999,'2. Applicant information'!$D$7:$D$9999,,0),IF('2. Applicant information'!AE1519="No","",""))</f>
        <v/>
      </c>
      <c r="E1531" s="24"/>
      <c r="F1531" s="24"/>
      <c r="G1531" s="74" t="str">
        <f>IF(_xlfn.XLOOKUP('3. Course participants'!A1531,'2. Applicant information'!$A$7:$A$1048576,'2. Applicant information'!$AE$7:$AE$1048576,,0)="Yes",_xlfn.XLOOKUP(A1531,'2. Applicant information'!$A$7:$A$9999,'2. Applicant information'!$O$7:$O$9999,,0),IF('2. Applicant information'!AE1519="No","",""))</f>
        <v/>
      </c>
      <c r="H1531" s="24"/>
      <c r="I1531" s="28"/>
      <c r="J1531" s="130" t="e">
        <f t="shared" si="24"/>
        <v>#DIV/0!</v>
      </c>
      <c r="K1531" s="101"/>
      <c r="L1531" s="101"/>
      <c r="M1531" s="9"/>
      <c r="N1531" s="9"/>
      <c r="O1531" s="9"/>
      <c r="P1531" s="9"/>
      <c r="Q1531" s="9"/>
      <c r="R1531" s="9"/>
      <c r="S1531" s="9"/>
      <c r="T1531" s="28"/>
      <c r="U1531" s="25"/>
      <c r="V1531" s="9"/>
      <c r="W1531" s="9"/>
      <c r="X1531" s="9"/>
      <c r="Y1531" s="9"/>
      <c r="Z1531" s="9"/>
      <c r="AA1531" s="9"/>
      <c r="AB1531" s="9"/>
      <c r="AC1531" s="9"/>
      <c r="AD1531" s="9"/>
      <c r="AE1531" s="9"/>
      <c r="AF1531" s="9"/>
      <c r="AG1531" s="101"/>
      <c r="AH1531" s="100"/>
      <c r="AI1531" s="9"/>
      <c r="AJ1531" s="9"/>
      <c r="AK1531" s="9"/>
      <c r="AL1531" s="137"/>
    </row>
    <row r="1532" spans="1:38" x14ac:dyDescent="0.25">
      <c r="A1532" s="73" t="str">
        <f>'2. Applicant information'!A1520</f>
        <v>_Applicant1514</v>
      </c>
      <c r="B1532" s="73" t="str">
        <f t="array" ref="B1532">IF(_xlfn.XLOOKUP('3. Course participants'!A1532,'2. Applicant information'!$A$7:$A$1048576,'2. Applicant information'!$AE$7:$AE$1048576,,0)="Yes",_xlfn.XLOOKUP(A1532,'2. Applicant information'!$A$7:$A$9999,'2. Applicant information'!$B$7:$B$9999,,0),IF('2. Applicant information'!AE1520="No","Applicant is not participant: see column AE in Applicant Information Tab","Applicant Data Missing"))</f>
        <v>Applicant Data Missing</v>
      </c>
      <c r="C1532" s="73" t="str">
        <f>IF(_xlfn.XLOOKUP('3. Course participants'!A1532,'2. Applicant information'!$A$7:$A$1048576,'2. Applicant information'!$AE$7:$AE$1048576,,0)="Yes",_xlfn.XLOOKUP(A1532,'2. Applicant information'!$A$7:$A$9999,'2. Applicant information'!$C$7:$C$9999,,0),IF('2. Applicant information'!AE1520="No","",""))</f>
        <v/>
      </c>
      <c r="D1532" s="73" t="str">
        <f>IF(_xlfn.XLOOKUP('3. Course participants'!A1532,'2. Applicant information'!$A$7:$A$1048576,'2. Applicant information'!$AE$7:$AE$1048576,,0)="Yes",_xlfn.XLOOKUP(A1532,'2. Applicant information'!$A$7:$A$9999,'2. Applicant information'!$D$7:$D$9999,,0),IF('2. Applicant information'!AE1520="No","",""))</f>
        <v/>
      </c>
      <c r="E1532" s="24"/>
      <c r="F1532" s="24"/>
      <c r="G1532" s="74" t="str">
        <f>IF(_xlfn.XLOOKUP('3. Course participants'!A1532,'2. Applicant information'!$A$7:$A$1048576,'2. Applicant information'!$AE$7:$AE$1048576,,0)="Yes",_xlfn.XLOOKUP(A1532,'2. Applicant information'!$A$7:$A$9999,'2. Applicant information'!$O$7:$O$9999,,0),IF('2. Applicant information'!AE1520="No","",""))</f>
        <v/>
      </c>
      <c r="H1532" s="24"/>
      <c r="I1532" s="28"/>
      <c r="J1532" s="130" t="e">
        <f t="shared" si="24"/>
        <v>#DIV/0!</v>
      </c>
      <c r="K1532" s="101"/>
      <c r="L1532" s="101"/>
      <c r="M1532" s="9"/>
      <c r="N1532" s="9"/>
      <c r="O1532" s="9"/>
      <c r="P1532" s="9"/>
      <c r="Q1532" s="9"/>
      <c r="R1532" s="9"/>
      <c r="S1532" s="9"/>
      <c r="T1532" s="28"/>
      <c r="U1532" s="25"/>
      <c r="V1532" s="9"/>
      <c r="W1532" s="9"/>
      <c r="X1532" s="9"/>
      <c r="Y1532" s="9"/>
      <c r="Z1532" s="9"/>
      <c r="AA1532" s="9"/>
      <c r="AB1532" s="9"/>
      <c r="AC1532" s="9"/>
      <c r="AD1532" s="9"/>
      <c r="AE1532" s="9"/>
      <c r="AF1532" s="9"/>
      <c r="AG1532" s="101"/>
      <c r="AH1532" s="100"/>
      <c r="AI1532" s="9"/>
      <c r="AJ1532" s="9"/>
      <c r="AK1532" s="9"/>
      <c r="AL1532" s="137"/>
    </row>
    <row r="1533" spans="1:38" x14ac:dyDescent="0.25">
      <c r="A1533" s="73" t="str">
        <f>'2. Applicant information'!A1521</f>
        <v>_Applicant1515</v>
      </c>
      <c r="B1533" s="73" t="str">
        <f t="array" ref="B1533">IF(_xlfn.XLOOKUP('3. Course participants'!A1533,'2. Applicant information'!$A$7:$A$1048576,'2. Applicant information'!$AE$7:$AE$1048576,,0)="Yes",_xlfn.XLOOKUP(A1533,'2. Applicant information'!$A$7:$A$9999,'2. Applicant information'!$B$7:$B$9999,,0),IF('2. Applicant information'!AE1521="No","Applicant is not participant: see column AE in Applicant Information Tab","Applicant Data Missing"))</f>
        <v>Applicant Data Missing</v>
      </c>
      <c r="C1533" s="73" t="str">
        <f>IF(_xlfn.XLOOKUP('3. Course participants'!A1533,'2. Applicant information'!$A$7:$A$1048576,'2. Applicant information'!$AE$7:$AE$1048576,,0)="Yes",_xlfn.XLOOKUP(A1533,'2. Applicant information'!$A$7:$A$9999,'2. Applicant information'!$C$7:$C$9999,,0),IF('2. Applicant information'!AE1521="No","",""))</f>
        <v/>
      </c>
      <c r="D1533" s="73" t="str">
        <f>IF(_xlfn.XLOOKUP('3. Course participants'!A1533,'2. Applicant information'!$A$7:$A$1048576,'2. Applicant information'!$AE$7:$AE$1048576,,0)="Yes",_xlfn.XLOOKUP(A1533,'2. Applicant information'!$A$7:$A$9999,'2. Applicant information'!$D$7:$D$9999,,0),IF('2. Applicant information'!AE1521="No","",""))</f>
        <v/>
      </c>
      <c r="E1533" s="24"/>
      <c r="F1533" s="24"/>
      <c r="G1533" s="74" t="str">
        <f>IF(_xlfn.XLOOKUP('3. Course participants'!A1533,'2. Applicant information'!$A$7:$A$1048576,'2. Applicant information'!$AE$7:$AE$1048576,,0)="Yes",_xlfn.XLOOKUP(A1533,'2. Applicant information'!$A$7:$A$9999,'2. Applicant information'!$O$7:$O$9999,,0),IF('2. Applicant information'!AE1521="No","",""))</f>
        <v/>
      </c>
      <c r="H1533" s="24"/>
      <c r="I1533" s="28"/>
      <c r="J1533" s="130" t="e">
        <f t="shared" si="24"/>
        <v>#DIV/0!</v>
      </c>
      <c r="K1533" s="101"/>
      <c r="L1533" s="101"/>
      <c r="M1533" s="9"/>
      <c r="N1533" s="9"/>
      <c r="O1533" s="9"/>
      <c r="P1533" s="9"/>
      <c r="Q1533" s="9"/>
      <c r="R1533" s="9"/>
      <c r="S1533" s="9"/>
      <c r="T1533" s="28"/>
      <c r="U1533" s="25"/>
      <c r="V1533" s="9"/>
      <c r="W1533" s="9"/>
      <c r="X1533" s="9"/>
      <c r="Y1533" s="9"/>
      <c r="Z1533" s="9"/>
      <c r="AA1533" s="9"/>
      <c r="AB1533" s="9"/>
      <c r="AC1533" s="9"/>
      <c r="AD1533" s="9"/>
      <c r="AE1533" s="9"/>
      <c r="AF1533" s="9"/>
      <c r="AG1533" s="101"/>
      <c r="AH1533" s="100"/>
      <c r="AI1533" s="9"/>
      <c r="AJ1533" s="9"/>
      <c r="AK1533" s="9"/>
      <c r="AL1533" s="137"/>
    </row>
    <row r="1534" spans="1:38" x14ac:dyDescent="0.25">
      <c r="A1534" s="73" t="str">
        <f>'2. Applicant information'!A1522</f>
        <v>_Applicant1516</v>
      </c>
      <c r="B1534" s="73" t="str">
        <f t="array" ref="B1534">IF(_xlfn.XLOOKUP('3. Course participants'!A1534,'2. Applicant information'!$A$7:$A$1048576,'2. Applicant information'!$AE$7:$AE$1048576,,0)="Yes",_xlfn.XLOOKUP(A1534,'2. Applicant information'!$A$7:$A$9999,'2. Applicant information'!$B$7:$B$9999,,0),IF('2. Applicant information'!AE1522="No","Applicant is not participant: see column AE in Applicant Information Tab","Applicant Data Missing"))</f>
        <v>Applicant Data Missing</v>
      </c>
      <c r="C1534" s="73" t="str">
        <f>IF(_xlfn.XLOOKUP('3. Course participants'!A1534,'2. Applicant information'!$A$7:$A$1048576,'2. Applicant information'!$AE$7:$AE$1048576,,0)="Yes",_xlfn.XLOOKUP(A1534,'2. Applicant information'!$A$7:$A$9999,'2. Applicant information'!$C$7:$C$9999,,0),IF('2. Applicant information'!AE1522="No","",""))</f>
        <v/>
      </c>
      <c r="D1534" s="73" t="str">
        <f>IF(_xlfn.XLOOKUP('3. Course participants'!A1534,'2. Applicant information'!$A$7:$A$1048576,'2. Applicant information'!$AE$7:$AE$1048576,,0)="Yes",_xlfn.XLOOKUP(A1534,'2. Applicant information'!$A$7:$A$9999,'2. Applicant information'!$D$7:$D$9999,,0),IF('2. Applicant information'!AE1522="No","",""))</f>
        <v/>
      </c>
      <c r="E1534" s="24"/>
      <c r="F1534" s="24"/>
      <c r="G1534" s="74" t="str">
        <f>IF(_xlfn.XLOOKUP('3. Course participants'!A1534,'2. Applicant information'!$A$7:$A$1048576,'2. Applicant information'!$AE$7:$AE$1048576,,0)="Yes",_xlfn.XLOOKUP(A1534,'2. Applicant information'!$A$7:$A$9999,'2. Applicant information'!$O$7:$O$9999,,0),IF('2. Applicant information'!AE1522="No","",""))</f>
        <v/>
      </c>
      <c r="H1534" s="24"/>
      <c r="I1534" s="28"/>
      <c r="J1534" s="130" t="e">
        <f t="shared" si="24"/>
        <v>#DIV/0!</v>
      </c>
      <c r="K1534" s="101"/>
      <c r="L1534" s="101"/>
      <c r="M1534" s="9"/>
      <c r="N1534" s="9"/>
      <c r="O1534" s="9"/>
      <c r="P1534" s="9"/>
      <c r="Q1534" s="9"/>
      <c r="R1534" s="9"/>
      <c r="S1534" s="9"/>
      <c r="T1534" s="28"/>
      <c r="U1534" s="25"/>
      <c r="V1534" s="9"/>
      <c r="W1534" s="9"/>
      <c r="X1534" s="9"/>
      <c r="Y1534" s="9"/>
      <c r="Z1534" s="9"/>
      <c r="AA1534" s="9"/>
      <c r="AB1534" s="9"/>
      <c r="AC1534" s="9"/>
      <c r="AD1534" s="9"/>
      <c r="AE1534" s="9"/>
      <c r="AF1534" s="9"/>
      <c r="AG1534" s="101"/>
      <c r="AH1534" s="100"/>
      <c r="AI1534" s="9"/>
      <c r="AJ1534" s="9"/>
      <c r="AK1534" s="9"/>
      <c r="AL1534" s="137"/>
    </row>
    <row r="1535" spans="1:38" x14ac:dyDescent="0.25">
      <c r="A1535" s="73" t="str">
        <f>'2. Applicant information'!A1523</f>
        <v>_Applicant1517</v>
      </c>
      <c r="B1535" s="73" t="str">
        <f t="array" ref="B1535">IF(_xlfn.XLOOKUP('3. Course participants'!A1535,'2. Applicant information'!$A$7:$A$1048576,'2. Applicant information'!$AE$7:$AE$1048576,,0)="Yes",_xlfn.XLOOKUP(A1535,'2. Applicant information'!$A$7:$A$9999,'2. Applicant information'!$B$7:$B$9999,,0),IF('2. Applicant information'!AE1523="No","Applicant is not participant: see column AE in Applicant Information Tab","Applicant Data Missing"))</f>
        <v>Applicant Data Missing</v>
      </c>
      <c r="C1535" s="73" t="str">
        <f>IF(_xlfn.XLOOKUP('3. Course participants'!A1535,'2. Applicant information'!$A$7:$A$1048576,'2. Applicant information'!$AE$7:$AE$1048576,,0)="Yes",_xlfn.XLOOKUP(A1535,'2. Applicant information'!$A$7:$A$9999,'2. Applicant information'!$C$7:$C$9999,,0),IF('2. Applicant information'!AE1523="No","",""))</f>
        <v/>
      </c>
      <c r="D1535" s="73" t="str">
        <f>IF(_xlfn.XLOOKUP('3. Course participants'!A1535,'2. Applicant information'!$A$7:$A$1048576,'2. Applicant information'!$AE$7:$AE$1048576,,0)="Yes",_xlfn.XLOOKUP(A1535,'2. Applicant information'!$A$7:$A$9999,'2. Applicant information'!$D$7:$D$9999,,0),IF('2. Applicant information'!AE1523="No","",""))</f>
        <v/>
      </c>
      <c r="E1535" s="24"/>
      <c r="F1535" s="24"/>
      <c r="G1535" s="74" t="str">
        <f>IF(_xlfn.XLOOKUP('3. Course participants'!A1535,'2. Applicant information'!$A$7:$A$1048576,'2. Applicant information'!$AE$7:$AE$1048576,,0)="Yes",_xlfn.XLOOKUP(A1535,'2. Applicant information'!$A$7:$A$9999,'2. Applicant information'!$O$7:$O$9999,,0),IF('2. Applicant information'!AE1523="No","",""))</f>
        <v/>
      </c>
      <c r="H1535" s="24"/>
      <c r="I1535" s="28"/>
      <c r="J1535" s="130" t="e">
        <f t="shared" si="24"/>
        <v>#DIV/0!</v>
      </c>
      <c r="K1535" s="101"/>
      <c r="L1535" s="101"/>
      <c r="M1535" s="9"/>
      <c r="N1535" s="9"/>
      <c r="O1535" s="9"/>
      <c r="P1535" s="9"/>
      <c r="Q1535" s="9"/>
      <c r="R1535" s="9"/>
      <c r="S1535" s="9"/>
      <c r="T1535" s="28"/>
      <c r="U1535" s="25"/>
      <c r="V1535" s="9"/>
      <c r="W1535" s="9"/>
      <c r="X1535" s="9"/>
      <c r="Y1535" s="9"/>
      <c r="Z1535" s="9"/>
      <c r="AA1535" s="9"/>
      <c r="AB1535" s="9"/>
      <c r="AC1535" s="9"/>
      <c r="AD1535" s="9"/>
      <c r="AE1535" s="9"/>
      <c r="AF1535" s="9"/>
      <c r="AG1535" s="101"/>
      <c r="AH1535" s="100"/>
      <c r="AI1535" s="9"/>
      <c r="AJ1535" s="9"/>
      <c r="AK1535" s="9"/>
      <c r="AL1535" s="137"/>
    </row>
    <row r="1536" spans="1:38" x14ac:dyDescent="0.25">
      <c r="A1536" s="73" t="str">
        <f>'2. Applicant information'!A1524</f>
        <v>_Applicant1518</v>
      </c>
      <c r="B1536" s="73" t="str">
        <f t="array" ref="B1536">IF(_xlfn.XLOOKUP('3. Course participants'!A1536,'2. Applicant information'!$A$7:$A$1048576,'2. Applicant information'!$AE$7:$AE$1048576,,0)="Yes",_xlfn.XLOOKUP(A1536,'2. Applicant information'!$A$7:$A$9999,'2. Applicant information'!$B$7:$B$9999,,0),IF('2. Applicant information'!AE1524="No","Applicant is not participant: see column AE in Applicant Information Tab","Applicant Data Missing"))</f>
        <v>Applicant Data Missing</v>
      </c>
      <c r="C1536" s="73" t="str">
        <f>IF(_xlfn.XLOOKUP('3. Course participants'!A1536,'2. Applicant information'!$A$7:$A$1048576,'2. Applicant information'!$AE$7:$AE$1048576,,0)="Yes",_xlfn.XLOOKUP(A1536,'2. Applicant information'!$A$7:$A$9999,'2. Applicant information'!$C$7:$C$9999,,0),IF('2. Applicant information'!AE1524="No","",""))</f>
        <v/>
      </c>
      <c r="D1536" s="73" t="str">
        <f>IF(_xlfn.XLOOKUP('3. Course participants'!A1536,'2. Applicant information'!$A$7:$A$1048576,'2. Applicant information'!$AE$7:$AE$1048576,,0)="Yes",_xlfn.XLOOKUP(A1536,'2. Applicant information'!$A$7:$A$9999,'2. Applicant information'!$D$7:$D$9999,,0),IF('2. Applicant information'!AE1524="No","",""))</f>
        <v/>
      </c>
      <c r="E1536" s="24"/>
      <c r="F1536" s="24"/>
      <c r="G1536" s="74" t="str">
        <f>IF(_xlfn.XLOOKUP('3. Course participants'!A1536,'2. Applicant information'!$A$7:$A$1048576,'2. Applicant information'!$AE$7:$AE$1048576,,0)="Yes",_xlfn.XLOOKUP(A1536,'2. Applicant information'!$A$7:$A$9999,'2. Applicant information'!$O$7:$O$9999,,0),IF('2. Applicant information'!AE1524="No","",""))</f>
        <v/>
      </c>
      <c r="H1536" s="24"/>
      <c r="I1536" s="28"/>
      <c r="J1536" s="130" t="e">
        <f t="shared" si="24"/>
        <v>#DIV/0!</v>
      </c>
      <c r="K1536" s="101"/>
      <c r="L1536" s="101"/>
      <c r="M1536" s="9"/>
      <c r="N1536" s="9"/>
      <c r="O1536" s="9"/>
      <c r="P1536" s="9"/>
      <c r="Q1536" s="9"/>
      <c r="R1536" s="9"/>
      <c r="S1536" s="9"/>
      <c r="T1536" s="28"/>
      <c r="U1536" s="25"/>
      <c r="V1536" s="9"/>
      <c r="W1536" s="9"/>
      <c r="X1536" s="9"/>
      <c r="Y1536" s="9"/>
      <c r="Z1536" s="9"/>
      <c r="AA1536" s="9"/>
      <c r="AB1536" s="9"/>
      <c r="AC1536" s="9"/>
      <c r="AD1536" s="9"/>
      <c r="AE1536" s="9"/>
      <c r="AF1536" s="9"/>
      <c r="AG1536" s="101"/>
      <c r="AH1536" s="100"/>
      <c r="AI1536" s="9"/>
      <c r="AJ1536" s="9"/>
      <c r="AK1536" s="9"/>
      <c r="AL1536" s="137"/>
    </row>
    <row r="1537" spans="1:38" x14ac:dyDescent="0.25">
      <c r="A1537" s="73" t="str">
        <f>'2. Applicant information'!A1525</f>
        <v>_Applicant1519</v>
      </c>
      <c r="B1537" s="73" t="str">
        <f t="array" ref="B1537">IF(_xlfn.XLOOKUP('3. Course participants'!A1537,'2. Applicant information'!$A$7:$A$1048576,'2. Applicant information'!$AE$7:$AE$1048576,,0)="Yes",_xlfn.XLOOKUP(A1537,'2. Applicant information'!$A$7:$A$9999,'2. Applicant information'!$B$7:$B$9999,,0),IF('2. Applicant information'!AE1525="No","Applicant is not participant: see column AE in Applicant Information Tab","Applicant Data Missing"))</f>
        <v>Applicant Data Missing</v>
      </c>
      <c r="C1537" s="73" t="str">
        <f>IF(_xlfn.XLOOKUP('3. Course participants'!A1537,'2. Applicant information'!$A$7:$A$1048576,'2. Applicant information'!$AE$7:$AE$1048576,,0)="Yes",_xlfn.XLOOKUP(A1537,'2. Applicant information'!$A$7:$A$9999,'2. Applicant information'!$C$7:$C$9999,,0),IF('2. Applicant information'!AE1525="No","",""))</f>
        <v/>
      </c>
      <c r="D1537" s="73" t="str">
        <f>IF(_xlfn.XLOOKUP('3. Course participants'!A1537,'2. Applicant information'!$A$7:$A$1048576,'2. Applicant information'!$AE$7:$AE$1048576,,0)="Yes",_xlfn.XLOOKUP(A1537,'2. Applicant information'!$A$7:$A$9999,'2. Applicant information'!$D$7:$D$9999,,0),IF('2. Applicant information'!AE1525="No","",""))</f>
        <v/>
      </c>
      <c r="E1537" s="24"/>
      <c r="F1537" s="24"/>
      <c r="G1537" s="74" t="str">
        <f>IF(_xlfn.XLOOKUP('3. Course participants'!A1537,'2. Applicant information'!$A$7:$A$1048576,'2. Applicant information'!$AE$7:$AE$1048576,,0)="Yes",_xlfn.XLOOKUP(A1537,'2. Applicant information'!$A$7:$A$9999,'2. Applicant information'!$O$7:$O$9999,,0),IF('2. Applicant information'!AE1525="No","",""))</f>
        <v/>
      </c>
      <c r="H1537" s="24"/>
      <c r="I1537" s="28"/>
      <c r="J1537" s="130" t="e">
        <f t="shared" si="24"/>
        <v>#DIV/0!</v>
      </c>
      <c r="K1537" s="101"/>
      <c r="L1537" s="101"/>
      <c r="M1537" s="9"/>
      <c r="N1537" s="9"/>
      <c r="O1537" s="9"/>
      <c r="P1537" s="9"/>
      <c r="Q1537" s="9"/>
      <c r="R1537" s="9"/>
      <c r="S1537" s="9"/>
      <c r="T1537" s="28"/>
      <c r="U1537" s="25"/>
      <c r="V1537" s="9"/>
      <c r="W1537" s="9"/>
      <c r="X1537" s="9"/>
      <c r="Y1537" s="9"/>
      <c r="Z1537" s="9"/>
      <c r="AA1537" s="9"/>
      <c r="AB1537" s="9"/>
      <c r="AC1537" s="9"/>
      <c r="AD1537" s="9"/>
      <c r="AE1537" s="9"/>
      <c r="AF1537" s="9"/>
      <c r="AG1537" s="101"/>
      <c r="AH1537" s="100"/>
      <c r="AI1537" s="9"/>
      <c r="AJ1537" s="9"/>
      <c r="AK1537" s="9"/>
      <c r="AL1537" s="137"/>
    </row>
    <row r="1538" spans="1:38" x14ac:dyDescent="0.25">
      <c r="A1538" s="73" t="str">
        <f>'2. Applicant information'!A1526</f>
        <v>_Applicant1520</v>
      </c>
      <c r="B1538" s="73" t="str">
        <f t="array" ref="B1538">IF(_xlfn.XLOOKUP('3. Course participants'!A1538,'2. Applicant information'!$A$7:$A$1048576,'2. Applicant information'!$AE$7:$AE$1048576,,0)="Yes",_xlfn.XLOOKUP(A1538,'2. Applicant information'!$A$7:$A$9999,'2. Applicant information'!$B$7:$B$9999,,0),IF('2. Applicant information'!AE1526="No","Applicant is not participant: see column AE in Applicant Information Tab","Applicant Data Missing"))</f>
        <v>Applicant Data Missing</v>
      </c>
      <c r="C1538" s="73" t="str">
        <f>IF(_xlfn.XLOOKUP('3. Course participants'!A1538,'2. Applicant information'!$A$7:$A$1048576,'2. Applicant information'!$AE$7:$AE$1048576,,0)="Yes",_xlfn.XLOOKUP(A1538,'2. Applicant information'!$A$7:$A$9999,'2. Applicant information'!$C$7:$C$9999,,0),IF('2. Applicant information'!AE1526="No","",""))</f>
        <v/>
      </c>
      <c r="D1538" s="73" t="str">
        <f>IF(_xlfn.XLOOKUP('3. Course participants'!A1538,'2. Applicant information'!$A$7:$A$1048576,'2. Applicant information'!$AE$7:$AE$1048576,,0)="Yes",_xlfn.XLOOKUP(A1538,'2. Applicant information'!$A$7:$A$9999,'2. Applicant information'!$D$7:$D$9999,,0),IF('2. Applicant information'!AE1526="No","",""))</f>
        <v/>
      </c>
      <c r="E1538" s="24"/>
      <c r="F1538" s="24"/>
      <c r="G1538" s="74" t="str">
        <f>IF(_xlfn.XLOOKUP('3. Course participants'!A1538,'2. Applicant information'!$A$7:$A$1048576,'2. Applicant information'!$AE$7:$AE$1048576,,0)="Yes",_xlfn.XLOOKUP(A1538,'2. Applicant information'!$A$7:$A$9999,'2. Applicant information'!$O$7:$O$9999,,0),IF('2. Applicant information'!AE1526="No","",""))</f>
        <v/>
      </c>
      <c r="H1538" s="24"/>
      <c r="I1538" s="28"/>
      <c r="J1538" s="130" t="e">
        <f t="shared" si="24"/>
        <v>#DIV/0!</v>
      </c>
      <c r="K1538" s="101"/>
      <c r="L1538" s="101"/>
      <c r="M1538" s="9"/>
      <c r="N1538" s="9"/>
      <c r="O1538" s="9"/>
      <c r="P1538" s="9"/>
      <c r="Q1538" s="9"/>
      <c r="R1538" s="9"/>
      <c r="S1538" s="9"/>
      <c r="T1538" s="28"/>
      <c r="U1538" s="25"/>
      <c r="V1538" s="9"/>
      <c r="W1538" s="9"/>
      <c r="X1538" s="9"/>
      <c r="Y1538" s="9"/>
      <c r="Z1538" s="9"/>
      <c r="AA1538" s="9"/>
      <c r="AB1538" s="9"/>
      <c r="AC1538" s="9"/>
      <c r="AD1538" s="9"/>
      <c r="AE1538" s="9"/>
      <c r="AF1538" s="9"/>
      <c r="AG1538" s="101"/>
      <c r="AH1538" s="100"/>
      <c r="AI1538" s="9"/>
      <c r="AJ1538" s="9"/>
      <c r="AK1538" s="9"/>
      <c r="AL1538" s="137"/>
    </row>
    <row r="1539" spans="1:38" x14ac:dyDescent="0.25">
      <c r="A1539" s="73" t="str">
        <f>'2. Applicant information'!A1527</f>
        <v>_Applicant1521</v>
      </c>
      <c r="B1539" s="73" t="str">
        <f t="array" ref="B1539">IF(_xlfn.XLOOKUP('3. Course participants'!A1539,'2. Applicant information'!$A$7:$A$1048576,'2. Applicant information'!$AE$7:$AE$1048576,,0)="Yes",_xlfn.XLOOKUP(A1539,'2. Applicant information'!$A$7:$A$9999,'2. Applicant information'!$B$7:$B$9999,,0),IF('2. Applicant information'!AE1527="No","Applicant is not participant: see column AE in Applicant Information Tab","Applicant Data Missing"))</f>
        <v>Applicant Data Missing</v>
      </c>
      <c r="C1539" s="73" t="str">
        <f>IF(_xlfn.XLOOKUP('3. Course participants'!A1539,'2. Applicant information'!$A$7:$A$1048576,'2. Applicant information'!$AE$7:$AE$1048576,,0)="Yes",_xlfn.XLOOKUP(A1539,'2. Applicant information'!$A$7:$A$9999,'2. Applicant information'!$C$7:$C$9999,,0),IF('2. Applicant information'!AE1527="No","",""))</f>
        <v/>
      </c>
      <c r="D1539" s="73" t="str">
        <f>IF(_xlfn.XLOOKUP('3. Course participants'!A1539,'2. Applicant information'!$A$7:$A$1048576,'2. Applicant information'!$AE$7:$AE$1048576,,0)="Yes",_xlfn.XLOOKUP(A1539,'2. Applicant information'!$A$7:$A$9999,'2. Applicant information'!$D$7:$D$9999,,0),IF('2. Applicant information'!AE1527="No","",""))</f>
        <v/>
      </c>
      <c r="E1539" s="24"/>
      <c r="F1539" s="24"/>
      <c r="G1539" s="74" t="str">
        <f>IF(_xlfn.XLOOKUP('3. Course participants'!A1539,'2. Applicant information'!$A$7:$A$1048576,'2. Applicant information'!$AE$7:$AE$1048576,,0)="Yes",_xlfn.XLOOKUP(A1539,'2. Applicant information'!$A$7:$A$9999,'2. Applicant information'!$O$7:$O$9999,,0),IF('2. Applicant information'!AE1527="No","",""))</f>
        <v/>
      </c>
      <c r="H1539" s="24"/>
      <c r="I1539" s="28"/>
      <c r="J1539" s="130" t="e">
        <f t="shared" si="24"/>
        <v>#DIV/0!</v>
      </c>
      <c r="K1539" s="101"/>
      <c r="L1539" s="101"/>
      <c r="M1539" s="9"/>
      <c r="N1539" s="9"/>
      <c r="O1539" s="9"/>
      <c r="P1539" s="9"/>
      <c r="Q1539" s="9"/>
      <c r="R1539" s="9"/>
      <c r="S1539" s="9"/>
      <c r="T1539" s="28"/>
      <c r="U1539" s="25"/>
      <c r="V1539" s="9"/>
      <c r="W1539" s="9"/>
      <c r="X1539" s="9"/>
      <c r="Y1539" s="9"/>
      <c r="Z1539" s="9"/>
      <c r="AA1539" s="9"/>
      <c r="AB1539" s="9"/>
      <c r="AC1539" s="9"/>
      <c r="AD1539" s="9"/>
      <c r="AE1539" s="9"/>
      <c r="AF1539" s="9"/>
      <c r="AG1539" s="101"/>
      <c r="AH1539" s="100"/>
      <c r="AI1539" s="9"/>
      <c r="AJ1539" s="9"/>
      <c r="AK1539" s="9"/>
      <c r="AL1539" s="137"/>
    </row>
    <row r="1540" spans="1:38" x14ac:dyDescent="0.25">
      <c r="A1540" s="73" t="str">
        <f>'2. Applicant information'!A1528</f>
        <v>_Applicant1522</v>
      </c>
      <c r="B1540" s="73" t="str">
        <f t="array" ref="B1540">IF(_xlfn.XLOOKUP('3. Course participants'!A1540,'2. Applicant information'!$A$7:$A$1048576,'2. Applicant information'!$AE$7:$AE$1048576,,0)="Yes",_xlfn.XLOOKUP(A1540,'2. Applicant information'!$A$7:$A$9999,'2. Applicant information'!$B$7:$B$9999,,0),IF('2. Applicant information'!AE1528="No","Applicant is not participant: see column AE in Applicant Information Tab","Applicant Data Missing"))</f>
        <v>Applicant Data Missing</v>
      </c>
      <c r="C1540" s="73" t="str">
        <f>IF(_xlfn.XLOOKUP('3. Course participants'!A1540,'2. Applicant information'!$A$7:$A$1048576,'2. Applicant information'!$AE$7:$AE$1048576,,0)="Yes",_xlfn.XLOOKUP(A1540,'2. Applicant information'!$A$7:$A$9999,'2. Applicant information'!$C$7:$C$9999,,0),IF('2. Applicant information'!AE1528="No","",""))</f>
        <v/>
      </c>
      <c r="D1540" s="73" t="str">
        <f>IF(_xlfn.XLOOKUP('3. Course participants'!A1540,'2. Applicant information'!$A$7:$A$1048576,'2. Applicant information'!$AE$7:$AE$1048576,,0)="Yes",_xlfn.XLOOKUP(A1540,'2. Applicant information'!$A$7:$A$9999,'2. Applicant information'!$D$7:$D$9999,,0),IF('2. Applicant information'!AE1528="No","",""))</f>
        <v/>
      </c>
      <c r="E1540" s="24"/>
      <c r="F1540" s="24"/>
      <c r="G1540" s="74" t="str">
        <f>IF(_xlfn.XLOOKUP('3. Course participants'!A1540,'2. Applicant information'!$A$7:$A$1048576,'2. Applicant information'!$AE$7:$AE$1048576,,0)="Yes",_xlfn.XLOOKUP(A1540,'2. Applicant information'!$A$7:$A$9999,'2. Applicant information'!$O$7:$O$9999,,0),IF('2. Applicant information'!AE1528="No","",""))</f>
        <v/>
      </c>
      <c r="H1540" s="24"/>
      <c r="I1540" s="28"/>
      <c r="J1540" s="130" t="e">
        <f t="shared" si="24"/>
        <v>#DIV/0!</v>
      </c>
      <c r="K1540" s="101"/>
      <c r="L1540" s="101"/>
      <c r="M1540" s="9"/>
      <c r="N1540" s="9"/>
      <c r="O1540" s="9"/>
      <c r="P1540" s="9"/>
      <c r="Q1540" s="9"/>
      <c r="R1540" s="9"/>
      <c r="S1540" s="9"/>
      <c r="T1540" s="28"/>
      <c r="U1540" s="25"/>
      <c r="V1540" s="9"/>
      <c r="W1540" s="9"/>
      <c r="X1540" s="9"/>
      <c r="Y1540" s="9"/>
      <c r="Z1540" s="9"/>
      <c r="AA1540" s="9"/>
      <c r="AB1540" s="9"/>
      <c r="AC1540" s="9"/>
      <c r="AD1540" s="9"/>
      <c r="AE1540" s="9"/>
      <c r="AF1540" s="9"/>
      <c r="AG1540" s="101"/>
      <c r="AH1540" s="100"/>
      <c r="AI1540" s="9"/>
      <c r="AJ1540" s="9"/>
      <c r="AK1540" s="9"/>
      <c r="AL1540" s="137"/>
    </row>
    <row r="1541" spans="1:38" x14ac:dyDescent="0.25">
      <c r="A1541" s="73" t="str">
        <f>'2. Applicant information'!A1529</f>
        <v>_Applicant1523</v>
      </c>
      <c r="B1541" s="73" t="str">
        <f t="array" ref="B1541">IF(_xlfn.XLOOKUP('3. Course participants'!A1541,'2. Applicant information'!$A$7:$A$1048576,'2. Applicant information'!$AE$7:$AE$1048576,,0)="Yes",_xlfn.XLOOKUP(A1541,'2. Applicant information'!$A$7:$A$9999,'2. Applicant information'!$B$7:$B$9999,,0),IF('2. Applicant information'!AE1529="No","Applicant is not participant: see column AE in Applicant Information Tab","Applicant Data Missing"))</f>
        <v>Applicant Data Missing</v>
      </c>
      <c r="C1541" s="73" t="str">
        <f>IF(_xlfn.XLOOKUP('3. Course participants'!A1541,'2. Applicant information'!$A$7:$A$1048576,'2. Applicant information'!$AE$7:$AE$1048576,,0)="Yes",_xlfn.XLOOKUP(A1541,'2. Applicant information'!$A$7:$A$9999,'2. Applicant information'!$C$7:$C$9999,,0),IF('2. Applicant information'!AE1529="No","",""))</f>
        <v/>
      </c>
      <c r="D1541" s="73" t="str">
        <f>IF(_xlfn.XLOOKUP('3. Course participants'!A1541,'2. Applicant information'!$A$7:$A$1048576,'2. Applicant information'!$AE$7:$AE$1048576,,0)="Yes",_xlfn.XLOOKUP(A1541,'2. Applicant information'!$A$7:$A$9999,'2. Applicant information'!$D$7:$D$9999,,0),IF('2. Applicant information'!AE1529="No","",""))</f>
        <v/>
      </c>
      <c r="E1541" s="24"/>
      <c r="F1541" s="24"/>
      <c r="G1541" s="74" t="str">
        <f>IF(_xlfn.XLOOKUP('3. Course participants'!A1541,'2. Applicant information'!$A$7:$A$1048576,'2. Applicant information'!$AE$7:$AE$1048576,,0)="Yes",_xlfn.XLOOKUP(A1541,'2. Applicant information'!$A$7:$A$9999,'2. Applicant information'!$O$7:$O$9999,,0),IF('2. Applicant information'!AE1529="No","",""))</f>
        <v/>
      </c>
      <c r="H1541" s="24"/>
      <c r="I1541" s="28"/>
      <c r="J1541" s="130" t="e">
        <f t="shared" si="24"/>
        <v>#DIV/0!</v>
      </c>
      <c r="K1541" s="101"/>
      <c r="L1541" s="101"/>
      <c r="M1541" s="9"/>
      <c r="N1541" s="9"/>
      <c r="O1541" s="9"/>
      <c r="P1541" s="9"/>
      <c r="Q1541" s="9"/>
      <c r="R1541" s="9"/>
      <c r="S1541" s="9"/>
      <c r="T1541" s="28"/>
      <c r="U1541" s="25"/>
      <c r="V1541" s="9"/>
      <c r="W1541" s="9"/>
      <c r="X1541" s="9"/>
      <c r="Y1541" s="9"/>
      <c r="Z1541" s="9"/>
      <c r="AA1541" s="9"/>
      <c r="AB1541" s="9"/>
      <c r="AC1541" s="9"/>
      <c r="AD1541" s="9"/>
      <c r="AE1541" s="9"/>
      <c r="AF1541" s="9"/>
      <c r="AG1541" s="101"/>
      <c r="AH1541" s="100"/>
      <c r="AI1541" s="9"/>
      <c r="AJ1541" s="9"/>
      <c r="AK1541" s="9"/>
      <c r="AL1541" s="137"/>
    </row>
    <row r="1542" spans="1:38" x14ac:dyDescent="0.25">
      <c r="A1542" s="73" t="str">
        <f>'2. Applicant information'!A1530</f>
        <v>_Applicant1524</v>
      </c>
      <c r="B1542" s="73" t="str">
        <f t="array" ref="B1542">IF(_xlfn.XLOOKUP('3. Course participants'!A1542,'2. Applicant information'!$A$7:$A$1048576,'2. Applicant information'!$AE$7:$AE$1048576,,0)="Yes",_xlfn.XLOOKUP(A1542,'2. Applicant information'!$A$7:$A$9999,'2. Applicant information'!$B$7:$B$9999,,0),IF('2. Applicant information'!AE1530="No","Applicant is not participant: see column AE in Applicant Information Tab","Applicant Data Missing"))</f>
        <v>Applicant Data Missing</v>
      </c>
      <c r="C1542" s="73" t="str">
        <f>IF(_xlfn.XLOOKUP('3. Course participants'!A1542,'2. Applicant information'!$A$7:$A$1048576,'2. Applicant information'!$AE$7:$AE$1048576,,0)="Yes",_xlfn.XLOOKUP(A1542,'2. Applicant information'!$A$7:$A$9999,'2. Applicant information'!$C$7:$C$9999,,0),IF('2. Applicant information'!AE1530="No","",""))</f>
        <v/>
      </c>
      <c r="D1542" s="73" t="str">
        <f>IF(_xlfn.XLOOKUP('3. Course participants'!A1542,'2. Applicant information'!$A$7:$A$1048576,'2. Applicant information'!$AE$7:$AE$1048576,,0)="Yes",_xlfn.XLOOKUP(A1542,'2. Applicant information'!$A$7:$A$9999,'2. Applicant information'!$D$7:$D$9999,,0),IF('2. Applicant information'!AE1530="No","",""))</f>
        <v/>
      </c>
      <c r="E1542" s="24"/>
      <c r="F1542" s="24"/>
      <c r="G1542" s="74" t="str">
        <f>IF(_xlfn.XLOOKUP('3. Course participants'!A1542,'2. Applicant information'!$A$7:$A$1048576,'2. Applicant information'!$AE$7:$AE$1048576,,0)="Yes",_xlfn.XLOOKUP(A1542,'2. Applicant information'!$A$7:$A$9999,'2. Applicant information'!$O$7:$O$9999,,0),IF('2. Applicant information'!AE1530="No","",""))</f>
        <v/>
      </c>
      <c r="H1542" s="24"/>
      <c r="I1542" s="28"/>
      <c r="J1542" s="130" t="e">
        <f t="shared" si="24"/>
        <v>#DIV/0!</v>
      </c>
      <c r="K1542" s="101"/>
      <c r="L1542" s="101"/>
      <c r="M1542" s="9"/>
      <c r="N1542" s="9"/>
      <c r="O1542" s="9"/>
      <c r="P1542" s="9"/>
      <c r="Q1542" s="9"/>
      <c r="R1542" s="9"/>
      <c r="S1542" s="9"/>
      <c r="T1542" s="28"/>
      <c r="U1542" s="25"/>
      <c r="V1542" s="9"/>
      <c r="W1542" s="9"/>
      <c r="X1542" s="9"/>
      <c r="Y1542" s="9"/>
      <c r="Z1542" s="9"/>
      <c r="AA1542" s="9"/>
      <c r="AB1542" s="9"/>
      <c r="AC1542" s="9"/>
      <c r="AD1542" s="9"/>
      <c r="AE1542" s="9"/>
      <c r="AF1542" s="9"/>
      <c r="AG1542" s="101"/>
      <c r="AH1542" s="100"/>
      <c r="AI1542" s="9"/>
      <c r="AJ1542" s="9"/>
      <c r="AK1542" s="9"/>
      <c r="AL1542" s="137"/>
    </row>
    <row r="1543" spans="1:38" x14ac:dyDescent="0.25">
      <c r="A1543" s="73" t="str">
        <f>'2. Applicant information'!A1531</f>
        <v>_Applicant1525</v>
      </c>
      <c r="B1543" s="73" t="str">
        <f t="array" ref="B1543">IF(_xlfn.XLOOKUP('3. Course participants'!A1543,'2. Applicant information'!$A$7:$A$1048576,'2. Applicant information'!$AE$7:$AE$1048576,,0)="Yes",_xlfn.XLOOKUP(A1543,'2. Applicant information'!$A$7:$A$9999,'2. Applicant information'!$B$7:$B$9999,,0),IF('2. Applicant information'!AE1531="No","Applicant is not participant: see column AE in Applicant Information Tab","Applicant Data Missing"))</f>
        <v>Applicant Data Missing</v>
      </c>
      <c r="C1543" s="73" t="str">
        <f>IF(_xlfn.XLOOKUP('3. Course participants'!A1543,'2. Applicant information'!$A$7:$A$1048576,'2. Applicant information'!$AE$7:$AE$1048576,,0)="Yes",_xlfn.XLOOKUP(A1543,'2. Applicant information'!$A$7:$A$9999,'2. Applicant information'!$C$7:$C$9999,,0),IF('2. Applicant information'!AE1531="No","",""))</f>
        <v/>
      </c>
      <c r="D1543" s="73" t="str">
        <f>IF(_xlfn.XLOOKUP('3. Course participants'!A1543,'2. Applicant information'!$A$7:$A$1048576,'2. Applicant information'!$AE$7:$AE$1048576,,0)="Yes",_xlfn.XLOOKUP(A1543,'2. Applicant information'!$A$7:$A$9999,'2. Applicant information'!$D$7:$D$9999,,0),IF('2. Applicant information'!AE1531="No","",""))</f>
        <v/>
      </c>
      <c r="E1543" s="24"/>
      <c r="F1543" s="24"/>
      <c r="G1543" s="74" t="str">
        <f>IF(_xlfn.XLOOKUP('3. Course participants'!A1543,'2. Applicant information'!$A$7:$A$1048576,'2. Applicant information'!$AE$7:$AE$1048576,,0)="Yes",_xlfn.XLOOKUP(A1543,'2. Applicant information'!$A$7:$A$9999,'2. Applicant information'!$O$7:$O$9999,,0),IF('2. Applicant information'!AE1531="No","",""))</f>
        <v/>
      </c>
      <c r="H1543" s="24"/>
      <c r="I1543" s="28"/>
      <c r="J1543" s="130" t="e">
        <f t="shared" si="24"/>
        <v>#DIV/0!</v>
      </c>
      <c r="K1543" s="101"/>
      <c r="L1543" s="101"/>
      <c r="M1543" s="9"/>
      <c r="N1543" s="9"/>
      <c r="O1543" s="9"/>
      <c r="P1543" s="9"/>
      <c r="Q1543" s="9"/>
      <c r="R1543" s="9"/>
      <c r="S1543" s="9"/>
      <c r="T1543" s="28"/>
      <c r="U1543" s="25"/>
      <c r="V1543" s="9"/>
      <c r="W1543" s="9"/>
      <c r="X1543" s="9"/>
      <c r="Y1543" s="9"/>
      <c r="Z1543" s="9"/>
      <c r="AA1543" s="9"/>
      <c r="AB1543" s="9"/>
      <c r="AC1543" s="9"/>
      <c r="AD1543" s="9"/>
      <c r="AE1543" s="9"/>
      <c r="AF1543" s="9"/>
      <c r="AG1543" s="101"/>
      <c r="AH1543" s="100"/>
      <c r="AI1543" s="9"/>
      <c r="AJ1543" s="9"/>
      <c r="AK1543" s="9"/>
      <c r="AL1543" s="137"/>
    </row>
    <row r="1544" spans="1:38" x14ac:dyDescent="0.25">
      <c r="A1544" s="73" t="str">
        <f>'2. Applicant information'!A1532</f>
        <v>_Applicant1526</v>
      </c>
      <c r="B1544" s="73" t="str">
        <f t="array" ref="B1544">IF(_xlfn.XLOOKUP('3. Course participants'!A1544,'2. Applicant information'!$A$7:$A$1048576,'2. Applicant information'!$AE$7:$AE$1048576,,0)="Yes",_xlfn.XLOOKUP(A1544,'2. Applicant information'!$A$7:$A$9999,'2. Applicant information'!$B$7:$B$9999,,0),IF('2. Applicant information'!AE1532="No","Applicant is not participant: see column AE in Applicant Information Tab","Applicant Data Missing"))</f>
        <v>Applicant Data Missing</v>
      </c>
      <c r="C1544" s="73" t="str">
        <f>IF(_xlfn.XLOOKUP('3. Course participants'!A1544,'2. Applicant information'!$A$7:$A$1048576,'2. Applicant information'!$AE$7:$AE$1048576,,0)="Yes",_xlfn.XLOOKUP(A1544,'2. Applicant information'!$A$7:$A$9999,'2. Applicant information'!$C$7:$C$9999,,0),IF('2. Applicant information'!AE1532="No","",""))</f>
        <v/>
      </c>
      <c r="D1544" s="73" t="str">
        <f>IF(_xlfn.XLOOKUP('3. Course participants'!A1544,'2. Applicant information'!$A$7:$A$1048576,'2. Applicant information'!$AE$7:$AE$1048576,,0)="Yes",_xlfn.XLOOKUP(A1544,'2. Applicant information'!$A$7:$A$9999,'2. Applicant information'!$D$7:$D$9999,,0),IF('2. Applicant information'!AE1532="No","",""))</f>
        <v/>
      </c>
      <c r="E1544" s="24"/>
      <c r="F1544" s="24"/>
      <c r="G1544" s="74" t="str">
        <f>IF(_xlfn.XLOOKUP('3. Course participants'!A1544,'2. Applicant information'!$A$7:$A$1048576,'2. Applicant information'!$AE$7:$AE$1048576,,0)="Yes",_xlfn.XLOOKUP(A1544,'2. Applicant information'!$A$7:$A$9999,'2. Applicant information'!$O$7:$O$9999,,0),IF('2. Applicant information'!AE1532="No","",""))</f>
        <v/>
      </c>
      <c r="H1544" s="24"/>
      <c r="I1544" s="28"/>
      <c r="J1544" s="130" t="e">
        <f t="shared" si="24"/>
        <v>#DIV/0!</v>
      </c>
      <c r="K1544" s="101"/>
      <c r="L1544" s="101"/>
      <c r="M1544" s="9"/>
      <c r="N1544" s="9"/>
      <c r="O1544" s="9"/>
      <c r="P1544" s="9"/>
      <c r="Q1544" s="9"/>
      <c r="R1544" s="9"/>
      <c r="S1544" s="9"/>
      <c r="T1544" s="28"/>
      <c r="U1544" s="25"/>
      <c r="V1544" s="9"/>
      <c r="W1544" s="9"/>
      <c r="X1544" s="9"/>
      <c r="Y1544" s="9"/>
      <c r="Z1544" s="9"/>
      <c r="AA1544" s="9"/>
      <c r="AB1544" s="9"/>
      <c r="AC1544" s="9"/>
      <c r="AD1544" s="9"/>
      <c r="AE1544" s="9"/>
      <c r="AF1544" s="9"/>
      <c r="AG1544" s="101"/>
      <c r="AH1544" s="100"/>
      <c r="AI1544" s="9"/>
      <c r="AJ1544" s="9"/>
      <c r="AK1544" s="9"/>
      <c r="AL1544" s="137"/>
    </row>
    <row r="1545" spans="1:38" x14ac:dyDescent="0.25">
      <c r="A1545" s="73" t="str">
        <f>'2. Applicant information'!A1533</f>
        <v>_Applicant1527</v>
      </c>
      <c r="B1545" s="73" t="str">
        <f t="array" ref="B1545">IF(_xlfn.XLOOKUP('3. Course participants'!A1545,'2. Applicant information'!$A$7:$A$1048576,'2. Applicant information'!$AE$7:$AE$1048576,,0)="Yes",_xlfn.XLOOKUP(A1545,'2. Applicant information'!$A$7:$A$9999,'2. Applicant information'!$B$7:$B$9999,,0),IF('2. Applicant information'!AE1533="No","Applicant is not participant: see column AE in Applicant Information Tab","Applicant Data Missing"))</f>
        <v>Applicant Data Missing</v>
      </c>
      <c r="C1545" s="73" t="str">
        <f>IF(_xlfn.XLOOKUP('3. Course participants'!A1545,'2. Applicant information'!$A$7:$A$1048576,'2. Applicant information'!$AE$7:$AE$1048576,,0)="Yes",_xlfn.XLOOKUP(A1545,'2. Applicant information'!$A$7:$A$9999,'2. Applicant information'!$C$7:$C$9999,,0),IF('2. Applicant information'!AE1533="No","",""))</f>
        <v/>
      </c>
      <c r="D1545" s="73" t="str">
        <f>IF(_xlfn.XLOOKUP('3. Course participants'!A1545,'2. Applicant information'!$A$7:$A$1048576,'2. Applicant information'!$AE$7:$AE$1048576,,0)="Yes",_xlfn.XLOOKUP(A1545,'2. Applicant information'!$A$7:$A$9999,'2. Applicant information'!$D$7:$D$9999,,0),IF('2. Applicant information'!AE1533="No","",""))</f>
        <v/>
      </c>
      <c r="E1545" s="24"/>
      <c r="F1545" s="24"/>
      <c r="G1545" s="74" t="str">
        <f>IF(_xlfn.XLOOKUP('3. Course participants'!A1545,'2. Applicant information'!$A$7:$A$1048576,'2. Applicant information'!$AE$7:$AE$1048576,,0)="Yes",_xlfn.XLOOKUP(A1545,'2. Applicant information'!$A$7:$A$9999,'2. Applicant information'!$O$7:$O$9999,,0),IF('2. Applicant information'!AE1533="No","",""))</f>
        <v/>
      </c>
      <c r="H1545" s="24"/>
      <c r="I1545" s="28"/>
      <c r="J1545" s="130" t="e">
        <f t="shared" si="24"/>
        <v>#DIV/0!</v>
      </c>
      <c r="K1545" s="101"/>
      <c r="L1545" s="101"/>
      <c r="M1545" s="9"/>
      <c r="N1545" s="9"/>
      <c r="O1545" s="9"/>
      <c r="P1545" s="9"/>
      <c r="Q1545" s="9"/>
      <c r="R1545" s="9"/>
      <c r="S1545" s="9"/>
      <c r="T1545" s="28"/>
      <c r="U1545" s="25"/>
      <c r="V1545" s="9"/>
      <c r="W1545" s="9"/>
      <c r="X1545" s="9"/>
      <c r="Y1545" s="9"/>
      <c r="Z1545" s="9"/>
      <c r="AA1545" s="9"/>
      <c r="AB1545" s="9"/>
      <c r="AC1545" s="9"/>
      <c r="AD1545" s="9"/>
      <c r="AE1545" s="9"/>
      <c r="AF1545" s="9"/>
      <c r="AG1545" s="101"/>
      <c r="AH1545" s="100"/>
      <c r="AI1545" s="9"/>
      <c r="AJ1545" s="9"/>
      <c r="AK1545" s="9"/>
      <c r="AL1545" s="137"/>
    </row>
    <row r="1546" spans="1:38" x14ac:dyDescent="0.25">
      <c r="A1546" s="73" t="str">
        <f>'2. Applicant information'!A1534</f>
        <v>_Applicant1528</v>
      </c>
      <c r="B1546" s="73" t="str">
        <f t="array" ref="B1546">IF(_xlfn.XLOOKUP('3. Course participants'!A1546,'2. Applicant information'!$A$7:$A$1048576,'2. Applicant information'!$AE$7:$AE$1048576,,0)="Yes",_xlfn.XLOOKUP(A1546,'2. Applicant information'!$A$7:$A$9999,'2. Applicant information'!$B$7:$B$9999,,0),IF('2. Applicant information'!AE1534="No","Applicant is not participant: see column AE in Applicant Information Tab","Applicant Data Missing"))</f>
        <v>Applicant Data Missing</v>
      </c>
      <c r="C1546" s="73" t="str">
        <f>IF(_xlfn.XLOOKUP('3. Course participants'!A1546,'2. Applicant information'!$A$7:$A$1048576,'2. Applicant information'!$AE$7:$AE$1048576,,0)="Yes",_xlfn.XLOOKUP(A1546,'2. Applicant information'!$A$7:$A$9999,'2. Applicant information'!$C$7:$C$9999,,0),IF('2. Applicant information'!AE1534="No","",""))</f>
        <v/>
      </c>
      <c r="D1546" s="73" t="str">
        <f>IF(_xlfn.XLOOKUP('3. Course participants'!A1546,'2. Applicant information'!$A$7:$A$1048576,'2. Applicant information'!$AE$7:$AE$1048576,,0)="Yes",_xlfn.XLOOKUP(A1546,'2. Applicant information'!$A$7:$A$9999,'2. Applicant information'!$D$7:$D$9999,,0),IF('2. Applicant information'!AE1534="No","",""))</f>
        <v/>
      </c>
      <c r="E1546" s="24"/>
      <c r="F1546" s="24"/>
      <c r="G1546" s="74" t="str">
        <f>IF(_xlfn.XLOOKUP('3. Course participants'!A1546,'2. Applicant information'!$A$7:$A$1048576,'2. Applicant information'!$AE$7:$AE$1048576,,0)="Yes",_xlfn.XLOOKUP(A1546,'2. Applicant information'!$A$7:$A$9999,'2. Applicant information'!$O$7:$O$9999,,0),IF('2. Applicant information'!AE1534="No","",""))</f>
        <v/>
      </c>
      <c r="H1546" s="24"/>
      <c r="I1546" s="28"/>
      <c r="J1546" s="130" t="e">
        <f t="shared" si="24"/>
        <v>#DIV/0!</v>
      </c>
      <c r="K1546" s="101"/>
      <c r="L1546" s="101"/>
      <c r="M1546" s="9"/>
      <c r="N1546" s="9"/>
      <c r="O1546" s="9"/>
      <c r="P1546" s="9"/>
      <c r="Q1546" s="9"/>
      <c r="R1546" s="9"/>
      <c r="S1546" s="9"/>
      <c r="T1546" s="28"/>
      <c r="U1546" s="25"/>
      <c r="V1546" s="9"/>
      <c r="W1546" s="9"/>
      <c r="X1546" s="9"/>
      <c r="Y1546" s="9"/>
      <c r="Z1546" s="9"/>
      <c r="AA1546" s="9"/>
      <c r="AB1546" s="9"/>
      <c r="AC1546" s="9"/>
      <c r="AD1546" s="9"/>
      <c r="AE1546" s="9"/>
      <c r="AF1546" s="9"/>
      <c r="AG1546" s="101"/>
      <c r="AH1546" s="100"/>
      <c r="AI1546" s="9"/>
      <c r="AJ1546" s="9"/>
      <c r="AK1546" s="9"/>
      <c r="AL1546" s="137"/>
    </row>
    <row r="1547" spans="1:38" x14ac:dyDescent="0.25">
      <c r="A1547" s="73" t="str">
        <f>'2. Applicant information'!A1535</f>
        <v>_Applicant1529</v>
      </c>
      <c r="B1547" s="73" t="str">
        <f t="array" ref="B1547">IF(_xlfn.XLOOKUP('3. Course participants'!A1547,'2. Applicant information'!$A$7:$A$1048576,'2. Applicant information'!$AE$7:$AE$1048576,,0)="Yes",_xlfn.XLOOKUP(A1547,'2. Applicant information'!$A$7:$A$9999,'2. Applicant information'!$B$7:$B$9999,,0),IF('2. Applicant information'!AE1535="No","Applicant is not participant: see column AE in Applicant Information Tab","Applicant Data Missing"))</f>
        <v>Applicant Data Missing</v>
      </c>
      <c r="C1547" s="73" t="str">
        <f>IF(_xlfn.XLOOKUP('3. Course participants'!A1547,'2. Applicant information'!$A$7:$A$1048576,'2. Applicant information'!$AE$7:$AE$1048576,,0)="Yes",_xlfn.XLOOKUP(A1547,'2. Applicant information'!$A$7:$A$9999,'2. Applicant information'!$C$7:$C$9999,,0),IF('2. Applicant information'!AE1535="No","",""))</f>
        <v/>
      </c>
      <c r="D1547" s="73" t="str">
        <f>IF(_xlfn.XLOOKUP('3. Course participants'!A1547,'2. Applicant information'!$A$7:$A$1048576,'2. Applicant information'!$AE$7:$AE$1048576,,0)="Yes",_xlfn.XLOOKUP(A1547,'2. Applicant information'!$A$7:$A$9999,'2. Applicant information'!$D$7:$D$9999,,0),IF('2. Applicant information'!AE1535="No","",""))</f>
        <v/>
      </c>
      <c r="E1547" s="24"/>
      <c r="F1547" s="24"/>
      <c r="G1547" s="74" t="str">
        <f>IF(_xlfn.XLOOKUP('3. Course participants'!A1547,'2. Applicant information'!$A$7:$A$1048576,'2. Applicant information'!$AE$7:$AE$1048576,,0)="Yes",_xlfn.XLOOKUP(A1547,'2. Applicant information'!$A$7:$A$9999,'2. Applicant information'!$O$7:$O$9999,,0),IF('2. Applicant information'!AE1535="No","",""))</f>
        <v/>
      </c>
      <c r="H1547" s="24"/>
      <c r="I1547" s="28"/>
      <c r="J1547" s="130" t="e">
        <f t="shared" si="24"/>
        <v>#DIV/0!</v>
      </c>
      <c r="K1547" s="101"/>
      <c r="L1547" s="101"/>
      <c r="M1547" s="9"/>
      <c r="N1547" s="9"/>
      <c r="O1547" s="9"/>
      <c r="P1547" s="9"/>
      <c r="Q1547" s="9"/>
      <c r="R1547" s="9"/>
      <c r="S1547" s="9"/>
      <c r="T1547" s="28"/>
      <c r="U1547" s="25"/>
      <c r="V1547" s="9"/>
      <c r="W1547" s="9"/>
      <c r="X1547" s="9"/>
      <c r="Y1547" s="9"/>
      <c r="Z1547" s="9"/>
      <c r="AA1547" s="9"/>
      <c r="AB1547" s="9"/>
      <c r="AC1547" s="9"/>
      <c r="AD1547" s="9"/>
      <c r="AE1547" s="9"/>
      <c r="AF1547" s="9"/>
      <c r="AG1547" s="101"/>
      <c r="AH1547" s="100"/>
      <c r="AI1547" s="9"/>
      <c r="AJ1547" s="9"/>
      <c r="AK1547" s="9"/>
      <c r="AL1547" s="137"/>
    </row>
    <row r="1548" spans="1:38" x14ac:dyDescent="0.25">
      <c r="A1548" s="73" t="str">
        <f>'2. Applicant information'!A1536</f>
        <v>_Applicant1530</v>
      </c>
      <c r="B1548" s="73" t="str">
        <f t="array" ref="B1548">IF(_xlfn.XLOOKUP('3. Course participants'!A1548,'2. Applicant information'!$A$7:$A$1048576,'2. Applicant information'!$AE$7:$AE$1048576,,0)="Yes",_xlfn.XLOOKUP(A1548,'2. Applicant information'!$A$7:$A$9999,'2. Applicant information'!$B$7:$B$9999,,0),IF('2. Applicant information'!AE1536="No","Applicant is not participant: see column AE in Applicant Information Tab","Applicant Data Missing"))</f>
        <v>Applicant Data Missing</v>
      </c>
      <c r="C1548" s="73" t="str">
        <f>IF(_xlfn.XLOOKUP('3. Course participants'!A1548,'2. Applicant information'!$A$7:$A$1048576,'2. Applicant information'!$AE$7:$AE$1048576,,0)="Yes",_xlfn.XLOOKUP(A1548,'2. Applicant information'!$A$7:$A$9999,'2. Applicant information'!$C$7:$C$9999,,0),IF('2. Applicant information'!AE1536="No","",""))</f>
        <v/>
      </c>
      <c r="D1548" s="73" t="str">
        <f>IF(_xlfn.XLOOKUP('3. Course participants'!A1548,'2. Applicant information'!$A$7:$A$1048576,'2. Applicant information'!$AE$7:$AE$1048576,,0)="Yes",_xlfn.XLOOKUP(A1548,'2. Applicant information'!$A$7:$A$9999,'2. Applicant information'!$D$7:$D$9999,,0),IF('2. Applicant information'!AE1536="No","",""))</f>
        <v/>
      </c>
      <c r="E1548" s="24"/>
      <c r="F1548" s="24"/>
      <c r="G1548" s="74" t="str">
        <f>IF(_xlfn.XLOOKUP('3. Course participants'!A1548,'2. Applicant information'!$A$7:$A$1048576,'2. Applicant information'!$AE$7:$AE$1048576,,0)="Yes",_xlfn.XLOOKUP(A1548,'2. Applicant information'!$A$7:$A$9999,'2. Applicant information'!$O$7:$O$9999,,0),IF('2. Applicant information'!AE1536="No","",""))</f>
        <v/>
      </c>
      <c r="H1548" s="24"/>
      <c r="I1548" s="28"/>
      <c r="J1548" s="130" t="e">
        <f t="shared" si="24"/>
        <v>#DIV/0!</v>
      </c>
      <c r="K1548" s="101"/>
      <c r="L1548" s="101"/>
      <c r="M1548" s="9"/>
      <c r="N1548" s="9"/>
      <c r="O1548" s="9"/>
      <c r="P1548" s="9"/>
      <c r="Q1548" s="9"/>
      <c r="R1548" s="9"/>
      <c r="S1548" s="9"/>
      <c r="T1548" s="28"/>
      <c r="U1548" s="25"/>
      <c r="V1548" s="9"/>
      <c r="W1548" s="9"/>
      <c r="X1548" s="9"/>
      <c r="Y1548" s="9"/>
      <c r="Z1548" s="9"/>
      <c r="AA1548" s="9"/>
      <c r="AB1548" s="9"/>
      <c r="AC1548" s="9"/>
      <c r="AD1548" s="9"/>
      <c r="AE1548" s="9"/>
      <c r="AF1548" s="9"/>
      <c r="AG1548" s="101"/>
      <c r="AH1548" s="100"/>
      <c r="AI1548" s="9"/>
      <c r="AJ1548" s="9"/>
      <c r="AK1548" s="9"/>
      <c r="AL1548" s="137"/>
    </row>
    <row r="1549" spans="1:38" x14ac:dyDescent="0.25">
      <c r="A1549" s="73" t="str">
        <f>'2. Applicant information'!A1537</f>
        <v>_Applicant1531</v>
      </c>
      <c r="B1549" s="73" t="str">
        <f t="array" ref="B1549">IF(_xlfn.XLOOKUP('3. Course participants'!A1549,'2. Applicant information'!$A$7:$A$1048576,'2. Applicant information'!$AE$7:$AE$1048576,,0)="Yes",_xlfn.XLOOKUP(A1549,'2. Applicant information'!$A$7:$A$9999,'2. Applicant information'!$B$7:$B$9999,,0),IF('2. Applicant information'!AE1537="No","Applicant is not participant: see column AE in Applicant Information Tab","Applicant Data Missing"))</f>
        <v>Applicant Data Missing</v>
      </c>
      <c r="C1549" s="73" t="str">
        <f>IF(_xlfn.XLOOKUP('3. Course participants'!A1549,'2. Applicant information'!$A$7:$A$1048576,'2. Applicant information'!$AE$7:$AE$1048576,,0)="Yes",_xlfn.XLOOKUP(A1549,'2. Applicant information'!$A$7:$A$9999,'2. Applicant information'!$C$7:$C$9999,,0),IF('2. Applicant information'!AE1537="No","",""))</f>
        <v/>
      </c>
      <c r="D1549" s="73" t="str">
        <f>IF(_xlfn.XLOOKUP('3. Course participants'!A1549,'2. Applicant information'!$A$7:$A$1048576,'2. Applicant information'!$AE$7:$AE$1048576,,0)="Yes",_xlfn.XLOOKUP(A1549,'2. Applicant information'!$A$7:$A$9999,'2. Applicant information'!$D$7:$D$9999,,0),IF('2. Applicant information'!AE1537="No","",""))</f>
        <v/>
      </c>
      <c r="E1549" s="24"/>
      <c r="F1549" s="24"/>
      <c r="G1549" s="74" t="str">
        <f>IF(_xlfn.XLOOKUP('3. Course participants'!A1549,'2. Applicant information'!$A$7:$A$1048576,'2. Applicant information'!$AE$7:$AE$1048576,,0)="Yes",_xlfn.XLOOKUP(A1549,'2. Applicant information'!$A$7:$A$9999,'2. Applicant information'!$O$7:$O$9999,,0),IF('2. Applicant information'!AE1537="No","",""))</f>
        <v/>
      </c>
      <c r="H1549" s="24"/>
      <c r="I1549" s="28"/>
      <c r="J1549" s="130" t="e">
        <f t="shared" si="24"/>
        <v>#DIV/0!</v>
      </c>
      <c r="K1549" s="101"/>
      <c r="L1549" s="101"/>
      <c r="M1549" s="9"/>
      <c r="N1549" s="9"/>
      <c r="O1549" s="9"/>
      <c r="P1549" s="9"/>
      <c r="Q1549" s="9"/>
      <c r="R1549" s="9"/>
      <c r="S1549" s="9"/>
      <c r="T1549" s="28"/>
      <c r="U1549" s="25"/>
      <c r="V1549" s="9"/>
      <c r="W1549" s="9"/>
      <c r="X1549" s="9"/>
      <c r="Y1549" s="9"/>
      <c r="Z1549" s="9"/>
      <c r="AA1549" s="9"/>
      <c r="AB1549" s="9"/>
      <c r="AC1549" s="9"/>
      <c r="AD1549" s="9"/>
      <c r="AE1549" s="9"/>
      <c r="AF1549" s="9"/>
      <c r="AG1549" s="101"/>
      <c r="AH1549" s="100"/>
      <c r="AI1549" s="9"/>
      <c r="AJ1549" s="9"/>
      <c r="AK1549" s="9"/>
      <c r="AL1549" s="137"/>
    </row>
    <row r="1550" spans="1:38" x14ac:dyDescent="0.25">
      <c r="A1550" s="73" t="str">
        <f>'2. Applicant information'!A1538</f>
        <v>_Applicant1532</v>
      </c>
      <c r="B1550" s="73" t="str">
        <f t="array" ref="B1550">IF(_xlfn.XLOOKUP('3. Course participants'!A1550,'2. Applicant information'!$A$7:$A$1048576,'2. Applicant information'!$AE$7:$AE$1048576,,0)="Yes",_xlfn.XLOOKUP(A1550,'2. Applicant information'!$A$7:$A$9999,'2. Applicant information'!$B$7:$B$9999,,0),IF('2. Applicant information'!AE1538="No","Applicant is not participant: see column AE in Applicant Information Tab","Applicant Data Missing"))</f>
        <v>Applicant Data Missing</v>
      </c>
      <c r="C1550" s="73" t="str">
        <f>IF(_xlfn.XLOOKUP('3. Course participants'!A1550,'2. Applicant information'!$A$7:$A$1048576,'2. Applicant information'!$AE$7:$AE$1048576,,0)="Yes",_xlfn.XLOOKUP(A1550,'2. Applicant information'!$A$7:$A$9999,'2. Applicant information'!$C$7:$C$9999,,0),IF('2. Applicant information'!AE1538="No","",""))</f>
        <v/>
      </c>
      <c r="D1550" s="73" t="str">
        <f>IF(_xlfn.XLOOKUP('3. Course participants'!A1550,'2. Applicant information'!$A$7:$A$1048576,'2. Applicant information'!$AE$7:$AE$1048576,,0)="Yes",_xlfn.XLOOKUP(A1550,'2. Applicant information'!$A$7:$A$9999,'2. Applicant information'!$D$7:$D$9999,,0),IF('2. Applicant information'!AE1538="No","",""))</f>
        <v/>
      </c>
      <c r="E1550" s="24"/>
      <c r="F1550" s="24"/>
      <c r="G1550" s="74" t="str">
        <f>IF(_xlfn.XLOOKUP('3. Course participants'!A1550,'2. Applicant information'!$A$7:$A$1048576,'2. Applicant information'!$AE$7:$AE$1048576,,0)="Yes",_xlfn.XLOOKUP(A1550,'2. Applicant information'!$A$7:$A$9999,'2. Applicant information'!$O$7:$O$9999,,0),IF('2. Applicant information'!AE1538="No","",""))</f>
        <v/>
      </c>
      <c r="H1550" s="24"/>
      <c r="I1550" s="28"/>
      <c r="J1550" s="130" t="e">
        <f t="shared" si="24"/>
        <v>#DIV/0!</v>
      </c>
      <c r="K1550" s="101"/>
      <c r="L1550" s="101"/>
      <c r="M1550" s="9"/>
      <c r="N1550" s="9"/>
      <c r="O1550" s="9"/>
      <c r="P1550" s="9"/>
      <c r="Q1550" s="9"/>
      <c r="R1550" s="9"/>
      <c r="S1550" s="9"/>
      <c r="T1550" s="28"/>
      <c r="U1550" s="25"/>
      <c r="V1550" s="9"/>
      <c r="W1550" s="9"/>
      <c r="X1550" s="9"/>
      <c r="Y1550" s="9"/>
      <c r="Z1550" s="9"/>
      <c r="AA1550" s="9"/>
      <c r="AB1550" s="9"/>
      <c r="AC1550" s="9"/>
      <c r="AD1550" s="9"/>
      <c r="AE1550" s="9"/>
      <c r="AF1550" s="9"/>
      <c r="AG1550" s="101"/>
      <c r="AH1550" s="100"/>
      <c r="AI1550" s="9"/>
      <c r="AJ1550" s="9"/>
      <c r="AK1550" s="9"/>
      <c r="AL1550" s="137"/>
    </row>
    <row r="1551" spans="1:38" x14ac:dyDescent="0.25">
      <c r="A1551" s="73" t="str">
        <f>'2. Applicant information'!A1539</f>
        <v>_Applicant1533</v>
      </c>
      <c r="B1551" s="73" t="str">
        <f t="array" ref="B1551">IF(_xlfn.XLOOKUP('3. Course participants'!A1551,'2. Applicant information'!$A$7:$A$1048576,'2. Applicant information'!$AE$7:$AE$1048576,,0)="Yes",_xlfn.XLOOKUP(A1551,'2. Applicant information'!$A$7:$A$9999,'2. Applicant information'!$B$7:$B$9999,,0),IF('2. Applicant information'!AE1539="No","Applicant is not participant: see column AE in Applicant Information Tab","Applicant Data Missing"))</f>
        <v>Applicant Data Missing</v>
      </c>
      <c r="C1551" s="73" t="str">
        <f>IF(_xlfn.XLOOKUP('3. Course participants'!A1551,'2. Applicant information'!$A$7:$A$1048576,'2. Applicant information'!$AE$7:$AE$1048576,,0)="Yes",_xlfn.XLOOKUP(A1551,'2. Applicant information'!$A$7:$A$9999,'2. Applicant information'!$C$7:$C$9999,,0),IF('2. Applicant information'!AE1539="No","",""))</f>
        <v/>
      </c>
      <c r="D1551" s="73" t="str">
        <f>IF(_xlfn.XLOOKUP('3. Course participants'!A1551,'2. Applicant information'!$A$7:$A$1048576,'2. Applicant information'!$AE$7:$AE$1048576,,0)="Yes",_xlfn.XLOOKUP(A1551,'2. Applicant information'!$A$7:$A$9999,'2. Applicant information'!$D$7:$D$9999,,0),IF('2. Applicant information'!AE1539="No","",""))</f>
        <v/>
      </c>
      <c r="E1551" s="24"/>
      <c r="F1551" s="24"/>
      <c r="G1551" s="74" t="str">
        <f>IF(_xlfn.XLOOKUP('3. Course participants'!A1551,'2. Applicant information'!$A$7:$A$1048576,'2. Applicant information'!$AE$7:$AE$1048576,,0)="Yes",_xlfn.XLOOKUP(A1551,'2. Applicant information'!$A$7:$A$9999,'2. Applicant information'!$O$7:$O$9999,,0),IF('2. Applicant information'!AE1539="No","",""))</f>
        <v/>
      </c>
      <c r="H1551" s="24"/>
      <c r="I1551" s="28"/>
      <c r="J1551" s="130" t="e">
        <f t="shared" si="24"/>
        <v>#DIV/0!</v>
      </c>
      <c r="K1551" s="101"/>
      <c r="L1551" s="101"/>
      <c r="M1551" s="9"/>
      <c r="N1551" s="9"/>
      <c r="O1551" s="9"/>
      <c r="P1551" s="9"/>
      <c r="Q1551" s="9"/>
      <c r="R1551" s="9"/>
      <c r="S1551" s="9"/>
      <c r="T1551" s="28"/>
      <c r="U1551" s="25"/>
      <c r="V1551" s="9"/>
      <c r="W1551" s="9"/>
      <c r="X1551" s="9"/>
      <c r="Y1551" s="9"/>
      <c r="Z1551" s="9"/>
      <c r="AA1551" s="9"/>
      <c r="AB1551" s="9"/>
      <c r="AC1551" s="9"/>
      <c r="AD1551" s="9"/>
      <c r="AE1551" s="9"/>
      <c r="AF1551" s="9"/>
      <c r="AG1551" s="101"/>
      <c r="AH1551" s="100"/>
      <c r="AI1551" s="9"/>
      <c r="AJ1551" s="9"/>
      <c r="AK1551" s="9"/>
      <c r="AL1551" s="137"/>
    </row>
    <row r="1552" spans="1:38" x14ac:dyDescent="0.25">
      <c r="A1552" s="73" t="str">
        <f>'2. Applicant information'!A1540</f>
        <v>_Applicant1534</v>
      </c>
      <c r="B1552" s="73" t="str">
        <f t="array" ref="B1552">IF(_xlfn.XLOOKUP('3. Course participants'!A1552,'2. Applicant information'!$A$7:$A$1048576,'2. Applicant information'!$AE$7:$AE$1048576,,0)="Yes",_xlfn.XLOOKUP(A1552,'2. Applicant information'!$A$7:$A$9999,'2. Applicant information'!$B$7:$B$9999,,0),IF('2. Applicant information'!AE1540="No","Applicant is not participant: see column AE in Applicant Information Tab","Applicant Data Missing"))</f>
        <v>Applicant Data Missing</v>
      </c>
      <c r="C1552" s="73" t="str">
        <f>IF(_xlfn.XLOOKUP('3. Course participants'!A1552,'2. Applicant information'!$A$7:$A$1048576,'2. Applicant information'!$AE$7:$AE$1048576,,0)="Yes",_xlfn.XLOOKUP(A1552,'2. Applicant information'!$A$7:$A$9999,'2. Applicant information'!$C$7:$C$9999,,0),IF('2. Applicant information'!AE1540="No","",""))</f>
        <v/>
      </c>
      <c r="D1552" s="73" t="str">
        <f>IF(_xlfn.XLOOKUP('3. Course participants'!A1552,'2. Applicant information'!$A$7:$A$1048576,'2. Applicant information'!$AE$7:$AE$1048576,,0)="Yes",_xlfn.XLOOKUP(A1552,'2. Applicant information'!$A$7:$A$9999,'2. Applicant information'!$D$7:$D$9999,,0),IF('2. Applicant information'!AE1540="No","",""))</f>
        <v/>
      </c>
      <c r="E1552" s="24"/>
      <c r="F1552" s="24"/>
      <c r="G1552" s="74" t="str">
        <f>IF(_xlfn.XLOOKUP('3. Course participants'!A1552,'2. Applicant information'!$A$7:$A$1048576,'2. Applicant information'!$AE$7:$AE$1048576,,0)="Yes",_xlfn.XLOOKUP(A1552,'2. Applicant information'!$A$7:$A$9999,'2. Applicant information'!$O$7:$O$9999,,0),IF('2. Applicant information'!AE1540="No","",""))</f>
        <v/>
      </c>
      <c r="H1552" s="24"/>
      <c r="I1552" s="28"/>
      <c r="J1552" s="130" t="e">
        <f t="shared" si="24"/>
        <v>#DIV/0!</v>
      </c>
      <c r="K1552" s="101"/>
      <c r="L1552" s="101"/>
      <c r="M1552" s="9"/>
      <c r="N1552" s="9"/>
      <c r="O1552" s="9"/>
      <c r="P1552" s="9"/>
      <c r="Q1552" s="9"/>
      <c r="R1552" s="9"/>
      <c r="S1552" s="9"/>
      <c r="T1552" s="28"/>
      <c r="U1552" s="25"/>
      <c r="V1552" s="9"/>
      <c r="W1552" s="9"/>
      <c r="X1552" s="9"/>
      <c r="Y1552" s="9"/>
      <c r="Z1552" s="9"/>
      <c r="AA1552" s="9"/>
      <c r="AB1552" s="9"/>
      <c r="AC1552" s="9"/>
      <c r="AD1552" s="9"/>
      <c r="AE1552" s="9"/>
      <c r="AF1552" s="9"/>
      <c r="AG1552" s="101"/>
      <c r="AH1552" s="100"/>
      <c r="AI1552" s="9"/>
      <c r="AJ1552" s="9"/>
      <c r="AK1552" s="9"/>
      <c r="AL1552" s="137"/>
    </row>
    <row r="1553" spans="1:38" x14ac:dyDescent="0.25">
      <c r="A1553" s="73" t="str">
        <f>'2. Applicant information'!A1541</f>
        <v>_Applicant1535</v>
      </c>
      <c r="B1553" s="73" t="str">
        <f t="array" ref="B1553">IF(_xlfn.XLOOKUP('3. Course participants'!A1553,'2. Applicant information'!$A$7:$A$1048576,'2. Applicant information'!$AE$7:$AE$1048576,,0)="Yes",_xlfn.XLOOKUP(A1553,'2. Applicant information'!$A$7:$A$9999,'2. Applicant information'!$B$7:$B$9999,,0),IF('2. Applicant information'!AE1541="No","Applicant is not participant: see column AE in Applicant Information Tab","Applicant Data Missing"))</f>
        <v>Applicant Data Missing</v>
      </c>
      <c r="C1553" s="73" t="str">
        <f>IF(_xlfn.XLOOKUP('3. Course participants'!A1553,'2. Applicant information'!$A$7:$A$1048576,'2. Applicant information'!$AE$7:$AE$1048576,,0)="Yes",_xlfn.XLOOKUP(A1553,'2. Applicant information'!$A$7:$A$9999,'2. Applicant information'!$C$7:$C$9999,,0),IF('2. Applicant information'!AE1541="No","",""))</f>
        <v/>
      </c>
      <c r="D1553" s="73" t="str">
        <f>IF(_xlfn.XLOOKUP('3. Course participants'!A1553,'2. Applicant information'!$A$7:$A$1048576,'2. Applicant information'!$AE$7:$AE$1048576,,0)="Yes",_xlfn.XLOOKUP(A1553,'2. Applicant information'!$A$7:$A$9999,'2. Applicant information'!$D$7:$D$9999,,0),IF('2. Applicant information'!AE1541="No","",""))</f>
        <v/>
      </c>
      <c r="E1553" s="24"/>
      <c r="F1553" s="24"/>
      <c r="G1553" s="74" t="str">
        <f>IF(_xlfn.XLOOKUP('3. Course participants'!A1553,'2. Applicant information'!$A$7:$A$1048576,'2. Applicant information'!$AE$7:$AE$1048576,,0)="Yes",_xlfn.XLOOKUP(A1553,'2. Applicant information'!$A$7:$A$9999,'2. Applicant information'!$O$7:$O$9999,,0),IF('2. Applicant information'!AE1541="No","",""))</f>
        <v/>
      </c>
      <c r="H1553" s="24"/>
      <c r="I1553" s="28"/>
      <c r="J1553" s="130" t="e">
        <f t="shared" si="24"/>
        <v>#DIV/0!</v>
      </c>
      <c r="K1553" s="101"/>
      <c r="L1553" s="101"/>
      <c r="M1553" s="9"/>
      <c r="N1553" s="9"/>
      <c r="O1553" s="9"/>
      <c r="P1553" s="9"/>
      <c r="Q1553" s="9"/>
      <c r="R1553" s="9"/>
      <c r="S1553" s="9"/>
      <c r="T1553" s="28"/>
      <c r="U1553" s="25"/>
      <c r="V1553" s="9"/>
      <c r="W1553" s="9"/>
      <c r="X1553" s="9"/>
      <c r="Y1553" s="9"/>
      <c r="Z1553" s="9"/>
      <c r="AA1553" s="9"/>
      <c r="AB1553" s="9"/>
      <c r="AC1553" s="9"/>
      <c r="AD1553" s="9"/>
      <c r="AE1553" s="9"/>
      <c r="AF1553" s="9"/>
      <c r="AG1553" s="101"/>
      <c r="AH1553" s="100"/>
      <c r="AI1553" s="9"/>
      <c r="AJ1553" s="9"/>
      <c r="AK1553" s="9"/>
      <c r="AL1553" s="137"/>
    </row>
    <row r="1554" spans="1:38" x14ac:dyDescent="0.25">
      <c r="A1554" s="73" t="str">
        <f>'2. Applicant information'!A1542</f>
        <v>_Applicant1536</v>
      </c>
      <c r="B1554" s="73" t="str">
        <f t="array" ref="B1554">IF(_xlfn.XLOOKUP('3. Course participants'!A1554,'2. Applicant information'!$A$7:$A$1048576,'2. Applicant information'!$AE$7:$AE$1048576,,0)="Yes",_xlfn.XLOOKUP(A1554,'2. Applicant information'!$A$7:$A$9999,'2. Applicant information'!$B$7:$B$9999,,0),IF('2. Applicant information'!AE1542="No","Applicant is not participant: see column AE in Applicant Information Tab","Applicant Data Missing"))</f>
        <v>Applicant Data Missing</v>
      </c>
      <c r="C1554" s="73" t="str">
        <f>IF(_xlfn.XLOOKUP('3. Course participants'!A1554,'2. Applicant information'!$A$7:$A$1048576,'2. Applicant information'!$AE$7:$AE$1048576,,0)="Yes",_xlfn.XLOOKUP(A1554,'2. Applicant information'!$A$7:$A$9999,'2. Applicant information'!$C$7:$C$9999,,0),IF('2. Applicant information'!AE1542="No","",""))</f>
        <v/>
      </c>
      <c r="D1554" s="73" t="str">
        <f>IF(_xlfn.XLOOKUP('3. Course participants'!A1554,'2. Applicant information'!$A$7:$A$1048576,'2. Applicant information'!$AE$7:$AE$1048576,,0)="Yes",_xlfn.XLOOKUP(A1554,'2. Applicant information'!$A$7:$A$9999,'2. Applicant information'!$D$7:$D$9999,,0),IF('2. Applicant information'!AE1542="No","",""))</f>
        <v/>
      </c>
      <c r="E1554" s="24"/>
      <c r="F1554" s="24"/>
      <c r="G1554" s="74" t="str">
        <f>IF(_xlfn.XLOOKUP('3. Course participants'!A1554,'2. Applicant information'!$A$7:$A$1048576,'2. Applicant information'!$AE$7:$AE$1048576,,0)="Yes",_xlfn.XLOOKUP(A1554,'2. Applicant information'!$A$7:$A$9999,'2. Applicant information'!$O$7:$O$9999,,0),IF('2. Applicant information'!AE1542="No","",""))</f>
        <v/>
      </c>
      <c r="H1554" s="24"/>
      <c r="I1554" s="28"/>
      <c r="J1554" s="130" t="e">
        <f t="shared" si="24"/>
        <v>#DIV/0!</v>
      </c>
      <c r="K1554" s="101"/>
      <c r="L1554" s="101"/>
      <c r="M1554" s="9"/>
      <c r="N1554" s="9"/>
      <c r="O1554" s="9"/>
      <c r="P1554" s="9"/>
      <c r="Q1554" s="9"/>
      <c r="R1554" s="9"/>
      <c r="S1554" s="9"/>
      <c r="T1554" s="28"/>
      <c r="U1554" s="25"/>
      <c r="V1554" s="9"/>
      <c r="W1554" s="9"/>
      <c r="X1554" s="9"/>
      <c r="Y1554" s="9"/>
      <c r="Z1554" s="9"/>
      <c r="AA1554" s="9"/>
      <c r="AB1554" s="9"/>
      <c r="AC1554" s="9"/>
      <c r="AD1554" s="9"/>
      <c r="AE1554" s="9"/>
      <c r="AF1554" s="9"/>
      <c r="AG1554" s="101"/>
      <c r="AH1554" s="100"/>
      <c r="AI1554" s="9"/>
      <c r="AJ1554" s="9"/>
      <c r="AK1554" s="9"/>
      <c r="AL1554" s="137"/>
    </row>
    <row r="1555" spans="1:38" x14ac:dyDescent="0.25">
      <c r="A1555" s="73" t="str">
        <f>'2. Applicant information'!A1543</f>
        <v>_Applicant1537</v>
      </c>
      <c r="B1555" s="73" t="str">
        <f t="array" ref="B1555">IF(_xlfn.XLOOKUP('3. Course participants'!A1555,'2. Applicant information'!$A$7:$A$1048576,'2. Applicant information'!$AE$7:$AE$1048576,,0)="Yes",_xlfn.XLOOKUP(A1555,'2. Applicant information'!$A$7:$A$9999,'2. Applicant information'!$B$7:$B$9999,,0),IF('2. Applicant information'!AE1543="No","Applicant is not participant: see column AE in Applicant Information Tab","Applicant Data Missing"))</f>
        <v>Applicant Data Missing</v>
      </c>
      <c r="C1555" s="73" t="str">
        <f>IF(_xlfn.XLOOKUP('3. Course participants'!A1555,'2. Applicant information'!$A$7:$A$1048576,'2. Applicant information'!$AE$7:$AE$1048576,,0)="Yes",_xlfn.XLOOKUP(A1555,'2. Applicant information'!$A$7:$A$9999,'2. Applicant information'!$C$7:$C$9999,,0),IF('2. Applicant information'!AE1543="No","",""))</f>
        <v/>
      </c>
      <c r="D1555" s="73" t="str">
        <f>IF(_xlfn.XLOOKUP('3. Course participants'!A1555,'2. Applicant information'!$A$7:$A$1048576,'2. Applicant information'!$AE$7:$AE$1048576,,0)="Yes",_xlfn.XLOOKUP(A1555,'2. Applicant information'!$A$7:$A$9999,'2. Applicant information'!$D$7:$D$9999,,0),IF('2. Applicant information'!AE1543="No","",""))</f>
        <v/>
      </c>
      <c r="E1555" s="24"/>
      <c r="F1555" s="24"/>
      <c r="G1555" s="74" t="str">
        <f>IF(_xlfn.XLOOKUP('3. Course participants'!A1555,'2. Applicant information'!$A$7:$A$1048576,'2. Applicant information'!$AE$7:$AE$1048576,,0)="Yes",_xlfn.XLOOKUP(A1555,'2. Applicant information'!$A$7:$A$9999,'2. Applicant information'!$O$7:$O$9999,,0),IF('2. Applicant information'!AE1543="No","",""))</f>
        <v/>
      </c>
      <c r="H1555" s="24"/>
      <c r="I1555" s="28"/>
      <c r="J1555" s="130" t="e">
        <f t="shared" si="24"/>
        <v>#DIV/0!</v>
      </c>
      <c r="K1555" s="101"/>
      <c r="L1555" s="101"/>
      <c r="M1555" s="9"/>
      <c r="N1555" s="9"/>
      <c r="O1555" s="9"/>
      <c r="P1555" s="9"/>
      <c r="Q1555" s="9"/>
      <c r="R1555" s="9"/>
      <c r="S1555" s="9"/>
      <c r="T1555" s="28"/>
      <c r="U1555" s="25"/>
      <c r="V1555" s="9"/>
      <c r="W1555" s="9"/>
      <c r="X1555" s="9"/>
      <c r="Y1555" s="9"/>
      <c r="Z1555" s="9"/>
      <c r="AA1555" s="9"/>
      <c r="AB1555" s="9"/>
      <c r="AC1555" s="9"/>
      <c r="AD1555" s="9"/>
      <c r="AE1555" s="9"/>
      <c r="AF1555" s="9"/>
      <c r="AG1555" s="101"/>
      <c r="AH1555" s="100"/>
      <c r="AI1555" s="9"/>
      <c r="AJ1555" s="9"/>
      <c r="AK1555" s="9"/>
      <c r="AL1555" s="137"/>
    </row>
    <row r="1556" spans="1:38" x14ac:dyDescent="0.25">
      <c r="A1556" s="73" t="str">
        <f>'2. Applicant information'!A1544</f>
        <v>_Applicant1538</v>
      </c>
      <c r="B1556" s="73" t="str">
        <f t="array" ref="B1556">IF(_xlfn.XLOOKUP('3. Course participants'!A1556,'2. Applicant information'!$A$7:$A$1048576,'2. Applicant information'!$AE$7:$AE$1048576,,0)="Yes",_xlfn.XLOOKUP(A1556,'2. Applicant information'!$A$7:$A$9999,'2. Applicant information'!$B$7:$B$9999,,0),IF('2. Applicant information'!AE1544="No","Applicant is not participant: see column AE in Applicant Information Tab","Applicant Data Missing"))</f>
        <v>Applicant Data Missing</v>
      </c>
      <c r="C1556" s="73" t="str">
        <f>IF(_xlfn.XLOOKUP('3. Course participants'!A1556,'2. Applicant information'!$A$7:$A$1048576,'2. Applicant information'!$AE$7:$AE$1048576,,0)="Yes",_xlfn.XLOOKUP(A1556,'2. Applicant information'!$A$7:$A$9999,'2. Applicant information'!$C$7:$C$9999,,0),IF('2. Applicant information'!AE1544="No","",""))</f>
        <v/>
      </c>
      <c r="D1556" s="73" t="str">
        <f>IF(_xlfn.XLOOKUP('3. Course participants'!A1556,'2. Applicant information'!$A$7:$A$1048576,'2. Applicant information'!$AE$7:$AE$1048576,,0)="Yes",_xlfn.XLOOKUP(A1556,'2. Applicant information'!$A$7:$A$9999,'2. Applicant information'!$D$7:$D$9999,,0),IF('2. Applicant information'!AE1544="No","",""))</f>
        <v/>
      </c>
      <c r="E1556" s="24"/>
      <c r="F1556" s="24"/>
      <c r="G1556" s="74" t="str">
        <f>IF(_xlfn.XLOOKUP('3. Course participants'!A1556,'2. Applicant information'!$A$7:$A$1048576,'2. Applicant information'!$AE$7:$AE$1048576,,0)="Yes",_xlfn.XLOOKUP(A1556,'2. Applicant information'!$A$7:$A$9999,'2. Applicant information'!$O$7:$O$9999,,0),IF('2. Applicant information'!AE1544="No","",""))</f>
        <v/>
      </c>
      <c r="H1556" s="24"/>
      <c r="I1556" s="28"/>
      <c r="J1556" s="130" t="e">
        <f t="shared" si="24"/>
        <v>#DIV/0!</v>
      </c>
      <c r="K1556" s="101"/>
      <c r="L1556" s="101"/>
      <c r="M1556" s="9"/>
      <c r="N1556" s="9"/>
      <c r="O1556" s="9"/>
      <c r="P1556" s="9"/>
      <c r="Q1556" s="9"/>
      <c r="R1556" s="9"/>
      <c r="S1556" s="9"/>
      <c r="T1556" s="28"/>
      <c r="U1556" s="25"/>
      <c r="V1556" s="9"/>
      <c r="W1556" s="9"/>
      <c r="X1556" s="9"/>
      <c r="Y1556" s="9"/>
      <c r="Z1556" s="9"/>
      <c r="AA1556" s="9"/>
      <c r="AB1556" s="9"/>
      <c r="AC1556" s="9"/>
      <c r="AD1556" s="9"/>
      <c r="AE1556" s="9"/>
      <c r="AF1556" s="9"/>
      <c r="AG1556" s="101"/>
      <c r="AH1556" s="100"/>
      <c r="AI1556" s="9"/>
      <c r="AJ1556" s="9"/>
      <c r="AK1556" s="9"/>
      <c r="AL1556" s="137"/>
    </row>
    <row r="1557" spans="1:38" x14ac:dyDescent="0.25">
      <c r="A1557" s="73" t="str">
        <f>'2. Applicant information'!A1545</f>
        <v>_Applicant1539</v>
      </c>
      <c r="B1557" s="73" t="str">
        <f t="array" ref="B1557">IF(_xlfn.XLOOKUP('3. Course participants'!A1557,'2. Applicant information'!$A$7:$A$1048576,'2. Applicant information'!$AE$7:$AE$1048576,,0)="Yes",_xlfn.XLOOKUP(A1557,'2. Applicant information'!$A$7:$A$9999,'2. Applicant information'!$B$7:$B$9999,,0),IF('2. Applicant information'!AE1545="No","Applicant is not participant: see column AE in Applicant Information Tab","Applicant Data Missing"))</f>
        <v>Applicant Data Missing</v>
      </c>
      <c r="C1557" s="73" t="str">
        <f>IF(_xlfn.XLOOKUP('3. Course participants'!A1557,'2. Applicant information'!$A$7:$A$1048576,'2. Applicant information'!$AE$7:$AE$1048576,,0)="Yes",_xlfn.XLOOKUP(A1557,'2. Applicant information'!$A$7:$A$9999,'2. Applicant information'!$C$7:$C$9999,,0),IF('2. Applicant information'!AE1545="No","",""))</f>
        <v/>
      </c>
      <c r="D1557" s="73" t="str">
        <f>IF(_xlfn.XLOOKUP('3. Course participants'!A1557,'2. Applicant information'!$A$7:$A$1048576,'2. Applicant information'!$AE$7:$AE$1048576,,0)="Yes",_xlfn.XLOOKUP(A1557,'2. Applicant information'!$A$7:$A$9999,'2. Applicant information'!$D$7:$D$9999,,0),IF('2. Applicant information'!AE1545="No","",""))</f>
        <v/>
      </c>
      <c r="E1557" s="24"/>
      <c r="F1557" s="24"/>
      <c r="G1557" s="74" t="str">
        <f>IF(_xlfn.XLOOKUP('3. Course participants'!A1557,'2. Applicant information'!$A$7:$A$1048576,'2. Applicant information'!$AE$7:$AE$1048576,,0)="Yes",_xlfn.XLOOKUP(A1557,'2. Applicant information'!$A$7:$A$9999,'2. Applicant information'!$O$7:$O$9999,,0),IF('2. Applicant information'!AE1545="No","",""))</f>
        <v/>
      </c>
      <c r="H1557" s="24"/>
      <c r="I1557" s="28"/>
      <c r="J1557" s="130" t="e">
        <f t="shared" ref="J1557:J1620" si="25">K1557/$B$10</f>
        <v>#DIV/0!</v>
      </c>
      <c r="K1557" s="101"/>
      <c r="L1557" s="101"/>
      <c r="M1557" s="9"/>
      <c r="N1557" s="9"/>
      <c r="O1557" s="9"/>
      <c r="P1557" s="9"/>
      <c r="Q1557" s="9"/>
      <c r="R1557" s="9"/>
      <c r="S1557" s="9"/>
      <c r="T1557" s="28"/>
      <c r="U1557" s="25"/>
      <c r="V1557" s="9"/>
      <c r="W1557" s="9"/>
      <c r="X1557" s="9"/>
      <c r="Y1557" s="9"/>
      <c r="Z1557" s="9"/>
      <c r="AA1557" s="9"/>
      <c r="AB1557" s="9"/>
      <c r="AC1557" s="9"/>
      <c r="AD1557" s="9"/>
      <c r="AE1557" s="9"/>
      <c r="AF1557" s="9"/>
      <c r="AG1557" s="101"/>
      <c r="AH1557" s="100"/>
      <c r="AI1557" s="9"/>
      <c r="AJ1557" s="9"/>
      <c r="AK1557" s="9"/>
      <c r="AL1557" s="137"/>
    </row>
    <row r="1558" spans="1:38" x14ac:dyDescent="0.25">
      <c r="A1558" s="73" t="str">
        <f>'2. Applicant information'!A1546</f>
        <v>_Applicant1540</v>
      </c>
      <c r="B1558" s="73" t="str">
        <f t="array" ref="B1558">IF(_xlfn.XLOOKUP('3. Course participants'!A1558,'2. Applicant information'!$A$7:$A$1048576,'2. Applicant information'!$AE$7:$AE$1048576,,0)="Yes",_xlfn.XLOOKUP(A1558,'2. Applicant information'!$A$7:$A$9999,'2. Applicant information'!$B$7:$B$9999,,0),IF('2. Applicant information'!AE1546="No","Applicant is not participant: see column AE in Applicant Information Tab","Applicant Data Missing"))</f>
        <v>Applicant Data Missing</v>
      </c>
      <c r="C1558" s="73" t="str">
        <f>IF(_xlfn.XLOOKUP('3. Course participants'!A1558,'2. Applicant information'!$A$7:$A$1048576,'2. Applicant information'!$AE$7:$AE$1048576,,0)="Yes",_xlfn.XLOOKUP(A1558,'2. Applicant information'!$A$7:$A$9999,'2. Applicant information'!$C$7:$C$9999,,0),IF('2. Applicant information'!AE1546="No","",""))</f>
        <v/>
      </c>
      <c r="D1558" s="73" t="str">
        <f>IF(_xlfn.XLOOKUP('3. Course participants'!A1558,'2. Applicant information'!$A$7:$A$1048576,'2. Applicant information'!$AE$7:$AE$1048576,,0)="Yes",_xlfn.XLOOKUP(A1558,'2. Applicant information'!$A$7:$A$9999,'2. Applicant information'!$D$7:$D$9999,,0),IF('2. Applicant information'!AE1546="No","",""))</f>
        <v/>
      </c>
      <c r="E1558" s="24"/>
      <c r="F1558" s="24"/>
      <c r="G1558" s="74" t="str">
        <f>IF(_xlfn.XLOOKUP('3. Course participants'!A1558,'2. Applicant information'!$A$7:$A$1048576,'2. Applicant information'!$AE$7:$AE$1048576,,0)="Yes",_xlfn.XLOOKUP(A1558,'2. Applicant information'!$A$7:$A$9999,'2. Applicant information'!$O$7:$O$9999,,0),IF('2. Applicant information'!AE1546="No","",""))</f>
        <v/>
      </c>
      <c r="H1558" s="24"/>
      <c r="I1558" s="28"/>
      <c r="J1558" s="130" t="e">
        <f t="shared" si="25"/>
        <v>#DIV/0!</v>
      </c>
      <c r="K1558" s="101"/>
      <c r="L1558" s="101"/>
      <c r="M1558" s="9"/>
      <c r="N1558" s="9"/>
      <c r="O1558" s="9"/>
      <c r="P1558" s="9"/>
      <c r="Q1558" s="9"/>
      <c r="R1558" s="9"/>
      <c r="S1558" s="9"/>
      <c r="T1558" s="28"/>
      <c r="U1558" s="25"/>
      <c r="V1558" s="9"/>
      <c r="W1558" s="9"/>
      <c r="X1558" s="9"/>
      <c r="Y1558" s="9"/>
      <c r="Z1558" s="9"/>
      <c r="AA1558" s="9"/>
      <c r="AB1558" s="9"/>
      <c r="AC1558" s="9"/>
      <c r="AD1558" s="9"/>
      <c r="AE1558" s="9"/>
      <c r="AF1558" s="9"/>
      <c r="AG1558" s="101"/>
      <c r="AH1558" s="100"/>
      <c r="AI1558" s="9"/>
      <c r="AJ1558" s="9"/>
      <c r="AK1558" s="9"/>
      <c r="AL1558" s="137"/>
    </row>
    <row r="1559" spans="1:38" x14ac:dyDescent="0.25">
      <c r="A1559" s="73" t="str">
        <f>'2. Applicant information'!A1547</f>
        <v>_Applicant1541</v>
      </c>
      <c r="B1559" s="73" t="str">
        <f t="array" ref="B1559">IF(_xlfn.XLOOKUP('3. Course participants'!A1559,'2. Applicant information'!$A$7:$A$1048576,'2. Applicant information'!$AE$7:$AE$1048576,,0)="Yes",_xlfn.XLOOKUP(A1559,'2. Applicant information'!$A$7:$A$9999,'2. Applicant information'!$B$7:$B$9999,,0),IF('2. Applicant information'!AE1547="No","Applicant is not participant: see column AE in Applicant Information Tab","Applicant Data Missing"))</f>
        <v>Applicant Data Missing</v>
      </c>
      <c r="C1559" s="73" t="str">
        <f>IF(_xlfn.XLOOKUP('3. Course participants'!A1559,'2. Applicant information'!$A$7:$A$1048576,'2. Applicant information'!$AE$7:$AE$1048576,,0)="Yes",_xlfn.XLOOKUP(A1559,'2. Applicant information'!$A$7:$A$9999,'2. Applicant information'!$C$7:$C$9999,,0),IF('2. Applicant information'!AE1547="No","",""))</f>
        <v/>
      </c>
      <c r="D1559" s="73" t="str">
        <f>IF(_xlfn.XLOOKUP('3. Course participants'!A1559,'2. Applicant information'!$A$7:$A$1048576,'2. Applicant information'!$AE$7:$AE$1048576,,0)="Yes",_xlfn.XLOOKUP(A1559,'2. Applicant information'!$A$7:$A$9999,'2. Applicant information'!$D$7:$D$9999,,0),IF('2. Applicant information'!AE1547="No","",""))</f>
        <v/>
      </c>
      <c r="E1559" s="24"/>
      <c r="F1559" s="24"/>
      <c r="G1559" s="74" t="str">
        <f>IF(_xlfn.XLOOKUP('3. Course participants'!A1559,'2. Applicant information'!$A$7:$A$1048576,'2. Applicant information'!$AE$7:$AE$1048576,,0)="Yes",_xlfn.XLOOKUP(A1559,'2. Applicant information'!$A$7:$A$9999,'2. Applicant information'!$O$7:$O$9999,,0),IF('2. Applicant information'!AE1547="No","",""))</f>
        <v/>
      </c>
      <c r="H1559" s="24"/>
      <c r="I1559" s="28"/>
      <c r="J1559" s="130" t="e">
        <f t="shared" si="25"/>
        <v>#DIV/0!</v>
      </c>
      <c r="K1559" s="101"/>
      <c r="L1559" s="101"/>
      <c r="M1559" s="9"/>
      <c r="N1559" s="9"/>
      <c r="O1559" s="9"/>
      <c r="P1559" s="9"/>
      <c r="Q1559" s="9"/>
      <c r="R1559" s="9"/>
      <c r="S1559" s="9"/>
      <c r="T1559" s="28"/>
      <c r="U1559" s="25"/>
      <c r="V1559" s="9"/>
      <c r="W1559" s="9"/>
      <c r="X1559" s="9"/>
      <c r="Y1559" s="9"/>
      <c r="Z1559" s="9"/>
      <c r="AA1559" s="9"/>
      <c r="AB1559" s="9"/>
      <c r="AC1559" s="9"/>
      <c r="AD1559" s="9"/>
      <c r="AE1559" s="9"/>
      <c r="AF1559" s="9"/>
      <c r="AG1559" s="101"/>
      <c r="AH1559" s="100"/>
      <c r="AI1559" s="9"/>
      <c r="AJ1559" s="9"/>
      <c r="AK1559" s="9"/>
      <c r="AL1559" s="137"/>
    </row>
    <row r="1560" spans="1:38" x14ac:dyDescent="0.25">
      <c r="A1560" s="73" t="str">
        <f>'2. Applicant information'!A1548</f>
        <v>_Applicant1542</v>
      </c>
      <c r="B1560" s="73" t="str">
        <f t="array" ref="B1560">IF(_xlfn.XLOOKUP('3. Course participants'!A1560,'2. Applicant information'!$A$7:$A$1048576,'2. Applicant information'!$AE$7:$AE$1048576,,0)="Yes",_xlfn.XLOOKUP(A1560,'2. Applicant information'!$A$7:$A$9999,'2. Applicant information'!$B$7:$B$9999,,0),IF('2. Applicant information'!AE1548="No","Applicant is not participant: see column AE in Applicant Information Tab","Applicant Data Missing"))</f>
        <v>Applicant Data Missing</v>
      </c>
      <c r="C1560" s="73" t="str">
        <f>IF(_xlfn.XLOOKUP('3. Course participants'!A1560,'2. Applicant information'!$A$7:$A$1048576,'2. Applicant information'!$AE$7:$AE$1048576,,0)="Yes",_xlfn.XLOOKUP(A1560,'2. Applicant information'!$A$7:$A$9999,'2. Applicant information'!$C$7:$C$9999,,0),IF('2. Applicant information'!AE1548="No","",""))</f>
        <v/>
      </c>
      <c r="D1560" s="73" t="str">
        <f>IF(_xlfn.XLOOKUP('3. Course participants'!A1560,'2. Applicant information'!$A$7:$A$1048576,'2. Applicant information'!$AE$7:$AE$1048576,,0)="Yes",_xlfn.XLOOKUP(A1560,'2. Applicant information'!$A$7:$A$9999,'2. Applicant information'!$D$7:$D$9999,,0),IF('2. Applicant information'!AE1548="No","",""))</f>
        <v/>
      </c>
      <c r="E1560" s="24"/>
      <c r="F1560" s="24"/>
      <c r="G1560" s="74" t="str">
        <f>IF(_xlfn.XLOOKUP('3. Course participants'!A1560,'2. Applicant information'!$A$7:$A$1048576,'2. Applicant information'!$AE$7:$AE$1048576,,0)="Yes",_xlfn.XLOOKUP(A1560,'2. Applicant information'!$A$7:$A$9999,'2. Applicant information'!$O$7:$O$9999,,0),IF('2. Applicant information'!AE1548="No","",""))</f>
        <v/>
      </c>
      <c r="H1560" s="24"/>
      <c r="I1560" s="28"/>
      <c r="J1560" s="130" t="e">
        <f t="shared" si="25"/>
        <v>#DIV/0!</v>
      </c>
      <c r="K1560" s="101"/>
      <c r="L1560" s="101"/>
      <c r="M1560" s="9"/>
      <c r="N1560" s="9"/>
      <c r="O1560" s="9"/>
      <c r="P1560" s="9"/>
      <c r="Q1560" s="9"/>
      <c r="R1560" s="9"/>
      <c r="S1560" s="9"/>
      <c r="T1560" s="28"/>
      <c r="U1560" s="25"/>
      <c r="V1560" s="9"/>
      <c r="W1560" s="9"/>
      <c r="X1560" s="9"/>
      <c r="Y1560" s="9"/>
      <c r="Z1560" s="9"/>
      <c r="AA1560" s="9"/>
      <c r="AB1560" s="9"/>
      <c r="AC1560" s="9"/>
      <c r="AD1560" s="9"/>
      <c r="AE1560" s="9"/>
      <c r="AF1560" s="9"/>
      <c r="AG1560" s="101"/>
      <c r="AH1560" s="100"/>
      <c r="AI1560" s="9"/>
      <c r="AJ1560" s="9"/>
      <c r="AK1560" s="9"/>
      <c r="AL1560" s="137"/>
    </row>
    <row r="1561" spans="1:38" x14ac:dyDescent="0.25">
      <c r="A1561" s="73" t="str">
        <f>'2. Applicant information'!A1549</f>
        <v>_Applicant1543</v>
      </c>
      <c r="B1561" s="73" t="str">
        <f t="array" ref="B1561">IF(_xlfn.XLOOKUP('3. Course participants'!A1561,'2. Applicant information'!$A$7:$A$1048576,'2. Applicant information'!$AE$7:$AE$1048576,,0)="Yes",_xlfn.XLOOKUP(A1561,'2. Applicant information'!$A$7:$A$9999,'2. Applicant information'!$B$7:$B$9999,,0),IF('2. Applicant information'!AE1549="No","Applicant is not participant: see column AE in Applicant Information Tab","Applicant Data Missing"))</f>
        <v>Applicant Data Missing</v>
      </c>
      <c r="C1561" s="73" t="str">
        <f>IF(_xlfn.XLOOKUP('3. Course participants'!A1561,'2. Applicant information'!$A$7:$A$1048576,'2. Applicant information'!$AE$7:$AE$1048576,,0)="Yes",_xlfn.XLOOKUP(A1561,'2. Applicant information'!$A$7:$A$9999,'2. Applicant information'!$C$7:$C$9999,,0),IF('2. Applicant information'!AE1549="No","",""))</f>
        <v/>
      </c>
      <c r="D1561" s="73" t="str">
        <f>IF(_xlfn.XLOOKUP('3. Course participants'!A1561,'2. Applicant information'!$A$7:$A$1048576,'2. Applicant information'!$AE$7:$AE$1048576,,0)="Yes",_xlfn.XLOOKUP(A1561,'2. Applicant information'!$A$7:$A$9999,'2. Applicant information'!$D$7:$D$9999,,0),IF('2. Applicant information'!AE1549="No","",""))</f>
        <v/>
      </c>
      <c r="E1561" s="24"/>
      <c r="F1561" s="24"/>
      <c r="G1561" s="74" t="str">
        <f>IF(_xlfn.XLOOKUP('3. Course participants'!A1561,'2. Applicant information'!$A$7:$A$1048576,'2. Applicant information'!$AE$7:$AE$1048576,,0)="Yes",_xlfn.XLOOKUP(A1561,'2. Applicant information'!$A$7:$A$9999,'2. Applicant information'!$O$7:$O$9999,,0),IF('2. Applicant information'!AE1549="No","",""))</f>
        <v/>
      </c>
      <c r="H1561" s="24"/>
      <c r="I1561" s="28"/>
      <c r="J1561" s="130" t="e">
        <f t="shared" si="25"/>
        <v>#DIV/0!</v>
      </c>
      <c r="K1561" s="101"/>
      <c r="L1561" s="101"/>
      <c r="M1561" s="9"/>
      <c r="N1561" s="9"/>
      <c r="O1561" s="9"/>
      <c r="P1561" s="9"/>
      <c r="Q1561" s="9"/>
      <c r="R1561" s="9"/>
      <c r="S1561" s="9"/>
      <c r="T1561" s="28"/>
      <c r="U1561" s="25"/>
      <c r="V1561" s="9"/>
      <c r="W1561" s="9"/>
      <c r="X1561" s="9"/>
      <c r="Y1561" s="9"/>
      <c r="Z1561" s="9"/>
      <c r="AA1561" s="9"/>
      <c r="AB1561" s="9"/>
      <c r="AC1561" s="9"/>
      <c r="AD1561" s="9"/>
      <c r="AE1561" s="9"/>
      <c r="AF1561" s="9"/>
      <c r="AG1561" s="101"/>
      <c r="AH1561" s="100"/>
      <c r="AI1561" s="9"/>
      <c r="AJ1561" s="9"/>
      <c r="AK1561" s="9"/>
      <c r="AL1561" s="137"/>
    </row>
    <row r="1562" spans="1:38" x14ac:dyDescent="0.25">
      <c r="A1562" s="73" t="str">
        <f>'2. Applicant information'!A1550</f>
        <v>_Applicant1544</v>
      </c>
      <c r="B1562" s="73" t="str">
        <f t="array" ref="B1562">IF(_xlfn.XLOOKUP('3. Course participants'!A1562,'2. Applicant information'!$A$7:$A$1048576,'2. Applicant information'!$AE$7:$AE$1048576,,0)="Yes",_xlfn.XLOOKUP(A1562,'2. Applicant information'!$A$7:$A$9999,'2. Applicant information'!$B$7:$B$9999,,0),IF('2. Applicant information'!AE1550="No","Applicant is not participant: see column AE in Applicant Information Tab","Applicant Data Missing"))</f>
        <v>Applicant Data Missing</v>
      </c>
      <c r="C1562" s="73" t="str">
        <f>IF(_xlfn.XLOOKUP('3. Course participants'!A1562,'2. Applicant information'!$A$7:$A$1048576,'2. Applicant information'!$AE$7:$AE$1048576,,0)="Yes",_xlfn.XLOOKUP(A1562,'2. Applicant information'!$A$7:$A$9999,'2. Applicant information'!$C$7:$C$9999,,0),IF('2. Applicant information'!AE1550="No","",""))</f>
        <v/>
      </c>
      <c r="D1562" s="73" t="str">
        <f>IF(_xlfn.XLOOKUP('3. Course participants'!A1562,'2. Applicant information'!$A$7:$A$1048576,'2. Applicant information'!$AE$7:$AE$1048576,,0)="Yes",_xlfn.XLOOKUP(A1562,'2. Applicant information'!$A$7:$A$9999,'2. Applicant information'!$D$7:$D$9999,,0),IF('2. Applicant information'!AE1550="No","",""))</f>
        <v/>
      </c>
      <c r="E1562" s="24"/>
      <c r="F1562" s="24"/>
      <c r="G1562" s="74" t="str">
        <f>IF(_xlfn.XLOOKUP('3. Course participants'!A1562,'2. Applicant information'!$A$7:$A$1048576,'2. Applicant information'!$AE$7:$AE$1048576,,0)="Yes",_xlfn.XLOOKUP(A1562,'2. Applicant information'!$A$7:$A$9999,'2. Applicant information'!$O$7:$O$9999,,0),IF('2. Applicant information'!AE1550="No","",""))</f>
        <v/>
      </c>
      <c r="H1562" s="24"/>
      <c r="I1562" s="28"/>
      <c r="J1562" s="130" t="e">
        <f t="shared" si="25"/>
        <v>#DIV/0!</v>
      </c>
      <c r="K1562" s="101"/>
      <c r="L1562" s="101"/>
      <c r="M1562" s="9"/>
      <c r="N1562" s="9"/>
      <c r="O1562" s="9"/>
      <c r="P1562" s="9"/>
      <c r="Q1562" s="9"/>
      <c r="R1562" s="9"/>
      <c r="S1562" s="9"/>
      <c r="T1562" s="28"/>
      <c r="U1562" s="25"/>
      <c r="V1562" s="9"/>
      <c r="W1562" s="9"/>
      <c r="X1562" s="9"/>
      <c r="Y1562" s="9"/>
      <c r="Z1562" s="9"/>
      <c r="AA1562" s="9"/>
      <c r="AB1562" s="9"/>
      <c r="AC1562" s="9"/>
      <c r="AD1562" s="9"/>
      <c r="AE1562" s="9"/>
      <c r="AF1562" s="9"/>
      <c r="AG1562" s="101"/>
      <c r="AH1562" s="100"/>
      <c r="AI1562" s="9"/>
      <c r="AJ1562" s="9"/>
      <c r="AK1562" s="9"/>
      <c r="AL1562" s="137"/>
    </row>
    <row r="1563" spans="1:38" x14ac:dyDescent="0.25">
      <c r="A1563" s="73" t="str">
        <f>'2. Applicant information'!A1551</f>
        <v>_Applicant1545</v>
      </c>
      <c r="B1563" s="73" t="str">
        <f t="array" ref="B1563">IF(_xlfn.XLOOKUP('3. Course participants'!A1563,'2. Applicant information'!$A$7:$A$1048576,'2. Applicant information'!$AE$7:$AE$1048576,,0)="Yes",_xlfn.XLOOKUP(A1563,'2. Applicant information'!$A$7:$A$9999,'2. Applicant information'!$B$7:$B$9999,,0),IF('2. Applicant information'!AE1551="No","Applicant is not participant: see column AE in Applicant Information Tab","Applicant Data Missing"))</f>
        <v>Applicant Data Missing</v>
      </c>
      <c r="C1563" s="73" t="str">
        <f>IF(_xlfn.XLOOKUP('3. Course participants'!A1563,'2. Applicant information'!$A$7:$A$1048576,'2. Applicant information'!$AE$7:$AE$1048576,,0)="Yes",_xlfn.XLOOKUP(A1563,'2. Applicant information'!$A$7:$A$9999,'2. Applicant information'!$C$7:$C$9999,,0),IF('2. Applicant information'!AE1551="No","",""))</f>
        <v/>
      </c>
      <c r="D1563" s="73" t="str">
        <f>IF(_xlfn.XLOOKUP('3. Course participants'!A1563,'2. Applicant information'!$A$7:$A$1048576,'2. Applicant information'!$AE$7:$AE$1048576,,0)="Yes",_xlfn.XLOOKUP(A1563,'2. Applicant information'!$A$7:$A$9999,'2. Applicant information'!$D$7:$D$9999,,0),IF('2. Applicant information'!AE1551="No","",""))</f>
        <v/>
      </c>
      <c r="E1563" s="24"/>
      <c r="F1563" s="24"/>
      <c r="G1563" s="74" t="str">
        <f>IF(_xlfn.XLOOKUP('3. Course participants'!A1563,'2. Applicant information'!$A$7:$A$1048576,'2. Applicant information'!$AE$7:$AE$1048576,,0)="Yes",_xlfn.XLOOKUP(A1563,'2. Applicant information'!$A$7:$A$9999,'2. Applicant information'!$O$7:$O$9999,,0),IF('2. Applicant information'!AE1551="No","",""))</f>
        <v/>
      </c>
      <c r="H1563" s="24"/>
      <c r="I1563" s="28"/>
      <c r="J1563" s="130" t="e">
        <f t="shared" si="25"/>
        <v>#DIV/0!</v>
      </c>
      <c r="K1563" s="101"/>
      <c r="L1563" s="101"/>
      <c r="M1563" s="9"/>
      <c r="N1563" s="9"/>
      <c r="O1563" s="9"/>
      <c r="P1563" s="9"/>
      <c r="Q1563" s="9"/>
      <c r="R1563" s="9"/>
      <c r="S1563" s="9"/>
      <c r="T1563" s="28"/>
      <c r="U1563" s="25"/>
      <c r="V1563" s="9"/>
      <c r="W1563" s="9"/>
      <c r="X1563" s="9"/>
      <c r="Y1563" s="9"/>
      <c r="Z1563" s="9"/>
      <c r="AA1563" s="9"/>
      <c r="AB1563" s="9"/>
      <c r="AC1563" s="9"/>
      <c r="AD1563" s="9"/>
      <c r="AE1563" s="9"/>
      <c r="AF1563" s="9"/>
      <c r="AG1563" s="101"/>
      <c r="AH1563" s="100"/>
      <c r="AI1563" s="9"/>
      <c r="AJ1563" s="9"/>
      <c r="AK1563" s="9"/>
      <c r="AL1563" s="137"/>
    </row>
    <row r="1564" spans="1:38" x14ac:dyDescent="0.25">
      <c r="A1564" s="73" t="str">
        <f>'2. Applicant information'!A1552</f>
        <v>_Applicant1546</v>
      </c>
      <c r="B1564" s="73" t="str">
        <f t="array" ref="B1564">IF(_xlfn.XLOOKUP('3. Course participants'!A1564,'2. Applicant information'!$A$7:$A$1048576,'2. Applicant information'!$AE$7:$AE$1048576,,0)="Yes",_xlfn.XLOOKUP(A1564,'2. Applicant information'!$A$7:$A$9999,'2. Applicant information'!$B$7:$B$9999,,0),IF('2. Applicant information'!AE1552="No","Applicant is not participant: see column AE in Applicant Information Tab","Applicant Data Missing"))</f>
        <v>Applicant Data Missing</v>
      </c>
      <c r="C1564" s="73" t="str">
        <f>IF(_xlfn.XLOOKUP('3. Course participants'!A1564,'2. Applicant information'!$A$7:$A$1048576,'2. Applicant information'!$AE$7:$AE$1048576,,0)="Yes",_xlfn.XLOOKUP(A1564,'2. Applicant information'!$A$7:$A$9999,'2. Applicant information'!$C$7:$C$9999,,0),IF('2. Applicant information'!AE1552="No","",""))</f>
        <v/>
      </c>
      <c r="D1564" s="73" t="str">
        <f>IF(_xlfn.XLOOKUP('3. Course participants'!A1564,'2. Applicant information'!$A$7:$A$1048576,'2. Applicant information'!$AE$7:$AE$1048576,,0)="Yes",_xlfn.XLOOKUP(A1564,'2. Applicant information'!$A$7:$A$9999,'2. Applicant information'!$D$7:$D$9999,,0),IF('2. Applicant information'!AE1552="No","",""))</f>
        <v/>
      </c>
      <c r="E1564" s="24"/>
      <c r="F1564" s="24"/>
      <c r="G1564" s="74" t="str">
        <f>IF(_xlfn.XLOOKUP('3. Course participants'!A1564,'2. Applicant information'!$A$7:$A$1048576,'2. Applicant information'!$AE$7:$AE$1048576,,0)="Yes",_xlfn.XLOOKUP(A1564,'2. Applicant information'!$A$7:$A$9999,'2. Applicant information'!$O$7:$O$9999,,0),IF('2. Applicant information'!AE1552="No","",""))</f>
        <v/>
      </c>
      <c r="H1564" s="24"/>
      <c r="I1564" s="28"/>
      <c r="J1564" s="130" t="e">
        <f t="shared" si="25"/>
        <v>#DIV/0!</v>
      </c>
      <c r="K1564" s="101"/>
      <c r="L1564" s="101"/>
      <c r="M1564" s="9"/>
      <c r="N1564" s="9"/>
      <c r="O1564" s="9"/>
      <c r="P1564" s="9"/>
      <c r="Q1564" s="9"/>
      <c r="R1564" s="9"/>
      <c r="S1564" s="9"/>
      <c r="T1564" s="28"/>
      <c r="U1564" s="25"/>
      <c r="V1564" s="9"/>
      <c r="W1564" s="9"/>
      <c r="X1564" s="9"/>
      <c r="Y1564" s="9"/>
      <c r="Z1564" s="9"/>
      <c r="AA1564" s="9"/>
      <c r="AB1564" s="9"/>
      <c r="AC1564" s="9"/>
      <c r="AD1564" s="9"/>
      <c r="AE1564" s="9"/>
      <c r="AF1564" s="9"/>
      <c r="AG1564" s="101"/>
      <c r="AH1564" s="100"/>
      <c r="AI1564" s="9"/>
      <c r="AJ1564" s="9"/>
      <c r="AK1564" s="9"/>
      <c r="AL1564" s="137"/>
    </row>
    <row r="1565" spans="1:38" x14ac:dyDescent="0.25">
      <c r="A1565" s="73" t="str">
        <f>'2. Applicant information'!A1553</f>
        <v>_Applicant1547</v>
      </c>
      <c r="B1565" s="73" t="str">
        <f t="array" ref="B1565">IF(_xlfn.XLOOKUP('3. Course participants'!A1565,'2. Applicant information'!$A$7:$A$1048576,'2. Applicant information'!$AE$7:$AE$1048576,,0)="Yes",_xlfn.XLOOKUP(A1565,'2. Applicant information'!$A$7:$A$9999,'2. Applicant information'!$B$7:$B$9999,,0),IF('2. Applicant information'!AE1553="No","Applicant is not participant: see column AE in Applicant Information Tab","Applicant Data Missing"))</f>
        <v>Applicant Data Missing</v>
      </c>
      <c r="C1565" s="73" t="str">
        <f>IF(_xlfn.XLOOKUP('3. Course participants'!A1565,'2. Applicant information'!$A$7:$A$1048576,'2. Applicant information'!$AE$7:$AE$1048576,,0)="Yes",_xlfn.XLOOKUP(A1565,'2. Applicant information'!$A$7:$A$9999,'2. Applicant information'!$C$7:$C$9999,,0),IF('2. Applicant information'!AE1553="No","",""))</f>
        <v/>
      </c>
      <c r="D1565" s="73" t="str">
        <f>IF(_xlfn.XLOOKUP('3. Course participants'!A1565,'2. Applicant information'!$A$7:$A$1048576,'2. Applicant information'!$AE$7:$AE$1048576,,0)="Yes",_xlfn.XLOOKUP(A1565,'2. Applicant information'!$A$7:$A$9999,'2. Applicant information'!$D$7:$D$9999,,0),IF('2. Applicant information'!AE1553="No","",""))</f>
        <v/>
      </c>
      <c r="E1565" s="24"/>
      <c r="F1565" s="24"/>
      <c r="G1565" s="74" t="str">
        <f>IF(_xlfn.XLOOKUP('3. Course participants'!A1565,'2. Applicant information'!$A$7:$A$1048576,'2. Applicant information'!$AE$7:$AE$1048576,,0)="Yes",_xlfn.XLOOKUP(A1565,'2. Applicant information'!$A$7:$A$9999,'2. Applicant information'!$O$7:$O$9999,,0),IF('2. Applicant information'!AE1553="No","",""))</f>
        <v/>
      </c>
      <c r="H1565" s="24"/>
      <c r="I1565" s="28"/>
      <c r="J1565" s="130" t="e">
        <f t="shared" si="25"/>
        <v>#DIV/0!</v>
      </c>
      <c r="K1565" s="101"/>
      <c r="L1565" s="101"/>
      <c r="M1565" s="9"/>
      <c r="N1565" s="9"/>
      <c r="O1565" s="9"/>
      <c r="P1565" s="9"/>
      <c r="Q1565" s="9"/>
      <c r="R1565" s="9"/>
      <c r="S1565" s="9"/>
      <c r="T1565" s="28"/>
      <c r="U1565" s="25"/>
      <c r="V1565" s="9"/>
      <c r="W1565" s="9"/>
      <c r="X1565" s="9"/>
      <c r="Y1565" s="9"/>
      <c r="Z1565" s="9"/>
      <c r="AA1565" s="9"/>
      <c r="AB1565" s="9"/>
      <c r="AC1565" s="9"/>
      <c r="AD1565" s="9"/>
      <c r="AE1565" s="9"/>
      <c r="AF1565" s="9"/>
      <c r="AG1565" s="101"/>
      <c r="AH1565" s="100"/>
      <c r="AI1565" s="9"/>
      <c r="AJ1565" s="9"/>
      <c r="AK1565" s="9"/>
      <c r="AL1565" s="137"/>
    </row>
    <row r="1566" spans="1:38" x14ac:dyDescent="0.25">
      <c r="A1566" s="73" t="str">
        <f>'2. Applicant information'!A1554</f>
        <v>_Applicant1548</v>
      </c>
      <c r="B1566" s="73" t="str">
        <f t="array" ref="B1566">IF(_xlfn.XLOOKUP('3. Course participants'!A1566,'2. Applicant information'!$A$7:$A$1048576,'2. Applicant information'!$AE$7:$AE$1048576,,0)="Yes",_xlfn.XLOOKUP(A1566,'2. Applicant information'!$A$7:$A$9999,'2. Applicant information'!$B$7:$B$9999,,0),IF('2. Applicant information'!AE1554="No","Applicant is not participant: see column AE in Applicant Information Tab","Applicant Data Missing"))</f>
        <v>Applicant Data Missing</v>
      </c>
      <c r="C1566" s="73" t="str">
        <f>IF(_xlfn.XLOOKUP('3. Course participants'!A1566,'2. Applicant information'!$A$7:$A$1048576,'2. Applicant information'!$AE$7:$AE$1048576,,0)="Yes",_xlfn.XLOOKUP(A1566,'2. Applicant information'!$A$7:$A$9999,'2. Applicant information'!$C$7:$C$9999,,0),IF('2. Applicant information'!AE1554="No","",""))</f>
        <v/>
      </c>
      <c r="D1566" s="73" t="str">
        <f>IF(_xlfn.XLOOKUP('3. Course participants'!A1566,'2. Applicant information'!$A$7:$A$1048576,'2. Applicant information'!$AE$7:$AE$1048576,,0)="Yes",_xlfn.XLOOKUP(A1566,'2. Applicant information'!$A$7:$A$9999,'2. Applicant information'!$D$7:$D$9999,,0),IF('2. Applicant information'!AE1554="No","",""))</f>
        <v/>
      </c>
      <c r="E1566" s="24"/>
      <c r="F1566" s="24"/>
      <c r="G1566" s="74" t="str">
        <f>IF(_xlfn.XLOOKUP('3. Course participants'!A1566,'2. Applicant information'!$A$7:$A$1048576,'2. Applicant information'!$AE$7:$AE$1048576,,0)="Yes",_xlfn.XLOOKUP(A1566,'2. Applicant information'!$A$7:$A$9999,'2. Applicant information'!$O$7:$O$9999,,0),IF('2. Applicant information'!AE1554="No","",""))</f>
        <v/>
      </c>
      <c r="H1566" s="24"/>
      <c r="I1566" s="28"/>
      <c r="J1566" s="130" t="e">
        <f t="shared" si="25"/>
        <v>#DIV/0!</v>
      </c>
      <c r="K1566" s="101"/>
      <c r="L1566" s="101"/>
      <c r="M1566" s="9"/>
      <c r="N1566" s="9"/>
      <c r="O1566" s="9"/>
      <c r="P1566" s="9"/>
      <c r="Q1566" s="9"/>
      <c r="R1566" s="9"/>
      <c r="S1566" s="9"/>
      <c r="T1566" s="28"/>
      <c r="U1566" s="25"/>
      <c r="V1566" s="9"/>
      <c r="W1566" s="9"/>
      <c r="X1566" s="9"/>
      <c r="Y1566" s="9"/>
      <c r="Z1566" s="9"/>
      <c r="AA1566" s="9"/>
      <c r="AB1566" s="9"/>
      <c r="AC1566" s="9"/>
      <c r="AD1566" s="9"/>
      <c r="AE1566" s="9"/>
      <c r="AF1566" s="9"/>
      <c r="AG1566" s="101"/>
      <c r="AH1566" s="100"/>
      <c r="AI1566" s="9"/>
      <c r="AJ1566" s="9"/>
      <c r="AK1566" s="9"/>
      <c r="AL1566" s="137"/>
    </row>
    <row r="1567" spans="1:38" x14ac:dyDescent="0.25">
      <c r="A1567" s="73" t="str">
        <f>'2. Applicant information'!A1555</f>
        <v>_Applicant1549</v>
      </c>
      <c r="B1567" s="73" t="str">
        <f t="array" ref="B1567">IF(_xlfn.XLOOKUP('3. Course participants'!A1567,'2. Applicant information'!$A$7:$A$1048576,'2. Applicant information'!$AE$7:$AE$1048576,,0)="Yes",_xlfn.XLOOKUP(A1567,'2. Applicant information'!$A$7:$A$9999,'2. Applicant information'!$B$7:$B$9999,,0),IF('2. Applicant information'!AE1555="No","Applicant is not participant: see column AE in Applicant Information Tab","Applicant Data Missing"))</f>
        <v>Applicant Data Missing</v>
      </c>
      <c r="C1567" s="73" t="str">
        <f>IF(_xlfn.XLOOKUP('3. Course participants'!A1567,'2. Applicant information'!$A$7:$A$1048576,'2. Applicant information'!$AE$7:$AE$1048576,,0)="Yes",_xlfn.XLOOKUP(A1567,'2. Applicant information'!$A$7:$A$9999,'2. Applicant information'!$C$7:$C$9999,,0),IF('2. Applicant information'!AE1555="No","",""))</f>
        <v/>
      </c>
      <c r="D1567" s="73" t="str">
        <f>IF(_xlfn.XLOOKUP('3. Course participants'!A1567,'2. Applicant information'!$A$7:$A$1048576,'2. Applicant information'!$AE$7:$AE$1048576,,0)="Yes",_xlfn.XLOOKUP(A1567,'2. Applicant information'!$A$7:$A$9999,'2. Applicant information'!$D$7:$D$9999,,0),IF('2. Applicant information'!AE1555="No","",""))</f>
        <v/>
      </c>
      <c r="E1567" s="24"/>
      <c r="F1567" s="24"/>
      <c r="G1567" s="74" t="str">
        <f>IF(_xlfn.XLOOKUP('3. Course participants'!A1567,'2. Applicant information'!$A$7:$A$1048576,'2. Applicant information'!$AE$7:$AE$1048576,,0)="Yes",_xlfn.XLOOKUP(A1567,'2. Applicant information'!$A$7:$A$9999,'2. Applicant information'!$O$7:$O$9999,,0),IF('2. Applicant information'!AE1555="No","",""))</f>
        <v/>
      </c>
      <c r="H1567" s="24"/>
      <c r="I1567" s="28"/>
      <c r="J1567" s="130" t="e">
        <f t="shared" si="25"/>
        <v>#DIV/0!</v>
      </c>
      <c r="K1567" s="101"/>
      <c r="L1567" s="101"/>
      <c r="M1567" s="9"/>
      <c r="N1567" s="9"/>
      <c r="O1567" s="9"/>
      <c r="P1567" s="9"/>
      <c r="Q1567" s="9"/>
      <c r="R1567" s="9"/>
      <c r="S1567" s="9"/>
      <c r="T1567" s="28"/>
      <c r="U1567" s="25"/>
      <c r="V1567" s="9"/>
      <c r="W1567" s="9"/>
      <c r="X1567" s="9"/>
      <c r="Y1567" s="9"/>
      <c r="Z1567" s="9"/>
      <c r="AA1567" s="9"/>
      <c r="AB1567" s="9"/>
      <c r="AC1567" s="9"/>
      <c r="AD1567" s="9"/>
      <c r="AE1567" s="9"/>
      <c r="AF1567" s="9"/>
      <c r="AG1567" s="101"/>
      <c r="AH1567" s="100"/>
      <c r="AI1567" s="9"/>
      <c r="AJ1567" s="9"/>
      <c r="AK1567" s="9"/>
      <c r="AL1567" s="137"/>
    </row>
    <row r="1568" spans="1:38" x14ac:dyDescent="0.25">
      <c r="A1568" s="73" t="str">
        <f>'2. Applicant information'!A1556</f>
        <v>_Applicant1550</v>
      </c>
      <c r="B1568" s="73" t="str">
        <f t="array" ref="B1568">IF(_xlfn.XLOOKUP('3. Course participants'!A1568,'2. Applicant information'!$A$7:$A$1048576,'2. Applicant information'!$AE$7:$AE$1048576,,0)="Yes",_xlfn.XLOOKUP(A1568,'2. Applicant information'!$A$7:$A$9999,'2. Applicant information'!$B$7:$B$9999,,0),IF('2. Applicant information'!AE1556="No","Applicant is not participant: see column AE in Applicant Information Tab","Applicant Data Missing"))</f>
        <v>Applicant Data Missing</v>
      </c>
      <c r="C1568" s="73" t="str">
        <f>IF(_xlfn.XLOOKUP('3. Course participants'!A1568,'2. Applicant information'!$A$7:$A$1048576,'2. Applicant information'!$AE$7:$AE$1048576,,0)="Yes",_xlfn.XLOOKUP(A1568,'2. Applicant information'!$A$7:$A$9999,'2. Applicant information'!$C$7:$C$9999,,0),IF('2. Applicant information'!AE1556="No","",""))</f>
        <v/>
      </c>
      <c r="D1568" s="73" t="str">
        <f>IF(_xlfn.XLOOKUP('3. Course participants'!A1568,'2. Applicant information'!$A$7:$A$1048576,'2. Applicant information'!$AE$7:$AE$1048576,,0)="Yes",_xlfn.XLOOKUP(A1568,'2. Applicant information'!$A$7:$A$9999,'2. Applicant information'!$D$7:$D$9999,,0),IF('2. Applicant information'!AE1556="No","",""))</f>
        <v/>
      </c>
      <c r="E1568" s="24"/>
      <c r="F1568" s="24"/>
      <c r="G1568" s="74" t="str">
        <f>IF(_xlfn.XLOOKUP('3. Course participants'!A1568,'2. Applicant information'!$A$7:$A$1048576,'2. Applicant information'!$AE$7:$AE$1048576,,0)="Yes",_xlfn.XLOOKUP(A1568,'2. Applicant information'!$A$7:$A$9999,'2. Applicant information'!$O$7:$O$9999,,0),IF('2. Applicant information'!AE1556="No","",""))</f>
        <v/>
      </c>
      <c r="H1568" s="24"/>
      <c r="I1568" s="28"/>
      <c r="J1568" s="130" t="e">
        <f t="shared" si="25"/>
        <v>#DIV/0!</v>
      </c>
      <c r="K1568" s="101"/>
      <c r="L1568" s="101"/>
      <c r="M1568" s="9"/>
      <c r="N1568" s="9"/>
      <c r="O1568" s="9"/>
      <c r="P1568" s="9"/>
      <c r="Q1568" s="9"/>
      <c r="R1568" s="9"/>
      <c r="S1568" s="9"/>
      <c r="T1568" s="28"/>
      <c r="U1568" s="25"/>
      <c r="V1568" s="9"/>
      <c r="W1568" s="9"/>
      <c r="X1568" s="9"/>
      <c r="Y1568" s="9"/>
      <c r="Z1568" s="9"/>
      <c r="AA1568" s="9"/>
      <c r="AB1568" s="9"/>
      <c r="AC1568" s="9"/>
      <c r="AD1568" s="9"/>
      <c r="AE1568" s="9"/>
      <c r="AF1568" s="9"/>
      <c r="AG1568" s="101"/>
      <c r="AH1568" s="100"/>
      <c r="AI1568" s="9"/>
      <c r="AJ1568" s="9"/>
      <c r="AK1568" s="9"/>
      <c r="AL1568" s="137"/>
    </row>
    <row r="1569" spans="1:38" x14ac:dyDescent="0.25">
      <c r="A1569" s="73" t="str">
        <f>'2. Applicant information'!A1557</f>
        <v>_Applicant1551</v>
      </c>
      <c r="B1569" s="73" t="str">
        <f t="array" ref="B1569">IF(_xlfn.XLOOKUP('3. Course participants'!A1569,'2. Applicant information'!$A$7:$A$1048576,'2. Applicant information'!$AE$7:$AE$1048576,,0)="Yes",_xlfn.XLOOKUP(A1569,'2. Applicant information'!$A$7:$A$9999,'2. Applicant information'!$B$7:$B$9999,,0),IF('2. Applicant information'!AE1557="No","Applicant is not participant: see column AE in Applicant Information Tab","Applicant Data Missing"))</f>
        <v>Applicant Data Missing</v>
      </c>
      <c r="C1569" s="73" t="str">
        <f>IF(_xlfn.XLOOKUP('3. Course participants'!A1569,'2. Applicant information'!$A$7:$A$1048576,'2. Applicant information'!$AE$7:$AE$1048576,,0)="Yes",_xlfn.XLOOKUP(A1569,'2. Applicant information'!$A$7:$A$9999,'2. Applicant information'!$C$7:$C$9999,,0),IF('2. Applicant information'!AE1557="No","",""))</f>
        <v/>
      </c>
      <c r="D1569" s="73" t="str">
        <f>IF(_xlfn.XLOOKUP('3. Course participants'!A1569,'2. Applicant information'!$A$7:$A$1048576,'2. Applicant information'!$AE$7:$AE$1048576,,0)="Yes",_xlfn.XLOOKUP(A1569,'2. Applicant information'!$A$7:$A$9999,'2. Applicant information'!$D$7:$D$9999,,0),IF('2. Applicant information'!AE1557="No","",""))</f>
        <v/>
      </c>
      <c r="E1569" s="24"/>
      <c r="F1569" s="24"/>
      <c r="G1569" s="74" t="str">
        <f>IF(_xlfn.XLOOKUP('3. Course participants'!A1569,'2. Applicant information'!$A$7:$A$1048576,'2. Applicant information'!$AE$7:$AE$1048576,,0)="Yes",_xlfn.XLOOKUP(A1569,'2. Applicant information'!$A$7:$A$9999,'2. Applicant information'!$O$7:$O$9999,,0),IF('2. Applicant information'!AE1557="No","",""))</f>
        <v/>
      </c>
      <c r="H1569" s="24"/>
      <c r="I1569" s="28"/>
      <c r="J1569" s="130" t="e">
        <f t="shared" si="25"/>
        <v>#DIV/0!</v>
      </c>
      <c r="K1569" s="101"/>
      <c r="L1569" s="101"/>
      <c r="M1569" s="9"/>
      <c r="N1569" s="9"/>
      <c r="O1569" s="9"/>
      <c r="P1569" s="9"/>
      <c r="Q1569" s="9"/>
      <c r="R1569" s="9"/>
      <c r="S1569" s="9"/>
      <c r="T1569" s="28"/>
      <c r="U1569" s="25"/>
      <c r="V1569" s="9"/>
      <c r="W1569" s="9"/>
      <c r="X1569" s="9"/>
      <c r="Y1569" s="9"/>
      <c r="Z1569" s="9"/>
      <c r="AA1569" s="9"/>
      <c r="AB1569" s="9"/>
      <c r="AC1569" s="9"/>
      <c r="AD1569" s="9"/>
      <c r="AE1569" s="9"/>
      <c r="AF1569" s="9"/>
      <c r="AG1569" s="101"/>
      <c r="AH1569" s="100"/>
      <c r="AI1569" s="9"/>
      <c r="AJ1569" s="9"/>
      <c r="AK1569" s="9"/>
      <c r="AL1569" s="137"/>
    </row>
    <row r="1570" spans="1:38" x14ac:dyDescent="0.25">
      <c r="A1570" s="73" t="str">
        <f>'2. Applicant information'!A1558</f>
        <v>_Applicant1552</v>
      </c>
      <c r="B1570" s="73" t="str">
        <f t="array" ref="B1570">IF(_xlfn.XLOOKUP('3. Course participants'!A1570,'2. Applicant information'!$A$7:$A$1048576,'2. Applicant information'!$AE$7:$AE$1048576,,0)="Yes",_xlfn.XLOOKUP(A1570,'2. Applicant information'!$A$7:$A$9999,'2. Applicant information'!$B$7:$B$9999,,0),IF('2. Applicant information'!AE1558="No","Applicant is not participant: see column AE in Applicant Information Tab","Applicant Data Missing"))</f>
        <v>Applicant Data Missing</v>
      </c>
      <c r="C1570" s="73" t="str">
        <f>IF(_xlfn.XLOOKUP('3. Course participants'!A1570,'2. Applicant information'!$A$7:$A$1048576,'2. Applicant information'!$AE$7:$AE$1048576,,0)="Yes",_xlfn.XLOOKUP(A1570,'2. Applicant information'!$A$7:$A$9999,'2. Applicant information'!$C$7:$C$9999,,0),IF('2. Applicant information'!AE1558="No","",""))</f>
        <v/>
      </c>
      <c r="D1570" s="73" t="str">
        <f>IF(_xlfn.XLOOKUP('3. Course participants'!A1570,'2. Applicant information'!$A$7:$A$1048576,'2. Applicant information'!$AE$7:$AE$1048576,,0)="Yes",_xlfn.XLOOKUP(A1570,'2. Applicant information'!$A$7:$A$9999,'2. Applicant information'!$D$7:$D$9999,,0),IF('2. Applicant information'!AE1558="No","",""))</f>
        <v/>
      </c>
      <c r="E1570" s="24"/>
      <c r="F1570" s="24"/>
      <c r="G1570" s="74" t="str">
        <f>IF(_xlfn.XLOOKUP('3. Course participants'!A1570,'2. Applicant information'!$A$7:$A$1048576,'2. Applicant information'!$AE$7:$AE$1048576,,0)="Yes",_xlfn.XLOOKUP(A1570,'2. Applicant information'!$A$7:$A$9999,'2. Applicant information'!$O$7:$O$9999,,0),IF('2. Applicant information'!AE1558="No","",""))</f>
        <v/>
      </c>
      <c r="H1570" s="24"/>
      <c r="I1570" s="28"/>
      <c r="J1570" s="130" t="e">
        <f t="shared" si="25"/>
        <v>#DIV/0!</v>
      </c>
      <c r="K1570" s="101"/>
      <c r="L1570" s="101"/>
      <c r="M1570" s="9"/>
      <c r="N1570" s="9"/>
      <c r="O1570" s="9"/>
      <c r="P1570" s="9"/>
      <c r="Q1570" s="9"/>
      <c r="R1570" s="9"/>
      <c r="S1570" s="9"/>
      <c r="T1570" s="28"/>
      <c r="U1570" s="25"/>
      <c r="V1570" s="9"/>
      <c r="W1570" s="9"/>
      <c r="X1570" s="9"/>
      <c r="Y1570" s="9"/>
      <c r="Z1570" s="9"/>
      <c r="AA1570" s="9"/>
      <c r="AB1570" s="9"/>
      <c r="AC1570" s="9"/>
      <c r="AD1570" s="9"/>
      <c r="AE1570" s="9"/>
      <c r="AF1570" s="9"/>
      <c r="AG1570" s="101"/>
      <c r="AH1570" s="100"/>
      <c r="AI1570" s="9"/>
      <c r="AJ1570" s="9"/>
      <c r="AK1570" s="9"/>
      <c r="AL1570" s="137"/>
    </row>
    <row r="1571" spans="1:38" x14ac:dyDescent="0.25">
      <c r="A1571" s="73" t="str">
        <f>'2. Applicant information'!A1559</f>
        <v>_Applicant1553</v>
      </c>
      <c r="B1571" s="73" t="str">
        <f t="array" ref="B1571">IF(_xlfn.XLOOKUP('3. Course participants'!A1571,'2. Applicant information'!$A$7:$A$1048576,'2. Applicant information'!$AE$7:$AE$1048576,,0)="Yes",_xlfn.XLOOKUP(A1571,'2. Applicant information'!$A$7:$A$9999,'2. Applicant information'!$B$7:$B$9999,,0),IF('2. Applicant information'!AE1559="No","Applicant is not participant: see column AE in Applicant Information Tab","Applicant Data Missing"))</f>
        <v>Applicant Data Missing</v>
      </c>
      <c r="C1571" s="73" t="str">
        <f>IF(_xlfn.XLOOKUP('3. Course participants'!A1571,'2. Applicant information'!$A$7:$A$1048576,'2. Applicant information'!$AE$7:$AE$1048576,,0)="Yes",_xlfn.XLOOKUP(A1571,'2. Applicant information'!$A$7:$A$9999,'2. Applicant information'!$C$7:$C$9999,,0),IF('2. Applicant information'!AE1559="No","",""))</f>
        <v/>
      </c>
      <c r="D1571" s="73" t="str">
        <f>IF(_xlfn.XLOOKUP('3. Course participants'!A1571,'2. Applicant information'!$A$7:$A$1048576,'2. Applicant information'!$AE$7:$AE$1048576,,0)="Yes",_xlfn.XLOOKUP(A1571,'2. Applicant information'!$A$7:$A$9999,'2. Applicant information'!$D$7:$D$9999,,0),IF('2. Applicant information'!AE1559="No","",""))</f>
        <v/>
      </c>
      <c r="E1571" s="24"/>
      <c r="F1571" s="24"/>
      <c r="G1571" s="74" t="str">
        <f>IF(_xlfn.XLOOKUP('3. Course participants'!A1571,'2. Applicant information'!$A$7:$A$1048576,'2. Applicant information'!$AE$7:$AE$1048576,,0)="Yes",_xlfn.XLOOKUP(A1571,'2. Applicant information'!$A$7:$A$9999,'2. Applicant information'!$O$7:$O$9999,,0),IF('2. Applicant information'!AE1559="No","",""))</f>
        <v/>
      </c>
      <c r="H1571" s="24"/>
      <c r="I1571" s="28"/>
      <c r="J1571" s="130" t="e">
        <f t="shared" si="25"/>
        <v>#DIV/0!</v>
      </c>
      <c r="K1571" s="101"/>
      <c r="L1571" s="101"/>
      <c r="M1571" s="9"/>
      <c r="N1571" s="9"/>
      <c r="O1571" s="9"/>
      <c r="P1571" s="9"/>
      <c r="Q1571" s="9"/>
      <c r="R1571" s="9"/>
      <c r="S1571" s="9"/>
      <c r="T1571" s="28"/>
      <c r="U1571" s="25"/>
      <c r="V1571" s="9"/>
      <c r="W1571" s="9"/>
      <c r="X1571" s="9"/>
      <c r="Y1571" s="9"/>
      <c r="Z1571" s="9"/>
      <c r="AA1571" s="9"/>
      <c r="AB1571" s="9"/>
      <c r="AC1571" s="9"/>
      <c r="AD1571" s="9"/>
      <c r="AE1571" s="9"/>
      <c r="AF1571" s="9"/>
      <c r="AG1571" s="101"/>
      <c r="AH1571" s="100"/>
      <c r="AI1571" s="9"/>
      <c r="AJ1571" s="9"/>
      <c r="AK1571" s="9"/>
      <c r="AL1571" s="137"/>
    </row>
    <row r="1572" spans="1:38" x14ac:dyDescent="0.25">
      <c r="A1572" s="73" t="str">
        <f>'2. Applicant information'!A1560</f>
        <v>_Applicant1554</v>
      </c>
      <c r="B1572" s="73" t="str">
        <f t="array" ref="B1572">IF(_xlfn.XLOOKUP('3. Course participants'!A1572,'2. Applicant information'!$A$7:$A$1048576,'2. Applicant information'!$AE$7:$AE$1048576,,0)="Yes",_xlfn.XLOOKUP(A1572,'2. Applicant information'!$A$7:$A$9999,'2. Applicant information'!$B$7:$B$9999,,0),IF('2. Applicant information'!AE1560="No","Applicant is not participant: see column AE in Applicant Information Tab","Applicant Data Missing"))</f>
        <v>Applicant Data Missing</v>
      </c>
      <c r="C1572" s="73" t="str">
        <f>IF(_xlfn.XLOOKUP('3. Course participants'!A1572,'2. Applicant information'!$A$7:$A$1048576,'2. Applicant information'!$AE$7:$AE$1048576,,0)="Yes",_xlfn.XLOOKUP(A1572,'2. Applicant information'!$A$7:$A$9999,'2. Applicant information'!$C$7:$C$9999,,0),IF('2. Applicant information'!AE1560="No","",""))</f>
        <v/>
      </c>
      <c r="D1572" s="73" t="str">
        <f>IF(_xlfn.XLOOKUP('3. Course participants'!A1572,'2. Applicant information'!$A$7:$A$1048576,'2. Applicant information'!$AE$7:$AE$1048576,,0)="Yes",_xlfn.XLOOKUP(A1572,'2. Applicant information'!$A$7:$A$9999,'2. Applicant information'!$D$7:$D$9999,,0),IF('2. Applicant information'!AE1560="No","",""))</f>
        <v/>
      </c>
      <c r="E1572" s="24"/>
      <c r="F1572" s="24"/>
      <c r="G1572" s="74" t="str">
        <f>IF(_xlfn.XLOOKUP('3. Course participants'!A1572,'2. Applicant information'!$A$7:$A$1048576,'2. Applicant information'!$AE$7:$AE$1048576,,0)="Yes",_xlfn.XLOOKUP(A1572,'2. Applicant information'!$A$7:$A$9999,'2. Applicant information'!$O$7:$O$9999,,0),IF('2. Applicant information'!AE1560="No","",""))</f>
        <v/>
      </c>
      <c r="H1572" s="24"/>
      <c r="I1572" s="28"/>
      <c r="J1572" s="130" t="e">
        <f t="shared" si="25"/>
        <v>#DIV/0!</v>
      </c>
      <c r="K1572" s="101"/>
      <c r="L1572" s="101"/>
      <c r="M1572" s="9"/>
      <c r="N1572" s="9"/>
      <c r="O1572" s="9"/>
      <c r="P1572" s="9"/>
      <c r="Q1572" s="9"/>
      <c r="R1572" s="9"/>
      <c r="S1572" s="9"/>
      <c r="T1572" s="28"/>
      <c r="U1572" s="25"/>
      <c r="V1572" s="9"/>
      <c r="W1572" s="9"/>
      <c r="X1572" s="9"/>
      <c r="Y1572" s="9"/>
      <c r="Z1572" s="9"/>
      <c r="AA1572" s="9"/>
      <c r="AB1572" s="9"/>
      <c r="AC1572" s="9"/>
      <c r="AD1572" s="9"/>
      <c r="AE1572" s="9"/>
      <c r="AF1572" s="9"/>
      <c r="AG1572" s="101"/>
      <c r="AH1572" s="100"/>
      <c r="AI1572" s="9"/>
      <c r="AJ1572" s="9"/>
      <c r="AK1572" s="9"/>
      <c r="AL1572" s="137"/>
    </row>
    <row r="1573" spans="1:38" x14ac:dyDescent="0.25">
      <c r="A1573" s="73" t="str">
        <f>'2. Applicant information'!A1561</f>
        <v>_Applicant1555</v>
      </c>
      <c r="B1573" s="73" t="str">
        <f t="array" ref="B1573">IF(_xlfn.XLOOKUP('3. Course participants'!A1573,'2. Applicant information'!$A$7:$A$1048576,'2. Applicant information'!$AE$7:$AE$1048576,,0)="Yes",_xlfn.XLOOKUP(A1573,'2. Applicant information'!$A$7:$A$9999,'2. Applicant information'!$B$7:$B$9999,,0),IF('2. Applicant information'!AE1561="No","Applicant is not participant: see column AE in Applicant Information Tab","Applicant Data Missing"))</f>
        <v>Applicant Data Missing</v>
      </c>
      <c r="C1573" s="73" t="str">
        <f>IF(_xlfn.XLOOKUP('3. Course participants'!A1573,'2. Applicant information'!$A$7:$A$1048576,'2. Applicant information'!$AE$7:$AE$1048576,,0)="Yes",_xlfn.XLOOKUP(A1573,'2. Applicant information'!$A$7:$A$9999,'2. Applicant information'!$C$7:$C$9999,,0),IF('2. Applicant information'!AE1561="No","",""))</f>
        <v/>
      </c>
      <c r="D1573" s="73" t="str">
        <f>IF(_xlfn.XLOOKUP('3. Course participants'!A1573,'2. Applicant information'!$A$7:$A$1048576,'2. Applicant information'!$AE$7:$AE$1048576,,0)="Yes",_xlfn.XLOOKUP(A1573,'2. Applicant information'!$A$7:$A$9999,'2. Applicant information'!$D$7:$D$9999,,0),IF('2. Applicant information'!AE1561="No","",""))</f>
        <v/>
      </c>
      <c r="E1573" s="24"/>
      <c r="F1573" s="24"/>
      <c r="G1573" s="74" t="str">
        <f>IF(_xlfn.XLOOKUP('3. Course participants'!A1573,'2. Applicant information'!$A$7:$A$1048576,'2. Applicant information'!$AE$7:$AE$1048576,,0)="Yes",_xlfn.XLOOKUP(A1573,'2. Applicant information'!$A$7:$A$9999,'2. Applicant information'!$O$7:$O$9999,,0),IF('2. Applicant information'!AE1561="No","",""))</f>
        <v/>
      </c>
      <c r="H1573" s="24"/>
      <c r="I1573" s="28"/>
      <c r="J1573" s="130" t="e">
        <f t="shared" si="25"/>
        <v>#DIV/0!</v>
      </c>
      <c r="K1573" s="101"/>
      <c r="L1573" s="101"/>
      <c r="M1573" s="9"/>
      <c r="N1573" s="9"/>
      <c r="O1573" s="9"/>
      <c r="P1573" s="9"/>
      <c r="Q1573" s="9"/>
      <c r="R1573" s="9"/>
      <c r="S1573" s="9"/>
      <c r="T1573" s="28"/>
      <c r="U1573" s="25"/>
      <c r="V1573" s="9"/>
      <c r="W1573" s="9"/>
      <c r="X1573" s="9"/>
      <c r="Y1573" s="9"/>
      <c r="Z1573" s="9"/>
      <c r="AA1573" s="9"/>
      <c r="AB1573" s="9"/>
      <c r="AC1573" s="9"/>
      <c r="AD1573" s="9"/>
      <c r="AE1573" s="9"/>
      <c r="AF1573" s="9"/>
      <c r="AG1573" s="101"/>
      <c r="AH1573" s="100"/>
      <c r="AI1573" s="9"/>
      <c r="AJ1573" s="9"/>
      <c r="AK1573" s="9"/>
      <c r="AL1573" s="137"/>
    </row>
    <row r="1574" spans="1:38" x14ac:dyDescent="0.25">
      <c r="A1574" s="73" t="str">
        <f>'2. Applicant information'!A1562</f>
        <v>_Applicant1556</v>
      </c>
      <c r="B1574" s="73" t="str">
        <f t="array" ref="B1574">IF(_xlfn.XLOOKUP('3. Course participants'!A1574,'2. Applicant information'!$A$7:$A$1048576,'2. Applicant information'!$AE$7:$AE$1048576,,0)="Yes",_xlfn.XLOOKUP(A1574,'2. Applicant information'!$A$7:$A$9999,'2. Applicant information'!$B$7:$B$9999,,0),IF('2. Applicant information'!AE1562="No","Applicant is not participant: see column AE in Applicant Information Tab","Applicant Data Missing"))</f>
        <v>Applicant Data Missing</v>
      </c>
      <c r="C1574" s="73" t="str">
        <f>IF(_xlfn.XLOOKUP('3. Course participants'!A1574,'2. Applicant information'!$A$7:$A$1048576,'2. Applicant information'!$AE$7:$AE$1048576,,0)="Yes",_xlfn.XLOOKUP(A1574,'2. Applicant information'!$A$7:$A$9999,'2. Applicant information'!$C$7:$C$9999,,0),IF('2. Applicant information'!AE1562="No","",""))</f>
        <v/>
      </c>
      <c r="D1574" s="73" t="str">
        <f>IF(_xlfn.XLOOKUP('3. Course participants'!A1574,'2. Applicant information'!$A$7:$A$1048576,'2. Applicant information'!$AE$7:$AE$1048576,,0)="Yes",_xlfn.XLOOKUP(A1574,'2. Applicant information'!$A$7:$A$9999,'2. Applicant information'!$D$7:$D$9999,,0),IF('2. Applicant information'!AE1562="No","",""))</f>
        <v/>
      </c>
      <c r="E1574" s="24"/>
      <c r="F1574" s="24"/>
      <c r="G1574" s="74" t="str">
        <f>IF(_xlfn.XLOOKUP('3. Course participants'!A1574,'2. Applicant information'!$A$7:$A$1048576,'2. Applicant information'!$AE$7:$AE$1048576,,0)="Yes",_xlfn.XLOOKUP(A1574,'2. Applicant information'!$A$7:$A$9999,'2. Applicant information'!$O$7:$O$9999,,0),IF('2. Applicant information'!AE1562="No","",""))</f>
        <v/>
      </c>
      <c r="H1574" s="24"/>
      <c r="I1574" s="28"/>
      <c r="J1574" s="130" t="e">
        <f t="shared" si="25"/>
        <v>#DIV/0!</v>
      </c>
      <c r="K1574" s="101"/>
      <c r="L1574" s="101"/>
      <c r="M1574" s="9"/>
      <c r="N1574" s="9"/>
      <c r="O1574" s="9"/>
      <c r="P1574" s="9"/>
      <c r="Q1574" s="9"/>
      <c r="R1574" s="9"/>
      <c r="S1574" s="9"/>
      <c r="T1574" s="28"/>
      <c r="U1574" s="25"/>
      <c r="V1574" s="9"/>
      <c r="W1574" s="9"/>
      <c r="X1574" s="9"/>
      <c r="Y1574" s="9"/>
      <c r="Z1574" s="9"/>
      <c r="AA1574" s="9"/>
      <c r="AB1574" s="9"/>
      <c r="AC1574" s="9"/>
      <c r="AD1574" s="9"/>
      <c r="AE1574" s="9"/>
      <c r="AF1574" s="9"/>
      <c r="AG1574" s="101"/>
      <c r="AH1574" s="100"/>
      <c r="AI1574" s="9"/>
      <c r="AJ1574" s="9"/>
      <c r="AK1574" s="9"/>
      <c r="AL1574" s="137"/>
    </row>
    <row r="1575" spans="1:38" x14ac:dyDescent="0.25">
      <c r="A1575" s="73" t="str">
        <f>'2. Applicant information'!A1563</f>
        <v>_Applicant1557</v>
      </c>
      <c r="B1575" s="73" t="str">
        <f t="array" ref="B1575">IF(_xlfn.XLOOKUP('3. Course participants'!A1575,'2. Applicant information'!$A$7:$A$1048576,'2. Applicant information'!$AE$7:$AE$1048576,,0)="Yes",_xlfn.XLOOKUP(A1575,'2. Applicant information'!$A$7:$A$9999,'2. Applicant information'!$B$7:$B$9999,,0),IF('2. Applicant information'!AE1563="No","Applicant is not participant: see column AE in Applicant Information Tab","Applicant Data Missing"))</f>
        <v>Applicant Data Missing</v>
      </c>
      <c r="C1575" s="73" t="str">
        <f>IF(_xlfn.XLOOKUP('3. Course participants'!A1575,'2. Applicant information'!$A$7:$A$1048576,'2. Applicant information'!$AE$7:$AE$1048576,,0)="Yes",_xlfn.XLOOKUP(A1575,'2. Applicant information'!$A$7:$A$9999,'2. Applicant information'!$C$7:$C$9999,,0),IF('2. Applicant information'!AE1563="No","",""))</f>
        <v/>
      </c>
      <c r="D1575" s="73" t="str">
        <f>IF(_xlfn.XLOOKUP('3. Course participants'!A1575,'2. Applicant information'!$A$7:$A$1048576,'2. Applicant information'!$AE$7:$AE$1048576,,0)="Yes",_xlfn.XLOOKUP(A1575,'2. Applicant information'!$A$7:$A$9999,'2. Applicant information'!$D$7:$D$9999,,0),IF('2. Applicant information'!AE1563="No","",""))</f>
        <v/>
      </c>
      <c r="E1575" s="24"/>
      <c r="F1575" s="24"/>
      <c r="G1575" s="74" t="str">
        <f>IF(_xlfn.XLOOKUP('3. Course participants'!A1575,'2. Applicant information'!$A$7:$A$1048576,'2. Applicant information'!$AE$7:$AE$1048576,,0)="Yes",_xlfn.XLOOKUP(A1575,'2. Applicant information'!$A$7:$A$9999,'2. Applicant information'!$O$7:$O$9999,,0),IF('2. Applicant information'!AE1563="No","",""))</f>
        <v/>
      </c>
      <c r="H1575" s="24"/>
      <c r="I1575" s="28"/>
      <c r="J1575" s="130" t="e">
        <f t="shared" si="25"/>
        <v>#DIV/0!</v>
      </c>
      <c r="K1575" s="101"/>
      <c r="L1575" s="101"/>
      <c r="M1575" s="9"/>
      <c r="N1575" s="9"/>
      <c r="O1575" s="9"/>
      <c r="P1575" s="9"/>
      <c r="Q1575" s="9"/>
      <c r="R1575" s="9"/>
      <c r="S1575" s="9"/>
      <c r="T1575" s="28"/>
      <c r="U1575" s="25"/>
      <c r="V1575" s="9"/>
      <c r="W1575" s="9"/>
      <c r="X1575" s="9"/>
      <c r="Y1575" s="9"/>
      <c r="Z1575" s="9"/>
      <c r="AA1575" s="9"/>
      <c r="AB1575" s="9"/>
      <c r="AC1575" s="9"/>
      <c r="AD1575" s="9"/>
      <c r="AE1575" s="9"/>
      <c r="AF1575" s="9"/>
      <c r="AG1575" s="101"/>
      <c r="AH1575" s="100"/>
      <c r="AI1575" s="9"/>
      <c r="AJ1575" s="9"/>
      <c r="AK1575" s="9"/>
      <c r="AL1575" s="137"/>
    </row>
    <row r="1576" spans="1:38" x14ac:dyDescent="0.25">
      <c r="A1576" s="73" t="str">
        <f>'2. Applicant information'!A1564</f>
        <v>_Applicant1558</v>
      </c>
      <c r="B1576" s="73" t="str">
        <f t="array" ref="B1576">IF(_xlfn.XLOOKUP('3. Course participants'!A1576,'2. Applicant information'!$A$7:$A$1048576,'2. Applicant information'!$AE$7:$AE$1048576,,0)="Yes",_xlfn.XLOOKUP(A1576,'2. Applicant information'!$A$7:$A$9999,'2. Applicant information'!$B$7:$B$9999,,0),IF('2. Applicant information'!AE1564="No","Applicant is not participant: see column AE in Applicant Information Tab","Applicant Data Missing"))</f>
        <v>Applicant Data Missing</v>
      </c>
      <c r="C1576" s="73" t="str">
        <f>IF(_xlfn.XLOOKUP('3. Course participants'!A1576,'2. Applicant information'!$A$7:$A$1048576,'2. Applicant information'!$AE$7:$AE$1048576,,0)="Yes",_xlfn.XLOOKUP(A1576,'2. Applicant information'!$A$7:$A$9999,'2. Applicant information'!$C$7:$C$9999,,0),IF('2. Applicant information'!AE1564="No","",""))</f>
        <v/>
      </c>
      <c r="D1576" s="73" t="str">
        <f>IF(_xlfn.XLOOKUP('3. Course participants'!A1576,'2. Applicant information'!$A$7:$A$1048576,'2. Applicant information'!$AE$7:$AE$1048576,,0)="Yes",_xlfn.XLOOKUP(A1576,'2. Applicant information'!$A$7:$A$9999,'2. Applicant information'!$D$7:$D$9999,,0),IF('2. Applicant information'!AE1564="No","",""))</f>
        <v/>
      </c>
      <c r="E1576" s="24"/>
      <c r="F1576" s="24"/>
      <c r="G1576" s="74" t="str">
        <f>IF(_xlfn.XLOOKUP('3. Course participants'!A1576,'2. Applicant information'!$A$7:$A$1048576,'2. Applicant information'!$AE$7:$AE$1048576,,0)="Yes",_xlfn.XLOOKUP(A1576,'2. Applicant information'!$A$7:$A$9999,'2. Applicant information'!$O$7:$O$9999,,0),IF('2. Applicant information'!AE1564="No","",""))</f>
        <v/>
      </c>
      <c r="H1576" s="24"/>
      <c r="I1576" s="28"/>
      <c r="J1576" s="130" t="e">
        <f t="shared" si="25"/>
        <v>#DIV/0!</v>
      </c>
      <c r="K1576" s="101"/>
      <c r="L1576" s="101"/>
      <c r="M1576" s="9"/>
      <c r="N1576" s="9"/>
      <c r="O1576" s="9"/>
      <c r="P1576" s="9"/>
      <c r="Q1576" s="9"/>
      <c r="R1576" s="9"/>
      <c r="S1576" s="9"/>
      <c r="T1576" s="28"/>
      <c r="U1576" s="25"/>
      <c r="V1576" s="9"/>
      <c r="W1576" s="9"/>
      <c r="X1576" s="9"/>
      <c r="Y1576" s="9"/>
      <c r="Z1576" s="9"/>
      <c r="AA1576" s="9"/>
      <c r="AB1576" s="9"/>
      <c r="AC1576" s="9"/>
      <c r="AD1576" s="9"/>
      <c r="AE1576" s="9"/>
      <c r="AF1576" s="9"/>
      <c r="AG1576" s="101"/>
      <c r="AH1576" s="100"/>
      <c r="AI1576" s="9"/>
      <c r="AJ1576" s="9"/>
      <c r="AK1576" s="9"/>
      <c r="AL1576" s="137"/>
    </row>
    <row r="1577" spans="1:38" x14ac:dyDescent="0.25">
      <c r="A1577" s="73" t="str">
        <f>'2. Applicant information'!A1565</f>
        <v>_Applicant1559</v>
      </c>
      <c r="B1577" s="73" t="str">
        <f t="array" ref="B1577">IF(_xlfn.XLOOKUP('3. Course participants'!A1577,'2. Applicant information'!$A$7:$A$1048576,'2. Applicant information'!$AE$7:$AE$1048576,,0)="Yes",_xlfn.XLOOKUP(A1577,'2. Applicant information'!$A$7:$A$9999,'2. Applicant information'!$B$7:$B$9999,,0),IF('2. Applicant information'!AE1565="No","Applicant is not participant: see column AE in Applicant Information Tab","Applicant Data Missing"))</f>
        <v>Applicant Data Missing</v>
      </c>
      <c r="C1577" s="73" t="str">
        <f>IF(_xlfn.XLOOKUP('3. Course participants'!A1577,'2. Applicant information'!$A$7:$A$1048576,'2. Applicant information'!$AE$7:$AE$1048576,,0)="Yes",_xlfn.XLOOKUP(A1577,'2. Applicant information'!$A$7:$A$9999,'2. Applicant information'!$C$7:$C$9999,,0),IF('2. Applicant information'!AE1565="No","",""))</f>
        <v/>
      </c>
      <c r="D1577" s="73" t="str">
        <f>IF(_xlfn.XLOOKUP('3. Course participants'!A1577,'2. Applicant information'!$A$7:$A$1048576,'2. Applicant information'!$AE$7:$AE$1048576,,0)="Yes",_xlfn.XLOOKUP(A1577,'2. Applicant information'!$A$7:$A$9999,'2. Applicant information'!$D$7:$D$9999,,0),IF('2. Applicant information'!AE1565="No","",""))</f>
        <v/>
      </c>
      <c r="E1577" s="24"/>
      <c r="F1577" s="24"/>
      <c r="G1577" s="74" t="str">
        <f>IF(_xlfn.XLOOKUP('3. Course participants'!A1577,'2. Applicant information'!$A$7:$A$1048576,'2. Applicant information'!$AE$7:$AE$1048576,,0)="Yes",_xlfn.XLOOKUP(A1577,'2. Applicant information'!$A$7:$A$9999,'2. Applicant information'!$O$7:$O$9999,,0),IF('2. Applicant information'!AE1565="No","",""))</f>
        <v/>
      </c>
      <c r="H1577" s="24"/>
      <c r="I1577" s="28"/>
      <c r="J1577" s="130" t="e">
        <f t="shared" si="25"/>
        <v>#DIV/0!</v>
      </c>
      <c r="K1577" s="101"/>
      <c r="L1577" s="101"/>
      <c r="M1577" s="9"/>
      <c r="N1577" s="9"/>
      <c r="O1577" s="9"/>
      <c r="P1577" s="9"/>
      <c r="Q1577" s="9"/>
      <c r="R1577" s="9"/>
      <c r="S1577" s="9"/>
      <c r="T1577" s="28"/>
      <c r="U1577" s="25"/>
      <c r="V1577" s="9"/>
      <c r="W1577" s="9"/>
      <c r="X1577" s="9"/>
      <c r="Y1577" s="9"/>
      <c r="Z1577" s="9"/>
      <c r="AA1577" s="9"/>
      <c r="AB1577" s="9"/>
      <c r="AC1577" s="9"/>
      <c r="AD1577" s="9"/>
      <c r="AE1577" s="9"/>
      <c r="AF1577" s="9"/>
      <c r="AG1577" s="101"/>
      <c r="AH1577" s="100"/>
      <c r="AI1577" s="9"/>
      <c r="AJ1577" s="9"/>
      <c r="AK1577" s="9"/>
      <c r="AL1577" s="137"/>
    </row>
    <row r="1578" spans="1:38" x14ac:dyDescent="0.25">
      <c r="A1578" s="73" t="str">
        <f>'2. Applicant information'!A1566</f>
        <v>_Applicant1560</v>
      </c>
      <c r="B1578" s="73" t="str">
        <f t="array" ref="B1578">IF(_xlfn.XLOOKUP('3. Course participants'!A1578,'2. Applicant information'!$A$7:$A$1048576,'2. Applicant information'!$AE$7:$AE$1048576,,0)="Yes",_xlfn.XLOOKUP(A1578,'2. Applicant information'!$A$7:$A$9999,'2. Applicant information'!$B$7:$B$9999,,0),IF('2. Applicant information'!AE1566="No","Applicant is not participant: see column AE in Applicant Information Tab","Applicant Data Missing"))</f>
        <v>Applicant Data Missing</v>
      </c>
      <c r="C1578" s="73" t="str">
        <f>IF(_xlfn.XLOOKUP('3. Course participants'!A1578,'2. Applicant information'!$A$7:$A$1048576,'2. Applicant information'!$AE$7:$AE$1048576,,0)="Yes",_xlfn.XLOOKUP(A1578,'2. Applicant information'!$A$7:$A$9999,'2. Applicant information'!$C$7:$C$9999,,0),IF('2. Applicant information'!AE1566="No","",""))</f>
        <v/>
      </c>
      <c r="D1578" s="73" t="str">
        <f>IF(_xlfn.XLOOKUP('3. Course participants'!A1578,'2. Applicant information'!$A$7:$A$1048576,'2. Applicant information'!$AE$7:$AE$1048576,,0)="Yes",_xlfn.XLOOKUP(A1578,'2. Applicant information'!$A$7:$A$9999,'2. Applicant information'!$D$7:$D$9999,,0),IF('2. Applicant information'!AE1566="No","",""))</f>
        <v/>
      </c>
      <c r="E1578" s="24"/>
      <c r="F1578" s="24"/>
      <c r="G1578" s="74" t="str">
        <f>IF(_xlfn.XLOOKUP('3. Course participants'!A1578,'2. Applicant information'!$A$7:$A$1048576,'2. Applicant information'!$AE$7:$AE$1048576,,0)="Yes",_xlfn.XLOOKUP(A1578,'2. Applicant information'!$A$7:$A$9999,'2. Applicant information'!$O$7:$O$9999,,0),IF('2. Applicant information'!AE1566="No","",""))</f>
        <v/>
      </c>
      <c r="H1578" s="24"/>
      <c r="I1578" s="28"/>
      <c r="J1578" s="130" t="e">
        <f t="shared" si="25"/>
        <v>#DIV/0!</v>
      </c>
      <c r="K1578" s="101"/>
      <c r="L1578" s="101"/>
      <c r="M1578" s="9"/>
      <c r="N1578" s="9"/>
      <c r="O1578" s="9"/>
      <c r="P1578" s="9"/>
      <c r="Q1578" s="9"/>
      <c r="R1578" s="9"/>
      <c r="S1578" s="9"/>
      <c r="T1578" s="28"/>
      <c r="U1578" s="25"/>
      <c r="V1578" s="9"/>
      <c r="W1578" s="9"/>
      <c r="X1578" s="9"/>
      <c r="Y1578" s="9"/>
      <c r="Z1578" s="9"/>
      <c r="AA1578" s="9"/>
      <c r="AB1578" s="9"/>
      <c r="AC1578" s="9"/>
      <c r="AD1578" s="9"/>
      <c r="AE1578" s="9"/>
      <c r="AF1578" s="9"/>
      <c r="AG1578" s="101"/>
      <c r="AH1578" s="100"/>
      <c r="AI1578" s="9"/>
      <c r="AJ1578" s="9"/>
      <c r="AK1578" s="9"/>
      <c r="AL1578" s="137"/>
    </row>
    <row r="1579" spans="1:38" x14ac:dyDescent="0.25">
      <c r="A1579" s="73" t="str">
        <f>'2. Applicant information'!A1567</f>
        <v>_Applicant1561</v>
      </c>
      <c r="B1579" s="73" t="str">
        <f t="array" ref="B1579">IF(_xlfn.XLOOKUP('3. Course participants'!A1579,'2. Applicant information'!$A$7:$A$1048576,'2. Applicant information'!$AE$7:$AE$1048576,,0)="Yes",_xlfn.XLOOKUP(A1579,'2. Applicant information'!$A$7:$A$9999,'2. Applicant information'!$B$7:$B$9999,,0),IF('2. Applicant information'!AE1567="No","Applicant is not participant: see column AE in Applicant Information Tab","Applicant Data Missing"))</f>
        <v>Applicant Data Missing</v>
      </c>
      <c r="C1579" s="73" t="str">
        <f>IF(_xlfn.XLOOKUP('3. Course participants'!A1579,'2. Applicant information'!$A$7:$A$1048576,'2. Applicant information'!$AE$7:$AE$1048576,,0)="Yes",_xlfn.XLOOKUP(A1579,'2. Applicant information'!$A$7:$A$9999,'2. Applicant information'!$C$7:$C$9999,,0),IF('2. Applicant information'!AE1567="No","",""))</f>
        <v/>
      </c>
      <c r="D1579" s="73" t="str">
        <f>IF(_xlfn.XLOOKUP('3. Course participants'!A1579,'2. Applicant information'!$A$7:$A$1048576,'2. Applicant information'!$AE$7:$AE$1048576,,0)="Yes",_xlfn.XLOOKUP(A1579,'2. Applicant information'!$A$7:$A$9999,'2. Applicant information'!$D$7:$D$9999,,0),IF('2. Applicant information'!AE1567="No","",""))</f>
        <v/>
      </c>
      <c r="E1579" s="24"/>
      <c r="F1579" s="24"/>
      <c r="G1579" s="74" t="str">
        <f>IF(_xlfn.XLOOKUP('3. Course participants'!A1579,'2. Applicant information'!$A$7:$A$1048576,'2. Applicant information'!$AE$7:$AE$1048576,,0)="Yes",_xlfn.XLOOKUP(A1579,'2. Applicant information'!$A$7:$A$9999,'2. Applicant information'!$O$7:$O$9999,,0),IF('2. Applicant information'!AE1567="No","",""))</f>
        <v/>
      </c>
      <c r="H1579" s="24"/>
      <c r="I1579" s="28"/>
      <c r="J1579" s="130" t="e">
        <f t="shared" si="25"/>
        <v>#DIV/0!</v>
      </c>
      <c r="K1579" s="101"/>
      <c r="L1579" s="101"/>
      <c r="M1579" s="9"/>
      <c r="N1579" s="9"/>
      <c r="O1579" s="9"/>
      <c r="P1579" s="9"/>
      <c r="Q1579" s="9"/>
      <c r="R1579" s="9"/>
      <c r="S1579" s="9"/>
      <c r="T1579" s="28"/>
      <c r="U1579" s="25"/>
      <c r="V1579" s="9"/>
      <c r="W1579" s="9"/>
      <c r="X1579" s="9"/>
      <c r="Y1579" s="9"/>
      <c r="Z1579" s="9"/>
      <c r="AA1579" s="9"/>
      <c r="AB1579" s="9"/>
      <c r="AC1579" s="9"/>
      <c r="AD1579" s="9"/>
      <c r="AE1579" s="9"/>
      <c r="AF1579" s="9"/>
      <c r="AG1579" s="101"/>
      <c r="AH1579" s="100"/>
      <c r="AI1579" s="9"/>
      <c r="AJ1579" s="9"/>
      <c r="AK1579" s="9"/>
      <c r="AL1579" s="137"/>
    </row>
    <row r="1580" spans="1:38" x14ac:dyDescent="0.25">
      <c r="A1580" s="73" t="str">
        <f>'2. Applicant information'!A1568</f>
        <v>_Applicant1562</v>
      </c>
      <c r="B1580" s="73" t="str">
        <f t="array" ref="B1580">IF(_xlfn.XLOOKUP('3. Course participants'!A1580,'2. Applicant information'!$A$7:$A$1048576,'2. Applicant information'!$AE$7:$AE$1048576,,0)="Yes",_xlfn.XLOOKUP(A1580,'2. Applicant information'!$A$7:$A$9999,'2. Applicant information'!$B$7:$B$9999,,0),IF('2. Applicant information'!AE1568="No","Applicant is not participant: see column AE in Applicant Information Tab","Applicant Data Missing"))</f>
        <v>Applicant Data Missing</v>
      </c>
      <c r="C1580" s="73" t="str">
        <f>IF(_xlfn.XLOOKUP('3. Course participants'!A1580,'2. Applicant information'!$A$7:$A$1048576,'2. Applicant information'!$AE$7:$AE$1048576,,0)="Yes",_xlfn.XLOOKUP(A1580,'2. Applicant information'!$A$7:$A$9999,'2. Applicant information'!$C$7:$C$9999,,0),IF('2. Applicant information'!AE1568="No","",""))</f>
        <v/>
      </c>
      <c r="D1580" s="73" t="str">
        <f>IF(_xlfn.XLOOKUP('3. Course participants'!A1580,'2. Applicant information'!$A$7:$A$1048576,'2. Applicant information'!$AE$7:$AE$1048576,,0)="Yes",_xlfn.XLOOKUP(A1580,'2. Applicant information'!$A$7:$A$9999,'2. Applicant information'!$D$7:$D$9999,,0),IF('2. Applicant information'!AE1568="No","",""))</f>
        <v/>
      </c>
      <c r="E1580" s="24"/>
      <c r="F1580" s="24"/>
      <c r="G1580" s="74" t="str">
        <f>IF(_xlfn.XLOOKUP('3. Course participants'!A1580,'2. Applicant information'!$A$7:$A$1048576,'2. Applicant information'!$AE$7:$AE$1048576,,0)="Yes",_xlfn.XLOOKUP(A1580,'2. Applicant information'!$A$7:$A$9999,'2. Applicant information'!$O$7:$O$9999,,0),IF('2. Applicant information'!AE1568="No","",""))</f>
        <v/>
      </c>
      <c r="H1580" s="24"/>
      <c r="I1580" s="28"/>
      <c r="J1580" s="130" t="e">
        <f t="shared" si="25"/>
        <v>#DIV/0!</v>
      </c>
      <c r="K1580" s="101"/>
      <c r="L1580" s="101"/>
      <c r="M1580" s="9"/>
      <c r="N1580" s="9"/>
      <c r="O1580" s="9"/>
      <c r="P1580" s="9"/>
      <c r="Q1580" s="9"/>
      <c r="R1580" s="9"/>
      <c r="S1580" s="9"/>
      <c r="T1580" s="28"/>
      <c r="U1580" s="25"/>
      <c r="V1580" s="9"/>
      <c r="W1580" s="9"/>
      <c r="X1580" s="9"/>
      <c r="Y1580" s="9"/>
      <c r="Z1580" s="9"/>
      <c r="AA1580" s="9"/>
      <c r="AB1580" s="9"/>
      <c r="AC1580" s="9"/>
      <c r="AD1580" s="9"/>
      <c r="AE1580" s="9"/>
      <c r="AF1580" s="9"/>
      <c r="AG1580" s="101"/>
      <c r="AH1580" s="100"/>
      <c r="AI1580" s="9"/>
      <c r="AJ1580" s="9"/>
      <c r="AK1580" s="9"/>
      <c r="AL1580" s="137"/>
    </row>
    <row r="1581" spans="1:38" x14ac:dyDescent="0.25">
      <c r="A1581" s="73" t="str">
        <f>'2. Applicant information'!A1569</f>
        <v>_Applicant1563</v>
      </c>
      <c r="B1581" s="73" t="str">
        <f t="array" ref="B1581">IF(_xlfn.XLOOKUP('3. Course participants'!A1581,'2. Applicant information'!$A$7:$A$1048576,'2. Applicant information'!$AE$7:$AE$1048576,,0)="Yes",_xlfn.XLOOKUP(A1581,'2. Applicant information'!$A$7:$A$9999,'2. Applicant information'!$B$7:$B$9999,,0),IF('2. Applicant information'!AE1569="No","Applicant is not participant: see column AE in Applicant Information Tab","Applicant Data Missing"))</f>
        <v>Applicant Data Missing</v>
      </c>
      <c r="C1581" s="73" t="str">
        <f>IF(_xlfn.XLOOKUP('3. Course participants'!A1581,'2. Applicant information'!$A$7:$A$1048576,'2. Applicant information'!$AE$7:$AE$1048576,,0)="Yes",_xlfn.XLOOKUP(A1581,'2. Applicant information'!$A$7:$A$9999,'2. Applicant information'!$C$7:$C$9999,,0),IF('2. Applicant information'!AE1569="No","",""))</f>
        <v/>
      </c>
      <c r="D1581" s="73" t="str">
        <f>IF(_xlfn.XLOOKUP('3. Course participants'!A1581,'2. Applicant information'!$A$7:$A$1048576,'2. Applicant information'!$AE$7:$AE$1048576,,0)="Yes",_xlfn.XLOOKUP(A1581,'2. Applicant information'!$A$7:$A$9999,'2. Applicant information'!$D$7:$D$9999,,0),IF('2. Applicant information'!AE1569="No","",""))</f>
        <v/>
      </c>
      <c r="E1581" s="24"/>
      <c r="F1581" s="24"/>
      <c r="G1581" s="74" t="str">
        <f>IF(_xlfn.XLOOKUP('3. Course participants'!A1581,'2. Applicant information'!$A$7:$A$1048576,'2. Applicant information'!$AE$7:$AE$1048576,,0)="Yes",_xlfn.XLOOKUP(A1581,'2. Applicant information'!$A$7:$A$9999,'2. Applicant information'!$O$7:$O$9999,,0),IF('2. Applicant information'!AE1569="No","",""))</f>
        <v/>
      </c>
      <c r="H1581" s="24"/>
      <c r="I1581" s="28"/>
      <c r="J1581" s="130" t="e">
        <f t="shared" si="25"/>
        <v>#DIV/0!</v>
      </c>
      <c r="K1581" s="101"/>
      <c r="L1581" s="101"/>
      <c r="M1581" s="9"/>
      <c r="N1581" s="9"/>
      <c r="O1581" s="9"/>
      <c r="P1581" s="9"/>
      <c r="Q1581" s="9"/>
      <c r="R1581" s="9"/>
      <c r="S1581" s="9"/>
      <c r="T1581" s="28"/>
      <c r="U1581" s="25"/>
      <c r="V1581" s="9"/>
      <c r="W1581" s="9"/>
      <c r="X1581" s="9"/>
      <c r="Y1581" s="9"/>
      <c r="Z1581" s="9"/>
      <c r="AA1581" s="9"/>
      <c r="AB1581" s="9"/>
      <c r="AC1581" s="9"/>
      <c r="AD1581" s="9"/>
      <c r="AE1581" s="9"/>
      <c r="AF1581" s="9"/>
      <c r="AG1581" s="101"/>
      <c r="AH1581" s="100"/>
      <c r="AI1581" s="9"/>
      <c r="AJ1581" s="9"/>
      <c r="AK1581" s="9"/>
      <c r="AL1581" s="137"/>
    </row>
    <row r="1582" spans="1:38" x14ac:dyDescent="0.25">
      <c r="A1582" s="73" t="str">
        <f>'2. Applicant information'!A1570</f>
        <v>_Applicant1564</v>
      </c>
      <c r="B1582" s="73" t="str">
        <f t="array" ref="B1582">IF(_xlfn.XLOOKUP('3. Course participants'!A1582,'2. Applicant information'!$A$7:$A$1048576,'2. Applicant information'!$AE$7:$AE$1048576,,0)="Yes",_xlfn.XLOOKUP(A1582,'2. Applicant information'!$A$7:$A$9999,'2. Applicant information'!$B$7:$B$9999,,0),IF('2. Applicant information'!AE1570="No","Applicant is not participant: see column AE in Applicant Information Tab","Applicant Data Missing"))</f>
        <v>Applicant Data Missing</v>
      </c>
      <c r="C1582" s="73" t="str">
        <f>IF(_xlfn.XLOOKUP('3. Course participants'!A1582,'2. Applicant information'!$A$7:$A$1048576,'2. Applicant information'!$AE$7:$AE$1048576,,0)="Yes",_xlfn.XLOOKUP(A1582,'2. Applicant information'!$A$7:$A$9999,'2. Applicant information'!$C$7:$C$9999,,0),IF('2. Applicant information'!AE1570="No","",""))</f>
        <v/>
      </c>
      <c r="D1582" s="73" t="str">
        <f>IF(_xlfn.XLOOKUP('3. Course participants'!A1582,'2. Applicant information'!$A$7:$A$1048576,'2. Applicant information'!$AE$7:$AE$1048576,,0)="Yes",_xlfn.XLOOKUP(A1582,'2. Applicant information'!$A$7:$A$9999,'2. Applicant information'!$D$7:$D$9999,,0),IF('2. Applicant information'!AE1570="No","",""))</f>
        <v/>
      </c>
      <c r="E1582" s="24"/>
      <c r="F1582" s="24"/>
      <c r="G1582" s="74" t="str">
        <f>IF(_xlfn.XLOOKUP('3. Course participants'!A1582,'2. Applicant information'!$A$7:$A$1048576,'2. Applicant information'!$AE$7:$AE$1048576,,0)="Yes",_xlfn.XLOOKUP(A1582,'2. Applicant information'!$A$7:$A$9999,'2. Applicant information'!$O$7:$O$9999,,0),IF('2. Applicant information'!AE1570="No","",""))</f>
        <v/>
      </c>
      <c r="H1582" s="24"/>
      <c r="I1582" s="28"/>
      <c r="J1582" s="130" t="e">
        <f t="shared" si="25"/>
        <v>#DIV/0!</v>
      </c>
      <c r="K1582" s="101"/>
      <c r="L1582" s="101"/>
      <c r="M1582" s="9"/>
      <c r="N1582" s="9"/>
      <c r="O1582" s="9"/>
      <c r="P1582" s="9"/>
      <c r="Q1582" s="9"/>
      <c r="R1582" s="9"/>
      <c r="S1582" s="9"/>
      <c r="T1582" s="28"/>
      <c r="U1582" s="25"/>
      <c r="V1582" s="9"/>
      <c r="W1582" s="9"/>
      <c r="X1582" s="9"/>
      <c r="Y1582" s="9"/>
      <c r="Z1582" s="9"/>
      <c r="AA1582" s="9"/>
      <c r="AB1582" s="9"/>
      <c r="AC1582" s="9"/>
      <c r="AD1582" s="9"/>
      <c r="AE1582" s="9"/>
      <c r="AF1582" s="9"/>
      <c r="AG1582" s="101"/>
      <c r="AH1582" s="100"/>
      <c r="AI1582" s="9"/>
      <c r="AJ1582" s="9"/>
      <c r="AK1582" s="9"/>
      <c r="AL1582" s="137"/>
    </row>
    <row r="1583" spans="1:38" x14ac:dyDescent="0.25">
      <c r="A1583" s="73" t="str">
        <f>'2. Applicant information'!A1571</f>
        <v>_Applicant1565</v>
      </c>
      <c r="B1583" s="73" t="str">
        <f t="array" ref="B1583">IF(_xlfn.XLOOKUP('3. Course participants'!A1583,'2. Applicant information'!$A$7:$A$1048576,'2. Applicant information'!$AE$7:$AE$1048576,,0)="Yes",_xlfn.XLOOKUP(A1583,'2. Applicant information'!$A$7:$A$9999,'2. Applicant information'!$B$7:$B$9999,,0),IF('2. Applicant information'!AE1571="No","Applicant is not participant: see column AE in Applicant Information Tab","Applicant Data Missing"))</f>
        <v>Applicant Data Missing</v>
      </c>
      <c r="C1583" s="73" t="str">
        <f>IF(_xlfn.XLOOKUP('3. Course participants'!A1583,'2. Applicant information'!$A$7:$A$1048576,'2. Applicant information'!$AE$7:$AE$1048576,,0)="Yes",_xlfn.XLOOKUP(A1583,'2. Applicant information'!$A$7:$A$9999,'2. Applicant information'!$C$7:$C$9999,,0),IF('2. Applicant information'!AE1571="No","",""))</f>
        <v/>
      </c>
      <c r="D1583" s="73" t="str">
        <f>IF(_xlfn.XLOOKUP('3. Course participants'!A1583,'2. Applicant information'!$A$7:$A$1048576,'2. Applicant information'!$AE$7:$AE$1048576,,0)="Yes",_xlfn.XLOOKUP(A1583,'2. Applicant information'!$A$7:$A$9999,'2. Applicant information'!$D$7:$D$9999,,0),IF('2. Applicant information'!AE1571="No","",""))</f>
        <v/>
      </c>
      <c r="E1583" s="24"/>
      <c r="F1583" s="24"/>
      <c r="G1583" s="74" t="str">
        <f>IF(_xlfn.XLOOKUP('3. Course participants'!A1583,'2. Applicant information'!$A$7:$A$1048576,'2. Applicant information'!$AE$7:$AE$1048576,,0)="Yes",_xlfn.XLOOKUP(A1583,'2. Applicant information'!$A$7:$A$9999,'2. Applicant information'!$O$7:$O$9999,,0),IF('2. Applicant information'!AE1571="No","",""))</f>
        <v/>
      </c>
      <c r="H1583" s="24"/>
      <c r="I1583" s="28"/>
      <c r="J1583" s="130" t="e">
        <f t="shared" si="25"/>
        <v>#DIV/0!</v>
      </c>
      <c r="K1583" s="101"/>
      <c r="L1583" s="101"/>
      <c r="M1583" s="9"/>
      <c r="N1583" s="9"/>
      <c r="O1583" s="9"/>
      <c r="P1583" s="9"/>
      <c r="Q1583" s="9"/>
      <c r="R1583" s="9"/>
      <c r="S1583" s="9"/>
      <c r="T1583" s="28"/>
      <c r="U1583" s="25"/>
      <c r="V1583" s="9"/>
      <c r="W1583" s="9"/>
      <c r="X1583" s="9"/>
      <c r="Y1583" s="9"/>
      <c r="Z1583" s="9"/>
      <c r="AA1583" s="9"/>
      <c r="AB1583" s="9"/>
      <c r="AC1583" s="9"/>
      <c r="AD1583" s="9"/>
      <c r="AE1583" s="9"/>
      <c r="AF1583" s="9"/>
      <c r="AG1583" s="101"/>
      <c r="AH1583" s="100"/>
      <c r="AI1583" s="9"/>
      <c r="AJ1583" s="9"/>
      <c r="AK1583" s="9"/>
      <c r="AL1583" s="137"/>
    </row>
    <row r="1584" spans="1:38" x14ac:dyDescent="0.25">
      <c r="A1584" s="73" t="str">
        <f>'2. Applicant information'!A1572</f>
        <v>_Applicant1566</v>
      </c>
      <c r="B1584" s="73" t="str">
        <f t="array" ref="B1584">IF(_xlfn.XLOOKUP('3. Course participants'!A1584,'2. Applicant information'!$A$7:$A$1048576,'2. Applicant information'!$AE$7:$AE$1048576,,0)="Yes",_xlfn.XLOOKUP(A1584,'2. Applicant information'!$A$7:$A$9999,'2. Applicant information'!$B$7:$B$9999,,0),IF('2. Applicant information'!AE1572="No","Applicant is not participant: see column AE in Applicant Information Tab","Applicant Data Missing"))</f>
        <v>Applicant Data Missing</v>
      </c>
      <c r="C1584" s="73" t="str">
        <f>IF(_xlfn.XLOOKUP('3. Course participants'!A1584,'2. Applicant information'!$A$7:$A$1048576,'2. Applicant information'!$AE$7:$AE$1048576,,0)="Yes",_xlfn.XLOOKUP(A1584,'2. Applicant information'!$A$7:$A$9999,'2. Applicant information'!$C$7:$C$9999,,0),IF('2. Applicant information'!AE1572="No","",""))</f>
        <v/>
      </c>
      <c r="D1584" s="73" t="str">
        <f>IF(_xlfn.XLOOKUP('3. Course participants'!A1584,'2. Applicant information'!$A$7:$A$1048576,'2. Applicant information'!$AE$7:$AE$1048576,,0)="Yes",_xlfn.XLOOKUP(A1584,'2. Applicant information'!$A$7:$A$9999,'2. Applicant information'!$D$7:$D$9999,,0),IF('2. Applicant information'!AE1572="No","",""))</f>
        <v/>
      </c>
      <c r="E1584" s="24"/>
      <c r="F1584" s="24"/>
      <c r="G1584" s="74" t="str">
        <f>IF(_xlfn.XLOOKUP('3. Course participants'!A1584,'2. Applicant information'!$A$7:$A$1048576,'2. Applicant information'!$AE$7:$AE$1048576,,0)="Yes",_xlfn.XLOOKUP(A1584,'2. Applicant information'!$A$7:$A$9999,'2. Applicant information'!$O$7:$O$9999,,0),IF('2. Applicant information'!AE1572="No","",""))</f>
        <v/>
      </c>
      <c r="H1584" s="24"/>
      <c r="I1584" s="28"/>
      <c r="J1584" s="130" t="e">
        <f t="shared" si="25"/>
        <v>#DIV/0!</v>
      </c>
      <c r="K1584" s="101"/>
      <c r="L1584" s="101"/>
      <c r="M1584" s="9"/>
      <c r="N1584" s="9"/>
      <c r="O1584" s="9"/>
      <c r="P1584" s="9"/>
      <c r="Q1584" s="9"/>
      <c r="R1584" s="9"/>
      <c r="S1584" s="9"/>
      <c r="T1584" s="28"/>
      <c r="U1584" s="25"/>
      <c r="V1584" s="9"/>
      <c r="W1584" s="9"/>
      <c r="X1584" s="9"/>
      <c r="Y1584" s="9"/>
      <c r="Z1584" s="9"/>
      <c r="AA1584" s="9"/>
      <c r="AB1584" s="9"/>
      <c r="AC1584" s="9"/>
      <c r="AD1584" s="9"/>
      <c r="AE1584" s="9"/>
      <c r="AF1584" s="9"/>
      <c r="AG1584" s="101"/>
      <c r="AH1584" s="100"/>
      <c r="AI1584" s="9"/>
      <c r="AJ1584" s="9"/>
      <c r="AK1584" s="9"/>
      <c r="AL1584" s="137"/>
    </row>
    <row r="1585" spans="1:38" x14ac:dyDescent="0.25">
      <c r="A1585" s="73" t="str">
        <f>'2. Applicant information'!A1573</f>
        <v>_Applicant1567</v>
      </c>
      <c r="B1585" s="73" t="str">
        <f t="array" ref="B1585">IF(_xlfn.XLOOKUP('3. Course participants'!A1585,'2. Applicant information'!$A$7:$A$1048576,'2. Applicant information'!$AE$7:$AE$1048576,,0)="Yes",_xlfn.XLOOKUP(A1585,'2. Applicant information'!$A$7:$A$9999,'2. Applicant information'!$B$7:$B$9999,,0),IF('2. Applicant information'!AE1573="No","Applicant is not participant: see column AE in Applicant Information Tab","Applicant Data Missing"))</f>
        <v>Applicant Data Missing</v>
      </c>
      <c r="C1585" s="73" t="str">
        <f>IF(_xlfn.XLOOKUP('3. Course participants'!A1585,'2. Applicant information'!$A$7:$A$1048576,'2. Applicant information'!$AE$7:$AE$1048576,,0)="Yes",_xlfn.XLOOKUP(A1585,'2. Applicant information'!$A$7:$A$9999,'2. Applicant information'!$C$7:$C$9999,,0),IF('2. Applicant information'!AE1573="No","",""))</f>
        <v/>
      </c>
      <c r="D1585" s="73" t="str">
        <f>IF(_xlfn.XLOOKUP('3. Course participants'!A1585,'2. Applicant information'!$A$7:$A$1048576,'2. Applicant information'!$AE$7:$AE$1048576,,0)="Yes",_xlfn.XLOOKUP(A1585,'2. Applicant information'!$A$7:$A$9999,'2. Applicant information'!$D$7:$D$9999,,0),IF('2. Applicant information'!AE1573="No","",""))</f>
        <v/>
      </c>
      <c r="E1585" s="24"/>
      <c r="F1585" s="24"/>
      <c r="G1585" s="74" t="str">
        <f>IF(_xlfn.XLOOKUP('3. Course participants'!A1585,'2. Applicant information'!$A$7:$A$1048576,'2. Applicant information'!$AE$7:$AE$1048576,,0)="Yes",_xlfn.XLOOKUP(A1585,'2. Applicant information'!$A$7:$A$9999,'2. Applicant information'!$O$7:$O$9999,,0),IF('2. Applicant information'!AE1573="No","",""))</f>
        <v/>
      </c>
      <c r="H1585" s="24"/>
      <c r="I1585" s="28"/>
      <c r="J1585" s="130" t="e">
        <f t="shared" si="25"/>
        <v>#DIV/0!</v>
      </c>
      <c r="K1585" s="101"/>
      <c r="L1585" s="101"/>
      <c r="M1585" s="9"/>
      <c r="N1585" s="9"/>
      <c r="O1585" s="9"/>
      <c r="P1585" s="9"/>
      <c r="Q1585" s="9"/>
      <c r="R1585" s="9"/>
      <c r="S1585" s="9"/>
      <c r="T1585" s="28"/>
      <c r="U1585" s="25"/>
      <c r="V1585" s="9"/>
      <c r="W1585" s="9"/>
      <c r="X1585" s="9"/>
      <c r="Y1585" s="9"/>
      <c r="Z1585" s="9"/>
      <c r="AA1585" s="9"/>
      <c r="AB1585" s="9"/>
      <c r="AC1585" s="9"/>
      <c r="AD1585" s="9"/>
      <c r="AE1585" s="9"/>
      <c r="AF1585" s="9"/>
      <c r="AG1585" s="101"/>
      <c r="AH1585" s="100"/>
      <c r="AI1585" s="9"/>
      <c r="AJ1585" s="9"/>
      <c r="AK1585" s="9"/>
      <c r="AL1585" s="137"/>
    </row>
    <row r="1586" spans="1:38" x14ac:dyDescent="0.25">
      <c r="A1586" s="73" t="str">
        <f>'2. Applicant information'!A1574</f>
        <v>_Applicant1568</v>
      </c>
      <c r="B1586" s="73" t="str">
        <f t="array" ref="B1586">IF(_xlfn.XLOOKUP('3. Course participants'!A1586,'2. Applicant information'!$A$7:$A$1048576,'2. Applicant information'!$AE$7:$AE$1048576,,0)="Yes",_xlfn.XLOOKUP(A1586,'2. Applicant information'!$A$7:$A$9999,'2. Applicant information'!$B$7:$B$9999,,0),IF('2. Applicant information'!AE1574="No","Applicant is not participant: see column AE in Applicant Information Tab","Applicant Data Missing"))</f>
        <v>Applicant Data Missing</v>
      </c>
      <c r="C1586" s="73" t="str">
        <f>IF(_xlfn.XLOOKUP('3. Course participants'!A1586,'2. Applicant information'!$A$7:$A$1048576,'2. Applicant information'!$AE$7:$AE$1048576,,0)="Yes",_xlfn.XLOOKUP(A1586,'2. Applicant information'!$A$7:$A$9999,'2. Applicant information'!$C$7:$C$9999,,0),IF('2. Applicant information'!AE1574="No","",""))</f>
        <v/>
      </c>
      <c r="D1586" s="73" t="str">
        <f>IF(_xlfn.XLOOKUP('3. Course participants'!A1586,'2. Applicant information'!$A$7:$A$1048576,'2. Applicant information'!$AE$7:$AE$1048576,,0)="Yes",_xlfn.XLOOKUP(A1586,'2. Applicant information'!$A$7:$A$9999,'2. Applicant information'!$D$7:$D$9999,,0),IF('2. Applicant information'!AE1574="No","",""))</f>
        <v/>
      </c>
      <c r="E1586" s="24"/>
      <c r="F1586" s="24"/>
      <c r="G1586" s="74" t="str">
        <f>IF(_xlfn.XLOOKUP('3. Course participants'!A1586,'2. Applicant information'!$A$7:$A$1048576,'2. Applicant information'!$AE$7:$AE$1048576,,0)="Yes",_xlfn.XLOOKUP(A1586,'2. Applicant information'!$A$7:$A$9999,'2. Applicant information'!$O$7:$O$9999,,0),IF('2. Applicant information'!AE1574="No","",""))</f>
        <v/>
      </c>
      <c r="H1586" s="24"/>
      <c r="I1586" s="28"/>
      <c r="J1586" s="130" t="e">
        <f t="shared" si="25"/>
        <v>#DIV/0!</v>
      </c>
      <c r="K1586" s="101"/>
      <c r="L1586" s="101"/>
      <c r="M1586" s="9"/>
      <c r="N1586" s="9"/>
      <c r="O1586" s="9"/>
      <c r="P1586" s="9"/>
      <c r="Q1586" s="9"/>
      <c r="R1586" s="9"/>
      <c r="S1586" s="9"/>
      <c r="T1586" s="28"/>
      <c r="U1586" s="25"/>
      <c r="V1586" s="9"/>
      <c r="W1586" s="9"/>
      <c r="X1586" s="9"/>
      <c r="Y1586" s="9"/>
      <c r="Z1586" s="9"/>
      <c r="AA1586" s="9"/>
      <c r="AB1586" s="9"/>
      <c r="AC1586" s="9"/>
      <c r="AD1586" s="9"/>
      <c r="AE1586" s="9"/>
      <c r="AF1586" s="9"/>
      <c r="AG1586" s="101"/>
      <c r="AH1586" s="100"/>
      <c r="AI1586" s="9"/>
      <c r="AJ1586" s="9"/>
      <c r="AK1586" s="9"/>
      <c r="AL1586" s="137"/>
    </row>
    <row r="1587" spans="1:38" x14ac:dyDescent="0.25">
      <c r="A1587" s="73" t="str">
        <f>'2. Applicant information'!A1575</f>
        <v>_Applicant1569</v>
      </c>
      <c r="B1587" s="73" t="str">
        <f t="array" ref="B1587">IF(_xlfn.XLOOKUP('3. Course participants'!A1587,'2. Applicant information'!$A$7:$A$1048576,'2. Applicant information'!$AE$7:$AE$1048576,,0)="Yes",_xlfn.XLOOKUP(A1587,'2. Applicant information'!$A$7:$A$9999,'2. Applicant information'!$B$7:$B$9999,,0),IF('2. Applicant information'!AE1575="No","Applicant is not participant: see column AE in Applicant Information Tab","Applicant Data Missing"))</f>
        <v>Applicant Data Missing</v>
      </c>
      <c r="C1587" s="73" t="str">
        <f>IF(_xlfn.XLOOKUP('3. Course participants'!A1587,'2. Applicant information'!$A$7:$A$1048576,'2. Applicant information'!$AE$7:$AE$1048576,,0)="Yes",_xlfn.XLOOKUP(A1587,'2. Applicant information'!$A$7:$A$9999,'2. Applicant information'!$C$7:$C$9999,,0),IF('2. Applicant information'!AE1575="No","",""))</f>
        <v/>
      </c>
      <c r="D1587" s="73" t="str">
        <f>IF(_xlfn.XLOOKUP('3. Course participants'!A1587,'2. Applicant information'!$A$7:$A$1048576,'2. Applicant information'!$AE$7:$AE$1048576,,0)="Yes",_xlfn.XLOOKUP(A1587,'2. Applicant information'!$A$7:$A$9999,'2. Applicant information'!$D$7:$D$9999,,0),IF('2. Applicant information'!AE1575="No","",""))</f>
        <v/>
      </c>
      <c r="E1587" s="24"/>
      <c r="F1587" s="24"/>
      <c r="G1587" s="74" t="str">
        <f>IF(_xlfn.XLOOKUP('3. Course participants'!A1587,'2. Applicant information'!$A$7:$A$1048576,'2. Applicant information'!$AE$7:$AE$1048576,,0)="Yes",_xlfn.XLOOKUP(A1587,'2. Applicant information'!$A$7:$A$9999,'2. Applicant information'!$O$7:$O$9999,,0),IF('2. Applicant information'!AE1575="No","",""))</f>
        <v/>
      </c>
      <c r="H1587" s="24"/>
      <c r="I1587" s="28"/>
      <c r="J1587" s="130" t="e">
        <f t="shared" si="25"/>
        <v>#DIV/0!</v>
      </c>
      <c r="K1587" s="101"/>
      <c r="L1587" s="101"/>
      <c r="M1587" s="9"/>
      <c r="N1587" s="9"/>
      <c r="O1587" s="9"/>
      <c r="P1587" s="9"/>
      <c r="Q1587" s="9"/>
      <c r="R1587" s="9"/>
      <c r="S1587" s="9"/>
      <c r="T1587" s="28"/>
      <c r="U1587" s="25"/>
      <c r="V1587" s="9"/>
      <c r="W1587" s="9"/>
      <c r="X1587" s="9"/>
      <c r="Y1587" s="9"/>
      <c r="Z1587" s="9"/>
      <c r="AA1587" s="9"/>
      <c r="AB1587" s="9"/>
      <c r="AC1587" s="9"/>
      <c r="AD1587" s="9"/>
      <c r="AE1587" s="9"/>
      <c r="AF1587" s="9"/>
      <c r="AG1587" s="101"/>
      <c r="AH1587" s="100"/>
      <c r="AI1587" s="9"/>
      <c r="AJ1587" s="9"/>
      <c r="AK1587" s="9"/>
      <c r="AL1587" s="137"/>
    </row>
    <row r="1588" spans="1:38" x14ac:dyDescent="0.25">
      <c r="A1588" s="73" t="str">
        <f>'2. Applicant information'!A1576</f>
        <v>_Applicant1570</v>
      </c>
      <c r="B1588" s="73" t="str">
        <f t="array" ref="B1588">IF(_xlfn.XLOOKUP('3. Course participants'!A1588,'2. Applicant information'!$A$7:$A$1048576,'2. Applicant information'!$AE$7:$AE$1048576,,0)="Yes",_xlfn.XLOOKUP(A1588,'2. Applicant information'!$A$7:$A$9999,'2. Applicant information'!$B$7:$B$9999,,0),IF('2. Applicant information'!AE1576="No","Applicant is not participant: see column AE in Applicant Information Tab","Applicant Data Missing"))</f>
        <v>Applicant Data Missing</v>
      </c>
      <c r="C1588" s="73" t="str">
        <f>IF(_xlfn.XLOOKUP('3. Course participants'!A1588,'2. Applicant information'!$A$7:$A$1048576,'2. Applicant information'!$AE$7:$AE$1048576,,0)="Yes",_xlfn.XLOOKUP(A1588,'2. Applicant information'!$A$7:$A$9999,'2. Applicant information'!$C$7:$C$9999,,0),IF('2. Applicant information'!AE1576="No","",""))</f>
        <v/>
      </c>
      <c r="D1588" s="73" t="str">
        <f>IF(_xlfn.XLOOKUP('3. Course participants'!A1588,'2. Applicant information'!$A$7:$A$1048576,'2. Applicant information'!$AE$7:$AE$1048576,,0)="Yes",_xlfn.XLOOKUP(A1588,'2. Applicant information'!$A$7:$A$9999,'2. Applicant information'!$D$7:$D$9999,,0),IF('2. Applicant information'!AE1576="No","",""))</f>
        <v/>
      </c>
      <c r="E1588" s="24"/>
      <c r="F1588" s="24"/>
      <c r="G1588" s="74" t="str">
        <f>IF(_xlfn.XLOOKUP('3. Course participants'!A1588,'2. Applicant information'!$A$7:$A$1048576,'2. Applicant information'!$AE$7:$AE$1048576,,0)="Yes",_xlfn.XLOOKUP(A1588,'2. Applicant information'!$A$7:$A$9999,'2. Applicant information'!$O$7:$O$9999,,0),IF('2. Applicant information'!AE1576="No","",""))</f>
        <v/>
      </c>
      <c r="H1588" s="24"/>
      <c r="I1588" s="28"/>
      <c r="J1588" s="130" t="e">
        <f t="shared" si="25"/>
        <v>#DIV/0!</v>
      </c>
      <c r="K1588" s="101"/>
      <c r="L1588" s="101"/>
      <c r="M1588" s="9"/>
      <c r="N1588" s="9"/>
      <c r="O1588" s="9"/>
      <c r="P1588" s="9"/>
      <c r="Q1588" s="9"/>
      <c r="R1588" s="9"/>
      <c r="S1588" s="9"/>
      <c r="T1588" s="28"/>
      <c r="U1588" s="25"/>
      <c r="V1588" s="9"/>
      <c r="W1588" s="9"/>
      <c r="X1588" s="9"/>
      <c r="Y1588" s="9"/>
      <c r="Z1588" s="9"/>
      <c r="AA1588" s="9"/>
      <c r="AB1588" s="9"/>
      <c r="AC1588" s="9"/>
      <c r="AD1588" s="9"/>
      <c r="AE1588" s="9"/>
      <c r="AF1588" s="9"/>
      <c r="AG1588" s="101"/>
      <c r="AH1588" s="100"/>
      <c r="AI1588" s="9"/>
      <c r="AJ1588" s="9"/>
      <c r="AK1588" s="9"/>
      <c r="AL1588" s="137"/>
    </row>
    <row r="1589" spans="1:38" x14ac:dyDescent="0.25">
      <c r="A1589" s="73" t="str">
        <f>'2. Applicant information'!A1577</f>
        <v>_Applicant1571</v>
      </c>
      <c r="B1589" s="73" t="str">
        <f t="array" ref="B1589">IF(_xlfn.XLOOKUP('3. Course participants'!A1589,'2. Applicant information'!$A$7:$A$1048576,'2. Applicant information'!$AE$7:$AE$1048576,,0)="Yes",_xlfn.XLOOKUP(A1589,'2. Applicant information'!$A$7:$A$9999,'2. Applicant information'!$B$7:$B$9999,,0),IF('2. Applicant information'!AE1577="No","Applicant is not participant: see column AE in Applicant Information Tab","Applicant Data Missing"))</f>
        <v>Applicant Data Missing</v>
      </c>
      <c r="C1589" s="73" t="str">
        <f>IF(_xlfn.XLOOKUP('3. Course participants'!A1589,'2. Applicant information'!$A$7:$A$1048576,'2. Applicant information'!$AE$7:$AE$1048576,,0)="Yes",_xlfn.XLOOKUP(A1589,'2. Applicant information'!$A$7:$A$9999,'2. Applicant information'!$C$7:$C$9999,,0),IF('2. Applicant information'!AE1577="No","",""))</f>
        <v/>
      </c>
      <c r="D1589" s="73" t="str">
        <f>IF(_xlfn.XLOOKUP('3. Course participants'!A1589,'2. Applicant information'!$A$7:$A$1048576,'2. Applicant information'!$AE$7:$AE$1048576,,0)="Yes",_xlfn.XLOOKUP(A1589,'2. Applicant information'!$A$7:$A$9999,'2. Applicant information'!$D$7:$D$9999,,0),IF('2. Applicant information'!AE1577="No","",""))</f>
        <v/>
      </c>
      <c r="E1589" s="24"/>
      <c r="F1589" s="24"/>
      <c r="G1589" s="74" t="str">
        <f>IF(_xlfn.XLOOKUP('3. Course participants'!A1589,'2. Applicant information'!$A$7:$A$1048576,'2. Applicant information'!$AE$7:$AE$1048576,,0)="Yes",_xlfn.XLOOKUP(A1589,'2. Applicant information'!$A$7:$A$9999,'2. Applicant information'!$O$7:$O$9999,,0),IF('2. Applicant information'!AE1577="No","",""))</f>
        <v/>
      </c>
      <c r="H1589" s="24"/>
      <c r="I1589" s="28"/>
      <c r="J1589" s="130" t="e">
        <f t="shared" si="25"/>
        <v>#DIV/0!</v>
      </c>
      <c r="K1589" s="101"/>
      <c r="L1589" s="101"/>
      <c r="M1589" s="9"/>
      <c r="N1589" s="9"/>
      <c r="O1589" s="9"/>
      <c r="P1589" s="9"/>
      <c r="Q1589" s="9"/>
      <c r="R1589" s="9"/>
      <c r="S1589" s="9"/>
      <c r="T1589" s="28"/>
      <c r="U1589" s="25"/>
      <c r="V1589" s="9"/>
      <c r="W1589" s="9"/>
      <c r="X1589" s="9"/>
      <c r="Y1589" s="9"/>
      <c r="Z1589" s="9"/>
      <c r="AA1589" s="9"/>
      <c r="AB1589" s="9"/>
      <c r="AC1589" s="9"/>
      <c r="AD1589" s="9"/>
      <c r="AE1589" s="9"/>
      <c r="AF1589" s="9"/>
      <c r="AG1589" s="101"/>
      <c r="AH1589" s="100"/>
      <c r="AI1589" s="9"/>
      <c r="AJ1589" s="9"/>
      <c r="AK1589" s="9"/>
      <c r="AL1589" s="137"/>
    </row>
    <row r="1590" spans="1:38" x14ac:dyDescent="0.25">
      <c r="A1590" s="73" t="str">
        <f>'2. Applicant information'!A1578</f>
        <v>_Applicant1572</v>
      </c>
      <c r="B1590" s="73" t="str">
        <f t="array" ref="B1590">IF(_xlfn.XLOOKUP('3. Course participants'!A1590,'2. Applicant information'!$A$7:$A$1048576,'2. Applicant information'!$AE$7:$AE$1048576,,0)="Yes",_xlfn.XLOOKUP(A1590,'2. Applicant information'!$A$7:$A$9999,'2. Applicant information'!$B$7:$B$9999,,0),IF('2. Applicant information'!AE1578="No","Applicant is not participant: see column AE in Applicant Information Tab","Applicant Data Missing"))</f>
        <v>Applicant Data Missing</v>
      </c>
      <c r="C1590" s="73" t="str">
        <f>IF(_xlfn.XLOOKUP('3. Course participants'!A1590,'2. Applicant information'!$A$7:$A$1048576,'2. Applicant information'!$AE$7:$AE$1048576,,0)="Yes",_xlfn.XLOOKUP(A1590,'2. Applicant information'!$A$7:$A$9999,'2. Applicant information'!$C$7:$C$9999,,0),IF('2. Applicant information'!AE1578="No","",""))</f>
        <v/>
      </c>
      <c r="D1590" s="73" t="str">
        <f>IF(_xlfn.XLOOKUP('3. Course participants'!A1590,'2. Applicant information'!$A$7:$A$1048576,'2. Applicant information'!$AE$7:$AE$1048576,,0)="Yes",_xlfn.XLOOKUP(A1590,'2. Applicant information'!$A$7:$A$9999,'2. Applicant information'!$D$7:$D$9999,,0),IF('2. Applicant information'!AE1578="No","",""))</f>
        <v/>
      </c>
      <c r="E1590" s="24"/>
      <c r="F1590" s="24"/>
      <c r="G1590" s="74" t="str">
        <f>IF(_xlfn.XLOOKUP('3. Course participants'!A1590,'2. Applicant information'!$A$7:$A$1048576,'2. Applicant information'!$AE$7:$AE$1048576,,0)="Yes",_xlfn.XLOOKUP(A1590,'2. Applicant information'!$A$7:$A$9999,'2. Applicant information'!$O$7:$O$9999,,0),IF('2. Applicant information'!AE1578="No","",""))</f>
        <v/>
      </c>
      <c r="H1590" s="24"/>
      <c r="I1590" s="28"/>
      <c r="J1590" s="130" t="e">
        <f t="shared" si="25"/>
        <v>#DIV/0!</v>
      </c>
      <c r="K1590" s="101"/>
      <c r="L1590" s="101"/>
      <c r="M1590" s="9"/>
      <c r="N1590" s="9"/>
      <c r="O1590" s="9"/>
      <c r="P1590" s="9"/>
      <c r="Q1590" s="9"/>
      <c r="R1590" s="9"/>
      <c r="S1590" s="9"/>
      <c r="T1590" s="28"/>
      <c r="U1590" s="25"/>
      <c r="V1590" s="9"/>
      <c r="W1590" s="9"/>
      <c r="X1590" s="9"/>
      <c r="Y1590" s="9"/>
      <c r="Z1590" s="9"/>
      <c r="AA1590" s="9"/>
      <c r="AB1590" s="9"/>
      <c r="AC1590" s="9"/>
      <c r="AD1590" s="9"/>
      <c r="AE1590" s="9"/>
      <c r="AF1590" s="9"/>
      <c r="AG1590" s="101"/>
      <c r="AH1590" s="100"/>
      <c r="AI1590" s="9"/>
      <c r="AJ1590" s="9"/>
      <c r="AK1590" s="9"/>
      <c r="AL1590" s="137"/>
    </row>
    <row r="1591" spans="1:38" x14ac:dyDescent="0.25">
      <c r="A1591" s="73" t="str">
        <f>'2. Applicant information'!A1579</f>
        <v>_Applicant1573</v>
      </c>
      <c r="B1591" s="73" t="str">
        <f t="array" ref="B1591">IF(_xlfn.XLOOKUP('3. Course participants'!A1591,'2. Applicant information'!$A$7:$A$1048576,'2. Applicant information'!$AE$7:$AE$1048576,,0)="Yes",_xlfn.XLOOKUP(A1591,'2. Applicant information'!$A$7:$A$9999,'2. Applicant information'!$B$7:$B$9999,,0),IF('2. Applicant information'!AE1579="No","Applicant is not participant: see column AE in Applicant Information Tab","Applicant Data Missing"))</f>
        <v>Applicant Data Missing</v>
      </c>
      <c r="C1591" s="73" t="str">
        <f>IF(_xlfn.XLOOKUP('3. Course participants'!A1591,'2. Applicant information'!$A$7:$A$1048576,'2. Applicant information'!$AE$7:$AE$1048576,,0)="Yes",_xlfn.XLOOKUP(A1591,'2. Applicant information'!$A$7:$A$9999,'2. Applicant information'!$C$7:$C$9999,,0),IF('2. Applicant information'!AE1579="No","",""))</f>
        <v/>
      </c>
      <c r="D1591" s="73" t="str">
        <f>IF(_xlfn.XLOOKUP('3. Course participants'!A1591,'2. Applicant information'!$A$7:$A$1048576,'2. Applicant information'!$AE$7:$AE$1048576,,0)="Yes",_xlfn.XLOOKUP(A1591,'2. Applicant information'!$A$7:$A$9999,'2. Applicant information'!$D$7:$D$9999,,0),IF('2. Applicant information'!AE1579="No","",""))</f>
        <v/>
      </c>
      <c r="E1591" s="24"/>
      <c r="F1591" s="24"/>
      <c r="G1591" s="74" t="str">
        <f>IF(_xlfn.XLOOKUP('3. Course participants'!A1591,'2. Applicant information'!$A$7:$A$1048576,'2. Applicant information'!$AE$7:$AE$1048576,,0)="Yes",_xlfn.XLOOKUP(A1591,'2. Applicant information'!$A$7:$A$9999,'2. Applicant information'!$O$7:$O$9999,,0),IF('2. Applicant information'!AE1579="No","",""))</f>
        <v/>
      </c>
      <c r="H1591" s="24"/>
      <c r="I1591" s="28"/>
      <c r="J1591" s="130" t="e">
        <f t="shared" si="25"/>
        <v>#DIV/0!</v>
      </c>
      <c r="K1591" s="101"/>
      <c r="L1591" s="101"/>
      <c r="M1591" s="9"/>
      <c r="N1591" s="9"/>
      <c r="O1591" s="9"/>
      <c r="P1591" s="9"/>
      <c r="Q1591" s="9"/>
      <c r="R1591" s="9"/>
      <c r="S1591" s="9"/>
      <c r="T1591" s="28"/>
      <c r="U1591" s="25"/>
      <c r="V1591" s="9"/>
      <c r="W1591" s="9"/>
      <c r="X1591" s="9"/>
      <c r="Y1591" s="9"/>
      <c r="Z1591" s="9"/>
      <c r="AA1591" s="9"/>
      <c r="AB1591" s="9"/>
      <c r="AC1591" s="9"/>
      <c r="AD1591" s="9"/>
      <c r="AE1591" s="9"/>
      <c r="AF1591" s="9"/>
      <c r="AG1591" s="101"/>
      <c r="AH1591" s="100"/>
      <c r="AI1591" s="9"/>
      <c r="AJ1591" s="9"/>
      <c r="AK1591" s="9"/>
      <c r="AL1591" s="137"/>
    </row>
    <row r="1592" spans="1:38" x14ac:dyDescent="0.25">
      <c r="A1592" s="73" t="str">
        <f>'2. Applicant information'!A1580</f>
        <v>_Applicant1574</v>
      </c>
      <c r="B1592" s="73" t="str">
        <f t="array" ref="B1592">IF(_xlfn.XLOOKUP('3. Course participants'!A1592,'2. Applicant information'!$A$7:$A$1048576,'2. Applicant information'!$AE$7:$AE$1048576,,0)="Yes",_xlfn.XLOOKUP(A1592,'2. Applicant information'!$A$7:$A$9999,'2. Applicant information'!$B$7:$B$9999,,0),IF('2. Applicant information'!AE1580="No","Applicant is not participant: see column AE in Applicant Information Tab","Applicant Data Missing"))</f>
        <v>Applicant Data Missing</v>
      </c>
      <c r="C1592" s="73" t="str">
        <f>IF(_xlfn.XLOOKUP('3. Course participants'!A1592,'2. Applicant information'!$A$7:$A$1048576,'2. Applicant information'!$AE$7:$AE$1048576,,0)="Yes",_xlfn.XLOOKUP(A1592,'2. Applicant information'!$A$7:$A$9999,'2. Applicant information'!$C$7:$C$9999,,0),IF('2. Applicant information'!AE1580="No","",""))</f>
        <v/>
      </c>
      <c r="D1592" s="73" t="str">
        <f>IF(_xlfn.XLOOKUP('3. Course participants'!A1592,'2. Applicant information'!$A$7:$A$1048576,'2. Applicant information'!$AE$7:$AE$1048576,,0)="Yes",_xlfn.XLOOKUP(A1592,'2. Applicant information'!$A$7:$A$9999,'2. Applicant information'!$D$7:$D$9999,,0),IF('2. Applicant information'!AE1580="No","",""))</f>
        <v/>
      </c>
      <c r="E1592" s="24"/>
      <c r="F1592" s="24"/>
      <c r="G1592" s="74" t="str">
        <f>IF(_xlfn.XLOOKUP('3. Course participants'!A1592,'2. Applicant information'!$A$7:$A$1048576,'2. Applicant information'!$AE$7:$AE$1048576,,0)="Yes",_xlfn.XLOOKUP(A1592,'2. Applicant information'!$A$7:$A$9999,'2. Applicant information'!$O$7:$O$9999,,0),IF('2. Applicant information'!AE1580="No","",""))</f>
        <v/>
      </c>
      <c r="H1592" s="24"/>
      <c r="I1592" s="28"/>
      <c r="J1592" s="130" t="e">
        <f t="shared" si="25"/>
        <v>#DIV/0!</v>
      </c>
      <c r="K1592" s="101"/>
      <c r="L1592" s="101"/>
      <c r="M1592" s="9"/>
      <c r="N1592" s="9"/>
      <c r="O1592" s="9"/>
      <c r="P1592" s="9"/>
      <c r="Q1592" s="9"/>
      <c r="R1592" s="9"/>
      <c r="S1592" s="9"/>
      <c r="T1592" s="28"/>
      <c r="U1592" s="25"/>
      <c r="V1592" s="9"/>
      <c r="W1592" s="9"/>
      <c r="X1592" s="9"/>
      <c r="Y1592" s="9"/>
      <c r="Z1592" s="9"/>
      <c r="AA1592" s="9"/>
      <c r="AB1592" s="9"/>
      <c r="AC1592" s="9"/>
      <c r="AD1592" s="9"/>
      <c r="AE1592" s="9"/>
      <c r="AF1592" s="9"/>
      <c r="AG1592" s="101"/>
      <c r="AH1592" s="100"/>
      <c r="AI1592" s="9"/>
      <c r="AJ1592" s="9"/>
      <c r="AK1592" s="9"/>
      <c r="AL1592" s="137"/>
    </row>
    <row r="1593" spans="1:38" x14ac:dyDescent="0.25">
      <c r="A1593" s="73" t="str">
        <f>'2. Applicant information'!A1581</f>
        <v>_Applicant1575</v>
      </c>
      <c r="B1593" s="73" t="str">
        <f t="array" ref="B1593">IF(_xlfn.XLOOKUP('3. Course participants'!A1593,'2. Applicant information'!$A$7:$A$1048576,'2. Applicant information'!$AE$7:$AE$1048576,,0)="Yes",_xlfn.XLOOKUP(A1593,'2. Applicant information'!$A$7:$A$9999,'2. Applicant information'!$B$7:$B$9999,,0),IF('2. Applicant information'!AE1581="No","Applicant is not participant: see column AE in Applicant Information Tab","Applicant Data Missing"))</f>
        <v>Applicant Data Missing</v>
      </c>
      <c r="C1593" s="73" t="str">
        <f>IF(_xlfn.XLOOKUP('3. Course participants'!A1593,'2. Applicant information'!$A$7:$A$1048576,'2. Applicant information'!$AE$7:$AE$1048576,,0)="Yes",_xlfn.XLOOKUP(A1593,'2. Applicant information'!$A$7:$A$9999,'2. Applicant information'!$C$7:$C$9999,,0),IF('2. Applicant information'!AE1581="No","",""))</f>
        <v/>
      </c>
      <c r="D1593" s="73" t="str">
        <f>IF(_xlfn.XLOOKUP('3. Course participants'!A1593,'2. Applicant information'!$A$7:$A$1048576,'2. Applicant information'!$AE$7:$AE$1048576,,0)="Yes",_xlfn.XLOOKUP(A1593,'2. Applicant information'!$A$7:$A$9999,'2. Applicant information'!$D$7:$D$9999,,0),IF('2. Applicant information'!AE1581="No","",""))</f>
        <v/>
      </c>
      <c r="E1593" s="24"/>
      <c r="F1593" s="24"/>
      <c r="G1593" s="74" t="str">
        <f>IF(_xlfn.XLOOKUP('3. Course participants'!A1593,'2. Applicant information'!$A$7:$A$1048576,'2. Applicant information'!$AE$7:$AE$1048576,,0)="Yes",_xlfn.XLOOKUP(A1593,'2. Applicant information'!$A$7:$A$9999,'2. Applicant information'!$O$7:$O$9999,,0),IF('2. Applicant information'!AE1581="No","",""))</f>
        <v/>
      </c>
      <c r="H1593" s="24"/>
      <c r="I1593" s="28"/>
      <c r="J1593" s="130" t="e">
        <f t="shared" si="25"/>
        <v>#DIV/0!</v>
      </c>
      <c r="K1593" s="101"/>
      <c r="L1593" s="101"/>
      <c r="M1593" s="9"/>
      <c r="N1593" s="9"/>
      <c r="O1593" s="9"/>
      <c r="P1593" s="9"/>
      <c r="Q1593" s="9"/>
      <c r="R1593" s="9"/>
      <c r="S1593" s="9"/>
      <c r="T1593" s="28"/>
      <c r="U1593" s="25"/>
      <c r="V1593" s="9"/>
      <c r="W1593" s="9"/>
      <c r="X1593" s="9"/>
      <c r="Y1593" s="9"/>
      <c r="Z1593" s="9"/>
      <c r="AA1593" s="9"/>
      <c r="AB1593" s="9"/>
      <c r="AC1593" s="9"/>
      <c r="AD1593" s="9"/>
      <c r="AE1593" s="9"/>
      <c r="AF1593" s="9"/>
      <c r="AG1593" s="101"/>
      <c r="AH1593" s="100"/>
      <c r="AI1593" s="9"/>
      <c r="AJ1593" s="9"/>
      <c r="AK1593" s="9"/>
      <c r="AL1593" s="137"/>
    </row>
    <row r="1594" spans="1:38" x14ac:dyDescent="0.25">
      <c r="A1594" s="73" t="str">
        <f>'2. Applicant information'!A1582</f>
        <v>_Applicant1576</v>
      </c>
      <c r="B1594" s="73" t="str">
        <f t="array" ref="B1594">IF(_xlfn.XLOOKUP('3. Course participants'!A1594,'2. Applicant information'!$A$7:$A$1048576,'2. Applicant information'!$AE$7:$AE$1048576,,0)="Yes",_xlfn.XLOOKUP(A1594,'2. Applicant information'!$A$7:$A$9999,'2. Applicant information'!$B$7:$B$9999,,0),IF('2. Applicant information'!AE1582="No","Applicant is not participant: see column AE in Applicant Information Tab","Applicant Data Missing"))</f>
        <v>Applicant Data Missing</v>
      </c>
      <c r="C1594" s="73" t="str">
        <f>IF(_xlfn.XLOOKUP('3. Course participants'!A1594,'2. Applicant information'!$A$7:$A$1048576,'2. Applicant information'!$AE$7:$AE$1048576,,0)="Yes",_xlfn.XLOOKUP(A1594,'2. Applicant information'!$A$7:$A$9999,'2. Applicant information'!$C$7:$C$9999,,0),IF('2. Applicant information'!AE1582="No","",""))</f>
        <v/>
      </c>
      <c r="D1594" s="73" t="str">
        <f>IF(_xlfn.XLOOKUP('3. Course participants'!A1594,'2. Applicant information'!$A$7:$A$1048576,'2. Applicant information'!$AE$7:$AE$1048576,,0)="Yes",_xlfn.XLOOKUP(A1594,'2. Applicant information'!$A$7:$A$9999,'2. Applicant information'!$D$7:$D$9999,,0),IF('2. Applicant information'!AE1582="No","",""))</f>
        <v/>
      </c>
      <c r="E1594" s="24"/>
      <c r="F1594" s="24"/>
      <c r="G1594" s="74" t="str">
        <f>IF(_xlfn.XLOOKUP('3. Course participants'!A1594,'2. Applicant information'!$A$7:$A$1048576,'2. Applicant information'!$AE$7:$AE$1048576,,0)="Yes",_xlfn.XLOOKUP(A1594,'2. Applicant information'!$A$7:$A$9999,'2. Applicant information'!$O$7:$O$9999,,0),IF('2. Applicant information'!AE1582="No","",""))</f>
        <v/>
      </c>
      <c r="H1594" s="24"/>
      <c r="I1594" s="28"/>
      <c r="J1594" s="130" t="e">
        <f t="shared" si="25"/>
        <v>#DIV/0!</v>
      </c>
      <c r="K1594" s="101"/>
      <c r="L1594" s="101"/>
      <c r="M1594" s="9"/>
      <c r="N1594" s="9"/>
      <c r="O1594" s="9"/>
      <c r="P1594" s="9"/>
      <c r="Q1594" s="9"/>
      <c r="R1594" s="9"/>
      <c r="S1594" s="9"/>
      <c r="T1594" s="28"/>
      <c r="U1594" s="25"/>
      <c r="V1594" s="9"/>
      <c r="W1594" s="9"/>
      <c r="X1594" s="9"/>
      <c r="Y1594" s="9"/>
      <c r="Z1594" s="9"/>
      <c r="AA1594" s="9"/>
      <c r="AB1594" s="9"/>
      <c r="AC1594" s="9"/>
      <c r="AD1594" s="9"/>
      <c r="AE1594" s="9"/>
      <c r="AF1594" s="9"/>
      <c r="AG1594" s="101"/>
      <c r="AH1594" s="100"/>
      <c r="AI1594" s="9"/>
      <c r="AJ1594" s="9"/>
      <c r="AK1594" s="9"/>
      <c r="AL1594" s="137"/>
    </row>
    <row r="1595" spans="1:38" x14ac:dyDescent="0.25">
      <c r="A1595" s="73" t="str">
        <f>'2. Applicant information'!A1583</f>
        <v>_Applicant1577</v>
      </c>
      <c r="B1595" s="73" t="str">
        <f t="array" ref="B1595">IF(_xlfn.XLOOKUP('3. Course participants'!A1595,'2. Applicant information'!$A$7:$A$1048576,'2. Applicant information'!$AE$7:$AE$1048576,,0)="Yes",_xlfn.XLOOKUP(A1595,'2. Applicant information'!$A$7:$A$9999,'2. Applicant information'!$B$7:$B$9999,,0),IF('2. Applicant information'!AE1583="No","Applicant is not participant: see column AE in Applicant Information Tab","Applicant Data Missing"))</f>
        <v>Applicant Data Missing</v>
      </c>
      <c r="C1595" s="73" t="str">
        <f>IF(_xlfn.XLOOKUP('3. Course participants'!A1595,'2. Applicant information'!$A$7:$A$1048576,'2. Applicant information'!$AE$7:$AE$1048576,,0)="Yes",_xlfn.XLOOKUP(A1595,'2. Applicant information'!$A$7:$A$9999,'2. Applicant information'!$C$7:$C$9999,,0),IF('2. Applicant information'!AE1583="No","",""))</f>
        <v/>
      </c>
      <c r="D1595" s="73" t="str">
        <f>IF(_xlfn.XLOOKUP('3. Course participants'!A1595,'2. Applicant information'!$A$7:$A$1048576,'2. Applicant information'!$AE$7:$AE$1048576,,0)="Yes",_xlfn.XLOOKUP(A1595,'2. Applicant information'!$A$7:$A$9999,'2. Applicant information'!$D$7:$D$9999,,0),IF('2. Applicant information'!AE1583="No","",""))</f>
        <v/>
      </c>
      <c r="E1595" s="24"/>
      <c r="F1595" s="24"/>
      <c r="G1595" s="74" t="str">
        <f>IF(_xlfn.XLOOKUP('3. Course participants'!A1595,'2. Applicant information'!$A$7:$A$1048576,'2. Applicant information'!$AE$7:$AE$1048576,,0)="Yes",_xlfn.XLOOKUP(A1595,'2. Applicant information'!$A$7:$A$9999,'2. Applicant information'!$O$7:$O$9999,,0),IF('2. Applicant information'!AE1583="No","",""))</f>
        <v/>
      </c>
      <c r="H1595" s="24"/>
      <c r="I1595" s="28"/>
      <c r="J1595" s="130" t="e">
        <f t="shared" si="25"/>
        <v>#DIV/0!</v>
      </c>
      <c r="K1595" s="101"/>
      <c r="L1595" s="101"/>
      <c r="M1595" s="9"/>
      <c r="N1595" s="9"/>
      <c r="O1595" s="9"/>
      <c r="P1595" s="9"/>
      <c r="Q1595" s="9"/>
      <c r="R1595" s="9"/>
      <c r="S1595" s="9"/>
      <c r="T1595" s="28"/>
      <c r="U1595" s="25"/>
      <c r="V1595" s="9"/>
      <c r="W1595" s="9"/>
      <c r="X1595" s="9"/>
      <c r="Y1595" s="9"/>
      <c r="Z1595" s="9"/>
      <c r="AA1595" s="9"/>
      <c r="AB1595" s="9"/>
      <c r="AC1595" s="9"/>
      <c r="AD1595" s="9"/>
      <c r="AE1595" s="9"/>
      <c r="AF1595" s="9"/>
      <c r="AG1595" s="101"/>
      <c r="AH1595" s="100"/>
      <c r="AI1595" s="9"/>
      <c r="AJ1595" s="9"/>
      <c r="AK1595" s="9"/>
      <c r="AL1595" s="137"/>
    </row>
    <row r="1596" spans="1:38" x14ac:dyDescent="0.25">
      <c r="A1596" s="73" t="str">
        <f>'2. Applicant information'!A1584</f>
        <v>_Applicant1578</v>
      </c>
      <c r="B1596" s="73" t="str">
        <f t="array" ref="B1596">IF(_xlfn.XLOOKUP('3. Course participants'!A1596,'2. Applicant information'!$A$7:$A$1048576,'2. Applicant information'!$AE$7:$AE$1048576,,0)="Yes",_xlfn.XLOOKUP(A1596,'2. Applicant information'!$A$7:$A$9999,'2. Applicant information'!$B$7:$B$9999,,0),IF('2. Applicant information'!AE1584="No","Applicant is not participant: see column AE in Applicant Information Tab","Applicant Data Missing"))</f>
        <v>Applicant Data Missing</v>
      </c>
      <c r="C1596" s="73" t="str">
        <f>IF(_xlfn.XLOOKUP('3. Course participants'!A1596,'2. Applicant information'!$A$7:$A$1048576,'2. Applicant information'!$AE$7:$AE$1048576,,0)="Yes",_xlfn.XLOOKUP(A1596,'2. Applicant information'!$A$7:$A$9999,'2. Applicant information'!$C$7:$C$9999,,0),IF('2. Applicant information'!AE1584="No","",""))</f>
        <v/>
      </c>
      <c r="D1596" s="73" t="str">
        <f>IF(_xlfn.XLOOKUP('3. Course participants'!A1596,'2. Applicant information'!$A$7:$A$1048576,'2. Applicant information'!$AE$7:$AE$1048576,,0)="Yes",_xlfn.XLOOKUP(A1596,'2. Applicant information'!$A$7:$A$9999,'2. Applicant information'!$D$7:$D$9999,,0),IF('2. Applicant information'!AE1584="No","",""))</f>
        <v/>
      </c>
      <c r="E1596" s="24"/>
      <c r="F1596" s="24"/>
      <c r="G1596" s="74" t="str">
        <f>IF(_xlfn.XLOOKUP('3. Course participants'!A1596,'2. Applicant information'!$A$7:$A$1048576,'2. Applicant information'!$AE$7:$AE$1048576,,0)="Yes",_xlfn.XLOOKUP(A1596,'2. Applicant information'!$A$7:$A$9999,'2. Applicant information'!$O$7:$O$9999,,0),IF('2. Applicant information'!AE1584="No","",""))</f>
        <v/>
      </c>
      <c r="H1596" s="24"/>
      <c r="I1596" s="28"/>
      <c r="J1596" s="130" t="e">
        <f t="shared" si="25"/>
        <v>#DIV/0!</v>
      </c>
      <c r="K1596" s="101"/>
      <c r="L1596" s="101"/>
      <c r="M1596" s="9"/>
      <c r="N1596" s="9"/>
      <c r="O1596" s="9"/>
      <c r="P1596" s="9"/>
      <c r="Q1596" s="9"/>
      <c r="R1596" s="9"/>
      <c r="S1596" s="9"/>
      <c r="T1596" s="28"/>
      <c r="U1596" s="25"/>
      <c r="V1596" s="9"/>
      <c r="W1596" s="9"/>
      <c r="X1596" s="9"/>
      <c r="Y1596" s="9"/>
      <c r="Z1596" s="9"/>
      <c r="AA1596" s="9"/>
      <c r="AB1596" s="9"/>
      <c r="AC1596" s="9"/>
      <c r="AD1596" s="9"/>
      <c r="AE1596" s="9"/>
      <c r="AF1596" s="9"/>
      <c r="AG1596" s="101"/>
      <c r="AH1596" s="100"/>
      <c r="AI1596" s="9"/>
      <c r="AJ1596" s="9"/>
      <c r="AK1596" s="9"/>
      <c r="AL1596" s="137"/>
    </row>
    <row r="1597" spans="1:38" x14ac:dyDescent="0.25">
      <c r="A1597" s="73" t="str">
        <f>'2. Applicant information'!A1585</f>
        <v>_Applicant1579</v>
      </c>
      <c r="B1597" s="73" t="str">
        <f t="array" ref="B1597">IF(_xlfn.XLOOKUP('3. Course participants'!A1597,'2. Applicant information'!$A$7:$A$1048576,'2. Applicant information'!$AE$7:$AE$1048576,,0)="Yes",_xlfn.XLOOKUP(A1597,'2. Applicant information'!$A$7:$A$9999,'2. Applicant information'!$B$7:$B$9999,,0),IF('2. Applicant information'!AE1585="No","Applicant is not participant: see column AE in Applicant Information Tab","Applicant Data Missing"))</f>
        <v>Applicant Data Missing</v>
      </c>
      <c r="C1597" s="73" t="str">
        <f>IF(_xlfn.XLOOKUP('3. Course participants'!A1597,'2. Applicant information'!$A$7:$A$1048576,'2. Applicant information'!$AE$7:$AE$1048576,,0)="Yes",_xlfn.XLOOKUP(A1597,'2. Applicant information'!$A$7:$A$9999,'2. Applicant information'!$C$7:$C$9999,,0),IF('2. Applicant information'!AE1585="No","",""))</f>
        <v/>
      </c>
      <c r="D1597" s="73" t="str">
        <f>IF(_xlfn.XLOOKUP('3. Course participants'!A1597,'2. Applicant information'!$A$7:$A$1048576,'2. Applicant information'!$AE$7:$AE$1048576,,0)="Yes",_xlfn.XLOOKUP(A1597,'2. Applicant information'!$A$7:$A$9999,'2. Applicant information'!$D$7:$D$9999,,0),IF('2. Applicant information'!AE1585="No","",""))</f>
        <v/>
      </c>
      <c r="E1597" s="24"/>
      <c r="F1597" s="24"/>
      <c r="G1597" s="74" t="str">
        <f>IF(_xlfn.XLOOKUP('3. Course participants'!A1597,'2. Applicant information'!$A$7:$A$1048576,'2. Applicant information'!$AE$7:$AE$1048576,,0)="Yes",_xlfn.XLOOKUP(A1597,'2. Applicant information'!$A$7:$A$9999,'2. Applicant information'!$O$7:$O$9999,,0),IF('2. Applicant information'!AE1585="No","",""))</f>
        <v/>
      </c>
      <c r="H1597" s="24"/>
      <c r="I1597" s="28"/>
      <c r="J1597" s="130" t="e">
        <f t="shared" si="25"/>
        <v>#DIV/0!</v>
      </c>
      <c r="K1597" s="101"/>
      <c r="L1597" s="101"/>
      <c r="M1597" s="9"/>
      <c r="N1597" s="9"/>
      <c r="O1597" s="9"/>
      <c r="P1597" s="9"/>
      <c r="Q1597" s="9"/>
      <c r="R1597" s="9"/>
      <c r="S1597" s="9"/>
      <c r="T1597" s="28"/>
      <c r="U1597" s="25"/>
      <c r="V1597" s="9"/>
      <c r="W1597" s="9"/>
      <c r="X1597" s="9"/>
      <c r="Y1597" s="9"/>
      <c r="Z1597" s="9"/>
      <c r="AA1597" s="9"/>
      <c r="AB1597" s="9"/>
      <c r="AC1597" s="9"/>
      <c r="AD1597" s="9"/>
      <c r="AE1597" s="9"/>
      <c r="AF1597" s="9"/>
      <c r="AG1597" s="101"/>
      <c r="AH1597" s="100"/>
      <c r="AI1597" s="9"/>
      <c r="AJ1597" s="9"/>
      <c r="AK1597" s="9"/>
      <c r="AL1597" s="137"/>
    </row>
    <row r="1598" spans="1:38" x14ac:dyDescent="0.25">
      <c r="A1598" s="73" t="str">
        <f>'2. Applicant information'!A1586</f>
        <v>_Applicant1580</v>
      </c>
      <c r="B1598" s="73" t="str">
        <f t="array" ref="B1598">IF(_xlfn.XLOOKUP('3. Course participants'!A1598,'2. Applicant information'!$A$7:$A$1048576,'2. Applicant information'!$AE$7:$AE$1048576,,0)="Yes",_xlfn.XLOOKUP(A1598,'2. Applicant information'!$A$7:$A$9999,'2. Applicant information'!$B$7:$B$9999,,0),IF('2. Applicant information'!AE1586="No","Applicant is not participant: see column AE in Applicant Information Tab","Applicant Data Missing"))</f>
        <v>Applicant Data Missing</v>
      </c>
      <c r="C1598" s="73" t="str">
        <f>IF(_xlfn.XLOOKUP('3. Course participants'!A1598,'2. Applicant information'!$A$7:$A$1048576,'2. Applicant information'!$AE$7:$AE$1048576,,0)="Yes",_xlfn.XLOOKUP(A1598,'2. Applicant information'!$A$7:$A$9999,'2. Applicant information'!$C$7:$C$9999,,0),IF('2. Applicant information'!AE1586="No","",""))</f>
        <v/>
      </c>
      <c r="D1598" s="73" t="str">
        <f>IF(_xlfn.XLOOKUP('3. Course participants'!A1598,'2. Applicant information'!$A$7:$A$1048576,'2. Applicant information'!$AE$7:$AE$1048576,,0)="Yes",_xlfn.XLOOKUP(A1598,'2. Applicant information'!$A$7:$A$9999,'2. Applicant information'!$D$7:$D$9999,,0),IF('2. Applicant information'!AE1586="No","",""))</f>
        <v/>
      </c>
      <c r="E1598" s="24"/>
      <c r="F1598" s="24"/>
      <c r="G1598" s="74" t="str">
        <f>IF(_xlfn.XLOOKUP('3. Course participants'!A1598,'2. Applicant information'!$A$7:$A$1048576,'2. Applicant information'!$AE$7:$AE$1048576,,0)="Yes",_xlfn.XLOOKUP(A1598,'2. Applicant information'!$A$7:$A$9999,'2. Applicant information'!$O$7:$O$9999,,0),IF('2. Applicant information'!AE1586="No","",""))</f>
        <v/>
      </c>
      <c r="H1598" s="24"/>
      <c r="I1598" s="28"/>
      <c r="J1598" s="130" t="e">
        <f t="shared" si="25"/>
        <v>#DIV/0!</v>
      </c>
      <c r="K1598" s="101"/>
      <c r="L1598" s="101"/>
      <c r="M1598" s="9"/>
      <c r="N1598" s="9"/>
      <c r="O1598" s="9"/>
      <c r="P1598" s="9"/>
      <c r="Q1598" s="9"/>
      <c r="R1598" s="9"/>
      <c r="S1598" s="9"/>
      <c r="T1598" s="28"/>
      <c r="U1598" s="25"/>
      <c r="V1598" s="9"/>
      <c r="W1598" s="9"/>
      <c r="X1598" s="9"/>
      <c r="Y1598" s="9"/>
      <c r="Z1598" s="9"/>
      <c r="AA1598" s="9"/>
      <c r="AB1598" s="9"/>
      <c r="AC1598" s="9"/>
      <c r="AD1598" s="9"/>
      <c r="AE1598" s="9"/>
      <c r="AF1598" s="9"/>
      <c r="AG1598" s="101"/>
      <c r="AH1598" s="100"/>
      <c r="AI1598" s="9"/>
      <c r="AJ1598" s="9"/>
      <c r="AK1598" s="9"/>
      <c r="AL1598" s="137"/>
    </row>
    <row r="1599" spans="1:38" x14ac:dyDescent="0.25">
      <c r="A1599" s="73" t="str">
        <f>'2. Applicant information'!A1587</f>
        <v>_Applicant1581</v>
      </c>
      <c r="B1599" s="73" t="str">
        <f t="array" ref="B1599">IF(_xlfn.XLOOKUP('3. Course participants'!A1599,'2. Applicant information'!$A$7:$A$1048576,'2. Applicant information'!$AE$7:$AE$1048576,,0)="Yes",_xlfn.XLOOKUP(A1599,'2. Applicant information'!$A$7:$A$9999,'2. Applicant information'!$B$7:$B$9999,,0),IF('2. Applicant information'!AE1587="No","Applicant is not participant: see column AE in Applicant Information Tab","Applicant Data Missing"))</f>
        <v>Applicant Data Missing</v>
      </c>
      <c r="C1599" s="73" t="str">
        <f>IF(_xlfn.XLOOKUP('3. Course participants'!A1599,'2. Applicant information'!$A$7:$A$1048576,'2. Applicant information'!$AE$7:$AE$1048576,,0)="Yes",_xlfn.XLOOKUP(A1599,'2. Applicant information'!$A$7:$A$9999,'2. Applicant information'!$C$7:$C$9999,,0),IF('2. Applicant information'!AE1587="No","",""))</f>
        <v/>
      </c>
      <c r="D1599" s="73" t="str">
        <f>IF(_xlfn.XLOOKUP('3. Course participants'!A1599,'2. Applicant information'!$A$7:$A$1048576,'2. Applicant information'!$AE$7:$AE$1048576,,0)="Yes",_xlfn.XLOOKUP(A1599,'2. Applicant information'!$A$7:$A$9999,'2. Applicant information'!$D$7:$D$9999,,0),IF('2. Applicant information'!AE1587="No","",""))</f>
        <v/>
      </c>
      <c r="E1599" s="24"/>
      <c r="F1599" s="24"/>
      <c r="G1599" s="74" t="str">
        <f>IF(_xlfn.XLOOKUP('3. Course participants'!A1599,'2. Applicant information'!$A$7:$A$1048576,'2. Applicant information'!$AE$7:$AE$1048576,,0)="Yes",_xlfn.XLOOKUP(A1599,'2. Applicant information'!$A$7:$A$9999,'2. Applicant information'!$O$7:$O$9999,,0),IF('2. Applicant information'!AE1587="No","",""))</f>
        <v/>
      </c>
      <c r="H1599" s="24"/>
      <c r="I1599" s="28"/>
      <c r="J1599" s="130" t="e">
        <f t="shared" si="25"/>
        <v>#DIV/0!</v>
      </c>
      <c r="K1599" s="101"/>
      <c r="L1599" s="101"/>
      <c r="M1599" s="9"/>
      <c r="N1599" s="9"/>
      <c r="O1599" s="9"/>
      <c r="P1599" s="9"/>
      <c r="Q1599" s="9"/>
      <c r="R1599" s="9"/>
      <c r="S1599" s="9"/>
      <c r="T1599" s="28"/>
      <c r="U1599" s="25"/>
      <c r="V1599" s="9"/>
      <c r="W1599" s="9"/>
      <c r="X1599" s="9"/>
      <c r="Y1599" s="9"/>
      <c r="Z1599" s="9"/>
      <c r="AA1599" s="9"/>
      <c r="AB1599" s="9"/>
      <c r="AC1599" s="9"/>
      <c r="AD1599" s="9"/>
      <c r="AE1599" s="9"/>
      <c r="AF1599" s="9"/>
      <c r="AG1599" s="101"/>
      <c r="AH1599" s="100"/>
      <c r="AI1599" s="9"/>
      <c r="AJ1599" s="9"/>
      <c r="AK1599" s="9"/>
      <c r="AL1599" s="137"/>
    </row>
    <row r="1600" spans="1:38" x14ac:dyDescent="0.25">
      <c r="A1600" s="73" t="str">
        <f>'2. Applicant information'!A1588</f>
        <v>_Applicant1582</v>
      </c>
      <c r="B1600" s="73" t="str">
        <f t="array" ref="B1600">IF(_xlfn.XLOOKUP('3. Course participants'!A1600,'2. Applicant information'!$A$7:$A$1048576,'2. Applicant information'!$AE$7:$AE$1048576,,0)="Yes",_xlfn.XLOOKUP(A1600,'2. Applicant information'!$A$7:$A$9999,'2. Applicant information'!$B$7:$B$9999,,0),IF('2. Applicant information'!AE1588="No","Applicant is not participant: see column AE in Applicant Information Tab","Applicant Data Missing"))</f>
        <v>Applicant Data Missing</v>
      </c>
      <c r="C1600" s="73" t="str">
        <f>IF(_xlfn.XLOOKUP('3. Course participants'!A1600,'2. Applicant information'!$A$7:$A$1048576,'2. Applicant information'!$AE$7:$AE$1048576,,0)="Yes",_xlfn.XLOOKUP(A1600,'2. Applicant information'!$A$7:$A$9999,'2. Applicant information'!$C$7:$C$9999,,0),IF('2. Applicant information'!AE1588="No","",""))</f>
        <v/>
      </c>
      <c r="D1600" s="73" t="str">
        <f>IF(_xlfn.XLOOKUP('3. Course participants'!A1600,'2. Applicant information'!$A$7:$A$1048576,'2. Applicant information'!$AE$7:$AE$1048576,,0)="Yes",_xlfn.XLOOKUP(A1600,'2. Applicant information'!$A$7:$A$9999,'2. Applicant information'!$D$7:$D$9999,,0),IF('2. Applicant information'!AE1588="No","",""))</f>
        <v/>
      </c>
      <c r="E1600" s="24"/>
      <c r="F1600" s="24"/>
      <c r="G1600" s="74" t="str">
        <f>IF(_xlfn.XLOOKUP('3. Course participants'!A1600,'2. Applicant information'!$A$7:$A$1048576,'2. Applicant information'!$AE$7:$AE$1048576,,0)="Yes",_xlfn.XLOOKUP(A1600,'2. Applicant information'!$A$7:$A$9999,'2. Applicant information'!$O$7:$O$9999,,0),IF('2. Applicant information'!AE1588="No","",""))</f>
        <v/>
      </c>
      <c r="H1600" s="24"/>
      <c r="I1600" s="28"/>
      <c r="J1600" s="130" t="e">
        <f t="shared" si="25"/>
        <v>#DIV/0!</v>
      </c>
      <c r="K1600" s="101"/>
      <c r="L1600" s="101"/>
      <c r="M1600" s="9"/>
      <c r="N1600" s="9"/>
      <c r="O1600" s="9"/>
      <c r="P1600" s="9"/>
      <c r="Q1600" s="9"/>
      <c r="R1600" s="9"/>
      <c r="S1600" s="9"/>
      <c r="T1600" s="28"/>
      <c r="U1600" s="25"/>
      <c r="V1600" s="9"/>
      <c r="W1600" s="9"/>
      <c r="X1600" s="9"/>
      <c r="Y1600" s="9"/>
      <c r="Z1600" s="9"/>
      <c r="AA1600" s="9"/>
      <c r="AB1600" s="9"/>
      <c r="AC1600" s="9"/>
      <c r="AD1600" s="9"/>
      <c r="AE1600" s="9"/>
      <c r="AF1600" s="9"/>
      <c r="AG1600" s="101"/>
      <c r="AH1600" s="100"/>
      <c r="AI1600" s="9"/>
      <c r="AJ1600" s="9"/>
      <c r="AK1600" s="9"/>
      <c r="AL1600" s="137"/>
    </row>
    <row r="1601" spans="1:38" x14ac:dyDescent="0.25">
      <c r="A1601" s="73" t="str">
        <f>'2. Applicant information'!A1589</f>
        <v>_Applicant1583</v>
      </c>
      <c r="B1601" s="73" t="str">
        <f t="array" ref="B1601">IF(_xlfn.XLOOKUP('3. Course participants'!A1601,'2. Applicant information'!$A$7:$A$1048576,'2. Applicant information'!$AE$7:$AE$1048576,,0)="Yes",_xlfn.XLOOKUP(A1601,'2. Applicant information'!$A$7:$A$9999,'2. Applicant information'!$B$7:$B$9999,,0),IF('2. Applicant information'!AE1589="No","Applicant is not participant: see column AE in Applicant Information Tab","Applicant Data Missing"))</f>
        <v>Applicant Data Missing</v>
      </c>
      <c r="C1601" s="73" t="str">
        <f>IF(_xlfn.XLOOKUP('3. Course participants'!A1601,'2. Applicant information'!$A$7:$A$1048576,'2. Applicant information'!$AE$7:$AE$1048576,,0)="Yes",_xlfn.XLOOKUP(A1601,'2. Applicant information'!$A$7:$A$9999,'2. Applicant information'!$C$7:$C$9999,,0),IF('2. Applicant information'!AE1589="No","",""))</f>
        <v/>
      </c>
      <c r="D1601" s="73" t="str">
        <f>IF(_xlfn.XLOOKUP('3. Course participants'!A1601,'2. Applicant information'!$A$7:$A$1048576,'2. Applicant information'!$AE$7:$AE$1048576,,0)="Yes",_xlfn.XLOOKUP(A1601,'2. Applicant information'!$A$7:$A$9999,'2. Applicant information'!$D$7:$D$9999,,0),IF('2. Applicant information'!AE1589="No","",""))</f>
        <v/>
      </c>
      <c r="E1601" s="24"/>
      <c r="F1601" s="24"/>
      <c r="G1601" s="74" t="str">
        <f>IF(_xlfn.XLOOKUP('3. Course participants'!A1601,'2. Applicant information'!$A$7:$A$1048576,'2. Applicant information'!$AE$7:$AE$1048576,,0)="Yes",_xlfn.XLOOKUP(A1601,'2. Applicant information'!$A$7:$A$9999,'2. Applicant information'!$O$7:$O$9999,,0),IF('2. Applicant information'!AE1589="No","",""))</f>
        <v/>
      </c>
      <c r="H1601" s="24"/>
      <c r="I1601" s="28"/>
      <c r="J1601" s="130" t="e">
        <f t="shared" si="25"/>
        <v>#DIV/0!</v>
      </c>
      <c r="K1601" s="101"/>
      <c r="L1601" s="101"/>
      <c r="M1601" s="9"/>
      <c r="N1601" s="9"/>
      <c r="O1601" s="9"/>
      <c r="P1601" s="9"/>
      <c r="Q1601" s="9"/>
      <c r="R1601" s="9"/>
      <c r="S1601" s="9"/>
      <c r="T1601" s="28"/>
      <c r="U1601" s="25"/>
      <c r="V1601" s="9"/>
      <c r="W1601" s="9"/>
      <c r="X1601" s="9"/>
      <c r="Y1601" s="9"/>
      <c r="Z1601" s="9"/>
      <c r="AA1601" s="9"/>
      <c r="AB1601" s="9"/>
      <c r="AC1601" s="9"/>
      <c r="AD1601" s="9"/>
      <c r="AE1601" s="9"/>
      <c r="AF1601" s="9"/>
      <c r="AG1601" s="101"/>
      <c r="AH1601" s="100"/>
      <c r="AI1601" s="9"/>
      <c r="AJ1601" s="9"/>
      <c r="AK1601" s="9"/>
      <c r="AL1601" s="137"/>
    </row>
    <row r="1602" spans="1:38" x14ac:dyDescent="0.25">
      <c r="A1602" s="73" t="str">
        <f>'2. Applicant information'!A1590</f>
        <v>_Applicant1584</v>
      </c>
      <c r="B1602" s="73" t="str">
        <f t="array" ref="B1602">IF(_xlfn.XLOOKUP('3. Course participants'!A1602,'2. Applicant information'!$A$7:$A$1048576,'2. Applicant information'!$AE$7:$AE$1048576,,0)="Yes",_xlfn.XLOOKUP(A1602,'2. Applicant information'!$A$7:$A$9999,'2. Applicant information'!$B$7:$B$9999,,0),IF('2. Applicant information'!AE1590="No","Applicant is not participant: see column AE in Applicant Information Tab","Applicant Data Missing"))</f>
        <v>Applicant Data Missing</v>
      </c>
      <c r="C1602" s="73" t="str">
        <f>IF(_xlfn.XLOOKUP('3. Course participants'!A1602,'2. Applicant information'!$A$7:$A$1048576,'2. Applicant information'!$AE$7:$AE$1048576,,0)="Yes",_xlfn.XLOOKUP(A1602,'2. Applicant information'!$A$7:$A$9999,'2. Applicant information'!$C$7:$C$9999,,0),IF('2. Applicant information'!AE1590="No","",""))</f>
        <v/>
      </c>
      <c r="D1602" s="73" t="str">
        <f>IF(_xlfn.XLOOKUP('3. Course participants'!A1602,'2. Applicant information'!$A$7:$A$1048576,'2. Applicant information'!$AE$7:$AE$1048576,,0)="Yes",_xlfn.XLOOKUP(A1602,'2. Applicant information'!$A$7:$A$9999,'2. Applicant information'!$D$7:$D$9999,,0),IF('2. Applicant information'!AE1590="No","",""))</f>
        <v/>
      </c>
      <c r="E1602" s="24"/>
      <c r="F1602" s="24"/>
      <c r="G1602" s="74" t="str">
        <f>IF(_xlfn.XLOOKUP('3. Course participants'!A1602,'2. Applicant information'!$A$7:$A$1048576,'2. Applicant information'!$AE$7:$AE$1048576,,0)="Yes",_xlfn.XLOOKUP(A1602,'2. Applicant information'!$A$7:$A$9999,'2. Applicant information'!$O$7:$O$9999,,0),IF('2. Applicant information'!AE1590="No","",""))</f>
        <v/>
      </c>
      <c r="H1602" s="24"/>
      <c r="I1602" s="28"/>
      <c r="J1602" s="130" t="e">
        <f t="shared" si="25"/>
        <v>#DIV/0!</v>
      </c>
      <c r="K1602" s="101"/>
      <c r="L1602" s="101"/>
      <c r="M1602" s="9"/>
      <c r="N1602" s="9"/>
      <c r="O1602" s="9"/>
      <c r="P1602" s="9"/>
      <c r="Q1602" s="9"/>
      <c r="R1602" s="9"/>
      <c r="S1602" s="9"/>
      <c r="T1602" s="28"/>
      <c r="U1602" s="25"/>
      <c r="V1602" s="9"/>
      <c r="W1602" s="9"/>
      <c r="X1602" s="9"/>
      <c r="Y1602" s="9"/>
      <c r="Z1602" s="9"/>
      <c r="AA1602" s="9"/>
      <c r="AB1602" s="9"/>
      <c r="AC1602" s="9"/>
      <c r="AD1602" s="9"/>
      <c r="AE1602" s="9"/>
      <c r="AF1602" s="9"/>
      <c r="AG1602" s="101"/>
      <c r="AH1602" s="100"/>
      <c r="AI1602" s="9"/>
      <c r="AJ1602" s="9"/>
      <c r="AK1602" s="9"/>
      <c r="AL1602" s="137"/>
    </row>
    <row r="1603" spans="1:38" x14ac:dyDescent="0.25">
      <c r="A1603" s="73" t="str">
        <f>'2. Applicant information'!A1591</f>
        <v>_Applicant1585</v>
      </c>
      <c r="B1603" s="73" t="str">
        <f t="array" ref="B1603">IF(_xlfn.XLOOKUP('3. Course participants'!A1603,'2. Applicant information'!$A$7:$A$1048576,'2. Applicant information'!$AE$7:$AE$1048576,,0)="Yes",_xlfn.XLOOKUP(A1603,'2. Applicant information'!$A$7:$A$9999,'2. Applicant information'!$B$7:$B$9999,,0),IF('2. Applicant information'!AE1591="No","Applicant is not participant: see column AE in Applicant Information Tab","Applicant Data Missing"))</f>
        <v>Applicant Data Missing</v>
      </c>
      <c r="C1603" s="73" t="str">
        <f>IF(_xlfn.XLOOKUP('3. Course participants'!A1603,'2. Applicant information'!$A$7:$A$1048576,'2. Applicant information'!$AE$7:$AE$1048576,,0)="Yes",_xlfn.XLOOKUP(A1603,'2. Applicant information'!$A$7:$A$9999,'2. Applicant information'!$C$7:$C$9999,,0),IF('2. Applicant information'!AE1591="No","",""))</f>
        <v/>
      </c>
      <c r="D1603" s="73" t="str">
        <f>IF(_xlfn.XLOOKUP('3. Course participants'!A1603,'2. Applicant information'!$A$7:$A$1048576,'2. Applicant information'!$AE$7:$AE$1048576,,0)="Yes",_xlfn.XLOOKUP(A1603,'2. Applicant information'!$A$7:$A$9999,'2. Applicant information'!$D$7:$D$9999,,0),IF('2. Applicant information'!AE1591="No","",""))</f>
        <v/>
      </c>
      <c r="E1603" s="24"/>
      <c r="F1603" s="24"/>
      <c r="G1603" s="74" t="str">
        <f>IF(_xlfn.XLOOKUP('3. Course participants'!A1603,'2. Applicant information'!$A$7:$A$1048576,'2. Applicant information'!$AE$7:$AE$1048576,,0)="Yes",_xlfn.XLOOKUP(A1603,'2. Applicant information'!$A$7:$A$9999,'2. Applicant information'!$O$7:$O$9999,,0),IF('2. Applicant information'!AE1591="No","",""))</f>
        <v/>
      </c>
      <c r="H1603" s="24"/>
      <c r="I1603" s="28"/>
      <c r="J1603" s="130" t="e">
        <f t="shared" si="25"/>
        <v>#DIV/0!</v>
      </c>
      <c r="K1603" s="101"/>
      <c r="L1603" s="101"/>
      <c r="M1603" s="9"/>
      <c r="N1603" s="9"/>
      <c r="O1603" s="9"/>
      <c r="P1603" s="9"/>
      <c r="Q1603" s="9"/>
      <c r="R1603" s="9"/>
      <c r="S1603" s="9"/>
      <c r="T1603" s="28"/>
      <c r="U1603" s="25"/>
      <c r="V1603" s="9"/>
      <c r="W1603" s="9"/>
      <c r="X1603" s="9"/>
      <c r="Y1603" s="9"/>
      <c r="Z1603" s="9"/>
      <c r="AA1603" s="9"/>
      <c r="AB1603" s="9"/>
      <c r="AC1603" s="9"/>
      <c r="AD1603" s="9"/>
      <c r="AE1603" s="9"/>
      <c r="AF1603" s="9"/>
      <c r="AG1603" s="101"/>
      <c r="AH1603" s="100"/>
      <c r="AI1603" s="9"/>
      <c r="AJ1603" s="9"/>
      <c r="AK1603" s="9"/>
      <c r="AL1603" s="137"/>
    </row>
    <row r="1604" spans="1:38" x14ac:dyDescent="0.25">
      <c r="A1604" s="73" t="str">
        <f>'2. Applicant information'!A1592</f>
        <v>_Applicant1586</v>
      </c>
      <c r="B1604" s="73" t="str">
        <f t="array" ref="B1604">IF(_xlfn.XLOOKUP('3. Course participants'!A1604,'2. Applicant information'!$A$7:$A$1048576,'2. Applicant information'!$AE$7:$AE$1048576,,0)="Yes",_xlfn.XLOOKUP(A1604,'2. Applicant information'!$A$7:$A$9999,'2. Applicant information'!$B$7:$B$9999,,0),IF('2. Applicant information'!AE1592="No","Applicant is not participant: see column AE in Applicant Information Tab","Applicant Data Missing"))</f>
        <v>Applicant Data Missing</v>
      </c>
      <c r="C1604" s="73" t="str">
        <f>IF(_xlfn.XLOOKUP('3. Course participants'!A1604,'2. Applicant information'!$A$7:$A$1048576,'2. Applicant information'!$AE$7:$AE$1048576,,0)="Yes",_xlfn.XLOOKUP(A1604,'2. Applicant information'!$A$7:$A$9999,'2. Applicant information'!$C$7:$C$9999,,0),IF('2. Applicant information'!AE1592="No","",""))</f>
        <v/>
      </c>
      <c r="D1604" s="73" t="str">
        <f>IF(_xlfn.XLOOKUP('3. Course participants'!A1604,'2. Applicant information'!$A$7:$A$1048576,'2. Applicant information'!$AE$7:$AE$1048576,,0)="Yes",_xlfn.XLOOKUP(A1604,'2. Applicant information'!$A$7:$A$9999,'2. Applicant information'!$D$7:$D$9999,,0),IF('2. Applicant information'!AE1592="No","",""))</f>
        <v/>
      </c>
      <c r="E1604" s="24"/>
      <c r="F1604" s="24"/>
      <c r="G1604" s="74" t="str">
        <f>IF(_xlfn.XLOOKUP('3. Course participants'!A1604,'2. Applicant information'!$A$7:$A$1048576,'2. Applicant information'!$AE$7:$AE$1048576,,0)="Yes",_xlfn.XLOOKUP(A1604,'2. Applicant information'!$A$7:$A$9999,'2. Applicant information'!$O$7:$O$9999,,0),IF('2. Applicant information'!AE1592="No","",""))</f>
        <v/>
      </c>
      <c r="H1604" s="24"/>
      <c r="I1604" s="28"/>
      <c r="J1604" s="130" t="e">
        <f t="shared" si="25"/>
        <v>#DIV/0!</v>
      </c>
      <c r="K1604" s="101"/>
      <c r="L1604" s="101"/>
      <c r="M1604" s="9"/>
      <c r="N1604" s="9"/>
      <c r="O1604" s="9"/>
      <c r="P1604" s="9"/>
      <c r="Q1604" s="9"/>
      <c r="R1604" s="9"/>
      <c r="S1604" s="9"/>
      <c r="T1604" s="28"/>
      <c r="U1604" s="25"/>
      <c r="V1604" s="9"/>
      <c r="W1604" s="9"/>
      <c r="X1604" s="9"/>
      <c r="Y1604" s="9"/>
      <c r="Z1604" s="9"/>
      <c r="AA1604" s="9"/>
      <c r="AB1604" s="9"/>
      <c r="AC1604" s="9"/>
      <c r="AD1604" s="9"/>
      <c r="AE1604" s="9"/>
      <c r="AF1604" s="9"/>
      <c r="AG1604" s="101"/>
      <c r="AH1604" s="100"/>
      <c r="AI1604" s="9"/>
      <c r="AJ1604" s="9"/>
      <c r="AK1604" s="9"/>
      <c r="AL1604" s="137"/>
    </row>
    <row r="1605" spans="1:38" x14ac:dyDescent="0.25">
      <c r="A1605" s="73" t="str">
        <f>'2. Applicant information'!A1593</f>
        <v>_Applicant1587</v>
      </c>
      <c r="B1605" s="73" t="str">
        <f t="array" ref="B1605">IF(_xlfn.XLOOKUP('3. Course participants'!A1605,'2. Applicant information'!$A$7:$A$1048576,'2. Applicant information'!$AE$7:$AE$1048576,,0)="Yes",_xlfn.XLOOKUP(A1605,'2. Applicant information'!$A$7:$A$9999,'2. Applicant information'!$B$7:$B$9999,,0),IF('2. Applicant information'!AE1593="No","Applicant is not participant: see column AE in Applicant Information Tab","Applicant Data Missing"))</f>
        <v>Applicant Data Missing</v>
      </c>
      <c r="C1605" s="73" t="str">
        <f>IF(_xlfn.XLOOKUP('3. Course participants'!A1605,'2. Applicant information'!$A$7:$A$1048576,'2. Applicant information'!$AE$7:$AE$1048576,,0)="Yes",_xlfn.XLOOKUP(A1605,'2. Applicant information'!$A$7:$A$9999,'2. Applicant information'!$C$7:$C$9999,,0),IF('2. Applicant information'!AE1593="No","",""))</f>
        <v/>
      </c>
      <c r="D1605" s="73" t="str">
        <f>IF(_xlfn.XLOOKUP('3. Course participants'!A1605,'2. Applicant information'!$A$7:$A$1048576,'2. Applicant information'!$AE$7:$AE$1048576,,0)="Yes",_xlfn.XLOOKUP(A1605,'2. Applicant information'!$A$7:$A$9999,'2. Applicant information'!$D$7:$D$9999,,0),IF('2. Applicant information'!AE1593="No","",""))</f>
        <v/>
      </c>
      <c r="E1605" s="24"/>
      <c r="F1605" s="24"/>
      <c r="G1605" s="74" t="str">
        <f>IF(_xlfn.XLOOKUP('3. Course participants'!A1605,'2. Applicant information'!$A$7:$A$1048576,'2. Applicant information'!$AE$7:$AE$1048576,,0)="Yes",_xlfn.XLOOKUP(A1605,'2. Applicant information'!$A$7:$A$9999,'2. Applicant information'!$O$7:$O$9999,,0),IF('2. Applicant information'!AE1593="No","",""))</f>
        <v/>
      </c>
      <c r="H1605" s="24"/>
      <c r="I1605" s="28"/>
      <c r="J1605" s="130" t="e">
        <f t="shared" si="25"/>
        <v>#DIV/0!</v>
      </c>
      <c r="K1605" s="101"/>
      <c r="L1605" s="101"/>
      <c r="M1605" s="9"/>
      <c r="N1605" s="9"/>
      <c r="O1605" s="9"/>
      <c r="P1605" s="9"/>
      <c r="Q1605" s="9"/>
      <c r="R1605" s="9"/>
      <c r="S1605" s="9"/>
      <c r="T1605" s="28"/>
      <c r="U1605" s="25"/>
      <c r="V1605" s="9"/>
      <c r="W1605" s="9"/>
      <c r="X1605" s="9"/>
      <c r="Y1605" s="9"/>
      <c r="Z1605" s="9"/>
      <c r="AA1605" s="9"/>
      <c r="AB1605" s="9"/>
      <c r="AC1605" s="9"/>
      <c r="AD1605" s="9"/>
      <c r="AE1605" s="9"/>
      <c r="AF1605" s="9"/>
      <c r="AG1605" s="101"/>
      <c r="AH1605" s="100"/>
      <c r="AI1605" s="9"/>
      <c r="AJ1605" s="9"/>
      <c r="AK1605" s="9"/>
      <c r="AL1605" s="137"/>
    </row>
    <row r="1606" spans="1:38" x14ac:dyDescent="0.25">
      <c r="A1606" s="73" t="str">
        <f>'2. Applicant information'!A1594</f>
        <v>_Applicant1588</v>
      </c>
      <c r="B1606" s="73" t="str">
        <f t="array" ref="B1606">IF(_xlfn.XLOOKUP('3. Course participants'!A1606,'2. Applicant information'!$A$7:$A$1048576,'2. Applicant information'!$AE$7:$AE$1048576,,0)="Yes",_xlfn.XLOOKUP(A1606,'2. Applicant information'!$A$7:$A$9999,'2. Applicant information'!$B$7:$B$9999,,0),IF('2. Applicant information'!AE1594="No","Applicant is not participant: see column AE in Applicant Information Tab","Applicant Data Missing"))</f>
        <v>Applicant Data Missing</v>
      </c>
      <c r="C1606" s="73" t="str">
        <f>IF(_xlfn.XLOOKUP('3. Course participants'!A1606,'2. Applicant information'!$A$7:$A$1048576,'2. Applicant information'!$AE$7:$AE$1048576,,0)="Yes",_xlfn.XLOOKUP(A1606,'2. Applicant information'!$A$7:$A$9999,'2. Applicant information'!$C$7:$C$9999,,0),IF('2. Applicant information'!AE1594="No","",""))</f>
        <v/>
      </c>
      <c r="D1606" s="73" t="str">
        <f>IF(_xlfn.XLOOKUP('3. Course participants'!A1606,'2. Applicant information'!$A$7:$A$1048576,'2. Applicant information'!$AE$7:$AE$1048576,,0)="Yes",_xlfn.XLOOKUP(A1606,'2. Applicant information'!$A$7:$A$9999,'2. Applicant information'!$D$7:$D$9999,,0),IF('2. Applicant information'!AE1594="No","",""))</f>
        <v/>
      </c>
      <c r="E1606" s="24"/>
      <c r="F1606" s="24"/>
      <c r="G1606" s="74" t="str">
        <f>IF(_xlfn.XLOOKUP('3. Course participants'!A1606,'2. Applicant information'!$A$7:$A$1048576,'2. Applicant information'!$AE$7:$AE$1048576,,0)="Yes",_xlfn.XLOOKUP(A1606,'2. Applicant information'!$A$7:$A$9999,'2. Applicant information'!$O$7:$O$9999,,0),IF('2. Applicant information'!AE1594="No","",""))</f>
        <v/>
      </c>
      <c r="H1606" s="24"/>
      <c r="I1606" s="28"/>
      <c r="J1606" s="130" t="e">
        <f t="shared" si="25"/>
        <v>#DIV/0!</v>
      </c>
      <c r="K1606" s="101"/>
      <c r="L1606" s="101"/>
      <c r="M1606" s="9"/>
      <c r="N1606" s="9"/>
      <c r="O1606" s="9"/>
      <c r="P1606" s="9"/>
      <c r="Q1606" s="9"/>
      <c r="R1606" s="9"/>
      <c r="S1606" s="9"/>
      <c r="T1606" s="28"/>
      <c r="U1606" s="25"/>
      <c r="V1606" s="9"/>
      <c r="W1606" s="9"/>
      <c r="X1606" s="9"/>
      <c r="Y1606" s="9"/>
      <c r="Z1606" s="9"/>
      <c r="AA1606" s="9"/>
      <c r="AB1606" s="9"/>
      <c r="AC1606" s="9"/>
      <c r="AD1606" s="9"/>
      <c r="AE1606" s="9"/>
      <c r="AF1606" s="9"/>
      <c r="AG1606" s="101"/>
      <c r="AH1606" s="100"/>
      <c r="AI1606" s="9"/>
      <c r="AJ1606" s="9"/>
      <c r="AK1606" s="9"/>
      <c r="AL1606" s="137"/>
    </row>
    <row r="1607" spans="1:38" x14ac:dyDescent="0.25">
      <c r="A1607" s="73" t="str">
        <f>'2. Applicant information'!A1595</f>
        <v>_Applicant1589</v>
      </c>
      <c r="B1607" s="73" t="str">
        <f t="array" ref="B1607">IF(_xlfn.XLOOKUP('3. Course participants'!A1607,'2. Applicant information'!$A$7:$A$1048576,'2. Applicant information'!$AE$7:$AE$1048576,,0)="Yes",_xlfn.XLOOKUP(A1607,'2. Applicant information'!$A$7:$A$9999,'2. Applicant information'!$B$7:$B$9999,,0),IF('2. Applicant information'!AE1595="No","Applicant is not participant: see column AE in Applicant Information Tab","Applicant Data Missing"))</f>
        <v>Applicant Data Missing</v>
      </c>
      <c r="C1607" s="73" t="str">
        <f>IF(_xlfn.XLOOKUP('3. Course participants'!A1607,'2. Applicant information'!$A$7:$A$1048576,'2. Applicant information'!$AE$7:$AE$1048576,,0)="Yes",_xlfn.XLOOKUP(A1607,'2. Applicant information'!$A$7:$A$9999,'2. Applicant information'!$C$7:$C$9999,,0),IF('2. Applicant information'!AE1595="No","",""))</f>
        <v/>
      </c>
      <c r="D1607" s="73" t="str">
        <f>IF(_xlfn.XLOOKUP('3. Course participants'!A1607,'2. Applicant information'!$A$7:$A$1048576,'2. Applicant information'!$AE$7:$AE$1048576,,0)="Yes",_xlfn.XLOOKUP(A1607,'2. Applicant information'!$A$7:$A$9999,'2. Applicant information'!$D$7:$D$9999,,0),IF('2. Applicant information'!AE1595="No","",""))</f>
        <v/>
      </c>
      <c r="E1607" s="24"/>
      <c r="F1607" s="24"/>
      <c r="G1607" s="74" t="str">
        <f>IF(_xlfn.XLOOKUP('3. Course participants'!A1607,'2. Applicant information'!$A$7:$A$1048576,'2. Applicant information'!$AE$7:$AE$1048576,,0)="Yes",_xlfn.XLOOKUP(A1607,'2. Applicant information'!$A$7:$A$9999,'2. Applicant information'!$O$7:$O$9999,,0),IF('2. Applicant information'!AE1595="No","",""))</f>
        <v/>
      </c>
      <c r="H1607" s="24"/>
      <c r="I1607" s="28"/>
      <c r="J1607" s="130" t="e">
        <f t="shared" si="25"/>
        <v>#DIV/0!</v>
      </c>
      <c r="K1607" s="101"/>
      <c r="L1607" s="101"/>
      <c r="M1607" s="9"/>
      <c r="N1607" s="9"/>
      <c r="O1607" s="9"/>
      <c r="P1607" s="9"/>
      <c r="Q1607" s="9"/>
      <c r="R1607" s="9"/>
      <c r="S1607" s="9"/>
      <c r="T1607" s="28"/>
      <c r="U1607" s="25"/>
      <c r="V1607" s="9"/>
      <c r="W1607" s="9"/>
      <c r="X1607" s="9"/>
      <c r="Y1607" s="9"/>
      <c r="Z1607" s="9"/>
      <c r="AA1607" s="9"/>
      <c r="AB1607" s="9"/>
      <c r="AC1607" s="9"/>
      <c r="AD1607" s="9"/>
      <c r="AE1607" s="9"/>
      <c r="AF1607" s="9"/>
      <c r="AG1607" s="101"/>
      <c r="AH1607" s="100"/>
      <c r="AI1607" s="9"/>
      <c r="AJ1607" s="9"/>
      <c r="AK1607" s="9"/>
      <c r="AL1607" s="137"/>
    </row>
    <row r="1608" spans="1:38" x14ac:dyDescent="0.25">
      <c r="A1608" s="73" t="str">
        <f>'2. Applicant information'!A1596</f>
        <v>_Applicant1590</v>
      </c>
      <c r="B1608" s="73" t="str">
        <f t="array" ref="B1608">IF(_xlfn.XLOOKUP('3. Course participants'!A1608,'2. Applicant information'!$A$7:$A$1048576,'2. Applicant information'!$AE$7:$AE$1048576,,0)="Yes",_xlfn.XLOOKUP(A1608,'2. Applicant information'!$A$7:$A$9999,'2. Applicant information'!$B$7:$B$9999,,0),IF('2. Applicant information'!AE1596="No","Applicant is not participant: see column AE in Applicant Information Tab","Applicant Data Missing"))</f>
        <v>Applicant Data Missing</v>
      </c>
      <c r="C1608" s="73" t="str">
        <f>IF(_xlfn.XLOOKUP('3. Course participants'!A1608,'2. Applicant information'!$A$7:$A$1048576,'2. Applicant information'!$AE$7:$AE$1048576,,0)="Yes",_xlfn.XLOOKUP(A1608,'2. Applicant information'!$A$7:$A$9999,'2. Applicant information'!$C$7:$C$9999,,0),IF('2. Applicant information'!AE1596="No","",""))</f>
        <v/>
      </c>
      <c r="D1608" s="73" t="str">
        <f>IF(_xlfn.XLOOKUP('3. Course participants'!A1608,'2. Applicant information'!$A$7:$A$1048576,'2. Applicant information'!$AE$7:$AE$1048576,,0)="Yes",_xlfn.XLOOKUP(A1608,'2. Applicant information'!$A$7:$A$9999,'2. Applicant information'!$D$7:$D$9999,,0),IF('2. Applicant information'!AE1596="No","",""))</f>
        <v/>
      </c>
      <c r="E1608" s="24"/>
      <c r="F1608" s="24"/>
      <c r="G1608" s="74" t="str">
        <f>IF(_xlfn.XLOOKUP('3. Course participants'!A1608,'2. Applicant information'!$A$7:$A$1048576,'2. Applicant information'!$AE$7:$AE$1048576,,0)="Yes",_xlfn.XLOOKUP(A1608,'2. Applicant information'!$A$7:$A$9999,'2. Applicant information'!$O$7:$O$9999,,0),IF('2. Applicant information'!AE1596="No","",""))</f>
        <v/>
      </c>
      <c r="H1608" s="24"/>
      <c r="I1608" s="28"/>
      <c r="J1608" s="130" t="e">
        <f t="shared" si="25"/>
        <v>#DIV/0!</v>
      </c>
      <c r="K1608" s="101"/>
      <c r="L1608" s="101"/>
      <c r="M1608" s="9"/>
      <c r="N1608" s="9"/>
      <c r="O1608" s="9"/>
      <c r="P1608" s="9"/>
      <c r="Q1608" s="9"/>
      <c r="R1608" s="9"/>
      <c r="S1608" s="9"/>
      <c r="T1608" s="28"/>
      <c r="U1608" s="25"/>
      <c r="V1608" s="9"/>
      <c r="W1608" s="9"/>
      <c r="X1608" s="9"/>
      <c r="Y1608" s="9"/>
      <c r="Z1608" s="9"/>
      <c r="AA1608" s="9"/>
      <c r="AB1608" s="9"/>
      <c r="AC1608" s="9"/>
      <c r="AD1608" s="9"/>
      <c r="AE1608" s="9"/>
      <c r="AF1608" s="9"/>
      <c r="AG1608" s="101"/>
      <c r="AH1608" s="100"/>
      <c r="AI1608" s="9"/>
      <c r="AJ1608" s="9"/>
      <c r="AK1608" s="9"/>
      <c r="AL1608" s="137"/>
    </row>
    <row r="1609" spans="1:38" x14ac:dyDescent="0.25">
      <c r="A1609" s="73" t="str">
        <f>'2. Applicant information'!A1597</f>
        <v>_Applicant1591</v>
      </c>
      <c r="B1609" s="73" t="str">
        <f t="array" ref="B1609">IF(_xlfn.XLOOKUP('3. Course participants'!A1609,'2. Applicant information'!$A$7:$A$1048576,'2. Applicant information'!$AE$7:$AE$1048576,,0)="Yes",_xlfn.XLOOKUP(A1609,'2. Applicant information'!$A$7:$A$9999,'2. Applicant information'!$B$7:$B$9999,,0),IF('2. Applicant information'!AE1597="No","Applicant is not participant: see column AE in Applicant Information Tab","Applicant Data Missing"))</f>
        <v>Applicant Data Missing</v>
      </c>
      <c r="C1609" s="73" t="str">
        <f>IF(_xlfn.XLOOKUP('3. Course participants'!A1609,'2. Applicant information'!$A$7:$A$1048576,'2. Applicant information'!$AE$7:$AE$1048576,,0)="Yes",_xlfn.XLOOKUP(A1609,'2. Applicant information'!$A$7:$A$9999,'2. Applicant information'!$C$7:$C$9999,,0),IF('2. Applicant information'!AE1597="No","",""))</f>
        <v/>
      </c>
      <c r="D1609" s="73" t="str">
        <f>IF(_xlfn.XLOOKUP('3. Course participants'!A1609,'2. Applicant information'!$A$7:$A$1048576,'2. Applicant information'!$AE$7:$AE$1048576,,0)="Yes",_xlfn.XLOOKUP(A1609,'2. Applicant information'!$A$7:$A$9999,'2. Applicant information'!$D$7:$D$9999,,0),IF('2. Applicant information'!AE1597="No","",""))</f>
        <v/>
      </c>
      <c r="E1609" s="24"/>
      <c r="F1609" s="24"/>
      <c r="G1609" s="74" t="str">
        <f>IF(_xlfn.XLOOKUP('3. Course participants'!A1609,'2. Applicant information'!$A$7:$A$1048576,'2. Applicant information'!$AE$7:$AE$1048576,,0)="Yes",_xlfn.XLOOKUP(A1609,'2. Applicant information'!$A$7:$A$9999,'2. Applicant information'!$O$7:$O$9999,,0),IF('2. Applicant information'!AE1597="No","",""))</f>
        <v/>
      </c>
      <c r="H1609" s="24"/>
      <c r="I1609" s="28"/>
      <c r="J1609" s="130" t="e">
        <f t="shared" si="25"/>
        <v>#DIV/0!</v>
      </c>
      <c r="K1609" s="101"/>
      <c r="L1609" s="101"/>
      <c r="M1609" s="9"/>
      <c r="N1609" s="9"/>
      <c r="O1609" s="9"/>
      <c r="P1609" s="9"/>
      <c r="Q1609" s="9"/>
      <c r="R1609" s="9"/>
      <c r="S1609" s="9"/>
      <c r="T1609" s="28"/>
      <c r="U1609" s="25"/>
      <c r="V1609" s="9"/>
      <c r="W1609" s="9"/>
      <c r="X1609" s="9"/>
      <c r="Y1609" s="9"/>
      <c r="Z1609" s="9"/>
      <c r="AA1609" s="9"/>
      <c r="AB1609" s="9"/>
      <c r="AC1609" s="9"/>
      <c r="AD1609" s="9"/>
      <c r="AE1609" s="9"/>
      <c r="AF1609" s="9"/>
      <c r="AG1609" s="101"/>
      <c r="AH1609" s="100"/>
      <c r="AI1609" s="9"/>
      <c r="AJ1609" s="9"/>
      <c r="AK1609" s="9"/>
      <c r="AL1609" s="137"/>
    </row>
    <row r="1610" spans="1:38" x14ac:dyDescent="0.25">
      <c r="A1610" s="73" t="str">
        <f>'2. Applicant information'!A1598</f>
        <v>_Applicant1592</v>
      </c>
      <c r="B1610" s="73" t="str">
        <f t="array" ref="B1610">IF(_xlfn.XLOOKUP('3. Course participants'!A1610,'2. Applicant information'!$A$7:$A$1048576,'2. Applicant information'!$AE$7:$AE$1048576,,0)="Yes",_xlfn.XLOOKUP(A1610,'2. Applicant information'!$A$7:$A$9999,'2. Applicant information'!$B$7:$B$9999,,0),IF('2. Applicant information'!AE1598="No","Applicant is not participant: see column AE in Applicant Information Tab","Applicant Data Missing"))</f>
        <v>Applicant Data Missing</v>
      </c>
      <c r="C1610" s="73" t="str">
        <f>IF(_xlfn.XLOOKUP('3. Course participants'!A1610,'2. Applicant information'!$A$7:$A$1048576,'2. Applicant information'!$AE$7:$AE$1048576,,0)="Yes",_xlfn.XLOOKUP(A1610,'2. Applicant information'!$A$7:$A$9999,'2. Applicant information'!$C$7:$C$9999,,0),IF('2. Applicant information'!AE1598="No","",""))</f>
        <v/>
      </c>
      <c r="D1610" s="73" t="str">
        <f>IF(_xlfn.XLOOKUP('3. Course participants'!A1610,'2. Applicant information'!$A$7:$A$1048576,'2. Applicant information'!$AE$7:$AE$1048576,,0)="Yes",_xlfn.XLOOKUP(A1610,'2. Applicant information'!$A$7:$A$9999,'2. Applicant information'!$D$7:$D$9999,,0),IF('2. Applicant information'!AE1598="No","",""))</f>
        <v/>
      </c>
      <c r="E1610" s="24"/>
      <c r="F1610" s="24"/>
      <c r="G1610" s="74" t="str">
        <f>IF(_xlfn.XLOOKUP('3. Course participants'!A1610,'2. Applicant information'!$A$7:$A$1048576,'2. Applicant information'!$AE$7:$AE$1048576,,0)="Yes",_xlfn.XLOOKUP(A1610,'2. Applicant information'!$A$7:$A$9999,'2. Applicant information'!$O$7:$O$9999,,0),IF('2. Applicant information'!AE1598="No","",""))</f>
        <v/>
      </c>
      <c r="H1610" s="24"/>
      <c r="I1610" s="28"/>
      <c r="J1610" s="130" t="e">
        <f t="shared" si="25"/>
        <v>#DIV/0!</v>
      </c>
      <c r="K1610" s="101"/>
      <c r="L1610" s="101"/>
      <c r="M1610" s="9"/>
      <c r="N1610" s="9"/>
      <c r="O1610" s="9"/>
      <c r="P1610" s="9"/>
      <c r="Q1610" s="9"/>
      <c r="R1610" s="9"/>
      <c r="S1610" s="9"/>
      <c r="T1610" s="28"/>
      <c r="U1610" s="25"/>
      <c r="V1610" s="9"/>
      <c r="W1610" s="9"/>
      <c r="X1610" s="9"/>
      <c r="Y1610" s="9"/>
      <c r="Z1610" s="9"/>
      <c r="AA1610" s="9"/>
      <c r="AB1610" s="9"/>
      <c r="AC1610" s="9"/>
      <c r="AD1610" s="9"/>
      <c r="AE1610" s="9"/>
      <c r="AF1610" s="9"/>
      <c r="AG1610" s="101"/>
      <c r="AH1610" s="100"/>
      <c r="AI1610" s="9"/>
      <c r="AJ1610" s="9"/>
      <c r="AK1610" s="9"/>
      <c r="AL1610" s="137"/>
    </row>
    <row r="1611" spans="1:38" x14ac:dyDescent="0.25">
      <c r="A1611" s="73" t="str">
        <f>'2. Applicant information'!A1599</f>
        <v>_Applicant1593</v>
      </c>
      <c r="B1611" s="73" t="str">
        <f t="array" ref="B1611">IF(_xlfn.XLOOKUP('3. Course participants'!A1611,'2. Applicant information'!$A$7:$A$1048576,'2. Applicant information'!$AE$7:$AE$1048576,,0)="Yes",_xlfn.XLOOKUP(A1611,'2. Applicant information'!$A$7:$A$9999,'2. Applicant information'!$B$7:$B$9999,,0),IF('2. Applicant information'!AE1599="No","Applicant is not participant: see column AE in Applicant Information Tab","Applicant Data Missing"))</f>
        <v>Applicant Data Missing</v>
      </c>
      <c r="C1611" s="73" t="str">
        <f>IF(_xlfn.XLOOKUP('3. Course participants'!A1611,'2. Applicant information'!$A$7:$A$1048576,'2. Applicant information'!$AE$7:$AE$1048576,,0)="Yes",_xlfn.XLOOKUP(A1611,'2. Applicant information'!$A$7:$A$9999,'2. Applicant information'!$C$7:$C$9999,,0),IF('2. Applicant information'!AE1599="No","",""))</f>
        <v/>
      </c>
      <c r="D1611" s="73" t="str">
        <f>IF(_xlfn.XLOOKUP('3. Course participants'!A1611,'2. Applicant information'!$A$7:$A$1048576,'2. Applicant information'!$AE$7:$AE$1048576,,0)="Yes",_xlfn.XLOOKUP(A1611,'2. Applicant information'!$A$7:$A$9999,'2. Applicant information'!$D$7:$D$9999,,0),IF('2. Applicant information'!AE1599="No","",""))</f>
        <v/>
      </c>
      <c r="E1611" s="24"/>
      <c r="F1611" s="24"/>
      <c r="G1611" s="74" t="str">
        <f>IF(_xlfn.XLOOKUP('3. Course participants'!A1611,'2. Applicant information'!$A$7:$A$1048576,'2. Applicant information'!$AE$7:$AE$1048576,,0)="Yes",_xlfn.XLOOKUP(A1611,'2. Applicant information'!$A$7:$A$9999,'2. Applicant information'!$O$7:$O$9999,,0),IF('2. Applicant information'!AE1599="No","",""))</f>
        <v/>
      </c>
      <c r="H1611" s="24"/>
      <c r="I1611" s="28"/>
      <c r="J1611" s="130" t="e">
        <f t="shared" si="25"/>
        <v>#DIV/0!</v>
      </c>
      <c r="K1611" s="101"/>
      <c r="L1611" s="101"/>
      <c r="M1611" s="9"/>
      <c r="N1611" s="9"/>
      <c r="O1611" s="9"/>
      <c r="P1611" s="9"/>
      <c r="Q1611" s="9"/>
      <c r="R1611" s="9"/>
      <c r="S1611" s="9"/>
      <c r="T1611" s="28"/>
      <c r="U1611" s="25"/>
      <c r="V1611" s="9"/>
      <c r="W1611" s="9"/>
      <c r="X1611" s="9"/>
      <c r="Y1611" s="9"/>
      <c r="Z1611" s="9"/>
      <c r="AA1611" s="9"/>
      <c r="AB1611" s="9"/>
      <c r="AC1611" s="9"/>
      <c r="AD1611" s="9"/>
      <c r="AE1611" s="9"/>
      <c r="AF1611" s="9"/>
      <c r="AG1611" s="101"/>
      <c r="AH1611" s="100"/>
      <c r="AI1611" s="9"/>
      <c r="AJ1611" s="9"/>
      <c r="AK1611" s="9"/>
      <c r="AL1611" s="137"/>
    </row>
    <row r="1612" spans="1:38" x14ac:dyDescent="0.25">
      <c r="A1612" s="73" t="str">
        <f>'2. Applicant information'!A1600</f>
        <v>_Applicant1594</v>
      </c>
      <c r="B1612" s="73" t="str">
        <f t="array" ref="B1612">IF(_xlfn.XLOOKUP('3. Course participants'!A1612,'2. Applicant information'!$A$7:$A$1048576,'2. Applicant information'!$AE$7:$AE$1048576,,0)="Yes",_xlfn.XLOOKUP(A1612,'2. Applicant information'!$A$7:$A$9999,'2. Applicant information'!$B$7:$B$9999,,0),IF('2. Applicant information'!AE1600="No","Applicant is not participant: see column AE in Applicant Information Tab","Applicant Data Missing"))</f>
        <v>Applicant Data Missing</v>
      </c>
      <c r="C1612" s="73" t="str">
        <f>IF(_xlfn.XLOOKUP('3. Course participants'!A1612,'2. Applicant information'!$A$7:$A$1048576,'2. Applicant information'!$AE$7:$AE$1048576,,0)="Yes",_xlfn.XLOOKUP(A1612,'2. Applicant information'!$A$7:$A$9999,'2. Applicant information'!$C$7:$C$9999,,0),IF('2. Applicant information'!AE1600="No","",""))</f>
        <v/>
      </c>
      <c r="D1612" s="73" t="str">
        <f>IF(_xlfn.XLOOKUP('3. Course participants'!A1612,'2. Applicant information'!$A$7:$A$1048576,'2. Applicant information'!$AE$7:$AE$1048576,,0)="Yes",_xlfn.XLOOKUP(A1612,'2. Applicant information'!$A$7:$A$9999,'2. Applicant information'!$D$7:$D$9999,,0),IF('2. Applicant information'!AE1600="No","",""))</f>
        <v/>
      </c>
      <c r="E1612" s="24"/>
      <c r="F1612" s="24"/>
      <c r="G1612" s="74" t="str">
        <f>IF(_xlfn.XLOOKUP('3. Course participants'!A1612,'2. Applicant information'!$A$7:$A$1048576,'2. Applicant information'!$AE$7:$AE$1048576,,0)="Yes",_xlfn.XLOOKUP(A1612,'2. Applicant information'!$A$7:$A$9999,'2. Applicant information'!$O$7:$O$9999,,0),IF('2. Applicant information'!AE1600="No","",""))</f>
        <v/>
      </c>
      <c r="H1612" s="24"/>
      <c r="I1612" s="28"/>
      <c r="J1612" s="130" t="e">
        <f t="shared" si="25"/>
        <v>#DIV/0!</v>
      </c>
      <c r="K1612" s="101"/>
      <c r="L1612" s="101"/>
      <c r="M1612" s="9"/>
      <c r="N1612" s="9"/>
      <c r="O1612" s="9"/>
      <c r="P1612" s="9"/>
      <c r="Q1612" s="9"/>
      <c r="R1612" s="9"/>
      <c r="S1612" s="9"/>
      <c r="T1612" s="28"/>
      <c r="U1612" s="25"/>
      <c r="V1612" s="9"/>
      <c r="W1612" s="9"/>
      <c r="X1612" s="9"/>
      <c r="Y1612" s="9"/>
      <c r="Z1612" s="9"/>
      <c r="AA1612" s="9"/>
      <c r="AB1612" s="9"/>
      <c r="AC1612" s="9"/>
      <c r="AD1612" s="9"/>
      <c r="AE1612" s="9"/>
      <c r="AF1612" s="9"/>
      <c r="AG1612" s="101"/>
      <c r="AH1612" s="100"/>
      <c r="AI1612" s="9"/>
      <c r="AJ1612" s="9"/>
      <c r="AK1612" s="9"/>
      <c r="AL1612" s="137"/>
    </row>
    <row r="1613" spans="1:38" x14ac:dyDescent="0.25">
      <c r="A1613" s="73" t="str">
        <f>'2. Applicant information'!A1601</f>
        <v>_Applicant1595</v>
      </c>
      <c r="B1613" s="73" t="str">
        <f t="array" ref="B1613">IF(_xlfn.XLOOKUP('3. Course participants'!A1613,'2. Applicant information'!$A$7:$A$1048576,'2. Applicant information'!$AE$7:$AE$1048576,,0)="Yes",_xlfn.XLOOKUP(A1613,'2. Applicant information'!$A$7:$A$9999,'2. Applicant information'!$B$7:$B$9999,,0),IF('2. Applicant information'!AE1601="No","Applicant is not participant: see column AE in Applicant Information Tab","Applicant Data Missing"))</f>
        <v>Applicant Data Missing</v>
      </c>
      <c r="C1613" s="73" t="str">
        <f>IF(_xlfn.XLOOKUP('3. Course participants'!A1613,'2. Applicant information'!$A$7:$A$1048576,'2. Applicant information'!$AE$7:$AE$1048576,,0)="Yes",_xlfn.XLOOKUP(A1613,'2. Applicant information'!$A$7:$A$9999,'2. Applicant information'!$C$7:$C$9999,,0),IF('2. Applicant information'!AE1601="No","",""))</f>
        <v/>
      </c>
      <c r="D1613" s="73" t="str">
        <f>IF(_xlfn.XLOOKUP('3. Course participants'!A1613,'2. Applicant information'!$A$7:$A$1048576,'2. Applicant information'!$AE$7:$AE$1048576,,0)="Yes",_xlfn.XLOOKUP(A1613,'2. Applicant information'!$A$7:$A$9999,'2. Applicant information'!$D$7:$D$9999,,0),IF('2. Applicant information'!AE1601="No","",""))</f>
        <v/>
      </c>
      <c r="E1613" s="24"/>
      <c r="F1613" s="24"/>
      <c r="G1613" s="74" t="str">
        <f>IF(_xlfn.XLOOKUP('3. Course participants'!A1613,'2. Applicant information'!$A$7:$A$1048576,'2. Applicant information'!$AE$7:$AE$1048576,,0)="Yes",_xlfn.XLOOKUP(A1613,'2. Applicant information'!$A$7:$A$9999,'2. Applicant information'!$O$7:$O$9999,,0),IF('2. Applicant information'!AE1601="No","",""))</f>
        <v/>
      </c>
      <c r="H1613" s="24"/>
      <c r="I1613" s="28"/>
      <c r="J1613" s="130" t="e">
        <f t="shared" si="25"/>
        <v>#DIV/0!</v>
      </c>
      <c r="K1613" s="101"/>
      <c r="L1613" s="101"/>
      <c r="M1613" s="9"/>
      <c r="N1613" s="9"/>
      <c r="O1613" s="9"/>
      <c r="P1613" s="9"/>
      <c r="Q1613" s="9"/>
      <c r="R1613" s="9"/>
      <c r="S1613" s="9"/>
      <c r="T1613" s="28"/>
      <c r="U1613" s="25"/>
      <c r="V1613" s="9"/>
      <c r="W1613" s="9"/>
      <c r="X1613" s="9"/>
      <c r="Y1613" s="9"/>
      <c r="Z1613" s="9"/>
      <c r="AA1613" s="9"/>
      <c r="AB1613" s="9"/>
      <c r="AC1613" s="9"/>
      <c r="AD1613" s="9"/>
      <c r="AE1613" s="9"/>
      <c r="AF1613" s="9"/>
      <c r="AG1613" s="101"/>
      <c r="AH1613" s="100"/>
      <c r="AI1613" s="9"/>
      <c r="AJ1613" s="9"/>
      <c r="AK1613" s="9"/>
      <c r="AL1613" s="137"/>
    </row>
    <row r="1614" spans="1:38" x14ac:dyDescent="0.25">
      <c r="A1614" s="73" t="str">
        <f>'2. Applicant information'!A1602</f>
        <v>_Applicant1596</v>
      </c>
      <c r="B1614" s="73" t="str">
        <f t="array" ref="B1614">IF(_xlfn.XLOOKUP('3. Course participants'!A1614,'2. Applicant information'!$A$7:$A$1048576,'2. Applicant information'!$AE$7:$AE$1048576,,0)="Yes",_xlfn.XLOOKUP(A1614,'2. Applicant information'!$A$7:$A$9999,'2. Applicant information'!$B$7:$B$9999,,0),IF('2. Applicant information'!AE1602="No","Applicant is not participant: see column AE in Applicant Information Tab","Applicant Data Missing"))</f>
        <v>Applicant Data Missing</v>
      </c>
      <c r="C1614" s="73" t="str">
        <f>IF(_xlfn.XLOOKUP('3. Course participants'!A1614,'2. Applicant information'!$A$7:$A$1048576,'2. Applicant information'!$AE$7:$AE$1048576,,0)="Yes",_xlfn.XLOOKUP(A1614,'2. Applicant information'!$A$7:$A$9999,'2. Applicant information'!$C$7:$C$9999,,0),IF('2. Applicant information'!AE1602="No","",""))</f>
        <v/>
      </c>
      <c r="D1614" s="73" t="str">
        <f>IF(_xlfn.XLOOKUP('3. Course participants'!A1614,'2. Applicant information'!$A$7:$A$1048576,'2. Applicant information'!$AE$7:$AE$1048576,,0)="Yes",_xlfn.XLOOKUP(A1614,'2. Applicant information'!$A$7:$A$9999,'2. Applicant information'!$D$7:$D$9999,,0),IF('2. Applicant information'!AE1602="No","",""))</f>
        <v/>
      </c>
      <c r="E1614" s="24"/>
      <c r="F1614" s="24"/>
      <c r="G1614" s="74" t="str">
        <f>IF(_xlfn.XLOOKUP('3. Course participants'!A1614,'2. Applicant information'!$A$7:$A$1048576,'2. Applicant information'!$AE$7:$AE$1048576,,0)="Yes",_xlfn.XLOOKUP(A1614,'2. Applicant information'!$A$7:$A$9999,'2. Applicant information'!$O$7:$O$9999,,0),IF('2. Applicant information'!AE1602="No","",""))</f>
        <v/>
      </c>
      <c r="H1614" s="24"/>
      <c r="I1614" s="28"/>
      <c r="J1614" s="130" t="e">
        <f t="shared" si="25"/>
        <v>#DIV/0!</v>
      </c>
      <c r="K1614" s="101"/>
      <c r="L1614" s="101"/>
      <c r="M1614" s="9"/>
      <c r="N1614" s="9"/>
      <c r="O1614" s="9"/>
      <c r="P1614" s="9"/>
      <c r="Q1614" s="9"/>
      <c r="R1614" s="9"/>
      <c r="S1614" s="9"/>
      <c r="T1614" s="28"/>
      <c r="U1614" s="25"/>
      <c r="V1614" s="9"/>
      <c r="W1614" s="9"/>
      <c r="X1614" s="9"/>
      <c r="Y1614" s="9"/>
      <c r="Z1614" s="9"/>
      <c r="AA1614" s="9"/>
      <c r="AB1614" s="9"/>
      <c r="AC1614" s="9"/>
      <c r="AD1614" s="9"/>
      <c r="AE1614" s="9"/>
      <c r="AF1614" s="9"/>
      <c r="AG1614" s="101"/>
      <c r="AH1614" s="100"/>
      <c r="AI1614" s="9"/>
      <c r="AJ1614" s="9"/>
      <c r="AK1614" s="9"/>
      <c r="AL1614" s="137"/>
    </row>
    <row r="1615" spans="1:38" x14ac:dyDescent="0.25">
      <c r="A1615" s="73" t="str">
        <f>'2. Applicant information'!A1603</f>
        <v>_Applicant1597</v>
      </c>
      <c r="B1615" s="73" t="str">
        <f t="array" ref="B1615">IF(_xlfn.XLOOKUP('3. Course participants'!A1615,'2. Applicant information'!$A$7:$A$1048576,'2. Applicant information'!$AE$7:$AE$1048576,,0)="Yes",_xlfn.XLOOKUP(A1615,'2. Applicant information'!$A$7:$A$9999,'2. Applicant information'!$B$7:$B$9999,,0),IF('2. Applicant information'!AE1603="No","Applicant is not participant: see column AE in Applicant Information Tab","Applicant Data Missing"))</f>
        <v>Applicant Data Missing</v>
      </c>
      <c r="C1615" s="73" t="str">
        <f>IF(_xlfn.XLOOKUP('3. Course participants'!A1615,'2. Applicant information'!$A$7:$A$1048576,'2. Applicant information'!$AE$7:$AE$1048576,,0)="Yes",_xlfn.XLOOKUP(A1615,'2. Applicant information'!$A$7:$A$9999,'2. Applicant information'!$C$7:$C$9999,,0),IF('2. Applicant information'!AE1603="No","",""))</f>
        <v/>
      </c>
      <c r="D1615" s="73" t="str">
        <f>IF(_xlfn.XLOOKUP('3. Course participants'!A1615,'2. Applicant information'!$A$7:$A$1048576,'2. Applicant information'!$AE$7:$AE$1048576,,0)="Yes",_xlfn.XLOOKUP(A1615,'2. Applicant information'!$A$7:$A$9999,'2. Applicant information'!$D$7:$D$9999,,0),IF('2. Applicant information'!AE1603="No","",""))</f>
        <v/>
      </c>
      <c r="E1615" s="24"/>
      <c r="F1615" s="24"/>
      <c r="G1615" s="74" t="str">
        <f>IF(_xlfn.XLOOKUP('3. Course participants'!A1615,'2. Applicant information'!$A$7:$A$1048576,'2. Applicant information'!$AE$7:$AE$1048576,,0)="Yes",_xlfn.XLOOKUP(A1615,'2. Applicant information'!$A$7:$A$9999,'2. Applicant information'!$O$7:$O$9999,,0),IF('2. Applicant information'!AE1603="No","",""))</f>
        <v/>
      </c>
      <c r="H1615" s="24"/>
      <c r="I1615" s="28"/>
      <c r="J1615" s="130" t="e">
        <f t="shared" si="25"/>
        <v>#DIV/0!</v>
      </c>
      <c r="K1615" s="101"/>
      <c r="L1615" s="101"/>
      <c r="M1615" s="9"/>
      <c r="N1615" s="9"/>
      <c r="O1615" s="9"/>
      <c r="P1615" s="9"/>
      <c r="Q1615" s="9"/>
      <c r="R1615" s="9"/>
      <c r="S1615" s="9"/>
      <c r="T1615" s="28"/>
      <c r="U1615" s="25"/>
      <c r="V1615" s="9"/>
      <c r="W1615" s="9"/>
      <c r="X1615" s="9"/>
      <c r="Y1615" s="9"/>
      <c r="Z1615" s="9"/>
      <c r="AA1615" s="9"/>
      <c r="AB1615" s="9"/>
      <c r="AC1615" s="9"/>
      <c r="AD1615" s="9"/>
      <c r="AE1615" s="9"/>
      <c r="AF1615" s="9"/>
      <c r="AG1615" s="101"/>
      <c r="AH1615" s="100"/>
      <c r="AI1615" s="9"/>
      <c r="AJ1615" s="9"/>
      <c r="AK1615" s="9"/>
      <c r="AL1615" s="137"/>
    </row>
    <row r="1616" spans="1:38" x14ac:dyDescent="0.25">
      <c r="A1616" s="73" t="str">
        <f>'2. Applicant information'!A1604</f>
        <v>_Applicant1598</v>
      </c>
      <c r="B1616" s="73" t="str">
        <f t="array" ref="B1616">IF(_xlfn.XLOOKUP('3. Course participants'!A1616,'2. Applicant information'!$A$7:$A$1048576,'2. Applicant information'!$AE$7:$AE$1048576,,0)="Yes",_xlfn.XLOOKUP(A1616,'2. Applicant information'!$A$7:$A$9999,'2. Applicant information'!$B$7:$B$9999,,0),IF('2. Applicant information'!AE1604="No","Applicant is not participant: see column AE in Applicant Information Tab","Applicant Data Missing"))</f>
        <v>Applicant Data Missing</v>
      </c>
      <c r="C1616" s="73" t="str">
        <f>IF(_xlfn.XLOOKUP('3. Course participants'!A1616,'2. Applicant information'!$A$7:$A$1048576,'2. Applicant information'!$AE$7:$AE$1048576,,0)="Yes",_xlfn.XLOOKUP(A1616,'2. Applicant information'!$A$7:$A$9999,'2. Applicant information'!$C$7:$C$9999,,0),IF('2. Applicant information'!AE1604="No","",""))</f>
        <v/>
      </c>
      <c r="D1616" s="73" t="str">
        <f>IF(_xlfn.XLOOKUP('3. Course participants'!A1616,'2. Applicant information'!$A$7:$A$1048576,'2. Applicant information'!$AE$7:$AE$1048576,,0)="Yes",_xlfn.XLOOKUP(A1616,'2. Applicant information'!$A$7:$A$9999,'2. Applicant information'!$D$7:$D$9999,,0),IF('2. Applicant information'!AE1604="No","",""))</f>
        <v/>
      </c>
      <c r="E1616" s="24"/>
      <c r="F1616" s="24"/>
      <c r="G1616" s="74" t="str">
        <f>IF(_xlfn.XLOOKUP('3. Course participants'!A1616,'2. Applicant information'!$A$7:$A$1048576,'2. Applicant information'!$AE$7:$AE$1048576,,0)="Yes",_xlfn.XLOOKUP(A1616,'2. Applicant information'!$A$7:$A$9999,'2. Applicant information'!$O$7:$O$9999,,0),IF('2. Applicant information'!AE1604="No","",""))</f>
        <v/>
      </c>
      <c r="H1616" s="24"/>
      <c r="I1616" s="28"/>
      <c r="J1616" s="130" t="e">
        <f t="shared" si="25"/>
        <v>#DIV/0!</v>
      </c>
      <c r="K1616" s="101"/>
      <c r="L1616" s="101"/>
      <c r="M1616" s="9"/>
      <c r="N1616" s="9"/>
      <c r="O1616" s="9"/>
      <c r="P1616" s="9"/>
      <c r="Q1616" s="9"/>
      <c r="R1616" s="9"/>
      <c r="S1616" s="9"/>
      <c r="T1616" s="28"/>
      <c r="U1616" s="25"/>
      <c r="V1616" s="9"/>
      <c r="W1616" s="9"/>
      <c r="X1616" s="9"/>
      <c r="Y1616" s="9"/>
      <c r="Z1616" s="9"/>
      <c r="AA1616" s="9"/>
      <c r="AB1616" s="9"/>
      <c r="AC1616" s="9"/>
      <c r="AD1616" s="9"/>
      <c r="AE1616" s="9"/>
      <c r="AF1616" s="9"/>
      <c r="AG1616" s="101"/>
      <c r="AH1616" s="100"/>
      <c r="AI1616" s="9"/>
      <c r="AJ1616" s="9"/>
      <c r="AK1616" s="9"/>
      <c r="AL1616" s="137"/>
    </row>
    <row r="1617" spans="1:38" x14ac:dyDescent="0.25">
      <c r="A1617" s="73" t="str">
        <f>'2. Applicant information'!A1605</f>
        <v>_Applicant1599</v>
      </c>
      <c r="B1617" s="73" t="str">
        <f t="array" ref="B1617">IF(_xlfn.XLOOKUP('3. Course participants'!A1617,'2. Applicant information'!$A$7:$A$1048576,'2. Applicant information'!$AE$7:$AE$1048576,,0)="Yes",_xlfn.XLOOKUP(A1617,'2. Applicant information'!$A$7:$A$9999,'2. Applicant information'!$B$7:$B$9999,,0),IF('2. Applicant information'!AE1605="No","Applicant is not participant: see column AE in Applicant Information Tab","Applicant Data Missing"))</f>
        <v>Applicant Data Missing</v>
      </c>
      <c r="C1617" s="73" t="str">
        <f>IF(_xlfn.XLOOKUP('3. Course participants'!A1617,'2. Applicant information'!$A$7:$A$1048576,'2. Applicant information'!$AE$7:$AE$1048576,,0)="Yes",_xlfn.XLOOKUP(A1617,'2. Applicant information'!$A$7:$A$9999,'2. Applicant information'!$C$7:$C$9999,,0),IF('2. Applicant information'!AE1605="No","",""))</f>
        <v/>
      </c>
      <c r="D1617" s="73" t="str">
        <f>IF(_xlfn.XLOOKUP('3. Course participants'!A1617,'2. Applicant information'!$A$7:$A$1048576,'2. Applicant information'!$AE$7:$AE$1048576,,0)="Yes",_xlfn.XLOOKUP(A1617,'2. Applicant information'!$A$7:$A$9999,'2. Applicant information'!$D$7:$D$9999,,0),IF('2. Applicant information'!AE1605="No","",""))</f>
        <v/>
      </c>
      <c r="E1617" s="24"/>
      <c r="F1617" s="24"/>
      <c r="G1617" s="74" t="str">
        <f>IF(_xlfn.XLOOKUP('3. Course participants'!A1617,'2. Applicant information'!$A$7:$A$1048576,'2. Applicant information'!$AE$7:$AE$1048576,,0)="Yes",_xlfn.XLOOKUP(A1617,'2. Applicant information'!$A$7:$A$9999,'2. Applicant information'!$O$7:$O$9999,,0),IF('2. Applicant information'!AE1605="No","",""))</f>
        <v/>
      </c>
      <c r="H1617" s="24"/>
      <c r="I1617" s="28"/>
      <c r="J1617" s="130" t="e">
        <f t="shared" si="25"/>
        <v>#DIV/0!</v>
      </c>
      <c r="K1617" s="101"/>
      <c r="L1617" s="101"/>
      <c r="M1617" s="9"/>
      <c r="N1617" s="9"/>
      <c r="O1617" s="9"/>
      <c r="P1617" s="9"/>
      <c r="Q1617" s="9"/>
      <c r="R1617" s="9"/>
      <c r="S1617" s="9"/>
      <c r="T1617" s="28"/>
      <c r="U1617" s="25"/>
      <c r="V1617" s="9"/>
      <c r="W1617" s="9"/>
      <c r="X1617" s="9"/>
      <c r="Y1617" s="9"/>
      <c r="Z1617" s="9"/>
      <c r="AA1617" s="9"/>
      <c r="AB1617" s="9"/>
      <c r="AC1617" s="9"/>
      <c r="AD1617" s="9"/>
      <c r="AE1617" s="9"/>
      <c r="AF1617" s="9"/>
      <c r="AG1617" s="101"/>
      <c r="AH1617" s="100"/>
      <c r="AI1617" s="9"/>
      <c r="AJ1617" s="9"/>
      <c r="AK1617" s="9"/>
      <c r="AL1617" s="137"/>
    </row>
    <row r="1618" spans="1:38" x14ac:dyDescent="0.25">
      <c r="A1618" s="73" t="str">
        <f>'2. Applicant information'!A1606</f>
        <v>_Applicant1600</v>
      </c>
      <c r="B1618" s="73" t="str">
        <f t="array" ref="B1618">IF(_xlfn.XLOOKUP('3. Course participants'!A1618,'2. Applicant information'!$A$7:$A$1048576,'2. Applicant information'!$AE$7:$AE$1048576,,0)="Yes",_xlfn.XLOOKUP(A1618,'2. Applicant information'!$A$7:$A$9999,'2. Applicant information'!$B$7:$B$9999,,0),IF('2. Applicant information'!AE1606="No","Applicant is not participant: see column AE in Applicant Information Tab","Applicant Data Missing"))</f>
        <v>Applicant Data Missing</v>
      </c>
      <c r="C1618" s="73" t="str">
        <f>IF(_xlfn.XLOOKUP('3. Course participants'!A1618,'2. Applicant information'!$A$7:$A$1048576,'2. Applicant information'!$AE$7:$AE$1048576,,0)="Yes",_xlfn.XLOOKUP(A1618,'2. Applicant information'!$A$7:$A$9999,'2. Applicant information'!$C$7:$C$9999,,0),IF('2. Applicant information'!AE1606="No","",""))</f>
        <v/>
      </c>
      <c r="D1618" s="73" t="str">
        <f>IF(_xlfn.XLOOKUP('3. Course participants'!A1618,'2. Applicant information'!$A$7:$A$1048576,'2. Applicant information'!$AE$7:$AE$1048576,,0)="Yes",_xlfn.XLOOKUP(A1618,'2. Applicant information'!$A$7:$A$9999,'2. Applicant information'!$D$7:$D$9999,,0),IF('2. Applicant information'!AE1606="No","",""))</f>
        <v/>
      </c>
      <c r="E1618" s="24"/>
      <c r="F1618" s="24"/>
      <c r="G1618" s="74" t="str">
        <f>IF(_xlfn.XLOOKUP('3. Course participants'!A1618,'2. Applicant information'!$A$7:$A$1048576,'2. Applicant information'!$AE$7:$AE$1048576,,0)="Yes",_xlfn.XLOOKUP(A1618,'2. Applicant information'!$A$7:$A$9999,'2. Applicant information'!$O$7:$O$9999,,0),IF('2. Applicant information'!AE1606="No","",""))</f>
        <v/>
      </c>
      <c r="H1618" s="24"/>
      <c r="I1618" s="28"/>
      <c r="J1618" s="130" t="e">
        <f t="shared" si="25"/>
        <v>#DIV/0!</v>
      </c>
      <c r="K1618" s="101"/>
      <c r="L1618" s="101"/>
      <c r="M1618" s="9"/>
      <c r="N1618" s="9"/>
      <c r="O1618" s="9"/>
      <c r="P1618" s="9"/>
      <c r="Q1618" s="9"/>
      <c r="R1618" s="9"/>
      <c r="S1618" s="9"/>
      <c r="T1618" s="28"/>
      <c r="U1618" s="25"/>
      <c r="V1618" s="9"/>
      <c r="W1618" s="9"/>
      <c r="X1618" s="9"/>
      <c r="Y1618" s="9"/>
      <c r="Z1618" s="9"/>
      <c r="AA1618" s="9"/>
      <c r="AB1618" s="9"/>
      <c r="AC1618" s="9"/>
      <c r="AD1618" s="9"/>
      <c r="AE1618" s="9"/>
      <c r="AF1618" s="9"/>
      <c r="AG1618" s="101"/>
      <c r="AH1618" s="100"/>
      <c r="AI1618" s="9"/>
      <c r="AJ1618" s="9"/>
      <c r="AK1618" s="9"/>
      <c r="AL1618" s="137"/>
    </row>
    <row r="1619" spans="1:38" x14ac:dyDescent="0.25">
      <c r="A1619" s="73" t="str">
        <f>'2. Applicant information'!A1607</f>
        <v>_Applicant1601</v>
      </c>
      <c r="B1619" s="73" t="str">
        <f t="array" ref="B1619">IF(_xlfn.XLOOKUP('3. Course participants'!A1619,'2. Applicant information'!$A$7:$A$1048576,'2. Applicant information'!$AE$7:$AE$1048576,,0)="Yes",_xlfn.XLOOKUP(A1619,'2. Applicant information'!$A$7:$A$9999,'2. Applicant information'!$B$7:$B$9999,,0),IF('2. Applicant information'!AE1607="No","Applicant is not participant: see column AE in Applicant Information Tab","Applicant Data Missing"))</f>
        <v>Applicant Data Missing</v>
      </c>
      <c r="C1619" s="73" t="str">
        <f>IF(_xlfn.XLOOKUP('3. Course participants'!A1619,'2. Applicant information'!$A$7:$A$1048576,'2. Applicant information'!$AE$7:$AE$1048576,,0)="Yes",_xlfn.XLOOKUP(A1619,'2. Applicant information'!$A$7:$A$9999,'2. Applicant information'!$C$7:$C$9999,,0),IF('2. Applicant information'!AE1607="No","",""))</f>
        <v/>
      </c>
      <c r="D1619" s="73" t="str">
        <f>IF(_xlfn.XLOOKUP('3. Course participants'!A1619,'2. Applicant information'!$A$7:$A$1048576,'2. Applicant information'!$AE$7:$AE$1048576,,0)="Yes",_xlfn.XLOOKUP(A1619,'2. Applicant information'!$A$7:$A$9999,'2. Applicant information'!$D$7:$D$9999,,0),IF('2. Applicant information'!AE1607="No","",""))</f>
        <v/>
      </c>
      <c r="E1619" s="24"/>
      <c r="F1619" s="24"/>
      <c r="G1619" s="74" t="str">
        <f>IF(_xlfn.XLOOKUP('3. Course participants'!A1619,'2. Applicant information'!$A$7:$A$1048576,'2. Applicant information'!$AE$7:$AE$1048576,,0)="Yes",_xlfn.XLOOKUP(A1619,'2. Applicant information'!$A$7:$A$9999,'2. Applicant information'!$O$7:$O$9999,,0),IF('2. Applicant information'!AE1607="No","",""))</f>
        <v/>
      </c>
      <c r="H1619" s="24"/>
      <c r="I1619" s="28"/>
      <c r="J1619" s="130" t="e">
        <f t="shared" si="25"/>
        <v>#DIV/0!</v>
      </c>
      <c r="K1619" s="101"/>
      <c r="L1619" s="101"/>
      <c r="M1619" s="9"/>
      <c r="N1619" s="9"/>
      <c r="O1619" s="9"/>
      <c r="P1619" s="9"/>
      <c r="Q1619" s="9"/>
      <c r="R1619" s="9"/>
      <c r="S1619" s="9"/>
      <c r="T1619" s="28"/>
      <c r="U1619" s="25"/>
      <c r="V1619" s="9"/>
      <c r="W1619" s="9"/>
      <c r="X1619" s="9"/>
      <c r="Y1619" s="9"/>
      <c r="Z1619" s="9"/>
      <c r="AA1619" s="9"/>
      <c r="AB1619" s="9"/>
      <c r="AC1619" s="9"/>
      <c r="AD1619" s="9"/>
      <c r="AE1619" s="9"/>
      <c r="AF1619" s="9"/>
      <c r="AG1619" s="101"/>
      <c r="AH1619" s="100"/>
      <c r="AI1619" s="9"/>
      <c r="AJ1619" s="9"/>
      <c r="AK1619" s="9"/>
      <c r="AL1619" s="137"/>
    </row>
    <row r="1620" spans="1:38" x14ac:dyDescent="0.25">
      <c r="A1620" s="73" t="str">
        <f>'2. Applicant information'!A1608</f>
        <v>_Applicant1602</v>
      </c>
      <c r="B1620" s="73" t="str">
        <f t="array" ref="B1620">IF(_xlfn.XLOOKUP('3. Course participants'!A1620,'2. Applicant information'!$A$7:$A$1048576,'2. Applicant information'!$AE$7:$AE$1048576,,0)="Yes",_xlfn.XLOOKUP(A1620,'2. Applicant information'!$A$7:$A$9999,'2. Applicant information'!$B$7:$B$9999,,0),IF('2. Applicant information'!AE1608="No","Applicant is not participant: see column AE in Applicant Information Tab","Applicant Data Missing"))</f>
        <v>Applicant Data Missing</v>
      </c>
      <c r="C1620" s="73" t="str">
        <f>IF(_xlfn.XLOOKUP('3. Course participants'!A1620,'2. Applicant information'!$A$7:$A$1048576,'2. Applicant information'!$AE$7:$AE$1048576,,0)="Yes",_xlfn.XLOOKUP(A1620,'2. Applicant information'!$A$7:$A$9999,'2. Applicant information'!$C$7:$C$9999,,0),IF('2. Applicant information'!AE1608="No","",""))</f>
        <v/>
      </c>
      <c r="D1620" s="73" t="str">
        <f>IF(_xlfn.XLOOKUP('3. Course participants'!A1620,'2. Applicant information'!$A$7:$A$1048576,'2. Applicant information'!$AE$7:$AE$1048576,,0)="Yes",_xlfn.XLOOKUP(A1620,'2. Applicant information'!$A$7:$A$9999,'2. Applicant information'!$D$7:$D$9999,,0),IF('2. Applicant information'!AE1608="No","",""))</f>
        <v/>
      </c>
      <c r="E1620" s="24"/>
      <c r="F1620" s="24"/>
      <c r="G1620" s="74" t="str">
        <f>IF(_xlfn.XLOOKUP('3. Course participants'!A1620,'2. Applicant information'!$A$7:$A$1048576,'2. Applicant information'!$AE$7:$AE$1048576,,0)="Yes",_xlfn.XLOOKUP(A1620,'2. Applicant information'!$A$7:$A$9999,'2. Applicant information'!$O$7:$O$9999,,0),IF('2. Applicant information'!AE1608="No","",""))</f>
        <v/>
      </c>
      <c r="H1620" s="24"/>
      <c r="I1620" s="28"/>
      <c r="J1620" s="130" t="e">
        <f t="shared" si="25"/>
        <v>#DIV/0!</v>
      </c>
      <c r="K1620" s="101"/>
      <c r="L1620" s="101"/>
      <c r="M1620" s="9"/>
      <c r="N1620" s="9"/>
      <c r="O1620" s="9"/>
      <c r="P1620" s="9"/>
      <c r="Q1620" s="9"/>
      <c r="R1620" s="9"/>
      <c r="S1620" s="9"/>
      <c r="T1620" s="28"/>
      <c r="U1620" s="25"/>
      <c r="V1620" s="9"/>
      <c r="W1620" s="9"/>
      <c r="X1620" s="9"/>
      <c r="Y1620" s="9"/>
      <c r="Z1620" s="9"/>
      <c r="AA1620" s="9"/>
      <c r="AB1620" s="9"/>
      <c r="AC1620" s="9"/>
      <c r="AD1620" s="9"/>
      <c r="AE1620" s="9"/>
      <c r="AF1620" s="9"/>
      <c r="AG1620" s="101"/>
      <c r="AH1620" s="100"/>
      <c r="AI1620" s="9"/>
      <c r="AJ1620" s="9"/>
      <c r="AK1620" s="9"/>
      <c r="AL1620" s="137"/>
    </row>
    <row r="1621" spans="1:38" x14ac:dyDescent="0.25">
      <c r="A1621" s="73" t="str">
        <f>'2. Applicant information'!A1609</f>
        <v>_Applicant1603</v>
      </c>
      <c r="B1621" s="73" t="str">
        <f t="array" ref="B1621">IF(_xlfn.XLOOKUP('3. Course participants'!A1621,'2. Applicant information'!$A$7:$A$1048576,'2. Applicant information'!$AE$7:$AE$1048576,,0)="Yes",_xlfn.XLOOKUP(A1621,'2. Applicant information'!$A$7:$A$9999,'2. Applicant information'!$B$7:$B$9999,,0),IF('2. Applicant information'!AE1609="No","Applicant is not participant: see column AE in Applicant Information Tab","Applicant Data Missing"))</f>
        <v>Applicant Data Missing</v>
      </c>
      <c r="C1621" s="73" t="str">
        <f>IF(_xlfn.XLOOKUP('3. Course participants'!A1621,'2. Applicant information'!$A$7:$A$1048576,'2. Applicant information'!$AE$7:$AE$1048576,,0)="Yes",_xlfn.XLOOKUP(A1621,'2. Applicant information'!$A$7:$A$9999,'2. Applicant information'!$C$7:$C$9999,,0),IF('2. Applicant information'!AE1609="No","",""))</f>
        <v/>
      </c>
      <c r="D1621" s="73" t="str">
        <f>IF(_xlfn.XLOOKUP('3. Course participants'!A1621,'2. Applicant information'!$A$7:$A$1048576,'2. Applicant information'!$AE$7:$AE$1048576,,0)="Yes",_xlfn.XLOOKUP(A1621,'2. Applicant information'!$A$7:$A$9999,'2. Applicant information'!$D$7:$D$9999,,0),IF('2. Applicant information'!AE1609="No","",""))</f>
        <v/>
      </c>
      <c r="E1621" s="24"/>
      <c r="F1621" s="24"/>
      <c r="G1621" s="74" t="str">
        <f>IF(_xlfn.XLOOKUP('3. Course participants'!A1621,'2. Applicant information'!$A$7:$A$1048576,'2. Applicant information'!$AE$7:$AE$1048576,,0)="Yes",_xlfn.XLOOKUP(A1621,'2. Applicant information'!$A$7:$A$9999,'2. Applicant information'!$O$7:$O$9999,,0),IF('2. Applicant information'!AE1609="No","",""))</f>
        <v/>
      </c>
      <c r="H1621" s="24"/>
      <c r="I1621" s="28"/>
      <c r="J1621" s="130" t="e">
        <f t="shared" ref="J1621:J1684" si="26">K1621/$B$10</f>
        <v>#DIV/0!</v>
      </c>
      <c r="K1621" s="101"/>
      <c r="L1621" s="101"/>
      <c r="M1621" s="9"/>
      <c r="N1621" s="9"/>
      <c r="O1621" s="9"/>
      <c r="P1621" s="9"/>
      <c r="Q1621" s="9"/>
      <c r="R1621" s="9"/>
      <c r="S1621" s="9"/>
      <c r="T1621" s="28"/>
      <c r="U1621" s="25"/>
      <c r="V1621" s="9"/>
      <c r="W1621" s="9"/>
      <c r="X1621" s="9"/>
      <c r="Y1621" s="9"/>
      <c r="Z1621" s="9"/>
      <c r="AA1621" s="9"/>
      <c r="AB1621" s="9"/>
      <c r="AC1621" s="9"/>
      <c r="AD1621" s="9"/>
      <c r="AE1621" s="9"/>
      <c r="AF1621" s="9"/>
      <c r="AG1621" s="101"/>
      <c r="AH1621" s="100"/>
      <c r="AI1621" s="9"/>
      <c r="AJ1621" s="9"/>
      <c r="AK1621" s="9"/>
      <c r="AL1621" s="137"/>
    </row>
    <row r="1622" spans="1:38" x14ac:dyDescent="0.25">
      <c r="A1622" s="73" t="str">
        <f>'2. Applicant information'!A1610</f>
        <v>_Applicant1604</v>
      </c>
      <c r="B1622" s="73" t="str">
        <f t="array" ref="B1622">IF(_xlfn.XLOOKUP('3. Course participants'!A1622,'2. Applicant information'!$A$7:$A$1048576,'2. Applicant information'!$AE$7:$AE$1048576,,0)="Yes",_xlfn.XLOOKUP(A1622,'2. Applicant information'!$A$7:$A$9999,'2. Applicant information'!$B$7:$B$9999,,0),IF('2. Applicant information'!AE1610="No","Applicant is not participant: see column AE in Applicant Information Tab","Applicant Data Missing"))</f>
        <v>Applicant Data Missing</v>
      </c>
      <c r="C1622" s="73" t="str">
        <f>IF(_xlfn.XLOOKUP('3. Course participants'!A1622,'2. Applicant information'!$A$7:$A$1048576,'2. Applicant information'!$AE$7:$AE$1048576,,0)="Yes",_xlfn.XLOOKUP(A1622,'2. Applicant information'!$A$7:$A$9999,'2. Applicant information'!$C$7:$C$9999,,0),IF('2. Applicant information'!AE1610="No","",""))</f>
        <v/>
      </c>
      <c r="D1622" s="73" t="str">
        <f>IF(_xlfn.XLOOKUP('3. Course participants'!A1622,'2. Applicant information'!$A$7:$A$1048576,'2. Applicant information'!$AE$7:$AE$1048576,,0)="Yes",_xlfn.XLOOKUP(A1622,'2. Applicant information'!$A$7:$A$9999,'2. Applicant information'!$D$7:$D$9999,,0),IF('2. Applicant information'!AE1610="No","",""))</f>
        <v/>
      </c>
      <c r="E1622" s="24"/>
      <c r="F1622" s="24"/>
      <c r="G1622" s="74" t="str">
        <f>IF(_xlfn.XLOOKUP('3. Course participants'!A1622,'2. Applicant information'!$A$7:$A$1048576,'2. Applicant information'!$AE$7:$AE$1048576,,0)="Yes",_xlfn.XLOOKUP(A1622,'2. Applicant information'!$A$7:$A$9999,'2. Applicant information'!$O$7:$O$9999,,0),IF('2. Applicant information'!AE1610="No","",""))</f>
        <v/>
      </c>
      <c r="H1622" s="24"/>
      <c r="I1622" s="28"/>
      <c r="J1622" s="130" t="e">
        <f t="shared" si="26"/>
        <v>#DIV/0!</v>
      </c>
      <c r="K1622" s="101"/>
      <c r="L1622" s="101"/>
      <c r="M1622" s="9"/>
      <c r="N1622" s="9"/>
      <c r="O1622" s="9"/>
      <c r="P1622" s="9"/>
      <c r="Q1622" s="9"/>
      <c r="R1622" s="9"/>
      <c r="S1622" s="9"/>
      <c r="T1622" s="28"/>
      <c r="U1622" s="25"/>
      <c r="V1622" s="9"/>
      <c r="W1622" s="9"/>
      <c r="X1622" s="9"/>
      <c r="Y1622" s="9"/>
      <c r="Z1622" s="9"/>
      <c r="AA1622" s="9"/>
      <c r="AB1622" s="9"/>
      <c r="AC1622" s="9"/>
      <c r="AD1622" s="9"/>
      <c r="AE1622" s="9"/>
      <c r="AF1622" s="9"/>
      <c r="AG1622" s="101"/>
      <c r="AH1622" s="100"/>
      <c r="AI1622" s="9"/>
      <c r="AJ1622" s="9"/>
      <c r="AK1622" s="9"/>
      <c r="AL1622" s="137"/>
    </row>
    <row r="1623" spans="1:38" x14ac:dyDescent="0.25">
      <c r="A1623" s="73" t="str">
        <f>'2. Applicant information'!A1611</f>
        <v>_Applicant1605</v>
      </c>
      <c r="B1623" s="73" t="str">
        <f t="array" ref="B1623">IF(_xlfn.XLOOKUP('3. Course participants'!A1623,'2. Applicant information'!$A$7:$A$1048576,'2. Applicant information'!$AE$7:$AE$1048576,,0)="Yes",_xlfn.XLOOKUP(A1623,'2. Applicant information'!$A$7:$A$9999,'2. Applicant information'!$B$7:$B$9999,,0),IF('2. Applicant information'!AE1611="No","Applicant is not participant: see column AE in Applicant Information Tab","Applicant Data Missing"))</f>
        <v>Applicant Data Missing</v>
      </c>
      <c r="C1623" s="73" t="str">
        <f>IF(_xlfn.XLOOKUP('3. Course participants'!A1623,'2. Applicant information'!$A$7:$A$1048576,'2. Applicant information'!$AE$7:$AE$1048576,,0)="Yes",_xlfn.XLOOKUP(A1623,'2. Applicant information'!$A$7:$A$9999,'2. Applicant information'!$C$7:$C$9999,,0),IF('2. Applicant information'!AE1611="No","",""))</f>
        <v/>
      </c>
      <c r="D1623" s="73" t="str">
        <f>IF(_xlfn.XLOOKUP('3. Course participants'!A1623,'2. Applicant information'!$A$7:$A$1048576,'2. Applicant information'!$AE$7:$AE$1048576,,0)="Yes",_xlfn.XLOOKUP(A1623,'2. Applicant information'!$A$7:$A$9999,'2. Applicant information'!$D$7:$D$9999,,0),IF('2. Applicant information'!AE1611="No","",""))</f>
        <v/>
      </c>
      <c r="E1623" s="24"/>
      <c r="F1623" s="24"/>
      <c r="G1623" s="74" t="str">
        <f>IF(_xlfn.XLOOKUP('3. Course participants'!A1623,'2. Applicant information'!$A$7:$A$1048576,'2. Applicant information'!$AE$7:$AE$1048576,,0)="Yes",_xlfn.XLOOKUP(A1623,'2. Applicant information'!$A$7:$A$9999,'2. Applicant information'!$O$7:$O$9999,,0),IF('2. Applicant information'!AE1611="No","",""))</f>
        <v/>
      </c>
      <c r="H1623" s="24"/>
      <c r="I1623" s="28"/>
      <c r="J1623" s="130" t="e">
        <f t="shared" si="26"/>
        <v>#DIV/0!</v>
      </c>
      <c r="K1623" s="101"/>
      <c r="L1623" s="101"/>
      <c r="M1623" s="9"/>
      <c r="N1623" s="9"/>
      <c r="O1623" s="9"/>
      <c r="P1623" s="9"/>
      <c r="Q1623" s="9"/>
      <c r="R1623" s="9"/>
      <c r="S1623" s="9"/>
      <c r="T1623" s="28"/>
      <c r="U1623" s="25"/>
      <c r="V1623" s="9"/>
      <c r="W1623" s="9"/>
      <c r="X1623" s="9"/>
      <c r="Y1623" s="9"/>
      <c r="Z1623" s="9"/>
      <c r="AA1623" s="9"/>
      <c r="AB1623" s="9"/>
      <c r="AC1623" s="9"/>
      <c r="AD1623" s="9"/>
      <c r="AE1623" s="9"/>
      <c r="AF1623" s="9"/>
      <c r="AG1623" s="101"/>
      <c r="AH1623" s="100"/>
      <c r="AI1623" s="9"/>
      <c r="AJ1623" s="9"/>
      <c r="AK1623" s="9"/>
      <c r="AL1623" s="137"/>
    </row>
    <row r="1624" spans="1:38" x14ac:dyDescent="0.25">
      <c r="A1624" s="73" t="str">
        <f>'2. Applicant information'!A1612</f>
        <v>_Applicant1606</v>
      </c>
      <c r="B1624" s="73" t="str">
        <f t="array" ref="B1624">IF(_xlfn.XLOOKUP('3. Course participants'!A1624,'2. Applicant information'!$A$7:$A$1048576,'2. Applicant information'!$AE$7:$AE$1048576,,0)="Yes",_xlfn.XLOOKUP(A1624,'2. Applicant information'!$A$7:$A$9999,'2. Applicant information'!$B$7:$B$9999,,0),IF('2. Applicant information'!AE1612="No","Applicant is not participant: see column AE in Applicant Information Tab","Applicant Data Missing"))</f>
        <v>Applicant Data Missing</v>
      </c>
      <c r="C1624" s="73" t="str">
        <f>IF(_xlfn.XLOOKUP('3. Course participants'!A1624,'2. Applicant information'!$A$7:$A$1048576,'2. Applicant information'!$AE$7:$AE$1048576,,0)="Yes",_xlfn.XLOOKUP(A1624,'2. Applicant information'!$A$7:$A$9999,'2. Applicant information'!$C$7:$C$9999,,0),IF('2. Applicant information'!AE1612="No","",""))</f>
        <v/>
      </c>
      <c r="D1624" s="73" t="str">
        <f>IF(_xlfn.XLOOKUP('3. Course participants'!A1624,'2. Applicant information'!$A$7:$A$1048576,'2. Applicant information'!$AE$7:$AE$1048576,,0)="Yes",_xlfn.XLOOKUP(A1624,'2. Applicant information'!$A$7:$A$9999,'2. Applicant information'!$D$7:$D$9999,,0),IF('2. Applicant information'!AE1612="No","",""))</f>
        <v/>
      </c>
      <c r="E1624" s="24"/>
      <c r="F1624" s="24"/>
      <c r="G1624" s="74" t="str">
        <f>IF(_xlfn.XLOOKUP('3. Course participants'!A1624,'2. Applicant information'!$A$7:$A$1048576,'2. Applicant information'!$AE$7:$AE$1048576,,0)="Yes",_xlfn.XLOOKUP(A1624,'2. Applicant information'!$A$7:$A$9999,'2. Applicant information'!$O$7:$O$9999,,0),IF('2. Applicant information'!AE1612="No","",""))</f>
        <v/>
      </c>
      <c r="H1624" s="24"/>
      <c r="I1624" s="28"/>
      <c r="J1624" s="130" t="e">
        <f t="shared" si="26"/>
        <v>#DIV/0!</v>
      </c>
      <c r="K1624" s="101"/>
      <c r="L1624" s="101"/>
      <c r="M1624" s="9"/>
      <c r="N1624" s="9"/>
      <c r="O1624" s="9"/>
      <c r="P1624" s="9"/>
      <c r="Q1624" s="9"/>
      <c r="R1624" s="9"/>
      <c r="S1624" s="9"/>
      <c r="T1624" s="28"/>
      <c r="U1624" s="25"/>
      <c r="V1624" s="9"/>
      <c r="W1624" s="9"/>
      <c r="X1624" s="9"/>
      <c r="Y1624" s="9"/>
      <c r="Z1624" s="9"/>
      <c r="AA1624" s="9"/>
      <c r="AB1624" s="9"/>
      <c r="AC1624" s="9"/>
      <c r="AD1624" s="9"/>
      <c r="AE1624" s="9"/>
      <c r="AF1624" s="9"/>
      <c r="AG1624" s="101"/>
      <c r="AH1624" s="100"/>
      <c r="AI1624" s="9"/>
      <c r="AJ1624" s="9"/>
      <c r="AK1624" s="9"/>
      <c r="AL1624" s="137"/>
    </row>
    <row r="1625" spans="1:38" x14ac:dyDescent="0.25">
      <c r="A1625" s="73" t="str">
        <f>'2. Applicant information'!A1613</f>
        <v>_Applicant1607</v>
      </c>
      <c r="B1625" s="73" t="str">
        <f t="array" ref="B1625">IF(_xlfn.XLOOKUP('3. Course participants'!A1625,'2. Applicant information'!$A$7:$A$1048576,'2. Applicant information'!$AE$7:$AE$1048576,,0)="Yes",_xlfn.XLOOKUP(A1625,'2. Applicant information'!$A$7:$A$9999,'2. Applicant information'!$B$7:$B$9999,,0),IF('2. Applicant information'!AE1613="No","Applicant is not participant: see column AE in Applicant Information Tab","Applicant Data Missing"))</f>
        <v>Applicant Data Missing</v>
      </c>
      <c r="C1625" s="73" t="str">
        <f>IF(_xlfn.XLOOKUP('3. Course participants'!A1625,'2. Applicant information'!$A$7:$A$1048576,'2. Applicant information'!$AE$7:$AE$1048576,,0)="Yes",_xlfn.XLOOKUP(A1625,'2. Applicant information'!$A$7:$A$9999,'2. Applicant information'!$C$7:$C$9999,,0),IF('2. Applicant information'!AE1613="No","",""))</f>
        <v/>
      </c>
      <c r="D1625" s="73" t="str">
        <f>IF(_xlfn.XLOOKUP('3. Course participants'!A1625,'2. Applicant information'!$A$7:$A$1048576,'2. Applicant information'!$AE$7:$AE$1048576,,0)="Yes",_xlfn.XLOOKUP(A1625,'2. Applicant information'!$A$7:$A$9999,'2. Applicant information'!$D$7:$D$9999,,0),IF('2. Applicant information'!AE1613="No","",""))</f>
        <v/>
      </c>
      <c r="E1625" s="24"/>
      <c r="F1625" s="24"/>
      <c r="G1625" s="74" t="str">
        <f>IF(_xlfn.XLOOKUP('3. Course participants'!A1625,'2. Applicant information'!$A$7:$A$1048576,'2. Applicant information'!$AE$7:$AE$1048576,,0)="Yes",_xlfn.XLOOKUP(A1625,'2. Applicant information'!$A$7:$A$9999,'2. Applicant information'!$O$7:$O$9999,,0),IF('2. Applicant information'!AE1613="No","",""))</f>
        <v/>
      </c>
      <c r="H1625" s="24"/>
      <c r="I1625" s="28"/>
      <c r="J1625" s="130" t="e">
        <f t="shared" si="26"/>
        <v>#DIV/0!</v>
      </c>
      <c r="K1625" s="101"/>
      <c r="L1625" s="101"/>
      <c r="M1625" s="9"/>
      <c r="N1625" s="9"/>
      <c r="O1625" s="9"/>
      <c r="P1625" s="9"/>
      <c r="Q1625" s="9"/>
      <c r="R1625" s="9"/>
      <c r="S1625" s="9"/>
      <c r="T1625" s="28"/>
      <c r="U1625" s="25"/>
      <c r="V1625" s="9"/>
      <c r="W1625" s="9"/>
      <c r="X1625" s="9"/>
      <c r="Y1625" s="9"/>
      <c r="Z1625" s="9"/>
      <c r="AA1625" s="9"/>
      <c r="AB1625" s="9"/>
      <c r="AC1625" s="9"/>
      <c r="AD1625" s="9"/>
      <c r="AE1625" s="9"/>
      <c r="AF1625" s="9"/>
      <c r="AG1625" s="101"/>
      <c r="AH1625" s="100"/>
      <c r="AI1625" s="9"/>
      <c r="AJ1625" s="9"/>
      <c r="AK1625" s="9"/>
      <c r="AL1625" s="137"/>
    </row>
    <row r="1626" spans="1:38" x14ac:dyDescent="0.25">
      <c r="A1626" s="73" t="str">
        <f>'2. Applicant information'!A1614</f>
        <v>_Applicant1608</v>
      </c>
      <c r="B1626" s="73" t="str">
        <f t="array" ref="B1626">IF(_xlfn.XLOOKUP('3. Course participants'!A1626,'2. Applicant information'!$A$7:$A$1048576,'2. Applicant information'!$AE$7:$AE$1048576,,0)="Yes",_xlfn.XLOOKUP(A1626,'2. Applicant information'!$A$7:$A$9999,'2. Applicant information'!$B$7:$B$9999,,0),IF('2. Applicant information'!AE1614="No","Applicant is not participant: see column AE in Applicant Information Tab","Applicant Data Missing"))</f>
        <v>Applicant Data Missing</v>
      </c>
      <c r="C1626" s="73" t="str">
        <f>IF(_xlfn.XLOOKUP('3. Course participants'!A1626,'2. Applicant information'!$A$7:$A$1048576,'2. Applicant information'!$AE$7:$AE$1048576,,0)="Yes",_xlfn.XLOOKUP(A1626,'2. Applicant information'!$A$7:$A$9999,'2. Applicant information'!$C$7:$C$9999,,0),IF('2. Applicant information'!AE1614="No","",""))</f>
        <v/>
      </c>
      <c r="D1626" s="73" t="str">
        <f>IF(_xlfn.XLOOKUP('3. Course participants'!A1626,'2. Applicant information'!$A$7:$A$1048576,'2. Applicant information'!$AE$7:$AE$1048576,,0)="Yes",_xlfn.XLOOKUP(A1626,'2. Applicant information'!$A$7:$A$9999,'2. Applicant information'!$D$7:$D$9999,,0),IF('2. Applicant information'!AE1614="No","",""))</f>
        <v/>
      </c>
      <c r="E1626" s="24"/>
      <c r="F1626" s="24"/>
      <c r="G1626" s="74" t="str">
        <f>IF(_xlfn.XLOOKUP('3. Course participants'!A1626,'2. Applicant information'!$A$7:$A$1048576,'2. Applicant information'!$AE$7:$AE$1048576,,0)="Yes",_xlfn.XLOOKUP(A1626,'2. Applicant information'!$A$7:$A$9999,'2. Applicant information'!$O$7:$O$9999,,0),IF('2. Applicant information'!AE1614="No","",""))</f>
        <v/>
      </c>
      <c r="H1626" s="24"/>
      <c r="I1626" s="28"/>
      <c r="J1626" s="130" t="e">
        <f t="shared" si="26"/>
        <v>#DIV/0!</v>
      </c>
      <c r="K1626" s="101"/>
      <c r="L1626" s="101"/>
      <c r="M1626" s="9"/>
      <c r="N1626" s="9"/>
      <c r="O1626" s="9"/>
      <c r="P1626" s="9"/>
      <c r="Q1626" s="9"/>
      <c r="R1626" s="9"/>
      <c r="S1626" s="9"/>
      <c r="T1626" s="28"/>
      <c r="U1626" s="25"/>
      <c r="V1626" s="9"/>
      <c r="W1626" s="9"/>
      <c r="X1626" s="9"/>
      <c r="Y1626" s="9"/>
      <c r="Z1626" s="9"/>
      <c r="AA1626" s="9"/>
      <c r="AB1626" s="9"/>
      <c r="AC1626" s="9"/>
      <c r="AD1626" s="9"/>
      <c r="AE1626" s="9"/>
      <c r="AF1626" s="9"/>
      <c r="AG1626" s="101"/>
      <c r="AH1626" s="100"/>
      <c r="AI1626" s="9"/>
      <c r="AJ1626" s="9"/>
      <c r="AK1626" s="9"/>
      <c r="AL1626" s="137"/>
    </row>
    <row r="1627" spans="1:38" x14ac:dyDescent="0.25">
      <c r="A1627" s="73" t="str">
        <f>'2. Applicant information'!A1615</f>
        <v>_Applicant1609</v>
      </c>
      <c r="B1627" s="73" t="str">
        <f t="array" ref="B1627">IF(_xlfn.XLOOKUP('3. Course participants'!A1627,'2. Applicant information'!$A$7:$A$1048576,'2. Applicant information'!$AE$7:$AE$1048576,,0)="Yes",_xlfn.XLOOKUP(A1627,'2. Applicant information'!$A$7:$A$9999,'2. Applicant information'!$B$7:$B$9999,,0),IF('2. Applicant information'!AE1615="No","Applicant is not participant: see column AE in Applicant Information Tab","Applicant Data Missing"))</f>
        <v>Applicant Data Missing</v>
      </c>
      <c r="C1627" s="73" t="str">
        <f>IF(_xlfn.XLOOKUP('3. Course participants'!A1627,'2. Applicant information'!$A$7:$A$1048576,'2. Applicant information'!$AE$7:$AE$1048576,,0)="Yes",_xlfn.XLOOKUP(A1627,'2. Applicant information'!$A$7:$A$9999,'2. Applicant information'!$C$7:$C$9999,,0),IF('2. Applicant information'!AE1615="No","",""))</f>
        <v/>
      </c>
      <c r="D1627" s="73" t="str">
        <f>IF(_xlfn.XLOOKUP('3. Course participants'!A1627,'2. Applicant information'!$A$7:$A$1048576,'2. Applicant information'!$AE$7:$AE$1048576,,0)="Yes",_xlfn.XLOOKUP(A1627,'2. Applicant information'!$A$7:$A$9999,'2. Applicant information'!$D$7:$D$9999,,0),IF('2. Applicant information'!AE1615="No","",""))</f>
        <v/>
      </c>
      <c r="E1627" s="24"/>
      <c r="F1627" s="24"/>
      <c r="G1627" s="74" t="str">
        <f>IF(_xlfn.XLOOKUP('3. Course participants'!A1627,'2. Applicant information'!$A$7:$A$1048576,'2. Applicant information'!$AE$7:$AE$1048576,,0)="Yes",_xlfn.XLOOKUP(A1627,'2. Applicant information'!$A$7:$A$9999,'2. Applicant information'!$O$7:$O$9999,,0),IF('2. Applicant information'!AE1615="No","",""))</f>
        <v/>
      </c>
      <c r="H1627" s="24"/>
      <c r="I1627" s="28"/>
      <c r="J1627" s="130" t="e">
        <f t="shared" si="26"/>
        <v>#DIV/0!</v>
      </c>
      <c r="K1627" s="101"/>
      <c r="L1627" s="101"/>
      <c r="M1627" s="9"/>
      <c r="N1627" s="9"/>
      <c r="O1627" s="9"/>
      <c r="P1627" s="9"/>
      <c r="Q1627" s="9"/>
      <c r="R1627" s="9"/>
      <c r="S1627" s="9"/>
      <c r="T1627" s="28"/>
      <c r="U1627" s="25"/>
      <c r="V1627" s="9"/>
      <c r="W1627" s="9"/>
      <c r="X1627" s="9"/>
      <c r="Y1627" s="9"/>
      <c r="Z1627" s="9"/>
      <c r="AA1627" s="9"/>
      <c r="AB1627" s="9"/>
      <c r="AC1627" s="9"/>
      <c r="AD1627" s="9"/>
      <c r="AE1627" s="9"/>
      <c r="AF1627" s="9"/>
      <c r="AG1627" s="101"/>
      <c r="AH1627" s="100"/>
      <c r="AI1627" s="9"/>
      <c r="AJ1627" s="9"/>
      <c r="AK1627" s="9"/>
      <c r="AL1627" s="137"/>
    </row>
    <row r="1628" spans="1:38" x14ac:dyDescent="0.25">
      <c r="A1628" s="73" t="str">
        <f>'2. Applicant information'!A1616</f>
        <v>_Applicant1610</v>
      </c>
      <c r="B1628" s="73" t="str">
        <f t="array" ref="B1628">IF(_xlfn.XLOOKUP('3. Course participants'!A1628,'2. Applicant information'!$A$7:$A$1048576,'2. Applicant information'!$AE$7:$AE$1048576,,0)="Yes",_xlfn.XLOOKUP(A1628,'2. Applicant information'!$A$7:$A$9999,'2. Applicant information'!$B$7:$B$9999,,0),IF('2. Applicant information'!AE1616="No","Applicant is not participant: see column AE in Applicant Information Tab","Applicant Data Missing"))</f>
        <v>Applicant Data Missing</v>
      </c>
      <c r="C1628" s="73" t="str">
        <f>IF(_xlfn.XLOOKUP('3. Course participants'!A1628,'2. Applicant information'!$A$7:$A$1048576,'2. Applicant information'!$AE$7:$AE$1048576,,0)="Yes",_xlfn.XLOOKUP(A1628,'2. Applicant information'!$A$7:$A$9999,'2. Applicant information'!$C$7:$C$9999,,0),IF('2. Applicant information'!AE1616="No","",""))</f>
        <v/>
      </c>
      <c r="D1628" s="73" t="str">
        <f>IF(_xlfn.XLOOKUP('3. Course participants'!A1628,'2. Applicant information'!$A$7:$A$1048576,'2. Applicant information'!$AE$7:$AE$1048576,,0)="Yes",_xlfn.XLOOKUP(A1628,'2. Applicant information'!$A$7:$A$9999,'2. Applicant information'!$D$7:$D$9999,,0),IF('2. Applicant information'!AE1616="No","",""))</f>
        <v/>
      </c>
      <c r="E1628" s="24"/>
      <c r="F1628" s="24"/>
      <c r="G1628" s="74" t="str">
        <f>IF(_xlfn.XLOOKUP('3. Course participants'!A1628,'2. Applicant information'!$A$7:$A$1048576,'2. Applicant information'!$AE$7:$AE$1048576,,0)="Yes",_xlfn.XLOOKUP(A1628,'2. Applicant information'!$A$7:$A$9999,'2. Applicant information'!$O$7:$O$9999,,0),IF('2. Applicant information'!AE1616="No","",""))</f>
        <v/>
      </c>
      <c r="H1628" s="24"/>
      <c r="I1628" s="28"/>
      <c r="J1628" s="130" t="e">
        <f t="shared" si="26"/>
        <v>#DIV/0!</v>
      </c>
      <c r="K1628" s="101"/>
      <c r="L1628" s="101"/>
      <c r="M1628" s="9"/>
      <c r="N1628" s="9"/>
      <c r="O1628" s="9"/>
      <c r="P1628" s="9"/>
      <c r="Q1628" s="9"/>
      <c r="R1628" s="9"/>
      <c r="S1628" s="9"/>
      <c r="T1628" s="28"/>
      <c r="U1628" s="25"/>
      <c r="V1628" s="9"/>
      <c r="W1628" s="9"/>
      <c r="X1628" s="9"/>
      <c r="Y1628" s="9"/>
      <c r="Z1628" s="9"/>
      <c r="AA1628" s="9"/>
      <c r="AB1628" s="9"/>
      <c r="AC1628" s="9"/>
      <c r="AD1628" s="9"/>
      <c r="AE1628" s="9"/>
      <c r="AF1628" s="9"/>
      <c r="AG1628" s="101"/>
      <c r="AH1628" s="100"/>
      <c r="AI1628" s="9"/>
      <c r="AJ1628" s="9"/>
      <c r="AK1628" s="9"/>
      <c r="AL1628" s="137"/>
    </row>
    <row r="1629" spans="1:38" x14ac:dyDescent="0.25">
      <c r="A1629" s="73" t="str">
        <f>'2. Applicant information'!A1617</f>
        <v>_Applicant1611</v>
      </c>
      <c r="B1629" s="73" t="str">
        <f t="array" ref="B1629">IF(_xlfn.XLOOKUP('3. Course participants'!A1629,'2. Applicant information'!$A$7:$A$1048576,'2. Applicant information'!$AE$7:$AE$1048576,,0)="Yes",_xlfn.XLOOKUP(A1629,'2. Applicant information'!$A$7:$A$9999,'2. Applicant information'!$B$7:$B$9999,,0),IF('2. Applicant information'!AE1617="No","Applicant is not participant: see column AE in Applicant Information Tab","Applicant Data Missing"))</f>
        <v>Applicant Data Missing</v>
      </c>
      <c r="C1629" s="73" t="str">
        <f>IF(_xlfn.XLOOKUP('3. Course participants'!A1629,'2. Applicant information'!$A$7:$A$1048576,'2. Applicant information'!$AE$7:$AE$1048576,,0)="Yes",_xlfn.XLOOKUP(A1629,'2. Applicant information'!$A$7:$A$9999,'2. Applicant information'!$C$7:$C$9999,,0),IF('2. Applicant information'!AE1617="No","",""))</f>
        <v/>
      </c>
      <c r="D1629" s="73" t="str">
        <f>IF(_xlfn.XLOOKUP('3. Course participants'!A1629,'2. Applicant information'!$A$7:$A$1048576,'2. Applicant information'!$AE$7:$AE$1048576,,0)="Yes",_xlfn.XLOOKUP(A1629,'2. Applicant information'!$A$7:$A$9999,'2. Applicant information'!$D$7:$D$9999,,0),IF('2. Applicant information'!AE1617="No","",""))</f>
        <v/>
      </c>
      <c r="E1629" s="24"/>
      <c r="F1629" s="24"/>
      <c r="G1629" s="74" t="str">
        <f>IF(_xlfn.XLOOKUP('3. Course participants'!A1629,'2. Applicant information'!$A$7:$A$1048576,'2. Applicant information'!$AE$7:$AE$1048576,,0)="Yes",_xlfn.XLOOKUP(A1629,'2. Applicant information'!$A$7:$A$9999,'2. Applicant information'!$O$7:$O$9999,,0),IF('2. Applicant information'!AE1617="No","",""))</f>
        <v/>
      </c>
      <c r="H1629" s="24"/>
      <c r="I1629" s="28"/>
      <c r="J1629" s="130" t="e">
        <f t="shared" si="26"/>
        <v>#DIV/0!</v>
      </c>
      <c r="K1629" s="101"/>
      <c r="L1629" s="101"/>
      <c r="M1629" s="9"/>
      <c r="N1629" s="9"/>
      <c r="O1629" s="9"/>
      <c r="P1629" s="9"/>
      <c r="Q1629" s="9"/>
      <c r="R1629" s="9"/>
      <c r="S1629" s="9"/>
      <c r="T1629" s="28"/>
      <c r="U1629" s="25"/>
      <c r="V1629" s="9"/>
      <c r="W1629" s="9"/>
      <c r="X1629" s="9"/>
      <c r="Y1629" s="9"/>
      <c r="Z1629" s="9"/>
      <c r="AA1629" s="9"/>
      <c r="AB1629" s="9"/>
      <c r="AC1629" s="9"/>
      <c r="AD1629" s="9"/>
      <c r="AE1629" s="9"/>
      <c r="AF1629" s="9"/>
      <c r="AG1629" s="101"/>
      <c r="AH1629" s="100"/>
      <c r="AI1629" s="9"/>
      <c r="AJ1629" s="9"/>
      <c r="AK1629" s="9"/>
      <c r="AL1629" s="137"/>
    </row>
    <row r="1630" spans="1:38" x14ac:dyDescent="0.25">
      <c r="A1630" s="73" t="str">
        <f>'2. Applicant information'!A1618</f>
        <v>_Applicant1612</v>
      </c>
      <c r="B1630" s="73" t="str">
        <f t="array" ref="B1630">IF(_xlfn.XLOOKUP('3. Course participants'!A1630,'2. Applicant information'!$A$7:$A$1048576,'2. Applicant information'!$AE$7:$AE$1048576,,0)="Yes",_xlfn.XLOOKUP(A1630,'2. Applicant information'!$A$7:$A$9999,'2. Applicant information'!$B$7:$B$9999,,0),IF('2. Applicant information'!AE1618="No","Applicant is not participant: see column AE in Applicant Information Tab","Applicant Data Missing"))</f>
        <v>Applicant Data Missing</v>
      </c>
      <c r="C1630" s="73" t="str">
        <f>IF(_xlfn.XLOOKUP('3. Course participants'!A1630,'2. Applicant information'!$A$7:$A$1048576,'2. Applicant information'!$AE$7:$AE$1048576,,0)="Yes",_xlfn.XLOOKUP(A1630,'2. Applicant information'!$A$7:$A$9999,'2. Applicant information'!$C$7:$C$9999,,0),IF('2. Applicant information'!AE1618="No","",""))</f>
        <v/>
      </c>
      <c r="D1630" s="73" t="str">
        <f>IF(_xlfn.XLOOKUP('3. Course participants'!A1630,'2. Applicant information'!$A$7:$A$1048576,'2. Applicant information'!$AE$7:$AE$1048576,,0)="Yes",_xlfn.XLOOKUP(A1630,'2. Applicant information'!$A$7:$A$9999,'2. Applicant information'!$D$7:$D$9999,,0),IF('2. Applicant information'!AE1618="No","",""))</f>
        <v/>
      </c>
      <c r="E1630" s="24"/>
      <c r="F1630" s="24"/>
      <c r="G1630" s="74" t="str">
        <f>IF(_xlfn.XLOOKUP('3. Course participants'!A1630,'2. Applicant information'!$A$7:$A$1048576,'2. Applicant information'!$AE$7:$AE$1048576,,0)="Yes",_xlfn.XLOOKUP(A1630,'2. Applicant information'!$A$7:$A$9999,'2. Applicant information'!$O$7:$O$9999,,0),IF('2. Applicant information'!AE1618="No","",""))</f>
        <v/>
      </c>
      <c r="H1630" s="24"/>
      <c r="I1630" s="28"/>
      <c r="J1630" s="130" t="e">
        <f t="shared" si="26"/>
        <v>#DIV/0!</v>
      </c>
      <c r="K1630" s="101"/>
      <c r="L1630" s="101"/>
      <c r="M1630" s="9"/>
      <c r="N1630" s="9"/>
      <c r="O1630" s="9"/>
      <c r="P1630" s="9"/>
      <c r="Q1630" s="9"/>
      <c r="R1630" s="9"/>
      <c r="S1630" s="9"/>
      <c r="T1630" s="28"/>
      <c r="U1630" s="25"/>
      <c r="V1630" s="9"/>
      <c r="W1630" s="9"/>
      <c r="X1630" s="9"/>
      <c r="Y1630" s="9"/>
      <c r="Z1630" s="9"/>
      <c r="AA1630" s="9"/>
      <c r="AB1630" s="9"/>
      <c r="AC1630" s="9"/>
      <c r="AD1630" s="9"/>
      <c r="AE1630" s="9"/>
      <c r="AF1630" s="9"/>
      <c r="AG1630" s="101"/>
      <c r="AH1630" s="100"/>
      <c r="AI1630" s="9"/>
      <c r="AJ1630" s="9"/>
      <c r="AK1630" s="9"/>
      <c r="AL1630" s="137"/>
    </row>
    <row r="1631" spans="1:38" x14ac:dyDescent="0.25">
      <c r="A1631" s="73" t="str">
        <f>'2. Applicant information'!A1619</f>
        <v>_Applicant1613</v>
      </c>
      <c r="B1631" s="73" t="str">
        <f t="array" ref="B1631">IF(_xlfn.XLOOKUP('3. Course participants'!A1631,'2. Applicant information'!$A$7:$A$1048576,'2. Applicant information'!$AE$7:$AE$1048576,,0)="Yes",_xlfn.XLOOKUP(A1631,'2. Applicant information'!$A$7:$A$9999,'2. Applicant information'!$B$7:$B$9999,,0),IF('2. Applicant information'!AE1619="No","Applicant is not participant: see column AE in Applicant Information Tab","Applicant Data Missing"))</f>
        <v>Applicant Data Missing</v>
      </c>
      <c r="C1631" s="73" t="str">
        <f>IF(_xlfn.XLOOKUP('3. Course participants'!A1631,'2. Applicant information'!$A$7:$A$1048576,'2. Applicant information'!$AE$7:$AE$1048576,,0)="Yes",_xlfn.XLOOKUP(A1631,'2. Applicant information'!$A$7:$A$9999,'2. Applicant information'!$C$7:$C$9999,,0),IF('2. Applicant information'!AE1619="No","",""))</f>
        <v/>
      </c>
      <c r="D1631" s="73" t="str">
        <f>IF(_xlfn.XLOOKUP('3. Course participants'!A1631,'2. Applicant information'!$A$7:$A$1048576,'2. Applicant information'!$AE$7:$AE$1048576,,0)="Yes",_xlfn.XLOOKUP(A1631,'2. Applicant information'!$A$7:$A$9999,'2. Applicant information'!$D$7:$D$9999,,0),IF('2. Applicant information'!AE1619="No","",""))</f>
        <v/>
      </c>
      <c r="E1631" s="24"/>
      <c r="F1631" s="24"/>
      <c r="G1631" s="74" t="str">
        <f>IF(_xlfn.XLOOKUP('3. Course participants'!A1631,'2. Applicant information'!$A$7:$A$1048576,'2. Applicant information'!$AE$7:$AE$1048576,,0)="Yes",_xlfn.XLOOKUP(A1631,'2. Applicant information'!$A$7:$A$9999,'2. Applicant information'!$O$7:$O$9999,,0),IF('2. Applicant information'!AE1619="No","",""))</f>
        <v/>
      </c>
      <c r="H1631" s="24"/>
      <c r="I1631" s="28"/>
      <c r="J1631" s="130" t="e">
        <f t="shared" si="26"/>
        <v>#DIV/0!</v>
      </c>
      <c r="K1631" s="101"/>
      <c r="L1631" s="101"/>
      <c r="M1631" s="9"/>
      <c r="N1631" s="9"/>
      <c r="O1631" s="9"/>
      <c r="P1631" s="9"/>
      <c r="Q1631" s="9"/>
      <c r="R1631" s="9"/>
      <c r="S1631" s="9"/>
      <c r="T1631" s="28"/>
      <c r="U1631" s="25"/>
      <c r="V1631" s="9"/>
      <c r="W1631" s="9"/>
      <c r="X1631" s="9"/>
      <c r="Y1631" s="9"/>
      <c r="Z1631" s="9"/>
      <c r="AA1631" s="9"/>
      <c r="AB1631" s="9"/>
      <c r="AC1631" s="9"/>
      <c r="AD1631" s="9"/>
      <c r="AE1631" s="9"/>
      <c r="AF1631" s="9"/>
      <c r="AG1631" s="101"/>
      <c r="AH1631" s="100"/>
      <c r="AI1631" s="9"/>
      <c r="AJ1631" s="9"/>
      <c r="AK1631" s="9"/>
      <c r="AL1631" s="137"/>
    </row>
    <row r="1632" spans="1:38" x14ac:dyDescent="0.25">
      <c r="A1632" s="73" t="str">
        <f>'2. Applicant information'!A1620</f>
        <v>_Applicant1614</v>
      </c>
      <c r="B1632" s="73" t="str">
        <f t="array" ref="B1632">IF(_xlfn.XLOOKUP('3. Course participants'!A1632,'2. Applicant information'!$A$7:$A$1048576,'2. Applicant information'!$AE$7:$AE$1048576,,0)="Yes",_xlfn.XLOOKUP(A1632,'2. Applicant information'!$A$7:$A$9999,'2. Applicant information'!$B$7:$B$9999,,0),IF('2. Applicant information'!AE1620="No","Applicant is not participant: see column AE in Applicant Information Tab","Applicant Data Missing"))</f>
        <v>Applicant Data Missing</v>
      </c>
      <c r="C1632" s="73" t="str">
        <f>IF(_xlfn.XLOOKUP('3. Course participants'!A1632,'2. Applicant information'!$A$7:$A$1048576,'2. Applicant information'!$AE$7:$AE$1048576,,0)="Yes",_xlfn.XLOOKUP(A1632,'2. Applicant information'!$A$7:$A$9999,'2. Applicant information'!$C$7:$C$9999,,0),IF('2. Applicant information'!AE1620="No","",""))</f>
        <v/>
      </c>
      <c r="D1632" s="73" t="str">
        <f>IF(_xlfn.XLOOKUP('3. Course participants'!A1632,'2. Applicant information'!$A$7:$A$1048576,'2. Applicant information'!$AE$7:$AE$1048576,,0)="Yes",_xlfn.XLOOKUP(A1632,'2. Applicant information'!$A$7:$A$9999,'2. Applicant information'!$D$7:$D$9999,,0),IF('2. Applicant information'!AE1620="No","",""))</f>
        <v/>
      </c>
      <c r="E1632" s="24"/>
      <c r="F1632" s="24"/>
      <c r="G1632" s="74" t="str">
        <f>IF(_xlfn.XLOOKUP('3. Course participants'!A1632,'2. Applicant information'!$A$7:$A$1048576,'2. Applicant information'!$AE$7:$AE$1048576,,0)="Yes",_xlfn.XLOOKUP(A1632,'2. Applicant information'!$A$7:$A$9999,'2. Applicant information'!$O$7:$O$9999,,0),IF('2. Applicant information'!AE1620="No","",""))</f>
        <v/>
      </c>
      <c r="H1632" s="24"/>
      <c r="I1632" s="28"/>
      <c r="J1632" s="130" t="e">
        <f t="shared" si="26"/>
        <v>#DIV/0!</v>
      </c>
      <c r="K1632" s="101"/>
      <c r="L1632" s="101"/>
      <c r="M1632" s="9"/>
      <c r="N1632" s="9"/>
      <c r="O1632" s="9"/>
      <c r="P1632" s="9"/>
      <c r="Q1632" s="9"/>
      <c r="R1632" s="9"/>
      <c r="S1632" s="9"/>
      <c r="T1632" s="28"/>
      <c r="U1632" s="25"/>
      <c r="V1632" s="9"/>
      <c r="W1632" s="9"/>
      <c r="X1632" s="9"/>
      <c r="Y1632" s="9"/>
      <c r="Z1632" s="9"/>
      <c r="AA1632" s="9"/>
      <c r="AB1632" s="9"/>
      <c r="AC1632" s="9"/>
      <c r="AD1632" s="9"/>
      <c r="AE1632" s="9"/>
      <c r="AF1632" s="9"/>
      <c r="AG1632" s="101"/>
      <c r="AH1632" s="100"/>
      <c r="AI1632" s="9"/>
      <c r="AJ1632" s="9"/>
      <c r="AK1632" s="9"/>
      <c r="AL1632" s="137"/>
    </row>
    <row r="1633" spans="1:38" x14ac:dyDescent="0.25">
      <c r="A1633" s="73" t="str">
        <f>'2. Applicant information'!A1621</f>
        <v>_Applicant1615</v>
      </c>
      <c r="B1633" s="73" t="str">
        <f t="array" ref="B1633">IF(_xlfn.XLOOKUP('3. Course participants'!A1633,'2. Applicant information'!$A$7:$A$1048576,'2. Applicant information'!$AE$7:$AE$1048576,,0)="Yes",_xlfn.XLOOKUP(A1633,'2. Applicant information'!$A$7:$A$9999,'2. Applicant information'!$B$7:$B$9999,,0),IF('2. Applicant information'!AE1621="No","Applicant is not participant: see column AE in Applicant Information Tab","Applicant Data Missing"))</f>
        <v>Applicant Data Missing</v>
      </c>
      <c r="C1633" s="73" t="str">
        <f>IF(_xlfn.XLOOKUP('3. Course participants'!A1633,'2. Applicant information'!$A$7:$A$1048576,'2. Applicant information'!$AE$7:$AE$1048576,,0)="Yes",_xlfn.XLOOKUP(A1633,'2. Applicant information'!$A$7:$A$9999,'2. Applicant information'!$C$7:$C$9999,,0),IF('2. Applicant information'!AE1621="No","",""))</f>
        <v/>
      </c>
      <c r="D1633" s="73" t="str">
        <f>IF(_xlfn.XLOOKUP('3. Course participants'!A1633,'2. Applicant information'!$A$7:$A$1048576,'2. Applicant information'!$AE$7:$AE$1048576,,0)="Yes",_xlfn.XLOOKUP(A1633,'2. Applicant information'!$A$7:$A$9999,'2. Applicant information'!$D$7:$D$9999,,0),IF('2. Applicant information'!AE1621="No","",""))</f>
        <v/>
      </c>
      <c r="E1633" s="24"/>
      <c r="F1633" s="24"/>
      <c r="G1633" s="74" t="str">
        <f>IF(_xlfn.XLOOKUP('3. Course participants'!A1633,'2. Applicant information'!$A$7:$A$1048576,'2. Applicant information'!$AE$7:$AE$1048576,,0)="Yes",_xlfn.XLOOKUP(A1633,'2. Applicant information'!$A$7:$A$9999,'2. Applicant information'!$O$7:$O$9999,,0),IF('2. Applicant information'!AE1621="No","",""))</f>
        <v/>
      </c>
      <c r="H1633" s="24"/>
      <c r="I1633" s="28"/>
      <c r="J1633" s="130" t="e">
        <f t="shared" si="26"/>
        <v>#DIV/0!</v>
      </c>
      <c r="K1633" s="101"/>
      <c r="L1633" s="101"/>
      <c r="M1633" s="9"/>
      <c r="N1633" s="9"/>
      <c r="O1633" s="9"/>
      <c r="P1633" s="9"/>
      <c r="Q1633" s="9"/>
      <c r="R1633" s="9"/>
      <c r="S1633" s="9"/>
      <c r="T1633" s="28"/>
      <c r="U1633" s="25"/>
      <c r="V1633" s="9"/>
      <c r="W1633" s="9"/>
      <c r="X1633" s="9"/>
      <c r="Y1633" s="9"/>
      <c r="Z1633" s="9"/>
      <c r="AA1633" s="9"/>
      <c r="AB1633" s="9"/>
      <c r="AC1633" s="9"/>
      <c r="AD1633" s="9"/>
      <c r="AE1633" s="9"/>
      <c r="AF1633" s="9"/>
      <c r="AG1633" s="101"/>
      <c r="AH1633" s="100"/>
      <c r="AI1633" s="9"/>
      <c r="AJ1633" s="9"/>
      <c r="AK1633" s="9"/>
      <c r="AL1633" s="137"/>
    </row>
    <row r="1634" spans="1:38" x14ac:dyDescent="0.25">
      <c r="A1634" s="73" t="str">
        <f>'2. Applicant information'!A1622</f>
        <v>_Applicant1616</v>
      </c>
      <c r="B1634" s="73" t="str">
        <f t="array" ref="B1634">IF(_xlfn.XLOOKUP('3. Course participants'!A1634,'2. Applicant information'!$A$7:$A$1048576,'2. Applicant information'!$AE$7:$AE$1048576,,0)="Yes",_xlfn.XLOOKUP(A1634,'2. Applicant information'!$A$7:$A$9999,'2. Applicant information'!$B$7:$B$9999,,0),IF('2. Applicant information'!AE1622="No","Applicant is not participant: see column AE in Applicant Information Tab","Applicant Data Missing"))</f>
        <v>Applicant Data Missing</v>
      </c>
      <c r="C1634" s="73" t="str">
        <f>IF(_xlfn.XLOOKUP('3. Course participants'!A1634,'2. Applicant information'!$A$7:$A$1048576,'2. Applicant information'!$AE$7:$AE$1048576,,0)="Yes",_xlfn.XLOOKUP(A1634,'2. Applicant information'!$A$7:$A$9999,'2. Applicant information'!$C$7:$C$9999,,0),IF('2. Applicant information'!AE1622="No","",""))</f>
        <v/>
      </c>
      <c r="D1634" s="73" t="str">
        <f>IF(_xlfn.XLOOKUP('3. Course participants'!A1634,'2. Applicant information'!$A$7:$A$1048576,'2. Applicant information'!$AE$7:$AE$1048576,,0)="Yes",_xlfn.XLOOKUP(A1634,'2. Applicant information'!$A$7:$A$9999,'2. Applicant information'!$D$7:$D$9999,,0),IF('2. Applicant information'!AE1622="No","",""))</f>
        <v/>
      </c>
      <c r="E1634" s="24"/>
      <c r="F1634" s="24"/>
      <c r="G1634" s="74" t="str">
        <f>IF(_xlfn.XLOOKUP('3. Course participants'!A1634,'2. Applicant information'!$A$7:$A$1048576,'2. Applicant information'!$AE$7:$AE$1048576,,0)="Yes",_xlfn.XLOOKUP(A1634,'2. Applicant information'!$A$7:$A$9999,'2. Applicant information'!$O$7:$O$9999,,0),IF('2. Applicant information'!AE1622="No","",""))</f>
        <v/>
      </c>
      <c r="H1634" s="24"/>
      <c r="I1634" s="28"/>
      <c r="J1634" s="130" t="e">
        <f t="shared" si="26"/>
        <v>#DIV/0!</v>
      </c>
      <c r="K1634" s="101"/>
      <c r="L1634" s="101"/>
      <c r="M1634" s="9"/>
      <c r="N1634" s="9"/>
      <c r="O1634" s="9"/>
      <c r="P1634" s="9"/>
      <c r="Q1634" s="9"/>
      <c r="R1634" s="9"/>
      <c r="S1634" s="9"/>
      <c r="T1634" s="28"/>
      <c r="U1634" s="25"/>
      <c r="V1634" s="9"/>
      <c r="W1634" s="9"/>
      <c r="X1634" s="9"/>
      <c r="Y1634" s="9"/>
      <c r="Z1634" s="9"/>
      <c r="AA1634" s="9"/>
      <c r="AB1634" s="9"/>
      <c r="AC1634" s="9"/>
      <c r="AD1634" s="9"/>
      <c r="AE1634" s="9"/>
      <c r="AF1634" s="9"/>
      <c r="AG1634" s="101"/>
      <c r="AH1634" s="100"/>
      <c r="AI1634" s="9"/>
      <c r="AJ1634" s="9"/>
      <c r="AK1634" s="9"/>
      <c r="AL1634" s="137"/>
    </row>
    <row r="1635" spans="1:38" x14ac:dyDescent="0.25">
      <c r="A1635" s="73" t="str">
        <f>'2. Applicant information'!A1623</f>
        <v>_Applicant1617</v>
      </c>
      <c r="B1635" s="73" t="str">
        <f t="array" ref="B1635">IF(_xlfn.XLOOKUP('3. Course participants'!A1635,'2. Applicant information'!$A$7:$A$1048576,'2. Applicant information'!$AE$7:$AE$1048576,,0)="Yes",_xlfn.XLOOKUP(A1635,'2. Applicant information'!$A$7:$A$9999,'2. Applicant information'!$B$7:$B$9999,,0),IF('2. Applicant information'!AE1623="No","Applicant is not participant: see column AE in Applicant Information Tab","Applicant Data Missing"))</f>
        <v>Applicant Data Missing</v>
      </c>
      <c r="C1635" s="73" t="str">
        <f>IF(_xlfn.XLOOKUP('3. Course participants'!A1635,'2. Applicant information'!$A$7:$A$1048576,'2. Applicant information'!$AE$7:$AE$1048576,,0)="Yes",_xlfn.XLOOKUP(A1635,'2. Applicant information'!$A$7:$A$9999,'2. Applicant information'!$C$7:$C$9999,,0),IF('2. Applicant information'!AE1623="No","",""))</f>
        <v/>
      </c>
      <c r="D1635" s="73" t="str">
        <f>IF(_xlfn.XLOOKUP('3. Course participants'!A1635,'2. Applicant information'!$A$7:$A$1048576,'2. Applicant information'!$AE$7:$AE$1048576,,0)="Yes",_xlfn.XLOOKUP(A1635,'2. Applicant information'!$A$7:$A$9999,'2. Applicant information'!$D$7:$D$9999,,0),IF('2. Applicant information'!AE1623="No","",""))</f>
        <v/>
      </c>
      <c r="E1635" s="24"/>
      <c r="F1635" s="24"/>
      <c r="G1635" s="74" t="str">
        <f>IF(_xlfn.XLOOKUP('3. Course participants'!A1635,'2. Applicant information'!$A$7:$A$1048576,'2. Applicant information'!$AE$7:$AE$1048576,,0)="Yes",_xlfn.XLOOKUP(A1635,'2. Applicant information'!$A$7:$A$9999,'2. Applicant information'!$O$7:$O$9999,,0),IF('2. Applicant information'!AE1623="No","",""))</f>
        <v/>
      </c>
      <c r="H1635" s="24"/>
      <c r="I1635" s="28"/>
      <c r="J1635" s="130" t="e">
        <f t="shared" si="26"/>
        <v>#DIV/0!</v>
      </c>
      <c r="K1635" s="101"/>
      <c r="L1635" s="101"/>
      <c r="M1635" s="9"/>
      <c r="N1635" s="9"/>
      <c r="O1635" s="9"/>
      <c r="P1635" s="9"/>
      <c r="Q1635" s="9"/>
      <c r="R1635" s="9"/>
      <c r="S1635" s="9"/>
      <c r="T1635" s="28"/>
      <c r="U1635" s="25"/>
      <c r="V1635" s="9"/>
      <c r="W1635" s="9"/>
      <c r="X1635" s="9"/>
      <c r="Y1635" s="9"/>
      <c r="Z1635" s="9"/>
      <c r="AA1635" s="9"/>
      <c r="AB1635" s="9"/>
      <c r="AC1635" s="9"/>
      <c r="AD1635" s="9"/>
      <c r="AE1635" s="9"/>
      <c r="AF1635" s="9"/>
      <c r="AG1635" s="101"/>
      <c r="AH1635" s="100"/>
      <c r="AI1635" s="9"/>
      <c r="AJ1635" s="9"/>
      <c r="AK1635" s="9"/>
      <c r="AL1635" s="137"/>
    </row>
    <row r="1636" spans="1:38" x14ac:dyDescent="0.25">
      <c r="A1636" s="73" t="str">
        <f>'2. Applicant information'!A1624</f>
        <v>_Applicant1618</v>
      </c>
      <c r="B1636" s="73" t="str">
        <f t="array" ref="B1636">IF(_xlfn.XLOOKUP('3. Course participants'!A1636,'2. Applicant information'!$A$7:$A$1048576,'2. Applicant information'!$AE$7:$AE$1048576,,0)="Yes",_xlfn.XLOOKUP(A1636,'2. Applicant information'!$A$7:$A$9999,'2. Applicant information'!$B$7:$B$9999,,0),IF('2. Applicant information'!AE1624="No","Applicant is not participant: see column AE in Applicant Information Tab","Applicant Data Missing"))</f>
        <v>Applicant Data Missing</v>
      </c>
      <c r="C1636" s="73" t="str">
        <f>IF(_xlfn.XLOOKUP('3. Course participants'!A1636,'2. Applicant information'!$A$7:$A$1048576,'2. Applicant information'!$AE$7:$AE$1048576,,0)="Yes",_xlfn.XLOOKUP(A1636,'2. Applicant information'!$A$7:$A$9999,'2. Applicant information'!$C$7:$C$9999,,0),IF('2. Applicant information'!AE1624="No","",""))</f>
        <v/>
      </c>
      <c r="D1636" s="73" t="str">
        <f>IF(_xlfn.XLOOKUP('3. Course participants'!A1636,'2. Applicant information'!$A$7:$A$1048576,'2. Applicant information'!$AE$7:$AE$1048576,,0)="Yes",_xlfn.XLOOKUP(A1636,'2. Applicant information'!$A$7:$A$9999,'2. Applicant information'!$D$7:$D$9999,,0),IF('2. Applicant information'!AE1624="No","",""))</f>
        <v/>
      </c>
      <c r="E1636" s="24"/>
      <c r="F1636" s="24"/>
      <c r="G1636" s="74" t="str">
        <f>IF(_xlfn.XLOOKUP('3. Course participants'!A1636,'2. Applicant information'!$A$7:$A$1048576,'2. Applicant information'!$AE$7:$AE$1048576,,0)="Yes",_xlfn.XLOOKUP(A1636,'2. Applicant information'!$A$7:$A$9999,'2. Applicant information'!$O$7:$O$9999,,0),IF('2. Applicant information'!AE1624="No","",""))</f>
        <v/>
      </c>
      <c r="H1636" s="24"/>
      <c r="I1636" s="28"/>
      <c r="J1636" s="130" t="e">
        <f t="shared" si="26"/>
        <v>#DIV/0!</v>
      </c>
      <c r="K1636" s="101"/>
      <c r="L1636" s="101"/>
      <c r="M1636" s="9"/>
      <c r="N1636" s="9"/>
      <c r="O1636" s="9"/>
      <c r="P1636" s="9"/>
      <c r="Q1636" s="9"/>
      <c r="R1636" s="9"/>
      <c r="S1636" s="9"/>
      <c r="T1636" s="28"/>
      <c r="U1636" s="25"/>
      <c r="V1636" s="9"/>
      <c r="W1636" s="9"/>
      <c r="X1636" s="9"/>
      <c r="Y1636" s="9"/>
      <c r="Z1636" s="9"/>
      <c r="AA1636" s="9"/>
      <c r="AB1636" s="9"/>
      <c r="AC1636" s="9"/>
      <c r="AD1636" s="9"/>
      <c r="AE1636" s="9"/>
      <c r="AF1636" s="9"/>
      <c r="AG1636" s="101"/>
      <c r="AH1636" s="100"/>
      <c r="AI1636" s="9"/>
      <c r="AJ1636" s="9"/>
      <c r="AK1636" s="9"/>
      <c r="AL1636" s="137"/>
    </row>
    <row r="1637" spans="1:38" x14ac:dyDescent="0.25">
      <c r="A1637" s="73" t="str">
        <f>'2. Applicant information'!A1625</f>
        <v>_Applicant1619</v>
      </c>
      <c r="B1637" s="73" t="str">
        <f t="array" ref="B1637">IF(_xlfn.XLOOKUP('3. Course participants'!A1637,'2. Applicant information'!$A$7:$A$1048576,'2. Applicant information'!$AE$7:$AE$1048576,,0)="Yes",_xlfn.XLOOKUP(A1637,'2. Applicant information'!$A$7:$A$9999,'2. Applicant information'!$B$7:$B$9999,,0),IF('2. Applicant information'!AE1625="No","Applicant is not participant: see column AE in Applicant Information Tab","Applicant Data Missing"))</f>
        <v>Applicant Data Missing</v>
      </c>
      <c r="C1637" s="73" t="str">
        <f>IF(_xlfn.XLOOKUP('3. Course participants'!A1637,'2. Applicant information'!$A$7:$A$1048576,'2. Applicant information'!$AE$7:$AE$1048576,,0)="Yes",_xlfn.XLOOKUP(A1637,'2. Applicant information'!$A$7:$A$9999,'2. Applicant information'!$C$7:$C$9999,,0),IF('2. Applicant information'!AE1625="No","",""))</f>
        <v/>
      </c>
      <c r="D1637" s="73" t="str">
        <f>IF(_xlfn.XLOOKUP('3. Course participants'!A1637,'2. Applicant information'!$A$7:$A$1048576,'2. Applicant information'!$AE$7:$AE$1048576,,0)="Yes",_xlfn.XLOOKUP(A1637,'2. Applicant information'!$A$7:$A$9999,'2. Applicant information'!$D$7:$D$9999,,0),IF('2. Applicant information'!AE1625="No","",""))</f>
        <v/>
      </c>
      <c r="E1637" s="24"/>
      <c r="F1637" s="24"/>
      <c r="G1637" s="74" t="str">
        <f>IF(_xlfn.XLOOKUP('3. Course participants'!A1637,'2. Applicant information'!$A$7:$A$1048576,'2. Applicant information'!$AE$7:$AE$1048576,,0)="Yes",_xlfn.XLOOKUP(A1637,'2. Applicant information'!$A$7:$A$9999,'2. Applicant information'!$O$7:$O$9999,,0),IF('2. Applicant information'!AE1625="No","",""))</f>
        <v/>
      </c>
      <c r="H1637" s="24"/>
      <c r="I1637" s="28"/>
      <c r="J1637" s="130" t="e">
        <f t="shared" si="26"/>
        <v>#DIV/0!</v>
      </c>
      <c r="K1637" s="101"/>
      <c r="L1637" s="101"/>
      <c r="M1637" s="9"/>
      <c r="N1637" s="9"/>
      <c r="O1637" s="9"/>
      <c r="P1637" s="9"/>
      <c r="Q1637" s="9"/>
      <c r="R1637" s="9"/>
      <c r="S1637" s="9"/>
      <c r="T1637" s="28"/>
      <c r="U1637" s="25"/>
      <c r="V1637" s="9"/>
      <c r="W1637" s="9"/>
      <c r="X1637" s="9"/>
      <c r="Y1637" s="9"/>
      <c r="Z1637" s="9"/>
      <c r="AA1637" s="9"/>
      <c r="AB1637" s="9"/>
      <c r="AC1637" s="9"/>
      <c r="AD1637" s="9"/>
      <c r="AE1637" s="9"/>
      <c r="AF1637" s="9"/>
      <c r="AG1637" s="101"/>
      <c r="AH1637" s="100"/>
      <c r="AI1637" s="9"/>
      <c r="AJ1637" s="9"/>
      <c r="AK1637" s="9"/>
      <c r="AL1637" s="137"/>
    </row>
    <row r="1638" spans="1:38" x14ac:dyDescent="0.25">
      <c r="A1638" s="73" t="str">
        <f>'2. Applicant information'!A1626</f>
        <v>_Applicant1620</v>
      </c>
      <c r="B1638" s="73" t="str">
        <f t="array" ref="B1638">IF(_xlfn.XLOOKUP('3. Course participants'!A1638,'2. Applicant information'!$A$7:$A$1048576,'2. Applicant information'!$AE$7:$AE$1048576,,0)="Yes",_xlfn.XLOOKUP(A1638,'2. Applicant information'!$A$7:$A$9999,'2. Applicant information'!$B$7:$B$9999,,0),IF('2. Applicant information'!AE1626="No","Applicant is not participant: see column AE in Applicant Information Tab","Applicant Data Missing"))</f>
        <v>Applicant Data Missing</v>
      </c>
      <c r="C1638" s="73" t="str">
        <f>IF(_xlfn.XLOOKUP('3. Course participants'!A1638,'2. Applicant information'!$A$7:$A$1048576,'2. Applicant information'!$AE$7:$AE$1048576,,0)="Yes",_xlfn.XLOOKUP(A1638,'2. Applicant information'!$A$7:$A$9999,'2. Applicant information'!$C$7:$C$9999,,0),IF('2. Applicant information'!AE1626="No","",""))</f>
        <v/>
      </c>
      <c r="D1638" s="73" t="str">
        <f>IF(_xlfn.XLOOKUP('3. Course participants'!A1638,'2. Applicant information'!$A$7:$A$1048576,'2. Applicant information'!$AE$7:$AE$1048576,,0)="Yes",_xlfn.XLOOKUP(A1638,'2. Applicant information'!$A$7:$A$9999,'2. Applicant information'!$D$7:$D$9999,,0),IF('2. Applicant information'!AE1626="No","",""))</f>
        <v/>
      </c>
      <c r="E1638" s="24"/>
      <c r="F1638" s="24"/>
      <c r="G1638" s="74" t="str">
        <f>IF(_xlfn.XLOOKUP('3. Course participants'!A1638,'2. Applicant information'!$A$7:$A$1048576,'2. Applicant information'!$AE$7:$AE$1048576,,0)="Yes",_xlfn.XLOOKUP(A1638,'2. Applicant information'!$A$7:$A$9999,'2. Applicant information'!$O$7:$O$9999,,0),IF('2. Applicant information'!AE1626="No","",""))</f>
        <v/>
      </c>
      <c r="H1638" s="24"/>
      <c r="I1638" s="28"/>
      <c r="J1638" s="130" t="e">
        <f t="shared" si="26"/>
        <v>#DIV/0!</v>
      </c>
      <c r="K1638" s="101"/>
      <c r="L1638" s="101"/>
      <c r="M1638" s="9"/>
      <c r="N1638" s="9"/>
      <c r="O1638" s="9"/>
      <c r="P1638" s="9"/>
      <c r="Q1638" s="9"/>
      <c r="R1638" s="9"/>
      <c r="S1638" s="9"/>
      <c r="T1638" s="28"/>
      <c r="U1638" s="25"/>
      <c r="V1638" s="9"/>
      <c r="W1638" s="9"/>
      <c r="X1638" s="9"/>
      <c r="Y1638" s="9"/>
      <c r="Z1638" s="9"/>
      <c r="AA1638" s="9"/>
      <c r="AB1638" s="9"/>
      <c r="AC1638" s="9"/>
      <c r="AD1638" s="9"/>
      <c r="AE1638" s="9"/>
      <c r="AF1638" s="9"/>
      <c r="AG1638" s="101"/>
      <c r="AH1638" s="100"/>
      <c r="AI1638" s="9"/>
      <c r="AJ1638" s="9"/>
      <c r="AK1638" s="9"/>
      <c r="AL1638" s="137"/>
    </row>
    <row r="1639" spans="1:38" x14ac:dyDescent="0.25">
      <c r="A1639" s="73" t="str">
        <f>'2. Applicant information'!A1627</f>
        <v>_Applicant1621</v>
      </c>
      <c r="B1639" s="73" t="str">
        <f t="array" ref="B1639">IF(_xlfn.XLOOKUP('3. Course participants'!A1639,'2. Applicant information'!$A$7:$A$1048576,'2. Applicant information'!$AE$7:$AE$1048576,,0)="Yes",_xlfn.XLOOKUP(A1639,'2. Applicant information'!$A$7:$A$9999,'2. Applicant information'!$B$7:$B$9999,,0),IF('2. Applicant information'!AE1627="No","Applicant is not participant: see column AE in Applicant Information Tab","Applicant Data Missing"))</f>
        <v>Applicant Data Missing</v>
      </c>
      <c r="C1639" s="73" t="str">
        <f>IF(_xlfn.XLOOKUP('3. Course participants'!A1639,'2. Applicant information'!$A$7:$A$1048576,'2. Applicant information'!$AE$7:$AE$1048576,,0)="Yes",_xlfn.XLOOKUP(A1639,'2. Applicant information'!$A$7:$A$9999,'2. Applicant information'!$C$7:$C$9999,,0),IF('2. Applicant information'!AE1627="No","",""))</f>
        <v/>
      </c>
      <c r="D1639" s="73" t="str">
        <f>IF(_xlfn.XLOOKUP('3. Course participants'!A1639,'2. Applicant information'!$A$7:$A$1048576,'2. Applicant information'!$AE$7:$AE$1048576,,0)="Yes",_xlfn.XLOOKUP(A1639,'2. Applicant information'!$A$7:$A$9999,'2. Applicant information'!$D$7:$D$9999,,0),IF('2. Applicant information'!AE1627="No","",""))</f>
        <v/>
      </c>
      <c r="E1639" s="24"/>
      <c r="F1639" s="24"/>
      <c r="G1639" s="74" t="str">
        <f>IF(_xlfn.XLOOKUP('3. Course participants'!A1639,'2. Applicant information'!$A$7:$A$1048576,'2. Applicant information'!$AE$7:$AE$1048576,,0)="Yes",_xlfn.XLOOKUP(A1639,'2. Applicant information'!$A$7:$A$9999,'2. Applicant information'!$O$7:$O$9999,,0),IF('2. Applicant information'!AE1627="No","",""))</f>
        <v/>
      </c>
      <c r="H1639" s="24"/>
      <c r="I1639" s="28"/>
      <c r="J1639" s="130" t="e">
        <f t="shared" si="26"/>
        <v>#DIV/0!</v>
      </c>
      <c r="K1639" s="101"/>
      <c r="L1639" s="101"/>
      <c r="M1639" s="9"/>
      <c r="N1639" s="9"/>
      <c r="O1639" s="9"/>
      <c r="P1639" s="9"/>
      <c r="Q1639" s="9"/>
      <c r="R1639" s="9"/>
      <c r="S1639" s="9"/>
      <c r="T1639" s="28"/>
      <c r="U1639" s="25"/>
      <c r="V1639" s="9"/>
      <c r="W1639" s="9"/>
      <c r="X1639" s="9"/>
      <c r="Y1639" s="9"/>
      <c r="Z1639" s="9"/>
      <c r="AA1639" s="9"/>
      <c r="AB1639" s="9"/>
      <c r="AC1639" s="9"/>
      <c r="AD1639" s="9"/>
      <c r="AE1639" s="9"/>
      <c r="AF1639" s="9"/>
      <c r="AG1639" s="101"/>
      <c r="AH1639" s="100"/>
      <c r="AI1639" s="9"/>
      <c r="AJ1639" s="9"/>
      <c r="AK1639" s="9"/>
      <c r="AL1639" s="137"/>
    </row>
    <row r="1640" spans="1:38" x14ac:dyDescent="0.25">
      <c r="A1640" s="73" t="str">
        <f>'2. Applicant information'!A1628</f>
        <v>_Applicant1622</v>
      </c>
      <c r="B1640" s="73" t="str">
        <f t="array" ref="B1640">IF(_xlfn.XLOOKUP('3. Course participants'!A1640,'2. Applicant information'!$A$7:$A$1048576,'2. Applicant information'!$AE$7:$AE$1048576,,0)="Yes",_xlfn.XLOOKUP(A1640,'2. Applicant information'!$A$7:$A$9999,'2. Applicant information'!$B$7:$B$9999,,0),IF('2. Applicant information'!AE1628="No","Applicant is not participant: see column AE in Applicant Information Tab","Applicant Data Missing"))</f>
        <v>Applicant Data Missing</v>
      </c>
      <c r="C1640" s="73" t="str">
        <f>IF(_xlfn.XLOOKUP('3. Course participants'!A1640,'2. Applicant information'!$A$7:$A$1048576,'2. Applicant information'!$AE$7:$AE$1048576,,0)="Yes",_xlfn.XLOOKUP(A1640,'2. Applicant information'!$A$7:$A$9999,'2. Applicant information'!$C$7:$C$9999,,0),IF('2. Applicant information'!AE1628="No","",""))</f>
        <v/>
      </c>
      <c r="D1640" s="73" t="str">
        <f>IF(_xlfn.XLOOKUP('3. Course participants'!A1640,'2. Applicant information'!$A$7:$A$1048576,'2. Applicant information'!$AE$7:$AE$1048576,,0)="Yes",_xlfn.XLOOKUP(A1640,'2. Applicant information'!$A$7:$A$9999,'2. Applicant information'!$D$7:$D$9999,,0),IF('2. Applicant information'!AE1628="No","",""))</f>
        <v/>
      </c>
      <c r="E1640" s="24"/>
      <c r="F1640" s="24"/>
      <c r="G1640" s="74" t="str">
        <f>IF(_xlfn.XLOOKUP('3. Course participants'!A1640,'2. Applicant information'!$A$7:$A$1048576,'2. Applicant information'!$AE$7:$AE$1048576,,0)="Yes",_xlfn.XLOOKUP(A1640,'2. Applicant information'!$A$7:$A$9999,'2. Applicant information'!$O$7:$O$9999,,0),IF('2. Applicant information'!AE1628="No","",""))</f>
        <v/>
      </c>
      <c r="H1640" s="24"/>
      <c r="I1640" s="28"/>
      <c r="J1640" s="130" t="e">
        <f t="shared" si="26"/>
        <v>#DIV/0!</v>
      </c>
      <c r="K1640" s="101"/>
      <c r="L1640" s="101"/>
      <c r="M1640" s="9"/>
      <c r="N1640" s="9"/>
      <c r="O1640" s="9"/>
      <c r="P1640" s="9"/>
      <c r="Q1640" s="9"/>
      <c r="R1640" s="9"/>
      <c r="S1640" s="9"/>
      <c r="T1640" s="28"/>
      <c r="U1640" s="25"/>
      <c r="V1640" s="9"/>
      <c r="W1640" s="9"/>
      <c r="X1640" s="9"/>
      <c r="Y1640" s="9"/>
      <c r="Z1640" s="9"/>
      <c r="AA1640" s="9"/>
      <c r="AB1640" s="9"/>
      <c r="AC1640" s="9"/>
      <c r="AD1640" s="9"/>
      <c r="AE1640" s="9"/>
      <c r="AF1640" s="9"/>
      <c r="AG1640" s="101"/>
      <c r="AH1640" s="100"/>
      <c r="AI1640" s="9"/>
      <c r="AJ1640" s="9"/>
      <c r="AK1640" s="9"/>
      <c r="AL1640" s="137"/>
    </row>
    <row r="1641" spans="1:38" x14ac:dyDescent="0.25">
      <c r="A1641" s="73" t="str">
        <f>'2. Applicant information'!A1629</f>
        <v>_Applicant1623</v>
      </c>
      <c r="B1641" s="73" t="str">
        <f t="array" ref="B1641">IF(_xlfn.XLOOKUP('3. Course participants'!A1641,'2. Applicant information'!$A$7:$A$1048576,'2. Applicant information'!$AE$7:$AE$1048576,,0)="Yes",_xlfn.XLOOKUP(A1641,'2. Applicant information'!$A$7:$A$9999,'2. Applicant information'!$B$7:$B$9999,,0),IF('2. Applicant information'!AE1629="No","Applicant is not participant: see column AE in Applicant Information Tab","Applicant Data Missing"))</f>
        <v>Applicant Data Missing</v>
      </c>
      <c r="C1641" s="73" t="str">
        <f>IF(_xlfn.XLOOKUP('3. Course participants'!A1641,'2. Applicant information'!$A$7:$A$1048576,'2. Applicant information'!$AE$7:$AE$1048576,,0)="Yes",_xlfn.XLOOKUP(A1641,'2. Applicant information'!$A$7:$A$9999,'2. Applicant information'!$C$7:$C$9999,,0),IF('2. Applicant information'!AE1629="No","",""))</f>
        <v/>
      </c>
      <c r="D1641" s="73" t="str">
        <f>IF(_xlfn.XLOOKUP('3. Course participants'!A1641,'2. Applicant information'!$A$7:$A$1048576,'2. Applicant information'!$AE$7:$AE$1048576,,0)="Yes",_xlfn.XLOOKUP(A1641,'2. Applicant information'!$A$7:$A$9999,'2. Applicant information'!$D$7:$D$9999,,0),IF('2. Applicant information'!AE1629="No","",""))</f>
        <v/>
      </c>
      <c r="E1641" s="24"/>
      <c r="F1641" s="24"/>
      <c r="G1641" s="74" t="str">
        <f>IF(_xlfn.XLOOKUP('3. Course participants'!A1641,'2. Applicant information'!$A$7:$A$1048576,'2. Applicant information'!$AE$7:$AE$1048576,,0)="Yes",_xlfn.XLOOKUP(A1641,'2. Applicant information'!$A$7:$A$9999,'2. Applicant information'!$O$7:$O$9999,,0),IF('2. Applicant information'!AE1629="No","",""))</f>
        <v/>
      </c>
      <c r="H1641" s="24"/>
      <c r="I1641" s="28"/>
      <c r="J1641" s="130" t="e">
        <f t="shared" si="26"/>
        <v>#DIV/0!</v>
      </c>
      <c r="K1641" s="101"/>
      <c r="L1641" s="101"/>
      <c r="M1641" s="9"/>
      <c r="N1641" s="9"/>
      <c r="O1641" s="9"/>
      <c r="P1641" s="9"/>
      <c r="Q1641" s="9"/>
      <c r="R1641" s="9"/>
      <c r="S1641" s="9"/>
      <c r="T1641" s="28"/>
      <c r="U1641" s="25"/>
      <c r="V1641" s="9"/>
      <c r="W1641" s="9"/>
      <c r="X1641" s="9"/>
      <c r="Y1641" s="9"/>
      <c r="Z1641" s="9"/>
      <c r="AA1641" s="9"/>
      <c r="AB1641" s="9"/>
      <c r="AC1641" s="9"/>
      <c r="AD1641" s="9"/>
      <c r="AE1641" s="9"/>
      <c r="AF1641" s="9"/>
      <c r="AG1641" s="101"/>
      <c r="AH1641" s="100"/>
      <c r="AI1641" s="9"/>
      <c r="AJ1641" s="9"/>
      <c r="AK1641" s="9"/>
      <c r="AL1641" s="137"/>
    </row>
    <row r="1642" spans="1:38" x14ac:dyDescent="0.25">
      <c r="A1642" s="73" t="str">
        <f>'2. Applicant information'!A1630</f>
        <v>_Applicant1624</v>
      </c>
      <c r="B1642" s="73" t="str">
        <f t="array" ref="B1642">IF(_xlfn.XLOOKUP('3. Course participants'!A1642,'2. Applicant information'!$A$7:$A$1048576,'2. Applicant information'!$AE$7:$AE$1048576,,0)="Yes",_xlfn.XLOOKUP(A1642,'2. Applicant information'!$A$7:$A$9999,'2. Applicant information'!$B$7:$B$9999,,0),IF('2. Applicant information'!AE1630="No","Applicant is not participant: see column AE in Applicant Information Tab","Applicant Data Missing"))</f>
        <v>Applicant Data Missing</v>
      </c>
      <c r="C1642" s="73" t="str">
        <f>IF(_xlfn.XLOOKUP('3. Course participants'!A1642,'2. Applicant information'!$A$7:$A$1048576,'2. Applicant information'!$AE$7:$AE$1048576,,0)="Yes",_xlfn.XLOOKUP(A1642,'2. Applicant information'!$A$7:$A$9999,'2. Applicant information'!$C$7:$C$9999,,0),IF('2. Applicant information'!AE1630="No","",""))</f>
        <v/>
      </c>
      <c r="D1642" s="73" t="str">
        <f>IF(_xlfn.XLOOKUP('3. Course participants'!A1642,'2. Applicant information'!$A$7:$A$1048576,'2. Applicant information'!$AE$7:$AE$1048576,,0)="Yes",_xlfn.XLOOKUP(A1642,'2. Applicant information'!$A$7:$A$9999,'2. Applicant information'!$D$7:$D$9999,,0),IF('2. Applicant information'!AE1630="No","",""))</f>
        <v/>
      </c>
      <c r="E1642" s="24"/>
      <c r="F1642" s="24"/>
      <c r="G1642" s="74" t="str">
        <f>IF(_xlfn.XLOOKUP('3. Course participants'!A1642,'2. Applicant information'!$A$7:$A$1048576,'2. Applicant information'!$AE$7:$AE$1048576,,0)="Yes",_xlfn.XLOOKUP(A1642,'2. Applicant information'!$A$7:$A$9999,'2. Applicant information'!$O$7:$O$9999,,0),IF('2. Applicant information'!AE1630="No","",""))</f>
        <v/>
      </c>
      <c r="H1642" s="24"/>
      <c r="I1642" s="28"/>
      <c r="J1642" s="130" t="e">
        <f t="shared" si="26"/>
        <v>#DIV/0!</v>
      </c>
      <c r="K1642" s="101"/>
      <c r="L1642" s="101"/>
      <c r="M1642" s="9"/>
      <c r="N1642" s="9"/>
      <c r="O1642" s="9"/>
      <c r="P1642" s="9"/>
      <c r="Q1642" s="9"/>
      <c r="R1642" s="9"/>
      <c r="S1642" s="9"/>
      <c r="T1642" s="28"/>
      <c r="U1642" s="25"/>
      <c r="V1642" s="9"/>
      <c r="W1642" s="9"/>
      <c r="X1642" s="9"/>
      <c r="Y1642" s="9"/>
      <c r="Z1642" s="9"/>
      <c r="AA1642" s="9"/>
      <c r="AB1642" s="9"/>
      <c r="AC1642" s="9"/>
      <c r="AD1642" s="9"/>
      <c r="AE1642" s="9"/>
      <c r="AF1642" s="9"/>
      <c r="AG1642" s="101"/>
      <c r="AH1642" s="100"/>
      <c r="AI1642" s="9"/>
      <c r="AJ1642" s="9"/>
      <c r="AK1642" s="9"/>
      <c r="AL1642" s="137"/>
    </row>
    <row r="1643" spans="1:38" x14ac:dyDescent="0.25">
      <c r="A1643" s="73" t="str">
        <f>'2. Applicant information'!A1631</f>
        <v>_Applicant1625</v>
      </c>
      <c r="B1643" s="73" t="str">
        <f t="array" ref="B1643">IF(_xlfn.XLOOKUP('3. Course participants'!A1643,'2. Applicant information'!$A$7:$A$1048576,'2. Applicant information'!$AE$7:$AE$1048576,,0)="Yes",_xlfn.XLOOKUP(A1643,'2. Applicant information'!$A$7:$A$9999,'2. Applicant information'!$B$7:$B$9999,,0),IF('2. Applicant information'!AE1631="No","Applicant is not participant: see column AE in Applicant Information Tab","Applicant Data Missing"))</f>
        <v>Applicant Data Missing</v>
      </c>
      <c r="C1643" s="73" t="str">
        <f>IF(_xlfn.XLOOKUP('3. Course participants'!A1643,'2. Applicant information'!$A$7:$A$1048576,'2. Applicant information'!$AE$7:$AE$1048576,,0)="Yes",_xlfn.XLOOKUP(A1643,'2. Applicant information'!$A$7:$A$9999,'2. Applicant information'!$C$7:$C$9999,,0),IF('2. Applicant information'!AE1631="No","",""))</f>
        <v/>
      </c>
      <c r="D1643" s="73" t="str">
        <f>IF(_xlfn.XLOOKUP('3. Course participants'!A1643,'2. Applicant information'!$A$7:$A$1048576,'2. Applicant information'!$AE$7:$AE$1048576,,0)="Yes",_xlfn.XLOOKUP(A1643,'2. Applicant information'!$A$7:$A$9999,'2. Applicant information'!$D$7:$D$9999,,0),IF('2. Applicant information'!AE1631="No","",""))</f>
        <v/>
      </c>
      <c r="E1643" s="24"/>
      <c r="F1643" s="24"/>
      <c r="G1643" s="74" t="str">
        <f>IF(_xlfn.XLOOKUP('3. Course participants'!A1643,'2. Applicant information'!$A$7:$A$1048576,'2. Applicant information'!$AE$7:$AE$1048576,,0)="Yes",_xlfn.XLOOKUP(A1643,'2. Applicant information'!$A$7:$A$9999,'2. Applicant information'!$O$7:$O$9999,,0),IF('2. Applicant information'!AE1631="No","",""))</f>
        <v/>
      </c>
      <c r="H1643" s="24"/>
      <c r="I1643" s="28"/>
      <c r="J1643" s="130" t="e">
        <f t="shared" si="26"/>
        <v>#DIV/0!</v>
      </c>
      <c r="K1643" s="101"/>
      <c r="L1643" s="101"/>
      <c r="M1643" s="9"/>
      <c r="N1643" s="9"/>
      <c r="O1643" s="9"/>
      <c r="P1643" s="9"/>
      <c r="Q1643" s="9"/>
      <c r="R1643" s="9"/>
      <c r="S1643" s="9"/>
      <c r="T1643" s="28"/>
      <c r="U1643" s="25"/>
      <c r="V1643" s="9"/>
      <c r="W1643" s="9"/>
      <c r="X1643" s="9"/>
      <c r="Y1643" s="9"/>
      <c r="Z1643" s="9"/>
      <c r="AA1643" s="9"/>
      <c r="AB1643" s="9"/>
      <c r="AC1643" s="9"/>
      <c r="AD1643" s="9"/>
      <c r="AE1643" s="9"/>
      <c r="AF1643" s="9"/>
      <c r="AG1643" s="101"/>
      <c r="AH1643" s="100"/>
      <c r="AI1643" s="9"/>
      <c r="AJ1643" s="9"/>
      <c r="AK1643" s="9"/>
      <c r="AL1643" s="137"/>
    </row>
    <row r="1644" spans="1:38" x14ac:dyDescent="0.25">
      <c r="A1644" s="73" t="str">
        <f>'2. Applicant information'!A1632</f>
        <v>_Applicant1626</v>
      </c>
      <c r="B1644" s="73" t="str">
        <f t="array" ref="B1644">IF(_xlfn.XLOOKUP('3. Course participants'!A1644,'2. Applicant information'!$A$7:$A$1048576,'2. Applicant information'!$AE$7:$AE$1048576,,0)="Yes",_xlfn.XLOOKUP(A1644,'2. Applicant information'!$A$7:$A$9999,'2. Applicant information'!$B$7:$B$9999,,0),IF('2. Applicant information'!AE1632="No","Applicant is not participant: see column AE in Applicant Information Tab","Applicant Data Missing"))</f>
        <v>Applicant Data Missing</v>
      </c>
      <c r="C1644" s="73" t="str">
        <f>IF(_xlfn.XLOOKUP('3. Course participants'!A1644,'2. Applicant information'!$A$7:$A$1048576,'2. Applicant information'!$AE$7:$AE$1048576,,0)="Yes",_xlfn.XLOOKUP(A1644,'2. Applicant information'!$A$7:$A$9999,'2. Applicant information'!$C$7:$C$9999,,0),IF('2. Applicant information'!AE1632="No","",""))</f>
        <v/>
      </c>
      <c r="D1644" s="73" t="str">
        <f>IF(_xlfn.XLOOKUP('3. Course participants'!A1644,'2. Applicant information'!$A$7:$A$1048576,'2. Applicant information'!$AE$7:$AE$1048576,,0)="Yes",_xlfn.XLOOKUP(A1644,'2. Applicant information'!$A$7:$A$9999,'2. Applicant information'!$D$7:$D$9999,,0),IF('2. Applicant information'!AE1632="No","",""))</f>
        <v/>
      </c>
      <c r="E1644" s="24"/>
      <c r="F1644" s="24"/>
      <c r="G1644" s="74" t="str">
        <f>IF(_xlfn.XLOOKUP('3. Course participants'!A1644,'2. Applicant information'!$A$7:$A$1048576,'2. Applicant information'!$AE$7:$AE$1048576,,0)="Yes",_xlfn.XLOOKUP(A1644,'2. Applicant information'!$A$7:$A$9999,'2. Applicant information'!$O$7:$O$9999,,0),IF('2. Applicant information'!AE1632="No","",""))</f>
        <v/>
      </c>
      <c r="H1644" s="24"/>
      <c r="I1644" s="28"/>
      <c r="J1644" s="130" t="e">
        <f t="shared" si="26"/>
        <v>#DIV/0!</v>
      </c>
      <c r="K1644" s="101"/>
      <c r="L1644" s="101"/>
      <c r="M1644" s="9"/>
      <c r="N1644" s="9"/>
      <c r="O1644" s="9"/>
      <c r="P1644" s="9"/>
      <c r="Q1644" s="9"/>
      <c r="R1644" s="9"/>
      <c r="S1644" s="9"/>
      <c r="T1644" s="28"/>
      <c r="U1644" s="25"/>
      <c r="V1644" s="9"/>
      <c r="W1644" s="9"/>
      <c r="X1644" s="9"/>
      <c r="Y1644" s="9"/>
      <c r="Z1644" s="9"/>
      <c r="AA1644" s="9"/>
      <c r="AB1644" s="9"/>
      <c r="AC1644" s="9"/>
      <c r="AD1644" s="9"/>
      <c r="AE1644" s="9"/>
      <c r="AF1644" s="9"/>
      <c r="AG1644" s="101"/>
      <c r="AH1644" s="100"/>
      <c r="AI1644" s="9"/>
      <c r="AJ1644" s="9"/>
      <c r="AK1644" s="9"/>
      <c r="AL1644" s="137"/>
    </row>
    <row r="1645" spans="1:38" x14ac:dyDescent="0.25">
      <c r="A1645" s="73" t="str">
        <f>'2. Applicant information'!A1633</f>
        <v>_Applicant1627</v>
      </c>
      <c r="B1645" s="73" t="str">
        <f t="array" ref="B1645">IF(_xlfn.XLOOKUP('3. Course participants'!A1645,'2. Applicant information'!$A$7:$A$1048576,'2. Applicant information'!$AE$7:$AE$1048576,,0)="Yes",_xlfn.XLOOKUP(A1645,'2. Applicant information'!$A$7:$A$9999,'2. Applicant information'!$B$7:$B$9999,,0),IF('2. Applicant information'!AE1633="No","Applicant is not participant: see column AE in Applicant Information Tab","Applicant Data Missing"))</f>
        <v>Applicant Data Missing</v>
      </c>
      <c r="C1645" s="73" t="str">
        <f>IF(_xlfn.XLOOKUP('3. Course participants'!A1645,'2. Applicant information'!$A$7:$A$1048576,'2. Applicant information'!$AE$7:$AE$1048576,,0)="Yes",_xlfn.XLOOKUP(A1645,'2. Applicant information'!$A$7:$A$9999,'2. Applicant information'!$C$7:$C$9999,,0),IF('2. Applicant information'!AE1633="No","",""))</f>
        <v/>
      </c>
      <c r="D1645" s="73" t="str">
        <f>IF(_xlfn.XLOOKUP('3. Course participants'!A1645,'2. Applicant information'!$A$7:$A$1048576,'2. Applicant information'!$AE$7:$AE$1048576,,0)="Yes",_xlfn.XLOOKUP(A1645,'2. Applicant information'!$A$7:$A$9999,'2. Applicant information'!$D$7:$D$9999,,0),IF('2. Applicant information'!AE1633="No","",""))</f>
        <v/>
      </c>
      <c r="E1645" s="24"/>
      <c r="F1645" s="24"/>
      <c r="G1645" s="74" t="str">
        <f>IF(_xlfn.XLOOKUP('3. Course participants'!A1645,'2. Applicant information'!$A$7:$A$1048576,'2. Applicant information'!$AE$7:$AE$1048576,,0)="Yes",_xlfn.XLOOKUP(A1645,'2. Applicant information'!$A$7:$A$9999,'2. Applicant information'!$O$7:$O$9999,,0),IF('2. Applicant information'!AE1633="No","",""))</f>
        <v/>
      </c>
      <c r="H1645" s="24"/>
      <c r="I1645" s="28"/>
      <c r="J1645" s="130" t="e">
        <f t="shared" si="26"/>
        <v>#DIV/0!</v>
      </c>
      <c r="K1645" s="101"/>
      <c r="L1645" s="101"/>
      <c r="M1645" s="9"/>
      <c r="N1645" s="9"/>
      <c r="O1645" s="9"/>
      <c r="P1645" s="9"/>
      <c r="Q1645" s="9"/>
      <c r="R1645" s="9"/>
      <c r="S1645" s="9"/>
      <c r="T1645" s="28"/>
      <c r="U1645" s="25"/>
      <c r="V1645" s="9"/>
      <c r="W1645" s="9"/>
      <c r="X1645" s="9"/>
      <c r="Y1645" s="9"/>
      <c r="Z1645" s="9"/>
      <c r="AA1645" s="9"/>
      <c r="AB1645" s="9"/>
      <c r="AC1645" s="9"/>
      <c r="AD1645" s="9"/>
      <c r="AE1645" s="9"/>
      <c r="AF1645" s="9"/>
      <c r="AG1645" s="101"/>
      <c r="AH1645" s="100"/>
      <c r="AI1645" s="9"/>
      <c r="AJ1645" s="9"/>
      <c r="AK1645" s="9"/>
      <c r="AL1645" s="137"/>
    </row>
    <row r="1646" spans="1:38" x14ac:dyDescent="0.25">
      <c r="A1646" s="73" t="str">
        <f>'2. Applicant information'!A1634</f>
        <v>_Applicant1628</v>
      </c>
      <c r="B1646" s="73" t="str">
        <f t="array" ref="B1646">IF(_xlfn.XLOOKUP('3. Course participants'!A1646,'2. Applicant information'!$A$7:$A$1048576,'2. Applicant information'!$AE$7:$AE$1048576,,0)="Yes",_xlfn.XLOOKUP(A1646,'2. Applicant information'!$A$7:$A$9999,'2. Applicant information'!$B$7:$B$9999,,0),IF('2. Applicant information'!AE1634="No","Applicant is not participant: see column AE in Applicant Information Tab","Applicant Data Missing"))</f>
        <v>Applicant Data Missing</v>
      </c>
      <c r="C1646" s="73" t="str">
        <f>IF(_xlfn.XLOOKUP('3. Course participants'!A1646,'2. Applicant information'!$A$7:$A$1048576,'2. Applicant information'!$AE$7:$AE$1048576,,0)="Yes",_xlfn.XLOOKUP(A1646,'2. Applicant information'!$A$7:$A$9999,'2. Applicant information'!$C$7:$C$9999,,0),IF('2. Applicant information'!AE1634="No","",""))</f>
        <v/>
      </c>
      <c r="D1646" s="73" t="str">
        <f>IF(_xlfn.XLOOKUP('3. Course participants'!A1646,'2. Applicant information'!$A$7:$A$1048576,'2. Applicant information'!$AE$7:$AE$1048576,,0)="Yes",_xlfn.XLOOKUP(A1646,'2. Applicant information'!$A$7:$A$9999,'2. Applicant information'!$D$7:$D$9999,,0),IF('2. Applicant information'!AE1634="No","",""))</f>
        <v/>
      </c>
      <c r="E1646" s="24"/>
      <c r="F1646" s="24"/>
      <c r="G1646" s="74" t="str">
        <f>IF(_xlfn.XLOOKUP('3. Course participants'!A1646,'2. Applicant information'!$A$7:$A$1048576,'2. Applicant information'!$AE$7:$AE$1048576,,0)="Yes",_xlfn.XLOOKUP(A1646,'2. Applicant information'!$A$7:$A$9999,'2. Applicant information'!$O$7:$O$9999,,0),IF('2. Applicant information'!AE1634="No","",""))</f>
        <v/>
      </c>
      <c r="H1646" s="24"/>
      <c r="I1646" s="28"/>
      <c r="J1646" s="130" t="e">
        <f t="shared" si="26"/>
        <v>#DIV/0!</v>
      </c>
      <c r="K1646" s="101"/>
      <c r="L1646" s="101"/>
      <c r="M1646" s="9"/>
      <c r="N1646" s="9"/>
      <c r="O1646" s="9"/>
      <c r="P1646" s="9"/>
      <c r="Q1646" s="9"/>
      <c r="R1646" s="9"/>
      <c r="S1646" s="9"/>
      <c r="T1646" s="28"/>
      <c r="U1646" s="25"/>
      <c r="V1646" s="9"/>
      <c r="W1646" s="9"/>
      <c r="X1646" s="9"/>
      <c r="Y1646" s="9"/>
      <c r="Z1646" s="9"/>
      <c r="AA1646" s="9"/>
      <c r="AB1646" s="9"/>
      <c r="AC1646" s="9"/>
      <c r="AD1646" s="9"/>
      <c r="AE1646" s="9"/>
      <c r="AF1646" s="9"/>
      <c r="AG1646" s="101"/>
      <c r="AH1646" s="100"/>
      <c r="AI1646" s="9"/>
      <c r="AJ1646" s="9"/>
      <c r="AK1646" s="9"/>
      <c r="AL1646" s="137"/>
    </row>
    <row r="1647" spans="1:38" x14ac:dyDescent="0.25">
      <c r="A1647" s="73" t="str">
        <f>'2. Applicant information'!A1635</f>
        <v>_Applicant1629</v>
      </c>
      <c r="B1647" s="73" t="str">
        <f t="array" ref="B1647">IF(_xlfn.XLOOKUP('3. Course participants'!A1647,'2. Applicant information'!$A$7:$A$1048576,'2. Applicant information'!$AE$7:$AE$1048576,,0)="Yes",_xlfn.XLOOKUP(A1647,'2. Applicant information'!$A$7:$A$9999,'2. Applicant information'!$B$7:$B$9999,,0),IF('2. Applicant information'!AE1635="No","Applicant is not participant: see column AE in Applicant Information Tab","Applicant Data Missing"))</f>
        <v>Applicant Data Missing</v>
      </c>
      <c r="C1647" s="73" t="str">
        <f>IF(_xlfn.XLOOKUP('3. Course participants'!A1647,'2. Applicant information'!$A$7:$A$1048576,'2. Applicant information'!$AE$7:$AE$1048576,,0)="Yes",_xlfn.XLOOKUP(A1647,'2. Applicant information'!$A$7:$A$9999,'2. Applicant information'!$C$7:$C$9999,,0),IF('2. Applicant information'!AE1635="No","",""))</f>
        <v/>
      </c>
      <c r="D1647" s="73" t="str">
        <f>IF(_xlfn.XLOOKUP('3. Course participants'!A1647,'2. Applicant information'!$A$7:$A$1048576,'2. Applicant information'!$AE$7:$AE$1048576,,0)="Yes",_xlfn.XLOOKUP(A1647,'2. Applicant information'!$A$7:$A$9999,'2. Applicant information'!$D$7:$D$9999,,0),IF('2. Applicant information'!AE1635="No","",""))</f>
        <v/>
      </c>
      <c r="E1647" s="24"/>
      <c r="F1647" s="24"/>
      <c r="G1647" s="74" t="str">
        <f>IF(_xlfn.XLOOKUP('3. Course participants'!A1647,'2. Applicant information'!$A$7:$A$1048576,'2. Applicant information'!$AE$7:$AE$1048576,,0)="Yes",_xlfn.XLOOKUP(A1647,'2. Applicant information'!$A$7:$A$9999,'2. Applicant information'!$O$7:$O$9999,,0),IF('2. Applicant information'!AE1635="No","",""))</f>
        <v/>
      </c>
      <c r="H1647" s="24"/>
      <c r="I1647" s="28"/>
      <c r="J1647" s="130" t="e">
        <f t="shared" si="26"/>
        <v>#DIV/0!</v>
      </c>
      <c r="K1647" s="101"/>
      <c r="L1647" s="101"/>
      <c r="M1647" s="9"/>
      <c r="N1647" s="9"/>
      <c r="O1647" s="9"/>
      <c r="P1647" s="9"/>
      <c r="Q1647" s="9"/>
      <c r="R1647" s="9"/>
      <c r="S1647" s="9"/>
      <c r="T1647" s="28"/>
      <c r="U1647" s="25"/>
      <c r="V1647" s="9"/>
      <c r="W1647" s="9"/>
      <c r="X1647" s="9"/>
      <c r="Y1647" s="9"/>
      <c r="Z1647" s="9"/>
      <c r="AA1647" s="9"/>
      <c r="AB1647" s="9"/>
      <c r="AC1647" s="9"/>
      <c r="AD1647" s="9"/>
      <c r="AE1647" s="9"/>
      <c r="AF1647" s="9"/>
      <c r="AG1647" s="101"/>
      <c r="AH1647" s="100"/>
      <c r="AI1647" s="9"/>
      <c r="AJ1647" s="9"/>
      <c r="AK1647" s="9"/>
      <c r="AL1647" s="137"/>
    </row>
    <row r="1648" spans="1:38" x14ac:dyDescent="0.25">
      <c r="A1648" s="73" t="str">
        <f>'2. Applicant information'!A1636</f>
        <v>_Applicant1630</v>
      </c>
      <c r="B1648" s="73" t="str">
        <f t="array" ref="B1648">IF(_xlfn.XLOOKUP('3. Course participants'!A1648,'2. Applicant information'!$A$7:$A$1048576,'2. Applicant information'!$AE$7:$AE$1048576,,0)="Yes",_xlfn.XLOOKUP(A1648,'2. Applicant information'!$A$7:$A$9999,'2. Applicant information'!$B$7:$B$9999,,0),IF('2. Applicant information'!AE1636="No","Applicant is not participant: see column AE in Applicant Information Tab","Applicant Data Missing"))</f>
        <v>Applicant Data Missing</v>
      </c>
      <c r="C1648" s="73" t="str">
        <f>IF(_xlfn.XLOOKUP('3. Course participants'!A1648,'2. Applicant information'!$A$7:$A$1048576,'2. Applicant information'!$AE$7:$AE$1048576,,0)="Yes",_xlfn.XLOOKUP(A1648,'2. Applicant information'!$A$7:$A$9999,'2. Applicant information'!$C$7:$C$9999,,0),IF('2. Applicant information'!AE1636="No","",""))</f>
        <v/>
      </c>
      <c r="D1648" s="73" t="str">
        <f>IF(_xlfn.XLOOKUP('3. Course participants'!A1648,'2. Applicant information'!$A$7:$A$1048576,'2. Applicant information'!$AE$7:$AE$1048576,,0)="Yes",_xlfn.XLOOKUP(A1648,'2. Applicant information'!$A$7:$A$9999,'2. Applicant information'!$D$7:$D$9999,,0),IF('2. Applicant information'!AE1636="No","",""))</f>
        <v/>
      </c>
      <c r="E1648" s="24"/>
      <c r="F1648" s="24"/>
      <c r="G1648" s="74" t="str">
        <f>IF(_xlfn.XLOOKUP('3. Course participants'!A1648,'2. Applicant information'!$A$7:$A$1048576,'2. Applicant information'!$AE$7:$AE$1048576,,0)="Yes",_xlfn.XLOOKUP(A1648,'2. Applicant information'!$A$7:$A$9999,'2. Applicant information'!$O$7:$O$9999,,0),IF('2. Applicant information'!AE1636="No","",""))</f>
        <v/>
      </c>
      <c r="H1648" s="24"/>
      <c r="I1648" s="28"/>
      <c r="J1648" s="130" t="e">
        <f t="shared" si="26"/>
        <v>#DIV/0!</v>
      </c>
      <c r="K1648" s="101"/>
      <c r="L1648" s="101"/>
      <c r="M1648" s="9"/>
      <c r="N1648" s="9"/>
      <c r="O1648" s="9"/>
      <c r="P1648" s="9"/>
      <c r="Q1648" s="9"/>
      <c r="R1648" s="9"/>
      <c r="S1648" s="9"/>
      <c r="T1648" s="28"/>
      <c r="U1648" s="25"/>
      <c r="V1648" s="9"/>
      <c r="W1648" s="9"/>
      <c r="X1648" s="9"/>
      <c r="Y1648" s="9"/>
      <c r="Z1648" s="9"/>
      <c r="AA1648" s="9"/>
      <c r="AB1648" s="9"/>
      <c r="AC1648" s="9"/>
      <c r="AD1648" s="9"/>
      <c r="AE1648" s="9"/>
      <c r="AF1648" s="9"/>
      <c r="AG1648" s="101"/>
      <c r="AH1648" s="100"/>
      <c r="AI1648" s="9"/>
      <c r="AJ1648" s="9"/>
      <c r="AK1648" s="9"/>
      <c r="AL1648" s="137"/>
    </row>
    <row r="1649" spans="1:38" x14ac:dyDescent="0.25">
      <c r="A1649" s="73" t="str">
        <f>'2. Applicant information'!A1637</f>
        <v>_Applicant1631</v>
      </c>
      <c r="B1649" s="73" t="str">
        <f t="array" ref="B1649">IF(_xlfn.XLOOKUP('3. Course participants'!A1649,'2. Applicant information'!$A$7:$A$1048576,'2. Applicant information'!$AE$7:$AE$1048576,,0)="Yes",_xlfn.XLOOKUP(A1649,'2. Applicant information'!$A$7:$A$9999,'2. Applicant information'!$B$7:$B$9999,,0),IF('2. Applicant information'!AE1637="No","Applicant is not participant: see column AE in Applicant Information Tab","Applicant Data Missing"))</f>
        <v>Applicant Data Missing</v>
      </c>
      <c r="C1649" s="73" t="str">
        <f>IF(_xlfn.XLOOKUP('3. Course participants'!A1649,'2. Applicant information'!$A$7:$A$1048576,'2. Applicant information'!$AE$7:$AE$1048576,,0)="Yes",_xlfn.XLOOKUP(A1649,'2. Applicant information'!$A$7:$A$9999,'2. Applicant information'!$C$7:$C$9999,,0),IF('2. Applicant information'!AE1637="No","",""))</f>
        <v/>
      </c>
      <c r="D1649" s="73" t="str">
        <f>IF(_xlfn.XLOOKUP('3. Course participants'!A1649,'2. Applicant information'!$A$7:$A$1048576,'2. Applicant information'!$AE$7:$AE$1048576,,0)="Yes",_xlfn.XLOOKUP(A1649,'2. Applicant information'!$A$7:$A$9999,'2. Applicant information'!$D$7:$D$9999,,0),IF('2. Applicant information'!AE1637="No","",""))</f>
        <v/>
      </c>
      <c r="E1649" s="24"/>
      <c r="F1649" s="24"/>
      <c r="G1649" s="74" t="str">
        <f>IF(_xlfn.XLOOKUP('3. Course participants'!A1649,'2. Applicant information'!$A$7:$A$1048576,'2. Applicant information'!$AE$7:$AE$1048576,,0)="Yes",_xlfn.XLOOKUP(A1649,'2. Applicant information'!$A$7:$A$9999,'2. Applicant information'!$O$7:$O$9999,,0),IF('2. Applicant information'!AE1637="No","",""))</f>
        <v/>
      </c>
      <c r="H1649" s="24"/>
      <c r="I1649" s="28"/>
      <c r="J1649" s="130" t="e">
        <f t="shared" si="26"/>
        <v>#DIV/0!</v>
      </c>
      <c r="K1649" s="101"/>
      <c r="L1649" s="101"/>
      <c r="M1649" s="9"/>
      <c r="N1649" s="9"/>
      <c r="O1649" s="9"/>
      <c r="P1649" s="9"/>
      <c r="Q1649" s="9"/>
      <c r="R1649" s="9"/>
      <c r="S1649" s="9"/>
      <c r="T1649" s="28"/>
      <c r="U1649" s="25"/>
      <c r="V1649" s="9"/>
      <c r="W1649" s="9"/>
      <c r="X1649" s="9"/>
      <c r="Y1649" s="9"/>
      <c r="Z1649" s="9"/>
      <c r="AA1649" s="9"/>
      <c r="AB1649" s="9"/>
      <c r="AC1649" s="9"/>
      <c r="AD1649" s="9"/>
      <c r="AE1649" s="9"/>
      <c r="AF1649" s="9"/>
      <c r="AG1649" s="101"/>
      <c r="AH1649" s="100"/>
      <c r="AI1649" s="9"/>
      <c r="AJ1649" s="9"/>
      <c r="AK1649" s="9"/>
      <c r="AL1649" s="137"/>
    </row>
    <row r="1650" spans="1:38" x14ac:dyDescent="0.25">
      <c r="A1650" s="73" t="str">
        <f>'2. Applicant information'!A1638</f>
        <v>_Applicant1632</v>
      </c>
      <c r="B1650" s="73" t="str">
        <f t="array" ref="B1650">IF(_xlfn.XLOOKUP('3. Course participants'!A1650,'2. Applicant information'!$A$7:$A$1048576,'2. Applicant information'!$AE$7:$AE$1048576,,0)="Yes",_xlfn.XLOOKUP(A1650,'2. Applicant information'!$A$7:$A$9999,'2. Applicant information'!$B$7:$B$9999,,0),IF('2. Applicant information'!AE1638="No","Applicant is not participant: see column AE in Applicant Information Tab","Applicant Data Missing"))</f>
        <v>Applicant Data Missing</v>
      </c>
      <c r="C1650" s="73" t="str">
        <f>IF(_xlfn.XLOOKUP('3. Course participants'!A1650,'2. Applicant information'!$A$7:$A$1048576,'2. Applicant information'!$AE$7:$AE$1048576,,0)="Yes",_xlfn.XLOOKUP(A1650,'2. Applicant information'!$A$7:$A$9999,'2. Applicant information'!$C$7:$C$9999,,0),IF('2. Applicant information'!AE1638="No","",""))</f>
        <v/>
      </c>
      <c r="D1650" s="73" t="str">
        <f>IF(_xlfn.XLOOKUP('3. Course participants'!A1650,'2. Applicant information'!$A$7:$A$1048576,'2. Applicant information'!$AE$7:$AE$1048576,,0)="Yes",_xlfn.XLOOKUP(A1650,'2. Applicant information'!$A$7:$A$9999,'2. Applicant information'!$D$7:$D$9999,,0),IF('2. Applicant information'!AE1638="No","",""))</f>
        <v/>
      </c>
      <c r="E1650" s="24"/>
      <c r="F1650" s="24"/>
      <c r="G1650" s="74" t="str">
        <f>IF(_xlfn.XLOOKUP('3. Course participants'!A1650,'2. Applicant information'!$A$7:$A$1048576,'2. Applicant information'!$AE$7:$AE$1048576,,0)="Yes",_xlfn.XLOOKUP(A1650,'2. Applicant information'!$A$7:$A$9999,'2. Applicant information'!$O$7:$O$9999,,0),IF('2. Applicant information'!AE1638="No","",""))</f>
        <v/>
      </c>
      <c r="H1650" s="24"/>
      <c r="I1650" s="28"/>
      <c r="J1650" s="130" t="e">
        <f t="shared" si="26"/>
        <v>#DIV/0!</v>
      </c>
      <c r="K1650" s="101"/>
      <c r="L1650" s="101"/>
      <c r="M1650" s="9"/>
      <c r="N1650" s="9"/>
      <c r="O1650" s="9"/>
      <c r="P1650" s="9"/>
      <c r="Q1650" s="9"/>
      <c r="R1650" s="9"/>
      <c r="S1650" s="9"/>
      <c r="T1650" s="28"/>
      <c r="U1650" s="25"/>
      <c r="V1650" s="9"/>
      <c r="W1650" s="9"/>
      <c r="X1650" s="9"/>
      <c r="Y1650" s="9"/>
      <c r="Z1650" s="9"/>
      <c r="AA1650" s="9"/>
      <c r="AB1650" s="9"/>
      <c r="AC1650" s="9"/>
      <c r="AD1650" s="9"/>
      <c r="AE1650" s="9"/>
      <c r="AF1650" s="9"/>
      <c r="AG1650" s="101"/>
      <c r="AH1650" s="100"/>
      <c r="AI1650" s="9"/>
      <c r="AJ1650" s="9"/>
      <c r="AK1650" s="9"/>
      <c r="AL1650" s="137"/>
    </row>
    <row r="1651" spans="1:38" x14ac:dyDescent="0.25">
      <c r="A1651" s="73" t="str">
        <f>'2. Applicant information'!A1639</f>
        <v>_Applicant1633</v>
      </c>
      <c r="B1651" s="73" t="str">
        <f t="array" ref="B1651">IF(_xlfn.XLOOKUP('3. Course participants'!A1651,'2. Applicant information'!$A$7:$A$1048576,'2. Applicant information'!$AE$7:$AE$1048576,,0)="Yes",_xlfn.XLOOKUP(A1651,'2. Applicant information'!$A$7:$A$9999,'2. Applicant information'!$B$7:$B$9999,,0),IF('2. Applicant information'!AE1639="No","Applicant is not participant: see column AE in Applicant Information Tab","Applicant Data Missing"))</f>
        <v>Applicant Data Missing</v>
      </c>
      <c r="C1651" s="73" t="str">
        <f>IF(_xlfn.XLOOKUP('3. Course participants'!A1651,'2. Applicant information'!$A$7:$A$1048576,'2. Applicant information'!$AE$7:$AE$1048576,,0)="Yes",_xlfn.XLOOKUP(A1651,'2. Applicant information'!$A$7:$A$9999,'2. Applicant information'!$C$7:$C$9999,,0),IF('2. Applicant information'!AE1639="No","",""))</f>
        <v/>
      </c>
      <c r="D1651" s="73" t="str">
        <f>IF(_xlfn.XLOOKUP('3. Course participants'!A1651,'2. Applicant information'!$A$7:$A$1048576,'2. Applicant information'!$AE$7:$AE$1048576,,0)="Yes",_xlfn.XLOOKUP(A1651,'2. Applicant information'!$A$7:$A$9999,'2. Applicant information'!$D$7:$D$9999,,0),IF('2. Applicant information'!AE1639="No","",""))</f>
        <v/>
      </c>
      <c r="E1651" s="24"/>
      <c r="F1651" s="24"/>
      <c r="G1651" s="74" t="str">
        <f>IF(_xlfn.XLOOKUP('3. Course participants'!A1651,'2. Applicant information'!$A$7:$A$1048576,'2. Applicant information'!$AE$7:$AE$1048576,,0)="Yes",_xlfn.XLOOKUP(A1651,'2. Applicant information'!$A$7:$A$9999,'2. Applicant information'!$O$7:$O$9999,,0),IF('2. Applicant information'!AE1639="No","",""))</f>
        <v/>
      </c>
      <c r="H1651" s="24"/>
      <c r="I1651" s="28"/>
      <c r="J1651" s="130" t="e">
        <f t="shared" si="26"/>
        <v>#DIV/0!</v>
      </c>
      <c r="K1651" s="101"/>
      <c r="L1651" s="101"/>
      <c r="M1651" s="9"/>
      <c r="N1651" s="9"/>
      <c r="O1651" s="9"/>
      <c r="P1651" s="9"/>
      <c r="Q1651" s="9"/>
      <c r="R1651" s="9"/>
      <c r="S1651" s="9"/>
      <c r="T1651" s="28"/>
      <c r="U1651" s="25"/>
      <c r="V1651" s="9"/>
      <c r="W1651" s="9"/>
      <c r="X1651" s="9"/>
      <c r="Y1651" s="9"/>
      <c r="Z1651" s="9"/>
      <c r="AA1651" s="9"/>
      <c r="AB1651" s="9"/>
      <c r="AC1651" s="9"/>
      <c r="AD1651" s="9"/>
      <c r="AE1651" s="9"/>
      <c r="AF1651" s="9"/>
      <c r="AG1651" s="101"/>
      <c r="AH1651" s="100"/>
      <c r="AI1651" s="9"/>
      <c r="AJ1651" s="9"/>
      <c r="AK1651" s="9"/>
      <c r="AL1651" s="137"/>
    </row>
    <row r="1652" spans="1:38" x14ac:dyDescent="0.25">
      <c r="A1652" s="73" t="str">
        <f>'2. Applicant information'!A1640</f>
        <v>_Applicant1634</v>
      </c>
      <c r="B1652" s="73" t="str">
        <f t="array" ref="B1652">IF(_xlfn.XLOOKUP('3. Course participants'!A1652,'2. Applicant information'!$A$7:$A$1048576,'2. Applicant information'!$AE$7:$AE$1048576,,0)="Yes",_xlfn.XLOOKUP(A1652,'2. Applicant information'!$A$7:$A$9999,'2. Applicant information'!$B$7:$B$9999,,0),IF('2. Applicant information'!AE1640="No","Applicant is not participant: see column AE in Applicant Information Tab","Applicant Data Missing"))</f>
        <v>Applicant Data Missing</v>
      </c>
      <c r="C1652" s="73" t="str">
        <f>IF(_xlfn.XLOOKUP('3. Course participants'!A1652,'2. Applicant information'!$A$7:$A$1048576,'2. Applicant information'!$AE$7:$AE$1048576,,0)="Yes",_xlfn.XLOOKUP(A1652,'2. Applicant information'!$A$7:$A$9999,'2. Applicant information'!$C$7:$C$9999,,0),IF('2. Applicant information'!AE1640="No","",""))</f>
        <v/>
      </c>
      <c r="D1652" s="73" t="str">
        <f>IF(_xlfn.XLOOKUP('3. Course participants'!A1652,'2. Applicant information'!$A$7:$A$1048576,'2. Applicant information'!$AE$7:$AE$1048576,,0)="Yes",_xlfn.XLOOKUP(A1652,'2. Applicant information'!$A$7:$A$9999,'2. Applicant information'!$D$7:$D$9999,,0),IF('2. Applicant information'!AE1640="No","",""))</f>
        <v/>
      </c>
      <c r="E1652" s="24"/>
      <c r="F1652" s="24"/>
      <c r="G1652" s="74" t="str">
        <f>IF(_xlfn.XLOOKUP('3. Course participants'!A1652,'2. Applicant information'!$A$7:$A$1048576,'2. Applicant information'!$AE$7:$AE$1048576,,0)="Yes",_xlfn.XLOOKUP(A1652,'2. Applicant information'!$A$7:$A$9999,'2. Applicant information'!$O$7:$O$9999,,0),IF('2. Applicant information'!AE1640="No","",""))</f>
        <v/>
      </c>
      <c r="H1652" s="24"/>
      <c r="I1652" s="28"/>
      <c r="J1652" s="130" t="e">
        <f t="shared" si="26"/>
        <v>#DIV/0!</v>
      </c>
      <c r="K1652" s="101"/>
      <c r="L1652" s="101"/>
      <c r="M1652" s="9"/>
      <c r="N1652" s="9"/>
      <c r="O1652" s="9"/>
      <c r="P1652" s="9"/>
      <c r="Q1652" s="9"/>
      <c r="R1652" s="9"/>
      <c r="S1652" s="9"/>
      <c r="T1652" s="28"/>
      <c r="U1652" s="25"/>
      <c r="V1652" s="9"/>
      <c r="W1652" s="9"/>
      <c r="X1652" s="9"/>
      <c r="Y1652" s="9"/>
      <c r="Z1652" s="9"/>
      <c r="AA1652" s="9"/>
      <c r="AB1652" s="9"/>
      <c r="AC1652" s="9"/>
      <c r="AD1652" s="9"/>
      <c r="AE1652" s="9"/>
      <c r="AF1652" s="9"/>
      <c r="AG1652" s="101"/>
      <c r="AH1652" s="100"/>
      <c r="AI1652" s="9"/>
      <c r="AJ1652" s="9"/>
      <c r="AK1652" s="9"/>
      <c r="AL1652" s="137"/>
    </row>
    <row r="1653" spans="1:38" x14ac:dyDescent="0.25">
      <c r="A1653" s="73" t="str">
        <f>'2. Applicant information'!A1641</f>
        <v>_Applicant1635</v>
      </c>
      <c r="B1653" s="73" t="str">
        <f t="array" ref="B1653">IF(_xlfn.XLOOKUP('3. Course participants'!A1653,'2. Applicant information'!$A$7:$A$1048576,'2. Applicant information'!$AE$7:$AE$1048576,,0)="Yes",_xlfn.XLOOKUP(A1653,'2. Applicant information'!$A$7:$A$9999,'2. Applicant information'!$B$7:$B$9999,,0),IF('2. Applicant information'!AE1641="No","Applicant is not participant: see column AE in Applicant Information Tab","Applicant Data Missing"))</f>
        <v>Applicant Data Missing</v>
      </c>
      <c r="C1653" s="73" t="str">
        <f>IF(_xlfn.XLOOKUP('3. Course participants'!A1653,'2. Applicant information'!$A$7:$A$1048576,'2. Applicant information'!$AE$7:$AE$1048576,,0)="Yes",_xlfn.XLOOKUP(A1653,'2. Applicant information'!$A$7:$A$9999,'2. Applicant information'!$C$7:$C$9999,,0),IF('2. Applicant information'!AE1641="No","",""))</f>
        <v/>
      </c>
      <c r="D1653" s="73" t="str">
        <f>IF(_xlfn.XLOOKUP('3. Course participants'!A1653,'2. Applicant information'!$A$7:$A$1048576,'2. Applicant information'!$AE$7:$AE$1048576,,0)="Yes",_xlfn.XLOOKUP(A1653,'2. Applicant information'!$A$7:$A$9999,'2. Applicant information'!$D$7:$D$9999,,0),IF('2. Applicant information'!AE1641="No","",""))</f>
        <v/>
      </c>
      <c r="E1653" s="24"/>
      <c r="F1653" s="24"/>
      <c r="G1653" s="74" t="str">
        <f>IF(_xlfn.XLOOKUP('3. Course participants'!A1653,'2. Applicant information'!$A$7:$A$1048576,'2. Applicant information'!$AE$7:$AE$1048576,,0)="Yes",_xlfn.XLOOKUP(A1653,'2. Applicant information'!$A$7:$A$9999,'2. Applicant information'!$O$7:$O$9999,,0),IF('2. Applicant information'!AE1641="No","",""))</f>
        <v/>
      </c>
      <c r="H1653" s="24"/>
      <c r="I1653" s="28"/>
      <c r="J1653" s="130" t="e">
        <f t="shared" si="26"/>
        <v>#DIV/0!</v>
      </c>
      <c r="K1653" s="101"/>
      <c r="L1653" s="101"/>
      <c r="M1653" s="9"/>
      <c r="N1653" s="9"/>
      <c r="O1653" s="9"/>
      <c r="P1653" s="9"/>
      <c r="Q1653" s="9"/>
      <c r="R1653" s="9"/>
      <c r="S1653" s="9"/>
      <c r="T1653" s="28"/>
      <c r="U1653" s="25"/>
      <c r="V1653" s="9"/>
      <c r="W1653" s="9"/>
      <c r="X1653" s="9"/>
      <c r="Y1653" s="9"/>
      <c r="Z1653" s="9"/>
      <c r="AA1653" s="9"/>
      <c r="AB1653" s="9"/>
      <c r="AC1653" s="9"/>
      <c r="AD1653" s="9"/>
      <c r="AE1653" s="9"/>
      <c r="AF1653" s="9"/>
      <c r="AG1653" s="101"/>
      <c r="AH1653" s="100"/>
      <c r="AI1653" s="9"/>
      <c r="AJ1653" s="9"/>
      <c r="AK1653" s="9"/>
      <c r="AL1653" s="137"/>
    </row>
    <row r="1654" spans="1:38" x14ac:dyDescent="0.25">
      <c r="A1654" s="73" t="str">
        <f>'2. Applicant information'!A1642</f>
        <v>_Applicant1636</v>
      </c>
      <c r="B1654" s="73" t="str">
        <f t="array" ref="B1654">IF(_xlfn.XLOOKUP('3. Course participants'!A1654,'2. Applicant information'!$A$7:$A$1048576,'2. Applicant information'!$AE$7:$AE$1048576,,0)="Yes",_xlfn.XLOOKUP(A1654,'2. Applicant information'!$A$7:$A$9999,'2. Applicant information'!$B$7:$B$9999,,0),IF('2. Applicant information'!AE1642="No","Applicant is not participant: see column AE in Applicant Information Tab","Applicant Data Missing"))</f>
        <v>Applicant Data Missing</v>
      </c>
      <c r="C1654" s="73" t="str">
        <f>IF(_xlfn.XLOOKUP('3. Course participants'!A1654,'2. Applicant information'!$A$7:$A$1048576,'2. Applicant information'!$AE$7:$AE$1048576,,0)="Yes",_xlfn.XLOOKUP(A1654,'2. Applicant information'!$A$7:$A$9999,'2. Applicant information'!$C$7:$C$9999,,0),IF('2. Applicant information'!AE1642="No","",""))</f>
        <v/>
      </c>
      <c r="D1654" s="73" t="str">
        <f>IF(_xlfn.XLOOKUP('3. Course participants'!A1654,'2. Applicant information'!$A$7:$A$1048576,'2. Applicant information'!$AE$7:$AE$1048576,,0)="Yes",_xlfn.XLOOKUP(A1654,'2. Applicant information'!$A$7:$A$9999,'2. Applicant information'!$D$7:$D$9999,,0),IF('2. Applicant information'!AE1642="No","",""))</f>
        <v/>
      </c>
      <c r="E1654" s="24"/>
      <c r="F1654" s="24"/>
      <c r="G1654" s="74" t="str">
        <f>IF(_xlfn.XLOOKUP('3. Course participants'!A1654,'2. Applicant information'!$A$7:$A$1048576,'2. Applicant information'!$AE$7:$AE$1048576,,0)="Yes",_xlfn.XLOOKUP(A1654,'2. Applicant information'!$A$7:$A$9999,'2. Applicant information'!$O$7:$O$9999,,0),IF('2. Applicant information'!AE1642="No","",""))</f>
        <v/>
      </c>
      <c r="H1654" s="24"/>
      <c r="I1654" s="28"/>
      <c r="J1654" s="130" t="e">
        <f t="shared" si="26"/>
        <v>#DIV/0!</v>
      </c>
      <c r="K1654" s="101"/>
      <c r="L1654" s="101"/>
      <c r="M1654" s="9"/>
      <c r="N1654" s="9"/>
      <c r="O1654" s="9"/>
      <c r="P1654" s="9"/>
      <c r="Q1654" s="9"/>
      <c r="R1654" s="9"/>
      <c r="S1654" s="9"/>
      <c r="T1654" s="28"/>
      <c r="U1654" s="25"/>
      <c r="V1654" s="9"/>
      <c r="W1654" s="9"/>
      <c r="X1654" s="9"/>
      <c r="Y1654" s="9"/>
      <c r="Z1654" s="9"/>
      <c r="AA1654" s="9"/>
      <c r="AB1654" s="9"/>
      <c r="AC1654" s="9"/>
      <c r="AD1654" s="9"/>
      <c r="AE1654" s="9"/>
      <c r="AF1654" s="9"/>
      <c r="AG1654" s="101"/>
      <c r="AH1654" s="100"/>
      <c r="AI1654" s="9"/>
      <c r="AJ1654" s="9"/>
      <c r="AK1654" s="9"/>
      <c r="AL1654" s="137"/>
    </row>
    <row r="1655" spans="1:38" x14ac:dyDescent="0.25">
      <c r="A1655" s="73" t="str">
        <f>'2. Applicant information'!A1643</f>
        <v>_Applicant1637</v>
      </c>
      <c r="B1655" s="73" t="str">
        <f t="array" ref="B1655">IF(_xlfn.XLOOKUP('3. Course participants'!A1655,'2. Applicant information'!$A$7:$A$1048576,'2. Applicant information'!$AE$7:$AE$1048576,,0)="Yes",_xlfn.XLOOKUP(A1655,'2. Applicant information'!$A$7:$A$9999,'2. Applicant information'!$B$7:$B$9999,,0),IF('2. Applicant information'!AE1643="No","Applicant is not participant: see column AE in Applicant Information Tab","Applicant Data Missing"))</f>
        <v>Applicant Data Missing</v>
      </c>
      <c r="C1655" s="73" t="str">
        <f>IF(_xlfn.XLOOKUP('3. Course participants'!A1655,'2. Applicant information'!$A$7:$A$1048576,'2. Applicant information'!$AE$7:$AE$1048576,,0)="Yes",_xlfn.XLOOKUP(A1655,'2. Applicant information'!$A$7:$A$9999,'2. Applicant information'!$C$7:$C$9999,,0),IF('2. Applicant information'!AE1643="No","",""))</f>
        <v/>
      </c>
      <c r="D1655" s="73" t="str">
        <f>IF(_xlfn.XLOOKUP('3. Course participants'!A1655,'2. Applicant information'!$A$7:$A$1048576,'2. Applicant information'!$AE$7:$AE$1048576,,0)="Yes",_xlfn.XLOOKUP(A1655,'2. Applicant information'!$A$7:$A$9999,'2. Applicant information'!$D$7:$D$9999,,0),IF('2. Applicant information'!AE1643="No","",""))</f>
        <v/>
      </c>
      <c r="E1655" s="24"/>
      <c r="F1655" s="24"/>
      <c r="G1655" s="74" t="str">
        <f>IF(_xlfn.XLOOKUP('3. Course participants'!A1655,'2. Applicant information'!$A$7:$A$1048576,'2. Applicant information'!$AE$7:$AE$1048576,,0)="Yes",_xlfn.XLOOKUP(A1655,'2. Applicant information'!$A$7:$A$9999,'2. Applicant information'!$O$7:$O$9999,,0),IF('2. Applicant information'!AE1643="No","",""))</f>
        <v/>
      </c>
      <c r="H1655" s="24"/>
      <c r="I1655" s="28"/>
      <c r="J1655" s="130" t="e">
        <f t="shared" si="26"/>
        <v>#DIV/0!</v>
      </c>
      <c r="K1655" s="101"/>
      <c r="L1655" s="101"/>
      <c r="M1655" s="9"/>
      <c r="N1655" s="9"/>
      <c r="O1655" s="9"/>
      <c r="P1655" s="9"/>
      <c r="Q1655" s="9"/>
      <c r="R1655" s="9"/>
      <c r="S1655" s="9"/>
      <c r="T1655" s="28"/>
      <c r="U1655" s="25"/>
      <c r="V1655" s="9"/>
      <c r="W1655" s="9"/>
      <c r="X1655" s="9"/>
      <c r="Y1655" s="9"/>
      <c r="Z1655" s="9"/>
      <c r="AA1655" s="9"/>
      <c r="AB1655" s="9"/>
      <c r="AC1655" s="9"/>
      <c r="AD1655" s="9"/>
      <c r="AE1655" s="9"/>
      <c r="AF1655" s="9"/>
      <c r="AG1655" s="101"/>
      <c r="AH1655" s="100"/>
      <c r="AI1655" s="9"/>
      <c r="AJ1655" s="9"/>
      <c r="AK1655" s="9"/>
      <c r="AL1655" s="137"/>
    </row>
    <row r="1656" spans="1:38" x14ac:dyDescent="0.25">
      <c r="A1656" s="73" t="str">
        <f>'2. Applicant information'!A1644</f>
        <v>_Applicant1638</v>
      </c>
      <c r="B1656" s="73" t="str">
        <f t="array" ref="B1656">IF(_xlfn.XLOOKUP('3. Course participants'!A1656,'2. Applicant information'!$A$7:$A$1048576,'2. Applicant information'!$AE$7:$AE$1048576,,0)="Yes",_xlfn.XLOOKUP(A1656,'2. Applicant information'!$A$7:$A$9999,'2. Applicant information'!$B$7:$B$9999,,0),IF('2. Applicant information'!AE1644="No","Applicant is not participant: see column AE in Applicant Information Tab","Applicant Data Missing"))</f>
        <v>Applicant Data Missing</v>
      </c>
      <c r="C1656" s="73" t="str">
        <f>IF(_xlfn.XLOOKUP('3. Course participants'!A1656,'2. Applicant information'!$A$7:$A$1048576,'2. Applicant information'!$AE$7:$AE$1048576,,0)="Yes",_xlfn.XLOOKUP(A1656,'2. Applicant information'!$A$7:$A$9999,'2. Applicant information'!$C$7:$C$9999,,0),IF('2. Applicant information'!AE1644="No","",""))</f>
        <v/>
      </c>
      <c r="D1656" s="73" t="str">
        <f>IF(_xlfn.XLOOKUP('3. Course participants'!A1656,'2. Applicant information'!$A$7:$A$1048576,'2. Applicant information'!$AE$7:$AE$1048576,,0)="Yes",_xlfn.XLOOKUP(A1656,'2. Applicant information'!$A$7:$A$9999,'2. Applicant information'!$D$7:$D$9999,,0),IF('2. Applicant information'!AE1644="No","",""))</f>
        <v/>
      </c>
      <c r="E1656" s="24"/>
      <c r="F1656" s="24"/>
      <c r="G1656" s="74" t="str">
        <f>IF(_xlfn.XLOOKUP('3. Course participants'!A1656,'2. Applicant information'!$A$7:$A$1048576,'2. Applicant information'!$AE$7:$AE$1048576,,0)="Yes",_xlfn.XLOOKUP(A1656,'2. Applicant information'!$A$7:$A$9999,'2. Applicant information'!$O$7:$O$9999,,0),IF('2. Applicant information'!AE1644="No","",""))</f>
        <v/>
      </c>
      <c r="H1656" s="24"/>
      <c r="I1656" s="28"/>
      <c r="J1656" s="130" t="e">
        <f t="shared" si="26"/>
        <v>#DIV/0!</v>
      </c>
      <c r="K1656" s="101"/>
      <c r="L1656" s="101"/>
      <c r="M1656" s="9"/>
      <c r="N1656" s="9"/>
      <c r="O1656" s="9"/>
      <c r="P1656" s="9"/>
      <c r="Q1656" s="9"/>
      <c r="R1656" s="9"/>
      <c r="S1656" s="9"/>
      <c r="T1656" s="28"/>
      <c r="U1656" s="25"/>
      <c r="V1656" s="9"/>
      <c r="W1656" s="9"/>
      <c r="X1656" s="9"/>
      <c r="Y1656" s="9"/>
      <c r="Z1656" s="9"/>
      <c r="AA1656" s="9"/>
      <c r="AB1656" s="9"/>
      <c r="AC1656" s="9"/>
      <c r="AD1656" s="9"/>
      <c r="AE1656" s="9"/>
      <c r="AF1656" s="9"/>
      <c r="AG1656" s="101"/>
      <c r="AH1656" s="100"/>
      <c r="AI1656" s="9"/>
      <c r="AJ1656" s="9"/>
      <c r="AK1656" s="9"/>
      <c r="AL1656" s="137"/>
    </row>
    <row r="1657" spans="1:38" x14ac:dyDescent="0.25">
      <c r="A1657" s="73" t="str">
        <f>'2. Applicant information'!A1645</f>
        <v>_Applicant1639</v>
      </c>
      <c r="B1657" s="73" t="str">
        <f t="array" ref="B1657">IF(_xlfn.XLOOKUP('3. Course participants'!A1657,'2. Applicant information'!$A$7:$A$1048576,'2. Applicant information'!$AE$7:$AE$1048576,,0)="Yes",_xlfn.XLOOKUP(A1657,'2. Applicant information'!$A$7:$A$9999,'2. Applicant information'!$B$7:$B$9999,,0),IF('2. Applicant information'!AE1645="No","Applicant is not participant: see column AE in Applicant Information Tab","Applicant Data Missing"))</f>
        <v>Applicant Data Missing</v>
      </c>
      <c r="C1657" s="73" t="str">
        <f>IF(_xlfn.XLOOKUP('3. Course participants'!A1657,'2. Applicant information'!$A$7:$A$1048576,'2. Applicant information'!$AE$7:$AE$1048576,,0)="Yes",_xlfn.XLOOKUP(A1657,'2. Applicant information'!$A$7:$A$9999,'2. Applicant information'!$C$7:$C$9999,,0),IF('2. Applicant information'!AE1645="No","",""))</f>
        <v/>
      </c>
      <c r="D1657" s="73" t="str">
        <f>IF(_xlfn.XLOOKUP('3. Course participants'!A1657,'2. Applicant information'!$A$7:$A$1048576,'2. Applicant information'!$AE$7:$AE$1048576,,0)="Yes",_xlfn.XLOOKUP(A1657,'2. Applicant information'!$A$7:$A$9999,'2. Applicant information'!$D$7:$D$9999,,0),IF('2. Applicant information'!AE1645="No","",""))</f>
        <v/>
      </c>
      <c r="E1657" s="24"/>
      <c r="F1657" s="24"/>
      <c r="G1657" s="74" t="str">
        <f>IF(_xlfn.XLOOKUP('3. Course participants'!A1657,'2. Applicant information'!$A$7:$A$1048576,'2. Applicant information'!$AE$7:$AE$1048576,,0)="Yes",_xlfn.XLOOKUP(A1657,'2. Applicant information'!$A$7:$A$9999,'2. Applicant information'!$O$7:$O$9999,,0),IF('2. Applicant information'!AE1645="No","",""))</f>
        <v/>
      </c>
      <c r="H1657" s="24"/>
      <c r="I1657" s="28"/>
      <c r="J1657" s="130" t="e">
        <f t="shared" si="26"/>
        <v>#DIV/0!</v>
      </c>
      <c r="K1657" s="101"/>
      <c r="L1657" s="101"/>
      <c r="M1657" s="9"/>
      <c r="N1657" s="9"/>
      <c r="O1657" s="9"/>
      <c r="P1657" s="9"/>
      <c r="Q1657" s="9"/>
      <c r="R1657" s="9"/>
      <c r="S1657" s="9"/>
      <c r="T1657" s="28"/>
      <c r="U1657" s="25"/>
      <c r="V1657" s="9"/>
      <c r="W1657" s="9"/>
      <c r="X1657" s="9"/>
      <c r="Y1657" s="9"/>
      <c r="Z1657" s="9"/>
      <c r="AA1657" s="9"/>
      <c r="AB1657" s="9"/>
      <c r="AC1657" s="9"/>
      <c r="AD1657" s="9"/>
      <c r="AE1657" s="9"/>
      <c r="AF1657" s="9"/>
      <c r="AG1657" s="101"/>
      <c r="AH1657" s="100"/>
      <c r="AI1657" s="9"/>
      <c r="AJ1657" s="9"/>
      <c r="AK1657" s="9"/>
      <c r="AL1657" s="137"/>
    </row>
    <row r="1658" spans="1:38" x14ac:dyDescent="0.25">
      <c r="A1658" s="73" t="str">
        <f>'2. Applicant information'!A1646</f>
        <v>_Applicant1640</v>
      </c>
      <c r="B1658" s="73" t="str">
        <f t="array" ref="B1658">IF(_xlfn.XLOOKUP('3. Course participants'!A1658,'2. Applicant information'!$A$7:$A$1048576,'2. Applicant information'!$AE$7:$AE$1048576,,0)="Yes",_xlfn.XLOOKUP(A1658,'2. Applicant information'!$A$7:$A$9999,'2. Applicant information'!$B$7:$B$9999,,0),IF('2. Applicant information'!AE1646="No","Applicant is not participant: see column AE in Applicant Information Tab","Applicant Data Missing"))</f>
        <v>Applicant Data Missing</v>
      </c>
      <c r="C1658" s="73" t="str">
        <f>IF(_xlfn.XLOOKUP('3. Course participants'!A1658,'2. Applicant information'!$A$7:$A$1048576,'2. Applicant information'!$AE$7:$AE$1048576,,0)="Yes",_xlfn.XLOOKUP(A1658,'2. Applicant information'!$A$7:$A$9999,'2. Applicant information'!$C$7:$C$9999,,0),IF('2. Applicant information'!AE1646="No","",""))</f>
        <v/>
      </c>
      <c r="D1658" s="73" t="str">
        <f>IF(_xlfn.XLOOKUP('3. Course participants'!A1658,'2. Applicant information'!$A$7:$A$1048576,'2. Applicant information'!$AE$7:$AE$1048576,,0)="Yes",_xlfn.XLOOKUP(A1658,'2. Applicant information'!$A$7:$A$9999,'2. Applicant information'!$D$7:$D$9999,,0),IF('2. Applicant information'!AE1646="No","",""))</f>
        <v/>
      </c>
      <c r="E1658" s="24"/>
      <c r="F1658" s="24"/>
      <c r="G1658" s="74" t="str">
        <f>IF(_xlfn.XLOOKUP('3. Course participants'!A1658,'2. Applicant information'!$A$7:$A$1048576,'2. Applicant information'!$AE$7:$AE$1048576,,0)="Yes",_xlfn.XLOOKUP(A1658,'2. Applicant information'!$A$7:$A$9999,'2. Applicant information'!$O$7:$O$9999,,0),IF('2. Applicant information'!AE1646="No","",""))</f>
        <v/>
      </c>
      <c r="H1658" s="24"/>
      <c r="I1658" s="28"/>
      <c r="J1658" s="130" t="e">
        <f t="shared" si="26"/>
        <v>#DIV/0!</v>
      </c>
      <c r="K1658" s="101"/>
      <c r="L1658" s="101"/>
      <c r="M1658" s="9"/>
      <c r="N1658" s="9"/>
      <c r="O1658" s="9"/>
      <c r="P1658" s="9"/>
      <c r="Q1658" s="9"/>
      <c r="R1658" s="9"/>
      <c r="S1658" s="9"/>
      <c r="T1658" s="28"/>
      <c r="U1658" s="25"/>
      <c r="V1658" s="9"/>
      <c r="W1658" s="9"/>
      <c r="X1658" s="9"/>
      <c r="Y1658" s="9"/>
      <c r="Z1658" s="9"/>
      <c r="AA1658" s="9"/>
      <c r="AB1658" s="9"/>
      <c r="AC1658" s="9"/>
      <c r="AD1658" s="9"/>
      <c r="AE1658" s="9"/>
      <c r="AF1658" s="9"/>
      <c r="AG1658" s="101"/>
      <c r="AH1658" s="100"/>
      <c r="AI1658" s="9"/>
      <c r="AJ1658" s="9"/>
      <c r="AK1658" s="9"/>
      <c r="AL1658" s="137"/>
    </row>
    <row r="1659" spans="1:38" x14ac:dyDescent="0.25">
      <c r="A1659" s="73" t="str">
        <f>'2. Applicant information'!A1647</f>
        <v>_Applicant1641</v>
      </c>
      <c r="B1659" s="73" t="str">
        <f t="array" ref="B1659">IF(_xlfn.XLOOKUP('3. Course participants'!A1659,'2. Applicant information'!$A$7:$A$1048576,'2. Applicant information'!$AE$7:$AE$1048576,,0)="Yes",_xlfn.XLOOKUP(A1659,'2. Applicant information'!$A$7:$A$9999,'2. Applicant information'!$B$7:$B$9999,,0),IF('2. Applicant information'!AE1647="No","Applicant is not participant: see column AE in Applicant Information Tab","Applicant Data Missing"))</f>
        <v>Applicant Data Missing</v>
      </c>
      <c r="C1659" s="73" t="str">
        <f>IF(_xlfn.XLOOKUP('3. Course participants'!A1659,'2. Applicant information'!$A$7:$A$1048576,'2. Applicant information'!$AE$7:$AE$1048576,,0)="Yes",_xlfn.XLOOKUP(A1659,'2. Applicant information'!$A$7:$A$9999,'2. Applicant information'!$C$7:$C$9999,,0),IF('2. Applicant information'!AE1647="No","",""))</f>
        <v/>
      </c>
      <c r="D1659" s="73" t="str">
        <f>IF(_xlfn.XLOOKUP('3. Course participants'!A1659,'2. Applicant information'!$A$7:$A$1048576,'2. Applicant information'!$AE$7:$AE$1048576,,0)="Yes",_xlfn.XLOOKUP(A1659,'2. Applicant information'!$A$7:$A$9999,'2. Applicant information'!$D$7:$D$9999,,0),IF('2. Applicant information'!AE1647="No","",""))</f>
        <v/>
      </c>
      <c r="E1659" s="24"/>
      <c r="F1659" s="24"/>
      <c r="G1659" s="74" t="str">
        <f>IF(_xlfn.XLOOKUP('3. Course participants'!A1659,'2. Applicant information'!$A$7:$A$1048576,'2. Applicant information'!$AE$7:$AE$1048576,,0)="Yes",_xlfn.XLOOKUP(A1659,'2. Applicant information'!$A$7:$A$9999,'2. Applicant information'!$O$7:$O$9999,,0),IF('2. Applicant information'!AE1647="No","",""))</f>
        <v/>
      </c>
      <c r="H1659" s="24"/>
      <c r="I1659" s="28"/>
      <c r="J1659" s="130" t="e">
        <f t="shared" si="26"/>
        <v>#DIV/0!</v>
      </c>
      <c r="K1659" s="101"/>
      <c r="L1659" s="101"/>
      <c r="M1659" s="9"/>
      <c r="N1659" s="9"/>
      <c r="O1659" s="9"/>
      <c r="P1659" s="9"/>
      <c r="Q1659" s="9"/>
      <c r="R1659" s="9"/>
      <c r="S1659" s="9"/>
      <c r="T1659" s="28"/>
      <c r="U1659" s="25"/>
      <c r="V1659" s="9"/>
      <c r="W1659" s="9"/>
      <c r="X1659" s="9"/>
      <c r="Y1659" s="9"/>
      <c r="Z1659" s="9"/>
      <c r="AA1659" s="9"/>
      <c r="AB1659" s="9"/>
      <c r="AC1659" s="9"/>
      <c r="AD1659" s="9"/>
      <c r="AE1659" s="9"/>
      <c r="AF1659" s="9"/>
      <c r="AG1659" s="101"/>
      <c r="AH1659" s="100"/>
      <c r="AI1659" s="9"/>
      <c r="AJ1659" s="9"/>
      <c r="AK1659" s="9"/>
      <c r="AL1659" s="137"/>
    </row>
    <row r="1660" spans="1:38" x14ac:dyDescent="0.25">
      <c r="A1660" s="73" t="str">
        <f>'2. Applicant information'!A1648</f>
        <v>_Applicant1642</v>
      </c>
      <c r="B1660" s="73" t="str">
        <f t="array" ref="B1660">IF(_xlfn.XLOOKUP('3. Course participants'!A1660,'2. Applicant information'!$A$7:$A$1048576,'2. Applicant information'!$AE$7:$AE$1048576,,0)="Yes",_xlfn.XLOOKUP(A1660,'2. Applicant information'!$A$7:$A$9999,'2. Applicant information'!$B$7:$B$9999,,0),IF('2. Applicant information'!AE1648="No","Applicant is not participant: see column AE in Applicant Information Tab","Applicant Data Missing"))</f>
        <v>Applicant Data Missing</v>
      </c>
      <c r="C1660" s="73" t="str">
        <f>IF(_xlfn.XLOOKUP('3. Course participants'!A1660,'2. Applicant information'!$A$7:$A$1048576,'2. Applicant information'!$AE$7:$AE$1048576,,0)="Yes",_xlfn.XLOOKUP(A1660,'2. Applicant information'!$A$7:$A$9999,'2. Applicant information'!$C$7:$C$9999,,0),IF('2. Applicant information'!AE1648="No","",""))</f>
        <v/>
      </c>
      <c r="D1660" s="73" t="str">
        <f>IF(_xlfn.XLOOKUP('3. Course participants'!A1660,'2. Applicant information'!$A$7:$A$1048576,'2. Applicant information'!$AE$7:$AE$1048576,,0)="Yes",_xlfn.XLOOKUP(A1660,'2. Applicant information'!$A$7:$A$9999,'2. Applicant information'!$D$7:$D$9999,,0),IF('2. Applicant information'!AE1648="No","",""))</f>
        <v/>
      </c>
      <c r="E1660" s="24"/>
      <c r="F1660" s="24"/>
      <c r="G1660" s="74" t="str">
        <f>IF(_xlfn.XLOOKUP('3. Course participants'!A1660,'2. Applicant information'!$A$7:$A$1048576,'2. Applicant information'!$AE$7:$AE$1048576,,0)="Yes",_xlfn.XLOOKUP(A1660,'2. Applicant information'!$A$7:$A$9999,'2. Applicant information'!$O$7:$O$9999,,0),IF('2. Applicant information'!AE1648="No","",""))</f>
        <v/>
      </c>
      <c r="H1660" s="24"/>
      <c r="I1660" s="28"/>
      <c r="J1660" s="130" t="e">
        <f t="shared" si="26"/>
        <v>#DIV/0!</v>
      </c>
      <c r="K1660" s="101"/>
      <c r="L1660" s="101"/>
      <c r="M1660" s="9"/>
      <c r="N1660" s="9"/>
      <c r="O1660" s="9"/>
      <c r="P1660" s="9"/>
      <c r="Q1660" s="9"/>
      <c r="R1660" s="9"/>
      <c r="S1660" s="9"/>
      <c r="T1660" s="28"/>
      <c r="U1660" s="25"/>
      <c r="V1660" s="9"/>
      <c r="W1660" s="9"/>
      <c r="X1660" s="9"/>
      <c r="Y1660" s="9"/>
      <c r="Z1660" s="9"/>
      <c r="AA1660" s="9"/>
      <c r="AB1660" s="9"/>
      <c r="AC1660" s="9"/>
      <c r="AD1660" s="9"/>
      <c r="AE1660" s="9"/>
      <c r="AF1660" s="9"/>
      <c r="AG1660" s="101"/>
      <c r="AH1660" s="100"/>
      <c r="AI1660" s="9"/>
      <c r="AJ1660" s="9"/>
      <c r="AK1660" s="9"/>
      <c r="AL1660" s="137"/>
    </row>
    <row r="1661" spans="1:38" x14ac:dyDescent="0.25">
      <c r="A1661" s="73" t="str">
        <f>'2. Applicant information'!A1649</f>
        <v>_Applicant1643</v>
      </c>
      <c r="B1661" s="73" t="str">
        <f t="array" ref="B1661">IF(_xlfn.XLOOKUP('3. Course participants'!A1661,'2. Applicant information'!$A$7:$A$1048576,'2. Applicant information'!$AE$7:$AE$1048576,,0)="Yes",_xlfn.XLOOKUP(A1661,'2. Applicant information'!$A$7:$A$9999,'2. Applicant information'!$B$7:$B$9999,,0),IF('2. Applicant information'!AE1649="No","Applicant is not participant: see column AE in Applicant Information Tab","Applicant Data Missing"))</f>
        <v>Applicant Data Missing</v>
      </c>
      <c r="C1661" s="73" t="str">
        <f>IF(_xlfn.XLOOKUP('3. Course participants'!A1661,'2. Applicant information'!$A$7:$A$1048576,'2. Applicant information'!$AE$7:$AE$1048576,,0)="Yes",_xlfn.XLOOKUP(A1661,'2. Applicant information'!$A$7:$A$9999,'2. Applicant information'!$C$7:$C$9999,,0),IF('2. Applicant information'!AE1649="No","",""))</f>
        <v/>
      </c>
      <c r="D1661" s="73" t="str">
        <f>IF(_xlfn.XLOOKUP('3. Course participants'!A1661,'2. Applicant information'!$A$7:$A$1048576,'2. Applicant information'!$AE$7:$AE$1048576,,0)="Yes",_xlfn.XLOOKUP(A1661,'2. Applicant information'!$A$7:$A$9999,'2. Applicant information'!$D$7:$D$9999,,0),IF('2. Applicant information'!AE1649="No","",""))</f>
        <v/>
      </c>
      <c r="E1661" s="24"/>
      <c r="F1661" s="24"/>
      <c r="G1661" s="74" t="str">
        <f>IF(_xlfn.XLOOKUP('3. Course participants'!A1661,'2. Applicant information'!$A$7:$A$1048576,'2. Applicant information'!$AE$7:$AE$1048576,,0)="Yes",_xlfn.XLOOKUP(A1661,'2. Applicant information'!$A$7:$A$9999,'2. Applicant information'!$O$7:$O$9999,,0),IF('2. Applicant information'!AE1649="No","",""))</f>
        <v/>
      </c>
      <c r="H1661" s="24"/>
      <c r="I1661" s="28"/>
      <c r="J1661" s="130" t="e">
        <f t="shared" si="26"/>
        <v>#DIV/0!</v>
      </c>
      <c r="K1661" s="101"/>
      <c r="L1661" s="101"/>
      <c r="M1661" s="9"/>
      <c r="N1661" s="9"/>
      <c r="O1661" s="9"/>
      <c r="P1661" s="9"/>
      <c r="Q1661" s="9"/>
      <c r="R1661" s="9"/>
      <c r="S1661" s="9"/>
      <c r="T1661" s="28"/>
      <c r="U1661" s="25"/>
      <c r="V1661" s="9"/>
      <c r="W1661" s="9"/>
      <c r="X1661" s="9"/>
      <c r="Y1661" s="9"/>
      <c r="Z1661" s="9"/>
      <c r="AA1661" s="9"/>
      <c r="AB1661" s="9"/>
      <c r="AC1661" s="9"/>
      <c r="AD1661" s="9"/>
      <c r="AE1661" s="9"/>
      <c r="AF1661" s="9"/>
      <c r="AG1661" s="101"/>
      <c r="AH1661" s="100"/>
      <c r="AI1661" s="9"/>
      <c r="AJ1661" s="9"/>
      <c r="AK1661" s="9"/>
      <c r="AL1661" s="137"/>
    </row>
    <row r="1662" spans="1:38" x14ac:dyDescent="0.25">
      <c r="A1662" s="73" t="str">
        <f>'2. Applicant information'!A1650</f>
        <v>_Applicant1644</v>
      </c>
      <c r="B1662" s="73" t="str">
        <f t="array" ref="B1662">IF(_xlfn.XLOOKUP('3. Course participants'!A1662,'2. Applicant information'!$A$7:$A$1048576,'2. Applicant information'!$AE$7:$AE$1048576,,0)="Yes",_xlfn.XLOOKUP(A1662,'2. Applicant information'!$A$7:$A$9999,'2. Applicant information'!$B$7:$B$9999,,0),IF('2. Applicant information'!AE1650="No","Applicant is not participant: see column AE in Applicant Information Tab","Applicant Data Missing"))</f>
        <v>Applicant Data Missing</v>
      </c>
      <c r="C1662" s="73" t="str">
        <f>IF(_xlfn.XLOOKUP('3. Course participants'!A1662,'2. Applicant information'!$A$7:$A$1048576,'2. Applicant information'!$AE$7:$AE$1048576,,0)="Yes",_xlfn.XLOOKUP(A1662,'2. Applicant information'!$A$7:$A$9999,'2. Applicant information'!$C$7:$C$9999,,0),IF('2. Applicant information'!AE1650="No","",""))</f>
        <v/>
      </c>
      <c r="D1662" s="73" t="str">
        <f>IF(_xlfn.XLOOKUP('3. Course participants'!A1662,'2. Applicant information'!$A$7:$A$1048576,'2. Applicant information'!$AE$7:$AE$1048576,,0)="Yes",_xlfn.XLOOKUP(A1662,'2. Applicant information'!$A$7:$A$9999,'2. Applicant information'!$D$7:$D$9999,,0),IF('2. Applicant information'!AE1650="No","",""))</f>
        <v/>
      </c>
      <c r="E1662" s="24"/>
      <c r="F1662" s="24"/>
      <c r="G1662" s="74" t="str">
        <f>IF(_xlfn.XLOOKUP('3. Course participants'!A1662,'2. Applicant information'!$A$7:$A$1048576,'2. Applicant information'!$AE$7:$AE$1048576,,0)="Yes",_xlfn.XLOOKUP(A1662,'2. Applicant information'!$A$7:$A$9999,'2. Applicant information'!$O$7:$O$9999,,0),IF('2. Applicant information'!AE1650="No","",""))</f>
        <v/>
      </c>
      <c r="H1662" s="24"/>
      <c r="I1662" s="28"/>
      <c r="J1662" s="130" t="e">
        <f t="shared" si="26"/>
        <v>#DIV/0!</v>
      </c>
      <c r="K1662" s="101"/>
      <c r="L1662" s="101"/>
      <c r="M1662" s="9"/>
      <c r="N1662" s="9"/>
      <c r="O1662" s="9"/>
      <c r="P1662" s="9"/>
      <c r="Q1662" s="9"/>
      <c r="R1662" s="9"/>
      <c r="S1662" s="9"/>
      <c r="T1662" s="28"/>
      <c r="U1662" s="25"/>
      <c r="V1662" s="9"/>
      <c r="W1662" s="9"/>
      <c r="X1662" s="9"/>
      <c r="Y1662" s="9"/>
      <c r="Z1662" s="9"/>
      <c r="AA1662" s="9"/>
      <c r="AB1662" s="9"/>
      <c r="AC1662" s="9"/>
      <c r="AD1662" s="9"/>
      <c r="AE1662" s="9"/>
      <c r="AF1662" s="9"/>
      <c r="AG1662" s="101"/>
      <c r="AH1662" s="100"/>
      <c r="AI1662" s="9"/>
      <c r="AJ1662" s="9"/>
      <c r="AK1662" s="9"/>
      <c r="AL1662" s="137"/>
    </row>
    <row r="1663" spans="1:38" x14ac:dyDescent="0.25">
      <c r="A1663" s="73" t="str">
        <f>'2. Applicant information'!A1651</f>
        <v>_Applicant1645</v>
      </c>
      <c r="B1663" s="73" t="str">
        <f t="array" ref="B1663">IF(_xlfn.XLOOKUP('3. Course participants'!A1663,'2. Applicant information'!$A$7:$A$1048576,'2. Applicant information'!$AE$7:$AE$1048576,,0)="Yes",_xlfn.XLOOKUP(A1663,'2. Applicant information'!$A$7:$A$9999,'2. Applicant information'!$B$7:$B$9999,,0),IF('2. Applicant information'!AE1651="No","Applicant is not participant: see column AE in Applicant Information Tab","Applicant Data Missing"))</f>
        <v>Applicant Data Missing</v>
      </c>
      <c r="C1663" s="73" t="str">
        <f>IF(_xlfn.XLOOKUP('3. Course participants'!A1663,'2. Applicant information'!$A$7:$A$1048576,'2. Applicant information'!$AE$7:$AE$1048576,,0)="Yes",_xlfn.XLOOKUP(A1663,'2. Applicant information'!$A$7:$A$9999,'2. Applicant information'!$C$7:$C$9999,,0),IF('2. Applicant information'!AE1651="No","",""))</f>
        <v/>
      </c>
      <c r="D1663" s="73" t="str">
        <f>IF(_xlfn.XLOOKUP('3. Course participants'!A1663,'2. Applicant information'!$A$7:$A$1048576,'2. Applicant information'!$AE$7:$AE$1048576,,0)="Yes",_xlfn.XLOOKUP(A1663,'2. Applicant information'!$A$7:$A$9999,'2. Applicant information'!$D$7:$D$9999,,0),IF('2. Applicant information'!AE1651="No","",""))</f>
        <v/>
      </c>
      <c r="E1663" s="24"/>
      <c r="F1663" s="24"/>
      <c r="G1663" s="74" t="str">
        <f>IF(_xlfn.XLOOKUP('3. Course participants'!A1663,'2. Applicant information'!$A$7:$A$1048576,'2. Applicant information'!$AE$7:$AE$1048576,,0)="Yes",_xlfn.XLOOKUP(A1663,'2. Applicant information'!$A$7:$A$9999,'2. Applicant information'!$O$7:$O$9999,,0),IF('2. Applicant information'!AE1651="No","",""))</f>
        <v/>
      </c>
      <c r="H1663" s="24"/>
      <c r="I1663" s="28"/>
      <c r="J1663" s="130" t="e">
        <f t="shared" si="26"/>
        <v>#DIV/0!</v>
      </c>
      <c r="K1663" s="101"/>
      <c r="L1663" s="101"/>
      <c r="M1663" s="9"/>
      <c r="N1663" s="9"/>
      <c r="O1663" s="9"/>
      <c r="P1663" s="9"/>
      <c r="Q1663" s="9"/>
      <c r="R1663" s="9"/>
      <c r="S1663" s="9"/>
      <c r="T1663" s="28"/>
      <c r="U1663" s="25"/>
      <c r="V1663" s="9"/>
      <c r="W1663" s="9"/>
      <c r="X1663" s="9"/>
      <c r="Y1663" s="9"/>
      <c r="Z1663" s="9"/>
      <c r="AA1663" s="9"/>
      <c r="AB1663" s="9"/>
      <c r="AC1663" s="9"/>
      <c r="AD1663" s="9"/>
      <c r="AE1663" s="9"/>
      <c r="AF1663" s="9"/>
      <c r="AG1663" s="101"/>
      <c r="AH1663" s="100"/>
      <c r="AI1663" s="9"/>
      <c r="AJ1663" s="9"/>
      <c r="AK1663" s="9"/>
      <c r="AL1663" s="137"/>
    </row>
    <row r="1664" spans="1:38" x14ac:dyDescent="0.25">
      <c r="A1664" s="73" t="str">
        <f>'2. Applicant information'!A1652</f>
        <v>_Applicant1646</v>
      </c>
      <c r="B1664" s="73" t="str">
        <f t="array" ref="B1664">IF(_xlfn.XLOOKUP('3. Course participants'!A1664,'2. Applicant information'!$A$7:$A$1048576,'2. Applicant information'!$AE$7:$AE$1048576,,0)="Yes",_xlfn.XLOOKUP(A1664,'2. Applicant information'!$A$7:$A$9999,'2. Applicant information'!$B$7:$B$9999,,0),IF('2. Applicant information'!AE1652="No","Applicant is not participant: see column AE in Applicant Information Tab","Applicant Data Missing"))</f>
        <v>Applicant Data Missing</v>
      </c>
      <c r="C1664" s="73" t="str">
        <f>IF(_xlfn.XLOOKUP('3. Course participants'!A1664,'2. Applicant information'!$A$7:$A$1048576,'2. Applicant information'!$AE$7:$AE$1048576,,0)="Yes",_xlfn.XLOOKUP(A1664,'2. Applicant information'!$A$7:$A$9999,'2. Applicant information'!$C$7:$C$9999,,0),IF('2. Applicant information'!AE1652="No","",""))</f>
        <v/>
      </c>
      <c r="D1664" s="73" t="str">
        <f>IF(_xlfn.XLOOKUP('3. Course participants'!A1664,'2. Applicant information'!$A$7:$A$1048576,'2. Applicant information'!$AE$7:$AE$1048576,,0)="Yes",_xlfn.XLOOKUP(A1664,'2. Applicant information'!$A$7:$A$9999,'2. Applicant information'!$D$7:$D$9999,,0),IF('2. Applicant information'!AE1652="No","",""))</f>
        <v/>
      </c>
      <c r="E1664" s="24"/>
      <c r="F1664" s="24"/>
      <c r="G1664" s="74" t="str">
        <f>IF(_xlfn.XLOOKUP('3. Course participants'!A1664,'2. Applicant information'!$A$7:$A$1048576,'2. Applicant information'!$AE$7:$AE$1048576,,0)="Yes",_xlfn.XLOOKUP(A1664,'2. Applicant information'!$A$7:$A$9999,'2. Applicant information'!$O$7:$O$9999,,0),IF('2. Applicant information'!AE1652="No","",""))</f>
        <v/>
      </c>
      <c r="H1664" s="24"/>
      <c r="I1664" s="28"/>
      <c r="J1664" s="130" t="e">
        <f t="shared" si="26"/>
        <v>#DIV/0!</v>
      </c>
      <c r="K1664" s="101"/>
      <c r="L1664" s="101"/>
      <c r="M1664" s="9"/>
      <c r="N1664" s="9"/>
      <c r="O1664" s="9"/>
      <c r="P1664" s="9"/>
      <c r="Q1664" s="9"/>
      <c r="R1664" s="9"/>
      <c r="S1664" s="9"/>
      <c r="T1664" s="28"/>
      <c r="U1664" s="25"/>
      <c r="V1664" s="9"/>
      <c r="W1664" s="9"/>
      <c r="X1664" s="9"/>
      <c r="Y1664" s="9"/>
      <c r="Z1664" s="9"/>
      <c r="AA1664" s="9"/>
      <c r="AB1664" s="9"/>
      <c r="AC1664" s="9"/>
      <c r="AD1664" s="9"/>
      <c r="AE1664" s="9"/>
      <c r="AF1664" s="9"/>
      <c r="AG1664" s="101"/>
      <c r="AH1664" s="100"/>
      <c r="AI1664" s="9"/>
      <c r="AJ1664" s="9"/>
      <c r="AK1664" s="9"/>
      <c r="AL1664" s="137"/>
    </row>
    <row r="1665" spans="1:38" x14ac:dyDescent="0.25">
      <c r="A1665" s="73" t="str">
        <f>'2. Applicant information'!A1653</f>
        <v>_Applicant1647</v>
      </c>
      <c r="B1665" s="73" t="str">
        <f t="array" ref="B1665">IF(_xlfn.XLOOKUP('3. Course participants'!A1665,'2. Applicant information'!$A$7:$A$1048576,'2. Applicant information'!$AE$7:$AE$1048576,,0)="Yes",_xlfn.XLOOKUP(A1665,'2. Applicant information'!$A$7:$A$9999,'2. Applicant information'!$B$7:$B$9999,,0),IF('2. Applicant information'!AE1653="No","Applicant is not participant: see column AE in Applicant Information Tab","Applicant Data Missing"))</f>
        <v>Applicant Data Missing</v>
      </c>
      <c r="C1665" s="73" t="str">
        <f>IF(_xlfn.XLOOKUP('3. Course participants'!A1665,'2. Applicant information'!$A$7:$A$1048576,'2. Applicant information'!$AE$7:$AE$1048576,,0)="Yes",_xlfn.XLOOKUP(A1665,'2. Applicant information'!$A$7:$A$9999,'2. Applicant information'!$C$7:$C$9999,,0),IF('2. Applicant information'!AE1653="No","",""))</f>
        <v/>
      </c>
      <c r="D1665" s="73" t="str">
        <f>IF(_xlfn.XLOOKUP('3. Course participants'!A1665,'2. Applicant information'!$A$7:$A$1048576,'2. Applicant information'!$AE$7:$AE$1048576,,0)="Yes",_xlfn.XLOOKUP(A1665,'2. Applicant information'!$A$7:$A$9999,'2. Applicant information'!$D$7:$D$9999,,0),IF('2. Applicant information'!AE1653="No","",""))</f>
        <v/>
      </c>
      <c r="E1665" s="24"/>
      <c r="F1665" s="24"/>
      <c r="G1665" s="74" t="str">
        <f>IF(_xlfn.XLOOKUP('3. Course participants'!A1665,'2. Applicant information'!$A$7:$A$1048576,'2. Applicant information'!$AE$7:$AE$1048576,,0)="Yes",_xlfn.XLOOKUP(A1665,'2. Applicant information'!$A$7:$A$9999,'2. Applicant information'!$O$7:$O$9999,,0),IF('2. Applicant information'!AE1653="No","",""))</f>
        <v/>
      </c>
      <c r="H1665" s="24"/>
      <c r="I1665" s="28"/>
      <c r="J1665" s="130" t="e">
        <f t="shared" si="26"/>
        <v>#DIV/0!</v>
      </c>
      <c r="K1665" s="101"/>
      <c r="L1665" s="101"/>
      <c r="M1665" s="9"/>
      <c r="N1665" s="9"/>
      <c r="O1665" s="9"/>
      <c r="P1665" s="9"/>
      <c r="Q1665" s="9"/>
      <c r="R1665" s="9"/>
      <c r="S1665" s="9"/>
      <c r="T1665" s="28"/>
      <c r="U1665" s="25"/>
      <c r="V1665" s="9"/>
      <c r="W1665" s="9"/>
      <c r="X1665" s="9"/>
      <c r="Y1665" s="9"/>
      <c r="Z1665" s="9"/>
      <c r="AA1665" s="9"/>
      <c r="AB1665" s="9"/>
      <c r="AC1665" s="9"/>
      <c r="AD1665" s="9"/>
      <c r="AE1665" s="9"/>
      <c r="AF1665" s="9"/>
      <c r="AG1665" s="101"/>
      <c r="AH1665" s="100"/>
      <c r="AI1665" s="9"/>
      <c r="AJ1665" s="9"/>
      <c r="AK1665" s="9"/>
      <c r="AL1665" s="137"/>
    </row>
    <row r="1666" spans="1:38" x14ac:dyDescent="0.25">
      <c r="A1666" s="73" t="str">
        <f>'2. Applicant information'!A1654</f>
        <v>_Applicant1648</v>
      </c>
      <c r="B1666" s="73" t="str">
        <f t="array" ref="B1666">IF(_xlfn.XLOOKUP('3. Course participants'!A1666,'2. Applicant information'!$A$7:$A$1048576,'2. Applicant information'!$AE$7:$AE$1048576,,0)="Yes",_xlfn.XLOOKUP(A1666,'2. Applicant information'!$A$7:$A$9999,'2. Applicant information'!$B$7:$B$9999,,0),IF('2. Applicant information'!AE1654="No","Applicant is not participant: see column AE in Applicant Information Tab","Applicant Data Missing"))</f>
        <v>Applicant Data Missing</v>
      </c>
      <c r="C1666" s="73" t="str">
        <f>IF(_xlfn.XLOOKUP('3. Course participants'!A1666,'2. Applicant information'!$A$7:$A$1048576,'2. Applicant information'!$AE$7:$AE$1048576,,0)="Yes",_xlfn.XLOOKUP(A1666,'2. Applicant information'!$A$7:$A$9999,'2. Applicant information'!$C$7:$C$9999,,0),IF('2. Applicant information'!AE1654="No","",""))</f>
        <v/>
      </c>
      <c r="D1666" s="73" t="str">
        <f>IF(_xlfn.XLOOKUP('3. Course participants'!A1666,'2. Applicant information'!$A$7:$A$1048576,'2. Applicant information'!$AE$7:$AE$1048576,,0)="Yes",_xlfn.XLOOKUP(A1666,'2. Applicant information'!$A$7:$A$9999,'2. Applicant information'!$D$7:$D$9999,,0),IF('2. Applicant information'!AE1654="No","",""))</f>
        <v/>
      </c>
      <c r="E1666" s="24"/>
      <c r="F1666" s="24"/>
      <c r="G1666" s="74" t="str">
        <f>IF(_xlfn.XLOOKUP('3. Course participants'!A1666,'2. Applicant information'!$A$7:$A$1048576,'2. Applicant information'!$AE$7:$AE$1048576,,0)="Yes",_xlfn.XLOOKUP(A1666,'2. Applicant information'!$A$7:$A$9999,'2. Applicant information'!$O$7:$O$9999,,0),IF('2. Applicant information'!AE1654="No","",""))</f>
        <v/>
      </c>
      <c r="H1666" s="24"/>
      <c r="I1666" s="28"/>
      <c r="J1666" s="130" t="e">
        <f t="shared" si="26"/>
        <v>#DIV/0!</v>
      </c>
      <c r="K1666" s="101"/>
      <c r="L1666" s="101"/>
      <c r="M1666" s="9"/>
      <c r="N1666" s="9"/>
      <c r="O1666" s="9"/>
      <c r="P1666" s="9"/>
      <c r="Q1666" s="9"/>
      <c r="R1666" s="9"/>
      <c r="S1666" s="9"/>
      <c r="T1666" s="28"/>
      <c r="U1666" s="25"/>
      <c r="V1666" s="9"/>
      <c r="W1666" s="9"/>
      <c r="X1666" s="9"/>
      <c r="Y1666" s="9"/>
      <c r="Z1666" s="9"/>
      <c r="AA1666" s="9"/>
      <c r="AB1666" s="9"/>
      <c r="AC1666" s="9"/>
      <c r="AD1666" s="9"/>
      <c r="AE1666" s="9"/>
      <c r="AF1666" s="9"/>
      <c r="AG1666" s="101"/>
      <c r="AH1666" s="100"/>
      <c r="AI1666" s="9"/>
      <c r="AJ1666" s="9"/>
      <c r="AK1666" s="9"/>
      <c r="AL1666" s="137"/>
    </row>
    <row r="1667" spans="1:38" x14ac:dyDescent="0.25">
      <c r="A1667" s="73" t="str">
        <f>'2. Applicant information'!A1655</f>
        <v>_Applicant1649</v>
      </c>
      <c r="B1667" s="73" t="str">
        <f t="array" ref="B1667">IF(_xlfn.XLOOKUP('3. Course participants'!A1667,'2. Applicant information'!$A$7:$A$1048576,'2. Applicant information'!$AE$7:$AE$1048576,,0)="Yes",_xlfn.XLOOKUP(A1667,'2. Applicant information'!$A$7:$A$9999,'2. Applicant information'!$B$7:$B$9999,,0),IF('2. Applicant information'!AE1655="No","Applicant is not participant: see column AE in Applicant Information Tab","Applicant Data Missing"))</f>
        <v>Applicant Data Missing</v>
      </c>
      <c r="C1667" s="73" t="str">
        <f>IF(_xlfn.XLOOKUP('3. Course participants'!A1667,'2. Applicant information'!$A$7:$A$1048576,'2. Applicant information'!$AE$7:$AE$1048576,,0)="Yes",_xlfn.XLOOKUP(A1667,'2. Applicant information'!$A$7:$A$9999,'2. Applicant information'!$C$7:$C$9999,,0),IF('2. Applicant information'!AE1655="No","",""))</f>
        <v/>
      </c>
      <c r="D1667" s="73" t="str">
        <f>IF(_xlfn.XLOOKUP('3. Course participants'!A1667,'2. Applicant information'!$A$7:$A$1048576,'2. Applicant information'!$AE$7:$AE$1048576,,0)="Yes",_xlfn.XLOOKUP(A1667,'2. Applicant information'!$A$7:$A$9999,'2. Applicant information'!$D$7:$D$9999,,0),IF('2. Applicant information'!AE1655="No","",""))</f>
        <v/>
      </c>
      <c r="E1667" s="24"/>
      <c r="F1667" s="24"/>
      <c r="G1667" s="74" t="str">
        <f>IF(_xlfn.XLOOKUP('3. Course participants'!A1667,'2. Applicant information'!$A$7:$A$1048576,'2. Applicant information'!$AE$7:$AE$1048576,,0)="Yes",_xlfn.XLOOKUP(A1667,'2. Applicant information'!$A$7:$A$9999,'2. Applicant information'!$O$7:$O$9999,,0),IF('2. Applicant information'!AE1655="No","",""))</f>
        <v/>
      </c>
      <c r="H1667" s="24"/>
      <c r="I1667" s="28"/>
      <c r="J1667" s="130" t="e">
        <f t="shared" si="26"/>
        <v>#DIV/0!</v>
      </c>
      <c r="K1667" s="101"/>
      <c r="L1667" s="101"/>
      <c r="M1667" s="9"/>
      <c r="N1667" s="9"/>
      <c r="O1667" s="9"/>
      <c r="P1667" s="9"/>
      <c r="Q1667" s="9"/>
      <c r="R1667" s="9"/>
      <c r="S1667" s="9"/>
      <c r="T1667" s="28"/>
      <c r="U1667" s="25"/>
      <c r="V1667" s="9"/>
      <c r="W1667" s="9"/>
      <c r="X1667" s="9"/>
      <c r="Y1667" s="9"/>
      <c r="Z1667" s="9"/>
      <c r="AA1667" s="9"/>
      <c r="AB1667" s="9"/>
      <c r="AC1667" s="9"/>
      <c r="AD1667" s="9"/>
      <c r="AE1667" s="9"/>
      <c r="AF1667" s="9"/>
      <c r="AG1667" s="101"/>
      <c r="AH1667" s="100"/>
      <c r="AI1667" s="9"/>
      <c r="AJ1667" s="9"/>
      <c r="AK1667" s="9"/>
      <c r="AL1667" s="137"/>
    </row>
    <row r="1668" spans="1:38" x14ac:dyDescent="0.25">
      <c r="A1668" s="73" t="str">
        <f>'2. Applicant information'!A1656</f>
        <v>_Applicant1650</v>
      </c>
      <c r="B1668" s="73" t="str">
        <f t="array" ref="B1668">IF(_xlfn.XLOOKUP('3. Course participants'!A1668,'2. Applicant information'!$A$7:$A$1048576,'2. Applicant information'!$AE$7:$AE$1048576,,0)="Yes",_xlfn.XLOOKUP(A1668,'2. Applicant information'!$A$7:$A$9999,'2. Applicant information'!$B$7:$B$9999,,0),IF('2. Applicant information'!AE1656="No","Applicant is not participant: see column AE in Applicant Information Tab","Applicant Data Missing"))</f>
        <v>Applicant Data Missing</v>
      </c>
      <c r="C1668" s="73" t="str">
        <f>IF(_xlfn.XLOOKUP('3. Course participants'!A1668,'2. Applicant information'!$A$7:$A$1048576,'2. Applicant information'!$AE$7:$AE$1048576,,0)="Yes",_xlfn.XLOOKUP(A1668,'2. Applicant information'!$A$7:$A$9999,'2. Applicant information'!$C$7:$C$9999,,0),IF('2. Applicant information'!AE1656="No","",""))</f>
        <v/>
      </c>
      <c r="D1668" s="73" t="str">
        <f>IF(_xlfn.XLOOKUP('3. Course participants'!A1668,'2. Applicant information'!$A$7:$A$1048576,'2. Applicant information'!$AE$7:$AE$1048576,,0)="Yes",_xlfn.XLOOKUP(A1668,'2. Applicant information'!$A$7:$A$9999,'2. Applicant information'!$D$7:$D$9999,,0),IF('2. Applicant information'!AE1656="No","",""))</f>
        <v/>
      </c>
      <c r="E1668" s="24"/>
      <c r="F1668" s="24"/>
      <c r="G1668" s="74" t="str">
        <f>IF(_xlfn.XLOOKUP('3. Course participants'!A1668,'2. Applicant information'!$A$7:$A$1048576,'2. Applicant information'!$AE$7:$AE$1048576,,0)="Yes",_xlfn.XLOOKUP(A1668,'2. Applicant information'!$A$7:$A$9999,'2. Applicant information'!$O$7:$O$9999,,0),IF('2. Applicant information'!AE1656="No","",""))</f>
        <v/>
      </c>
      <c r="H1668" s="24"/>
      <c r="I1668" s="28"/>
      <c r="J1668" s="130" t="e">
        <f t="shared" si="26"/>
        <v>#DIV/0!</v>
      </c>
      <c r="K1668" s="101"/>
      <c r="L1668" s="101"/>
      <c r="M1668" s="9"/>
      <c r="N1668" s="9"/>
      <c r="O1668" s="9"/>
      <c r="P1668" s="9"/>
      <c r="Q1668" s="9"/>
      <c r="R1668" s="9"/>
      <c r="S1668" s="9"/>
      <c r="T1668" s="28"/>
      <c r="U1668" s="25"/>
      <c r="V1668" s="9"/>
      <c r="W1668" s="9"/>
      <c r="X1668" s="9"/>
      <c r="Y1668" s="9"/>
      <c r="Z1668" s="9"/>
      <c r="AA1668" s="9"/>
      <c r="AB1668" s="9"/>
      <c r="AC1668" s="9"/>
      <c r="AD1668" s="9"/>
      <c r="AE1668" s="9"/>
      <c r="AF1668" s="9"/>
      <c r="AG1668" s="101"/>
      <c r="AH1668" s="100"/>
      <c r="AI1668" s="9"/>
      <c r="AJ1668" s="9"/>
      <c r="AK1668" s="9"/>
      <c r="AL1668" s="137"/>
    </row>
    <row r="1669" spans="1:38" x14ac:dyDescent="0.25">
      <c r="A1669" s="73" t="str">
        <f>'2. Applicant information'!A1657</f>
        <v>_Applicant1651</v>
      </c>
      <c r="B1669" s="73" t="str">
        <f t="array" ref="B1669">IF(_xlfn.XLOOKUP('3. Course participants'!A1669,'2. Applicant information'!$A$7:$A$1048576,'2. Applicant information'!$AE$7:$AE$1048576,,0)="Yes",_xlfn.XLOOKUP(A1669,'2. Applicant information'!$A$7:$A$9999,'2. Applicant information'!$B$7:$B$9999,,0),IF('2. Applicant information'!AE1657="No","Applicant is not participant: see column AE in Applicant Information Tab","Applicant Data Missing"))</f>
        <v>Applicant Data Missing</v>
      </c>
      <c r="C1669" s="73" t="str">
        <f>IF(_xlfn.XLOOKUP('3. Course participants'!A1669,'2. Applicant information'!$A$7:$A$1048576,'2. Applicant information'!$AE$7:$AE$1048576,,0)="Yes",_xlfn.XLOOKUP(A1669,'2. Applicant information'!$A$7:$A$9999,'2. Applicant information'!$C$7:$C$9999,,0),IF('2. Applicant information'!AE1657="No","",""))</f>
        <v/>
      </c>
      <c r="D1669" s="73" t="str">
        <f>IF(_xlfn.XLOOKUP('3. Course participants'!A1669,'2. Applicant information'!$A$7:$A$1048576,'2. Applicant information'!$AE$7:$AE$1048576,,0)="Yes",_xlfn.XLOOKUP(A1669,'2. Applicant information'!$A$7:$A$9999,'2. Applicant information'!$D$7:$D$9999,,0),IF('2. Applicant information'!AE1657="No","",""))</f>
        <v/>
      </c>
      <c r="E1669" s="24"/>
      <c r="F1669" s="24"/>
      <c r="G1669" s="74" t="str">
        <f>IF(_xlfn.XLOOKUP('3. Course participants'!A1669,'2. Applicant information'!$A$7:$A$1048576,'2. Applicant information'!$AE$7:$AE$1048576,,0)="Yes",_xlfn.XLOOKUP(A1669,'2. Applicant information'!$A$7:$A$9999,'2. Applicant information'!$O$7:$O$9999,,0),IF('2. Applicant information'!AE1657="No","",""))</f>
        <v/>
      </c>
      <c r="H1669" s="24"/>
      <c r="I1669" s="28"/>
      <c r="J1669" s="130" t="e">
        <f t="shared" si="26"/>
        <v>#DIV/0!</v>
      </c>
      <c r="K1669" s="101"/>
      <c r="L1669" s="101"/>
      <c r="M1669" s="9"/>
      <c r="N1669" s="9"/>
      <c r="O1669" s="9"/>
      <c r="P1669" s="9"/>
      <c r="Q1669" s="9"/>
      <c r="R1669" s="9"/>
      <c r="S1669" s="9"/>
      <c r="T1669" s="28"/>
      <c r="U1669" s="25"/>
      <c r="V1669" s="9"/>
      <c r="W1669" s="9"/>
      <c r="X1669" s="9"/>
      <c r="Y1669" s="9"/>
      <c r="Z1669" s="9"/>
      <c r="AA1669" s="9"/>
      <c r="AB1669" s="9"/>
      <c r="AC1669" s="9"/>
      <c r="AD1669" s="9"/>
      <c r="AE1669" s="9"/>
      <c r="AF1669" s="9"/>
      <c r="AG1669" s="101"/>
      <c r="AH1669" s="100"/>
      <c r="AI1669" s="9"/>
      <c r="AJ1669" s="9"/>
      <c r="AK1669" s="9"/>
      <c r="AL1669" s="137"/>
    </row>
    <row r="1670" spans="1:38" x14ac:dyDescent="0.25">
      <c r="A1670" s="73" t="str">
        <f>'2. Applicant information'!A1658</f>
        <v>_Applicant1652</v>
      </c>
      <c r="B1670" s="73" t="str">
        <f t="array" ref="B1670">IF(_xlfn.XLOOKUP('3. Course participants'!A1670,'2. Applicant information'!$A$7:$A$1048576,'2. Applicant information'!$AE$7:$AE$1048576,,0)="Yes",_xlfn.XLOOKUP(A1670,'2. Applicant information'!$A$7:$A$9999,'2. Applicant information'!$B$7:$B$9999,,0),IF('2. Applicant information'!AE1658="No","Applicant is not participant: see column AE in Applicant Information Tab","Applicant Data Missing"))</f>
        <v>Applicant Data Missing</v>
      </c>
      <c r="C1670" s="73" t="str">
        <f>IF(_xlfn.XLOOKUP('3. Course participants'!A1670,'2. Applicant information'!$A$7:$A$1048576,'2. Applicant information'!$AE$7:$AE$1048576,,0)="Yes",_xlfn.XLOOKUP(A1670,'2. Applicant information'!$A$7:$A$9999,'2. Applicant information'!$C$7:$C$9999,,0),IF('2. Applicant information'!AE1658="No","",""))</f>
        <v/>
      </c>
      <c r="D1670" s="73" t="str">
        <f>IF(_xlfn.XLOOKUP('3. Course participants'!A1670,'2. Applicant information'!$A$7:$A$1048576,'2. Applicant information'!$AE$7:$AE$1048576,,0)="Yes",_xlfn.XLOOKUP(A1670,'2. Applicant information'!$A$7:$A$9999,'2. Applicant information'!$D$7:$D$9999,,0),IF('2. Applicant information'!AE1658="No","",""))</f>
        <v/>
      </c>
      <c r="E1670" s="24"/>
      <c r="F1670" s="24"/>
      <c r="G1670" s="74" t="str">
        <f>IF(_xlfn.XLOOKUP('3. Course participants'!A1670,'2. Applicant information'!$A$7:$A$1048576,'2. Applicant information'!$AE$7:$AE$1048576,,0)="Yes",_xlfn.XLOOKUP(A1670,'2. Applicant information'!$A$7:$A$9999,'2. Applicant information'!$O$7:$O$9999,,0),IF('2. Applicant information'!AE1658="No","",""))</f>
        <v/>
      </c>
      <c r="H1670" s="24"/>
      <c r="I1670" s="28"/>
      <c r="J1670" s="130" t="e">
        <f t="shared" si="26"/>
        <v>#DIV/0!</v>
      </c>
      <c r="K1670" s="101"/>
      <c r="L1670" s="101"/>
      <c r="M1670" s="9"/>
      <c r="N1670" s="9"/>
      <c r="O1670" s="9"/>
      <c r="P1670" s="9"/>
      <c r="Q1670" s="9"/>
      <c r="R1670" s="9"/>
      <c r="S1670" s="9"/>
      <c r="T1670" s="28"/>
      <c r="U1670" s="25"/>
      <c r="V1670" s="9"/>
      <c r="W1670" s="9"/>
      <c r="X1670" s="9"/>
      <c r="Y1670" s="9"/>
      <c r="Z1670" s="9"/>
      <c r="AA1670" s="9"/>
      <c r="AB1670" s="9"/>
      <c r="AC1670" s="9"/>
      <c r="AD1670" s="9"/>
      <c r="AE1670" s="9"/>
      <c r="AF1670" s="9"/>
      <c r="AG1670" s="101"/>
      <c r="AH1670" s="100"/>
      <c r="AI1670" s="9"/>
      <c r="AJ1670" s="9"/>
      <c r="AK1670" s="9"/>
      <c r="AL1670" s="137"/>
    </row>
    <row r="1671" spans="1:38" x14ac:dyDescent="0.25">
      <c r="A1671" s="73" t="str">
        <f>'2. Applicant information'!A1659</f>
        <v>_Applicant1653</v>
      </c>
      <c r="B1671" s="73" t="str">
        <f t="array" ref="B1671">IF(_xlfn.XLOOKUP('3. Course participants'!A1671,'2. Applicant information'!$A$7:$A$1048576,'2. Applicant information'!$AE$7:$AE$1048576,,0)="Yes",_xlfn.XLOOKUP(A1671,'2. Applicant information'!$A$7:$A$9999,'2. Applicant information'!$B$7:$B$9999,,0),IF('2. Applicant information'!AE1659="No","Applicant is not participant: see column AE in Applicant Information Tab","Applicant Data Missing"))</f>
        <v>Applicant Data Missing</v>
      </c>
      <c r="C1671" s="73" t="str">
        <f>IF(_xlfn.XLOOKUP('3. Course participants'!A1671,'2. Applicant information'!$A$7:$A$1048576,'2. Applicant information'!$AE$7:$AE$1048576,,0)="Yes",_xlfn.XLOOKUP(A1671,'2. Applicant information'!$A$7:$A$9999,'2. Applicant information'!$C$7:$C$9999,,0),IF('2. Applicant information'!AE1659="No","",""))</f>
        <v/>
      </c>
      <c r="D1671" s="73" t="str">
        <f>IF(_xlfn.XLOOKUP('3. Course participants'!A1671,'2. Applicant information'!$A$7:$A$1048576,'2. Applicant information'!$AE$7:$AE$1048576,,0)="Yes",_xlfn.XLOOKUP(A1671,'2. Applicant information'!$A$7:$A$9999,'2. Applicant information'!$D$7:$D$9999,,0),IF('2. Applicant information'!AE1659="No","",""))</f>
        <v/>
      </c>
      <c r="E1671" s="24"/>
      <c r="F1671" s="24"/>
      <c r="G1671" s="74" t="str">
        <f>IF(_xlfn.XLOOKUP('3. Course participants'!A1671,'2. Applicant information'!$A$7:$A$1048576,'2. Applicant information'!$AE$7:$AE$1048576,,0)="Yes",_xlfn.XLOOKUP(A1671,'2. Applicant information'!$A$7:$A$9999,'2. Applicant information'!$O$7:$O$9999,,0),IF('2. Applicant information'!AE1659="No","",""))</f>
        <v/>
      </c>
      <c r="H1671" s="24"/>
      <c r="I1671" s="28"/>
      <c r="J1671" s="130" t="e">
        <f t="shared" si="26"/>
        <v>#DIV/0!</v>
      </c>
      <c r="K1671" s="101"/>
      <c r="L1671" s="101"/>
      <c r="M1671" s="9"/>
      <c r="N1671" s="9"/>
      <c r="O1671" s="9"/>
      <c r="P1671" s="9"/>
      <c r="Q1671" s="9"/>
      <c r="R1671" s="9"/>
      <c r="S1671" s="9"/>
      <c r="T1671" s="28"/>
      <c r="U1671" s="25"/>
      <c r="V1671" s="9"/>
      <c r="W1671" s="9"/>
      <c r="X1671" s="9"/>
      <c r="Y1671" s="9"/>
      <c r="Z1671" s="9"/>
      <c r="AA1671" s="9"/>
      <c r="AB1671" s="9"/>
      <c r="AC1671" s="9"/>
      <c r="AD1671" s="9"/>
      <c r="AE1671" s="9"/>
      <c r="AF1671" s="9"/>
      <c r="AG1671" s="101"/>
      <c r="AH1671" s="100"/>
      <c r="AI1671" s="9"/>
      <c r="AJ1671" s="9"/>
      <c r="AK1671" s="9"/>
      <c r="AL1671" s="137"/>
    </row>
    <row r="1672" spans="1:38" x14ac:dyDescent="0.25">
      <c r="A1672" s="73" t="str">
        <f>'2. Applicant information'!A1660</f>
        <v>_Applicant1654</v>
      </c>
      <c r="B1672" s="73" t="str">
        <f t="array" ref="B1672">IF(_xlfn.XLOOKUP('3. Course participants'!A1672,'2. Applicant information'!$A$7:$A$1048576,'2. Applicant information'!$AE$7:$AE$1048576,,0)="Yes",_xlfn.XLOOKUP(A1672,'2. Applicant information'!$A$7:$A$9999,'2. Applicant information'!$B$7:$B$9999,,0),IF('2. Applicant information'!AE1660="No","Applicant is not participant: see column AE in Applicant Information Tab","Applicant Data Missing"))</f>
        <v>Applicant Data Missing</v>
      </c>
      <c r="C1672" s="73" t="str">
        <f>IF(_xlfn.XLOOKUP('3. Course participants'!A1672,'2. Applicant information'!$A$7:$A$1048576,'2. Applicant information'!$AE$7:$AE$1048576,,0)="Yes",_xlfn.XLOOKUP(A1672,'2. Applicant information'!$A$7:$A$9999,'2. Applicant information'!$C$7:$C$9999,,0),IF('2. Applicant information'!AE1660="No","",""))</f>
        <v/>
      </c>
      <c r="D1672" s="73" t="str">
        <f>IF(_xlfn.XLOOKUP('3. Course participants'!A1672,'2. Applicant information'!$A$7:$A$1048576,'2. Applicant information'!$AE$7:$AE$1048576,,0)="Yes",_xlfn.XLOOKUP(A1672,'2. Applicant information'!$A$7:$A$9999,'2. Applicant information'!$D$7:$D$9999,,0),IF('2. Applicant information'!AE1660="No","",""))</f>
        <v/>
      </c>
      <c r="E1672" s="24"/>
      <c r="F1672" s="24"/>
      <c r="G1672" s="74" t="str">
        <f>IF(_xlfn.XLOOKUP('3. Course participants'!A1672,'2. Applicant information'!$A$7:$A$1048576,'2. Applicant information'!$AE$7:$AE$1048576,,0)="Yes",_xlfn.XLOOKUP(A1672,'2. Applicant information'!$A$7:$A$9999,'2. Applicant information'!$O$7:$O$9999,,0),IF('2. Applicant information'!AE1660="No","",""))</f>
        <v/>
      </c>
      <c r="H1672" s="24"/>
      <c r="I1672" s="28"/>
      <c r="J1672" s="130" t="e">
        <f t="shared" si="26"/>
        <v>#DIV/0!</v>
      </c>
      <c r="K1672" s="101"/>
      <c r="L1672" s="101"/>
      <c r="M1672" s="9"/>
      <c r="N1672" s="9"/>
      <c r="O1672" s="9"/>
      <c r="P1672" s="9"/>
      <c r="Q1672" s="9"/>
      <c r="R1672" s="9"/>
      <c r="S1672" s="9"/>
      <c r="T1672" s="28"/>
      <c r="U1672" s="25"/>
      <c r="V1672" s="9"/>
      <c r="W1672" s="9"/>
      <c r="X1672" s="9"/>
      <c r="Y1672" s="9"/>
      <c r="Z1672" s="9"/>
      <c r="AA1672" s="9"/>
      <c r="AB1672" s="9"/>
      <c r="AC1672" s="9"/>
      <c r="AD1672" s="9"/>
      <c r="AE1672" s="9"/>
      <c r="AF1672" s="9"/>
      <c r="AG1672" s="101"/>
      <c r="AH1672" s="100"/>
      <c r="AI1672" s="9"/>
      <c r="AJ1672" s="9"/>
      <c r="AK1672" s="9"/>
      <c r="AL1672" s="137"/>
    </row>
    <row r="1673" spans="1:38" x14ac:dyDescent="0.25">
      <c r="A1673" s="73" t="str">
        <f>'2. Applicant information'!A1661</f>
        <v>_Applicant1655</v>
      </c>
      <c r="B1673" s="73" t="str">
        <f t="array" ref="B1673">IF(_xlfn.XLOOKUP('3. Course participants'!A1673,'2. Applicant information'!$A$7:$A$1048576,'2. Applicant information'!$AE$7:$AE$1048576,,0)="Yes",_xlfn.XLOOKUP(A1673,'2. Applicant information'!$A$7:$A$9999,'2. Applicant information'!$B$7:$B$9999,,0),IF('2. Applicant information'!AE1661="No","Applicant is not participant: see column AE in Applicant Information Tab","Applicant Data Missing"))</f>
        <v>Applicant Data Missing</v>
      </c>
      <c r="C1673" s="73" t="str">
        <f>IF(_xlfn.XLOOKUP('3. Course participants'!A1673,'2. Applicant information'!$A$7:$A$1048576,'2. Applicant information'!$AE$7:$AE$1048576,,0)="Yes",_xlfn.XLOOKUP(A1673,'2. Applicant information'!$A$7:$A$9999,'2. Applicant information'!$C$7:$C$9999,,0),IF('2. Applicant information'!AE1661="No","",""))</f>
        <v/>
      </c>
      <c r="D1673" s="73" t="str">
        <f>IF(_xlfn.XLOOKUP('3. Course participants'!A1673,'2. Applicant information'!$A$7:$A$1048576,'2. Applicant information'!$AE$7:$AE$1048576,,0)="Yes",_xlfn.XLOOKUP(A1673,'2. Applicant information'!$A$7:$A$9999,'2. Applicant information'!$D$7:$D$9999,,0),IF('2. Applicant information'!AE1661="No","",""))</f>
        <v/>
      </c>
      <c r="E1673" s="24"/>
      <c r="F1673" s="24"/>
      <c r="G1673" s="74" t="str">
        <f>IF(_xlfn.XLOOKUP('3. Course participants'!A1673,'2. Applicant information'!$A$7:$A$1048576,'2. Applicant information'!$AE$7:$AE$1048576,,0)="Yes",_xlfn.XLOOKUP(A1673,'2. Applicant information'!$A$7:$A$9999,'2. Applicant information'!$O$7:$O$9999,,0),IF('2. Applicant information'!AE1661="No","",""))</f>
        <v/>
      </c>
      <c r="H1673" s="24"/>
      <c r="I1673" s="28"/>
      <c r="J1673" s="130" t="e">
        <f t="shared" si="26"/>
        <v>#DIV/0!</v>
      </c>
      <c r="K1673" s="101"/>
      <c r="L1673" s="101"/>
      <c r="M1673" s="9"/>
      <c r="N1673" s="9"/>
      <c r="O1673" s="9"/>
      <c r="P1673" s="9"/>
      <c r="Q1673" s="9"/>
      <c r="R1673" s="9"/>
      <c r="S1673" s="9"/>
      <c r="T1673" s="28"/>
      <c r="U1673" s="25"/>
      <c r="V1673" s="9"/>
      <c r="W1673" s="9"/>
      <c r="X1673" s="9"/>
      <c r="Y1673" s="9"/>
      <c r="Z1673" s="9"/>
      <c r="AA1673" s="9"/>
      <c r="AB1673" s="9"/>
      <c r="AC1673" s="9"/>
      <c r="AD1673" s="9"/>
      <c r="AE1673" s="9"/>
      <c r="AF1673" s="9"/>
      <c r="AG1673" s="101"/>
      <c r="AH1673" s="100"/>
      <c r="AI1673" s="9"/>
      <c r="AJ1673" s="9"/>
      <c r="AK1673" s="9"/>
      <c r="AL1673" s="137"/>
    </row>
    <row r="1674" spans="1:38" x14ac:dyDescent="0.25">
      <c r="A1674" s="73" t="str">
        <f>'2. Applicant information'!A1662</f>
        <v>_Applicant1656</v>
      </c>
      <c r="B1674" s="73" t="str">
        <f t="array" ref="B1674">IF(_xlfn.XLOOKUP('3. Course participants'!A1674,'2. Applicant information'!$A$7:$A$1048576,'2. Applicant information'!$AE$7:$AE$1048576,,0)="Yes",_xlfn.XLOOKUP(A1674,'2. Applicant information'!$A$7:$A$9999,'2. Applicant information'!$B$7:$B$9999,,0),IF('2. Applicant information'!AE1662="No","Applicant is not participant: see column AE in Applicant Information Tab","Applicant Data Missing"))</f>
        <v>Applicant Data Missing</v>
      </c>
      <c r="C1674" s="73" t="str">
        <f>IF(_xlfn.XLOOKUP('3. Course participants'!A1674,'2. Applicant information'!$A$7:$A$1048576,'2. Applicant information'!$AE$7:$AE$1048576,,0)="Yes",_xlfn.XLOOKUP(A1674,'2. Applicant information'!$A$7:$A$9999,'2. Applicant information'!$C$7:$C$9999,,0),IF('2. Applicant information'!AE1662="No","",""))</f>
        <v/>
      </c>
      <c r="D1674" s="73" t="str">
        <f>IF(_xlfn.XLOOKUP('3. Course participants'!A1674,'2. Applicant information'!$A$7:$A$1048576,'2. Applicant information'!$AE$7:$AE$1048576,,0)="Yes",_xlfn.XLOOKUP(A1674,'2. Applicant information'!$A$7:$A$9999,'2. Applicant information'!$D$7:$D$9999,,0),IF('2. Applicant information'!AE1662="No","",""))</f>
        <v/>
      </c>
      <c r="E1674" s="24"/>
      <c r="F1674" s="24"/>
      <c r="G1674" s="74" t="str">
        <f>IF(_xlfn.XLOOKUP('3. Course participants'!A1674,'2. Applicant information'!$A$7:$A$1048576,'2. Applicant information'!$AE$7:$AE$1048576,,0)="Yes",_xlfn.XLOOKUP(A1674,'2. Applicant information'!$A$7:$A$9999,'2. Applicant information'!$O$7:$O$9999,,0),IF('2. Applicant information'!AE1662="No","",""))</f>
        <v/>
      </c>
      <c r="H1674" s="24"/>
      <c r="I1674" s="28"/>
      <c r="J1674" s="130" t="e">
        <f t="shared" si="26"/>
        <v>#DIV/0!</v>
      </c>
      <c r="K1674" s="101"/>
      <c r="L1674" s="101"/>
      <c r="M1674" s="9"/>
      <c r="N1674" s="9"/>
      <c r="O1674" s="9"/>
      <c r="P1674" s="9"/>
      <c r="Q1674" s="9"/>
      <c r="R1674" s="9"/>
      <c r="S1674" s="9"/>
      <c r="T1674" s="28"/>
      <c r="U1674" s="25"/>
      <c r="V1674" s="9"/>
      <c r="W1674" s="9"/>
      <c r="X1674" s="9"/>
      <c r="Y1674" s="9"/>
      <c r="Z1674" s="9"/>
      <c r="AA1674" s="9"/>
      <c r="AB1674" s="9"/>
      <c r="AC1674" s="9"/>
      <c r="AD1674" s="9"/>
      <c r="AE1674" s="9"/>
      <c r="AF1674" s="9"/>
      <c r="AG1674" s="101"/>
      <c r="AH1674" s="100"/>
      <c r="AI1674" s="9"/>
      <c r="AJ1674" s="9"/>
      <c r="AK1674" s="9"/>
      <c r="AL1674" s="137"/>
    </row>
    <row r="1675" spans="1:38" x14ac:dyDescent="0.25">
      <c r="A1675" s="73" t="str">
        <f>'2. Applicant information'!A1663</f>
        <v>_Applicant1657</v>
      </c>
      <c r="B1675" s="73" t="str">
        <f t="array" ref="B1675">IF(_xlfn.XLOOKUP('3. Course participants'!A1675,'2. Applicant information'!$A$7:$A$1048576,'2. Applicant information'!$AE$7:$AE$1048576,,0)="Yes",_xlfn.XLOOKUP(A1675,'2. Applicant information'!$A$7:$A$9999,'2. Applicant information'!$B$7:$B$9999,,0),IF('2. Applicant information'!AE1663="No","Applicant is not participant: see column AE in Applicant Information Tab","Applicant Data Missing"))</f>
        <v>Applicant Data Missing</v>
      </c>
      <c r="C1675" s="73" t="str">
        <f>IF(_xlfn.XLOOKUP('3. Course participants'!A1675,'2. Applicant information'!$A$7:$A$1048576,'2. Applicant information'!$AE$7:$AE$1048576,,0)="Yes",_xlfn.XLOOKUP(A1675,'2. Applicant information'!$A$7:$A$9999,'2. Applicant information'!$C$7:$C$9999,,0),IF('2. Applicant information'!AE1663="No","",""))</f>
        <v/>
      </c>
      <c r="D1675" s="73" t="str">
        <f>IF(_xlfn.XLOOKUP('3. Course participants'!A1675,'2. Applicant information'!$A$7:$A$1048576,'2. Applicant information'!$AE$7:$AE$1048576,,0)="Yes",_xlfn.XLOOKUP(A1675,'2. Applicant information'!$A$7:$A$9999,'2. Applicant information'!$D$7:$D$9999,,0),IF('2. Applicant information'!AE1663="No","",""))</f>
        <v/>
      </c>
      <c r="E1675" s="24"/>
      <c r="F1675" s="24"/>
      <c r="G1675" s="74" t="str">
        <f>IF(_xlfn.XLOOKUP('3. Course participants'!A1675,'2. Applicant information'!$A$7:$A$1048576,'2. Applicant information'!$AE$7:$AE$1048576,,0)="Yes",_xlfn.XLOOKUP(A1675,'2. Applicant information'!$A$7:$A$9999,'2. Applicant information'!$O$7:$O$9999,,0),IF('2. Applicant information'!AE1663="No","",""))</f>
        <v/>
      </c>
      <c r="H1675" s="24"/>
      <c r="I1675" s="28"/>
      <c r="J1675" s="130" t="e">
        <f t="shared" si="26"/>
        <v>#DIV/0!</v>
      </c>
      <c r="K1675" s="101"/>
      <c r="L1675" s="101"/>
      <c r="M1675" s="9"/>
      <c r="N1675" s="9"/>
      <c r="O1675" s="9"/>
      <c r="P1675" s="9"/>
      <c r="Q1675" s="9"/>
      <c r="R1675" s="9"/>
      <c r="S1675" s="9"/>
      <c r="T1675" s="28"/>
      <c r="U1675" s="25"/>
      <c r="V1675" s="9"/>
      <c r="W1675" s="9"/>
      <c r="X1675" s="9"/>
      <c r="Y1675" s="9"/>
      <c r="Z1675" s="9"/>
      <c r="AA1675" s="9"/>
      <c r="AB1675" s="9"/>
      <c r="AC1675" s="9"/>
      <c r="AD1675" s="9"/>
      <c r="AE1675" s="9"/>
      <c r="AF1675" s="9"/>
      <c r="AG1675" s="101"/>
      <c r="AH1675" s="100"/>
      <c r="AI1675" s="9"/>
      <c r="AJ1675" s="9"/>
      <c r="AK1675" s="9"/>
      <c r="AL1675" s="137"/>
    </row>
    <row r="1676" spans="1:38" x14ac:dyDescent="0.25">
      <c r="A1676" s="73" t="str">
        <f>'2. Applicant information'!A1664</f>
        <v>_Applicant1658</v>
      </c>
      <c r="B1676" s="73" t="str">
        <f t="array" ref="B1676">IF(_xlfn.XLOOKUP('3. Course participants'!A1676,'2. Applicant information'!$A$7:$A$1048576,'2. Applicant information'!$AE$7:$AE$1048576,,0)="Yes",_xlfn.XLOOKUP(A1676,'2. Applicant information'!$A$7:$A$9999,'2. Applicant information'!$B$7:$B$9999,,0),IF('2. Applicant information'!AE1664="No","Applicant is not participant: see column AE in Applicant Information Tab","Applicant Data Missing"))</f>
        <v>Applicant Data Missing</v>
      </c>
      <c r="C1676" s="73" t="str">
        <f>IF(_xlfn.XLOOKUP('3. Course participants'!A1676,'2. Applicant information'!$A$7:$A$1048576,'2. Applicant information'!$AE$7:$AE$1048576,,0)="Yes",_xlfn.XLOOKUP(A1676,'2. Applicant information'!$A$7:$A$9999,'2. Applicant information'!$C$7:$C$9999,,0),IF('2. Applicant information'!AE1664="No","",""))</f>
        <v/>
      </c>
      <c r="D1676" s="73" t="str">
        <f>IF(_xlfn.XLOOKUP('3. Course participants'!A1676,'2. Applicant information'!$A$7:$A$1048576,'2. Applicant information'!$AE$7:$AE$1048576,,0)="Yes",_xlfn.XLOOKUP(A1676,'2. Applicant information'!$A$7:$A$9999,'2. Applicant information'!$D$7:$D$9999,,0),IF('2. Applicant information'!AE1664="No","",""))</f>
        <v/>
      </c>
      <c r="E1676" s="24"/>
      <c r="F1676" s="24"/>
      <c r="G1676" s="74" t="str">
        <f>IF(_xlfn.XLOOKUP('3. Course participants'!A1676,'2. Applicant information'!$A$7:$A$1048576,'2. Applicant information'!$AE$7:$AE$1048576,,0)="Yes",_xlfn.XLOOKUP(A1676,'2. Applicant information'!$A$7:$A$9999,'2. Applicant information'!$O$7:$O$9999,,0),IF('2. Applicant information'!AE1664="No","",""))</f>
        <v/>
      </c>
      <c r="H1676" s="24"/>
      <c r="I1676" s="28"/>
      <c r="J1676" s="130" t="e">
        <f t="shared" si="26"/>
        <v>#DIV/0!</v>
      </c>
      <c r="K1676" s="101"/>
      <c r="L1676" s="101"/>
      <c r="M1676" s="9"/>
      <c r="N1676" s="9"/>
      <c r="O1676" s="9"/>
      <c r="P1676" s="9"/>
      <c r="Q1676" s="9"/>
      <c r="R1676" s="9"/>
      <c r="S1676" s="9"/>
      <c r="T1676" s="28"/>
      <c r="U1676" s="25"/>
      <c r="V1676" s="9"/>
      <c r="W1676" s="9"/>
      <c r="X1676" s="9"/>
      <c r="Y1676" s="9"/>
      <c r="Z1676" s="9"/>
      <c r="AA1676" s="9"/>
      <c r="AB1676" s="9"/>
      <c r="AC1676" s="9"/>
      <c r="AD1676" s="9"/>
      <c r="AE1676" s="9"/>
      <c r="AF1676" s="9"/>
      <c r="AG1676" s="101"/>
      <c r="AH1676" s="100"/>
      <c r="AI1676" s="9"/>
      <c r="AJ1676" s="9"/>
      <c r="AK1676" s="9"/>
      <c r="AL1676" s="137"/>
    </row>
    <row r="1677" spans="1:38" x14ac:dyDescent="0.25">
      <c r="A1677" s="73" t="str">
        <f>'2. Applicant information'!A1665</f>
        <v>_Applicant1659</v>
      </c>
      <c r="B1677" s="73" t="str">
        <f t="array" ref="B1677">IF(_xlfn.XLOOKUP('3. Course participants'!A1677,'2. Applicant information'!$A$7:$A$1048576,'2. Applicant information'!$AE$7:$AE$1048576,,0)="Yes",_xlfn.XLOOKUP(A1677,'2. Applicant information'!$A$7:$A$9999,'2. Applicant information'!$B$7:$B$9999,,0),IF('2. Applicant information'!AE1665="No","Applicant is not participant: see column AE in Applicant Information Tab","Applicant Data Missing"))</f>
        <v>Applicant Data Missing</v>
      </c>
      <c r="C1677" s="73" t="str">
        <f>IF(_xlfn.XLOOKUP('3. Course participants'!A1677,'2. Applicant information'!$A$7:$A$1048576,'2. Applicant information'!$AE$7:$AE$1048576,,0)="Yes",_xlfn.XLOOKUP(A1677,'2. Applicant information'!$A$7:$A$9999,'2. Applicant information'!$C$7:$C$9999,,0),IF('2. Applicant information'!AE1665="No","",""))</f>
        <v/>
      </c>
      <c r="D1677" s="73" t="str">
        <f>IF(_xlfn.XLOOKUP('3. Course participants'!A1677,'2. Applicant information'!$A$7:$A$1048576,'2. Applicant information'!$AE$7:$AE$1048576,,0)="Yes",_xlfn.XLOOKUP(A1677,'2. Applicant information'!$A$7:$A$9999,'2. Applicant information'!$D$7:$D$9999,,0),IF('2. Applicant information'!AE1665="No","",""))</f>
        <v/>
      </c>
      <c r="E1677" s="24"/>
      <c r="F1677" s="24"/>
      <c r="G1677" s="74" t="str">
        <f>IF(_xlfn.XLOOKUP('3. Course participants'!A1677,'2. Applicant information'!$A$7:$A$1048576,'2. Applicant information'!$AE$7:$AE$1048576,,0)="Yes",_xlfn.XLOOKUP(A1677,'2. Applicant information'!$A$7:$A$9999,'2. Applicant information'!$O$7:$O$9999,,0),IF('2. Applicant information'!AE1665="No","",""))</f>
        <v/>
      </c>
      <c r="H1677" s="24"/>
      <c r="I1677" s="28"/>
      <c r="J1677" s="130" t="e">
        <f t="shared" si="26"/>
        <v>#DIV/0!</v>
      </c>
      <c r="K1677" s="101"/>
      <c r="L1677" s="101"/>
      <c r="M1677" s="9"/>
      <c r="N1677" s="9"/>
      <c r="O1677" s="9"/>
      <c r="P1677" s="9"/>
      <c r="Q1677" s="9"/>
      <c r="R1677" s="9"/>
      <c r="S1677" s="9"/>
      <c r="T1677" s="28"/>
      <c r="U1677" s="25"/>
      <c r="V1677" s="9"/>
      <c r="W1677" s="9"/>
      <c r="X1677" s="9"/>
      <c r="Y1677" s="9"/>
      <c r="Z1677" s="9"/>
      <c r="AA1677" s="9"/>
      <c r="AB1677" s="9"/>
      <c r="AC1677" s="9"/>
      <c r="AD1677" s="9"/>
      <c r="AE1677" s="9"/>
      <c r="AF1677" s="9"/>
      <c r="AG1677" s="101"/>
      <c r="AH1677" s="100"/>
      <c r="AI1677" s="9"/>
      <c r="AJ1677" s="9"/>
      <c r="AK1677" s="9"/>
      <c r="AL1677" s="137"/>
    </row>
    <row r="1678" spans="1:38" x14ac:dyDescent="0.25">
      <c r="A1678" s="73" t="str">
        <f>'2. Applicant information'!A1666</f>
        <v>_Applicant1660</v>
      </c>
      <c r="B1678" s="73" t="str">
        <f t="array" ref="B1678">IF(_xlfn.XLOOKUP('3. Course participants'!A1678,'2. Applicant information'!$A$7:$A$1048576,'2. Applicant information'!$AE$7:$AE$1048576,,0)="Yes",_xlfn.XLOOKUP(A1678,'2. Applicant information'!$A$7:$A$9999,'2. Applicant information'!$B$7:$B$9999,,0),IF('2. Applicant information'!AE1666="No","Applicant is not participant: see column AE in Applicant Information Tab","Applicant Data Missing"))</f>
        <v>Applicant Data Missing</v>
      </c>
      <c r="C1678" s="73" t="str">
        <f>IF(_xlfn.XLOOKUP('3. Course participants'!A1678,'2. Applicant information'!$A$7:$A$1048576,'2. Applicant information'!$AE$7:$AE$1048576,,0)="Yes",_xlfn.XLOOKUP(A1678,'2. Applicant information'!$A$7:$A$9999,'2. Applicant information'!$C$7:$C$9999,,0),IF('2. Applicant information'!AE1666="No","",""))</f>
        <v/>
      </c>
      <c r="D1678" s="73" t="str">
        <f>IF(_xlfn.XLOOKUP('3. Course participants'!A1678,'2. Applicant information'!$A$7:$A$1048576,'2. Applicant information'!$AE$7:$AE$1048576,,0)="Yes",_xlfn.XLOOKUP(A1678,'2. Applicant information'!$A$7:$A$9999,'2. Applicant information'!$D$7:$D$9999,,0),IF('2. Applicant information'!AE1666="No","",""))</f>
        <v/>
      </c>
      <c r="E1678" s="24"/>
      <c r="F1678" s="24"/>
      <c r="G1678" s="74" t="str">
        <f>IF(_xlfn.XLOOKUP('3. Course participants'!A1678,'2. Applicant information'!$A$7:$A$1048576,'2. Applicant information'!$AE$7:$AE$1048576,,0)="Yes",_xlfn.XLOOKUP(A1678,'2. Applicant information'!$A$7:$A$9999,'2. Applicant information'!$O$7:$O$9999,,0),IF('2. Applicant information'!AE1666="No","",""))</f>
        <v/>
      </c>
      <c r="H1678" s="24"/>
      <c r="I1678" s="28"/>
      <c r="J1678" s="130" t="e">
        <f t="shared" si="26"/>
        <v>#DIV/0!</v>
      </c>
      <c r="K1678" s="101"/>
      <c r="L1678" s="101"/>
      <c r="M1678" s="9"/>
      <c r="N1678" s="9"/>
      <c r="O1678" s="9"/>
      <c r="P1678" s="9"/>
      <c r="Q1678" s="9"/>
      <c r="R1678" s="9"/>
      <c r="S1678" s="9"/>
      <c r="T1678" s="28"/>
      <c r="U1678" s="25"/>
      <c r="V1678" s="9"/>
      <c r="W1678" s="9"/>
      <c r="X1678" s="9"/>
      <c r="Y1678" s="9"/>
      <c r="Z1678" s="9"/>
      <c r="AA1678" s="9"/>
      <c r="AB1678" s="9"/>
      <c r="AC1678" s="9"/>
      <c r="AD1678" s="9"/>
      <c r="AE1678" s="9"/>
      <c r="AF1678" s="9"/>
      <c r="AG1678" s="101"/>
      <c r="AH1678" s="100"/>
      <c r="AI1678" s="9"/>
      <c r="AJ1678" s="9"/>
      <c r="AK1678" s="9"/>
      <c r="AL1678" s="137"/>
    </row>
    <row r="1679" spans="1:38" x14ac:dyDescent="0.25">
      <c r="A1679" s="73" t="str">
        <f>'2. Applicant information'!A1667</f>
        <v>_Applicant1661</v>
      </c>
      <c r="B1679" s="73" t="str">
        <f t="array" ref="B1679">IF(_xlfn.XLOOKUP('3. Course participants'!A1679,'2. Applicant information'!$A$7:$A$1048576,'2. Applicant information'!$AE$7:$AE$1048576,,0)="Yes",_xlfn.XLOOKUP(A1679,'2. Applicant information'!$A$7:$A$9999,'2. Applicant information'!$B$7:$B$9999,,0),IF('2. Applicant information'!AE1667="No","Applicant is not participant: see column AE in Applicant Information Tab","Applicant Data Missing"))</f>
        <v>Applicant Data Missing</v>
      </c>
      <c r="C1679" s="73" t="str">
        <f>IF(_xlfn.XLOOKUP('3. Course participants'!A1679,'2. Applicant information'!$A$7:$A$1048576,'2. Applicant information'!$AE$7:$AE$1048576,,0)="Yes",_xlfn.XLOOKUP(A1679,'2. Applicant information'!$A$7:$A$9999,'2. Applicant information'!$C$7:$C$9999,,0),IF('2. Applicant information'!AE1667="No","",""))</f>
        <v/>
      </c>
      <c r="D1679" s="73" t="str">
        <f>IF(_xlfn.XLOOKUP('3. Course participants'!A1679,'2. Applicant information'!$A$7:$A$1048576,'2. Applicant information'!$AE$7:$AE$1048576,,0)="Yes",_xlfn.XLOOKUP(A1679,'2. Applicant information'!$A$7:$A$9999,'2. Applicant information'!$D$7:$D$9999,,0),IF('2. Applicant information'!AE1667="No","",""))</f>
        <v/>
      </c>
      <c r="E1679" s="24"/>
      <c r="F1679" s="24"/>
      <c r="G1679" s="74" t="str">
        <f>IF(_xlfn.XLOOKUP('3. Course participants'!A1679,'2. Applicant information'!$A$7:$A$1048576,'2. Applicant information'!$AE$7:$AE$1048576,,0)="Yes",_xlfn.XLOOKUP(A1679,'2. Applicant information'!$A$7:$A$9999,'2. Applicant information'!$O$7:$O$9999,,0),IF('2. Applicant information'!AE1667="No","",""))</f>
        <v/>
      </c>
      <c r="H1679" s="24"/>
      <c r="I1679" s="28"/>
      <c r="J1679" s="130" t="e">
        <f t="shared" si="26"/>
        <v>#DIV/0!</v>
      </c>
      <c r="K1679" s="101"/>
      <c r="L1679" s="101"/>
      <c r="M1679" s="9"/>
      <c r="N1679" s="9"/>
      <c r="O1679" s="9"/>
      <c r="P1679" s="9"/>
      <c r="Q1679" s="9"/>
      <c r="R1679" s="9"/>
      <c r="S1679" s="9"/>
      <c r="T1679" s="28"/>
      <c r="U1679" s="25"/>
      <c r="V1679" s="9"/>
      <c r="W1679" s="9"/>
      <c r="X1679" s="9"/>
      <c r="Y1679" s="9"/>
      <c r="Z1679" s="9"/>
      <c r="AA1679" s="9"/>
      <c r="AB1679" s="9"/>
      <c r="AC1679" s="9"/>
      <c r="AD1679" s="9"/>
      <c r="AE1679" s="9"/>
      <c r="AF1679" s="9"/>
      <c r="AG1679" s="101"/>
      <c r="AH1679" s="100"/>
      <c r="AI1679" s="9"/>
      <c r="AJ1679" s="9"/>
      <c r="AK1679" s="9"/>
      <c r="AL1679" s="137"/>
    </row>
    <row r="1680" spans="1:38" x14ac:dyDescent="0.25">
      <c r="A1680" s="73" t="str">
        <f>'2. Applicant information'!A1668</f>
        <v>_Applicant1662</v>
      </c>
      <c r="B1680" s="73" t="str">
        <f t="array" ref="B1680">IF(_xlfn.XLOOKUP('3. Course participants'!A1680,'2. Applicant information'!$A$7:$A$1048576,'2. Applicant information'!$AE$7:$AE$1048576,,0)="Yes",_xlfn.XLOOKUP(A1680,'2. Applicant information'!$A$7:$A$9999,'2. Applicant information'!$B$7:$B$9999,,0),IF('2. Applicant information'!AE1668="No","Applicant is not participant: see column AE in Applicant Information Tab","Applicant Data Missing"))</f>
        <v>Applicant Data Missing</v>
      </c>
      <c r="C1680" s="73" t="str">
        <f>IF(_xlfn.XLOOKUP('3. Course participants'!A1680,'2. Applicant information'!$A$7:$A$1048576,'2. Applicant information'!$AE$7:$AE$1048576,,0)="Yes",_xlfn.XLOOKUP(A1680,'2. Applicant information'!$A$7:$A$9999,'2. Applicant information'!$C$7:$C$9999,,0),IF('2. Applicant information'!AE1668="No","",""))</f>
        <v/>
      </c>
      <c r="D1680" s="73" t="str">
        <f>IF(_xlfn.XLOOKUP('3. Course participants'!A1680,'2. Applicant information'!$A$7:$A$1048576,'2. Applicant information'!$AE$7:$AE$1048576,,0)="Yes",_xlfn.XLOOKUP(A1680,'2. Applicant information'!$A$7:$A$9999,'2. Applicant information'!$D$7:$D$9999,,0),IF('2. Applicant information'!AE1668="No","",""))</f>
        <v/>
      </c>
      <c r="E1680" s="24"/>
      <c r="F1680" s="24"/>
      <c r="G1680" s="74" t="str">
        <f>IF(_xlfn.XLOOKUP('3. Course participants'!A1680,'2. Applicant information'!$A$7:$A$1048576,'2. Applicant information'!$AE$7:$AE$1048576,,0)="Yes",_xlfn.XLOOKUP(A1680,'2. Applicant information'!$A$7:$A$9999,'2. Applicant information'!$O$7:$O$9999,,0),IF('2. Applicant information'!AE1668="No","",""))</f>
        <v/>
      </c>
      <c r="H1680" s="24"/>
      <c r="I1680" s="28"/>
      <c r="J1680" s="130" t="e">
        <f t="shared" si="26"/>
        <v>#DIV/0!</v>
      </c>
      <c r="K1680" s="101"/>
      <c r="L1680" s="101"/>
      <c r="M1680" s="9"/>
      <c r="N1680" s="9"/>
      <c r="O1680" s="9"/>
      <c r="P1680" s="9"/>
      <c r="Q1680" s="9"/>
      <c r="R1680" s="9"/>
      <c r="S1680" s="9"/>
      <c r="T1680" s="28"/>
      <c r="U1680" s="25"/>
      <c r="V1680" s="9"/>
      <c r="W1680" s="9"/>
      <c r="X1680" s="9"/>
      <c r="Y1680" s="9"/>
      <c r="Z1680" s="9"/>
      <c r="AA1680" s="9"/>
      <c r="AB1680" s="9"/>
      <c r="AC1680" s="9"/>
      <c r="AD1680" s="9"/>
      <c r="AE1680" s="9"/>
      <c r="AF1680" s="9"/>
      <c r="AG1680" s="101"/>
      <c r="AH1680" s="100"/>
      <c r="AI1680" s="9"/>
      <c r="AJ1680" s="9"/>
      <c r="AK1680" s="9"/>
      <c r="AL1680" s="137"/>
    </row>
    <row r="1681" spans="1:38" x14ac:dyDescent="0.25">
      <c r="A1681" s="73" t="str">
        <f>'2. Applicant information'!A1669</f>
        <v>_Applicant1663</v>
      </c>
      <c r="B1681" s="73" t="str">
        <f t="array" ref="B1681">IF(_xlfn.XLOOKUP('3. Course participants'!A1681,'2. Applicant information'!$A$7:$A$1048576,'2. Applicant information'!$AE$7:$AE$1048576,,0)="Yes",_xlfn.XLOOKUP(A1681,'2. Applicant information'!$A$7:$A$9999,'2. Applicant information'!$B$7:$B$9999,,0),IF('2. Applicant information'!AE1669="No","Applicant is not participant: see column AE in Applicant Information Tab","Applicant Data Missing"))</f>
        <v>Applicant Data Missing</v>
      </c>
      <c r="C1681" s="73" t="str">
        <f>IF(_xlfn.XLOOKUP('3. Course participants'!A1681,'2. Applicant information'!$A$7:$A$1048576,'2. Applicant information'!$AE$7:$AE$1048576,,0)="Yes",_xlfn.XLOOKUP(A1681,'2. Applicant information'!$A$7:$A$9999,'2. Applicant information'!$C$7:$C$9999,,0),IF('2. Applicant information'!AE1669="No","",""))</f>
        <v/>
      </c>
      <c r="D1681" s="73" t="str">
        <f>IF(_xlfn.XLOOKUP('3. Course participants'!A1681,'2. Applicant information'!$A$7:$A$1048576,'2. Applicant information'!$AE$7:$AE$1048576,,0)="Yes",_xlfn.XLOOKUP(A1681,'2. Applicant information'!$A$7:$A$9999,'2. Applicant information'!$D$7:$D$9999,,0),IF('2. Applicant information'!AE1669="No","",""))</f>
        <v/>
      </c>
      <c r="E1681" s="24"/>
      <c r="F1681" s="24"/>
      <c r="G1681" s="74" t="str">
        <f>IF(_xlfn.XLOOKUP('3. Course participants'!A1681,'2. Applicant information'!$A$7:$A$1048576,'2. Applicant information'!$AE$7:$AE$1048576,,0)="Yes",_xlfn.XLOOKUP(A1681,'2. Applicant information'!$A$7:$A$9999,'2. Applicant information'!$O$7:$O$9999,,0),IF('2. Applicant information'!AE1669="No","",""))</f>
        <v/>
      </c>
      <c r="H1681" s="24"/>
      <c r="I1681" s="28"/>
      <c r="J1681" s="130" t="e">
        <f t="shared" si="26"/>
        <v>#DIV/0!</v>
      </c>
      <c r="K1681" s="101"/>
      <c r="L1681" s="101"/>
      <c r="M1681" s="9"/>
      <c r="N1681" s="9"/>
      <c r="O1681" s="9"/>
      <c r="P1681" s="9"/>
      <c r="Q1681" s="9"/>
      <c r="R1681" s="9"/>
      <c r="S1681" s="9"/>
      <c r="T1681" s="28"/>
      <c r="U1681" s="25"/>
      <c r="V1681" s="9"/>
      <c r="W1681" s="9"/>
      <c r="X1681" s="9"/>
      <c r="Y1681" s="9"/>
      <c r="Z1681" s="9"/>
      <c r="AA1681" s="9"/>
      <c r="AB1681" s="9"/>
      <c r="AC1681" s="9"/>
      <c r="AD1681" s="9"/>
      <c r="AE1681" s="9"/>
      <c r="AF1681" s="9"/>
      <c r="AG1681" s="101"/>
      <c r="AH1681" s="100"/>
      <c r="AI1681" s="9"/>
      <c r="AJ1681" s="9"/>
      <c r="AK1681" s="9"/>
      <c r="AL1681" s="137"/>
    </row>
    <row r="1682" spans="1:38" x14ac:dyDescent="0.25">
      <c r="A1682" s="73" t="str">
        <f>'2. Applicant information'!A1670</f>
        <v>_Applicant1664</v>
      </c>
      <c r="B1682" s="73" t="str">
        <f t="array" ref="B1682">IF(_xlfn.XLOOKUP('3. Course participants'!A1682,'2. Applicant information'!$A$7:$A$1048576,'2. Applicant information'!$AE$7:$AE$1048576,,0)="Yes",_xlfn.XLOOKUP(A1682,'2. Applicant information'!$A$7:$A$9999,'2. Applicant information'!$B$7:$B$9999,,0),IF('2. Applicant information'!AE1670="No","Applicant is not participant: see column AE in Applicant Information Tab","Applicant Data Missing"))</f>
        <v>Applicant Data Missing</v>
      </c>
      <c r="C1682" s="73" t="str">
        <f>IF(_xlfn.XLOOKUP('3. Course participants'!A1682,'2. Applicant information'!$A$7:$A$1048576,'2. Applicant information'!$AE$7:$AE$1048576,,0)="Yes",_xlfn.XLOOKUP(A1682,'2. Applicant information'!$A$7:$A$9999,'2. Applicant information'!$C$7:$C$9999,,0),IF('2. Applicant information'!AE1670="No","",""))</f>
        <v/>
      </c>
      <c r="D1682" s="73" t="str">
        <f>IF(_xlfn.XLOOKUP('3. Course participants'!A1682,'2. Applicant information'!$A$7:$A$1048576,'2. Applicant information'!$AE$7:$AE$1048576,,0)="Yes",_xlfn.XLOOKUP(A1682,'2. Applicant information'!$A$7:$A$9999,'2. Applicant information'!$D$7:$D$9999,,0),IF('2. Applicant information'!AE1670="No","",""))</f>
        <v/>
      </c>
      <c r="E1682" s="24"/>
      <c r="F1682" s="24"/>
      <c r="G1682" s="74" t="str">
        <f>IF(_xlfn.XLOOKUP('3. Course participants'!A1682,'2. Applicant information'!$A$7:$A$1048576,'2. Applicant information'!$AE$7:$AE$1048576,,0)="Yes",_xlfn.XLOOKUP(A1682,'2. Applicant information'!$A$7:$A$9999,'2. Applicant information'!$O$7:$O$9999,,0),IF('2. Applicant information'!AE1670="No","",""))</f>
        <v/>
      </c>
      <c r="H1682" s="24"/>
      <c r="I1682" s="28"/>
      <c r="J1682" s="130" t="e">
        <f t="shared" si="26"/>
        <v>#DIV/0!</v>
      </c>
      <c r="K1682" s="101"/>
      <c r="L1682" s="101"/>
      <c r="M1682" s="9"/>
      <c r="N1682" s="9"/>
      <c r="O1682" s="9"/>
      <c r="P1682" s="9"/>
      <c r="Q1682" s="9"/>
      <c r="R1682" s="9"/>
      <c r="S1682" s="9"/>
      <c r="T1682" s="28"/>
      <c r="U1682" s="25"/>
      <c r="V1682" s="9"/>
      <c r="W1682" s="9"/>
      <c r="X1682" s="9"/>
      <c r="Y1682" s="9"/>
      <c r="Z1682" s="9"/>
      <c r="AA1682" s="9"/>
      <c r="AB1682" s="9"/>
      <c r="AC1682" s="9"/>
      <c r="AD1682" s="9"/>
      <c r="AE1682" s="9"/>
      <c r="AF1682" s="9"/>
      <c r="AG1682" s="101"/>
      <c r="AH1682" s="100"/>
      <c r="AI1682" s="9"/>
      <c r="AJ1682" s="9"/>
      <c r="AK1682" s="9"/>
      <c r="AL1682" s="137"/>
    </row>
    <row r="1683" spans="1:38" x14ac:dyDescent="0.25">
      <c r="A1683" s="73" t="str">
        <f>'2. Applicant information'!A1671</f>
        <v>_Applicant1665</v>
      </c>
      <c r="B1683" s="73" t="str">
        <f t="array" ref="B1683">IF(_xlfn.XLOOKUP('3. Course participants'!A1683,'2. Applicant information'!$A$7:$A$1048576,'2. Applicant information'!$AE$7:$AE$1048576,,0)="Yes",_xlfn.XLOOKUP(A1683,'2. Applicant information'!$A$7:$A$9999,'2. Applicant information'!$B$7:$B$9999,,0),IF('2. Applicant information'!AE1671="No","Applicant is not participant: see column AE in Applicant Information Tab","Applicant Data Missing"))</f>
        <v>Applicant Data Missing</v>
      </c>
      <c r="C1683" s="73" t="str">
        <f>IF(_xlfn.XLOOKUP('3. Course participants'!A1683,'2. Applicant information'!$A$7:$A$1048576,'2. Applicant information'!$AE$7:$AE$1048576,,0)="Yes",_xlfn.XLOOKUP(A1683,'2. Applicant information'!$A$7:$A$9999,'2. Applicant information'!$C$7:$C$9999,,0),IF('2. Applicant information'!AE1671="No","",""))</f>
        <v/>
      </c>
      <c r="D1683" s="73" t="str">
        <f>IF(_xlfn.XLOOKUP('3. Course participants'!A1683,'2. Applicant information'!$A$7:$A$1048576,'2. Applicant information'!$AE$7:$AE$1048576,,0)="Yes",_xlfn.XLOOKUP(A1683,'2. Applicant information'!$A$7:$A$9999,'2. Applicant information'!$D$7:$D$9999,,0),IF('2. Applicant information'!AE1671="No","",""))</f>
        <v/>
      </c>
      <c r="E1683" s="24"/>
      <c r="F1683" s="24"/>
      <c r="G1683" s="74" t="str">
        <f>IF(_xlfn.XLOOKUP('3. Course participants'!A1683,'2. Applicant information'!$A$7:$A$1048576,'2. Applicant information'!$AE$7:$AE$1048576,,0)="Yes",_xlfn.XLOOKUP(A1683,'2. Applicant information'!$A$7:$A$9999,'2. Applicant information'!$O$7:$O$9999,,0),IF('2. Applicant information'!AE1671="No","",""))</f>
        <v/>
      </c>
      <c r="H1683" s="24"/>
      <c r="I1683" s="28"/>
      <c r="J1683" s="130" t="e">
        <f t="shared" si="26"/>
        <v>#DIV/0!</v>
      </c>
      <c r="K1683" s="101"/>
      <c r="L1683" s="101"/>
      <c r="M1683" s="9"/>
      <c r="N1683" s="9"/>
      <c r="O1683" s="9"/>
      <c r="P1683" s="9"/>
      <c r="Q1683" s="9"/>
      <c r="R1683" s="9"/>
      <c r="S1683" s="9"/>
      <c r="T1683" s="28"/>
      <c r="U1683" s="25"/>
      <c r="V1683" s="9"/>
      <c r="W1683" s="9"/>
      <c r="X1683" s="9"/>
      <c r="Y1683" s="9"/>
      <c r="Z1683" s="9"/>
      <c r="AA1683" s="9"/>
      <c r="AB1683" s="9"/>
      <c r="AC1683" s="9"/>
      <c r="AD1683" s="9"/>
      <c r="AE1683" s="9"/>
      <c r="AF1683" s="9"/>
      <c r="AG1683" s="101"/>
      <c r="AH1683" s="100"/>
      <c r="AI1683" s="9"/>
      <c r="AJ1683" s="9"/>
      <c r="AK1683" s="9"/>
      <c r="AL1683" s="137"/>
    </row>
    <row r="1684" spans="1:38" x14ac:dyDescent="0.25">
      <c r="A1684" s="73" t="str">
        <f>'2. Applicant information'!A1672</f>
        <v>_Applicant1666</v>
      </c>
      <c r="B1684" s="73" t="str">
        <f t="array" ref="B1684">IF(_xlfn.XLOOKUP('3. Course participants'!A1684,'2. Applicant information'!$A$7:$A$1048576,'2. Applicant information'!$AE$7:$AE$1048576,,0)="Yes",_xlfn.XLOOKUP(A1684,'2. Applicant information'!$A$7:$A$9999,'2. Applicant information'!$B$7:$B$9999,,0),IF('2. Applicant information'!AE1672="No","Applicant is not participant: see column AE in Applicant Information Tab","Applicant Data Missing"))</f>
        <v>Applicant Data Missing</v>
      </c>
      <c r="C1684" s="73" t="str">
        <f>IF(_xlfn.XLOOKUP('3. Course participants'!A1684,'2. Applicant information'!$A$7:$A$1048576,'2. Applicant information'!$AE$7:$AE$1048576,,0)="Yes",_xlfn.XLOOKUP(A1684,'2. Applicant information'!$A$7:$A$9999,'2. Applicant information'!$C$7:$C$9999,,0),IF('2. Applicant information'!AE1672="No","",""))</f>
        <v/>
      </c>
      <c r="D1684" s="73" t="str">
        <f>IF(_xlfn.XLOOKUP('3. Course participants'!A1684,'2. Applicant information'!$A$7:$A$1048576,'2. Applicant information'!$AE$7:$AE$1048576,,0)="Yes",_xlfn.XLOOKUP(A1684,'2. Applicant information'!$A$7:$A$9999,'2. Applicant information'!$D$7:$D$9999,,0),IF('2. Applicant information'!AE1672="No","",""))</f>
        <v/>
      </c>
      <c r="E1684" s="24"/>
      <c r="F1684" s="24"/>
      <c r="G1684" s="74" t="str">
        <f>IF(_xlfn.XLOOKUP('3. Course participants'!A1684,'2. Applicant information'!$A$7:$A$1048576,'2. Applicant information'!$AE$7:$AE$1048576,,0)="Yes",_xlfn.XLOOKUP(A1684,'2. Applicant information'!$A$7:$A$9999,'2. Applicant information'!$O$7:$O$9999,,0),IF('2. Applicant information'!AE1672="No","",""))</f>
        <v/>
      </c>
      <c r="H1684" s="24"/>
      <c r="I1684" s="28"/>
      <c r="J1684" s="130" t="e">
        <f t="shared" si="26"/>
        <v>#DIV/0!</v>
      </c>
      <c r="K1684" s="101"/>
      <c r="L1684" s="101"/>
      <c r="M1684" s="9"/>
      <c r="N1684" s="9"/>
      <c r="O1684" s="9"/>
      <c r="P1684" s="9"/>
      <c r="Q1684" s="9"/>
      <c r="R1684" s="9"/>
      <c r="S1684" s="9"/>
      <c r="T1684" s="28"/>
      <c r="U1684" s="25"/>
      <c r="V1684" s="9"/>
      <c r="W1684" s="9"/>
      <c r="X1684" s="9"/>
      <c r="Y1684" s="9"/>
      <c r="Z1684" s="9"/>
      <c r="AA1684" s="9"/>
      <c r="AB1684" s="9"/>
      <c r="AC1684" s="9"/>
      <c r="AD1684" s="9"/>
      <c r="AE1684" s="9"/>
      <c r="AF1684" s="9"/>
      <c r="AG1684" s="101"/>
      <c r="AH1684" s="100"/>
      <c r="AI1684" s="9"/>
      <c r="AJ1684" s="9"/>
      <c r="AK1684" s="9"/>
      <c r="AL1684" s="137"/>
    </row>
    <row r="1685" spans="1:38" x14ac:dyDescent="0.25">
      <c r="A1685" s="73" t="str">
        <f>'2. Applicant information'!A1673</f>
        <v>_Applicant1667</v>
      </c>
      <c r="B1685" s="73" t="str">
        <f t="array" ref="B1685">IF(_xlfn.XLOOKUP('3. Course participants'!A1685,'2. Applicant information'!$A$7:$A$1048576,'2. Applicant information'!$AE$7:$AE$1048576,,0)="Yes",_xlfn.XLOOKUP(A1685,'2. Applicant information'!$A$7:$A$9999,'2. Applicant information'!$B$7:$B$9999,,0),IF('2. Applicant information'!AE1673="No","Applicant is not participant: see column AE in Applicant Information Tab","Applicant Data Missing"))</f>
        <v>Applicant Data Missing</v>
      </c>
      <c r="C1685" s="73" t="str">
        <f>IF(_xlfn.XLOOKUP('3. Course participants'!A1685,'2. Applicant information'!$A$7:$A$1048576,'2. Applicant information'!$AE$7:$AE$1048576,,0)="Yes",_xlfn.XLOOKUP(A1685,'2. Applicant information'!$A$7:$A$9999,'2. Applicant information'!$C$7:$C$9999,,0),IF('2. Applicant information'!AE1673="No","",""))</f>
        <v/>
      </c>
      <c r="D1685" s="73" t="str">
        <f>IF(_xlfn.XLOOKUP('3. Course participants'!A1685,'2. Applicant information'!$A$7:$A$1048576,'2. Applicant information'!$AE$7:$AE$1048576,,0)="Yes",_xlfn.XLOOKUP(A1685,'2. Applicant information'!$A$7:$A$9999,'2. Applicant information'!$D$7:$D$9999,,0),IF('2. Applicant information'!AE1673="No","",""))</f>
        <v/>
      </c>
      <c r="E1685" s="24"/>
      <c r="F1685" s="24"/>
      <c r="G1685" s="74" t="str">
        <f>IF(_xlfn.XLOOKUP('3. Course participants'!A1685,'2. Applicant information'!$A$7:$A$1048576,'2. Applicant information'!$AE$7:$AE$1048576,,0)="Yes",_xlfn.XLOOKUP(A1685,'2. Applicant information'!$A$7:$A$9999,'2. Applicant information'!$O$7:$O$9999,,0),IF('2. Applicant information'!AE1673="No","",""))</f>
        <v/>
      </c>
      <c r="H1685" s="24"/>
      <c r="I1685" s="28"/>
      <c r="J1685" s="130" t="e">
        <f t="shared" ref="J1685:J1748" si="27">K1685/$B$10</f>
        <v>#DIV/0!</v>
      </c>
      <c r="K1685" s="101"/>
      <c r="L1685" s="101"/>
      <c r="M1685" s="9"/>
      <c r="N1685" s="9"/>
      <c r="O1685" s="9"/>
      <c r="P1685" s="9"/>
      <c r="Q1685" s="9"/>
      <c r="R1685" s="9"/>
      <c r="S1685" s="9"/>
      <c r="T1685" s="28"/>
      <c r="U1685" s="25"/>
      <c r="V1685" s="9"/>
      <c r="W1685" s="9"/>
      <c r="X1685" s="9"/>
      <c r="Y1685" s="9"/>
      <c r="Z1685" s="9"/>
      <c r="AA1685" s="9"/>
      <c r="AB1685" s="9"/>
      <c r="AC1685" s="9"/>
      <c r="AD1685" s="9"/>
      <c r="AE1685" s="9"/>
      <c r="AF1685" s="9"/>
      <c r="AG1685" s="101"/>
      <c r="AH1685" s="100"/>
      <c r="AI1685" s="9"/>
      <c r="AJ1685" s="9"/>
      <c r="AK1685" s="9"/>
      <c r="AL1685" s="137"/>
    </row>
    <row r="1686" spans="1:38" x14ac:dyDescent="0.25">
      <c r="A1686" s="73" t="str">
        <f>'2. Applicant information'!A1674</f>
        <v>_Applicant1668</v>
      </c>
      <c r="B1686" s="73" t="str">
        <f t="array" ref="B1686">IF(_xlfn.XLOOKUP('3. Course participants'!A1686,'2. Applicant information'!$A$7:$A$1048576,'2. Applicant information'!$AE$7:$AE$1048576,,0)="Yes",_xlfn.XLOOKUP(A1686,'2. Applicant information'!$A$7:$A$9999,'2. Applicant information'!$B$7:$B$9999,,0),IF('2. Applicant information'!AE1674="No","Applicant is not participant: see column AE in Applicant Information Tab","Applicant Data Missing"))</f>
        <v>Applicant Data Missing</v>
      </c>
      <c r="C1686" s="73" t="str">
        <f>IF(_xlfn.XLOOKUP('3. Course participants'!A1686,'2. Applicant information'!$A$7:$A$1048576,'2. Applicant information'!$AE$7:$AE$1048576,,0)="Yes",_xlfn.XLOOKUP(A1686,'2. Applicant information'!$A$7:$A$9999,'2. Applicant information'!$C$7:$C$9999,,0),IF('2. Applicant information'!AE1674="No","",""))</f>
        <v/>
      </c>
      <c r="D1686" s="73" t="str">
        <f>IF(_xlfn.XLOOKUP('3. Course participants'!A1686,'2. Applicant information'!$A$7:$A$1048576,'2. Applicant information'!$AE$7:$AE$1048576,,0)="Yes",_xlfn.XLOOKUP(A1686,'2. Applicant information'!$A$7:$A$9999,'2. Applicant information'!$D$7:$D$9999,,0),IF('2. Applicant information'!AE1674="No","",""))</f>
        <v/>
      </c>
      <c r="E1686" s="24"/>
      <c r="F1686" s="24"/>
      <c r="G1686" s="74" t="str">
        <f>IF(_xlfn.XLOOKUP('3. Course participants'!A1686,'2. Applicant information'!$A$7:$A$1048576,'2. Applicant information'!$AE$7:$AE$1048576,,0)="Yes",_xlfn.XLOOKUP(A1686,'2. Applicant information'!$A$7:$A$9999,'2. Applicant information'!$O$7:$O$9999,,0),IF('2. Applicant information'!AE1674="No","",""))</f>
        <v/>
      </c>
      <c r="H1686" s="24"/>
      <c r="I1686" s="28"/>
      <c r="J1686" s="130" t="e">
        <f t="shared" si="27"/>
        <v>#DIV/0!</v>
      </c>
      <c r="K1686" s="101"/>
      <c r="L1686" s="101"/>
      <c r="M1686" s="9"/>
      <c r="N1686" s="9"/>
      <c r="O1686" s="9"/>
      <c r="P1686" s="9"/>
      <c r="Q1686" s="9"/>
      <c r="R1686" s="9"/>
      <c r="S1686" s="9"/>
      <c r="T1686" s="28"/>
      <c r="U1686" s="25"/>
      <c r="V1686" s="9"/>
      <c r="W1686" s="9"/>
      <c r="X1686" s="9"/>
      <c r="Y1686" s="9"/>
      <c r="Z1686" s="9"/>
      <c r="AA1686" s="9"/>
      <c r="AB1686" s="9"/>
      <c r="AC1686" s="9"/>
      <c r="AD1686" s="9"/>
      <c r="AE1686" s="9"/>
      <c r="AF1686" s="9"/>
      <c r="AG1686" s="101"/>
      <c r="AH1686" s="100"/>
      <c r="AI1686" s="9"/>
      <c r="AJ1686" s="9"/>
      <c r="AK1686" s="9"/>
      <c r="AL1686" s="137"/>
    </row>
    <row r="1687" spans="1:38" x14ac:dyDescent="0.25">
      <c r="A1687" s="73" t="str">
        <f>'2. Applicant information'!A1675</f>
        <v>_Applicant1669</v>
      </c>
      <c r="B1687" s="73" t="str">
        <f t="array" ref="B1687">IF(_xlfn.XLOOKUP('3. Course participants'!A1687,'2. Applicant information'!$A$7:$A$1048576,'2. Applicant information'!$AE$7:$AE$1048576,,0)="Yes",_xlfn.XLOOKUP(A1687,'2. Applicant information'!$A$7:$A$9999,'2. Applicant information'!$B$7:$B$9999,,0),IF('2. Applicant information'!AE1675="No","Applicant is not participant: see column AE in Applicant Information Tab","Applicant Data Missing"))</f>
        <v>Applicant Data Missing</v>
      </c>
      <c r="C1687" s="73" t="str">
        <f>IF(_xlfn.XLOOKUP('3. Course participants'!A1687,'2. Applicant information'!$A$7:$A$1048576,'2. Applicant information'!$AE$7:$AE$1048576,,0)="Yes",_xlfn.XLOOKUP(A1687,'2. Applicant information'!$A$7:$A$9999,'2. Applicant information'!$C$7:$C$9999,,0),IF('2. Applicant information'!AE1675="No","",""))</f>
        <v/>
      </c>
      <c r="D1687" s="73" t="str">
        <f>IF(_xlfn.XLOOKUP('3. Course participants'!A1687,'2. Applicant information'!$A$7:$A$1048576,'2. Applicant information'!$AE$7:$AE$1048576,,0)="Yes",_xlfn.XLOOKUP(A1687,'2. Applicant information'!$A$7:$A$9999,'2. Applicant information'!$D$7:$D$9999,,0),IF('2. Applicant information'!AE1675="No","",""))</f>
        <v/>
      </c>
      <c r="E1687" s="24"/>
      <c r="F1687" s="24"/>
      <c r="G1687" s="74" t="str">
        <f>IF(_xlfn.XLOOKUP('3. Course participants'!A1687,'2. Applicant information'!$A$7:$A$1048576,'2. Applicant information'!$AE$7:$AE$1048576,,0)="Yes",_xlfn.XLOOKUP(A1687,'2. Applicant information'!$A$7:$A$9999,'2. Applicant information'!$O$7:$O$9999,,0),IF('2. Applicant information'!AE1675="No","",""))</f>
        <v/>
      </c>
      <c r="H1687" s="24"/>
      <c r="I1687" s="28"/>
      <c r="J1687" s="130" t="e">
        <f t="shared" si="27"/>
        <v>#DIV/0!</v>
      </c>
      <c r="K1687" s="101"/>
      <c r="L1687" s="101"/>
      <c r="M1687" s="9"/>
      <c r="N1687" s="9"/>
      <c r="O1687" s="9"/>
      <c r="P1687" s="9"/>
      <c r="Q1687" s="9"/>
      <c r="R1687" s="9"/>
      <c r="S1687" s="9"/>
      <c r="T1687" s="28"/>
      <c r="U1687" s="25"/>
      <c r="V1687" s="9"/>
      <c r="W1687" s="9"/>
      <c r="X1687" s="9"/>
      <c r="Y1687" s="9"/>
      <c r="Z1687" s="9"/>
      <c r="AA1687" s="9"/>
      <c r="AB1687" s="9"/>
      <c r="AC1687" s="9"/>
      <c r="AD1687" s="9"/>
      <c r="AE1687" s="9"/>
      <c r="AF1687" s="9"/>
      <c r="AG1687" s="101"/>
      <c r="AH1687" s="100"/>
      <c r="AI1687" s="9"/>
      <c r="AJ1687" s="9"/>
      <c r="AK1687" s="9"/>
      <c r="AL1687" s="137"/>
    </row>
    <row r="1688" spans="1:38" x14ac:dyDescent="0.25">
      <c r="A1688" s="73" t="str">
        <f>'2. Applicant information'!A1676</f>
        <v>_Applicant1670</v>
      </c>
      <c r="B1688" s="73" t="str">
        <f t="array" ref="B1688">IF(_xlfn.XLOOKUP('3. Course participants'!A1688,'2. Applicant information'!$A$7:$A$1048576,'2. Applicant information'!$AE$7:$AE$1048576,,0)="Yes",_xlfn.XLOOKUP(A1688,'2. Applicant information'!$A$7:$A$9999,'2. Applicant information'!$B$7:$B$9999,,0),IF('2. Applicant information'!AE1676="No","Applicant is not participant: see column AE in Applicant Information Tab","Applicant Data Missing"))</f>
        <v>Applicant Data Missing</v>
      </c>
      <c r="C1688" s="73" t="str">
        <f>IF(_xlfn.XLOOKUP('3. Course participants'!A1688,'2. Applicant information'!$A$7:$A$1048576,'2. Applicant information'!$AE$7:$AE$1048576,,0)="Yes",_xlfn.XLOOKUP(A1688,'2. Applicant information'!$A$7:$A$9999,'2. Applicant information'!$C$7:$C$9999,,0),IF('2. Applicant information'!AE1676="No","",""))</f>
        <v/>
      </c>
      <c r="D1688" s="73" t="str">
        <f>IF(_xlfn.XLOOKUP('3. Course participants'!A1688,'2. Applicant information'!$A$7:$A$1048576,'2. Applicant information'!$AE$7:$AE$1048576,,0)="Yes",_xlfn.XLOOKUP(A1688,'2. Applicant information'!$A$7:$A$9999,'2. Applicant information'!$D$7:$D$9999,,0),IF('2. Applicant information'!AE1676="No","",""))</f>
        <v/>
      </c>
      <c r="E1688" s="24"/>
      <c r="F1688" s="24"/>
      <c r="G1688" s="74" t="str">
        <f>IF(_xlfn.XLOOKUP('3. Course participants'!A1688,'2. Applicant information'!$A$7:$A$1048576,'2. Applicant information'!$AE$7:$AE$1048576,,0)="Yes",_xlfn.XLOOKUP(A1688,'2. Applicant information'!$A$7:$A$9999,'2. Applicant information'!$O$7:$O$9999,,0),IF('2. Applicant information'!AE1676="No","",""))</f>
        <v/>
      </c>
      <c r="H1688" s="24"/>
      <c r="I1688" s="28"/>
      <c r="J1688" s="130" t="e">
        <f t="shared" si="27"/>
        <v>#DIV/0!</v>
      </c>
      <c r="K1688" s="101"/>
      <c r="L1688" s="101"/>
      <c r="M1688" s="9"/>
      <c r="N1688" s="9"/>
      <c r="O1688" s="9"/>
      <c r="P1688" s="9"/>
      <c r="Q1688" s="9"/>
      <c r="R1688" s="9"/>
      <c r="S1688" s="9"/>
      <c r="T1688" s="28"/>
      <c r="U1688" s="25"/>
      <c r="V1688" s="9"/>
      <c r="W1688" s="9"/>
      <c r="X1688" s="9"/>
      <c r="Y1688" s="9"/>
      <c r="Z1688" s="9"/>
      <c r="AA1688" s="9"/>
      <c r="AB1688" s="9"/>
      <c r="AC1688" s="9"/>
      <c r="AD1688" s="9"/>
      <c r="AE1688" s="9"/>
      <c r="AF1688" s="9"/>
      <c r="AG1688" s="101"/>
      <c r="AH1688" s="100"/>
      <c r="AI1688" s="9"/>
      <c r="AJ1688" s="9"/>
      <c r="AK1688" s="9"/>
      <c r="AL1688" s="137"/>
    </row>
    <row r="1689" spans="1:38" x14ac:dyDescent="0.25">
      <c r="A1689" s="73" t="str">
        <f>'2. Applicant information'!A1677</f>
        <v>_Applicant1671</v>
      </c>
      <c r="B1689" s="73" t="str">
        <f t="array" ref="B1689">IF(_xlfn.XLOOKUP('3. Course participants'!A1689,'2. Applicant information'!$A$7:$A$1048576,'2. Applicant information'!$AE$7:$AE$1048576,,0)="Yes",_xlfn.XLOOKUP(A1689,'2. Applicant information'!$A$7:$A$9999,'2. Applicant information'!$B$7:$B$9999,,0),IF('2. Applicant information'!AE1677="No","Applicant is not participant: see column AE in Applicant Information Tab","Applicant Data Missing"))</f>
        <v>Applicant Data Missing</v>
      </c>
      <c r="C1689" s="73" t="str">
        <f>IF(_xlfn.XLOOKUP('3. Course participants'!A1689,'2. Applicant information'!$A$7:$A$1048576,'2. Applicant information'!$AE$7:$AE$1048576,,0)="Yes",_xlfn.XLOOKUP(A1689,'2. Applicant information'!$A$7:$A$9999,'2. Applicant information'!$C$7:$C$9999,,0),IF('2. Applicant information'!AE1677="No","",""))</f>
        <v/>
      </c>
      <c r="D1689" s="73" t="str">
        <f>IF(_xlfn.XLOOKUP('3. Course participants'!A1689,'2. Applicant information'!$A$7:$A$1048576,'2. Applicant information'!$AE$7:$AE$1048576,,0)="Yes",_xlfn.XLOOKUP(A1689,'2. Applicant information'!$A$7:$A$9999,'2. Applicant information'!$D$7:$D$9999,,0),IF('2. Applicant information'!AE1677="No","",""))</f>
        <v/>
      </c>
      <c r="E1689" s="24"/>
      <c r="F1689" s="24"/>
      <c r="G1689" s="74" t="str">
        <f>IF(_xlfn.XLOOKUP('3. Course participants'!A1689,'2. Applicant information'!$A$7:$A$1048576,'2. Applicant information'!$AE$7:$AE$1048576,,0)="Yes",_xlfn.XLOOKUP(A1689,'2. Applicant information'!$A$7:$A$9999,'2. Applicant information'!$O$7:$O$9999,,0),IF('2. Applicant information'!AE1677="No","",""))</f>
        <v/>
      </c>
      <c r="H1689" s="24"/>
      <c r="I1689" s="28"/>
      <c r="J1689" s="130" t="e">
        <f t="shared" si="27"/>
        <v>#DIV/0!</v>
      </c>
      <c r="K1689" s="101"/>
      <c r="L1689" s="101"/>
      <c r="M1689" s="9"/>
      <c r="N1689" s="9"/>
      <c r="O1689" s="9"/>
      <c r="P1689" s="9"/>
      <c r="Q1689" s="9"/>
      <c r="R1689" s="9"/>
      <c r="S1689" s="9"/>
      <c r="T1689" s="28"/>
      <c r="U1689" s="25"/>
      <c r="V1689" s="9"/>
      <c r="W1689" s="9"/>
      <c r="X1689" s="9"/>
      <c r="Y1689" s="9"/>
      <c r="Z1689" s="9"/>
      <c r="AA1689" s="9"/>
      <c r="AB1689" s="9"/>
      <c r="AC1689" s="9"/>
      <c r="AD1689" s="9"/>
      <c r="AE1689" s="9"/>
      <c r="AF1689" s="9"/>
      <c r="AG1689" s="101"/>
      <c r="AH1689" s="100"/>
      <c r="AI1689" s="9"/>
      <c r="AJ1689" s="9"/>
      <c r="AK1689" s="9"/>
      <c r="AL1689" s="137"/>
    </row>
    <row r="1690" spans="1:38" x14ac:dyDescent="0.25">
      <c r="A1690" s="73" t="str">
        <f>'2. Applicant information'!A1678</f>
        <v>_Applicant1672</v>
      </c>
      <c r="B1690" s="73" t="str">
        <f t="array" ref="B1690">IF(_xlfn.XLOOKUP('3. Course participants'!A1690,'2. Applicant information'!$A$7:$A$1048576,'2. Applicant information'!$AE$7:$AE$1048576,,0)="Yes",_xlfn.XLOOKUP(A1690,'2. Applicant information'!$A$7:$A$9999,'2. Applicant information'!$B$7:$B$9999,,0),IF('2. Applicant information'!AE1678="No","Applicant is not participant: see column AE in Applicant Information Tab","Applicant Data Missing"))</f>
        <v>Applicant Data Missing</v>
      </c>
      <c r="C1690" s="73" t="str">
        <f>IF(_xlfn.XLOOKUP('3. Course participants'!A1690,'2. Applicant information'!$A$7:$A$1048576,'2. Applicant information'!$AE$7:$AE$1048576,,0)="Yes",_xlfn.XLOOKUP(A1690,'2. Applicant information'!$A$7:$A$9999,'2. Applicant information'!$C$7:$C$9999,,0),IF('2. Applicant information'!AE1678="No","",""))</f>
        <v/>
      </c>
      <c r="D1690" s="73" t="str">
        <f>IF(_xlfn.XLOOKUP('3. Course participants'!A1690,'2. Applicant information'!$A$7:$A$1048576,'2. Applicant information'!$AE$7:$AE$1048576,,0)="Yes",_xlfn.XLOOKUP(A1690,'2. Applicant information'!$A$7:$A$9999,'2. Applicant information'!$D$7:$D$9999,,0),IF('2. Applicant information'!AE1678="No","",""))</f>
        <v/>
      </c>
      <c r="E1690" s="24"/>
      <c r="F1690" s="24"/>
      <c r="G1690" s="74" t="str">
        <f>IF(_xlfn.XLOOKUP('3. Course participants'!A1690,'2. Applicant information'!$A$7:$A$1048576,'2. Applicant information'!$AE$7:$AE$1048576,,0)="Yes",_xlfn.XLOOKUP(A1690,'2. Applicant information'!$A$7:$A$9999,'2. Applicant information'!$O$7:$O$9999,,0),IF('2. Applicant information'!AE1678="No","",""))</f>
        <v/>
      </c>
      <c r="H1690" s="24"/>
      <c r="I1690" s="28"/>
      <c r="J1690" s="130" t="e">
        <f t="shared" si="27"/>
        <v>#DIV/0!</v>
      </c>
      <c r="K1690" s="101"/>
      <c r="L1690" s="101"/>
      <c r="M1690" s="9"/>
      <c r="N1690" s="9"/>
      <c r="O1690" s="9"/>
      <c r="P1690" s="9"/>
      <c r="Q1690" s="9"/>
      <c r="R1690" s="9"/>
      <c r="S1690" s="9"/>
      <c r="T1690" s="28"/>
      <c r="U1690" s="25"/>
      <c r="V1690" s="9"/>
      <c r="W1690" s="9"/>
      <c r="X1690" s="9"/>
      <c r="Y1690" s="9"/>
      <c r="Z1690" s="9"/>
      <c r="AA1690" s="9"/>
      <c r="AB1690" s="9"/>
      <c r="AC1690" s="9"/>
      <c r="AD1690" s="9"/>
      <c r="AE1690" s="9"/>
      <c r="AF1690" s="9"/>
      <c r="AG1690" s="101"/>
      <c r="AH1690" s="100"/>
      <c r="AI1690" s="9"/>
      <c r="AJ1690" s="9"/>
      <c r="AK1690" s="9"/>
      <c r="AL1690" s="137"/>
    </row>
    <row r="1691" spans="1:38" x14ac:dyDescent="0.25">
      <c r="A1691" s="73" t="str">
        <f>'2. Applicant information'!A1679</f>
        <v>_Applicant1673</v>
      </c>
      <c r="B1691" s="73" t="str">
        <f t="array" ref="B1691">IF(_xlfn.XLOOKUP('3. Course participants'!A1691,'2. Applicant information'!$A$7:$A$1048576,'2. Applicant information'!$AE$7:$AE$1048576,,0)="Yes",_xlfn.XLOOKUP(A1691,'2. Applicant information'!$A$7:$A$9999,'2. Applicant information'!$B$7:$B$9999,,0),IF('2. Applicant information'!AE1679="No","Applicant is not participant: see column AE in Applicant Information Tab","Applicant Data Missing"))</f>
        <v>Applicant Data Missing</v>
      </c>
      <c r="C1691" s="73" t="str">
        <f>IF(_xlfn.XLOOKUP('3. Course participants'!A1691,'2. Applicant information'!$A$7:$A$1048576,'2. Applicant information'!$AE$7:$AE$1048576,,0)="Yes",_xlfn.XLOOKUP(A1691,'2. Applicant information'!$A$7:$A$9999,'2. Applicant information'!$C$7:$C$9999,,0),IF('2. Applicant information'!AE1679="No","",""))</f>
        <v/>
      </c>
      <c r="D1691" s="73" t="str">
        <f>IF(_xlfn.XLOOKUP('3. Course participants'!A1691,'2. Applicant information'!$A$7:$A$1048576,'2. Applicant information'!$AE$7:$AE$1048576,,0)="Yes",_xlfn.XLOOKUP(A1691,'2. Applicant information'!$A$7:$A$9999,'2. Applicant information'!$D$7:$D$9999,,0),IF('2. Applicant information'!AE1679="No","",""))</f>
        <v/>
      </c>
      <c r="E1691" s="24"/>
      <c r="F1691" s="24"/>
      <c r="G1691" s="74" t="str">
        <f>IF(_xlfn.XLOOKUP('3. Course participants'!A1691,'2. Applicant information'!$A$7:$A$1048576,'2. Applicant information'!$AE$7:$AE$1048576,,0)="Yes",_xlfn.XLOOKUP(A1691,'2. Applicant information'!$A$7:$A$9999,'2. Applicant information'!$O$7:$O$9999,,0),IF('2. Applicant information'!AE1679="No","",""))</f>
        <v/>
      </c>
      <c r="H1691" s="24"/>
      <c r="I1691" s="28"/>
      <c r="J1691" s="130" t="e">
        <f t="shared" si="27"/>
        <v>#DIV/0!</v>
      </c>
      <c r="K1691" s="101"/>
      <c r="L1691" s="101"/>
      <c r="M1691" s="9"/>
      <c r="N1691" s="9"/>
      <c r="O1691" s="9"/>
      <c r="P1691" s="9"/>
      <c r="Q1691" s="9"/>
      <c r="R1691" s="9"/>
      <c r="S1691" s="9"/>
      <c r="T1691" s="28"/>
      <c r="U1691" s="25"/>
      <c r="V1691" s="9"/>
      <c r="W1691" s="9"/>
      <c r="X1691" s="9"/>
      <c r="Y1691" s="9"/>
      <c r="Z1691" s="9"/>
      <c r="AA1691" s="9"/>
      <c r="AB1691" s="9"/>
      <c r="AC1691" s="9"/>
      <c r="AD1691" s="9"/>
      <c r="AE1691" s="9"/>
      <c r="AF1691" s="9"/>
      <c r="AG1691" s="101"/>
      <c r="AH1691" s="100"/>
      <c r="AI1691" s="9"/>
      <c r="AJ1691" s="9"/>
      <c r="AK1691" s="9"/>
      <c r="AL1691" s="137"/>
    </row>
    <row r="1692" spans="1:38" x14ac:dyDescent="0.25">
      <c r="A1692" s="73" t="str">
        <f>'2. Applicant information'!A1680</f>
        <v>_Applicant1674</v>
      </c>
      <c r="B1692" s="73" t="str">
        <f t="array" ref="B1692">IF(_xlfn.XLOOKUP('3. Course participants'!A1692,'2. Applicant information'!$A$7:$A$1048576,'2. Applicant information'!$AE$7:$AE$1048576,,0)="Yes",_xlfn.XLOOKUP(A1692,'2. Applicant information'!$A$7:$A$9999,'2. Applicant information'!$B$7:$B$9999,,0),IF('2. Applicant information'!AE1680="No","Applicant is not participant: see column AE in Applicant Information Tab","Applicant Data Missing"))</f>
        <v>Applicant Data Missing</v>
      </c>
      <c r="C1692" s="73" t="str">
        <f>IF(_xlfn.XLOOKUP('3. Course participants'!A1692,'2. Applicant information'!$A$7:$A$1048576,'2. Applicant information'!$AE$7:$AE$1048576,,0)="Yes",_xlfn.XLOOKUP(A1692,'2. Applicant information'!$A$7:$A$9999,'2. Applicant information'!$C$7:$C$9999,,0),IF('2. Applicant information'!AE1680="No","",""))</f>
        <v/>
      </c>
      <c r="D1692" s="73" t="str">
        <f>IF(_xlfn.XLOOKUP('3. Course participants'!A1692,'2. Applicant information'!$A$7:$A$1048576,'2. Applicant information'!$AE$7:$AE$1048576,,0)="Yes",_xlfn.XLOOKUP(A1692,'2. Applicant information'!$A$7:$A$9999,'2. Applicant information'!$D$7:$D$9999,,0),IF('2. Applicant information'!AE1680="No","",""))</f>
        <v/>
      </c>
      <c r="E1692" s="24"/>
      <c r="F1692" s="24"/>
      <c r="G1692" s="74" t="str">
        <f>IF(_xlfn.XLOOKUP('3. Course participants'!A1692,'2. Applicant information'!$A$7:$A$1048576,'2. Applicant information'!$AE$7:$AE$1048576,,0)="Yes",_xlfn.XLOOKUP(A1692,'2. Applicant information'!$A$7:$A$9999,'2. Applicant information'!$O$7:$O$9999,,0),IF('2. Applicant information'!AE1680="No","",""))</f>
        <v/>
      </c>
      <c r="H1692" s="24"/>
      <c r="I1692" s="28"/>
      <c r="J1692" s="130" t="e">
        <f t="shared" si="27"/>
        <v>#DIV/0!</v>
      </c>
      <c r="K1692" s="101"/>
      <c r="L1692" s="101"/>
      <c r="M1692" s="9"/>
      <c r="N1692" s="9"/>
      <c r="O1692" s="9"/>
      <c r="P1692" s="9"/>
      <c r="Q1692" s="9"/>
      <c r="R1692" s="9"/>
      <c r="S1692" s="9"/>
      <c r="T1692" s="28"/>
      <c r="U1692" s="25"/>
      <c r="V1692" s="9"/>
      <c r="W1692" s="9"/>
      <c r="X1692" s="9"/>
      <c r="Y1692" s="9"/>
      <c r="Z1692" s="9"/>
      <c r="AA1692" s="9"/>
      <c r="AB1692" s="9"/>
      <c r="AC1692" s="9"/>
      <c r="AD1692" s="9"/>
      <c r="AE1692" s="9"/>
      <c r="AF1692" s="9"/>
      <c r="AG1692" s="101"/>
      <c r="AH1692" s="100"/>
      <c r="AI1692" s="9"/>
      <c r="AJ1692" s="9"/>
      <c r="AK1692" s="9"/>
      <c r="AL1692" s="137"/>
    </row>
    <row r="1693" spans="1:38" x14ac:dyDescent="0.25">
      <c r="A1693" s="73" t="str">
        <f>'2. Applicant information'!A1681</f>
        <v>_Applicant1675</v>
      </c>
      <c r="B1693" s="73" t="str">
        <f t="array" ref="B1693">IF(_xlfn.XLOOKUP('3. Course participants'!A1693,'2. Applicant information'!$A$7:$A$1048576,'2. Applicant information'!$AE$7:$AE$1048576,,0)="Yes",_xlfn.XLOOKUP(A1693,'2. Applicant information'!$A$7:$A$9999,'2. Applicant information'!$B$7:$B$9999,,0),IF('2. Applicant information'!AE1681="No","Applicant is not participant: see column AE in Applicant Information Tab","Applicant Data Missing"))</f>
        <v>Applicant Data Missing</v>
      </c>
      <c r="C1693" s="73" t="str">
        <f>IF(_xlfn.XLOOKUP('3. Course participants'!A1693,'2. Applicant information'!$A$7:$A$1048576,'2. Applicant information'!$AE$7:$AE$1048576,,0)="Yes",_xlfn.XLOOKUP(A1693,'2. Applicant information'!$A$7:$A$9999,'2. Applicant information'!$C$7:$C$9999,,0),IF('2. Applicant information'!AE1681="No","",""))</f>
        <v/>
      </c>
      <c r="D1693" s="73" t="str">
        <f>IF(_xlfn.XLOOKUP('3. Course participants'!A1693,'2. Applicant information'!$A$7:$A$1048576,'2. Applicant information'!$AE$7:$AE$1048576,,0)="Yes",_xlfn.XLOOKUP(A1693,'2. Applicant information'!$A$7:$A$9999,'2. Applicant information'!$D$7:$D$9999,,0),IF('2. Applicant information'!AE1681="No","",""))</f>
        <v/>
      </c>
      <c r="E1693" s="24"/>
      <c r="F1693" s="24"/>
      <c r="G1693" s="74" t="str">
        <f>IF(_xlfn.XLOOKUP('3. Course participants'!A1693,'2. Applicant information'!$A$7:$A$1048576,'2. Applicant information'!$AE$7:$AE$1048576,,0)="Yes",_xlfn.XLOOKUP(A1693,'2. Applicant information'!$A$7:$A$9999,'2. Applicant information'!$O$7:$O$9999,,0),IF('2. Applicant information'!AE1681="No","",""))</f>
        <v/>
      </c>
      <c r="H1693" s="24"/>
      <c r="I1693" s="28"/>
      <c r="J1693" s="130" t="e">
        <f t="shared" si="27"/>
        <v>#DIV/0!</v>
      </c>
      <c r="K1693" s="101"/>
      <c r="L1693" s="101"/>
      <c r="M1693" s="9"/>
      <c r="N1693" s="9"/>
      <c r="O1693" s="9"/>
      <c r="P1693" s="9"/>
      <c r="Q1693" s="9"/>
      <c r="R1693" s="9"/>
      <c r="S1693" s="9"/>
      <c r="T1693" s="28"/>
      <c r="U1693" s="25"/>
      <c r="V1693" s="9"/>
      <c r="W1693" s="9"/>
      <c r="X1693" s="9"/>
      <c r="Y1693" s="9"/>
      <c r="Z1693" s="9"/>
      <c r="AA1693" s="9"/>
      <c r="AB1693" s="9"/>
      <c r="AC1693" s="9"/>
      <c r="AD1693" s="9"/>
      <c r="AE1693" s="9"/>
      <c r="AF1693" s="9"/>
      <c r="AG1693" s="101"/>
      <c r="AH1693" s="100"/>
      <c r="AI1693" s="9"/>
      <c r="AJ1693" s="9"/>
      <c r="AK1693" s="9"/>
      <c r="AL1693" s="137"/>
    </row>
    <row r="1694" spans="1:38" x14ac:dyDescent="0.25">
      <c r="A1694" s="73" t="str">
        <f>'2. Applicant information'!A1682</f>
        <v>_Applicant1676</v>
      </c>
      <c r="B1694" s="73" t="str">
        <f t="array" ref="B1694">IF(_xlfn.XLOOKUP('3. Course participants'!A1694,'2. Applicant information'!$A$7:$A$1048576,'2. Applicant information'!$AE$7:$AE$1048576,,0)="Yes",_xlfn.XLOOKUP(A1694,'2. Applicant information'!$A$7:$A$9999,'2. Applicant information'!$B$7:$B$9999,,0),IF('2. Applicant information'!AE1682="No","Applicant is not participant: see column AE in Applicant Information Tab","Applicant Data Missing"))</f>
        <v>Applicant Data Missing</v>
      </c>
      <c r="C1694" s="73" t="str">
        <f>IF(_xlfn.XLOOKUP('3. Course participants'!A1694,'2. Applicant information'!$A$7:$A$1048576,'2. Applicant information'!$AE$7:$AE$1048576,,0)="Yes",_xlfn.XLOOKUP(A1694,'2. Applicant information'!$A$7:$A$9999,'2. Applicant information'!$C$7:$C$9999,,0),IF('2. Applicant information'!AE1682="No","",""))</f>
        <v/>
      </c>
      <c r="D1694" s="73" t="str">
        <f>IF(_xlfn.XLOOKUP('3. Course participants'!A1694,'2. Applicant information'!$A$7:$A$1048576,'2. Applicant information'!$AE$7:$AE$1048576,,0)="Yes",_xlfn.XLOOKUP(A1694,'2. Applicant information'!$A$7:$A$9999,'2. Applicant information'!$D$7:$D$9999,,0),IF('2. Applicant information'!AE1682="No","",""))</f>
        <v/>
      </c>
      <c r="E1694" s="24"/>
      <c r="F1694" s="24"/>
      <c r="G1694" s="74" t="str">
        <f>IF(_xlfn.XLOOKUP('3. Course participants'!A1694,'2. Applicant information'!$A$7:$A$1048576,'2. Applicant information'!$AE$7:$AE$1048576,,0)="Yes",_xlfn.XLOOKUP(A1694,'2. Applicant information'!$A$7:$A$9999,'2. Applicant information'!$O$7:$O$9999,,0),IF('2. Applicant information'!AE1682="No","",""))</f>
        <v/>
      </c>
      <c r="H1694" s="24"/>
      <c r="I1694" s="28"/>
      <c r="J1694" s="130" t="e">
        <f t="shared" si="27"/>
        <v>#DIV/0!</v>
      </c>
      <c r="K1694" s="101"/>
      <c r="L1694" s="101"/>
      <c r="M1694" s="9"/>
      <c r="N1694" s="9"/>
      <c r="O1694" s="9"/>
      <c r="P1694" s="9"/>
      <c r="Q1694" s="9"/>
      <c r="R1694" s="9"/>
      <c r="S1694" s="9"/>
      <c r="T1694" s="28"/>
      <c r="U1694" s="25"/>
      <c r="V1694" s="9"/>
      <c r="W1694" s="9"/>
      <c r="X1694" s="9"/>
      <c r="Y1694" s="9"/>
      <c r="Z1694" s="9"/>
      <c r="AA1694" s="9"/>
      <c r="AB1694" s="9"/>
      <c r="AC1694" s="9"/>
      <c r="AD1694" s="9"/>
      <c r="AE1694" s="9"/>
      <c r="AF1694" s="9"/>
      <c r="AG1694" s="101"/>
      <c r="AH1694" s="100"/>
      <c r="AI1694" s="9"/>
      <c r="AJ1694" s="9"/>
      <c r="AK1694" s="9"/>
      <c r="AL1694" s="137"/>
    </row>
    <row r="1695" spans="1:38" x14ac:dyDescent="0.25">
      <c r="A1695" s="73" t="str">
        <f>'2. Applicant information'!A1683</f>
        <v>_Applicant1677</v>
      </c>
      <c r="B1695" s="73" t="str">
        <f t="array" ref="B1695">IF(_xlfn.XLOOKUP('3. Course participants'!A1695,'2. Applicant information'!$A$7:$A$1048576,'2. Applicant information'!$AE$7:$AE$1048576,,0)="Yes",_xlfn.XLOOKUP(A1695,'2. Applicant information'!$A$7:$A$9999,'2. Applicant information'!$B$7:$B$9999,,0),IF('2. Applicant information'!AE1683="No","Applicant is not participant: see column AE in Applicant Information Tab","Applicant Data Missing"))</f>
        <v>Applicant Data Missing</v>
      </c>
      <c r="C1695" s="73" t="str">
        <f>IF(_xlfn.XLOOKUP('3. Course participants'!A1695,'2. Applicant information'!$A$7:$A$1048576,'2. Applicant information'!$AE$7:$AE$1048576,,0)="Yes",_xlfn.XLOOKUP(A1695,'2. Applicant information'!$A$7:$A$9999,'2. Applicant information'!$C$7:$C$9999,,0),IF('2. Applicant information'!AE1683="No","",""))</f>
        <v/>
      </c>
      <c r="D1695" s="73" t="str">
        <f>IF(_xlfn.XLOOKUP('3. Course participants'!A1695,'2. Applicant information'!$A$7:$A$1048576,'2. Applicant information'!$AE$7:$AE$1048576,,0)="Yes",_xlfn.XLOOKUP(A1695,'2. Applicant information'!$A$7:$A$9999,'2. Applicant information'!$D$7:$D$9999,,0),IF('2. Applicant information'!AE1683="No","",""))</f>
        <v/>
      </c>
      <c r="E1695" s="24"/>
      <c r="F1695" s="24"/>
      <c r="G1695" s="74" t="str">
        <f>IF(_xlfn.XLOOKUP('3. Course participants'!A1695,'2. Applicant information'!$A$7:$A$1048576,'2. Applicant information'!$AE$7:$AE$1048576,,0)="Yes",_xlfn.XLOOKUP(A1695,'2. Applicant information'!$A$7:$A$9999,'2. Applicant information'!$O$7:$O$9999,,0),IF('2. Applicant information'!AE1683="No","",""))</f>
        <v/>
      </c>
      <c r="H1695" s="24"/>
      <c r="I1695" s="28"/>
      <c r="J1695" s="130" t="e">
        <f t="shared" si="27"/>
        <v>#DIV/0!</v>
      </c>
      <c r="K1695" s="101"/>
      <c r="L1695" s="101"/>
      <c r="M1695" s="9"/>
      <c r="N1695" s="9"/>
      <c r="O1695" s="9"/>
      <c r="P1695" s="9"/>
      <c r="Q1695" s="9"/>
      <c r="R1695" s="9"/>
      <c r="S1695" s="9"/>
      <c r="T1695" s="28"/>
      <c r="U1695" s="25"/>
      <c r="V1695" s="9"/>
      <c r="W1695" s="9"/>
      <c r="X1695" s="9"/>
      <c r="Y1695" s="9"/>
      <c r="Z1695" s="9"/>
      <c r="AA1695" s="9"/>
      <c r="AB1695" s="9"/>
      <c r="AC1695" s="9"/>
      <c r="AD1695" s="9"/>
      <c r="AE1695" s="9"/>
      <c r="AF1695" s="9"/>
      <c r="AG1695" s="101"/>
      <c r="AH1695" s="100"/>
      <c r="AI1695" s="9"/>
      <c r="AJ1695" s="9"/>
      <c r="AK1695" s="9"/>
      <c r="AL1695" s="137"/>
    </row>
    <row r="1696" spans="1:38" x14ac:dyDescent="0.25">
      <c r="A1696" s="73" t="str">
        <f>'2. Applicant information'!A1684</f>
        <v>_Applicant1678</v>
      </c>
      <c r="B1696" s="73" t="str">
        <f t="array" ref="B1696">IF(_xlfn.XLOOKUP('3. Course participants'!A1696,'2. Applicant information'!$A$7:$A$1048576,'2. Applicant information'!$AE$7:$AE$1048576,,0)="Yes",_xlfn.XLOOKUP(A1696,'2. Applicant information'!$A$7:$A$9999,'2. Applicant information'!$B$7:$B$9999,,0),IF('2. Applicant information'!AE1684="No","Applicant is not participant: see column AE in Applicant Information Tab","Applicant Data Missing"))</f>
        <v>Applicant Data Missing</v>
      </c>
      <c r="C1696" s="73" t="str">
        <f>IF(_xlfn.XLOOKUP('3. Course participants'!A1696,'2. Applicant information'!$A$7:$A$1048576,'2. Applicant information'!$AE$7:$AE$1048576,,0)="Yes",_xlfn.XLOOKUP(A1696,'2. Applicant information'!$A$7:$A$9999,'2. Applicant information'!$C$7:$C$9999,,0),IF('2. Applicant information'!AE1684="No","",""))</f>
        <v/>
      </c>
      <c r="D1696" s="73" t="str">
        <f>IF(_xlfn.XLOOKUP('3. Course participants'!A1696,'2. Applicant information'!$A$7:$A$1048576,'2. Applicant information'!$AE$7:$AE$1048576,,0)="Yes",_xlfn.XLOOKUP(A1696,'2. Applicant information'!$A$7:$A$9999,'2. Applicant information'!$D$7:$D$9999,,0),IF('2. Applicant information'!AE1684="No","",""))</f>
        <v/>
      </c>
      <c r="E1696" s="24"/>
      <c r="F1696" s="24"/>
      <c r="G1696" s="74" t="str">
        <f>IF(_xlfn.XLOOKUP('3. Course participants'!A1696,'2. Applicant information'!$A$7:$A$1048576,'2. Applicant information'!$AE$7:$AE$1048576,,0)="Yes",_xlfn.XLOOKUP(A1696,'2. Applicant information'!$A$7:$A$9999,'2. Applicant information'!$O$7:$O$9999,,0),IF('2. Applicant information'!AE1684="No","",""))</f>
        <v/>
      </c>
      <c r="H1696" s="24"/>
      <c r="I1696" s="28"/>
      <c r="J1696" s="130" t="e">
        <f t="shared" si="27"/>
        <v>#DIV/0!</v>
      </c>
      <c r="K1696" s="101"/>
      <c r="L1696" s="101"/>
      <c r="M1696" s="9"/>
      <c r="N1696" s="9"/>
      <c r="O1696" s="9"/>
      <c r="P1696" s="9"/>
      <c r="Q1696" s="9"/>
      <c r="R1696" s="9"/>
      <c r="S1696" s="9"/>
      <c r="T1696" s="28"/>
      <c r="U1696" s="25"/>
      <c r="V1696" s="9"/>
      <c r="W1696" s="9"/>
      <c r="X1696" s="9"/>
      <c r="Y1696" s="9"/>
      <c r="Z1696" s="9"/>
      <c r="AA1696" s="9"/>
      <c r="AB1696" s="9"/>
      <c r="AC1696" s="9"/>
      <c r="AD1696" s="9"/>
      <c r="AE1696" s="9"/>
      <c r="AF1696" s="9"/>
      <c r="AG1696" s="101"/>
      <c r="AH1696" s="100"/>
      <c r="AI1696" s="9"/>
      <c r="AJ1696" s="9"/>
      <c r="AK1696" s="9"/>
      <c r="AL1696" s="137"/>
    </row>
    <row r="1697" spans="1:38" x14ac:dyDescent="0.25">
      <c r="A1697" s="73" t="str">
        <f>'2. Applicant information'!A1685</f>
        <v>_Applicant1679</v>
      </c>
      <c r="B1697" s="73" t="str">
        <f t="array" ref="B1697">IF(_xlfn.XLOOKUP('3. Course participants'!A1697,'2. Applicant information'!$A$7:$A$1048576,'2. Applicant information'!$AE$7:$AE$1048576,,0)="Yes",_xlfn.XLOOKUP(A1697,'2. Applicant information'!$A$7:$A$9999,'2. Applicant information'!$B$7:$B$9999,,0),IF('2. Applicant information'!AE1685="No","Applicant is not participant: see column AE in Applicant Information Tab","Applicant Data Missing"))</f>
        <v>Applicant Data Missing</v>
      </c>
      <c r="C1697" s="73" t="str">
        <f>IF(_xlfn.XLOOKUP('3. Course participants'!A1697,'2. Applicant information'!$A$7:$A$1048576,'2. Applicant information'!$AE$7:$AE$1048576,,0)="Yes",_xlfn.XLOOKUP(A1697,'2. Applicant information'!$A$7:$A$9999,'2. Applicant information'!$C$7:$C$9999,,0),IF('2. Applicant information'!AE1685="No","",""))</f>
        <v/>
      </c>
      <c r="D1697" s="73" t="str">
        <f>IF(_xlfn.XLOOKUP('3. Course participants'!A1697,'2. Applicant information'!$A$7:$A$1048576,'2. Applicant information'!$AE$7:$AE$1048576,,0)="Yes",_xlfn.XLOOKUP(A1697,'2. Applicant information'!$A$7:$A$9999,'2. Applicant information'!$D$7:$D$9999,,0),IF('2. Applicant information'!AE1685="No","",""))</f>
        <v/>
      </c>
      <c r="E1697" s="24"/>
      <c r="F1697" s="24"/>
      <c r="G1697" s="74" t="str">
        <f>IF(_xlfn.XLOOKUP('3. Course participants'!A1697,'2. Applicant information'!$A$7:$A$1048576,'2. Applicant information'!$AE$7:$AE$1048576,,0)="Yes",_xlfn.XLOOKUP(A1697,'2. Applicant information'!$A$7:$A$9999,'2. Applicant information'!$O$7:$O$9999,,0),IF('2. Applicant information'!AE1685="No","",""))</f>
        <v/>
      </c>
      <c r="H1697" s="24"/>
      <c r="I1697" s="28"/>
      <c r="J1697" s="130" t="e">
        <f t="shared" si="27"/>
        <v>#DIV/0!</v>
      </c>
      <c r="K1697" s="101"/>
      <c r="L1697" s="101"/>
      <c r="M1697" s="9"/>
      <c r="N1697" s="9"/>
      <c r="O1697" s="9"/>
      <c r="P1697" s="9"/>
      <c r="Q1697" s="9"/>
      <c r="R1697" s="9"/>
      <c r="S1697" s="9"/>
      <c r="T1697" s="28"/>
      <c r="U1697" s="25"/>
      <c r="V1697" s="9"/>
      <c r="W1697" s="9"/>
      <c r="X1697" s="9"/>
      <c r="Y1697" s="9"/>
      <c r="Z1697" s="9"/>
      <c r="AA1697" s="9"/>
      <c r="AB1697" s="9"/>
      <c r="AC1697" s="9"/>
      <c r="AD1697" s="9"/>
      <c r="AE1697" s="9"/>
      <c r="AF1697" s="9"/>
      <c r="AG1697" s="101"/>
      <c r="AH1697" s="100"/>
      <c r="AI1697" s="9"/>
      <c r="AJ1697" s="9"/>
      <c r="AK1697" s="9"/>
      <c r="AL1697" s="137"/>
    </row>
    <row r="1698" spans="1:38" x14ac:dyDescent="0.25">
      <c r="A1698" s="73" t="str">
        <f>'2. Applicant information'!A1686</f>
        <v>_Applicant1680</v>
      </c>
      <c r="B1698" s="73" t="str">
        <f t="array" ref="B1698">IF(_xlfn.XLOOKUP('3. Course participants'!A1698,'2. Applicant information'!$A$7:$A$1048576,'2. Applicant information'!$AE$7:$AE$1048576,,0)="Yes",_xlfn.XLOOKUP(A1698,'2. Applicant information'!$A$7:$A$9999,'2. Applicant information'!$B$7:$B$9999,,0),IF('2. Applicant information'!AE1686="No","Applicant is not participant: see column AE in Applicant Information Tab","Applicant Data Missing"))</f>
        <v>Applicant Data Missing</v>
      </c>
      <c r="C1698" s="73" t="str">
        <f>IF(_xlfn.XLOOKUP('3. Course participants'!A1698,'2. Applicant information'!$A$7:$A$1048576,'2. Applicant information'!$AE$7:$AE$1048576,,0)="Yes",_xlfn.XLOOKUP(A1698,'2. Applicant information'!$A$7:$A$9999,'2. Applicant information'!$C$7:$C$9999,,0),IF('2. Applicant information'!AE1686="No","",""))</f>
        <v/>
      </c>
      <c r="D1698" s="73" t="str">
        <f>IF(_xlfn.XLOOKUP('3. Course participants'!A1698,'2. Applicant information'!$A$7:$A$1048576,'2. Applicant information'!$AE$7:$AE$1048576,,0)="Yes",_xlfn.XLOOKUP(A1698,'2. Applicant information'!$A$7:$A$9999,'2. Applicant information'!$D$7:$D$9999,,0),IF('2. Applicant information'!AE1686="No","",""))</f>
        <v/>
      </c>
      <c r="E1698" s="24"/>
      <c r="F1698" s="24"/>
      <c r="G1698" s="74" t="str">
        <f>IF(_xlfn.XLOOKUP('3. Course participants'!A1698,'2. Applicant information'!$A$7:$A$1048576,'2. Applicant information'!$AE$7:$AE$1048576,,0)="Yes",_xlfn.XLOOKUP(A1698,'2. Applicant information'!$A$7:$A$9999,'2. Applicant information'!$O$7:$O$9999,,0),IF('2. Applicant information'!AE1686="No","",""))</f>
        <v/>
      </c>
      <c r="H1698" s="24"/>
      <c r="I1698" s="28"/>
      <c r="J1698" s="130" t="e">
        <f t="shared" si="27"/>
        <v>#DIV/0!</v>
      </c>
      <c r="K1698" s="101"/>
      <c r="L1698" s="101"/>
      <c r="M1698" s="9"/>
      <c r="N1698" s="9"/>
      <c r="O1698" s="9"/>
      <c r="P1698" s="9"/>
      <c r="Q1698" s="9"/>
      <c r="R1698" s="9"/>
      <c r="S1698" s="9"/>
      <c r="T1698" s="28"/>
      <c r="U1698" s="25"/>
      <c r="V1698" s="9"/>
      <c r="W1698" s="9"/>
      <c r="X1698" s="9"/>
      <c r="Y1698" s="9"/>
      <c r="Z1698" s="9"/>
      <c r="AA1698" s="9"/>
      <c r="AB1698" s="9"/>
      <c r="AC1698" s="9"/>
      <c r="AD1698" s="9"/>
      <c r="AE1698" s="9"/>
      <c r="AF1698" s="9"/>
      <c r="AG1698" s="101"/>
      <c r="AH1698" s="100"/>
      <c r="AI1698" s="9"/>
      <c r="AJ1698" s="9"/>
      <c r="AK1698" s="9"/>
      <c r="AL1698" s="137"/>
    </row>
    <row r="1699" spans="1:38" x14ac:dyDescent="0.25">
      <c r="A1699" s="73" t="str">
        <f>'2. Applicant information'!A1687</f>
        <v>_Applicant1681</v>
      </c>
      <c r="B1699" s="73" t="str">
        <f t="array" ref="B1699">IF(_xlfn.XLOOKUP('3. Course participants'!A1699,'2. Applicant information'!$A$7:$A$1048576,'2. Applicant information'!$AE$7:$AE$1048576,,0)="Yes",_xlfn.XLOOKUP(A1699,'2. Applicant information'!$A$7:$A$9999,'2. Applicant information'!$B$7:$B$9999,,0),IF('2. Applicant information'!AE1687="No","Applicant is not participant: see column AE in Applicant Information Tab","Applicant Data Missing"))</f>
        <v>Applicant Data Missing</v>
      </c>
      <c r="C1699" s="73" t="str">
        <f>IF(_xlfn.XLOOKUP('3. Course participants'!A1699,'2. Applicant information'!$A$7:$A$1048576,'2. Applicant information'!$AE$7:$AE$1048576,,0)="Yes",_xlfn.XLOOKUP(A1699,'2. Applicant information'!$A$7:$A$9999,'2. Applicant information'!$C$7:$C$9999,,0),IF('2. Applicant information'!AE1687="No","",""))</f>
        <v/>
      </c>
      <c r="D1699" s="73" t="str">
        <f>IF(_xlfn.XLOOKUP('3. Course participants'!A1699,'2. Applicant information'!$A$7:$A$1048576,'2. Applicant information'!$AE$7:$AE$1048576,,0)="Yes",_xlfn.XLOOKUP(A1699,'2. Applicant information'!$A$7:$A$9999,'2. Applicant information'!$D$7:$D$9999,,0),IF('2. Applicant information'!AE1687="No","",""))</f>
        <v/>
      </c>
      <c r="E1699" s="24"/>
      <c r="F1699" s="24"/>
      <c r="G1699" s="74" t="str">
        <f>IF(_xlfn.XLOOKUP('3. Course participants'!A1699,'2. Applicant information'!$A$7:$A$1048576,'2. Applicant information'!$AE$7:$AE$1048576,,0)="Yes",_xlfn.XLOOKUP(A1699,'2. Applicant information'!$A$7:$A$9999,'2. Applicant information'!$O$7:$O$9999,,0),IF('2. Applicant information'!AE1687="No","",""))</f>
        <v/>
      </c>
      <c r="H1699" s="24"/>
      <c r="I1699" s="28"/>
      <c r="J1699" s="130" t="e">
        <f t="shared" si="27"/>
        <v>#DIV/0!</v>
      </c>
      <c r="K1699" s="101"/>
      <c r="L1699" s="101"/>
      <c r="M1699" s="9"/>
      <c r="N1699" s="9"/>
      <c r="O1699" s="9"/>
      <c r="P1699" s="9"/>
      <c r="Q1699" s="9"/>
      <c r="R1699" s="9"/>
      <c r="S1699" s="9"/>
      <c r="T1699" s="28"/>
      <c r="U1699" s="25"/>
      <c r="V1699" s="9"/>
      <c r="W1699" s="9"/>
      <c r="X1699" s="9"/>
      <c r="Y1699" s="9"/>
      <c r="Z1699" s="9"/>
      <c r="AA1699" s="9"/>
      <c r="AB1699" s="9"/>
      <c r="AC1699" s="9"/>
      <c r="AD1699" s="9"/>
      <c r="AE1699" s="9"/>
      <c r="AF1699" s="9"/>
      <c r="AG1699" s="101"/>
      <c r="AH1699" s="100"/>
      <c r="AI1699" s="9"/>
      <c r="AJ1699" s="9"/>
      <c r="AK1699" s="9"/>
      <c r="AL1699" s="137"/>
    </row>
    <row r="1700" spans="1:38" x14ac:dyDescent="0.25">
      <c r="A1700" s="73" t="str">
        <f>'2. Applicant information'!A1688</f>
        <v>_Applicant1682</v>
      </c>
      <c r="B1700" s="73" t="str">
        <f t="array" ref="B1700">IF(_xlfn.XLOOKUP('3. Course participants'!A1700,'2. Applicant information'!$A$7:$A$1048576,'2. Applicant information'!$AE$7:$AE$1048576,,0)="Yes",_xlfn.XLOOKUP(A1700,'2. Applicant information'!$A$7:$A$9999,'2. Applicant information'!$B$7:$B$9999,,0),IF('2. Applicant information'!AE1688="No","Applicant is not participant: see column AE in Applicant Information Tab","Applicant Data Missing"))</f>
        <v>Applicant Data Missing</v>
      </c>
      <c r="C1700" s="73" t="str">
        <f>IF(_xlfn.XLOOKUP('3. Course participants'!A1700,'2. Applicant information'!$A$7:$A$1048576,'2. Applicant information'!$AE$7:$AE$1048576,,0)="Yes",_xlfn.XLOOKUP(A1700,'2. Applicant information'!$A$7:$A$9999,'2. Applicant information'!$C$7:$C$9999,,0),IF('2. Applicant information'!AE1688="No","",""))</f>
        <v/>
      </c>
      <c r="D1700" s="73" t="str">
        <f>IF(_xlfn.XLOOKUP('3. Course participants'!A1700,'2. Applicant information'!$A$7:$A$1048576,'2. Applicant information'!$AE$7:$AE$1048576,,0)="Yes",_xlfn.XLOOKUP(A1700,'2. Applicant information'!$A$7:$A$9999,'2. Applicant information'!$D$7:$D$9999,,0),IF('2. Applicant information'!AE1688="No","",""))</f>
        <v/>
      </c>
      <c r="E1700" s="24"/>
      <c r="F1700" s="24"/>
      <c r="G1700" s="74" t="str">
        <f>IF(_xlfn.XLOOKUP('3. Course participants'!A1700,'2. Applicant information'!$A$7:$A$1048576,'2. Applicant information'!$AE$7:$AE$1048576,,0)="Yes",_xlfn.XLOOKUP(A1700,'2. Applicant information'!$A$7:$A$9999,'2. Applicant information'!$O$7:$O$9999,,0),IF('2. Applicant information'!AE1688="No","",""))</f>
        <v/>
      </c>
      <c r="H1700" s="24"/>
      <c r="I1700" s="28"/>
      <c r="J1700" s="130" t="e">
        <f t="shared" si="27"/>
        <v>#DIV/0!</v>
      </c>
      <c r="K1700" s="101"/>
      <c r="L1700" s="101"/>
      <c r="M1700" s="9"/>
      <c r="N1700" s="9"/>
      <c r="O1700" s="9"/>
      <c r="P1700" s="9"/>
      <c r="Q1700" s="9"/>
      <c r="R1700" s="9"/>
      <c r="S1700" s="9"/>
      <c r="T1700" s="28"/>
      <c r="U1700" s="25"/>
      <c r="V1700" s="9"/>
      <c r="W1700" s="9"/>
      <c r="X1700" s="9"/>
      <c r="Y1700" s="9"/>
      <c r="Z1700" s="9"/>
      <c r="AA1700" s="9"/>
      <c r="AB1700" s="9"/>
      <c r="AC1700" s="9"/>
      <c r="AD1700" s="9"/>
      <c r="AE1700" s="9"/>
      <c r="AF1700" s="9"/>
      <c r="AG1700" s="101"/>
      <c r="AH1700" s="100"/>
      <c r="AI1700" s="9"/>
      <c r="AJ1700" s="9"/>
      <c r="AK1700" s="9"/>
      <c r="AL1700" s="137"/>
    </row>
    <row r="1701" spans="1:38" x14ac:dyDescent="0.25">
      <c r="A1701" s="73" t="str">
        <f>'2. Applicant information'!A1689</f>
        <v>_Applicant1683</v>
      </c>
      <c r="B1701" s="73" t="str">
        <f t="array" ref="B1701">IF(_xlfn.XLOOKUP('3. Course participants'!A1701,'2. Applicant information'!$A$7:$A$1048576,'2. Applicant information'!$AE$7:$AE$1048576,,0)="Yes",_xlfn.XLOOKUP(A1701,'2. Applicant information'!$A$7:$A$9999,'2. Applicant information'!$B$7:$B$9999,,0),IF('2. Applicant information'!AE1689="No","Applicant is not participant: see column AE in Applicant Information Tab","Applicant Data Missing"))</f>
        <v>Applicant Data Missing</v>
      </c>
      <c r="C1701" s="73" t="str">
        <f>IF(_xlfn.XLOOKUP('3. Course participants'!A1701,'2. Applicant information'!$A$7:$A$1048576,'2. Applicant information'!$AE$7:$AE$1048576,,0)="Yes",_xlfn.XLOOKUP(A1701,'2. Applicant information'!$A$7:$A$9999,'2. Applicant information'!$C$7:$C$9999,,0),IF('2. Applicant information'!AE1689="No","",""))</f>
        <v/>
      </c>
      <c r="D1701" s="73" t="str">
        <f>IF(_xlfn.XLOOKUP('3. Course participants'!A1701,'2. Applicant information'!$A$7:$A$1048576,'2. Applicant information'!$AE$7:$AE$1048576,,0)="Yes",_xlfn.XLOOKUP(A1701,'2. Applicant information'!$A$7:$A$9999,'2. Applicant information'!$D$7:$D$9999,,0),IF('2. Applicant information'!AE1689="No","",""))</f>
        <v/>
      </c>
      <c r="E1701" s="24"/>
      <c r="F1701" s="24"/>
      <c r="G1701" s="74" t="str">
        <f>IF(_xlfn.XLOOKUP('3. Course participants'!A1701,'2. Applicant information'!$A$7:$A$1048576,'2. Applicant information'!$AE$7:$AE$1048576,,0)="Yes",_xlfn.XLOOKUP(A1701,'2. Applicant information'!$A$7:$A$9999,'2. Applicant information'!$O$7:$O$9999,,0),IF('2. Applicant information'!AE1689="No","",""))</f>
        <v/>
      </c>
      <c r="H1701" s="24"/>
      <c r="I1701" s="28"/>
      <c r="J1701" s="130" t="e">
        <f t="shared" si="27"/>
        <v>#DIV/0!</v>
      </c>
      <c r="K1701" s="101"/>
      <c r="L1701" s="101"/>
      <c r="M1701" s="9"/>
      <c r="N1701" s="9"/>
      <c r="O1701" s="9"/>
      <c r="P1701" s="9"/>
      <c r="Q1701" s="9"/>
      <c r="R1701" s="9"/>
      <c r="S1701" s="9"/>
      <c r="T1701" s="28"/>
      <c r="U1701" s="25"/>
      <c r="V1701" s="9"/>
      <c r="W1701" s="9"/>
      <c r="X1701" s="9"/>
      <c r="Y1701" s="9"/>
      <c r="Z1701" s="9"/>
      <c r="AA1701" s="9"/>
      <c r="AB1701" s="9"/>
      <c r="AC1701" s="9"/>
      <c r="AD1701" s="9"/>
      <c r="AE1701" s="9"/>
      <c r="AF1701" s="9"/>
      <c r="AG1701" s="101"/>
      <c r="AH1701" s="100"/>
      <c r="AI1701" s="9"/>
      <c r="AJ1701" s="9"/>
      <c r="AK1701" s="9"/>
      <c r="AL1701" s="137"/>
    </row>
    <row r="1702" spans="1:38" x14ac:dyDescent="0.25">
      <c r="A1702" s="73" t="str">
        <f>'2. Applicant information'!A1690</f>
        <v>_Applicant1684</v>
      </c>
      <c r="B1702" s="73" t="str">
        <f t="array" ref="B1702">IF(_xlfn.XLOOKUP('3. Course participants'!A1702,'2. Applicant information'!$A$7:$A$1048576,'2. Applicant information'!$AE$7:$AE$1048576,,0)="Yes",_xlfn.XLOOKUP(A1702,'2. Applicant information'!$A$7:$A$9999,'2. Applicant information'!$B$7:$B$9999,,0),IF('2. Applicant information'!AE1690="No","Applicant is not participant: see column AE in Applicant Information Tab","Applicant Data Missing"))</f>
        <v>Applicant Data Missing</v>
      </c>
      <c r="C1702" s="73" t="str">
        <f>IF(_xlfn.XLOOKUP('3. Course participants'!A1702,'2. Applicant information'!$A$7:$A$1048576,'2. Applicant information'!$AE$7:$AE$1048576,,0)="Yes",_xlfn.XLOOKUP(A1702,'2. Applicant information'!$A$7:$A$9999,'2. Applicant information'!$C$7:$C$9999,,0),IF('2. Applicant information'!AE1690="No","",""))</f>
        <v/>
      </c>
      <c r="D1702" s="73" t="str">
        <f>IF(_xlfn.XLOOKUP('3. Course participants'!A1702,'2. Applicant information'!$A$7:$A$1048576,'2. Applicant information'!$AE$7:$AE$1048576,,0)="Yes",_xlfn.XLOOKUP(A1702,'2. Applicant information'!$A$7:$A$9999,'2. Applicant information'!$D$7:$D$9999,,0),IF('2. Applicant information'!AE1690="No","",""))</f>
        <v/>
      </c>
      <c r="E1702" s="24"/>
      <c r="F1702" s="24"/>
      <c r="G1702" s="74" t="str">
        <f>IF(_xlfn.XLOOKUP('3. Course participants'!A1702,'2. Applicant information'!$A$7:$A$1048576,'2. Applicant information'!$AE$7:$AE$1048576,,0)="Yes",_xlfn.XLOOKUP(A1702,'2. Applicant information'!$A$7:$A$9999,'2. Applicant information'!$O$7:$O$9999,,0),IF('2. Applicant information'!AE1690="No","",""))</f>
        <v/>
      </c>
      <c r="H1702" s="24"/>
      <c r="I1702" s="28"/>
      <c r="J1702" s="130" t="e">
        <f t="shared" si="27"/>
        <v>#DIV/0!</v>
      </c>
      <c r="K1702" s="101"/>
      <c r="L1702" s="101"/>
      <c r="M1702" s="9"/>
      <c r="N1702" s="9"/>
      <c r="O1702" s="9"/>
      <c r="P1702" s="9"/>
      <c r="Q1702" s="9"/>
      <c r="R1702" s="9"/>
      <c r="S1702" s="9"/>
      <c r="T1702" s="28"/>
      <c r="U1702" s="25"/>
      <c r="V1702" s="9"/>
      <c r="W1702" s="9"/>
      <c r="X1702" s="9"/>
      <c r="Y1702" s="9"/>
      <c r="Z1702" s="9"/>
      <c r="AA1702" s="9"/>
      <c r="AB1702" s="9"/>
      <c r="AC1702" s="9"/>
      <c r="AD1702" s="9"/>
      <c r="AE1702" s="9"/>
      <c r="AF1702" s="9"/>
      <c r="AG1702" s="101"/>
      <c r="AH1702" s="100"/>
      <c r="AI1702" s="9"/>
      <c r="AJ1702" s="9"/>
      <c r="AK1702" s="9"/>
      <c r="AL1702" s="137"/>
    </row>
    <row r="1703" spans="1:38" x14ac:dyDescent="0.25">
      <c r="A1703" s="73" t="str">
        <f>'2. Applicant information'!A1691</f>
        <v>_Applicant1685</v>
      </c>
      <c r="B1703" s="73" t="str">
        <f t="array" ref="B1703">IF(_xlfn.XLOOKUP('3. Course participants'!A1703,'2. Applicant information'!$A$7:$A$1048576,'2. Applicant information'!$AE$7:$AE$1048576,,0)="Yes",_xlfn.XLOOKUP(A1703,'2. Applicant information'!$A$7:$A$9999,'2. Applicant information'!$B$7:$B$9999,,0),IF('2. Applicant information'!AE1691="No","Applicant is not participant: see column AE in Applicant Information Tab","Applicant Data Missing"))</f>
        <v>Applicant Data Missing</v>
      </c>
      <c r="C1703" s="73" t="str">
        <f>IF(_xlfn.XLOOKUP('3. Course participants'!A1703,'2. Applicant information'!$A$7:$A$1048576,'2. Applicant information'!$AE$7:$AE$1048576,,0)="Yes",_xlfn.XLOOKUP(A1703,'2. Applicant information'!$A$7:$A$9999,'2. Applicant information'!$C$7:$C$9999,,0),IF('2. Applicant information'!AE1691="No","",""))</f>
        <v/>
      </c>
      <c r="D1703" s="73" t="str">
        <f>IF(_xlfn.XLOOKUP('3. Course participants'!A1703,'2. Applicant information'!$A$7:$A$1048576,'2. Applicant information'!$AE$7:$AE$1048576,,0)="Yes",_xlfn.XLOOKUP(A1703,'2. Applicant information'!$A$7:$A$9999,'2. Applicant information'!$D$7:$D$9999,,0),IF('2. Applicant information'!AE1691="No","",""))</f>
        <v/>
      </c>
      <c r="E1703" s="24"/>
      <c r="F1703" s="24"/>
      <c r="G1703" s="74" t="str">
        <f>IF(_xlfn.XLOOKUP('3. Course participants'!A1703,'2. Applicant information'!$A$7:$A$1048576,'2. Applicant information'!$AE$7:$AE$1048576,,0)="Yes",_xlfn.XLOOKUP(A1703,'2. Applicant information'!$A$7:$A$9999,'2. Applicant information'!$O$7:$O$9999,,0),IF('2. Applicant information'!AE1691="No","",""))</f>
        <v/>
      </c>
      <c r="H1703" s="24"/>
      <c r="I1703" s="28"/>
      <c r="J1703" s="130" t="e">
        <f t="shared" si="27"/>
        <v>#DIV/0!</v>
      </c>
      <c r="K1703" s="101"/>
      <c r="L1703" s="101"/>
      <c r="M1703" s="9"/>
      <c r="N1703" s="9"/>
      <c r="O1703" s="9"/>
      <c r="P1703" s="9"/>
      <c r="Q1703" s="9"/>
      <c r="R1703" s="9"/>
      <c r="S1703" s="9"/>
      <c r="T1703" s="28"/>
      <c r="U1703" s="25"/>
      <c r="V1703" s="9"/>
      <c r="W1703" s="9"/>
      <c r="X1703" s="9"/>
      <c r="Y1703" s="9"/>
      <c r="Z1703" s="9"/>
      <c r="AA1703" s="9"/>
      <c r="AB1703" s="9"/>
      <c r="AC1703" s="9"/>
      <c r="AD1703" s="9"/>
      <c r="AE1703" s="9"/>
      <c r="AF1703" s="9"/>
      <c r="AG1703" s="101"/>
      <c r="AH1703" s="100"/>
      <c r="AI1703" s="9"/>
      <c r="AJ1703" s="9"/>
      <c r="AK1703" s="9"/>
      <c r="AL1703" s="137"/>
    </row>
    <row r="1704" spans="1:38" x14ac:dyDescent="0.25">
      <c r="A1704" s="73" t="str">
        <f>'2. Applicant information'!A1692</f>
        <v>_Applicant1686</v>
      </c>
      <c r="B1704" s="73" t="str">
        <f t="array" ref="B1704">IF(_xlfn.XLOOKUP('3. Course participants'!A1704,'2. Applicant information'!$A$7:$A$1048576,'2. Applicant information'!$AE$7:$AE$1048576,,0)="Yes",_xlfn.XLOOKUP(A1704,'2. Applicant information'!$A$7:$A$9999,'2. Applicant information'!$B$7:$B$9999,,0),IF('2. Applicant information'!AE1692="No","Applicant is not participant: see column AE in Applicant Information Tab","Applicant Data Missing"))</f>
        <v>Applicant Data Missing</v>
      </c>
      <c r="C1704" s="73" t="str">
        <f>IF(_xlfn.XLOOKUP('3. Course participants'!A1704,'2. Applicant information'!$A$7:$A$1048576,'2. Applicant information'!$AE$7:$AE$1048576,,0)="Yes",_xlfn.XLOOKUP(A1704,'2. Applicant information'!$A$7:$A$9999,'2. Applicant information'!$C$7:$C$9999,,0),IF('2. Applicant information'!AE1692="No","",""))</f>
        <v/>
      </c>
      <c r="D1704" s="73" t="str">
        <f>IF(_xlfn.XLOOKUP('3. Course participants'!A1704,'2. Applicant information'!$A$7:$A$1048576,'2. Applicant information'!$AE$7:$AE$1048576,,0)="Yes",_xlfn.XLOOKUP(A1704,'2. Applicant information'!$A$7:$A$9999,'2. Applicant information'!$D$7:$D$9999,,0),IF('2. Applicant information'!AE1692="No","",""))</f>
        <v/>
      </c>
      <c r="E1704" s="24"/>
      <c r="F1704" s="24"/>
      <c r="G1704" s="74" t="str">
        <f>IF(_xlfn.XLOOKUP('3. Course participants'!A1704,'2. Applicant information'!$A$7:$A$1048576,'2. Applicant information'!$AE$7:$AE$1048576,,0)="Yes",_xlfn.XLOOKUP(A1704,'2. Applicant information'!$A$7:$A$9999,'2. Applicant information'!$O$7:$O$9999,,0),IF('2. Applicant information'!AE1692="No","",""))</f>
        <v/>
      </c>
      <c r="H1704" s="24"/>
      <c r="I1704" s="28"/>
      <c r="J1704" s="130" t="e">
        <f t="shared" si="27"/>
        <v>#DIV/0!</v>
      </c>
      <c r="K1704" s="101"/>
      <c r="L1704" s="101"/>
      <c r="M1704" s="9"/>
      <c r="N1704" s="9"/>
      <c r="O1704" s="9"/>
      <c r="P1704" s="9"/>
      <c r="Q1704" s="9"/>
      <c r="R1704" s="9"/>
      <c r="S1704" s="9"/>
      <c r="T1704" s="28"/>
      <c r="U1704" s="25"/>
      <c r="V1704" s="9"/>
      <c r="W1704" s="9"/>
      <c r="X1704" s="9"/>
      <c r="Y1704" s="9"/>
      <c r="Z1704" s="9"/>
      <c r="AA1704" s="9"/>
      <c r="AB1704" s="9"/>
      <c r="AC1704" s="9"/>
      <c r="AD1704" s="9"/>
      <c r="AE1704" s="9"/>
      <c r="AF1704" s="9"/>
      <c r="AG1704" s="101"/>
      <c r="AH1704" s="100"/>
      <c r="AI1704" s="9"/>
      <c r="AJ1704" s="9"/>
      <c r="AK1704" s="9"/>
      <c r="AL1704" s="137"/>
    </row>
    <row r="1705" spans="1:38" x14ac:dyDescent="0.25">
      <c r="A1705" s="73" t="str">
        <f>'2. Applicant information'!A1693</f>
        <v>_Applicant1687</v>
      </c>
      <c r="B1705" s="73" t="str">
        <f t="array" ref="B1705">IF(_xlfn.XLOOKUP('3. Course participants'!A1705,'2. Applicant information'!$A$7:$A$1048576,'2. Applicant information'!$AE$7:$AE$1048576,,0)="Yes",_xlfn.XLOOKUP(A1705,'2. Applicant information'!$A$7:$A$9999,'2. Applicant information'!$B$7:$B$9999,,0),IF('2. Applicant information'!AE1693="No","Applicant is not participant: see column AE in Applicant Information Tab","Applicant Data Missing"))</f>
        <v>Applicant Data Missing</v>
      </c>
      <c r="C1705" s="73" t="str">
        <f>IF(_xlfn.XLOOKUP('3. Course participants'!A1705,'2. Applicant information'!$A$7:$A$1048576,'2. Applicant information'!$AE$7:$AE$1048576,,0)="Yes",_xlfn.XLOOKUP(A1705,'2. Applicant information'!$A$7:$A$9999,'2. Applicant information'!$C$7:$C$9999,,0),IF('2. Applicant information'!AE1693="No","",""))</f>
        <v/>
      </c>
      <c r="D1705" s="73" t="str">
        <f>IF(_xlfn.XLOOKUP('3. Course participants'!A1705,'2. Applicant information'!$A$7:$A$1048576,'2. Applicant information'!$AE$7:$AE$1048576,,0)="Yes",_xlfn.XLOOKUP(A1705,'2. Applicant information'!$A$7:$A$9999,'2. Applicant information'!$D$7:$D$9999,,0),IF('2. Applicant information'!AE1693="No","",""))</f>
        <v/>
      </c>
      <c r="E1705" s="24"/>
      <c r="F1705" s="24"/>
      <c r="G1705" s="74" t="str">
        <f>IF(_xlfn.XLOOKUP('3. Course participants'!A1705,'2. Applicant information'!$A$7:$A$1048576,'2. Applicant information'!$AE$7:$AE$1048576,,0)="Yes",_xlfn.XLOOKUP(A1705,'2. Applicant information'!$A$7:$A$9999,'2. Applicant information'!$O$7:$O$9999,,0),IF('2. Applicant information'!AE1693="No","",""))</f>
        <v/>
      </c>
      <c r="H1705" s="24"/>
      <c r="I1705" s="28"/>
      <c r="J1705" s="130" t="e">
        <f t="shared" si="27"/>
        <v>#DIV/0!</v>
      </c>
      <c r="K1705" s="101"/>
      <c r="L1705" s="101"/>
      <c r="M1705" s="9"/>
      <c r="N1705" s="9"/>
      <c r="O1705" s="9"/>
      <c r="P1705" s="9"/>
      <c r="Q1705" s="9"/>
      <c r="R1705" s="9"/>
      <c r="S1705" s="9"/>
      <c r="T1705" s="28"/>
      <c r="U1705" s="25"/>
      <c r="V1705" s="9"/>
      <c r="W1705" s="9"/>
      <c r="X1705" s="9"/>
      <c r="Y1705" s="9"/>
      <c r="Z1705" s="9"/>
      <c r="AA1705" s="9"/>
      <c r="AB1705" s="9"/>
      <c r="AC1705" s="9"/>
      <c r="AD1705" s="9"/>
      <c r="AE1705" s="9"/>
      <c r="AF1705" s="9"/>
      <c r="AG1705" s="101"/>
      <c r="AH1705" s="100"/>
      <c r="AI1705" s="9"/>
      <c r="AJ1705" s="9"/>
      <c r="AK1705" s="9"/>
      <c r="AL1705" s="137"/>
    </row>
    <row r="1706" spans="1:38" x14ac:dyDescent="0.25">
      <c r="A1706" s="73" t="str">
        <f>'2. Applicant information'!A1694</f>
        <v>_Applicant1688</v>
      </c>
      <c r="B1706" s="73" t="str">
        <f t="array" ref="B1706">IF(_xlfn.XLOOKUP('3. Course participants'!A1706,'2. Applicant information'!$A$7:$A$1048576,'2. Applicant information'!$AE$7:$AE$1048576,,0)="Yes",_xlfn.XLOOKUP(A1706,'2. Applicant information'!$A$7:$A$9999,'2. Applicant information'!$B$7:$B$9999,,0),IF('2. Applicant information'!AE1694="No","Applicant is not participant: see column AE in Applicant Information Tab","Applicant Data Missing"))</f>
        <v>Applicant Data Missing</v>
      </c>
      <c r="C1706" s="73" t="str">
        <f>IF(_xlfn.XLOOKUP('3. Course participants'!A1706,'2. Applicant information'!$A$7:$A$1048576,'2. Applicant information'!$AE$7:$AE$1048576,,0)="Yes",_xlfn.XLOOKUP(A1706,'2. Applicant information'!$A$7:$A$9999,'2. Applicant information'!$C$7:$C$9999,,0),IF('2. Applicant information'!AE1694="No","",""))</f>
        <v/>
      </c>
      <c r="D1706" s="73" t="str">
        <f>IF(_xlfn.XLOOKUP('3. Course participants'!A1706,'2. Applicant information'!$A$7:$A$1048576,'2. Applicant information'!$AE$7:$AE$1048576,,0)="Yes",_xlfn.XLOOKUP(A1706,'2. Applicant information'!$A$7:$A$9999,'2. Applicant information'!$D$7:$D$9999,,0),IF('2. Applicant information'!AE1694="No","",""))</f>
        <v/>
      </c>
      <c r="E1706" s="24"/>
      <c r="F1706" s="24"/>
      <c r="G1706" s="74" t="str">
        <f>IF(_xlfn.XLOOKUP('3. Course participants'!A1706,'2. Applicant information'!$A$7:$A$1048576,'2. Applicant information'!$AE$7:$AE$1048576,,0)="Yes",_xlfn.XLOOKUP(A1706,'2. Applicant information'!$A$7:$A$9999,'2. Applicant information'!$O$7:$O$9999,,0),IF('2. Applicant information'!AE1694="No","",""))</f>
        <v/>
      </c>
      <c r="H1706" s="24"/>
      <c r="I1706" s="28"/>
      <c r="J1706" s="130" t="e">
        <f t="shared" si="27"/>
        <v>#DIV/0!</v>
      </c>
      <c r="K1706" s="101"/>
      <c r="L1706" s="101"/>
      <c r="M1706" s="9"/>
      <c r="N1706" s="9"/>
      <c r="O1706" s="9"/>
      <c r="P1706" s="9"/>
      <c r="Q1706" s="9"/>
      <c r="R1706" s="9"/>
      <c r="S1706" s="9"/>
      <c r="T1706" s="28"/>
      <c r="U1706" s="25"/>
      <c r="V1706" s="9"/>
      <c r="W1706" s="9"/>
      <c r="X1706" s="9"/>
      <c r="Y1706" s="9"/>
      <c r="Z1706" s="9"/>
      <c r="AA1706" s="9"/>
      <c r="AB1706" s="9"/>
      <c r="AC1706" s="9"/>
      <c r="AD1706" s="9"/>
      <c r="AE1706" s="9"/>
      <c r="AF1706" s="9"/>
      <c r="AG1706" s="101"/>
      <c r="AH1706" s="100"/>
      <c r="AI1706" s="9"/>
      <c r="AJ1706" s="9"/>
      <c r="AK1706" s="9"/>
      <c r="AL1706" s="137"/>
    </row>
    <row r="1707" spans="1:38" x14ac:dyDescent="0.25">
      <c r="A1707" s="73" t="str">
        <f>'2. Applicant information'!A1695</f>
        <v>_Applicant1689</v>
      </c>
      <c r="B1707" s="73" t="str">
        <f t="array" ref="B1707">IF(_xlfn.XLOOKUP('3. Course participants'!A1707,'2. Applicant information'!$A$7:$A$1048576,'2. Applicant information'!$AE$7:$AE$1048576,,0)="Yes",_xlfn.XLOOKUP(A1707,'2. Applicant information'!$A$7:$A$9999,'2. Applicant information'!$B$7:$B$9999,,0),IF('2. Applicant information'!AE1695="No","Applicant is not participant: see column AE in Applicant Information Tab","Applicant Data Missing"))</f>
        <v>Applicant Data Missing</v>
      </c>
      <c r="C1707" s="73" t="str">
        <f>IF(_xlfn.XLOOKUP('3. Course participants'!A1707,'2. Applicant information'!$A$7:$A$1048576,'2. Applicant information'!$AE$7:$AE$1048576,,0)="Yes",_xlfn.XLOOKUP(A1707,'2. Applicant information'!$A$7:$A$9999,'2. Applicant information'!$C$7:$C$9999,,0),IF('2. Applicant information'!AE1695="No","",""))</f>
        <v/>
      </c>
      <c r="D1707" s="73" t="str">
        <f>IF(_xlfn.XLOOKUP('3. Course participants'!A1707,'2. Applicant information'!$A$7:$A$1048576,'2. Applicant information'!$AE$7:$AE$1048576,,0)="Yes",_xlfn.XLOOKUP(A1707,'2. Applicant information'!$A$7:$A$9999,'2. Applicant information'!$D$7:$D$9999,,0),IF('2. Applicant information'!AE1695="No","",""))</f>
        <v/>
      </c>
      <c r="E1707" s="24"/>
      <c r="F1707" s="24"/>
      <c r="G1707" s="74" t="str">
        <f>IF(_xlfn.XLOOKUP('3. Course participants'!A1707,'2. Applicant information'!$A$7:$A$1048576,'2. Applicant information'!$AE$7:$AE$1048576,,0)="Yes",_xlfn.XLOOKUP(A1707,'2. Applicant information'!$A$7:$A$9999,'2. Applicant information'!$O$7:$O$9999,,0),IF('2. Applicant information'!AE1695="No","",""))</f>
        <v/>
      </c>
      <c r="H1707" s="24"/>
      <c r="I1707" s="28"/>
      <c r="J1707" s="130" t="e">
        <f t="shared" si="27"/>
        <v>#DIV/0!</v>
      </c>
      <c r="K1707" s="101"/>
      <c r="L1707" s="101"/>
      <c r="M1707" s="9"/>
      <c r="N1707" s="9"/>
      <c r="O1707" s="9"/>
      <c r="P1707" s="9"/>
      <c r="Q1707" s="9"/>
      <c r="R1707" s="9"/>
      <c r="S1707" s="9"/>
      <c r="T1707" s="28"/>
      <c r="U1707" s="25"/>
      <c r="V1707" s="9"/>
      <c r="W1707" s="9"/>
      <c r="X1707" s="9"/>
      <c r="Y1707" s="9"/>
      <c r="Z1707" s="9"/>
      <c r="AA1707" s="9"/>
      <c r="AB1707" s="9"/>
      <c r="AC1707" s="9"/>
      <c r="AD1707" s="9"/>
      <c r="AE1707" s="9"/>
      <c r="AF1707" s="9"/>
      <c r="AG1707" s="101"/>
      <c r="AH1707" s="100"/>
      <c r="AI1707" s="9"/>
      <c r="AJ1707" s="9"/>
      <c r="AK1707" s="9"/>
      <c r="AL1707" s="137"/>
    </row>
    <row r="1708" spans="1:38" x14ac:dyDescent="0.25">
      <c r="A1708" s="73" t="str">
        <f>'2. Applicant information'!A1696</f>
        <v>_Applicant1690</v>
      </c>
      <c r="B1708" s="73" t="str">
        <f t="array" ref="B1708">IF(_xlfn.XLOOKUP('3. Course participants'!A1708,'2. Applicant information'!$A$7:$A$1048576,'2. Applicant information'!$AE$7:$AE$1048576,,0)="Yes",_xlfn.XLOOKUP(A1708,'2. Applicant information'!$A$7:$A$9999,'2. Applicant information'!$B$7:$B$9999,,0),IF('2. Applicant information'!AE1696="No","Applicant is not participant: see column AE in Applicant Information Tab","Applicant Data Missing"))</f>
        <v>Applicant Data Missing</v>
      </c>
      <c r="C1708" s="73" t="str">
        <f>IF(_xlfn.XLOOKUP('3. Course participants'!A1708,'2. Applicant information'!$A$7:$A$1048576,'2. Applicant information'!$AE$7:$AE$1048576,,0)="Yes",_xlfn.XLOOKUP(A1708,'2. Applicant information'!$A$7:$A$9999,'2. Applicant information'!$C$7:$C$9999,,0),IF('2. Applicant information'!AE1696="No","",""))</f>
        <v/>
      </c>
      <c r="D1708" s="73" t="str">
        <f>IF(_xlfn.XLOOKUP('3. Course participants'!A1708,'2. Applicant information'!$A$7:$A$1048576,'2. Applicant information'!$AE$7:$AE$1048576,,0)="Yes",_xlfn.XLOOKUP(A1708,'2. Applicant information'!$A$7:$A$9999,'2. Applicant information'!$D$7:$D$9999,,0),IF('2. Applicant information'!AE1696="No","",""))</f>
        <v/>
      </c>
      <c r="E1708" s="24"/>
      <c r="F1708" s="24"/>
      <c r="G1708" s="74" t="str">
        <f>IF(_xlfn.XLOOKUP('3. Course participants'!A1708,'2. Applicant information'!$A$7:$A$1048576,'2. Applicant information'!$AE$7:$AE$1048576,,0)="Yes",_xlfn.XLOOKUP(A1708,'2. Applicant information'!$A$7:$A$9999,'2. Applicant information'!$O$7:$O$9999,,0),IF('2. Applicant information'!AE1696="No","",""))</f>
        <v/>
      </c>
      <c r="H1708" s="24"/>
      <c r="I1708" s="28"/>
      <c r="J1708" s="130" t="e">
        <f t="shared" si="27"/>
        <v>#DIV/0!</v>
      </c>
      <c r="K1708" s="101"/>
      <c r="L1708" s="101"/>
      <c r="M1708" s="9"/>
      <c r="N1708" s="9"/>
      <c r="O1708" s="9"/>
      <c r="P1708" s="9"/>
      <c r="Q1708" s="9"/>
      <c r="R1708" s="9"/>
      <c r="S1708" s="9"/>
      <c r="T1708" s="28"/>
      <c r="U1708" s="25"/>
      <c r="V1708" s="9"/>
      <c r="W1708" s="9"/>
      <c r="X1708" s="9"/>
      <c r="Y1708" s="9"/>
      <c r="Z1708" s="9"/>
      <c r="AA1708" s="9"/>
      <c r="AB1708" s="9"/>
      <c r="AC1708" s="9"/>
      <c r="AD1708" s="9"/>
      <c r="AE1708" s="9"/>
      <c r="AF1708" s="9"/>
      <c r="AG1708" s="101"/>
      <c r="AH1708" s="100"/>
      <c r="AI1708" s="9"/>
      <c r="AJ1708" s="9"/>
      <c r="AK1708" s="9"/>
      <c r="AL1708" s="137"/>
    </row>
    <row r="1709" spans="1:38" x14ac:dyDescent="0.25">
      <c r="A1709" s="73" t="str">
        <f>'2. Applicant information'!A1697</f>
        <v>_Applicant1691</v>
      </c>
      <c r="B1709" s="73" t="str">
        <f t="array" ref="B1709">IF(_xlfn.XLOOKUP('3. Course participants'!A1709,'2. Applicant information'!$A$7:$A$1048576,'2. Applicant information'!$AE$7:$AE$1048576,,0)="Yes",_xlfn.XLOOKUP(A1709,'2. Applicant information'!$A$7:$A$9999,'2. Applicant information'!$B$7:$B$9999,,0),IF('2. Applicant information'!AE1697="No","Applicant is not participant: see column AE in Applicant Information Tab","Applicant Data Missing"))</f>
        <v>Applicant Data Missing</v>
      </c>
      <c r="C1709" s="73" t="str">
        <f>IF(_xlfn.XLOOKUP('3. Course participants'!A1709,'2. Applicant information'!$A$7:$A$1048576,'2. Applicant information'!$AE$7:$AE$1048576,,0)="Yes",_xlfn.XLOOKUP(A1709,'2. Applicant information'!$A$7:$A$9999,'2. Applicant information'!$C$7:$C$9999,,0),IF('2. Applicant information'!AE1697="No","",""))</f>
        <v/>
      </c>
      <c r="D1709" s="73" t="str">
        <f>IF(_xlfn.XLOOKUP('3. Course participants'!A1709,'2. Applicant information'!$A$7:$A$1048576,'2. Applicant information'!$AE$7:$AE$1048576,,0)="Yes",_xlfn.XLOOKUP(A1709,'2. Applicant information'!$A$7:$A$9999,'2. Applicant information'!$D$7:$D$9999,,0),IF('2. Applicant information'!AE1697="No","",""))</f>
        <v/>
      </c>
      <c r="E1709" s="24"/>
      <c r="F1709" s="24"/>
      <c r="G1709" s="74" t="str">
        <f>IF(_xlfn.XLOOKUP('3. Course participants'!A1709,'2. Applicant information'!$A$7:$A$1048576,'2. Applicant information'!$AE$7:$AE$1048576,,0)="Yes",_xlfn.XLOOKUP(A1709,'2. Applicant information'!$A$7:$A$9999,'2. Applicant information'!$O$7:$O$9999,,0),IF('2. Applicant information'!AE1697="No","",""))</f>
        <v/>
      </c>
      <c r="H1709" s="24"/>
      <c r="I1709" s="28"/>
      <c r="J1709" s="130" t="e">
        <f t="shared" si="27"/>
        <v>#DIV/0!</v>
      </c>
      <c r="K1709" s="101"/>
      <c r="L1709" s="101"/>
      <c r="M1709" s="9"/>
      <c r="N1709" s="9"/>
      <c r="O1709" s="9"/>
      <c r="P1709" s="9"/>
      <c r="Q1709" s="9"/>
      <c r="R1709" s="9"/>
      <c r="S1709" s="9"/>
      <c r="T1709" s="28"/>
      <c r="U1709" s="25"/>
      <c r="V1709" s="9"/>
      <c r="W1709" s="9"/>
      <c r="X1709" s="9"/>
      <c r="Y1709" s="9"/>
      <c r="Z1709" s="9"/>
      <c r="AA1709" s="9"/>
      <c r="AB1709" s="9"/>
      <c r="AC1709" s="9"/>
      <c r="AD1709" s="9"/>
      <c r="AE1709" s="9"/>
      <c r="AF1709" s="9"/>
      <c r="AG1709" s="101"/>
      <c r="AH1709" s="100"/>
      <c r="AI1709" s="9"/>
      <c r="AJ1709" s="9"/>
      <c r="AK1709" s="9"/>
      <c r="AL1709" s="137"/>
    </row>
    <row r="1710" spans="1:38" x14ac:dyDescent="0.25">
      <c r="A1710" s="73" t="str">
        <f>'2. Applicant information'!A1698</f>
        <v>_Applicant1692</v>
      </c>
      <c r="B1710" s="73" t="str">
        <f t="array" ref="B1710">IF(_xlfn.XLOOKUP('3. Course participants'!A1710,'2. Applicant information'!$A$7:$A$1048576,'2. Applicant information'!$AE$7:$AE$1048576,,0)="Yes",_xlfn.XLOOKUP(A1710,'2. Applicant information'!$A$7:$A$9999,'2. Applicant information'!$B$7:$B$9999,,0),IF('2. Applicant information'!AE1698="No","Applicant is not participant: see column AE in Applicant Information Tab","Applicant Data Missing"))</f>
        <v>Applicant Data Missing</v>
      </c>
      <c r="C1710" s="73" t="str">
        <f>IF(_xlfn.XLOOKUP('3. Course participants'!A1710,'2. Applicant information'!$A$7:$A$1048576,'2. Applicant information'!$AE$7:$AE$1048576,,0)="Yes",_xlfn.XLOOKUP(A1710,'2. Applicant information'!$A$7:$A$9999,'2. Applicant information'!$C$7:$C$9999,,0),IF('2. Applicant information'!AE1698="No","",""))</f>
        <v/>
      </c>
      <c r="D1710" s="73" t="str">
        <f>IF(_xlfn.XLOOKUP('3. Course participants'!A1710,'2. Applicant information'!$A$7:$A$1048576,'2. Applicant information'!$AE$7:$AE$1048576,,0)="Yes",_xlfn.XLOOKUP(A1710,'2. Applicant information'!$A$7:$A$9999,'2. Applicant information'!$D$7:$D$9999,,0),IF('2. Applicant information'!AE1698="No","",""))</f>
        <v/>
      </c>
      <c r="E1710" s="24"/>
      <c r="F1710" s="24"/>
      <c r="G1710" s="74" t="str">
        <f>IF(_xlfn.XLOOKUP('3. Course participants'!A1710,'2. Applicant information'!$A$7:$A$1048576,'2. Applicant information'!$AE$7:$AE$1048576,,0)="Yes",_xlfn.XLOOKUP(A1710,'2. Applicant information'!$A$7:$A$9999,'2. Applicant information'!$O$7:$O$9999,,0),IF('2. Applicant information'!AE1698="No","",""))</f>
        <v/>
      </c>
      <c r="H1710" s="24"/>
      <c r="I1710" s="28"/>
      <c r="J1710" s="130" t="e">
        <f t="shared" si="27"/>
        <v>#DIV/0!</v>
      </c>
      <c r="K1710" s="101"/>
      <c r="L1710" s="101"/>
      <c r="M1710" s="9"/>
      <c r="N1710" s="9"/>
      <c r="O1710" s="9"/>
      <c r="P1710" s="9"/>
      <c r="Q1710" s="9"/>
      <c r="R1710" s="9"/>
      <c r="S1710" s="9"/>
      <c r="T1710" s="28"/>
      <c r="U1710" s="25"/>
      <c r="V1710" s="9"/>
      <c r="W1710" s="9"/>
      <c r="X1710" s="9"/>
      <c r="Y1710" s="9"/>
      <c r="Z1710" s="9"/>
      <c r="AA1710" s="9"/>
      <c r="AB1710" s="9"/>
      <c r="AC1710" s="9"/>
      <c r="AD1710" s="9"/>
      <c r="AE1710" s="9"/>
      <c r="AF1710" s="9"/>
      <c r="AG1710" s="101"/>
      <c r="AH1710" s="100"/>
      <c r="AI1710" s="9"/>
      <c r="AJ1710" s="9"/>
      <c r="AK1710" s="9"/>
      <c r="AL1710" s="137"/>
    </row>
    <row r="1711" spans="1:38" x14ac:dyDescent="0.25">
      <c r="A1711" s="73" t="str">
        <f>'2. Applicant information'!A1699</f>
        <v>_Applicant1693</v>
      </c>
      <c r="B1711" s="73" t="str">
        <f t="array" ref="B1711">IF(_xlfn.XLOOKUP('3. Course participants'!A1711,'2. Applicant information'!$A$7:$A$1048576,'2. Applicant information'!$AE$7:$AE$1048576,,0)="Yes",_xlfn.XLOOKUP(A1711,'2. Applicant information'!$A$7:$A$9999,'2. Applicant information'!$B$7:$B$9999,,0),IF('2. Applicant information'!AE1699="No","Applicant is not participant: see column AE in Applicant Information Tab","Applicant Data Missing"))</f>
        <v>Applicant Data Missing</v>
      </c>
      <c r="C1711" s="73" t="str">
        <f>IF(_xlfn.XLOOKUP('3. Course participants'!A1711,'2. Applicant information'!$A$7:$A$1048576,'2. Applicant information'!$AE$7:$AE$1048576,,0)="Yes",_xlfn.XLOOKUP(A1711,'2. Applicant information'!$A$7:$A$9999,'2. Applicant information'!$C$7:$C$9999,,0),IF('2. Applicant information'!AE1699="No","",""))</f>
        <v/>
      </c>
      <c r="D1711" s="73" t="str">
        <f>IF(_xlfn.XLOOKUP('3. Course participants'!A1711,'2. Applicant information'!$A$7:$A$1048576,'2. Applicant information'!$AE$7:$AE$1048576,,0)="Yes",_xlfn.XLOOKUP(A1711,'2. Applicant information'!$A$7:$A$9999,'2. Applicant information'!$D$7:$D$9999,,0),IF('2. Applicant information'!AE1699="No","",""))</f>
        <v/>
      </c>
      <c r="E1711" s="24"/>
      <c r="F1711" s="24"/>
      <c r="G1711" s="74" t="str">
        <f>IF(_xlfn.XLOOKUP('3. Course participants'!A1711,'2. Applicant information'!$A$7:$A$1048576,'2. Applicant information'!$AE$7:$AE$1048576,,0)="Yes",_xlfn.XLOOKUP(A1711,'2. Applicant information'!$A$7:$A$9999,'2. Applicant information'!$O$7:$O$9999,,0),IF('2. Applicant information'!AE1699="No","",""))</f>
        <v/>
      </c>
      <c r="H1711" s="24"/>
      <c r="I1711" s="28"/>
      <c r="J1711" s="130" t="e">
        <f t="shared" si="27"/>
        <v>#DIV/0!</v>
      </c>
      <c r="K1711" s="101"/>
      <c r="L1711" s="101"/>
      <c r="M1711" s="9"/>
      <c r="N1711" s="9"/>
      <c r="O1711" s="9"/>
      <c r="P1711" s="9"/>
      <c r="Q1711" s="9"/>
      <c r="R1711" s="9"/>
      <c r="S1711" s="9"/>
      <c r="T1711" s="28"/>
      <c r="U1711" s="25"/>
      <c r="V1711" s="9"/>
      <c r="W1711" s="9"/>
      <c r="X1711" s="9"/>
      <c r="Y1711" s="9"/>
      <c r="Z1711" s="9"/>
      <c r="AA1711" s="9"/>
      <c r="AB1711" s="9"/>
      <c r="AC1711" s="9"/>
      <c r="AD1711" s="9"/>
      <c r="AE1711" s="9"/>
      <c r="AF1711" s="9"/>
      <c r="AG1711" s="101"/>
      <c r="AH1711" s="100"/>
      <c r="AI1711" s="9"/>
      <c r="AJ1711" s="9"/>
      <c r="AK1711" s="9"/>
      <c r="AL1711" s="137"/>
    </row>
    <row r="1712" spans="1:38" x14ac:dyDescent="0.25">
      <c r="A1712" s="73" t="str">
        <f>'2. Applicant information'!A1700</f>
        <v>_Applicant1694</v>
      </c>
      <c r="B1712" s="73" t="str">
        <f t="array" ref="B1712">IF(_xlfn.XLOOKUP('3. Course participants'!A1712,'2. Applicant information'!$A$7:$A$1048576,'2. Applicant information'!$AE$7:$AE$1048576,,0)="Yes",_xlfn.XLOOKUP(A1712,'2. Applicant information'!$A$7:$A$9999,'2. Applicant information'!$B$7:$B$9999,,0),IF('2. Applicant information'!AE1700="No","Applicant is not participant: see column AE in Applicant Information Tab","Applicant Data Missing"))</f>
        <v>Applicant Data Missing</v>
      </c>
      <c r="C1712" s="73" t="str">
        <f>IF(_xlfn.XLOOKUP('3. Course participants'!A1712,'2. Applicant information'!$A$7:$A$1048576,'2. Applicant information'!$AE$7:$AE$1048576,,0)="Yes",_xlfn.XLOOKUP(A1712,'2. Applicant information'!$A$7:$A$9999,'2. Applicant information'!$C$7:$C$9999,,0),IF('2. Applicant information'!AE1700="No","",""))</f>
        <v/>
      </c>
      <c r="D1712" s="73" t="str">
        <f>IF(_xlfn.XLOOKUP('3. Course participants'!A1712,'2. Applicant information'!$A$7:$A$1048576,'2. Applicant information'!$AE$7:$AE$1048576,,0)="Yes",_xlfn.XLOOKUP(A1712,'2. Applicant information'!$A$7:$A$9999,'2. Applicant information'!$D$7:$D$9999,,0),IF('2. Applicant information'!AE1700="No","",""))</f>
        <v/>
      </c>
      <c r="E1712" s="24"/>
      <c r="F1712" s="24"/>
      <c r="G1712" s="74" t="str">
        <f>IF(_xlfn.XLOOKUP('3. Course participants'!A1712,'2. Applicant information'!$A$7:$A$1048576,'2. Applicant information'!$AE$7:$AE$1048576,,0)="Yes",_xlfn.XLOOKUP(A1712,'2. Applicant information'!$A$7:$A$9999,'2. Applicant information'!$O$7:$O$9999,,0),IF('2. Applicant information'!AE1700="No","",""))</f>
        <v/>
      </c>
      <c r="H1712" s="24"/>
      <c r="I1712" s="28"/>
      <c r="J1712" s="130" t="e">
        <f t="shared" si="27"/>
        <v>#DIV/0!</v>
      </c>
      <c r="K1712" s="101"/>
      <c r="L1712" s="101"/>
      <c r="M1712" s="9"/>
      <c r="N1712" s="9"/>
      <c r="O1712" s="9"/>
      <c r="P1712" s="9"/>
      <c r="Q1712" s="9"/>
      <c r="R1712" s="9"/>
      <c r="S1712" s="9"/>
      <c r="T1712" s="28"/>
      <c r="U1712" s="25"/>
      <c r="V1712" s="9"/>
      <c r="W1712" s="9"/>
      <c r="X1712" s="9"/>
      <c r="Y1712" s="9"/>
      <c r="Z1712" s="9"/>
      <c r="AA1712" s="9"/>
      <c r="AB1712" s="9"/>
      <c r="AC1712" s="9"/>
      <c r="AD1712" s="9"/>
      <c r="AE1712" s="9"/>
      <c r="AF1712" s="9"/>
      <c r="AG1712" s="101"/>
      <c r="AH1712" s="100"/>
      <c r="AI1712" s="9"/>
      <c r="AJ1712" s="9"/>
      <c r="AK1712" s="9"/>
      <c r="AL1712" s="137"/>
    </row>
    <row r="1713" spans="1:38" x14ac:dyDescent="0.25">
      <c r="A1713" s="73" t="str">
        <f>'2. Applicant information'!A1701</f>
        <v>_Applicant1695</v>
      </c>
      <c r="B1713" s="73" t="str">
        <f t="array" ref="B1713">IF(_xlfn.XLOOKUP('3. Course participants'!A1713,'2. Applicant information'!$A$7:$A$1048576,'2. Applicant information'!$AE$7:$AE$1048576,,0)="Yes",_xlfn.XLOOKUP(A1713,'2. Applicant information'!$A$7:$A$9999,'2. Applicant information'!$B$7:$B$9999,,0),IF('2. Applicant information'!AE1701="No","Applicant is not participant: see column AE in Applicant Information Tab","Applicant Data Missing"))</f>
        <v>Applicant Data Missing</v>
      </c>
      <c r="C1713" s="73" t="str">
        <f>IF(_xlfn.XLOOKUP('3. Course participants'!A1713,'2. Applicant information'!$A$7:$A$1048576,'2. Applicant information'!$AE$7:$AE$1048576,,0)="Yes",_xlfn.XLOOKUP(A1713,'2. Applicant information'!$A$7:$A$9999,'2. Applicant information'!$C$7:$C$9999,,0),IF('2. Applicant information'!AE1701="No","",""))</f>
        <v/>
      </c>
      <c r="D1713" s="73" t="str">
        <f>IF(_xlfn.XLOOKUP('3. Course participants'!A1713,'2. Applicant information'!$A$7:$A$1048576,'2. Applicant information'!$AE$7:$AE$1048576,,0)="Yes",_xlfn.XLOOKUP(A1713,'2. Applicant information'!$A$7:$A$9999,'2. Applicant information'!$D$7:$D$9999,,0),IF('2. Applicant information'!AE1701="No","",""))</f>
        <v/>
      </c>
      <c r="E1713" s="24"/>
      <c r="F1713" s="24"/>
      <c r="G1713" s="74" t="str">
        <f>IF(_xlfn.XLOOKUP('3. Course participants'!A1713,'2. Applicant information'!$A$7:$A$1048576,'2. Applicant information'!$AE$7:$AE$1048576,,0)="Yes",_xlfn.XLOOKUP(A1713,'2. Applicant information'!$A$7:$A$9999,'2. Applicant information'!$O$7:$O$9999,,0),IF('2. Applicant information'!AE1701="No","",""))</f>
        <v/>
      </c>
      <c r="H1713" s="24"/>
      <c r="I1713" s="28"/>
      <c r="J1713" s="130" t="e">
        <f t="shared" si="27"/>
        <v>#DIV/0!</v>
      </c>
      <c r="K1713" s="101"/>
      <c r="L1713" s="101"/>
      <c r="M1713" s="9"/>
      <c r="N1713" s="9"/>
      <c r="O1713" s="9"/>
      <c r="P1713" s="9"/>
      <c r="Q1713" s="9"/>
      <c r="R1713" s="9"/>
      <c r="S1713" s="9"/>
      <c r="T1713" s="28"/>
      <c r="U1713" s="25"/>
      <c r="V1713" s="9"/>
      <c r="W1713" s="9"/>
      <c r="X1713" s="9"/>
      <c r="Y1713" s="9"/>
      <c r="Z1713" s="9"/>
      <c r="AA1713" s="9"/>
      <c r="AB1713" s="9"/>
      <c r="AC1713" s="9"/>
      <c r="AD1713" s="9"/>
      <c r="AE1713" s="9"/>
      <c r="AF1713" s="9"/>
      <c r="AG1713" s="101"/>
      <c r="AH1713" s="100"/>
      <c r="AI1713" s="9"/>
      <c r="AJ1713" s="9"/>
      <c r="AK1713" s="9"/>
      <c r="AL1713" s="137"/>
    </row>
    <row r="1714" spans="1:38" x14ac:dyDescent="0.25">
      <c r="A1714" s="73" t="str">
        <f>'2. Applicant information'!A1702</f>
        <v>_Applicant1696</v>
      </c>
      <c r="B1714" s="73" t="str">
        <f t="array" ref="B1714">IF(_xlfn.XLOOKUP('3. Course participants'!A1714,'2. Applicant information'!$A$7:$A$1048576,'2. Applicant information'!$AE$7:$AE$1048576,,0)="Yes",_xlfn.XLOOKUP(A1714,'2. Applicant information'!$A$7:$A$9999,'2. Applicant information'!$B$7:$B$9999,,0),IF('2. Applicant information'!AE1702="No","Applicant is not participant: see column AE in Applicant Information Tab","Applicant Data Missing"))</f>
        <v>Applicant Data Missing</v>
      </c>
      <c r="C1714" s="73" t="str">
        <f>IF(_xlfn.XLOOKUP('3. Course participants'!A1714,'2. Applicant information'!$A$7:$A$1048576,'2. Applicant information'!$AE$7:$AE$1048576,,0)="Yes",_xlfn.XLOOKUP(A1714,'2. Applicant information'!$A$7:$A$9999,'2. Applicant information'!$C$7:$C$9999,,0),IF('2. Applicant information'!AE1702="No","",""))</f>
        <v/>
      </c>
      <c r="D1714" s="73" t="str">
        <f>IF(_xlfn.XLOOKUP('3. Course participants'!A1714,'2. Applicant information'!$A$7:$A$1048576,'2. Applicant information'!$AE$7:$AE$1048576,,0)="Yes",_xlfn.XLOOKUP(A1714,'2. Applicant information'!$A$7:$A$9999,'2. Applicant information'!$D$7:$D$9999,,0),IF('2. Applicant information'!AE1702="No","",""))</f>
        <v/>
      </c>
      <c r="E1714" s="24"/>
      <c r="F1714" s="24"/>
      <c r="G1714" s="74" t="str">
        <f>IF(_xlfn.XLOOKUP('3. Course participants'!A1714,'2. Applicant information'!$A$7:$A$1048576,'2. Applicant information'!$AE$7:$AE$1048576,,0)="Yes",_xlfn.XLOOKUP(A1714,'2. Applicant information'!$A$7:$A$9999,'2. Applicant information'!$O$7:$O$9999,,0),IF('2. Applicant information'!AE1702="No","",""))</f>
        <v/>
      </c>
      <c r="H1714" s="24"/>
      <c r="I1714" s="28"/>
      <c r="J1714" s="130" t="e">
        <f t="shared" si="27"/>
        <v>#DIV/0!</v>
      </c>
      <c r="K1714" s="101"/>
      <c r="L1714" s="101"/>
      <c r="M1714" s="9"/>
      <c r="N1714" s="9"/>
      <c r="O1714" s="9"/>
      <c r="P1714" s="9"/>
      <c r="Q1714" s="9"/>
      <c r="R1714" s="9"/>
      <c r="S1714" s="9"/>
      <c r="T1714" s="28"/>
      <c r="U1714" s="25"/>
      <c r="V1714" s="9"/>
      <c r="W1714" s="9"/>
      <c r="X1714" s="9"/>
      <c r="Y1714" s="9"/>
      <c r="Z1714" s="9"/>
      <c r="AA1714" s="9"/>
      <c r="AB1714" s="9"/>
      <c r="AC1714" s="9"/>
      <c r="AD1714" s="9"/>
      <c r="AE1714" s="9"/>
      <c r="AF1714" s="9"/>
      <c r="AG1714" s="101"/>
      <c r="AH1714" s="100"/>
      <c r="AI1714" s="9"/>
      <c r="AJ1714" s="9"/>
      <c r="AK1714" s="9"/>
      <c r="AL1714" s="137"/>
    </row>
    <row r="1715" spans="1:38" x14ac:dyDescent="0.25">
      <c r="A1715" s="73" t="str">
        <f>'2. Applicant information'!A1703</f>
        <v>_Applicant1697</v>
      </c>
      <c r="B1715" s="73" t="str">
        <f t="array" ref="B1715">IF(_xlfn.XLOOKUP('3. Course participants'!A1715,'2. Applicant information'!$A$7:$A$1048576,'2. Applicant information'!$AE$7:$AE$1048576,,0)="Yes",_xlfn.XLOOKUP(A1715,'2. Applicant information'!$A$7:$A$9999,'2. Applicant information'!$B$7:$B$9999,,0),IF('2. Applicant information'!AE1703="No","Applicant is not participant: see column AE in Applicant Information Tab","Applicant Data Missing"))</f>
        <v>Applicant Data Missing</v>
      </c>
      <c r="C1715" s="73" t="str">
        <f>IF(_xlfn.XLOOKUP('3. Course participants'!A1715,'2. Applicant information'!$A$7:$A$1048576,'2. Applicant information'!$AE$7:$AE$1048576,,0)="Yes",_xlfn.XLOOKUP(A1715,'2. Applicant information'!$A$7:$A$9999,'2. Applicant information'!$C$7:$C$9999,,0),IF('2. Applicant information'!AE1703="No","",""))</f>
        <v/>
      </c>
      <c r="D1715" s="73" t="str">
        <f>IF(_xlfn.XLOOKUP('3. Course participants'!A1715,'2. Applicant information'!$A$7:$A$1048576,'2. Applicant information'!$AE$7:$AE$1048576,,0)="Yes",_xlfn.XLOOKUP(A1715,'2. Applicant information'!$A$7:$A$9999,'2. Applicant information'!$D$7:$D$9999,,0),IF('2. Applicant information'!AE1703="No","",""))</f>
        <v/>
      </c>
      <c r="E1715" s="24"/>
      <c r="F1715" s="24"/>
      <c r="G1715" s="74" t="str">
        <f>IF(_xlfn.XLOOKUP('3. Course participants'!A1715,'2. Applicant information'!$A$7:$A$1048576,'2. Applicant information'!$AE$7:$AE$1048576,,0)="Yes",_xlfn.XLOOKUP(A1715,'2. Applicant information'!$A$7:$A$9999,'2. Applicant information'!$O$7:$O$9999,,0),IF('2. Applicant information'!AE1703="No","",""))</f>
        <v/>
      </c>
      <c r="H1715" s="24"/>
      <c r="I1715" s="28"/>
      <c r="J1715" s="130" t="e">
        <f t="shared" si="27"/>
        <v>#DIV/0!</v>
      </c>
      <c r="K1715" s="101"/>
      <c r="L1715" s="101"/>
      <c r="M1715" s="9"/>
      <c r="N1715" s="9"/>
      <c r="O1715" s="9"/>
      <c r="P1715" s="9"/>
      <c r="Q1715" s="9"/>
      <c r="R1715" s="9"/>
      <c r="S1715" s="9"/>
      <c r="T1715" s="28"/>
      <c r="U1715" s="25"/>
      <c r="V1715" s="9"/>
      <c r="W1715" s="9"/>
      <c r="X1715" s="9"/>
      <c r="Y1715" s="9"/>
      <c r="Z1715" s="9"/>
      <c r="AA1715" s="9"/>
      <c r="AB1715" s="9"/>
      <c r="AC1715" s="9"/>
      <c r="AD1715" s="9"/>
      <c r="AE1715" s="9"/>
      <c r="AF1715" s="9"/>
      <c r="AG1715" s="101"/>
      <c r="AH1715" s="100"/>
      <c r="AI1715" s="9"/>
      <c r="AJ1715" s="9"/>
      <c r="AK1715" s="9"/>
      <c r="AL1715" s="137"/>
    </row>
    <row r="1716" spans="1:38" x14ac:dyDescent="0.25">
      <c r="A1716" s="73" t="str">
        <f>'2. Applicant information'!A1704</f>
        <v>_Applicant1698</v>
      </c>
      <c r="B1716" s="73" t="str">
        <f t="array" ref="B1716">IF(_xlfn.XLOOKUP('3. Course participants'!A1716,'2. Applicant information'!$A$7:$A$1048576,'2. Applicant information'!$AE$7:$AE$1048576,,0)="Yes",_xlfn.XLOOKUP(A1716,'2. Applicant information'!$A$7:$A$9999,'2. Applicant information'!$B$7:$B$9999,,0),IF('2. Applicant information'!AE1704="No","Applicant is not participant: see column AE in Applicant Information Tab","Applicant Data Missing"))</f>
        <v>Applicant Data Missing</v>
      </c>
      <c r="C1716" s="73" t="str">
        <f>IF(_xlfn.XLOOKUP('3. Course participants'!A1716,'2. Applicant information'!$A$7:$A$1048576,'2. Applicant information'!$AE$7:$AE$1048576,,0)="Yes",_xlfn.XLOOKUP(A1716,'2. Applicant information'!$A$7:$A$9999,'2. Applicant information'!$C$7:$C$9999,,0),IF('2. Applicant information'!AE1704="No","",""))</f>
        <v/>
      </c>
      <c r="D1716" s="73" t="str">
        <f>IF(_xlfn.XLOOKUP('3. Course participants'!A1716,'2. Applicant information'!$A$7:$A$1048576,'2. Applicant information'!$AE$7:$AE$1048576,,0)="Yes",_xlfn.XLOOKUP(A1716,'2. Applicant information'!$A$7:$A$9999,'2. Applicant information'!$D$7:$D$9999,,0),IF('2. Applicant information'!AE1704="No","",""))</f>
        <v/>
      </c>
      <c r="E1716" s="24"/>
      <c r="F1716" s="24"/>
      <c r="G1716" s="74" t="str">
        <f>IF(_xlfn.XLOOKUP('3. Course participants'!A1716,'2. Applicant information'!$A$7:$A$1048576,'2. Applicant information'!$AE$7:$AE$1048576,,0)="Yes",_xlfn.XLOOKUP(A1716,'2. Applicant information'!$A$7:$A$9999,'2. Applicant information'!$O$7:$O$9999,,0),IF('2. Applicant information'!AE1704="No","",""))</f>
        <v/>
      </c>
      <c r="H1716" s="24"/>
      <c r="I1716" s="28"/>
      <c r="J1716" s="130" t="e">
        <f t="shared" si="27"/>
        <v>#DIV/0!</v>
      </c>
      <c r="K1716" s="101"/>
      <c r="L1716" s="101"/>
      <c r="M1716" s="9"/>
      <c r="N1716" s="9"/>
      <c r="O1716" s="9"/>
      <c r="P1716" s="9"/>
      <c r="Q1716" s="9"/>
      <c r="R1716" s="9"/>
      <c r="S1716" s="9"/>
      <c r="T1716" s="28"/>
      <c r="U1716" s="25"/>
      <c r="V1716" s="9"/>
      <c r="W1716" s="9"/>
      <c r="X1716" s="9"/>
      <c r="Y1716" s="9"/>
      <c r="Z1716" s="9"/>
      <c r="AA1716" s="9"/>
      <c r="AB1716" s="9"/>
      <c r="AC1716" s="9"/>
      <c r="AD1716" s="9"/>
      <c r="AE1716" s="9"/>
      <c r="AF1716" s="9"/>
      <c r="AG1716" s="101"/>
      <c r="AH1716" s="100"/>
      <c r="AI1716" s="9"/>
      <c r="AJ1716" s="9"/>
      <c r="AK1716" s="9"/>
      <c r="AL1716" s="137"/>
    </row>
    <row r="1717" spans="1:38" x14ac:dyDescent="0.25">
      <c r="A1717" s="73" t="str">
        <f>'2. Applicant information'!A1705</f>
        <v>_Applicant1699</v>
      </c>
      <c r="B1717" s="73" t="str">
        <f t="array" ref="B1717">IF(_xlfn.XLOOKUP('3. Course participants'!A1717,'2. Applicant information'!$A$7:$A$1048576,'2. Applicant information'!$AE$7:$AE$1048576,,0)="Yes",_xlfn.XLOOKUP(A1717,'2. Applicant information'!$A$7:$A$9999,'2. Applicant information'!$B$7:$B$9999,,0),IF('2. Applicant information'!AE1705="No","Applicant is not participant: see column AE in Applicant Information Tab","Applicant Data Missing"))</f>
        <v>Applicant Data Missing</v>
      </c>
      <c r="C1717" s="73" t="str">
        <f>IF(_xlfn.XLOOKUP('3. Course participants'!A1717,'2. Applicant information'!$A$7:$A$1048576,'2. Applicant information'!$AE$7:$AE$1048576,,0)="Yes",_xlfn.XLOOKUP(A1717,'2. Applicant information'!$A$7:$A$9999,'2. Applicant information'!$C$7:$C$9999,,0),IF('2. Applicant information'!AE1705="No","",""))</f>
        <v/>
      </c>
      <c r="D1717" s="73" t="str">
        <f>IF(_xlfn.XLOOKUP('3. Course participants'!A1717,'2. Applicant information'!$A$7:$A$1048576,'2. Applicant information'!$AE$7:$AE$1048576,,0)="Yes",_xlfn.XLOOKUP(A1717,'2. Applicant information'!$A$7:$A$9999,'2. Applicant information'!$D$7:$D$9999,,0),IF('2. Applicant information'!AE1705="No","",""))</f>
        <v/>
      </c>
      <c r="E1717" s="24"/>
      <c r="F1717" s="24"/>
      <c r="G1717" s="74" t="str">
        <f>IF(_xlfn.XLOOKUP('3. Course participants'!A1717,'2. Applicant information'!$A$7:$A$1048576,'2. Applicant information'!$AE$7:$AE$1048576,,0)="Yes",_xlfn.XLOOKUP(A1717,'2. Applicant information'!$A$7:$A$9999,'2. Applicant information'!$O$7:$O$9999,,0),IF('2. Applicant information'!AE1705="No","",""))</f>
        <v/>
      </c>
      <c r="H1717" s="24"/>
      <c r="I1717" s="28"/>
      <c r="J1717" s="130" t="e">
        <f t="shared" si="27"/>
        <v>#DIV/0!</v>
      </c>
      <c r="K1717" s="101"/>
      <c r="L1717" s="101"/>
      <c r="M1717" s="9"/>
      <c r="N1717" s="9"/>
      <c r="O1717" s="9"/>
      <c r="P1717" s="9"/>
      <c r="Q1717" s="9"/>
      <c r="R1717" s="9"/>
      <c r="S1717" s="9"/>
      <c r="T1717" s="28"/>
      <c r="U1717" s="25"/>
      <c r="V1717" s="9"/>
      <c r="W1717" s="9"/>
      <c r="X1717" s="9"/>
      <c r="Y1717" s="9"/>
      <c r="Z1717" s="9"/>
      <c r="AA1717" s="9"/>
      <c r="AB1717" s="9"/>
      <c r="AC1717" s="9"/>
      <c r="AD1717" s="9"/>
      <c r="AE1717" s="9"/>
      <c r="AF1717" s="9"/>
      <c r="AG1717" s="101"/>
      <c r="AH1717" s="100"/>
      <c r="AI1717" s="9"/>
      <c r="AJ1717" s="9"/>
      <c r="AK1717" s="9"/>
      <c r="AL1717" s="137"/>
    </row>
    <row r="1718" spans="1:38" x14ac:dyDescent="0.25">
      <c r="A1718" s="73" t="str">
        <f>'2. Applicant information'!A1706</f>
        <v>_Applicant1700</v>
      </c>
      <c r="B1718" s="73" t="str">
        <f t="array" ref="B1718">IF(_xlfn.XLOOKUP('3. Course participants'!A1718,'2. Applicant information'!$A$7:$A$1048576,'2. Applicant information'!$AE$7:$AE$1048576,,0)="Yes",_xlfn.XLOOKUP(A1718,'2. Applicant information'!$A$7:$A$9999,'2. Applicant information'!$B$7:$B$9999,,0),IF('2. Applicant information'!AE1706="No","Applicant is not participant: see column AE in Applicant Information Tab","Applicant Data Missing"))</f>
        <v>Applicant Data Missing</v>
      </c>
      <c r="C1718" s="73" t="str">
        <f>IF(_xlfn.XLOOKUP('3. Course participants'!A1718,'2. Applicant information'!$A$7:$A$1048576,'2. Applicant information'!$AE$7:$AE$1048576,,0)="Yes",_xlfn.XLOOKUP(A1718,'2. Applicant information'!$A$7:$A$9999,'2. Applicant information'!$C$7:$C$9999,,0),IF('2. Applicant information'!AE1706="No","",""))</f>
        <v/>
      </c>
      <c r="D1718" s="73" t="str">
        <f>IF(_xlfn.XLOOKUP('3. Course participants'!A1718,'2. Applicant information'!$A$7:$A$1048576,'2. Applicant information'!$AE$7:$AE$1048576,,0)="Yes",_xlfn.XLOOKUP(A1718,'2. Applicant information'!$A$7:$A$9999,'2. Applicant information'!$D$7:$D$9999,,0),IF('2. Applicant information'!AE1706="No","",""))</f>
        <v/>
      </c>
      <c r="E1718" s="24"/>
      <c r="F1718" s="24"/>
      <c r="G1718" s="74" t="str">
        <f>IF(_xlfn.XLOOKUP('3. Course participants'!A1718,'2. Applicant information'!$A$7:$A$1048576,'2. Applicant information'!$AE$7:$AE$1048576,,0)="Yes",_xlfn.XLOOKUP(A1718,'2. Applicant information'!$A$7:$A$9999,'2. Applicant information'!$O$7:$O$9999,,0),IF('2. Applicant information'!AE1706="No","",""))</f>
        <v/>
      </c>
      <c r="H1718" s="24"/>
      <c r="I1718" s="28"/>
      <c r="J1718" s="130" t="e">
        <f t="shared" si="27"/>
        <v>#DIV/0!</v>
      </c>
      <c r="K1718" s="101"/>
      <c r="L1718" s="101"/>
      <c r="M1718" s="9"/>
      <c r="N1718" s="9"/>
      <c r="O1718" s="9"/>
      <c r="P1718" s="9"/>
      <c r="Q1718" s="9"/>
      <c r="R1718" s="9"/>
      <c r="S1718" s="9"/>
      <c r="T1718" s="28"/>
      <c r="U1718" s="25"/>
      <c r="V1718" s="9"/>
      <c r="W1718" s="9"/>
      <c r="X1718" s="9"/>
      <c r="Y1718" s="9"/>
      <c r="Z1718" s="9"/>
      <c r="AA1718" s="9"/>
      <c r="AB1718" s="9"/>
      <c r="AC1718" s="9"/>
      <c r="AD1718" s="9"/>
      <c r="AE1718" s="9"/>
      <c r="AF1718" s="9"/>
      <c r="AG1718" s="101"/>
      <c r="AH1718" s="100"/>
      <c r="AI1718" s="9"/>
      <c r="AJ1718" s="9"/>
      <c r="AK1718" s="9"/>
      <c r="AL1718" s="137"/>
    </row>
    <row r="1719" spans="1:38" x14ac:dyDescent="0.25">
      <c r="A1719" s="73" t="str">
        <f>'2. Applicant information'!A1707</f>
        <v>_Applicant1701</v>
      </c>
      <c r="B1719" s="73" t="str">
        <f t="array" ref="B1719">IF(_xlfn.XLOOKUP('3. Course participants'!A1719,'2. Applicant information'!$A$7:$A$1048576,'2. Applicant information'!$AE$7:$AE$1048576,,0)="Yes",_xlfn.XLOOKUP(A1719,'2. Applicant information'!$A$7:$A$9999,'2. Applicant information'!$B$7:$B$9999,,0),IF('2. Applicant information'!AE1707="No","Applicant is not participant: see column AE in Applicant Information Tab","Applicant Data Missing"))</f>
        <v>Applicant Data Missing</v>
      </c>
      <c r="C1719" s="73" t="str">
        <f>IF(_xlfn.XLOOKUP('3. Course participants'!A1719,'2. Applicant information'!$A$7:$A$1048576,'2. Applicant information'!$AE$7:$AE$1048576,,0)="Yes",_xlfn.XLOOKUP(A1719,'2. Applicant information'!$A$7:$A$9999,'2. Applicant information'!$C$7:$C$9999,,0),IF('2. Applicant information'!AE1707="No","",""))</f>
        <v/>
      </c>
      <c r="D1719" s="73" t="str">
        <f>IF(_xlfn.XLOOKUP('3. Course participants'!A1719,'2. Applicant information'!$A$7:$A$1048576,'2. Applicant information'!$AE$7:$AE$1048576,,0)="Yes",_xlfn.XLOOKUP(A1719,'2. Applicant information'!$A$7:$A$9999,'2. Applicant information'!$D$7:$D$9999,,0),IF('2. Applicant information'!AE1707="No","",""))</f>
        <v/>
      </c>
      <c r="E1719" s="24"/>
      <c r="F1719" s="24"/>
      <c r="G1719" s="74" t="str">
        <f>IF(_xlfn.XLOOKUP('3. Course participants'!A1719,'2. Applicant information'!$A$7:$A$1048576,'2. Applicant information'!$AE$7:$AE$1048576,,0)="Yes",_xlfn.XLOOKUP(A1719,'2. Applicant information'!$A$7:$A$9999,'2. Applicant information'!$O$7:$O$9999,,0),IF('2. Applicant information'!AE1707="No","",""))</f>
        <v/>
      </c>
      <c r="H1719" s="24"/>
      <c r="I1719" s="28"/>
      <c r="J1719" s="130" t="e">
        <f t="shared" si="27"/>
        <v>#DIV/0!</v>
      </c>
      <c r="K1719" s="101"/>
      <c r="L1719" s="101"/>
      <c r="M1719" s="9"/>
      <c r="N1719" s="9"/>
      <c r="O1719" s="9"/>
      <c r="P1719" s="9"/>
      <c r="Q1719" s="9"/>
      <c r="R1719" s="9"/>
      <c r="S1719" s="9"/>
      <c r="T1719" s="28"/>
      <c r="U1719" s="25"/>
      <c r="V1719" s="9"/>
      <c r="W1719" s="9"/>
      <c r="X1719" s="9"/>
      <c r="Y1719" s="9"/>
      <c r="Z1719" s="9"/>
      <c r="AA1719" s="9"/>
      <c r="AB1719" s="9"/>
      <c r="AC1719" s="9"/>
      <c r="AD1719" s="9"/>
      <c r="AE1719" s="9"/>
      <c r="AF1719" s="9"/>
      <c r="AG1719" s="101"/>
      <c r="AH1719" s="100"/>
      <c r="AI1719" s="9"/>
      <c r="AJ1719" s="9"/>
      <c r="AK1719" s="9"/>
      <c r="AL1719" s="137"/>
    </row>
    <row r="1720" spans="1:38" x14ac:dyDescent="0.25">
      <c r="A1720" s="73" t="str">
        <f>'2. Applicant information'!A1708</f>
        <v>_Applicant1702</v>
      </c>
      <c r="B1720" s="73" t="str">
        <f t="array" ref="B1720">IF(_xlfn.XLOOKUP('3. Course participants'!A1720,'2. Applicant information'!$A$7:$A$1048576,'2. Applicant information'!$AE$7:$AE$1048576,,0)="Yes",_xlfn.XLOOKUP(A1720,'2. Applicant information'!$A$7:$A$9999,'2. Applicant information'!$B$7:$B$9999,,0),IF('2. Applicant information'!AE1708="No","Applicant is not participant: see column AE in Applicant Information Tab","Applicant Data Missing"))</f>
        <v>Applicant Data Missing</v>
      </c>
      <c r="C1720" s="73" t="str">
        <f>IF(_xlfn.XLOOKUP('3. Course participants'!A1720,'2. Applicant information'!$A$7:$A$1048576,'2. Applicant information'!$AE$7:$AE$1048576,,0)="Yes",_xlfn.XLOOKUP(A1720,'2. Applicant information'!$A$7:$A$9999,'2. Applicant information'!$C$7:$C$9999,,0),IF('2. Applicant information'!AE1708="No","",""))</f>
        <v/>
      </c>
      <c r="D1720" s="73" t="str">
        <f>IF(_xlfn.XLOOKUP('3. Course participants'!A1720,'2. Applicant information'!$A$7:$A$1048576,'2. Applicant information'!$AE$7:$AE$1048576,,0)="Yes",_xlfn.XLOOKUP(A1720,'2. Applicant information'!$A$7:$A$9999,'2. Applicant information'!$D$7:$D$9999,,0),IF('2. Applicant information'!AE1708="No","",""))</f>
        <v/>
      </c>
      <c r="E1720" s="24"/>
      <c r="F1720" s="24"/>
      <c r="G1720" s="74" t="str">
        <f>IF(_xlfn.XLOOKUP('3. Course participants'!A1720,'2. Applicant information'!$A$7:$A$1048576,'2. Applicant information'!$AE$7:$AE$1048576,,0)="Yes",_xlfn.XLOOKUP(A1720,'2. Applicant information'!$A$7:$A$9999,'2. Applicant information'!$O$7:$O$9999,,0),IF('2. Applicant information'!AE1708="No","",""))</f>
        <v/>
      </c>
      <c r="H1720" s="24"/>
      <c r="I1720" s="28"/>
      <c r="J1720" s="130" t="e">
        <f t="shared" si="27"/>
        <v>#DIV/0!</v>
      </c>
      <c r="K1720" s="101"/>
      <c r="L1720" s="101"/>
      <c r="M1720" s="9"/>
      <c r="N1720" s="9"/>
      <c r="O1720" s="9"/>
      <c r="P1720" s="9"/>
      <c r="Q1720" s="9"/>
      <c r="R1720" s="9"/>
      <c r="S1720" s="9"/>
      <c r="T1720" s="28"/>
      <c r="U1720" s="25"/>
      <c r="V1720" s="9"/>
      <c r="W1720" s="9"/>
      <c r="X1720" s="9"/>
      <c r="Y1720" s="9"/>
      <c r="Z1720" s="9"/>
      <c r="AA1720" s="9"/>
      <c r="AB1720" s="9"/>
      <c r="AC1720" s="9"/>
      <c r="AD1720" s="9"/>
      <c r="AE1720" s="9"/>
      <c r="AF1720" s="9"/>
      <c r="AG1720" s="101"/>
      <c r="AH1720" s="100"/>
      <c r="AI1720" s="9"/>
      <c r="AJ1720" s="9"/>
      <c r="AK1720" s="9"/>
      <c r="AL1720" s="137"/>
    </row>
    <row r="1721" spans="1:38" x14ac:dyDescent="0.25">
      <c r="A1721" s="73" t="str">
        <f>'2. Applicant information'!A1709</f>
        <v>_Applicant1703</v>
      </c>
      <c r="B1721" s="73" t="str">
        <f t="array" ref="B1721">IF(_xlfn.XLOOKUP('3. Course participants'!A1721,'2. Applicant information'!$A$7:$A$1048576,'2. Applicant information'!$AE$7:$AE$1048576,,0)="Yes",_xlfn.XLOOKUP(A1721,'2. Applicant information'!$A$7:$A$9999,'2. Applicant information'!$B$7:$B$9999,,0),IF('2. Applicant information'!AE1709="No","Applicant is not participant: see column AE in Applicant Information Tab","Applicant Data Missing"))</f>
        <v>Applicant Data Missing</v>
      </c>
      <c r="C1721" s="73" t="str">
        <f>IF(_xlfn.XLOOKUP('3. Course participants'!A1721,'2. Applicant information'!$A$7:$A$1048576,'2. Applicant information'!$AE$7:$AE$1048576,,0)="Yes",_xlfn.XLOOKUP(A1721,'2. Applicant information'!$A$7:$A$9999,'2. Applicant information'!$C$7:$C$9999,,0),IF('2. Applicant information'!AE1709="No","",""))</f>
        <v/>
      </c>
      <c r="D1721" s="73" t="str">
        <f>IF(_xlfn.XLOOKUP('3. Course participants'!A1721,'2. Applicant information'!$A$7:$A$1048576,'2. Applicant information'!$AE$7:$AE$1048576,,0)="Yes",_xlfn.XLOOKUP(A1721,'2. Applicant information'!$A$7:$A$9999,'2. Applicant information'!$D$7:$D$9999,,0),IF('2. Applicant information'!AE1709="No","",""))</f>
        <v/>
      </c>
      <c r="E1721" s="24"/>
      <c r="F1721" s="24"/>
      <c r="G1721" s="74" t="str">
        <f>IF(_xlfn.XLOOKUP('3. Course participants'!A1721,'2. Applicant information'!$A$7:$A$1048576,'2. Applicant information'!$AE$7:$AE$1048576,,0)="Yes",_xlfn.XLOOKUP(A1721,'2. Applicant information'!$A$7:$A$9999,'2. Applicant information'!$O$7:$O$9999,,0),IF('2. Applicant information'!AE1709="No","",""))</f>
        <v/>
      </c>
      <c r="H1721" s="24"/>
      <c r="I1721" s="28"/>
      <c r="J1721" s="130" t="e">
        <f t="shared" si="27"/>
        <v>#DIV/0!</v>
      </c>
      <c r="K1721" s="101"/>
      <c r="L1721" s="101"/>
      <c r="M1721" s="9"/>
      <c r="N1721" s="9"/>
      <c r="O1721" s="9"/>
      <c r="P1721" s="9"/>
      <c r="Q1721" s="9"/>
      <c r="R1721" s="9"/>
      <c r="S1721" s="9"/>
      <c r="T1721" s="28"/>
      <c r="U1721" s="25"/>
      <c r="V1721" s="9"/>
      <c r="W1721" s="9"/>
      <c r="X1721" s="9"/>
      <c r="Y1721" s="9"/>
      <c r="Z1721" s="9"/>
      <c r="AA1721" s="9"/>
      <c r="AB1721" s="9"/>
      <c r="AC1721" s="9"/>
      <c r="AD1721" s="9"/>
      <c r="AE1721" s="9"/>
      <c r="AF1721" s="9"/>
      <c r="AG1721" s="101"/>
      <c r="AH1721" s="100"/>
      <c r="AI1721" s="9"/>
      <c r="AJ1721" s="9"/>
      <c r="AK1721" s="9"/>
      <c r="AL1721" s="137"/>
    </row>
    <row r="1722" spans="1:38" x14ac:dyDescent="0.25">
      <c r="A1722" s="73" t="str">
        <f>'2. Applicant information'!A1710</f>
        <v>_Applicant1704</v>
      </c>
      <c r="B1722" s="73" t="str">
        <f t="array" ref="B1722">IF(_xlfn.XLOOKUP('3. Course participants'!A1722,'2. Applicant information'!$A$7:$A$1048576,'2. Applicant information'!$AE$7:$AE$1048576,,0)="Yes",_xlfn.XLOOKUP(A1722,'2. Applicant information'!$A$7:$A$9999,'2. Applicant information'!$B$7:$B$9999,,0),IF('2. Applicant information'!AE1710="No","Applicant is not participant: see column AE in Applicant Information Tab","Applicant Data Missing"))</f>
        <v>Applicant Data Missing</v>
      </c>
      <c r="C1722" s="73" t="str">
        <f>IF(_xlfn.XLOOKUP('3. Course participants'!A1722,'2. Applicant information'!$A$7:$A$1048576,'2. Applicant information'!$AE$7:$AE$1048576,,0)="Yes",_xlfn.XLOOKUP(A1722,'2. Applicant information'!$A$7:$A$9999,'2. Applicant information'!$C$7:$C$9999,,0),IF('2. Applicant information'!AE1710="No","",""))</f>
        <v/>
      </c>
      <c r="D1722" s="73" t="str">
        <f>IF(_xlfn.XLOOKUP('3. Course participants'!A1722,'2. Applicant information'!$A$7:$A$1048576,'2. Applicant information'!$AE$7:$AE$1048576,,0)="Yes",_xlfn.XLOOKUP(A1722,'2. Applicant information'!$A$7:$A$9999,'2. Applicant information'!$D$7:$D$9999,,0),IF('2. Applicant information'!AE1710="No","",""))</f>
        <v/>
      </c>
      <c r="E1722" s="24"/>
      <c r="F1722" s="24"/>
      <c r="G1722" s="74" t="str">
        <f>IF(_xlfn.XLOOKUP('3. Course participants'!A1722,'2. Applicant information'!$A$7:$A$1048576,'2. Applicant information'!$AE$7:$AE$1048576,,0)="Yes",_xlfn.XLOOKUP(A1722,'2. Applicant information'!$A$7:$A$9999,'2. Applicant information'!$O$7:$O$9999,,0),IF('2. Applicant information'!AE1710="No","",""))</f>
        <v/>
      </c>
      <c r="H1722" s="24"/>
      <c r="I1722" s="28"/>
      <c r="J1722" s="130" t="e">
        <f t="shared" si="27"/>
        <v>#DIV/0!</v>
      </c>
      <c r="K1722" s="101"/>
      <c r="L1722" s="101"/>
      <c r="M1722" s="9"/>
      <c r="N1722" s="9"/>
      <c r="O1722" s="9"/>
      <c r="P1722" s="9"/>
      <c r="Q1722" s="9"/>
      <c r="R1722" s="9"/>
      <c r="S1722" s="9"/>
      <c r="T1722" s="28"/>
      <c r="U1722" s="25"/>
      <c r="V1722" s="9"/>
      <c r="W1722" s="9"/>
      <c r="X1722" s="9"/>
      <c r="Y1722" s="9"/>
      <c r="Z1722" s="9"/>
      <c r="AA1722" s="9"/>
      <c r="AB1722" s="9"/>
      <c r="AC1722" s="9"/>
      <c r="AD1722" s="9"/>
      <c r="AE1722" s="9"/>
      <c r="AF1722" s="9"/>
      <c r="AG1722" s="101"/>
      <c r="AH1722" s="100"/>
      <c r="AI1722" s="9"/>
      <c r="AJ1722" s="9"/>
      <c r="AK1722" s="9"/>
      <c r="AL1722" s="137"/>
    </row>
    <row r="1723" spans="1:38" x14ac:dyDescent="0.25">
      <c r="A1723" s="73" t="str">
        <f>'2. Applicant information'!A1711</f>
        <v>_Applicant1705</v>
      </c>
      <c r="B1723" s="73" t="str">
        <f t="array" ref="B1723">IF(_xlfn.XLOOKUP('3. Course participants'!A1723,'2. Applicant information'!$A$7:$A$1048576,'2. Applicant information'!$AE$7:$AE$1048576,,0)="Yes",_xlfn.XLOOKUP(A1723,'2. Applicant information'!$A$7:$A$9999,'2. Applicant information'!$B$7:$B$9999,,0),IF('2. Applicant information'!AE1711="No","Applicant is not participant: see column AE in Applicant Information Tab","Applicant Data Missing"))</f>
        <v>Applicant Data Missing</v>
      </c>
      <c r="C1723" s="73" t="str">
        <f>IF(_xlfn.XLOOKUP('3. Course participants'!A1723,'2. Applicant information'!$A$7:$A$1048576,'2. Applicant information'!$AE$7:$AE$1048576,,0)="Yes",_xlfn.XLOOKUP(A1723,'2. Applicant information'!$A$7:$A$9999,'2. Applicant information'!$C$7:$C$9999,,0),IF('2. Applicant information'!AE1711="No","",""))</f>
        <v/>
      </c>
      <c r="D1723" s="73" t="str">
        <f>IF(_xlfn.XLOOKUP('3. Course participants'!A1723,'2. Applicant information'!$A$7:$A$1048576,'2. Applicant information'!$AE$7:$AE$1048576,,0)="Yes",_xlfn.XLOOKUP(A1723,'2. Applicant information'!$A$7:$A$9999,'2. Applicant information'!$D$7:$D$9999,,0),IF('2. Applicant information'!AE1711="No","",""))</f>
        <v/>
      </c>
      <c r="E1723" s="24"/>
      <c r="F1723" s="24"/>
      <c r="G1723" s="74" t="str">
        <f>IF(_xlfn.XLOOKUP('3. Course participants'!A1723,'2. Applicant information'!$A$7:$A$1048576,'2. Applicant information'!$AE$7:$AE$1048576,,0)="Yes",_xlfn.XLOOKUP(A1723,'2. Applicant information'!$A$7:$A$9999,'2. Applicant information'!$O$7:$O$9999,,0),IF('2. Applicant information'!AE1711="No","",""))</f>
        <v/>
      </c>
      <c r="H1723" s="24"/>
      <c r="I1723" s="28"/>
      <c r="J1723" s="130" t="e">
        <f t="shared" si="27"/>
        <v>#DIV/0!</v>
      </c>
      <c r="K1723" s="101"/>
      <c r="L1723" s="101"/>
      <c r="M1723" s="9"/>
      <c r="N1723" s="9"/>
      <c r="O1723" s="9"/>
      <c r="P1723" s="9"/>
      <c r="Q1723" s="9"/>
      <c r="R1723" s="9"/>
      <c r="S1723" s="9"/>
      <c r="T1723" s="28"/>
      <c r="U1723" s="25"/>
      <c r="V1723" s="9"/>
      <c r="W1723" s="9"/>
      <c r="X1723" s="9"/>
      <c r="Y1723" s="9"/>
      <c r="Z1723" s="9"/>
      <c r="AA1723" s="9"/>
      <c r="AB1723" s="9"/>
      <c r="AC1723" s="9"/>
      <c r="AD1723" s="9"/>
      <c r="AE1723" s="9"/>
      <c r="AF1723" s="9"/>
      <c r="AG1723" s="101"/>
      <c r="AH1723" s="100"/>
      <c r="AI1723" s="9"/>
      <c r="AJ1723" s="9"/>
      <c r="AK1723" s="9"/>
      <c r="AL1723" s="137"/>
    </row>
    <row r="1724" spans="1:38" x14ac:dyDescent="0.25">
      <c r="A1724" s="73" t="str">
        <f>'2. Applicant information'!A1712</f>
        <v>_Applicant1706</v>
      </c>
      <c r="B1724" s="73" t="str">
        <f t="array" ref="B1724">IF(_xlfn.XLOOKUP('3. Course participants'!A1724,'2. Applicant information'!$A$7:$A$1048576,'2. Applicant information'!$AE$7:$AE$1048576,,0)="Yes",_xlfn.XLOOKUP(A1724,'2. Applicant information'!$A$7:$A$9999,'2. Applicant information'!$B$7:$B$9999,,0),IF('2. Applicant information'!AE1712="No","Applicant is not participant: see column AE in Applicant Information Tab","Applicant Data Missing"))</f>
        <v>Applicant Data Missing</v>
      </c>
      <c r="C1724" s="73" t="str">
        <f>IF(_xlfn.XLOOKUP('3. Course participants'!A1724,'2. Applicant information'!$A$7:$A$1048576,'2. Applicant information'!$AE$7:$AE$1048576,,0)="Yes",_xlfn.XLOOKUP(A1724,'2. Applicant information'!$A$7:$A$9999,'2. Applicant information'!$C$7:$C$9999,,0),IF('2. Applicant information'!AE1712="No","",""))</f>
        <v/>
      </c>
      <c r="D1724" s="73" t="str">
        <f>IF(_xlfn.XLOOKUP('3. Course participants'!A1724,'2. Applicant information'!$A$7:$A$1048576,'2. Applicant information'!$AE$7:$AE$1048576,,0)="Yes",_xlfn.XLOOKUP(A1724,'2. Applicant information'!$A$7:$A$9999,'2. Applicant information'!$D$7:$D$9999,,0),IF('2. Applicant information'!AE1712="No","",""))</f>
        <v/>
      </c>
      <c r="E1724" s="24"/>
      <c r="F1724" s="24"/>
      <c r="G1724" s="74" t="str">
        <f>IF(_xlfn.XLOOKUP('3. Course participants'!A1724,'2. Applicant information'!$A$7:$A$1048576,'2. Applicant information'!$AE$7:$AE$1048576,,0)="Yes",_xlfn.XLOOKUP(A1724,'2. Applicant information'!$A$7:$A$9999,'2. Applicant information'!$O$7:$O$9999,,0),IF('2. Applicant information'!AE1712="No","",""))</f>
        <v/>
      </c>
      <c r="H1724" s="24"/>
      <c r="I1724" s="28"/>
      <c r="J1724" s="130" t="e">
        <f t="shared" si="27"/>
        <v>#DIV/0!</v>
      </c>
      <c r="K1724" s="101"/>
      <c r="L1724" s="101"/>
      <c r="M1724" s="9"/>
      <c r="N1724" s="9"/>
      <c r="O1724" s="9"/>
      <c r="P1724" s="9"/>
      <c r="Q1724" s="9"/>
      <c r="R1724" s="9"/>
      <c r="S1724" s="9"/>
      <c r="T1724" s="28"/>
      <c r="U1724" s="25"/>
      <c r="V1724" s="9"/>
      <c r="W1724" s="9"/>
      <c r="X1724" s="9"/>
      <c r="Y1724" s="9"/>
      <c r="Z1724" s="9"/>
      <c r="AA1724" s="9"/>
      <c r="AB1724" s="9"/>
      <c r="AC1724" s="9"/>
      <c r="AD1724" s="9"/>
      <c r="AE1724" s="9"/>
      <c r="AF1724" s="9"/>
      <c r="AG1724" s="101"/>
      <c r="AH1724" s="100"/>
      <c r="AI1724" s="9"/>
      <c r="AJ1724" s="9"/>
      <c r="AK1724" s="9"/>
      <c r="AL1724" s="137"/>
    </row>
    <row r="1725" spans="1:38" x14ac:dyDescent="0.25">
      <c r="A1725" s="73" t="str">
        <f>'2. Applicant information'!A1713</f>
        <v>_Applicant1707</v>
      </c>
      <c r="B1725" s="73" t="str">
        <f t="array" ref="B1725">IF(_xlfn.XLOOKUP('3. Course participants'!A1725,'2. Applicant information'!$A$7:$A$1048576,'2. Applicant information'!$AE$7:$AE$1048576,,0)="Yes",_xlfn.XLOOKUP(A1725,'2. Applicant information'!$A$7:$A$9999,'2. Applicant information'!$B$7:$B$9999,,0),IF('2. Applicant information'!AE1713="No","Applicant is not participant: see column AE in Applicant Information Tab","Applicant Data Missing"))</f>
        <v>Applicant Data Missing</v>
      </c>
      <c r="C1725" s="73" t="str">
        <f>IF(_xlfn.XLOOKUP('3. Course participants'!A1725,'2. Applicant information'!$A$7:$A$1048576,'2. Applicant information'!$AE$7:$AE$1048576,,0)="Yes",_xlfn.XLOOKUP(A1725,'2. Applicant information'!$A$7:$A$9999,'2. Applicant information'!$C$7:$C$9999,,0),IF('2. Applicant information'!AE1713="No","",""))</f>
        <v/>
      </c>
      <c r="D1725" s="73" t="str">
        <f>IF(_xlfn.XLOOKUP('3. Course participants'!A1725,'2. Applicant information'!$A$7:$A$1048576,'2. Applicant information'!$AE$7:$AE$1048576,,0)="Yes",_xlfn.XLOOKUP(A1725,'2. Applicant information'!$A$7:$A$9999,'2. Applicant information'!$D$7:$D$9999,,0),IF('2. Applicant information'!AE1713="No","",""))</f>
        <v/>
      </c>
      <c r="E1725" s="24"/>
      <c r="F1725" s="24"/>
      <c r="G1725" s="74" t="str">
        <f>IF(_xlfn.XLOOKUP('3. Course participants'!A1725,'2. Applicant information'!$A$7:$A$1048576,'2. Applicant information'!$AE$7:$AE$1048576,,0)="Yes",_xlfn.XLOOKUP(A1725,'2. Applicant information'!$A$7:$A$9999,'2. Applicant information'!$O$7:$O$9999,,0),IF('2. Applicant information'!AE1713="No","",""))</f>
        <v/>
      </c>
      <c r="H1725" s="24"/>
      <c r="I1725" s="28"/>
      <c r="J1725" s="130" t="e">
        <f t="shared" si="27"/>
        <v>#DIV/0!</v>
      </c>
      <c r="K1725" s="101"/>
      <c r="L1725" s="101"/>
      <c r="M1725" s="9"/>
      <c r="N1725" s="9"/>
      <c r="O1725" s="9"/>
      <c r="P1725" s="9"/>
      <c r="Q1725" s="9"/>
      <c r="R1725" s="9"/>
      <c r="S1725" s="9"/>
      <c r="T1725" s="28"/>
      <c r="U1725" s="25"/>
      <c r="V1725" s="9"/>
      <c r="W1725" s="9"/>
      <c r="X1725" s="9"/>
      <c r="Y1725" s="9"/>
      <c r="Z1725" s="9"/>
      <c r="AA1725" s="9"/>
      <c r="AB1725" s="9"/>
      <c r="AC1725" s="9"/>
      <c r="AD1725" s="9"/>
      <c r="AE1725" s="9"/>
      <c r="AF1725" s="9"/>
      <c r="AG1725" s="101"/>
      <c r="AH1725" s="100"/>
      <c r="AI1725" s="9"/>
      <c r="AJ1725" s="9"/>
      <c r="AK1725" s="9"/>
      <c r="AL1725" s="137"/>
    </row>
    <row r="1726" spans="1:38" x14ac:dyDescent="0.25">
      <c r="A1726" s="73" t="str">
        <f>'2. Applicant information'!A1714</f>
        <v>_Applicant1708</v>
      </c>
      <c r="B1726" s="73" t="str">
        <f t="array" ref="B1726">IF(_xlfn.XLOOKUP('3. Course participants'!A1726,'2. Applicant information'!$A$7:$A$1048576,'2. Applicant information'!$AE$7:$AE$1048576,,0)="Yes",_xlfn.XLOOKUP(A1726,'2. Applicant information'!$A$7:$A$9999,'2. Applicant information'!$B$7:$B$9999,,0),IF('2. Applicant information'!AE1714="No","Applicant is not participant: see column AE in Applicant Information Tab","Applicant Data Missing"))</f>
        <v>Applicant Data Missing</v>
      </c>
      <c r="C1726" s="73" t="str">
        <f>IF(_xlfn.XLOOKUP('3. Course participants'!A1726,'2. Applicant information'!$A$7:$A$1048576,'2. Applicant information'!$AE$7:$AE$1048576,,0)="Yes",_xlfn.XLOOKUP(A1726,'2. Applicant information'!$A$7:$A$9999,'2. Applicant information'!$C$7:$C$9999,,0),IF('2. Applicant information'!AE1714="No","",""))</f>
        <v/>
      </c>
      <c r="D1726" s="73" t="str">
        <f>IF(_xlfn.XLOOKUP('3. Course participants'!A1726,'2. Applicant information'!$A$7:$A$1048576,'2. Applicant information'!$AE$7:$AE$1048576,,0)="Yes",_xlfn.XLOOKUP(A1726,'2. Applicant information'!$A$7:$A$9999,'2. Applicant information'!$D$7:$D$9999,,0),IF('2. Applicant information'!AE1714="No","",""))</f>
        <v/>
      </c>
      <c r="E1726" s="24"/>
      <c r="F1726" s="24"/>
      <c r="G1726" s="74" t="str">
        <f>IF(_xlfn.XLOOKUP('3. Course participants'!A1726,'2. Applicant information'!$A$7:$A$1048576,'2. Applicant information'!$AE$7:$AE$1048576,,0)="Yes",_xlfn.XLOOKUP(A1726,'2. Applicant information'!$A$7:$A$9999,'2. Applicant information'!$O$7:$O$9999,,0),IF('2. Applicant information'!AE1714="No","",""))</f>
        <v/>
      </c>
      <c r="H1726" s="24"/>
      <c r="I1726" s="28"/>
      <c r="J1726" s="130" t="e">
        <f t="shared" si="27"/>
        <v>#DIV/0!</v>
      </c>
      <c r="K1726" s="101"/>
      <c r="L1726" s="101"/>
      <c r="M1726" s="9"/>
      <c r="N1726" s="9"/>
      <c r="O1726" s="9"/>
      <c r="P1726" s="9"/>
      <c r="Q1726" s="9"/>
      <c r="R1726" s="9"/>
      <c r="S1726" s="9"/>
      <c r="T1726" s="28"/>
      <c r="U1726" s="25"/>
      <c r="V1726" s="9"/>
      <c r="W1726" s="9"/>
      <c r="X1726" s="9"/>
      <c r="Y1726" s="9"/>
      <c r="Z1726" s="9"/>
      <c r="AA1726" s="9"/>
      <c r="AB1726" s="9"/>
      <c r="AC1726" s="9"/>
      <c r="AD1726" s="9"/>
      <c r="AE1726" s="9"/>
      <c r="AF1726" s="9"/>
      <c r="AG1726" s="101"/>
      <c r="AH1726" s="100"/>
      <c r="AI1726" s="9"/>
      <c r="AJ1726" s="9"/>
      <c r="AK1726" s="9"/>
      <c r="AL1726" s="137"/>
    </row>
    <row r="1727" spans="1:38" x14ac:dyDescent="0.25">
      <c r="A1727" s="73" t="str">
        <f>'2. Applicant information'!A1715</f>
        <v>_Applicant1709</v>
      </c>
      <c r="B1727" s="73" t="str">
        <f t="array" ref="B1727">IF(_xlfn.XLOOKUP('3. Course participants'!A1727,'2. Applicant information'!$A$7:$A$1048576,'2. Applicant information'!$AE$7:$AE$1048576,,0)="Yes",_xlfn.XLOOKUP(A1727,'2. Applicant information'!$A$7:$A$9999,'2. Applicant information'!$B$7:$B$9999,,0),IF('2. Applicant information'!AE1715="No","Applicant is not participant: see column AE in Applicant Information Tab","Applicant Data Missing"))</f>
        <v>Applicant Data Missing</v>
      </c>
      <c r="C1727" s="73" t="str">
        <f>IF(_xlfn.XLOOKUP('3. Course participants'!A1727,'2. Applicant information'!$A$7:$A$1048576,'2. Applicant information'!$AE$7:$AE$1048576,,0)="Yes",_xlfn.XLOOKUP(A1727,'2. Applicant information'!$A$7:$A$9999,'2. Applicant information'!$C$7:$C$9999,,0),IF('2. Applicant information'!AE1715="No","",""))</f>
        <v/>
      </c>
      <c r="D1727" s="73" t="str">
        <f>IF(_xlfn.XLOOKUP('3. Course participants'!A1727,'2. Applicant information'!$A$7:$A$1048576,'2. Applicant information'!$AE$7:$AE$1048576,,0)="Yes",_xlfn.XLOOKUP(A1727,'2. Applicant information'!$A$7:$A$9999,'2. Applicant information'!$D$7:$D$9999,,0),IF('2. Applicant information'!AE1715="No","",""))</f>
        <v/>
      </c>
      <c r="E1727" s="24"/>
      <c r="F1727" s="24"/>
      <c r="G1727" s="74" t="str">
        <f>IF(_xlfn.XLOOKUP('3. Course participants'!A1727,'2. Applicant information'!$A$7:$A$1048576,'2. Applicant information'!$AE$7:$AE$1048576,,0)="Yes",_xlfn.XLOOKUP(A1727,'2. Applicant information'!$A$7:$A$9999,'2. Applicant information'!$O$7:$O$9999,,0),IF('2. Applicant information'!AE1715="No","",""))</f>
        <v/>
      </c>
      <c r="H1727" s="24"/>
      <c r="I1727" s="28"/>
      <c r="J1727" s="130" t="e">
        <f t="shared" si="27"/>
        <v>#DIV/0!</v>
      </c>
      <c r="K1727" s="101"/>
      <c r="L1727" s="101"/>
      <c r="M1727" s="9"/>
      <c r="N1727" s="9"/>
      <c r="O1727" s="9"/>
      <c r="P1727" s="9"/>
      <c r="Q1727" s="9"/>
      <c r="R1727" s="9"/>
      <c r="S1727" s="9"/>
      <c r="T1727" s="28"/>
      <c r="U1727" s="25"/>
      <c r="V1727" s="9"/>
      <c r="W1727" s="9"/>
      <c r="X1727" s="9"/>
      <c r="Y1727" s="9"/>
      <c r="Z1727" s="9"/>
      <c r="AA1727" s="9"/>
      <c r="AB1727" s="9"/>
      <c r="AC1727" s="9"/>
      <c r="AD1727" s="9"/>
      <c r="AE1727" s="9"/>
      <c r="AF1727" s="9"/>
      <c r="AG1727" s="101"/>
      <c r="AH1727" s="100"/>
      <c r="AI1727" s="9"/>
      <c r="AJ1727" s="9"/>
      <c r="AK1727" s="9"/>
      <c r="AL1727" s="137"/>
    </row>
    <row r="1728" spans="1:38" x14ac:dyDescent="0.25">
      <c r="A1728" s="73" t="str">
        <f>'2. Applicant information'!A1716</f>
        <v>_Applicant1710</v>
      </c>
      <c r="B1728" s="73" t="str">
        <f t="array" ref="B1728">IF(_xlfn.XLOOKUP('3. Course participants'!A1728,'2. Applicant information'!$A$7:$A$1048576,'2. Applicant information'!$AE$7:$AE$1048576,,0)="Yes",_xlfn.XLOOKUP(A1728,'2. Applicant information'!$A$7:$A$9999,'2. Applicant information'!$B$7:$B$9999,,0),IF('2. Applicant information'!AE1716="No","Applicant is not participant: see column AE in Applicant Information Tab","Applicant Data Missing"))</f>
        <v>Applicant Data Missing</v>
      </c>
      <c r="C1728" s="73" t="str">
        <f>IF(_xlfn.XLOOKUP('3. Course participants'!A1728,'2. Applicant information'!$A$7:$A$1048576,'2. Applicant information'!$AE$7:$AE$1048576,,0)="Yes",_xlfn.XLOOKUP(A1728,'2. Applicant information'!$A$7:$A$9999,'2. Applicant information'!$C$7:$C$9999,,0),IF('2. Applicant information'!AE1716="No","",""))</f>
        <v/>
      </c>
      <c r="D1728" s="73" t="str">
        <f>IF(_xlfn.XLOOKUP('3. Course participants'!A1728,'2. Applicant information'!$A$7:$A$1048576,'2. Applicant information'!$AE$7:$AE$1048576,,0)="Yes",_xlfn.XLOOKUP(A1728,'2. Applicant information'!$A$7:$A$9999,'2. Applicant information'!$D$7:$D$9999,,0),IF('2. Applicant information'!AE1716="No","",""))</f>
        <v/>
      </c>
      <c r="E1728" s="24"/>
      <c r="F1728" s="24"/>
      <c r="G1728" s="74" t="str">
        <f>IF(_xlfn.XLOOKUP('3. Course participants'!A1728,'2. Applicant information'!$A$7:$A$1048576,'2. Applicant information'!$AE$7:$AE$1048576,,0)="Yes",_xlfn.XLOOKUP(A1728,'2. Applicant information'!$A$7:$A$9999,'2. Applicant information'!$O$7:$O$9999,,0),IF('2. Applicant information'!AE1716="No","",""))</f>
        <v/>
      </c>
      <c r="H1728" s="24"/>
      <c r="I1728" s="28"/>
      <c r="J1728" s="130" t="e">
        <f t="shared" si="27"/>
        <v>#DIV/0!</v>
      </c>
      <c r="K1728" s="101"/>
      <c r="L1728" s="101"/>
      <c r="M1728" s="9"/>
      <c r="N1728" s="9"/>
      <c r="O1728" s="9"/>
      <c r="P1728" s="9"/>
      <c r="Q1728" s="9"/>
      <c r="R1728" s="9"/>
      <c r="S1728" s="9"/>
      <c r="T1728" s="28"/>
      <c r="U1728" s="25"/>
      <c r="V1728" s="9"/>
      <c r="W1728" s="9"/>
      <c r="X1728" s="9"/>
      <c r="Y1728" s="9"/>
      <c r="Z1728" s="9"/>
      <c r="AA1728" s="9"/>
      <c r="AB1728" s="9"/>
      <c r="AC1728" s="9"/>
      <c r="AD1728" s="9"/>
      <c r="AE1728" s="9"/>
      <c r="AF1728" s="9"/>
      <c r="AG1728" s="101"/>
      <c r="AH1728" s="100"/>
      <c r="AI1728" s="9"/>
      <c r="AJ1728" s="9"/>
      <c r="AK1728" s="9"/>
      <c r="AL1728" s="137"/>
    </row>
    <row r="1729" spans="1:38" x14ac:dyDescent="0.25">
      <c r="A1729" s="73" t="str">
        <f>'2. Applicant information'!A1717</f>
        <v>_Applicant1711</v>
      </c>
      <c r="B1729" s="73" t="str">
        <f t="array" ref="B1729">IF(_xlfn.XLOOKUP('3. Course participants'!A1729,'2. Applicant information'!$A$7:$A$1048576,'2. Applicant information'!$AE$7:$AE$1048576,,0)="Yes",_xlfn.XLOOKUP(A1729,'2. Applicant information'!$A$7:$A$9999,'2. Applicant information'!$B$7:$B$9999,,0),IF('2. Applicant information'!AE1717="No","Applicant is not participant: see column AE in Applicant Information Tab","Applicant Data Missing"))</f>
        <v>Applicant Data Missing</v>
      </c>
      <c r="C1729" s="73" t="str">
        <f>IF(_xlfn.XLOOKUP('3. Course participants'!A1729,'2. Applicant information'!$A$7:$A$1048576,'2. Applicant information'!$AE$7:$AE$1048576,,0)="Yes",_xlfn.XLOOKUP(A1729,'2. Applicant information'!$A$7:$A$9999,'2. Applicant information'!$C$7:$C$9999,,0),IF('2. Applicant information'!AE1717="No","",""))</f>
        <v/>
      </c>
      <c r="D1729" s="73" t="str">
        <f>IF(_xlfn.XLOOKUP('3. Course participants'!A1729,'2. Applicant information'!$A$7:$A$1048576,'2. Applicant information'!$AE$7:$AE$1048576,,0)="Yes",_xlfn.XLOOKUP(A1729,'2. Applicant information'!$A$7:$A$9999,'2. Applicant information'!$D$7:$D$9999,,0),IF('2. Applicant information'!AE1717="No","",""))</f>
        <v/>
      </c>
      <c r="E1729" s="24"/>
      <c r="F1729" s="24"/>
      <c r="G1729" s="74" t="str">
        <f>IF(_xlfn.XLOOKUP('3. Course participants'!A1729,'2. Applicant information'!$A$7:$A$1048576,'2. Applicant information'!$AE$7:$AE$1048576,,0)="Yes",_xlfn.XLOOKUP(A1729,'2. Applicant information'!$A$7:$A$9999,'2. Applicant information'!$O$7:$O$9999,,0),IF('2. Applicant information'!AE1717="No","",""))</f>
        <v/>
      </c>
      <c r="H1729" s="24"/>
      <c r="I1729" s="28"/>
      <c r="J1729" s="130" t="e">
        <f t="shared" si="27"/>
        <v>#DIV/0!</v>
      </c>
      <c r="K1729" s="101"/>
      <c r="L1729" s="101"/>
      <c r="M1729" s="9"/>
      <c r="N1729" s="9"/>
      <c r="O1729" s="9"/>
      <c r="P1729" s="9"/>
      <c r="Q1729" s="9"/>
      <c r="R1729" s="9"/>
      <c r="S1729" s="9"/>
      <c r="T1729" s="28"/>
      <c r="U1729" s="25"/>
      <c r="V1729" s="9"/>
      <c r="W1729" s="9"/>
      <c r="X1729" s="9"/>
      <c r="Y1729" s="9"/>
      <c r="Z1729" s="9"/>
      <c r="AA1729" s="9"/>
      <c r="AB1729" s="9"/>
      <c r="AC1729" s="9"/>
      <c r="AD1729" s="9"/>
      <c r="AE1729" s="9"/>
      <c r="AF1729" s="9"/>
      <c r="AG1729" s="101"/>
      <c r="AH1729" s="100"/>
      <c r="AI1729" s="9"/>
      <c r="AJ1729" s="9"/>
      <c r="AK1729" s="9"/>
      <c r="AL1729" s="137"/>
    </row>
    <row r="1730" spans="1:38" x14ac:dyDescent="0.25">
      <c r="A1730" s="73" t="str">
        <f>'2. Applicant information'!A1718</f>
        <v>_Applicant1712</v>
      </c>
      <c r="B1730" s="73" t="str">
        <f t="array" ref="B1730">IF(_xlfn.XLOOKUP('3. Course participants'!A1730,'2. Applicant information'!$A$7:$A$1048576,'2. Applicant information'!$AE$7:$AE$1048576,,0)="Yes",_xlfn.XLOOKUP(A1730,'2. Applicant information'!$A$7:$A$9999,'2. Applicant information'!$B$7:$B$9999,,0),IF('2. Applicant information'!AE1718="No","Applicant is not participant: see column AE in Applicant Information Tab","Applicant Data Missing"))</f>
        <v>Applicant Data Missing</v>
      </c>
      <c r="C1730" s="73" t="str">
        <f>IF(_xlfn.XLOOKUP('3. Course participants'!A1730,'2. Applicant information'!$A$7:$A$1048576,'2. Applicant information'!$AE$7:$AE$1048576,,0)="Yes",_xlfn.XLOOKUP(A1730,'2. Applicant information'!$A$7:$A$9999,'2. Applicant information'!$C$7:$C$9999,,0),IF('2. Applicant information'!AE1718="No","",""))</f>
        <v/>
      </c>
      <c r="D1730" s="73" t="str">
        <f>IF(_xlfn.XLOOKUP('3. Course participants'!A1730,'2. Applicant information'!$A$7:$A$1048576,'2. Applicant information'!$AE$7:$AE$1048576,,0)="Yes",_xlfn.XLOOKUP(A1730,'2. Applicant information'!$A$7:$A$9999,'2. Applicant information'!$D$7:$D$9999,,0),IF('2. Applicant information'!AE1718="No","",""))</f>
        <v/>
      </c>
      <c r="E1730" s="24"/>
      <c r="F1730" s="24"/>
      <c r="G1730" s="74" t="str">
        <f>IF(_xlfn.XLOOKUP('3. Course participants'!A1730,'2. Applicant information'!$A$7:$A$1048576,'2. Applicant information'!$AE$7:$AE$1048576,,0)="Yes",_xlfn.XLOOKUP(A1730,'2. Applicant information'!$A$7:$A$9999,'2. Applicant information'!$O$7:$O$9999,,0),IF('2. Applicant information'!AE1718="No","",""))</f>
        <v/>
      </c>
      <c r="H1730" s="24"/>
      <c r="I1730" s="28"/>
      <c r="J1730" s="130" t="e">
        <f t="shared" si="27"/>
        <v>#DIV/0!</v>
      </c>
      <c r="K1730" s="101"/>
      <c r="L1730" s="101"/>
      <c r="M1730" s="9"/>
      <c r="N1730" s="9"/>
      <c r="O1730" s="9"/>
      <c r="P1730" s="9"/>
      <c r="Q1730" s="9"/>
      <c r="R1730" s="9"/>
      <c r="S1730" s="9"/>
      <c r="T1730" s="28"/>
      <c r="U1730" s="25"/>
      <c r="V1730" s="9"/>
      <c r="W1730" s="9"/>
      <c r="X1730" s="9"/>
      <c r="Y1730" s="9"/>
      <c r="Z1730" s="9"/>
      <c r="AA1730" s="9"/>
      <c r="AB1730" s="9"/>
      <c r="AC1730" s="9"/>
      <c r="AD1730" s="9"/>
      <c r="AE1730" s="9"/>
      <c r="AF1730" s="9"/>
      <c r="AG1730" s="101"/>
      <c r="AH1730" s="100"/>
      <c r="AI1730" s="9"/>
      <c r="AJ1730" s="9"/>
      <c r="AK1730" s="9"/>
      <c r="AL1730" s="137"/>
    </row>
    <row r="1731" spans="1:38" x14ac:dyDescent="0.25">
      <c r="A1731" s="73" t="str">
        <f>'2. Applicant information'!A1719</f>
        <v>_Applicant1713</v>
      </c>
      <c r="B1731" s="73" t="str">
        <f t="array" ref="B1731">IF(_xlfn.XLOOKUP('3. Course participants'!A1731,'2. Applicant information'!$A$7:$A$1048576,'2. Applicant information'!$AE$7:$AE$1048576,,0)="Yes",_xlfn.XLOOKUP(A1731,'2. Applicant information'!$A$7:$A$9999,'2. Applicant information'!$B$7:$B$9999,,0),IF('2. Applicant information'!AE1719="No","Applicant is not participant: see column AE in Applicant Information Tab","Applicant Data Missing"))</f>
        <v>Applicant Data Missing</v>
      </c>
      <c r="C1731" s="73" t="str">
        <f>IF(_xlfn.XLOOKUP('3. Course participants'!A1731,'2. Applicant information'!$A$7:$A$1048576,'2. Applicant information'!$AE$7:$AE$1048576,,0)="Yes",_xlfn.XLOOKUP(A1731,'2. Applicant information'!$A$7:$A$9999,'2. Applicant information'!$C$7:$C$9999,,0),IF('2. Applicant information'!AE1719="No","",""))</f>
        <v/>
      </c>
      <c r="D1731" s="73" t="str">
        <f>IF(_xlfn.XLOOKUP('3. Course participants'!A1731,'2. Applicant information'!$A$7:$A$1048576,'2. Applicant information'!$AE$7:$AE$1048576,,0)="Yes",_xlfn.XLOOKUP(A1731,'2. Applicant information'!$A$7:$A$9999,'2. Applicant information'!$D$7:$D$9999,,0),IF('2. Applicant information'!AE1719="No","",""))</f>
        <v/>
      </c>
      <c r="E1731" s="24"/>
      <c r="F1731" s="24"/>
      <c r="G1731" s="74" t="str">
        <f>IF(_xlfn.XLOOKUP('3. Course participants'!A1731,'2. Applicant information'!$A$7:$A$1048576,'2. Applicant information'!$AE$7:$AE$1048576,,0)="Yes",_xlfn.XLOOKUP(A1731,'2. Applicant information'!$A$7:$A$9999,'2. Applicant information'!$O$7:$O$9999,,0),IF('2. Applicant information'!AE1719="No","",""))</f>
        <v/>
      </c>
      <c r="H1731" s="24"/>
      <c r="I1731" s="28"/>
      <c r="J1731" s="130" t="e">
        <f t="shared" si="27"/>
        <v>#DIV/0!</v>
      </c>
      <c r="K1731" s="101"/>
      <c r="L1731" s="101"/>
      <c r="M1731" s="9"/>
      <c r="N1731" s="9"/>
      <c r="O1731" s="9"/>
      <c r="P1731" s="9"/>
      <c r="Q1731" s="9"/>
      <c r="R1731" s="9"/>
      <c r="S1731" s="9"/>
      <c r="T1731" s="28"/>
      <c r="U1731" s="25"/>
      <c r="V1731" s="9"/>
      <c r="W1731" s="9"/>
      <c r="X1731" s="9"/>
      <c r="Y1731" s="9"/>
      <c r="Z1731" s="9"/>
      <c r="AA1731" s="9"/>
      <c r="AB1731" s="9"/>
      <c r="AC1731" s="9"/>
      <c r="AD1731" s="9"/>
      <c r="AE1731" s="9"/>
      <c r="AF1731" s="9"/>
      <c r="AG1731" s="101"/>
      <c r="AH1731" s="100"/>
      <c r="AI1731" s="9"/>
      <c r="AJ1731" s="9"/>
      <c r="AK1731" s="9"/>
      <c r="AL1731" s="137"/>
    </row>
    <row r="1732" spans="1:38" x14ac:dyDescent="0.25">
      <c r="A1732" s="73" t="str">
        <f>'2. Applicant information'!A1720</f>
        <v>_Applicant1714</v>
      </c>
      <c r="B1732" s="73" t="str">
        <f t="array" ref="B1732">IF(_xlfn.XLOOKUP('3. Course participants'!A1732,'2. Applicant information'!$A$7:$A$1048576,'2. Applicant information'!$AE$7:$AE$1048576,,0)="Yes",_xlfn.XLOOKUP(A1732,'2. Applicant information'!$A$7:$A$9999,'2. Applicant information'!$B$7:$B$9999,,0),IF('2. Applicant information'!AE1720="No","Applicant is not participant: see column AE in Applicant Information Tab","Applicant Data Missing"))</f>
        <v>Applicant Data Missing</v>
      </c>
      <c r="C1732" s="73" t="str">
        <f>IF(_xlfn.XLOOKUP('3. Course participants'!A1732,'2. Applicant information'!$A$7:$A$1048576,'2. Applicant information'!$AE$7:$AE$1048576,,0)="Yes",_xlfn.XLOOKUP(A1732,'2. Applicant information'!$A$7:$A$9999,'2. Applicant information'!$C$7:$C$9999,,0),IF('2. Applicant information'!AE1720="No","",""))</f>
        <v/>
      </c>
      <c r="D1732" s="73" t="str">
        <f>IF(_xlfn.XLOOKUP('3. Course participants'!A1732,'2. Applicant information'!$A$7:$A$1048576,'2. Applicant information'!$AE$7:$AE$1048576,,0)="Yes",_xlfn.XLOOKUP(A1732,'2. Applicant information'!$A$7:$A$9999,'2. Applicant information'!$D$7:$D$9999,,0),IF('2. Applicant information'!AE1720="No","",""))</f>
        <v/>
      </c>
      <c r="E1732" s="24"/>
      <c r="F1732" s="24"/>
      <c r="G1732" s="74" t="str">
        <f>IF(_xlfn.XLOOKUP('3. Course participants'!A1732,'2. Applicant information'!$A$7:$A$1048576,'2. Applicant information'!$AE$7:$AE$1048576,,0)="Yes",_xlfn.XLOOKUP(A1732,'2. Applicant information'!$A$7:$A$9999,'2. Applicant information'!$O$7:$O$9999,,0),IF('2. Applicant information'!AE1720="No","",""))</f>
        <v/>
      </c>
      <c r="H1732" s="24"/>
      <c r="I1732" s="28"/>
      <c r="J1732" s="130" t="e">
        <f t="shared" si="27"/>
        <v>#DIV/0!</v>
      </c>
      <c r="K1732" s="101"/>
      <c r="L1732" s="101"/>
      <c r="M1732" s="9"/>
      <c r="N1732" s="9"/>
      <c r="O1732" s="9"/>
      <c r="P1732" s="9"/>
      <c r="Q1732" s="9"/>
      <c r="R1732" s="9"/>
      <c r="S1732" s="9"/>
      <c r="T1732" s="28"/>
      <c r="U1732" s="25"/>
      <c r="V1732" s="9"/>
      <c r="W1732" s="9"/>
      <c r="X1732" s="9"/>
      <c r="Y1732" s="9"/>
      <c r="Z1732" s="9"/>
      <c r="AA1732" s="9"/>
      <c r="AB1732" s="9"/>
      <c r="AC1732" s="9"/>
      <c r="AD1732" s="9"/>
      <c r="AE1732" s="9"/>
      <c r="AF1732" s="9"/>
      <c r="AG1732" s="101"/>
      <c r="AH1732" s="100"/>
      <c r="AI1732" s="9"/>
      <c r="AJ1732" s="9"/>
      <c r="AK1732" s="9"/>
      <c r="AL1732" s="137"/>
    </row>
    <row r="1733" spans="1:38" x14ac:dyDescent="0.25">
      <c r="A1733" s="73" t="str">
        <f>'2. Applicant information'!A1721</f>
        <v>_Applicant1715</v>
      </c>
      <c r="B1733" s="73" t="str">
        <f t="array" ref="B1733">IF(_xlfn.XLOOKUP('3. Course participants'!A1733,'2. Applicant information'!$A$7:$A$1048576,'2. Applicant information'!$AE$7:$AE$1048576,,0)="Yes",_xlfn.XLOOKUP(A1733,'2. Applicant information'!$A$7:$A$9999,'2. Applicant information'!$B$7:$B$9999,,0),IF('2. Applicant information'!AE1721="No","Applicant is not participant: see column AE in Applicant Information Tab","Applicant Data Missing"))</f>
        <v>Applicant Data Missing</v>
      </c>
      <c r="C1733" s="73" t="str">
        <f>IF(_xlfn.XLOOKUP('3. Course participants'!A1733,'2. Applicant information'!$A$7:$A$1048576,'2. Applicant information'!$AE$7:$AE$1048576,,0)="Yes",_xlfn.XLOOKUP(A1733,'2. Applicant information'!$A$7:$A$9999,'2. Applicant information'!$C$7:$C$9999,,0),IF('2. Applicant information'!AE1721="No","",""))</f>
        <v/>
      </c>
      <c r="D1733" s="73" t="str">
        <f>IF(_xlfn.XLOOKUP('3. Course participants'!A1733,'2. Applicant information'!$A$7:$A$1048576,'2. Applicant information'!$AE$7:$AE$1048576,,0)="Yes",_xlfn.XLOOKUP(A1733,'2. Applicant information'!$A$7:$A$9999,'2. Applicant information'!$D$7:$D$9999,,0),IF('2. Applicant information'!AE1721="No","",""))</f>
        <v/>
      </c>
      <c r="E1733" s="24"/>
      <c r="F1733" s="24"/>
      <c r="G1733" s="74" t="str">
        <f>IF(_xlfn.XLOOKUP('3. Course participants'!A1733,'2. Applicant information'!$A$7:$A$1048576,'2. Applicant information'!$AE$7:$AE$1048576,,0)="Yes",_xlfn.XLOOKUP(A1733,'2. Applicant information'!$A$7:$A$9999,'2. Applicant information'!$O$7:$O$9999,,0),IF('2. Applicant information'!AE1721="No","",""))</f>
        <v/>
      </c>
      <c r="H1733" s="24"/>
      <c r="I1733" s="28"/>
      <c r="J1733" s="130" t="e">
        <f t="shared" si="27"/>
        <v>#DIV/0!</v>
      </c>
      <c r="K1733" s="101"/>
      <c r="L1733" s="101"/>
      <c r="M1733" s="9"/>
      <c r="N1733" s="9"/>
      <c r="O1733" s="9"/>
      <c r="P1733" s="9"/>
      <c r="Q1733" s="9"/>
      <c r="R1733" s="9"/>
      <c r="S1733" s="9"/>
      <c r="T1733" s="28"/>
      <c r="U1733" s="25"/>
      <c r="V1733" s="9"/>
      <c r="W1733" s="9"/>
      <c r="X1733" s="9"/>
      <c r="Y1733" s="9"/>
      <c r="Z1733" s="9"/>
      <c r="AA1733" s="9"/>
      <c r="AB1733" s="9"/>
      <c r="AC1733" s="9"/>
      <c r="AD1733" s="9"/>
      <c r="AE1733" s="9"/>
      <c r="AF1733" s="9"/>
      <c r="AG1733" s="101"/>
      <c r="AH1733" s="100"/>
      <c r="AI1733" s="9"/>
      <c r="AJ1733" s="9"/>
      <c r="AK1733" s="9"/>
      <c r="AL1733" s="137"/>
    </row>
    <row r="1734" spans="1:38" x14ac:dyDescent="0.25">
      <c r="A1734" s="73" t="str">
        <f>'2. Applicant information'!A1722</f>
        <v>_Applicant1716</v>
      </c>
      <c r="B1734" s="73" t="str">
        <f t="array" ref="B1734">IF(_xlfn.XLOOKUP('3. Course participants'!A1734,'2. Applicant information'!$A$7:$A$1048576,'2. Applicant information'!$AE$7:$AE$1048576,,0)="Yes",_xlfn.XLOOKUP(A1734,'2. Applicant information'!$A$7:$A$9999,'2. Applicant information'!$B$7:$B$9999,,0),IF('2. Applicant information'!AE1722="No","Applicant is not participant: see column AE in Applicant Information Tab","Applicant Data Missing"))</f>
        <v>Applicant Data Missing</v>
      </c>
      <c r="C1734" s="73" t="str">
        <f>IF(_xlfn.XLOOKUP('3. Course participants'!A1734,'2. Applicant information'!$A$7:$A$1048576,'2. Applicant information'!$AE$7:$AE$1048576,,0)="Yes",_xlfn.XLOOKUP(A1734,'2. Applicant information'!$A$7:$A$9999,'2. Applicant information'!$C$7:$C$9999,,0),IF('2. Applicant information'!AE1722="No","",""))</f>
        <v/>
      </c>
      <c r="D1734" s="73" t="str">
        <f>IF(_xlfn.XLOOKUP('3. Course participants'!A1734,'2. Applicant information'!$A$7:$A$1048576,'2. Applicant information'!$AE$7:$AE$1048576,,0)="Yes",_xlfn.XLOOKUP(A1734,'2. Applicant information'!$A$7:$A$9999,'2. Applicant information'!$D$7:$D$9999,,0),IF('2. Applicant information'!AE1722="No","",""))</f>
        <v/>
      </c>
      <c r="E1734" s="24"/>
      <c r="F1734" s="24"/>
      <c r="G1734" s="74" t="str">
        <f>IF(_xlfn.XLOOKUP('3. Course participants'!A1734,'2. Applicant information'!$A$7:$A$1048576,'2. Applicant information'!$AE$7:$AE$1048576,,0)="Yes",_xlfn.XLOOKUP(A1734,'2. Applicant information'!$A$7:$A$9999,'2. Applicant information'!$O$7:$O$9999,,0),IF('2. Applicant information'!AE1722="No","",""))</f>
        <v/>
      </c>
      <c r="H1734" s="24"/>
      <c r="I1734" s="28"/>
      <c r="J1734" s="130" t="e">
        <f t="shared" si="27"/>
        <v>#DIV/0!</v>
      </c>
      <c r="K1734" s="101"/>
      <c r="L1734" s="101"/>
      <c r="M1734" s="9"/>
      <c r="N1734" s="9"/>
      <c r="O1734" s="9"/>
      <c r="P1734" s="9"/>
      <c r="Q1734" s="9"/>
      <c r="R1734" s="9"/>
      <c r="S1734" s="9"/>
      <c r="T1734" s="28"/>
      <c r="U1734" s="25"/>
      <c r="V1734" s="9"/>
      <c r="W1734" s="9"/>
      <c r="X1734" s="9"/>
      <c r="Y1734" s="9"/>
      <c r="Z1734" s="9"/>
      <c r="AA1734" s="9"/>
      <c r="AB1734" s="9"/>
      <c r="AC1734" s="9"/>
      <c r="AD1734" s="9"/>
      <c r="AE1734" s="9"/>
      <c r="AF1734" s="9"/>
      <c r="AG1734" s="101"/>
      <c r="AH1734" s="100"/>
      <c r="AI1734" s="9"/>
      <c r="AJ1734" s="9"/>
      <c r="AK1734" s="9"/>
      <c r="AL1734" s="137"/>
    </row>
    <row r="1735" spans="1:38" x14ac:dyDescent="0.25">
      <c r="A1735" s="73" t="str">
        <f>'2. Applicant information'!A1723</f>
        <v>_Applicant1717</v>
      </c>
      <c r="B1735" s="73" t="str">
        <f t="array" ref="B1735">IF(_xlfn.XLOOKUP('3. Course participants'!A1735,'2. Applicant information'!$A$7:$A$1048576,'2. Applicant information'!$AE$7:$AE$1048576,,0)="Yes",_xlfn.XLOOKUP(A1735,'2. Applicant information'!$A$7:$A$9999,'2. Applicant information'!$B$7:$B$9999,,0),IF('2. Applicant information'!AE1723="No","Applicant is not participant: see column AE in Applicant Information Tab","Applicant Data Missing"))</f>
        <v>Applicant Data Missing</v>
      </c>
      <c r="C1735" s="73" t="str">
        <f>IF(_xlfn.XLOOKUP('3. Course participants'!A1735,'2. Applicant information'!$A$7:$A$1048576,'2. Applicant information'!$AE$7:$AE$1048576,,0)="Yes",_xlfn.XLOOKUP(A1735,'2. Applicant information'!$A$7:$A$9999,'2. Applicant information'!$C$7:$C$9999,,0),IF('2. Applicant information'!AE1723="No","",""))</f>
        <v/>
      </c>
      <c r="D1735" s="73" t="str">
        <f>IF(_xlfn.XLOOKUP('3. Course participants'!A1735,'2. Applicant information'!$A$7:$A$1048576,'2. Applicant information'!$AE$7:$AE$1048576,,0)="Yes",_xlfn.XLOOKUP(A1735,'2. Applicant information'!$A$7:$A$9999,'2. Applicant information'!$D$7:$D$9999,,0),IF('2. Applicant information'!AE1723="No","",""))</f>
        <v/>
      </c>
      <c r="E1735" s="24"/>
      <c r="F1735" s="24"/>
      <c r="G1735" s="74" t="str">
        <f>IF(_xlfn.XLOOKUP('3. Course participants'!A1735,'2. Applicant information'!$A$7:$A$1048576,'2. Applicant information'!$AE$7:$AE$1048576,,0)="Yes",_xlfn.XLOOKUP(A1735,'2. Applicant information'!$A$7:$A$9999,'2. Applicant information'!$O$7:$O$9999,,0),IF('2. Applicant information'!AE1723="No","",""))</f>
        <v/>
      </c>
      <c r="H1735" s="24"/>
      <c r="I1735" s="28"/>
      <c r="J1735" s="130" t="e">
        <f t="shared" si="27"/>
        <v>#DIV/0!</v>
      </c>
      <c r="K1735" s="101"/>
      <c r="L1735" s="101"/>
      <c r="M1735" s="9"/>
      <c r="N1735" s="9"/>
      <c r="O1735" s="9"/>
      <c r="P1735" s="9"/>
      <c r="Q1735" s="9"/>
      <c r="R1735" s="9"/>
      <c r="S1735" s="9"/>
      <c r="T1735" s="28"/>
      <c r="U1735" s="25"/>
      <c r="V1735" s="9"/>
      <c r="W1735" s="9"/>
      <c r="X1735" s="9"/>
      <c r="Y1735" s="9"/>
      <c r="Z1735" s="9"/>
      <c r="AA1735" s="9"/>
      <c r="AB1735" s="9"/>
      <c r="AC1735" s="9"/>
      <c r="AD1735" s="9"/>
      <c r="AE1735" s="9"/>
      <c r="AF1735" s="9"/>
      <c r="AG1735" s="101"/>
      <c r="AH1735" s="100"/>
      <c r="AI1735" s="9"/>
      <c r="AJ1735" s="9"/>
      <c r="AK1735" s="9"/>
      <c r="AL1735" s="137"/>
    </row>
    <row r="1736" spans="1:38" x14ac:dyDescent="0.25">
      <c r="A1736" s="73" t="str">
        <f>'2. Applicant information'!A1724</f>
        <v>_Applicant1718</v>
      </c>
      <c r="B1736" s="73" t="str">
        <f t="array" ref="B1736">IF(_xlfn.XLOOKUP('3. Course participants'!A1736,'2. Applicant information'!$A$7:$A$1048576,'2. Applicant information'!$AE$7:$AE$1048576,,0)="Yes",_xlfn.XLOOKUP(A1736,'2. Applicant information'!$A$7:$A$9999,'2. Applicant information'!$B$7:$B$9999,,0),IF('2. Applicant information'!AE1724="No","Applicant is not participant: see column AE in Applicant Information Tab","Applicant Data Missing"))</f>
        <v>Applicant Data Missing</v>
      </c>
      <c r="C1736" s="73" t="str">
        <f>IF(_xlfn.XLOOKUP('3. Course participants'!A1736,'2. Applicant information'!$A$7:$A$1048576,'2. Applicant information'!$AE$7:$AE$1048576,,0)="Yes",_xlfn.XLOOKUP(A1736,'2. Applicant information'!$A$7:$A$9999,'2. Applicant information'!$C$7:$C$9999,,0),IF('2. Applicant information'!AE1724="No","",""))</f>
        <v/>
      </c>
      <c r="D1736" s="73" t="str">
        <f>IF(_xlfn.XLOOKUP('3. Course participants'!A1736,'2. Applicant information'!$A$7:$A$1048576,'2. Applicant information'!$AE$7:$AE$1048576,,0)="Yes",_xlfn.XLOOKUP(A1736,'2. Applicant information'!$A$7:$A$9999,'2. Applicant information'!$D$7:$D$9999,,0),IF('2. Applicant information'!AE1724="No","",""))</f>
        <v/>
      </c>
      <c r="E1736" s="24"/>
      <c r="F1736" s="24"/>
      <c r="G1736" s="74" t="str">
        <f>IF(_xlfn.XLOOKUP('3. Course participants'!A1736,'2. Applicant information'!$A$7:$A$1048576,'2. Applicant information'!$AE$7:$AE$1048576,,0)="Yes",_xlfn.XLOOKUP(A1736,'2. Applicant information'!$A$7:$A$9999,'2. Applicant information'!$O$7:$O$9999,,0),IF('2. Applicant information'!AE1724="No","",""))</f>
        <v/>
      </c>
      <c r="H1736" s="24"/>
      <c r="I1736" s="28"/>
      <c r="J1736" s="130" t="e">
        <f t="shared" si="27"/>
        <v>#DIV/0!</v>
      </c>
      <c r="K1736" s="101"/>
      <c r="L1736" s="101"/>
      <c r="M1736" s="9"/>
      <c r="N1736" s="9"/>
      <c r="O1736" s="9"/>
      <c r="P1736" s="9"/>
      <c r="Q1736" s="9"/>
      <c r="R1736" s="9"/>
      <c r="S1736" s="9"/>
      <c r="T1736" s="28"/>
      <c r="U1736" s="25"/>
      <c r="V1736" s="9"/>
      <c r="W1736" s="9"/>
      <c r="X1736" s="9"/>
      <c r="Y1736" s="9"/>
      <c r="Z1736" s="9"/>
      <c r="AA1736" s="9"/>
      <c r="AB1736" s="9"/>
      <c r="AC1736" s="9"/>
      <c r="AD1736" s="9"/>
      <c r="AE1736" s="9"/>
      <c r="AF1736" s="9"/>
      <c r="AG1736" s="101"/>
      <c r="AH1736" s="100"/>
      <c r="AI1736" s="9"/>
      <c r="AJ1736" s="9"/>
      <c r="AK1736" s="9"/>
      <c r="AL1736" s="137"/>
    </row>
    <row r="1737" spans="1:38" x14ac:dyDescent="0.25">
      <c r="A1737" s="73" t="str">
        <f>'2. Applicant information'!A1725</f>
        <v>_Applicant1719</v>
      </c>
      <c r="B1737" s="73" t="str">
        <f t="array" ref="B1737">IF(_xlfn.XLOOKUP('3. Course participants'!A1737,'2. Applicant information'!$A$7:$A$1048576,'2. Applicant information'!$AE$7:$AE$1048576,,0)="Yes",_xlfn.XLOOKUP(A1737,'2. Applicant information'!$A$7:$A$9999,'2. Applicant information'!$B$7:$B$9999,,0),IF('2. Applicant information'!AE1725="No","Applicant is not participant: see column AE in Applicant Information Tab","Applicant Data Missing"))</f>
        <v>Applicant Data Missing</v>
      </c>
      <c r="C1737" s="73" t="str">
        <f>IF(_xlfn.XLOOKUP('3. Course participants'!A1737,'2. Applicant information'!$A$7:$A$1048576,'2. Applicant information'!$AE$7:$AE$1048576,,0)="Yes",_xlfn.XLOOKUP(A1737,'2. Applicant information'!$A$7:$A$9999,'2. Applicant information'!$C$7:$C$9999,,0),IF('2. Applicant information'!AE1725="No","",""))</f>
        <v/>
      </c>
      <c r="D1737" s="73" t="str">
        <f>IF(_xlfn.XLOOKUP('3. Course participants'!A1737,'2. Applicant information'!$A$7:$A$1048576,'2. Applicant information'!$AE$7:$AE$1048576,,0)="Yes",_xlfn.XLOOKUP(A1737,'2. Applicant information'!$A$7:$A$9999,'2. Applicant information'!$D$7:$D$9999,,0),IF('2. Applicant information'!AE1725="No","",""))</f>
        <v/>
      </c>
      <c r="E1737" s="24"/>
      <c r="F1737" s="24"/>
      <c r="G1737" s="74" t="str">
        <f>IF(_xlfn.XLOOKUP('3. Course participants'!A1737,'2. Applicant information'!$A$7:$A$1048576,'2. Applicant information'!$AE$7:$AE$1048576,,0)="Yes",_xlfn.XLOOKUP(A1737,'2. Applicant information'!$A$7:$A$9999,'2. Applicant information'!$O$7:$O$9999,,0),IF('2. Applicant information'!AE1725="No","",""))</f>
        <v/>
      </c>
      <c r="H1737" s="24"/>
      <c r="I1737" s="28"/>
      <c r="J1737" s="130" t="e">
        <f t="shared" si="27"/>
        <v>#DIV/0!</v>
      </c>
      <c r="K1737" s="101"/>
      <c r="L1737" s="101"/>
      <c r="M1737" s="9"/>
      <c r="N1737" s="9"/>
      <c r="O1737" s="9"/>
      <c r="P1737" s="9"/>
      <c r="Q1737" s="9"/>
      <c r="R1737" s="9"/>
      <c r="S1737" s="9"/>
      <c r="T1737" s="28"/>
      <c r="U1737" s="25"/>
      <c r="V1737" s="9"/>
      <c r="W1737" s="9"/>
      <c r="X1737" s="9"/>
      <c r="Y1737" s="9"/>
      <c r="Z1737" s="9"/>
      <c r="AA1737" s="9"/>
      <c r="AB1737" s="9"/>
      <c r="AC1737" s="9"/>
      <c r="AD1737" s="9"/>
      <c r="AE1737" s="9"/>
      <c r="AF1737" s="9"/>
      <c r="AG1737" s="101"/>
      <c r="AH1737" s="100"/>
      <c r="AI1737" s="9"/>
      <c r="AJ1737" s="9"/>
      <c r="AK1737" s="9"/>
      <c r="AL1737" s="137"/>
    </row>
    <row r="1738" spans="1:38" x14ac:dyDescent="0.25">
      <c r="A1738" s="73" t="str">
        <f>'2. Applicant information'!A1726</f>
        <v>_Applicant1720</v>
      </c>
      <c r="B1738" s="73" t="str">
        <f t="array" ref="B1738">IF(_xlfn.XLOOKUP('3. Course participants'!A1738,'2. Applicant information'!$A$7:$A$1048576,'2. Applicant information'!$AE$7:$AE$1048576,,0)="Yes",_xlfn.XLOOKUP(A1738,'2. Applicant information'!$A$7:$A$9999,'2. Applicant information'!$B$7:$B$9999,,0),IF('2. Applicant information'!AE1726="No","Applicant is not participant: see column AE in Applicant Information Tab","Applicant Data Missing"))</f>
        <v>Applicant Data Missing</v>
      </c>
      <c r="C1738" s="73" t="str">
        <f>IF(_xlfn.XLOOKUP('3. Course participants'!A1738,'2. Applicant information'!$A$7:$A$1048576,'2. Applicant information'!$AE$7:$AE$1048576,,0)="Yes",_xlfn.XLOOKUP(A1738,'2. Applicant information'!$A$7:$A$9999,'2. Applicant information'!$C$7:$C$9999,,0),IF('2. Applicant information'!AE1726="No","",""))</f>
        <v/>
      </c>
      <c r="D1738" s="73" t="str">
        <f>IF(_xlfn.XLOOKUP('3. Course participants'!A1738,'2. Applicant information'!$A$7:$A$1048576,'2. Applicant information'!$AE$7:$AE$1048576,,0)="Yes",_xlfn.XLOOKUP(A1738,'2. Applicant information'!$A$7:$A$9999,'2. Applicant information'!$D$7:$D$9999,,0),IF('2. Applicant information'!AE1726="No","",""))</f>
        <v/>
      </c>
      <c r="E1738" s="24"/>
      <c r="F1738" s="24"/>
      <c r="G1738" s="74" t="str">
        <f>IF(_xlfn.XLOOKUP('3. Course participants'!A1738,'2. Applicant information'!$A$7:$A$1048576,'2. Applicant information'!$AE$7:$AE$1048576,,0)="Yes",_xlfn.XLOOKUP(A1738,'2. Applicant information'!$A$7:$A$9999,'2. Applicant information'!$O$7:$O$9999,,0),IF('2. Applicant information'!AE1726="No","",""))</f>
        <v/>
      </c>
      <c r="H1738" s="24"/>
      <c r="I1738" s="28"/>
      <c r="J1738" s="130" t="e">
        <f t="shared" si="27"/>
        <v>#DIV/0!</v>
      </c>
      <c r="K1738" s="101"/>
      <c r="L1738" s="101"/>
      <c r="M1738" s="9"/>
      <c r="N1738" s="9"/>
      <c r="O1738" s="9"/>
      <c r="P1738" s="9"/>
      <c r="Q1738" s="9"/>
      <c r="R1738" s="9"/>
      <c r="S1738" s="9"/>
      <c r="T1738" s="28"/>
      <c r="U1738" s="25"/>
      <c r="V1738" s="9"/>
      <c r="W1738" s="9"/>
      <c r="X1738" s="9"/>
      <c r="Y1738" s="9"/>
      <c r="Z1738" s="9"/>
      <c r="AA1738" s="9"/>
      <c r="AB1738" s="9"/>
      <c r="AC1738" s="9"/>
      <c r="AD1738" s="9"/>
      <c r="AE1738" s="9"/>
      <c r="AF1738" s="9"/>
      <c r="AG1738" s="101"/>
      <c r="AH1738" s="100"/>
      <c r="AI1738" s="9"/>
      <c r="AJ1738" s="9"/>
      <c r="AK1738" s="9"/>
      <c r="AL1738" s="137"/>
    </row>
    <row r="1739" spans="1:38" x14ac:dyDescent="0.25">
      <c r="A1739" s="73" t="str">
        <f>'2. Applicant information'!A1727</f>
        <v>_Applicant1721</v>
      </c>
      <c r="B1739" s="73" t="str">
        <f t="array" ref="B1739">IF(_xlfn.XLOOKUP('3. Course participants'!A1739,'2. Applicant information'!$A$7:$A$1048576,'2. Applicant information'!$AE$7:$AE$1048576,,0)="Yes",_xlfn.XLOOKUP(A1739,'2. Applicant information'!$A$7:$A$9999,'2. Applicant information'!$B$7:$B$9999,,0),IF('2. Applicant information'!AE1727="No","Applicant is not participant: see column AE in Applicant Information Tab","Applicant Data Missing"))</f>
        <v>Applicant Data Missing</v>
      </c>
      <c r="C1739" s="73" t="str">
        <f>IF(_xlfn.XLOOKUP('3. Course participants'!A1739,'2. Applicant information'!$A$7:$A$1048576,'2. Applicant information'!$AE$7:$AE$1048576,,0)="Yes",_xlfn.XLOOKUP(A1739,'2. Applicant information'!$A$7:$A$9999,'2. Applicant information'!$C$7:$C$9999,,0),IF('2. Applicant information'!AE1727="No","",""))</f>
        <v/>
      </c>
      <c r="D1739" s="73" t="str">
        <f>IF(_xlfn.XLOOKUP('3. Course participants'!A1739,'2. Applicant information'!$A$7:$A$1048576,'2. Applicant information'!$AE$7:$AE$1048576,,0)="Yes",_xlfn.XLOOKUP(A1739,'2. Applicant information'!$A$7:$A$9999,'2. Applicant information'!$D$7:$D$9999,,0),IF('2. Applicant information'!AE1727="No","",""))</f>
        <v/>
      </c>
      <c r="E1739" s="24"/>
      <c r="F1739" s="24"/>
      <c r="G1739" s="74" t="str">
        <f>IF(_xlfn.XLOOKUP('3. Course participants'!A1739,'2. Applicant information'!$A$7:$A$1048576,'2. Applicant information'!$AE$7:$AE$1048576,,0)="Yes",_xlfn.XLOOKUP(A1739,'2. Applicant information'!$A$7:$A$9999,'2. Applicant information'!$O$7:$O$9999,,0),IF('2. Applicant information'!AE1727="No","",""))</f>
        <v/>
      </c>
      <c r="H1739" s="24"/>
      <c r="I1739" s="28"/>
      <c r="J1739" s="130" t="e">
        <f t="shared" si="27"/>
        <v>#DIV/0!</v>
      </c>
      <c r="K1739" s="101"/>
      <c r="L1739" s="101"/>
      <c r="M1739" s="9"/>
      <c r="N1739" s="9"/>
      <c r="O1739" s="9"/>
      <c r="P1739" s="9"/>
      <c r="Q1739" s="9"/>
      <c r="R1739" s="9"/>
      <c r="S1739" s="9"/>
      <c r="T1739" s="28"/>
      <c r="U1739" s="25"/>
      <c r="V1739" s="9"/>
      <c r="W1739" s="9"/>
      <c r="X1739" s="9"/>
      <c r="Y1739" s="9"/>
      <c r="Z1739" s="9"/>
      <c r="AA1739" s="9"/>
      <c r="AB1739" s="9"/>
      <c r="AC1739" s="9"/>
      <c r="AD1739" s="9"/>
      <c r="AE1739" s="9"/>
      <c r="AF1739" s="9"/>
      <c r="AG1739" s="101"/>
      <c r="AH1739" s="100"/>
      <c r="AI1739" s="9"/>
      <c r="AJ1739" s="9"/>
      <c r="AK1739" s="9"/>
      <c r="AL1739" s="137"/>
    </row>
    <row r="1740" spans="1:38" x14ac:dyDescent="0.25">
      <c r="A1740" s="73" t="str">
        <f>'2. Applicant information'!A1728</f>
        <v>_Applicant1722</v>
      </c>
      <c r="B1740" s="73" t="str">
        <f t="array" ref="B1740">IF(_xlfn.XLOOKUP('3. Course participants'!A1740,'2. Applicant information'!$A$7:$A$1048576,'2. Applicant information'!$AE$7:$AE$1048576,,0)="Yes",_xlfn.XLOOKUP(A1740,'2. Applicant information'!$A$7:$A$9999,'2. Applicant information'!$B$7:$B$9999,,0),IF('2. Applicant information'!AE1728="No","Applicant is not participant: see column AE in Applicant Information Tab","Applicant Data Missing"))</f>
        <v>Applicant Data Missing</v>
      </c>
      <c r="C1740" s="73" t="str">
        <f>IF(_xlfn.XLOOKUP('3. Course participants'!A1740,'2. Applicant information'!$A$7:$A$1048576,'2. Applicant information'!$AE$7:$AE$1048576,,0)="Yes",_xlfn.XLOOKUP(A1740,'2. Applicant information'!$A$7:$A$9999,'2. Applicant information'!$C$7:$C$9999,,0),IF('2. Applicant information'!AE1728="No","",""))</f>
        <v/>
      </c>
      <c r="D1740" s="73" t="str">
        <f>IF(_xlfn.XLOOKUP('3. Course participants'!A1740,'2. Applicant information'!$A$7:$A$1048576,'2. Applicant information'!$AE$7:$AE$1048576,,0)="Yes",_xlfn.XLOOKUP(A1740,'2. Applicant information'!$A$7:$A$9999,'2. Applicant information'!$D$7:$D$9999,,0),IF('2. Applicant information'!AE1728="No","",""))</f>
        <v/>
      </c>
      <c r="E1740" s="24"/>
      <c r="F1740" s="24"/>
      <c r="G1740" s="74" t="str">
        <f>IF(_xlfn.XLOOKUP('3. Course participants'!A1740,'2. Applicant information'!$A$7:$A$1048576,'2. Applicant information'!$AE$7:$AE$1048576,,0)="Yes",_xlfn.XLOOKUP(A1740,'2. Applicant information'!$A$7:$A$9999,'2. Applicant information'!$O$7:$O$9999,,0),IF('2. Applicant information'!AE1728="No","",""))</f>
        <v/>
      </c>
      <c r="H1740" s="24"/>
      <c r="I1740" s="28"/>
      <c r="J1740" s="130" t="e">
        <f t="shared" si="27"/>
        <v>#DIV/0!</v>
      </c>
      <c r="K1740" s="101"/>
      <c r="L1740" s="101"/>
      <c r="M1740" s="9"/>
      <c r="N1740" s="9"/>
      <c r="O1740" s="9"/>
      <c r="P1740" s="9"/>
      <c r="Q1740" s="9"/>
      <c r="R1740" s="9"/>
      <c r="S1740" s="9"/>
      <c r="T1740" s="28"/>
      <c r="U1740" s="25"/>
      <c r="V1740" s="9"/>
      <c r="W1740" s="9"/>
      <c r="X1740" s="9"/>
      <c r="Y1740" s="9"/>
      <c r="Z1740" s="9"/>
      <c r="AA1740" s="9"/>
      <c r="AB1740" s="9"/>
      <c r="AC1740" s="9"/>
      <c r="AD1740" s="9"/>
      <c r="AE1740" s="9"/>
      <c r="AF1740" s="9"/>
      <c r="AG1740" s="101"/>
      <c r="AH1740" s="100"/>
      <c r="AI1740" s="9"/>
      <c r="AJ1740" s="9"/>
      <c r="AK1740" s="9"/>
      <c r="AL1740" s="137"/>
    </row>
    <row r="1741" spans="1:38" x14ac:dyDescent="0.25">
      <c r="A1741" s="73" t="str">
        <f>'2. Applicant information'!A1729</f>
        <v>_Applicant1723</v>
      </c>
      <c r="B1741" s="73" t="str">
        <f t="array" ref="B1741">IF(_xlfn.XLOOKUP('3. Course participants'!A1741,'2. Applicant information'!$A$7:$A$1048576,'2. Applicant information'!$AE$7:$AE$1048576,,0)="Yes",_xlfn.XLOOKUP(A1741,'2. Applicant information'!$A$7:$A$9999,'2. Applicant information'!$B$7:$B$9999,,0),IF('2. Applicant information'!AE1729="No","Applicant is not participant: see column AE in Applicant Information Tab","Applicant Data Missing"))</f>
        <v>Applicant Data Missing</v>
      </c>
      <c r="C1741" s="73" t="str">
        <f>IF(_xlfn.XLOOKUP('3. Course participants'!A1741,'2. Applicant information'!$A$7:$A$1048576,'2. Applicant information'!$AE$7:$AE$1048576,,0)="Yes",_xlfn.XLOOKUP(A1741,'2. Applicant information'!$A$7:$A$9999,'2. Applicant information'!$C$7:$C$9999,,0),IF('2. Applicant information'!AE1729="No","",""))</f>
        <v/>
      </c>
      <c r="D1741" s="73" t="str">
        <f>IF(_xlfn.XLOOKUP('3. Course participants'!A1741,'2. Applicant information'!$A$7:$A$1048576,'2. Applicant information'!$AE$7:$AE$1048576,,0)="Yes",_xlfn.XLOOKUP(A1741,'2. Applicant information'!$A$7:$A$9999,'2. Applicant information'!$D$7:$D$9999,,0),IF('2. Applicant information'!AE1729="No","",""))</f>
        <v/>
      </c>
      <c r="E1741" s="24"/>
      <c r="F1741" s="24"/>
      <c r="G1741" s="74" t="str">
        <f>IF(_xlfn.XLOOKUP('3. Course participants'!A1741,'2. Applicant information'!$A$7:$A$1048576,'2. Applicant information'!$AE$7:$AE$1048576,,0)="Yes",_xlfn.XLOOKUP(A1741,'2. Applicant information'!$A$7:$A$9999,'2. Applicant information'!$O$7:$O$9999,,0),IF('2. Applicant information'!AE1729="No","",""))</f>
        <v/>
      </c>
      <c r="H1741" s="24"/>
      <c r="I1741" s="28"/>
      <c r="J1741" s="130" t="e">
        <f t="shared" si="27"/>
        <v>#DIV/0!</v>
      </c>
      <c r="K1741" s="101"/>
      <c r="L1741" s="101"/>
      <c r="M1741" s="9"/>
      <c r="N1741" s="9"/>
      <c r="O1741" s="9"/>
      <c r="P1741" s="9"/>
      <c r="Q1741" s="9"/>
      <c r="R1741" s="9"/>
      <c r="S1741" s="9"/>
      <c r="T1741" s="28"/>
      <c r="U1741" s="25"/>
      <c r="V1741" s="9"/>
      <c r="W1741" s="9"/>
      <c r="X1741" s="9"/>
      <c r="Y1741" s="9"/>
      <c r="Z1741" s="9"/>
      <c r="AA1741" s="9"/>
      <c r="AB1741" s="9"/>
      <c r="AC1741" s="9"/>
      <c r="AD1741" s="9"/>
      <c r="AE1741" s="9"/>
      <c r="AF1741" s="9"/>
      <c r="AG1741" s="101"/>
      <c r="AH1741" s="100"/>
      <c r="AI1741" s="9"/>
      <c r="AJ1741" s="9"/>
      <c r="AK1741" s="9"/>
      <c r="AL1741" s="137"/>
    </row>
    <row r="1742" spans="1:38" x14ac:dyDescent="0.25">
      <c r="A1742" s="73" t="str">
        <f>'2. Applicant information'!A1730</f>
        <v>_Applicant1724</v>
      </c>
      <c r="B1742" s="73" t="str">
        <f t="array" ref="B1742">IF(_xlfn.XLOOKUP('3. Course participants'!A1742,'2. Applicant information'!$A$7:$A$1048576,'2. Applicant information'!$AE$7:$AE$1048576,,0)="Yes",_xlfn.XLOOKUP(A1742,'2. Applicant information'!$A$7:$A$9999,'2. Applicant information'!$B$7:$B$9999,,0),IF('2. Applicant information'!AE1730="No","Applicant is not participant: see column AE in Applicant Information Tab","Applicant Data Missing"))</f>
        <v>Applicant Data Missing</v>
      </c>
      <c r="C1742" s="73" t="str">
        <f>IF(_xlfn.XLOOKUP('3. Course participants'!A1742,'2. Applicant information'!$A$7:$A$1048576,'2. Applicant information'!$AE$7:$AE$1048576,,0)="Yes",_xlfn.XLOOKUP(A1742,'2. Applicant information'!$A$7:$A$9999,'2. Applicant information'!$C$7:$C$9999,,0),IF('2. Applicant information'!AE1730="No","",""))</f>
        <v/>
      </c>
      <c r="D1742" s="73" t="str">
        <f>IF(_xlfn.XLOOKUP('3. Course participants'!A1742,'2. Applicant information'!$A$7:$A$1048576,'2. Applicant information'!$AE$7:$AE$1048576,,0)="Yes",_xlfn.XLOOKUP(A1742,'2. Applicant information'!$A$7:$A$9999,'2. Applicant information'!$D$7:$D$9999,,0),IF('2. Applicant information'!AE1730="No","",""))</f>
        <v/>
      </c>
      <c r="E1742" s="24"/>
      <c r="F1742" s="24"/>
      <c r="G1742" s="74" t="str">
        <f>IF(_xlfn.XLOOKUP('3. Course participants'!A1742,'2. Applicant information'!$A$7:$A$1048576,'2. Applicant information'!$AE$7:$AE$1048576,,0)="Yes",_xlfn.XLOOKUP(A1742,'2. Applicant information'!$A$7:$A$9999,'2. Applicant information'!$O$7:$O$9999,,0),IF('2. Applicant information'!AE1730="No","",""))</f>
        <v/>
      </c>
      <c r="H1742" s="24"/>
      <c r="I1742" s="28"/>
      <c r="J1742" s="130" t="e">
        <f t="shared" si="27"/>
        <v>#DIV/0!</v>
      </c>
      <c r="K1742" s="101"/>
      <c r="L1742" s="101"/>
      <c r="M1742" s="9"/>
      <c r="N1742" s="9"/>
      <c r="O1742" s="9"/>
      <c r="P1742" s="9"/>
      <c r="Q1742" s="9"/>
      <c r="R1742" s="9"/>
      <c r="S1742" s="9"/>
      <c r="T1742" s="28"/>
      <c r="U1742" s="25"/>
      <c r="V1742" s="9"/>
      <c r="W1742" s="9"/>
      <c r="X1742" s="9"/>
      <c r="Y1742" s="9"/>
      <c r="Z1742" s="9"/>
      <c r="AA1742" s="9"/>
      <c r="AB1742" s="9"/>
      <c r="AC1742" s="9"/>
      <c r="AD1742" s="9"/>
      <c r="AE1742" s="9"/>
      <c r="AF1742" s="9"/>
      <c r="AG1742" s="101"/>
      <c r="AH1742" s="100"/>
      <c r="AI1742" s="9"/>
      <c r="AJ1742" s="9"/>
      <c r="AK1742" s="9"/>
      <c r="AL1742" s="137"/>
    </row>
    <row r="1743" spans="1:38" x14ac:dyDescent="0.25">
      <c r="A1743" s="73" t="str">
        <f>'2. Applicant information'!A1731</f>
        <v>_Applicant1725</v>
      </c>
      <c r="B1743" s="73" t="str">
        <f t="array" ref="B1743">IF(_xlfn.XLOOKUP('3. Course participants'!A1743,'2. Applicant information'!$A$7:$A$1048576,'2. Applicant information'!$AE$7:$AE$1048576,,0)="Yes",_xlfn.XLOOKUP(A1743,'2. Applicant information'!$A$7:$A$9999,'2. Applicant information'!$B$7:$B$9999,,0),IF('2. Applicant information'!AE1731="No","Applicant is not participant: see column AE in Applicant Information Tab","Applicant Data Missing"))</f>
        <v>Applicant Data Missing</v>
      </c>
      <c r="C1743" s="73" t="str">
        <f>IF(_xlfn.XLOOKUP('3. Course participants'!A1743,'2. Applicant information'!$A$7:$A$1048576,'2. Applicant information'!$AE$7:$AE$1048576,,0)="Yes",_xlfn.XLOOKUP(A1743,'2. Applicant information'!$A$7:$A$9999,'2. Applicant information'!$C$7:$C$9999,,0),IF('2. Applicant information'!AE1731="No","",""))</f>
        <v/>
      </c>
      <c r="D1743" s="73" t="str">
        <f>IF(_xlfn.XLOOKUP('3. Course participants'!A1743,'2. Applicant information'!$A$7:$A$1048576,'2. Applicant information'!$AE$7:$AE$1048576,,0)="Yes",_xlfn.XLOOKUP(A1743,'2. Applicant information'!$A$7:$A$9999,'2. Applicant information'!$D$7:$D$9999,,0),IF('2. Applicant information'!AE1731="No","",""))</f>
        <v/>
      </c>
      <c r="E1743" s="24"/>
      <c r="F1743" s="24"/>
      <c r="G1743" s="74" t="str">
        <f>IF(_xlfn.XLOOKUP('3. Course participants'!A1743,'2. Applicant information'!$A$7:$A$1048576,'2. Applicant information'!$AE$7:$AE$1048576,,0)="Yes",_xlfn.XLOOKUP(A1743,'2. Applicant information'!$A$7:$A$9999,'2. Applicant information'!$O$7:$O$9999,,0),IF('2. Applicant information'!AE1731="No","",""))</f>
        <v/>
      </c>
      <c r="H1743" s="24"/>
      <c r="I1743" s="28"/>
      <c r="J1743" s="130" t="e">
        <f t="shared" si="27"/>
        <v>#DIV/0!</v>
      </c>
      <c r="K1743" s="101"/>
      <c r="L1743" s="101"/>
      <c r="M1743" s="9"/>
      <c r="N1743" s="9"/>
      <c r="O1743" s="9"/>
      <c r="P1743" s="9"/>
      <c r="Q1743" s="9"/>
      <c r="R1743" s="9"/>
      <c r="S1743" s="9"/>
      <c r="T1743" s="28"/>
      <c r="U1743" s="25"/>
      <c r="V1743" s="9"/>
      <c r="W1743" s="9"/>
      <c r="X1743" s="9"/>
      <c r="Y1743" s="9"/>
      <c r="Z1743" s="9"/>
      <c r="AA1743" s="9"/>
      <c r="AB1743" s="9"/>
      <c r="AC1743" s="9"/>
      <c r="AD1743" s="9"/>
      <c r="AE1743" s="9"/>
      <c r="AF1743" s="9"/>
      <c r="AG1743" s="101"/>
      <c r="AH1743" s="100"/>
      <c r="AI1743" s="9"/>
      <c r="AJ1743" s="9"/>
      <c r="AK1743" s="9"/>
      <c r="AL1743" s="137"/>
    </row>
    <row r="1744" spans="1:38" x14ac:dyDescent="0.25">
      <c r="A1744" s="73" t="str">
        <f>'2. Applicant information'!A1732</f>
        <v>_Applicant1726</v>
      </c>
      <c r="B1744" s="73" t="str">
        <f t="array" ref="B1744">IF(_xlfn.XLOOKUP('3. Course participants'!A1744,'2. Applicant information'!$A$7:$A$1048576,'2. Applicant information'!$AE$7:$AE$1048576,,0)="Yes",_xlfn.XLOOKUP(A1744,'2. Applicant information'!$A$7:$A$9999,'2. Applicant information'!$B$7:$B$9999,,0),IF('2. Applicant information'!AE1732="No","Applicant is not participant: see column AE in Applicant Information Tab","Applicant Data Missing"))</f>
        <v>Applicant Data Missing</v>
      </c>
      <c r="C1744" s="73" t="str">
        <f>IF(_xlfn.XLOOKUP('3. Course participants'!A1744,'2. Applicant information'!$A$7:$A$1048576,'2. Applicant information'!$AE$7:$AE$1048576,,0)="Yes",_xlfn.XLOOKUP(A1744,'2. Applicant information'!$A$7:$A$9999,'2. Applicant information'!$C$7:$C$9999,,0),IF('2. Applicant information'!AE1732="No","",""))</f>
        <v/>
      </c>
      <c r="D1744" s="73" t="str">
        <f>IF(_xlfn.XLOOKUP('3. Course participants'!A1744,'2. Applicant information'!$A$7:$A$1048576,'2. Applicant information'!$AE$7:$AE$1048576,,0)="Yes",_xlfn.XLOOKUP(A1744,'2. Applicant information'!$A$7:$A$9999,'2. Applicant information'!$D$7:$D$9999,,0),IF('2. Applicant information'!AE1732="No","",""))</f>
        <v/>
      </c>
      <c r="E1744" s="24"/>
      <c r="F1744" s="24"/>
      <c r="G1744" s="74" t="str">
        <f>IF(_xlfn.XLOOKUP('3. Course participants'!A1744,'2. Applicant information'!$A$7:$A$1048576,'2. Applicant information'!$AE$7:$AE$1048576,,0)="Yes",_xlfn.XLOOKUP(A1744,'2. Applicant information'!$A$7:$A$9999,'2. Applicant information'!$O$7:$O$9999,,0),IF('2. Applicant information'!AE1732="No","",""))</f>
        <v/>
      </c>
      <c r="H1744" s="24"/>
      <c r="I1744" s="28"/>
      <c r="J1744" s="130" t="e">
        <f t="shared" si="27"/>
        <v>#DIV/0!</v>
      </c>
      <c r="K1744" s="101"/>
      <c r="L1744" s="101"/>
      <c r="M1744" s="9"/>
      <c r="N1744" s="9"/>
      <c r="O1744" s="9"/>
      <c r="P1744" s="9"/>
      <c r="Q1744" s="9"/>
      <c r="R1744" s="9"/>
      <c r="S1744" s="9"/>
      <c r="T1744" s="28"/>
      <c r="U1744" s="25"/>
      <c r="V1744" s="9"/>
      <c r="W1744" s="9"/>
      <c r="X1744" s="9"/>
      <c r="Y1744" s="9"/>
      <c r="Z1744" s="9"/>
      <c r="AA1744" s="9"/>
      <c r="AB1744" s="9"/>
      <c r="AC1744" s="9"/>
      <c r="AD1744" s="9"/>
      <c r="AE1744" s="9"/>
      <c r="AF1744" s="9"/>
      <c r="AG1744" s="101"/>
      <c r="AH1744" s="100"/>
      <c r="AI1744" s="9"/>
      <c r="AJ1744" s="9"/>
      <c r="AK1744" s="9"/>
      <c r="AL1744" s="137"/>
    </row>
    <row r="1745" spans="1:38" x14ac:dyDescent="0.25">
      <c r="A1745" s="73" t="str">
        <f>'2. Applicant information'!A1733</f>
        <v>_Applicant1727</v>
      </c>
      <c r="B1745" s="73" t="str">
        <f t="array" ref="B1745">IF(_xlfn.XLOOKUP('3. Course participants'!A1745,'2. Applicant information'!$A$7:$A$1048576,'2. Applicant information'!$AE$7:$AE$1048576,,0)="Yes",_xlfn.XLOOKUP(A1745,'2. Applicant information'!$A$7:$A$9999,'2. Applicant information'!$B$7:$B$9999,,0),IF('2. Applicant information'!AE1733="No","Applicant is not participant: see column AE in Applicant Information Tab","Applicant Data Missing"))</f>
        <v>Applicant Data Missing</v>
      </c>
      <c r="C1745" s="73" t="str">
        <f>IF(_xlfn.XLOOKUP('3. Course participants'!A1745,'2. Applicant information'!$A$7:$A$1048576,'2. Applicant information'!$AE$7:$AE$1048576,,0)="Yes",_xlfn.XLOOKUP(A1745,'2. Applicant information'!$A$7:$A$9999,'2. Applicant information'!$C$7:$C$9999,,0),IF('2. Applicant information'!AE1733="No","",""))</f>
        <v/>
      </c>
      <c r="D1745" s="73" t="str">
        <f>IF(_xlfn.XLOOKUP('3. Course participants'!A1745,'2. Applicant information'!$A$7:$A$1048576,'2. Applicant information'!$AE$7:$AE$1048576,,0)="Yes",_xlfn.XLOOKUP(A1745,'2. Applicant information'!$A$7:$A$9999,'2. Applicant information'!$D$7:$D$9999,,0),IF('2. Applicant information'!AE1733="No","",""))</f>
        <v/>
      </c>
      <c r="E1745" s="24"/>
      <c r="F1745" s="24"/>
      <c r="G1745" s="74" t="str">
        <f>IF(_xlfn.XLOOKUP('3. Course participants'!A1745,'2. Applicant information'!$A$7:$A$1048576,'2. Applicant information'!$AE$7:$AE$1048576,,0)="Yes",_xlfn.XLOOKUP(A1745,'2. Applicant information'!$A$7:$A$9999,'2. Applicant information'!$O$7:$O$9999,,0),IF('2. Applicant information'!AE1733="No","",""))</f>
        <v/>
      </c>
      <c r="H1745" s="24"/>
      <c r="I1745" s="28"/>
      <c r="J1745" s="130" t="e">
        <f t="shared" si="27"/>
        <v>#DIV/0!</v>
      </c>
      <c r="K1745" s="101"/>
      <c r="L1745" s="101"/>
      <c r="M1745" s="9"/>
      <c r="N1745" s="9"/>
      <c r="O1745" s="9"/>
      <c r="P1745" s="9"/>
      <c r="Q1745" s="9"/>
      <c r="R1745" s="9"/>
      <c r="S1745" s="9"/>
      <c r="T1745" s="28"/>
      <c r="U1745" s="25"/>
      <c r="V1745" s="9"/>
      <c r="W1745" s="9"/>
      <c r="X1745" s="9"/>
      <c r="Y1745" s="9"/>
      <c r="Z1745" s="9"/>
      <c r="AA1745" s="9"/>
      <c r="AB1745" s="9"/>
      <c r="AC1745" s="9"/>
      <c r="AD1745" s="9"/>
      <c r="AE1745" s="9"/>
      <c r="AF1745" s="9"/>
      <c r="AG1745" s="101"/>
      <c r="AH1745" s="100"/>
      <c r="AI1745" s="9"/>
      <c r="AJ1745" s="9"/>
      <c r="AK1745" s="9"/>
      <c r="AL1745" s="137"/>
    </row>
    <row r="1746" spans="1:38" x14ac:dyDescent="0.25">
      <c r="A1746" s="73" t="str">
        <f>'2. Applicant information'!A1734</f>
        <v>_Applicant1728</v>
      </c>
      <c r="B1746" s="73" t="str">
        <f t="array" ref="B1746">IF(_xlfn.XLOOKUP('3. Course participants'!A1746,'2. Applicant information'!$A$7:$A$1048576,'2. Applicant information'!$AE$7:$AE$1048576,,0)="Yes",_xlfn.XLOOKUP(A1746,'2. Applicant information'!$A$7:$A$9999,'2. Applicant information'!$B$7:$B$9999,,0),IF('2. Applicant information'!AE1734="No","Applicant is not participant: see column AE in Applicant Information Tab","Applicant Data Missing"))</f>
        <v>Applicant Data Missing</v>
      </c>
      <c r="C1746" s="73" t="str">
        <f>IF(_xlfn.XLOOKUP('3. Course participants'!A1746,'2. Applicant information'!$A$7:$A$1048576,'2. Applicant information'!$AE$7:$AE$1048576,,0)="Yes",_xlfn.XLOOKUP(A1746,'2. Applicant information'!$A$7:$A$9999,'2. Applicant information'!$C$7:$C$9999,,0),IF('2. Applicant information'!AE1734="No","",""))</f>
        <v/>
      </c>
      <c r="D1746" s="73" t="str">
        <f>IF(_xlfn.XLOOKUP('3. Course participants'!A1746,'2. Applicant information'!$A$7:$A$1048576,'2. Applicant information'!$AE$7:$AE$1048576,,0)="Yes",_xlfn.XLOOKUP(A1746,'2. Applicant information'!$A$7:$A$9999,'2. Applicant information'!$D$7:$D$9999,,0),IF('2. Applicant information'!AE1734="No","",""))</f>
        <v/>
      </c>
      <c r="E1746" s="24"/>
      <c r="F1746" s="24"/>
      <c r="G1746" s="74" t="str">
        <f>IF(_xlfn.XLOOKUP('3. Course participants'!A1746,'2. Applicant information'!$A$7:$A$1048576,'2. Applicant information'!$AE$7:$AE$1048576,,0)="Yes",_xlfn.XLOOKUP(A1746,'2. Applicant information'!$A$7:$A$9999,'2. Applicant information'!$O$7:$O$9999,,0),IF('2. Applicant information'!AE1734="No","",""))</f>
        <v/>
      </c>
      <c r="H1746" s="24"/>
      <c r="I1746" s="28"/>
      <c r="J1746" s="130" t="e">
        <f t="shared" si="27"/>
        <v>#DIV/0!</v>
      </c>
      <c r="K1746" s="101"/>
      <c r="L1746" s="101"/>
      <c r="M1746" s="9"/>
      <c r="N1746" s="9"/>
      <c r="O1746" s="9"/>
      <c r="P1746" s="9"/>
      <c r="Q1746" s="9"/>
      <c r="R1746" s="9"/>
      <c r="S1746" s="9"/>
      <c r="T1746" s="28"/>
      <c r="U1746" s="25"/>
      <c r="V1746" s="9"/>
      <c r="W1746" s="9"/>
      <c r="X1746" s="9"/>
      <c r="Y1746" s="9"/>
      <c r="Z1746" s="9"/>
      <c r="AA1746" s="9"/>
      <c r="AB1746" s="9"/>
      <c r="AC1746" s="9"/>
      <c r="AD1746" s="9"/>
      <c r="AE1746" s="9"/>
      <c r="AF1746" s="9"/>
      <c r="AG1746" s="101"/>
      <c r="AH1746" s="100"/>
      <c r="AI1746" s="9"/>
      <c r="AJ1746" s="9"/>
      <c r="AK1746" s="9"/>
      <c r="AL1746" s="137"/>
    </row>
    <row r="1747" spans="1:38" x14ac:dyDescent="0.25">
      <c r="A1747" s="73" t="str">
        <f>'2. Applicant information'!A1735</f>
        <v>_Applicant1729</v>
      </c>
      <c r="B1747" s="73" t="str">
        <f t="array" ref="B1747">IF(_xlfn.XLOOKUP('3. Course participants'!A1747,'2. Applicant information'!$A$7:$A$1048576,'2. Applicant information'!$AE$7:$AE$1048576,,0)="Yes",_xlfn.XLOOKUP(A1747,'2. Applicant information'!$A$7:$A$9999,'2. Applicant information'!$B$7:$B$9999,,0),IF('2. Applicant information'!AE1735="No","Applicant is not participant: see column AE in Applicant Information Tab","Applicant Data Missing"))</f>
        <v>Applicant Data Missing</v>
      </c>
      <c r="C1747" s="73" t="str">
        <f>IF(_xlfn.XLOOKUP('3. Course participants'!A1747,'2. Applicant information'!$A$7:$A$1048576,'2. Applicant information'!$AE$7:$AE$1048576,,0)="Yes",_xlfn.XLOOKUP(A1747,'2. Applicant information'!$A$7:$A$9999,'2. Applicant information'!$C$7:$C$9999,,0),IF('2. Applicant information'!AE1735="No","",""))</f>
        <v/>
      </c>
      <c r="D1747" s="73" t="str">
        <f>IF(_xlfn.XLOOKUP('3. Course participants'!A1747,'2. Applicant information'!$A$7:$A$1048576,'2. Applicant information'!$AE$7:$AE$1048576,,0)="Yes",_xlfn.XLOOKUP(A1747,'2. Applicant information'!$A$7:$A$9999,'2. Applicant information'!$D$7:$D$9999,,0),IF('2. Applicant information'!AE1735="No","",""))</f>
        <v/>
      </c>
      <c r="E1747" s="24"/>
      <c r="F1747" s="24"/>
      <c r="G1747" s="74" t="str">
        <f>IF(_xlfn.XLOOKUP('3. Course participants'!A1747,'2. Applicant information'!$A$7:$A$1048576,'2. Applicant information'!$AE$7:$AE$1048576,,0)="Yes",_xlfn.XLOOKUP(A1747,'2. Applicant information'!$A$7:$A$9999,'2. Applicant information'!$O$7:$O$9999,,0),IF('2. Applicant information'!AE1735="No","",""))</f>
        <v/>
      </c>
      <c r="H1747" s="24"/>
      <c r="I1747" s="28"/>
      <c r="J1747" s="130" t="e">
        <f t="shared" si="27"/>
        <v>#DIV/0!</v>
      </c>
      <c r="K1747" s="101"/>
      <c r="L1747" s="101"/>
      <c r="M1747" s="9"/>
      <c r="N1747" s="9"/>
      <c r="O1747" s="9"/>
      <c r="P1747" s="9"/>
      <c r="Q1747" s="9"/>
      <c r="R1747" s="9"/>
      <c r="S1747" s="9"/>
      <c r="T1747" s="28"/>
      <c r="U1747" s="25"/>
      <c r="V1747" s="9"/>
      <c r="W1747" s="9"/>
      <c r="X1747" s="9"/>
      <c r="Y1747" s="9"/>
      <c r="Z1747" s="9"/>
      <c r="AA1747" s="9"/>
      <c r="AB1747" s="9"/>
      <c r="AC1747" s="9"/>
      <c r="AD1747" s="9"/>
      <c r="AE1747" s="9"/>
      <c r="AF1747" s="9"/>
      <c r="AG1747" s="101"/>
      <c r="AH1747" s="100"/>
      <c r="AI1747" s="9"/>
      <c r="AJ1747" s="9"/>
      <c r="AK1747" s="9"/>
      <c r="AL1747" s="137"/>
    </row>
    <row r="1748" spans="1:38" x14ac:dyDescent="0.25">
      <c r="A1748" s="73" t="str">
        <f>'2. Applicant information'!A1736</f>
        <v>_Applicant1730</v>
      </c>
      <c r="B1748" s="73" t="str">
        <f t="array" ref="B1748">IF(_xlfn.XLOOKUP('3. Course participants'!A1748,'2. Applicant information'!$A$7:$A$1048576,'2. Applicant information'!$AE$7:$AE$1048576,,0)="Yes",_xlfn.XLOOKUP(A1748,'2. Applicant information'!$A$7:$A$9999,'2. Applicant information'!$B$7:$B$9999,,0),IF('2. Applicant information'!AE1736="No","Applicant is not participant: see column AE in Applicant Information Tab","Applicant Data Missing"))</f>
        <v>Applicant Data Missing</v>
      </c>
      <c r="C1748" s="73" t="str">
        <f>IF(_xlfn.XLOOKUP('3. Course participants'!A1748,'2. Applicant information'!$A$7:$A$1048576,'2. Applicant information'!$AE$7:$AE$1048576,,0)="Yes",_xlfn.XLOOKUP(A1748,'2. Applicant information'!$A$7:$A$9999,'2. Applicant information'!$C$7:$C$9999,,0),IF('2. Applicant information'!AE1736="No","",""))</f>
        <v/>
      </c>
      <c r="D1748" s="73" t="str">
        <f>IF(_xlfn.XLOOKUP('3. Course participants'!A1748,'2. Applicant information'!$A$7:$A$1048576,'2. Applicant information'!$AE$7:$AE$1048576,,0)="Yes",_xlfn.XLOOKUP(A1748,'2. Applicant information'!$A$7:$A$9999,'2. Applicant information'!$D$7:$D$9999,,0),IF('2. Applicant information'!AE1736="No","",""))</f>
        <v/>
      </c>
      <c r="E1748" s="24"/>
      <c r="F1748" s="24"/>
      <c r="G1748" s="74" t="str">
        <f>IF(_xlfn.XLOOKUP('3. Course participants'!A1748,'2. Applicant information'!$A$7:$A$1048576,'2. Applicant information'!$AE$7:$AE$1048576,,0)="Yes",_xlfn.XLOOKUP(A1748,'2. Applicant information'!$A$7:$A$9999,'2. Applicant information'!$O$7:$O$9999,,0),IF('2. Applicant information'!AE1736="No","",""))</f>
        <v/>
      </c>
      <c r="H1748" s="24"/>
      <c r="I1748" s="28"/>
      <c r="J1748" s="130" t="e">
        <f t="shared" si="27"/>
        <v>#DIV/0!</v>
      </c>
      <c r="K1748" s="101"/>
      <c r="L1748" s="101"/>
      <c r="M1748" s="9"/>
      <c r="N1748" s="9"/>
      <c r="O1748" s="9"/>
      <c r="P1748" s="9"/>
      <c r="Q1748" s="9"/>
      <c r="R1748" s="9"/>
      <c r="S1748" s="9"/>
      <c r="T1748" s="28"/>
      <c r="U1748" s="25"/>
      <c r="V1748" s="9"/>
      <c r="W1748" s="9"/>
      <c r="X1748" s="9"/>
      <c r="Y1748" s="9"/>
      <c r="Z1748" s="9"/>
      <c r="AA1748" s="9"/>
      <c r="AB1748" s="9"/>
      <c r="AC1748" s="9"/>
      <c r="AD1748" s="9"/>
      <c r="AE1748" s="9"/>
      <c r="AF1748" s="9"/>
      <c r="AG1748" s="101"/>
      <c r="AH1748" s="100"/>
      <c r="AI1748" s="9"/>
      <c r="AJ1748" s="9"/>
      <c r="AK1748" s="9"/>
      <c r="AL1748" s="137"/>
    </row>
    <row r="1749" spans="1:38" x14ac:dyDescent="0.25">
      <c r="A1749" s="73" t="str">
        <f>'2. Applicant information'!A1737</f>
        <v>_Applicant1731</v>
      </c>
      <c r="B1749" s="73" t="str">
        <f t="array" ref="B1749">IF(_xlfn.XLOOKUP('3. Course participants'!A1749,'2. Applicant information'!$A$7:$A$1048576,'2. Applicant information'!$AE$7:$AE$1048576,,0)="Yes",_xlfn.XLOOKUP(A1749,'2. Applicant information'!$A$7:$A$9999,'2. Applicant information'!$B$7:$B$9999,,0),IF('2. Applicant information'!AE1737="No","Applicant is not participant: see column AE in Applicant Information Tab","Applicant Data Missing"))</f>
        <v>Applicant Data Missing</v>
      </c>
      <c r="C1749" s="73" t="str">
        <f>IF(_xlfn.XLOOKUP('3. Course participants'!A1749,'2. Applicant information'!$A$7:$A$1048576,'2. Applicant information'!$AE$7:$AE$1048576,,0)="Yes",_xlfn.XLOOKUP(A1749,'2. Applicant information'!$A$7:$A$9999,'2. Applicant information'!$C$7:$C$9999,,0),IF('2. Applicant information'!AE1737="No","",""))</f>
        <v/>
      </c>
      <c r="D1749" s="73" t="str">
        <f>IF(_xlfn.XLOOKUP('3. Course participants'!A1749,'2. Applicant information'!$A$7:$A$1048576,'2. Applicant information'!$AE$7:$AE$1048576,,0)="Yes",_xlfn.XLOOKUP(A1749,'2. Applicant information'!$A$7:$A$9999,'2. Applicant information'!$D$7:$D$9999,,0),IF('2. Applicant information'!AE1737="No","",""))</f>
        <v/>
      </c>
      <c r="E1749" s="24"/>
      <c r="F1749" s="24"/>
      <c r="G1749" s="74" t="str">
        <f>IF(_xlfn.XLOOKUP('3. Course participants'!A1749,'2. Applicant information'!$A$7:$A$1048576,'2. Applicant information'!$AE$7:$AE$1048576,,0)="Yes",_xlfn.XLOOKUP(A1749,'2. Applicant information'!$A$7:$A$9999,'2. Applicant information'!$O$7:$O$9999,,0),IF('2. Applicant information'!AE1737="No","",""))</f>
        <v/>
      </c>
      <c r="H1749" s="24"/>
      <c r="I1749" s="28"/>
      <c r="J1749" s="130" t="e">
        <f t="shared" ref="J1749:J1812" si="28">K1749/$B$10</f>
        <v>#DIV/0!</v>
      </c>
      <c r="K1749" s="101"/>
      <c r="L1749" s="101"/>
      <c r="M1749" s="9"/>
      <c r="N1749" s="9"/>
      <c r="O1749" s="9"/>
      <c r="P1749" s="9"/>
      <c r="Q1749" s="9"/>
      <c r="R1749" s="9"/>
      <c r="S1749" s="9"/>
      <c r="T1749" s="28"/>
      <c r="U1749" s="25"/>
      <c r="V1749" s="9"/>
      <c r="W1749" s="9"/>
      <c r="X1749" s="9"/>
      <c r="Y1749" s="9"/>
      <c r="Z1749" s="9"/>
      <c r="AA1749" s="9"/>
      <c r="AB1749" s="9"/>
      <c r="AC1749" s="9"/>
      <c r="AD1749" s="9"/>
      <c r="AE1749" s="9"/>
      <c r="AF1749" s="9"/>
      <c r="AG1749" s="101"/>
      <c r="AH1749" s="100"/>
      <c r="AI1749" s="9"/>
      <c r="AJ1749" s="9"/>
      <c r="AK1749" s="9"/>
      <c r="AL1749" s="137"/>
    </row>
    <row r="1750" spans="1:38" x14ac:dyDescent="0.25">
      <c r="A1750" s="73" t="str">
        <f>'2. Applicant information'!A1738</f>
        <v>_Applicant1732</v>
      </c>
      <c r="B1750" s="73" t="str">
        <f t="array" ref="B1750">IF(_xlfn.XLOOKUP('3. Course participants'!A1750,'2. Applicant information'!$A$7:$A$1048576,'2. Applicant information'!$AE$7:$AE$1048576,,0)="Yes",_xlfn.XLOOKUP(A1750,'2. Applicant information'!$A$7:$A$9999,'2. Applicant information'!$B$7:$B$9999,,0),IF('2. Applicant information'!AE1738="No","Applicant is not participant: see column AE in Applicant Information Tab","Applicant Data Missing"))</f>
        <v>Applicant Data Missing</v>
      </c>
      <c r="C1750" s="73" t="str">
        <f>IF(_xlfn.XLOOKUP('3. Course participants'!A1750,'2. Applicant information'!$A$7:$A$1048576,'2. Applicant information'!$AE$7:$AE$1048576,,0)="Yes",_xlfn.XLOOKUP(A1750,'2. Applicant information'!$A$7:$A$9999,'2. Applicant information'!$C$7:$C$9999,,0),IF('2. Applicant information'!AE1738="No","",""))</f>
        <v/>
      </c>
      <c r="D1750" s="73" t="str">
        <f>IF(_xlfn.XLOOKUP('3. Course participants'!A1750,'2. Applicant information'!$A$7:$A$1048576,'2. Applicant information'!$AE$7:$AE$1048576,,0)="Yes",_xlfn.XLOOKUP(A1750,'2. Applicant information'!$A$7:$A$9999,'2. Applicant information'!$D$7:$D$9999,,0),IF('2. Applicant information'!AE1738="No","",""))</f>
        <v/>
      </c>
      <c r="E1750" s="24"/>
      <c r="F1750" s="24"/>
      <c r="G1750" s="74" t="str">
        <f>IF(_xlfn.XLOOKUP('3. Course participants'!A1750,'2. Applicant information'!$A$7:$A$1048576,'2. Applicant information'!$AE$7:$AE$1048576,,0)="Yes",_xlfn.XLOOKUP(A1750,'2. Applicant information'!$A$7:$A$9999,'2. Applicant information'!$O$7:$O$9999,,0),IF('2. Applicant information'!AE1738="No","",""))</f>
        <v/>
      </c>
      <c r="H1750" s="24"/>
      <c r="I1750" s="28"/>
      <c r="J1750" s="130" t="e">
        <f t="shared" si="28"/>
        <v>#DIV/0!</v>
      </c>
      <c r="K1750" s="101"/>
      <c r="L1750" s="101"/>
      <c r="M1750" s="9"/>
      <c r="N1750" s="9"/>
      <c r="O1750" s="9"/>
      <c r="P1750" s="9"/>
      <c r="Q1750" s="9"/>
      <c r="R1750" s="9"/>
      <c r="S1750" s="9"/>
      <c r="T1750" s="28"/>
      <c r="U1750" s="25"/>
      <c r="V1750" s="9"/>
      <c r="W1750" s="9"/>
      <c r="X1750" s="9"/>
      <c r="Y1750" s="9"/>
      <c r="Z1750" s="9"/>
      <c r="AA1750" s="9"/>
      <c r="AB1750" s="9"/>
      <c r="AC1750" s="9"/>
      <c r="AD1750" s="9"/>
      <c r="AE1750" s="9"/>
      <c r="AF1750" s="9"/>
      <c r="AG1750" s="101"/>
      <c r="AH1750" s="100"/>
      <c r="AI1750" s="9"/>
      <c r="AJ1750" s="9"/>
      <c r="AK1750" s="9"/>
      <c r="AL1750" s="137"/>
    </row>
    <row r="1751" spans="1:38" x14ac:dyDescent="0.25">
      <c r="A1751" s="73" t="str">
        <f>'2. Applicant information'!A1739</f>
        <v>_Applicant1733</v>
      </c>
      <c r="B1751" s="73" t="str">
        <f t="array" ref="B1751">IF(_xlfn.XLOOKUP('3. Course participants'!A1751,'2. Applicant information'!$A$7:$A$1048576,'2. Applicant information'!$AE$7:$AE$1048576,,0)="Yes",_xlfn.XLOOKUP(A1751,'2. Applicant information'!$A$7:$A$9999,'2. Applicant information'!$B$7:$B$9999,,0),IF('2. Applicant information'!AE1739="No","Applicant is not participant: see column AE in Applicant Information Tab","Applicant Data Missing"))</f>
        <v>Applicant Data Missing</v>
      </c>
      <c r="C1751" s="73" t="str">
        <f>IF(_xlfn.XLOOKUP('3. Course participants'!A1751,'2. Applicant information'!$A$7:$A$1048576,'2. Applicant information'!$AE$7:$AE$1048576,,0)="Yes",_xlfn.XLOOKUP(A1751,'2. Applicant information'!$A$7:$A$9999,'2. Applicant information'!$C$7:$C$9999,,0),IF('2. Applicant information'!AE1739="No","",""))</f>
        <v/>
      </c>
      <c r="D1751" s="73" t="str">
        <f>IF(_xlfn.XLOOKUP('3. Course participants'!A1751,'2. Applicant information'!$A$7:$A$1048576,'2. Applicant information'!$AE$7:$AE$1048576,,0)="Yes",_xlfn.XLOOKUP(A1751,'2. Applicant information'!$A$7:$A$9999,'2. Applicant information'!$D$7:$D$9999,,0),IF('2. Applicant information'!AE1739="No","",""))</f>
        <v/>
      </c>
      <c r="E1751" s="24"/>
      <c r="F1751" s="24"/>
      <c r="G1751" s="74" t="str">
        <f>IF(_xlfn.XLOOKUP('3. Course participants'!A1751,'2. Applicant information'!$A$7:$A$1048576,'2. Applicant information'!$AE$7:$AE$1048576,,0)="Yes",_xlfn.XLOOKUP(A1751,'2. Applicant information'!$A$7:$A$9999,'2. Applicant information'!$O$7:$O$9999,,0),IF('2. Applicant information'!AE1739="No","",""))</f>
        <v/>
      </c>
      <c r="H1751" s="24"/>
      <c r="I1751" s="28"/>
      <c r="J1751" s="130" t="e">
        <f t="shared" si="28"/>
        <v>#DIV/0!</v>
      </c>
      <c r="K1751" s="101"/>
      <c r="L1751" s="101"/>
      <c r="M1751" s="9"/>
      <c r="N1751" s="9"/>
      <c r="O1751" s="9"/>
      <c r="P1751" s="9"/>
      <c r="Q1751" s="9"/>
      <c r="R1751" s="9"/>
      <c r="S1751" s="9"/>
      <c r="T1751" s="28"/>
      <c r="U1751" s="25"/>
      <c r="V1751" s="9"/>
      <c r="W1751" s="9"/>
      <c r="X1751" s="9"/>
      <c r="Y1751" s="9"/>
      <c r="Z1751" s="9"/>
      <c r="AA1751" s="9"/>
      <c r="AB1751" s="9"/>
      <c r="AC1751" s="9"/>
      <c r="AD1751" s="9"/>
      <c r="AE1751" s="9"/>
      <c r="AF1751" s="9"/>
      <c r="AG1751" s="101"/>
      <c r="AH1751" s="100"/>
      <c r="AI1751" s="9"/>
      <c r="AJ1751" s="9"/>
      <c r="AK1751" s="9"/>
      <c r="AL1751" s="137"/>
    </row>
    <row r="1752" spans="1:38" x14ac:dyDescent="0.25">
      <c r="A1752" s="73" t="str">
        <f>'2. Applicant information'!A1740</f>
        <v>_Applicant1734</v>
      </c>
      <c r="B1752" s="73" t="str">
        <f t="array" ref="B1752">IF(_xlfn.XLOOKUP('3. Course participants'!A1752,'2. Applicant information'!$A$7:$A$1048576,'2. Applicant information'!$AE$7:$AE$1048576,,0)="Yes",_xlfn.XLOOKUP(A1752,'2. Applicant information'!$A$7:$A$9999,'2. Applicant information'!$B$7:$B$9999,,0),IF('2. Applicant information'!AE1740="No","Applicant is not participant: see column AE in Applicant Information Tab","Applicant Data Missing"))</f>
        <v>Applicant Data Missing</v>
      </c>
      <c r="C1752" s="73" t="str">
        <f>IF(_xlfn.XLOOKUP('3. Course participants'!A1752,'2. Applicant information'!$A$7:$A$1048576,'2. Applicant information'!$AE$7:$AE$1048576,,0)="Yes",_xlfn.XLOOKUP(A1752,'2. Applicant information'!$A$7:$A$9999,'2. Applicant information'!$C$7:$C$9999,,0),IF('2. Applicant information'!AE1740="No","",""))</f>
        <v/>
      </c>
      <c r="D1752" s="73" t="str">
        <f>IF(_xlfn.XLOOKUP('3. Course participants'!A1752,'2. Applicant information'!$A$7:$A$1048576,'2. Applicant information'!$AE$7:$AE$1048576,,0)="Yes",_xlfn.XLOOKUP(A1752,'2. Applicant information'!$A$7:$A$9999,'2. Applicant information'!$D$7:$D$9999,,0),IF('2. Applicant information'!AE1740="No","",""))</f>
        <v/>
      </c>
      <c r="E1752" s="24"/>
      <c r="F1752" s="24"/>
      <c r="G1752" s="74" t="str">
        <f>IF(_xlfn.XLOOKUP('3. Course participants'!A1752,'2. Applicant information'!$A$7:$A$1048576,'2. Applicant information'!$AE$7:$AE$1048576,,0)="Yes",_xlfn.XLOOKUP(A1752,'2. Applicant information'!$A$7:$A$9999,'2. Applicant information'!$O$7:$O$9999,,0),IF('2. Applicant information'!AE1740="No","",""))</f>
        <v/>
      </c>
      <c r="H1752" s="24"/>
      <c r="I1752" s="28"/>
      <c r="J1752" s="130" t="e">
        <f t="shared" si="28"/>
        <v>#DIV/0!</v>
      </c>
      <c r="K1752" s="101"/>
      <c r="L1752" s="101"/>
      <c r="M1752" s="9"/>
      <c r="N1752" s="9"/>
      <c r="O1752" s="9"/>
      <c r="P1752" s="9"/>
      <c r="Q1752" s="9"/>
      <c r="R1752" s="9"/>
      <c r="S1752" s="9"/>
      <c r="T1752" s="28"/>
      <c r="U1752" s="25"/>
      <c r="V1752" s="9"/>
      <c r="W1752" s="9"/>
      <c r="X1752" s="9"/>
      <c r="Y1752" s="9"/>
      <c r="Z1752" s="9"/>
      <c r="AA1752" s="9"/>
      <c r="AB1752" s="9"/>
      <c r="AC1752" s="9"/>
      <c r="AD1752" s="9"/>
      <c r="AE1752" s="9"/>
      <c r="AF1752" s="9"/>
      <c r="AG1752" s="101"/>
      <c r="AH1752" s="100"/>
      <c r="AI1752" s="9"/>
      <c r="AJ1752" s="9"/>
      <c r="AK1752" s="9"/>
      <c r="AL1752" s="137"/>
    </row>
    <row r="1753" spans="1:38" x14ac:dyDescent="0.25">
      <c r="A1753" s="73" t="str">
        <f>'2. Applicant information'!A1741</f>
        <v>_Applicant1735</v>
      </c>
      <c r="B1753" s="73" t="str">
        <f t="array" ref="B1753">IF(_xlfn.XLOOKUP('3. Course participants'!A1753,'2. Applicant information'!$A$7:$A$1048576,'2. Applicant information'!$AE$7:$AE$1048576,,0)="Yes",_xlfn.XLOOKUP(A1753,'2. Applicant information'!$A$7:$A$9999,'2. Applicant information'!$B$7:$B$9999,,0),IF('2. Applicant information'!AE1741="No","Applicant is not participant: see column AE in Applicant Information Tab","Applicant Data Missing"))</f>
        <v>Applicant Data Missing</v>
      </c>
      <c r="C1753" s="73" t="str">
        <f>IF(_xlfn.XLOOKUP('3. Course participants'!A1753,'2. Applicant information'!$A$7:$A$1048576,'2. Applicant information'!$AE$7:$AE$1048576,,0)="Yes",_xlfn.XLOOKUP(A1753,'2. Applicant information'!$A$7:$A$9999,'2. Applicant information'!$C$7:$C$9999,,0),IF('2. Applicant information'!AE1741="No","",""))</f>
        <v/>
      </c>
      <c r="D1753" s="73" t="str">
        <f>IF(_xlfn.XLOOKUP('3. Course participants'!A1753,'2. Applicant information'!$A$7:$A$1048576,'2. Applicant information'!$AE$7:$AE$1048576,,0)="Yes",_xlfn.XLOOKUP(A1753,'2. Applicant information'!$A$7:$A$9999,'2. Applicant information'!$D$7:$D$9999,,0),IF('2. Applicant information'!AE1741="No","",""))</f>
        <v/>
      </c>
      <c r="E1753" s="24"/>
      <c r="F1753" s="24"/>
      <c r="G1753" s="74" t="str">
        <f>IF(_xlfn.XLOOKUP('3. Course participants'!A1753,'2. Applicant information'!$A$7:$A$1048576,'2. Applicant information'!$AE$7:$AE$1048576,,0)="Yes",_xlfn.XLOOKUP(A1753,'2. Applicant information'!$A$7:$A$9999,'2. Applicant information'!$O$7:$O$9999,,0),IF('2. Applicant information'!AE1741="No","",""))</f>
        <v/>
      </c>
      <c r="H1753" s="24"/>
      <c r="I1753" s="28"/>
      <c r="J1753" s="130" t="e">
        <f t="shared" si="28"/>
        <v>#DIV/0!</v>
      </c>
      <c r="K1753" s="101"/>
      <c r="L1753" s="101"/>
      <c r="M1753" s="9"/>
      <c r="N1753" s="9"/>
      <c r="O1753" s="9"/>
      <c r="P1753" s="9"/>
      <c r="Q1753" s="9"/>
      <c r="R1753" s="9"/>
      <c r="S1753" s="9"/>
      <c r="T1753" s="28"/>
      <c r="U1753" s="25"/>
      <c r="V1753" s="9"/>
      <c r="W1753" s="9"/>
      <c r="X1753" s="9"/>
      <c r="Y1753" s="9"/>
      <c r="Z1753" s="9"/>
      <c r="AA1753" s="9"/>
      <c r="AB1753" s="9"/>
      <c r="AC1753" s="9"/>
      <c r="AD1753" s="9"/>
      <c r="AE1753" s="9"/>
      <c r="AF1753" s="9"/>
      <c r="AG1753" s="101"/>
      <c r="AH1753" s="100"/>
      <c r="AI1753" s="9"/>
      <c r="AJ1753" s="9"/>
      <c r="AK1753" s="9"/>
      <c r="AL1753" s="137"/>
    </row>
    <row r="1754" spans="1:38" x14ac:dyDescent="0.25">
      <c r="A1754" s="73" t="str">
        <f>'2. Applicant information'!A1742</f>
        <v>_Applicant1736</v>
      </c>
      <c r="B1754" s="73" t="str">
        <f t="array" ref="B1754">IF(_xlfn.XLOOKUP('3. Course participants'!A1754,'2. Applicant information'!$A$7:$A$1048576,'2. Applicant information'!$AE$7:$AE$1048576,,0)="Yes",_xlfn.XLOOKUP(A1754,'2. Applicant information'!$A$7:$A$9999,'2. Applicant information'!$B$7:$B$9999,,0),IF('2. Applicant information'!AE1742="No","Applicant is not participant: see column AE in Applicant Information Tab","Applicant Data Missing"))</f>
        <v>Applicant Data Missing</v>
      </c>
      <c r="C1754" s="73" t="str">
        <f>IF(_xlfn.XLOOKUP('3. Course participants'!A1754,'2. Applicant information'!$A$7:$A$1048576,'2. Applicant information'!$AE$7:$AE$1048576,,0)="Yes",_xlfn.XLOOKUP(A1754,'2. Applicant information'!$A$7:$A$9999,'2. Applicant information'!$C$7:$C$9999,,0),IF('2. Applicant information'!AE1742="No","",""))</f>
        <v/>
      </c>
      <c r="D1754" s="73" t="str">
        <f>IF(_xlfn.XLOOKUP('3. Course participants'!A1754,'2. Applicant information'!$A$7:$A$1048576,'2. Applicant information'!$AE$7:$AE$1048576,,0)="Yes",_xlfn.XLOOKUP(A1754,'2. Applicant information'!$A$7:$A$9999,'2. Applicant information'!$D$7:$D$9999,,0),IF('2. Applicant information'!AE1742="No","",""))</f>
        <v/>
      </c>
      <c r="E1754" s="24"/>
      <c r="F1754" s="24"/>
      <c r="G1754" s="74" t="str">
        <f>IF(_xlfn.XLOOKUP('3. Course participants'!A1754,'2. Applicant information'!$A$7:$A$1048576,'2. Applicant information'!$AE$7:$AE$1048576,,0)="Yes",_xlfn.XLOOKUP(A1754,'2. Applicant information'!$A$7:$A$9999,'2. Applicant information'!$O$7:$O$9999,,0),IF('2. Applicant information'!AE1742="No","",""))</f>
        <v/>
      </c>
      <c r="H1754" s="24"/>
      <c r="I1754" s="28"/>
      <c r="J1754" s="130" t="e">
        <f t="shared" si="28"/>
        <v>#DIV/0!</v>
      </c>
      <c r="K1754" s="101"/>
      <c r="L1754" s="101"/>
      <c r="M1754" s="9"/>
      <c r="N1754" s="9"/>
      <c r="O1754" s="9"/>
      <c r="P1754" s="9"/>
      <c r="Q1754" s="9"/>
      <c r="R1754" s="9"/>
      <c r="S1754" s="9"/>
      <c r="T1754" s="28"/>
      <c r="U1754" s="25"/>
      <c r="V1754" s="9"/>
      <c r="W1754" s="9"/>
      <c r="X1754" s="9"/>
      <c r="Y1754" s="9"/>
      <c r="Z1754" s="9"/>
      <c r="AA1754" s="9"/>
      <c r="AB1754" s="9"/>
      <c r="AC1754" s="9"/>
      <c r="AD1754" s="9"/>
      <c r="AE1754" s="9"/>
      <c r="AF1754" s="9"/>
      <c r="AG1754" s="101"/>
      <c r="AH1754" s="100"/>
      <c r="AI1754" s="9"/>
      <c r="AJ1754" s="9"/>
      <c r="AK1754" s="9"/>
      <c r="AL1754" s="137"/>
    </row>
    <row r="1755" spans="1:38" x14ac:dyDescent="0.25">
      <c r="A1755" s="73" t="str">
        <f>'2. Applicant information'!A1743</f>
        <v>_Applicant1737</v>
      </c>
      <c r="B1755" s="73" t="str">
        <f t="array" ref="B1755">IF(_xlfn.XLOOKUP('3. Course participants'!A1755,'2. Applicant information'!$A$7:$A$1048576,'2. Applicant information'!$AE$7:$AE$1048576,,0)="Yes",_xlfn.XLOOKUP(A1755,'2. Applicant information'!$A$7:$A$9999,'2. Applicant information'!$B$7:$B$9999,,0),IF('2. Applicant information'!AE1743="No","Applicant is not participant: see column AE in Applicant Information Tab","Applicant Data Missing"))</f>
        <v>Applicant Data Missing</v>
      </c>
      <c r="C1755" s="73" t="str">
        <f>IF(_xlfn.XLOOKUP('3. Course participants'!A1755,'2. Applicant information'!$A$7:$A$1048576,'2. Applicant information'!$AE$7:$AE$1048576,,0)="Yes",_xlfn.XLOOKUP(A1755,'2. Applicant information'!$A$7:$A$9999,'2. Applicant information'!$C$7:$C$9999,,0),IF('2. Applicant information'!AE1743="No","",""))</f>
        <v/>
      </c>
      <c r="D1755" s="73" t="str">
        <f>IF(_xlfn.XLOOKUP('3. Course participants'!A1755,'2. Applicant information'!$A$7:$A$1048576,'2. Applicant information'!$AE$7:$AE$1048576,,0)="Yes",_xlfn.XLOOKUP(A1755,'2. Applicant information'!$A$7:$A$9999,'2. Applicant information'!$D$7:$D$9999,,0),IF('2. Applicant information'!AE1743="No","",""))</f>
        <v/>
      </c>
      <c r="E1755" s="24"/>
      <c r="F1755" s="24"/>
      <c r="G1755" s="74" t="str">
        <f>IF(_xlfn.XLOOKUP('3. Course participants'!A1755,'2. Applicant information'!$A$7:$A$1048576,'2. Applicant information'!$AE$7:$AE$1048576,,0)="Yes",_xlfn.XLOOKUP(A1755,'2. Applicant information'!$A$7:$A$9999,'2. Applicant information'!$O$7:$O$9999,,0),IF('2. Applicant information'!AE1743="No","",""))</f>
        <v/>
      </c>
      <c r="H1755" s="24"/>
      <c r="I1755" s="28"/>
      <c r="J1755" s="130" t="e">
        <f t="shared" si="28"/>
        <v>#DIV/0!</v>
      </c>
      <c r="K1755" s="101"/>
      <c r="L1755" s="101"/>
      <c r="M1755" s="9"/>
      <c r="N1755" s="9"/>
      <c r="O1755" s="9"/>
      <c r="P1755" s="9"/>
      <c r="Q1755" s="9"/>
      <c r="R1755" s="9"/>
      <c r="S1755" s="9"/>
      <c r="T1755" s="28"/>
      <c r="U1755" s="25"/>
      <c r="V1755" s="9"/>
      <c r="W1755" s="9"/>
      <c r="X1755" s="9"/>
      <c r="Y1755" s="9"/>
      <c r="Z1755" s="9"/>
      <c r="AA1755" s="9"/>
      <c r="AB1755" s="9"/>
      <c r="AC1755" s="9"/>
      <c r="AD1755" s="9"/>
      <c r="AE1755" s="9"/>
      <c r="AF1755" s="9"/>
      <c r="AG1755" s="101"/>
      <c r="AH1755" s="100"/>
      <c r="AI1755" s="9"/>
      <c r="AJ1755" s="9"/>
      <c r="AK1755" s="9"/>
      <c r="AL1755" s="137"/>
    </row>
    <row r="1756" spans="1:38" x14ac:dyDescent="0.25">
      <c r="A1756" s="73" t="str">
        <f>'2. Applicant information'!A1744</f>
        <v>_Applicant1738</v>
      </c>
      <c r="B1756" s="73" t="str">
        <f t="array" ref="B1756">IF(_xlfn.XLOOKUP('3. Course participants'!A1756,'2. Applicant information'!$A$7:$A$1048576,'2. Applicant information'!$AE$7:$AE$1048576,,0)="Yes",_xlfn.XLOOKUP(A1756,'2. Applicant information'!$A$7:$A$9999,'2. Applicant information'!$B$7:$B$9999,,0),IF('2. Applicant information'!AE1744="No","Applicant is not participant: see column AE in Applicant Information Tab","Applicant Data Missing"))</f>
        <v>Applicant Data Missing</v>
      </c>
      <c r="C1756" s="73" t="str">
        <f>IF(_xlfn.XLOOKUP('3. Course participants'!A1756,'2. Applicant information'!$A$7:$A$1048576,'2. Applicant information'!$AE$7:$AE$1048576,,0)="Yes",_xlfn.XLOOKUP(A1756,'2. Applicant information'!$A$7:$A$9999,'2. Applicant information'!$C$7:$C$9999,,0),IF('2. Applicant information'!AE1744="No","",""))</f>
        <v/>
      </c>
      <c r="D1756" s="73" t="str">
        <f>IF(_xlfn.XLOOKUP('3. Course participants'!A1756,'2. Applicant information'!$A$7:$A$1048576,'2. Applicant information'!$AE$7:$AE$1048576,,0)="Yes",_xlfn.XLOOKUP(A1756,'2. Applicant information'!$A$7:$A$9999,'2. Applicant information'!$D$7:$D$9999,,0),IF('2. Applicant information'!AE1744="No","",""))</f>
        <v/>
      </c>
      <c r="E1756" s="24"/>
      <c r="F1756" s="24"/>
      <c r="G1756" s="74" t="str">
        <f>IF(_xlfn.XLOOKUP('3. Course participants'!A1756,'2. Applicant information'!$A$7:$A$1048576,'2. Applicant information'!$AE$7:$AE$1048576,,0)="Yes",_xlfn.XLOOKUP(A1756,'2. Applicant information'!$A$7:$A$9999,'2. Applicant information'!$O$7:$O$9999,,0),IF('2. Applicant information'!AE1744="No","",""))</f>
        <v/>
      </c>
      <c r="H1756" s="24"/>
      <c r="I1756" s="28"/>
      <c r="J1756" s="130" t="e">
        <f t="shared" si="28"/>
        <v>#DIV/0!</v>
      </c>
      <c r="K1756" s="101"/>
      <c r="L1756" s="101"/>
      <c r="M1756" s="9"/>
      <c r="N1756" s="9"/>
      <c r="O1756" s="9"/>
      <c r="P1756" s="9"/>
      <c r="Q1756" s="9"/>
      <c r="R1756" s="9"/>
      <c r="S1756" s="9"/>
      <c r="T1756" s="28"/>
      <c r="U1756" s="25"/>
      <c r="V1756" s="9"/>
      <c r="W1756" s="9"/>
      <c r="X1756" s="9"/>
      <c r="Y1756" s="9"/>
      <c r="Z1756" s="9"/>
      <c r="AA1756" s="9"/>
      <c r="AB1756" s="9"/>
      <c r="AC1756" s="9"/>
      <c r="AD1756" s="9"/>
      <c r="AE1756" s="9"/>
      <c r="AF1756" s="9"/>
      <c r="AG1756" s="101"/>
      <c r="AH1756" s="100"/>
      <c r="AI1756" s="9"/>
      <c r="AJ1756" s="9"/>
      <c r="AK1756" s="9"/>
      <c r="AL1756" s="137"/>
    </row>
    <row r="1757" spans="1:38" x14ac:dyDescent="0.25">
      <c r="A1757" s="73" t="str">
        <f>'2. Applicant information'!A1745</f>
        <v>_Applicant1739</v>
      </c>
      <c r="B1757" s="73" t="str">
        <f t="array" ref="B1757">IF(_xlfn.XLOOKUP('3. Course participants'!A1757,'2. Applicant information'!$A$7:$A$1048576,'2. Applicant information'!$AE$7:$AE$1048576,,0)="Yes",_xlfn.XLOOKUP(A1757,'2. Applicant information'!$A$7:$A$9999,'2. Applicant information'!$B$7:$B$9999,,0),IF('2. Applicant information'!AE1745="No","Applicant is not participant: see column AE in Applicant Information Tab","Applicant Data Missing"))</f>
        <v>Applicant Data Missing</v>
      </c>
      <c r="C1757" s="73" t="str">
        <f>IF(_xlfn.XLOOKUP('3. Course participants'!A1757,'2. Applicant information'!$A$7:$A$1048576,'2. Applicant information'!$AE$7:$AE$1048576,,0)="Yes",_xlfn.XLOOKUP(A1757,'2. Applicant information'!$A$7:$A$9999,'2. Applicant information'!$C$7:$C$9999,,0),IF('2. Applicant information'!AE1745="No","",""))</f>
        <v/>
      </c>
      <c r="D1757" s="73" t="str">
        <f>IF(_xlfn.XLOOKUP('3. Course participants'!A1757,'2. Applicant information'!$A$7:$A$1048576,'2. Applicant information'!$AE$7:$AE$1048576,,0)="Yes",_xlfn.XLOOKUP(A1757,'2. Applicant information'!$A$7:$A$9999,'2. Applicant information'!$D$7:$D$9999,,0),IF('2. Applicant information'!AE1745="No","",""))</f>
        <v/>
      </c>
      <c r="E1757" s="24"/>
      <c r="F1757" s="24"/>
      <c r="G1757" s="74" t="str">
        <f>IF(_xlfn.XLOOKUP('3. Course participants'!A1757,'2. Applicant information'!$A$7:$A$1048576,'2. Applicant information'!$AE$7:$AE$1048576,,0)="Yes",_xlfn.XLOOKUP(A1757,'2. Applicant information'!$A$7:$A$9999,'2. Applicant information'!$O$7:$O$9999,,0),IF('2. Applicant information'!AE1745="No","",""))</f>
        <v/>
      </c>
      <c r="H1757" s="24"/>
      <c r="I1757" s="28"/>
      <c r="J1757" s="130" t="e">
        <f t="shared" si="28"/>
        <v>#DIV/0!</v>
      </c>
      <c r="K1757" s="101"/>
      <c r="L1757" s="101"/>
      <c r="M1757" s="9"/>
      <c r="N1757" s="9"/>
      <c r="O1757" s="9"/>
      <c r="P1757" s="9"/>
      <c r="Q1757" s="9"/>
      <c r="R1757" s="9"/>
      <c r="S1757" s="9"/>
      <c r="T1757" s="28"/>
      <c r="U1757" s="25"/>
      <c r="V1757" s="9"/>
      <c r="W1757" s="9"/>
      <c r="X1757" s="9"/>
      <c r="Y1757" s="9"/>
      <c r="Z1757" s="9"/>
      <c r="AA1757" s="9"/>
      <c r="AB1757" s="9"/>
      <c r="AC1757" s="9"/>
      <c r="AD1757" s="9"/>
      <c r="AE1757" s="9"/>
      <c r="AF1757" s="9"/>
      <c r="AG1757" s="101"/>
      <c r="AH1757" s="100"/>
      <c r="AI1757" s="9"/>
      <c r="AJ1757" s="9"/>
      <c r="AK1757" s="9"/>
      <c r="AL1757" s="137"/>
    </row>
    <row r="1758" spans="1:38" x14ac:dyDescent="0.25">
      <c r="A1758" s="73" t="str">
        <f>'2. Applicant information'!A1746</f>
        <v>_Applicant1740</v>
      </c>
      <c r="B1758" s="73" t="str">
        <f t="array" ref="B1758">IF(_xlfn.XLOOKUP('3. Course participants'!A1758,'2. Applicant information'!$A$7:$A$1048576,'2. Applicant information'!$AE$7:$AE$1048576,,0)="Yes",_xlfn.XLOOKUP(A1758,'2. Applicant information'!$A$7:$A$9999,'2. Applicant information'!$B$7:$B$9999,,0),IF('2. Applicant information'!AE1746="No","Applicant is not participant: see column AE in Applicant Information Tab","Applicant Data Missing"))</f>
        <v>Applicant Data Missing</v>
      </c>
      <c r="C1758" s="73" t="str">
        <f>IF(_xlfn.XLOOKUP('3. Course participants'!A1758,'2. Applicant information'!$A$7:$A$1048576,'2. Applicant information'!$AE$7:$AE$1048576,,0)="Yes",_xlfn.XLOOKUP(A1758,'2. Applicant information'!$A$7:$A$9999,'2. Applicant information'!$C$7:$C$9999,,0),IF('2. Applicant information'!AE1746="No","",""))</f>
        <v/>
      </c>
      <c r="D1758" s="73" t="str">
        <f>IF(_xlfn.XLOOKUP('3. Course participants'!A1758,'2. Applicant information'!$A$7:$A$1048576,'2. Applicant information'!$AE$7:$AE$1048576,,0)="Yes",_xlfn.XLOOKUP(A1758,'2. Applicant information'!$A$7:$A$9999,'2. Applicant information'!$D$7:$D$9999,,0),IF('2. Applicant information'!AE1746="No","",""))</f>
        <v/>
      </c>
      <c r="E1758" s="24"/>
      <c r="F1758" s="24"/>
      <c r="G1758" s="74" t="str">
        <f>IF(_xlfn.XLOOKUP('3. Course participants'!A1758,'2. Applicant information'!$A$7:$A$1048576,'2. Applicant information'!$AE$7:$AE$1048576,,0)="Yes",_xlfn.XLOOKUP(A1758,'2. Applicant information'!$A$7:$A$9999,'2. Applicant information'!$O$7:$O$9999,,0),IF('2. Applicant information'!AE1746="No","",""))</f>
        <v/>
      </c>
      <c r="H1758" s="24"/>
      <c r="I1758" s="28"/>
      <c r="J1758" s="130" t="e">
        <f t="shared" si="28"/>
        <v>#DIV/0!</v>
      </c>
      <c r="K1758" s="101"/>
      <c r="L1758" s="101"/>
      <c r="M1758" s="9"/>
      <c r="N1758" s="9"/>
      <c r="O1758" s="9"/>
      <c r="P1758" s="9"/>
      <c r="Q1758" s="9"/>
      <c r="R1758" s="9"/>
      <c r="S1758" s="9"/>
      <c r="T1758" s="28"/>
      <c r="U1758" s="25"/>
      <c r="V1758" s="9"/>
      <c r="W1758" s="9"/>
      <c r="X1758" s="9"/>
      <c r="Y1758" s="9"/>
      <c r="Z1758" s="9"/>
      <c r="AA1758" s="9"/>
      <c r="AB1758" s="9"/>
      <c r="AC1758" s="9"/>
      <c r="AD1758" s="9"/>
      <c r="AE1758" s="9"/>
      <c r="AF1758" s="9"/>
      <c r="AG1758" s="101"/>
      <c r="AH1758" s="100"/>
      <c r="AI1758" s="9"/>
      <c r="AJ1758" s="9"/>
      <c r="AK1758" s="9"/>
      <c r="AL1758" s="137"/>
    </row>
    <row r="1759" spans="1:38" x14ac:dyDescent="0.25">
      <c r="A1759" s="73" t="str">
        <f>'2. Applicant information'!A1747</f>
        <v>_Applicant1741</v>
      </c>
      <c r="B1759" s="73" t="str">
        <f t="array" ref="B1759">IF(_xlfn.XLOOKUP('3. Course participants'!A1759,'2. Applicant information'!$A$7:$A$1048576,'2. Applicant information'!$AE$7:$AE$1048576,,0)="Yes",_xlfn.XLOOKUP(A1759,'2. Applicant information'!$A$7:$A$9999,'2. Applicant information'!$B$7:$B$9999,,0),IF('2. Applicant information'!AE1747="No","Applicant is not participant: see column AE in Applicant Information Tab","Applicant Data Missing"))</f>
        <v>Applicant Data Missing</v>
      </c>
      <c r="C1759" s="73" t="str">
        <f>IF(_xlfn.XLOOKUP('3. Course participants'!A1759,'2. Applicant information'!$A$7:$A$1048576,'2. Applicant information'!$AE$7:$AE$1048576,,0)="Yes",_xlfn.XLOOKUP(A1759,'2. Applicant information'!$A$7:$A$9999,'2. Applicant information'!$C$7:$C$9999,,0),IF('2. Applicant information'!AE1747="No","",""))</f>
        <v/>
      </c>
      <c r="D1759" s="73" t="str">
        <f>IF(_xlfn.XLOOKUP('3. Course participants'!A1759,'2. Applicant information'!$A$7:$A$1048576,'2. Applicant information'!$AE$7:$AE$1048576,,0)="Yes",_xlfn.XLOOKUP(A1759,'2. Applicant information'!$A$7:$A$9999,'2. Applicant information'!$D$7:$D$9999,,0),IF('2. Applicant information'!AE1747="No","",""))</f>
        <v/>
      </c>
      <c r="E1759" s="24"/>
      <c r="F1759" s="24"/>
      <c r="G1759" s="74" t="str">
        <f>IF(_xlfn.XLOOKUP('3. Course participants'!A1759,'2. Applicant information'!$A$7:$A$1048576,'2. Applicant information'!$AE$7:$AE$1048576,,0)="Yes",_xlfn.XLOOKUP(A1759,'2. Applicant information'!$A$7:$A$9999,'2. Applicant information'!$O$7:$O$9999,,0),IF('2. Applicant information'!AE1747="No","",""))</f>
        <v/>
      </c>
      <c r="H1759" s="24"/>
      <c r="I1759" s="28"/>
      <c r="J1759" s="130" t="e">
        <f t="shared" si="28"/>
        <v>#DIV/0!</v>
      </c>
      <c r="K1759" s="101"/>
      <c r="L1759" s="101"/>
      <c r="M1759" s="9"/>
      <c r="N1759" s="9"/>
      <c r="O1759" s="9"/>
      <c r="P1759" s="9"/>
      <c r="Q1759" s="9"/>
      <c r="R1759" s="9"/>
      <c r="S1759" s="9"/>
      <c r="T1759" s="28"/>
      <c r="U1759" s="25"/>
      <c r="V1759" s="9"/>
      <c r="W1759" s="9"/>
      <c r="X1759" s="9"/>
      <c r="Y1759" s="9"/>
      <c r="Z1759" s="9"/>
      <c r="AA1759" s="9"/>
      <c r="AB1759" s="9"/>
      <c r="AC1759" s="9"/>
      <c r="AD1759" s="9"/>
      <c r="AE1759" s="9"/>
      <c r="AF1759" s="9"/>
      <c r="AG1759" s="101"/>
      <c r="AH1759" s="100"/>
      <c r="AI1759" s="9"/>
      <c r="AJ1759" s="9"/>
      <c r="AK1759" s="9"/>
      <c r="AL1759" s="137"/>
    </row>
    <row r="1760" spans="1:38" x14ac:dyDescent="0.25">
      <c r="A1760" s="73" t="str">
        <f>'2. Applicant information'!A1748</f>
        <v>_Applicant1742</v>
      </c>
      <c r="B1760" s="73" t="str">
        <f t="array" ref="B1760">IF(_xlfn.XLOOKUP('3. Course participants'!A1760,'2. Applicant information'!$A$7:$A$1048576,'2. Applicant information'!$AE$7:$AE$1048576,,0)="Yes",_xlfn.XLOOKUP(A1760,'2. Applicant information'!$A$7:$A$9999,'2. Applicant information'!$B$7:$B$9999,,0),IF('2. Applicant information'!AE1748="No","Applicant is not participant: see column AE in Applicant Information Tab","Applicant Data Missing"))</f>
        <v>Applicant Data Missing</v>
      </c>
      <c r="C1760" s="73" t="str">
        <f>IF(_xlfn.XLOOKUP('3. Course participants'!A1760,'2. Applicant information'!$A$7:$A$1048576,'2. Applicant information'!$AE$7:$AE$1048576,,0)="Yes",_xlfn.XLOOKUP(A1760,'2. Applicant information'!$A$7:$A$9999,'2. Applicant information'!$C$7:$C$9999,,0),IF('2. Applicant information'!AE1748="No","",""))</f>
        <v/>
      </c>
      <c r="D1760" s="73" t="str">
        <f>IF(_xlfn.XLOOKUP('3. Course participants'!A1760,'2. Applicant information'!$A$7:$A$1048576,'2. Applicant information'!$AE$7:$AE$1048576,,0)="Yes",_xlfn.XLOOKUP(A1760,'2. Applicant information'!$A$7:$A$9999,'2. Applicant information'!$D$7:$D$9999,,0),IF('2. Applicant information'!AE1748="No","",""))</f>
        <v/>
      </c>
      <c r="E1760" s="24"/>
      <c r="F1760" s="24"/>
      <c r="G1760" s="74" t="str">
        <f>IF(_xlfn.XLOOKUP('3. Course participants'!A1760,'2. Applicant information'!$A$7:$A$1048576,'2. Applicant information'!$AE$7:$AE$1048576,,0)="Yes",_xlfn.XLOOKUP(A1760,'2. Applicant information'!$A$7:$A$9999,'2. Applicant information'!$O$7:$O$9999,,0),IF('2. Applicant information'!AE1748="No","",""))</f>
        <v/>
      </c>
      <c r="H1760" s="24"/>
      <c r="I1760" s="28"/>
      <c r="J1760" s="130" t="e">
        <f t="shared" si="28"/>
        <v>#DIV/0!</v>
      </c>
      <c r="K1760" s="101"/>
      <c r="L1760" s="101"/>
      <c r="M1760" s="9"/>
      <c r="N1760" s="9"/>
      <c r="O1760" s="9"/>
      <c r="P1760" s="9"/>
      <c r="Q1760" s="9"/>
      <c r="R1760" s="9"/>
      <c r="S1760" s="9"/>
      <c r="T1760" s="28"/>
      <c r="U1760" s="25"/>
      <c r="V1760" s="9"/>
      <c r="W1760" s="9"/>
      <c r="X1760" s="9"/>
      <c r="Y1760" s="9"/>
      <c r="Z1760" s="9"/>
      <c r="AA1760" s="9"/>
      <c r="AB1760" s="9"/>
      <c r="AC1760" s="9"/>
      <c r="AD1760" s="9"/>
      <c r="AE1760" s="9"/>
      <c r="AF1760" s="9"/>
      <c r="AG1760" s="101"/>
      <c r="AH1760" s="100"/>
      <c r="AI1760" s="9"/>
      <c r="AJ1760" s="9"/>
      <c r="AK1760" s="9"/>
      <c r="AL1760" s="137"/>
    </row>
    <row r="1761" spans="1:38" x14ac:dyDescent="0.25">
      <c r="A1761" s="73" t="str">
        <f>'2. Applicant information'!A1749</f>
        <v>_Applicant1743</v>
      </c>
      <c r="B1761" s="73" t="str">
        <f t="array" ref="B1761">IF(_xlfn.XLOOKUP('3. Course participants'!A1761,'2. Applicant information'!$A$7:$A$1048576,'2. Applicant information'!$AE$7:$AE$1048576,,0)="Yes",_xlfn.XLOOKUP(A1761,'2. Applicant information'!$A$7:$A$9999,'2. Applicant information'!$B$7:$B$9999,,0),IF('2. Applicant information'!AE1749="No","Applicant is not participant: see column AE in Applicant Information Tab","Applicant Data Missing"))</f>
        <v>Applicant Data Missing</v>
      </c>
      <c r="C1761" s="73" t="str">
        <f>IF(_xlfn.XLOOKUP('3. Course participants'!A1761,'2. Applicant information'!$A$7:$A$1048576,'2. Applicant information'!$AE$7:$AE$1048576,,0)="Yes",_xlfn.XLOOKUP(A1761,'2. Applicant information'!$A$7:$A$9999,'2. Applicant information'!$C$7:$C$9999,,0),IF('2. Applicant information'!AE1749="No","",""))</f>
        <v/>
      </c>
      <c r="D1761" s="73" t="str">
        <f>IF(_xlfn.XLOOKUP('3. Course participants'!A1761,'2. Applicant information'!$A$7:$A$1048576,'2. Applicant information'!$AE$7:$AE$1048576,,0)="Yes",_xlfn.XLOOKUP(A1761,'2. Applicant information'!$A$7:$A$9999,'2. Applicant information'!$D$7:$D$9999,,0),IF('2. Applicant information'!AE1749="No","",""))</f>
        <v/>
      </c>
      <c r="E1761" s="24"/>
      <c r="F1761" s="24"/>
      <c r="G1761" s="74" t="str">
        <f>IF(_xlfn.XLOOKUP('3. Course participants'!A1761,'2. Applicant information'!$A$7:$A$1048576,'2. Applicant information'!$AE$7:$AE$1048576,,0)="Yes",_xlfn.XLOOKUP(A1761,'2. Applicant information'!$A$7:$A$9999,'2. Applicant information'!$O$7:$O$9999,,0),IF('2. Applicant information'!AE1749="No","",""))</f>
        <v/>
      </c>
      <c r="H1761" s="24"/>
      <c r="I1761" s="28"/>
      <c r="J1761" s="130" t="e">
        <f t="shared" si="28"/>
        <v>#DIV/0!</v>
      </c>
      <c r="K1761" s="101"/>
      <c r="L1761" s="101"/>
      <c r="M1761" s="9"/>
      <c r="N1761" s="9"/>
      <c r="O1761" s="9"/>
      <c r="P1761" s="9"/>
      <c r="Q1761" s="9"/>
      <c r="R1761" s="9"/>
      <c r="S1761" s="9"/>
      <c r="T1761" s="28"/>
      <c r="U1761" s="25"/>
      <c r="V1761" s="9"/>
      <c r="W1761" s="9"/>
      <c r="X1761" s="9"/>
      <c r="Y1761" s="9"/>
      <c r="Z1761" s="9"/>
      <c r="AA1761" s="9"/>
      <c r="AB1761" s="9"/>
      <c r="AC1761" s="9"/>
      <c r="AD1761" s="9"/>
      <c r="AE1761" s="9"/>
      <c r="AF1761" s="9"/>
      <c r="AG1761" s="101"/>
      <c r="AH1761" s="100"/>
      <c r="AI1761" s="9"/>
      <c r="AJ1761" s="9"/>
      <c r="AK1761" s="9"/>
      <c r="AL1761" s="137"/>
    </row>
    <row r="1762" spans="1:38" x14ac:dyDescent="0.25">
      <c r="A1762" s="73" t="str">
        <f>'2. Applicant information'!A1750</f>
        <v>_Applicant1744</v>
      </c>
      <c r="B1762" s="73" t="str">
        <f t="array" ref="B1762">IF(_xlfn.XLOOKUP('3. Course participants'!A1762,'2. Applicant information'!$A$7:$A$1048576,'2. Applicant information'!$AE$7:$AE$1048576,,0)="Yes",_xlfn.XLOOKUP(A1762,'2. Applicant information'!$A$7:$A$9999,'2. Applicant information'!$B$7:$B$9999,,0),IF('2. Applicant information'!AE1750="No","Applicant is not participant: see column AE in Applicant Information Tab","Applicant Data Missing"))</f>
        <v>Applicant Data Missing</v>
      </c>
      <c r="C1762" s="73" t="str">
        <f>IF(_xlfn.XLOOKUP('3. Course participants'!A1762,'2. Applicant information'!$A$7:$A$1048576,'2. Applicant information'!$AE$7:$AE$1048576,,0)="Yes",_xlfn.XLOOKUP(A1762,'2. Applicant information'!$A$7:$A$9999,'2. Applicant information'!$C$7:$C$9999,,0),IF('2. Applicant information'!AE1750="No","",""))</f>
        <v/>
      </c>
      <c r="D1762" s="73" t="str">
        <f>IF(_xlfn.XLOOKUP('3. Course participants'!A1762,'2. Applicant information'!$A$7:$A$1048576,'2. Applicant information'!$AE$7:$AE$1048576,,0)="Yes",_xlfn.XLOOKUP(A1762,'2. Applicant information'!$A$7:$A$9999,'2. Applicant information'!$D$7:$D$9999,,0),IF('2. Applicant information'!AE1750="No","",""))</f>
        <v/>
      </c>
      <c r="E1762" s="24"/>
      <c r="F1762" s="24"/>
      <c r="G1762" s="74" t="str">
        <f>IF(_xlfn.XLOOKUP('3. Course participants'!A1762,'2. Applicant information'!$A$7:$A$1048576,'2. Applicant information'!$AE$7:$AE$1048576,,0)="Yes",_xlfn.XLOOKUP(A1762,'2. Applicant information'!$A$7:$A$9999,'2. Applicant information'!$O$7:$O$9999,,0),IF('2. Applicant information'!AE1750="No","",""))</f>
        <v/>
      </c>
      <c r="H1762" s="24"/>
      <c r="I1762" s="28"/>
      <c r="J1762" s="130" t="e">
        <f t="shared" si="28"/>
        <v>#DIV/0!</v>
      </c>
      <c r="K1762" s="101"/>
      <c r="L1762" s="101"/>
      <c r="M1762" s="9"/>
      <c r="N1762" s="9"/>
      <c r="O1762" s="9"/>
      <c r="P1762" s="9"/>
      <c r="Q1762" s="9"/>
      <c r="R1762" s="9"/>
      <c r="S1762" s="9"/>
      <c r="T1762" s="28"/>
      <c r="U1762" s="25"/>
      <c r="V1762" s="9"/>
      <c r="W1762" s="9"/>
      <c r="X1762" s="9"/>
      <c r="Y1762" s="9"/>
      <c r="Z1762" s="9"/>
      <c r="AA1762" s="9"/>
      <c r="AB1762" s="9"/>
      <c r="AC1762" s="9"/>
      <c r="AD1762" s="9"/>
      <c r="AE1762" s="9"/>
      <c r="AF1762" s="9"/>
      <c r="AG1762" s="101"/>
      <c r="AH1762" s="100"/>
      <c r="AI1762" s="9"/>
      <c r="AJ1762" s="9"/>
      <c r="AK1762" s="9"/>
      <c r="AL1762" s="137"/>
    </row>
    <row r="1763" spans="1:38" x14ac:dyDescent="0.25">
      <c r="A1763" s="73" t="str">
        <f>'2. Applicant information'!A1751</f>
        <v>_Applicant1745</v>
      </c>
      <c r="B1763" s="73" t="str">
        <f t="array" ref="B1763">IF(_xlfn.XLOOKUP('3. Course participants'!A1763,'2. Applicant information'!$A$7:$A$1048576,'2. Applicant information'!$AE$7:$AE$1048576,,0)="Yes",_xlfn.XLOOKUP(A1763,'2. Applicant information'!$A$7:$A$9999,'2. Applicant information'!$B$7:$B$9999,,0),IF('2. Applicant information'!AE1751="No","Applicant is not participant: see column AE in Applicant Information Tab","Applicant Data Missing"))</f>
        <v>Applicant Data Missing</v>
      </c>
      <c r="C1763" s="73" t="str">
        <f>IF(_xlfn.XLOOKUP('3. Course participants'!A1763,'2. Applicant information'!$A$7:$A$1048576,'2. Applicant information'!$AE$7:$AE$1048576,,0)="Yes",_xlfn.XLOOKUP(A1763,'2. Applicant information'!$A$7:$A$9999,'2. Applicant information'!$C$7:$C$9999,,0),IF('2. Applicant information'!AE1751="No","",""))</f>
        <v/>
      </c>
      <c r="D1763" s="73" t="str">
        <f>IF(_xlfn.XLOOKUP('3. Course participants'!A1763,'2. Applicant information'!$A$7:$A$1048576,'2. Applicant information'!$AE$7:$AE$1048576,,0)="Yes",_xlfn.XLOOKUP(A1763,'2. Applicant information'!$A$7:$A$9999,'2. Applicant information'!$D$7:$D$9999,,0),IF('2. Applicant information'!AE1751="No","",""))</f>
        <v/>
      </c>
      <c r="E1763" s="24"/>
      <c r="F1763" s="24"/>
      <c r="G1763" s="74" t="str">
        <f>IF(_xlfn.XLOOKUP('3. Course participants'!A1763,'2. Applicant information'!$A$7:$A$1048576,'2. Applicant information'!$AE$7:$AE$1048576,,0)="Yes",_xlfn.XLOOKUP(A1763,'2. Applicant information'!$A$7:$A$9999,'2. Applicant information'!$O$7:$O$9999,,0),IF('2. Applicant information'!AE1751="No","",""))</f>
        <v/>
      </c>
      <c r="H1763" s="24"/>
      <c r="I1763" s="28"/>
      <c r="J1763" s="130" t="e">
        <f t="shared" si="28"/>
        <v>#DIV/0!</v>
      </c>
      <c r="K1763" s="101"/>
      <c r="L1763" s="101"/>
      <c r="M1763" s="9"/>
      <c r="N1763" s="9"/>
      <c r="O1763" s="9"/>
      <c r="P1763" s="9"/>
      <c r="Q1763" s="9"/>
      <c r="R1763" s="9"/>
      <c r="S1763" s="9"/>
      <c r="T1763" s="28"/>
      <c r="U1763" s="25"/>
      <c r="V1763" s="9"/>
      <c r="W1763" s="9"/>
      <c r="X1763" s="9"/>
      <c r="Y1763" s="9"/>
      <c r="Z1763" s="9"/>
      <c r="AA1763" s="9"/>
      <c r="AB1763" s="9"/>
      <c r="AC1763" s="9"/>
      <c r="AD1763" s="9"/>
      <c r="AE1763" s="9"/>
      <c r="AF1763" s="9"/>
      <c r="AG1763" s="101"/>
      <c r="AH1763" s="100"/>
      <c r="AI1763" s="9"/>
      <c r="AJ1763" s="9"/>
      <c r="AK1763" s="9"/>
      <c r="AL1763" s="137"/>
    </row>
    <row r="1764" spans="1:38" x14ac:dyDescent="0.25">
      <c r="A1764" s="73" t="str">
        <f>'2. Applicant information'!A1752</f>
        <v>_Applicant1746</v>
      </c>
      <c r="B1764" s="73" t="str">
        <f t="array" ref="B1764">IF(_xlfn.XLOOKUP('3. Course participants'!A1764,'2. Applicant information'!$A$7:$A$1048576,'2. Applicant information'!$AE$7:$AE$1048576,,0)="Yes",_xlfn.XLOOKUP(A1764,'2. Applicant information'!$A$7:$A$9999,'2. Applicant information'!$B$7:$B$9999,,0),IF('2. Applicant information'!AE1752="No","Applicant is not participant: see column AE in Applicant Information Tab","Applicant Data Missing"))</f>
        <v>Applicant Data Missing</v>
      </c>
      <c r="C1764" s="73" t="str">
        <f>IF(_xlfn.XLOOKUP('3. Course participants'!A1764,'2. Applicant information'!$A$7:$A$1048576,'2. Applicant information'!$AE$7:$AE$1048576,,0)="Yes",_xlfn.XLOOKUP(A1764,'2. Applicant information'!$A$7:$A$9999,'2. Applicant information'!$C$7:$C$9999,,0),IF('2. Applicant information'!AE1752="No","",""))</f>
        <v/>
      </c>
      <c r="D1764" s="73" t="str">
        <f>IF(_xlfn.XLOOKUP('3. Course participants'!A1764,'2. Applicant information'!$A$7:$A$1048576,'2. Applicant information'!$AE$7:$AE$1048576,,0)="Yes",_xlfn.XLOOKUP(A1764,'2. Applicant information'!$A$7:$A$9999,'2. Applicant information'!$D$7:$D$9999,,0),IF('2. Applicant information'!AE1752="No","",""))</f>
        <v/>
      </c>
      <c r="E1764" s="24"/>
      <c r="F1764" s="24"/>
      <c r="G1764" s="74" t="str">
        <f>IF(_xlfn.XLOOKUP('3. Course participants'!A1764,'2. Applicant information'!$A$7:$A$1048576,'2. Applicant information'!$AE$7:$AE$1048576,,0)="Yes",_xlfn.XLOOKUP(A1764,'2. Applicant information'!$A$7:$A$9999,'2. Applicant information'!$O$7:$O$9999,,0),IF('2. Applicant information'!AE1752="No","",""))</f>
        <v/>
      </c>
      <c r="H1764" s="24"/>
      <c r="I1764" s="28"/>
      <c r="J1764" s="130" t="e">
        <f t="shared" si="28"/>
        <v>#DIV/0!</v>
      </c>
      <c r="K1764" s="101"/>
      <c r="L1764" s="101"/>
      <c r="M1764" s="9"/>
      <c r="N1764" s="9"/>
      <c r="O1764" s="9"/>
      <c r="P1764" s="9"/>
      <c r="Q1764" s="9"/>
      <c r="R1764" s="9"/>
      <c r="S1764" s="9"/>
      <c r="T1764" s="28"/>
      <c r="U1764" s="25"/>
      <c r="V1764" s="9"/>
      <c r="W1764" s="9"/>
      <c r="X1764" s="9"/>
      <c r="Y1764" s="9"/>
      <c r="Z1764" s="9"/>
      <c r="AA1764" s="9"/>
      <c r="AB1764" s="9"/>
      <c r="AC1764" s="9"/>
      <c r="AD1764" s="9"/>
      <c r="AE1764" s="9"/>
      <c r="AF1764" s="9"/>
      <c r="AG1764" s="101"/>
      <c r="AH1764" s="100"/>
      <c r="AI1764" s="9"/>
      <c r="AJ1764" s="9"/>
      <c r="AK1764" s="9"/>
      <c r="AL1764" s="137"/>
    </row>
    <row r="1765" spans="1:38" x14ac:dyDescent="0.25">
      <c r="A1765" s="73" t="str">
        <f>'2. Applicant information'!A1753</f>
        <v>_Applicant1747</v>
      </c>
      <c r="B1765" s="73" t="str">
        <f t="array" ref="B1765">IF(_xlfn.XLOOKUP('3. Course participants'!A1765,'2. Applicant information'!$A$7:$A$1048576,'2. Applicant information'!$AE$7:$AE$1048576,,0)="Yes",_xlfn.XLOOKUP(A1765,'2. Applicant information'!$A$7:$A$9999,'2. Applicant information'!$B$7:$B$9999,,0),IF('2. Applicant information'!AE1753="No","Applicant is not participant: see column AE in Applicant Information Tab","Applicant Data Missing"))</f>
        <v>Applicant Data Missing</v>
      </c>
      <c r="C1765" s="73" t="str">
        <f>IF(_xlfn.XLOOKUP('3. Course participants'!A1765,'2. Applicant information'!$A$7:$A$1048576,'2. Applicant information'!$AE$7:$AE$1048576,,0)="Yes",_xlfn.XLOOKUP(A1765,'2. Applicant information'!$A$7:$A$9999,'2. Applicant information'!$C$7:$C$9999,,0),IF('2. Applicant information'!AE1753="No","",""))</f>
        <v/>
      </c>
      <c r="D1765" s="73" t="str">
        <f>IF(_xlfn.XLOOKUP('3. Course participants'!A1765,'2. Applicant information'!$A$7:$A$1048576,'2. Applicant information'!$AE$7:$AE$1048576,,0)="Yes",_xlfn.XLOOKUP(A1765,'2. Applicant information'!$A$7:$A$9999,'2. Applicant information'!$D$7:$D$9999,,0),IF('2. Applicant information'!AE1753="No","",""))</f>
        <v/>
      </c>
      <c r="E1765" s="24"/>
      <c r="F1765" s="24"/>
      <c r="G1765" s="74" t="str">
        <f>IF(_xlfn.XLOOKUP('3. Course participants'!A1765,'2. Applicant information'!$A$7:$A$1048576,'2. Applicant information'!$AE$7:$AE$1048576,,0)="Yes",_xlfn.XLOOKUP(A1765,'2. Applicant information'!$A$7:$A$9999,'2. Applicant information'!$O$7:$O$9999,,0),IF('2. Applicant information'!AE1753="No","",""))</f>
        <v/>
      </c>
      <c r="H1765" s="24"/>
      <c r="I1765" s="28"/>
      <c r="J1765" s="130" t="e">
        <f t="shared" si="28"/>
        <v>#DIV/0!</v>
      </c>
      <c r="K1765" s="101"/>
      <c r="L1765" s="101"/>
      <c r="M1765" s="9"/>
      <c r="N1765" s="9"/>
      <c r="O1765" s="9"/>
      <c r="P1765" s="9"/>
      <c r="Q1765" s="9"/>
      <c r="R1765" s="9"/>
      <c r="S1765" s="9"/>
      <c r="T1765" s="28"/>
      <c r="U1765" s="25"/>
      <c r="V1765" s="9"/>
      <c r="W1765" s="9"/>
      <c r="X1765" s="9"/>
      <c r="Y1765" s="9"/>
      <c r="Z1765" s="9"/>
      <c r="AA1765" s="9"/>
      <c r="AB1765" s="9"/>
      <c r="AC1765" s="9"/>
      <c r="AD1765" s="9"/>
      <c r="AE1765" s="9"/>
      <c r="AF1765" s="9"/>
      <c r="AG1765" s="101"/>
      <c r="AH1765" s="100"/>
      <c r="AI1765" s="9"/>
      <c r="AJ1765" s="9"/>
      <c r="AK1765" s="9"/>
      <c r="AL1765" s="137"/>
    </row>
    <row r="1766" spans="1:38" x14ac:dyDescent="0.25">
      <c r="A1766" s="73" t="str">
        <f>'2. Applicant information'!A1754</f>
        <v>_Applicant1748</v>
      </c>
      <c r="B1766" s="73" t="str">
        <f t="array" ref="B1766">IF(_xlfn.XLOOKUP('3. Course participants'!A1766,'2. Applicant information'!$A$7:$A$1048576,'2. Applicant information'!$AE$7:$AE$1048576,,0)="Yes",_xlfn.XLOOKUP(A1766,'2. Applicant information'!$A$7:$A$9999,'2. Applicant information'!$B$7:$B$9999,,0),IF('2. Applicant information'!AE1754="No","Applicant is not participant: see column AE in Applicant Information Tab","Applicant Data Missing"))</f>
        <v>Applicant Data Missing</v>
      </c>
      <c r="C1766" s="73" t="str">
        <f>IF(_xlfn.XLOOKUP('3. Course participants'!A1766,'2. Applicant information'!$A$7:$A$1048576,'2. Applicant information'!$AE$7:$AE$1048576,,0)="Yes",_xlfn.XLOOKUP(A1766,'2. Applicant information'!$A$7:$A$9999,'2. Applicant information'!$C$7:$C$9999,,0),IF('2. Applicant information'!AE1754="No","",""))</f>
        <v/>
      </c>
      <c r="D1766" s="73" t="str">
        <f>IF(_xlfn.XLOOKUP('3. Course participants'!A1766,'2. Applicant information'!$A$7:$A$1048576,'2. Applicant information'!$AE$7:$AE$1048576,,0)="Yes",_xlfn.XLOOKUP(A1766,'2. Applicant information'!$A$7:$A$9999,'2. Applicant information'!$D$7:$D$9999,,0),IF('2. Applicant information'!AE1754="No","",""))</f>
        <v/>
      </c>
      <c r="E1766" s="24"/>
      <c r="F1766" s="24"/>
      <c r="G1766" s="74" t="str">
        <f>IF(_xlfn.XLOOKUP('3. Course participants'!A1766,'2. Applicant information'!$A$7:$A$1048576,'2. Applicant information'!$AE$7:$AE$1048576,,0)="Yes",_xlfn.XLOOKUP(A1766,'2. Applicant information'!$A$7:$A$9999,'2. Applicant information'!$O$7:$O$9999,,0),IF('2. Applicant information'!AE1754="No","",""))</f>
        <v/>
      </c>
      <c r="H1766" s="24"/>
      <c r="I1766" s="28"/>
      <c r="J1766" s="130" t="e">
        <f t="shared" si="28"/>
        <v>#DIV/0!</v>
      </c>
      <c r="K1766" s="101"/>
      <c r="L1766" s="101"/>
      <c r="M1766" s="9"/>
      <c r="N1766" s="9"/>
      <c r="O1766" s="9"/>
      <c r="P1766" s="9"/>
      <c r="Q1766" s="9"/>
      <c r="R1766" s="9"/>
      <c r="S1766" s="9"/>
      <c r="T1766" s="28"/>
      <c r="U1766" s="25"/>
      <c r="V1766" s="9"/>
      <c r="W1766" s="9"/>
      <c r="X1766" s="9"/>
      <c r="Y1766" s="9"/>
      <c r="Z1766" s="9"/>
      <c r="AA1766" s="9"/>
      <c r="AB1766" s="9"/>
      <c r="AC1766" s="9"/>
      <c r="AD1766" s="9"/>
      <c r="AE1766" s="9"/>
      <c r="AF1766" s="9"/>
      <c r="AG1766" s="101"/>
      <c r="AH1766" s="100"/>
      <c r="AI1766" s="9"/>
      <c r="AJ1766" s="9"/>
      <c r="AK1766" s="9"/>
      <c r="AL1766" s="137"/>
    </row>
    <row r="1767" spans="1:38" x14ac:dyDescent="0.25">
      <c r="A1767" s="73" t="str">
        <f>'2. Applicant information'!A1755</f>
        <v>_Applicant1749</v>
      </c>
      <c r="B1767" s="73" t="str">
        <f t="array" ref="B1767">IF(_xlfn.XLOOKUP('3. Course participants'!A1767,'2. Applicant information'!$A$7:$A$1048576,'2. Applicant information'!$AE$7:$AE$1048576,,0)="Yes",_xlfn.XLOOKUP(A1767,'2. Applicant information'!$A$7:$A$9999,'2. Applicant information'!$B$7:$B$9999,,0),IF('2. Applicant information'!AE1755="No","Applicant is not participant: see column AE in Applicant Information Tab","Applicant Data Missing"))</f>
        <v>Applicant Data Missing</v>
      </c>
      <c r="C1767" s="73" t="str">
        <f>IF(_xlfn.XLOOKUP('3. Course participants'!A1767,'2. Applicant information'!$A$7:$A$1048576,'2. Applicant information'!$AE$7:$AE$1048576,,0)="Yes",_xlfn.XLOOKUP(A1767,'2. Applicant information'!$A$7:$A$9999,'2. Applicant information'!$C$7:$C$9999,,0),IF('2. Applicant information'!AE1755="No","",""))</f>
        <v/>
      </c>
      <c r="D1767" s="73" t="str">
        <f>IF(_xlfn.XLOOKUP('3. Course participants'!A1767,'2. Applicant information'!$A$7:$A$1048576,'2. Applicant information'!$AE$7:$AE$1048576,,0)="Yes",_xlfn.XLOOKUP(A1767,'2. Applicant information'!$A$7:$A$9999,'2. Applicant information'!$D$7:$D$9999,,0),IF('2. Applicant information'!AE1755="No","",""))</f>
        <v/>
      </c>
      <c r="E1767" s="24"/>
      <c r="F1767" s="24"/>
      <c r="G1767" s="74" t="str">
        <f>IF(_xlfn.XLOOKUP('3. Course participants'!A1767,'2. Applicant information'!$A$7:$A$1048576,'2. Applicant information'!$AE$7:$AE$1048576,,0)="Yes",_xlfn.XLOOKUP(A1767,'2. Applicant information'!$A$7:$A$9999,'2. Applicant information'!$O$7:$O$9999,,0),IF('2. Applicant information'!AE1755="No","",""))</f>
        <v/>
      </c>
      <c r="H1767" s="24"/>
      <c r="I1767" s="28"/>
      <c r="J1767" s="130" t="e">
        <f t="shared" si="28"/>
        <v>#DIV/0!</v>
      </c>
      <c r="K1767" s="101"/>
      <c r="L1767" s="101"/>
      <c r="M1767" s="9"/>
      <c r="N1767" s="9"/>
      <c r="O1767" s="9"/>
      <c r="P1767" s="9"/>
      <c r="Q1767" s="9"/>
      <c r="R1767" s="9"/>
      <c r="S1767" s="9"/>
      <c r="T1767" s="28"/>
      <c r="U1767" s="25"/>
      <c r="V1767" s="9"/>
      <c r="W1767" s="9"/>
      <c r="X1767" s="9"/>
      <c r="Y1767" s="9"/>
      <c r="Z1767" s="9"/>
      <c r="AA1767" s="9"/>
      <c r="AB1767" s="9"/>
      <c r="AC1767" s="9"/>
      <c r="AD1767" s="9"/>
      <c r="AE1767" s="9"/>
      <c r="AF1767" s="9"/>
      <c r="AG1767" s="101"/>
      <c r="AH1767" s="100"/>
      <c r="AI1767" s="9"/>
      <c r="AJ1767" s="9"/>
      <c r="AK1767" s="9"/>
      <c r="AL1767" s="137"/>
    </row>
    <row r="1768" spans="1:38" x14ac:dyDescent="0.25">
      <c r="A1768" s="73" t="str">
        <f>'2. Applicant information'!A1756</f>
        <v>_Applicant1750</v>
      </c>
      <c r="B1768" s="73" t="str">
        <f t="array" ref="B1768">IF(_xlfn.XLOOKUP('3. Course participants'!A1768,'2. Applicant information'!$A$7:$A$1048576,'2. Applicant information'!$AE$7:$AE$1048576,,0)="Yes",_xlfn.XLOOKUP(A1768,'2. Applicant information'!$A$7:$A$9999,'2. Applicant information'!$B$7:$B$9999,,0),IF('2. Applicant information'!AE1756="No","Applicant is not participant: see column AE in Applicant Information Tab","Applicant Data Missing"))</f>
        <v>Applicant Data Missing</v>
      </c>
      <c r="C1768" s="73" t="str">
        <f>IF(_xlfn.XLOOKUP('3. Course participants'!A1768,'2. Applicant information'!$A$7:$A$1048576,'2. Applicant information'!$AE$7:$AE$1048576,,0)="Yes",_xlfn.XLOOKUP(A1768,'2. Applicant information'!$A$7:$A$9999,'2. Applicant information'!$C$7:$C$9999,,0),IF('2. Applicant information'!AE1756="No","",""))</f>
        <v/>
      </c>
      <c r="D1768" s="73" t="str">
        <f>IF(_xlfn.XLOOKUP('3. Course participants'!A1768,'2. Applicant information'!$A$7:$A$1048576,'2. Applicant information'!$AE$7:$AE$1048576,,0)="Yes",_xlfn.XLOOKUP(A1768,'2. Applicant information'!$A$7:$A$9999,'2. Applicant information'!$D$7:$D$9999,,0),IF('2. Applicant information'!AE1756="No","",""))</f>
        <v/>
      </c>
      <c r="E1768" s="24"/>
      <c r="F1768" s="24"/>
      <c r="G1768" s="74" t="str">
        <f>IF(_xlfn.XLOOKUP('3. Course participants'!A1768,'2. Applicant information'!$A$7:$A$1048576,'2. Applicant information'!$AE$7:$AE$1048576,,0)="Yes",_xlfn.XLOOKUP(A1768,'2. Applicant information'!$A$7:$A$9999,'2. Applicant information'!$O$7:$O$9999,,0),IF('2. Applicant information'!AE1756="No","",""))</f>
        <v/>
      </c>
      <c r="H1768" s="24"/>
      <c r="I1768" s="28"/>
      <c r="J1768" s="130" t="e">
        <f t="shared" si="28"/>
        <v>#DIV/0!</v>
      </c>
      <c r="K1768" s="101"/>
      <c r="L1768" s="101"/>
      <c r="M1768" s="9"/>
      <c r="N1768" s="9"/>
      <c r="O1768" s="9"/>
      <c r="P1768" s="9"/>
      <c r="Q1768" s="9"/>
      <c r="R1768" s="9"/>
      <c r="S1768" s="9"/>
      <c r="T1768" s="28"/>
      <c r="U1768" s="25"/>
      <c r="V1768" s="9"/>
      <c r="W1768" s="9"/>
      <c r="X1768" s="9"/>
      <c r="Y1768" s="9"/>
      <c r="Z1768" s="9"/>
      <c r="AA1768" s="9"/>
      <c r="AB1768" s="9"/>
      <c r="AC1768" s="9"/>
      <c r="AD1768" s="9"/>
      <c r="AE1768" s="9"/>
      <c r="AF1768" s="9"/>
      <c r="AG1768" s="101"/>
      <c r="AH1768" s="100"/>
      <c r="AI1768" s="9"/>
      <c r="AJ1768" s="9"/>
      <c r="AK1768" s="9"/>
      <c r="AL1768" s="137"/>
    </row>
    <row r="1769" spans="1:38" x14ac:dyDescent="0.25">
      <c r="A1769" s="73" t="str">
        <f>'2. Applicant information'!A1757</f>
        <v>_Applicant1751</v>
      </c>
      <c r="B1769" s="73" t="str">
        <f t="array" ref="B1769">IF(_xlfn.XLOOKUP('3. Course participants'!A1769,'2. Applicant information'!$A$7:$A$1048576,'2. Applicant information'!$AE$7:$AE$1048576,,0)="Yes",_xlfn.XLOOKUP(A1769,'2. Applicant information'!$A$7:$A$9999,'2. Applicant information'!$B$7:$B$9999,,0),IF('2. Applicant information'!AE1757="No","Applicant is not participant: see column AE in Applicant Information Tab","Applicant Data Missing"))</f>
        <v>Applicant Data Missing</v>
      </c>
      <c r="C1769" s="73" t="str">
        <f>IF(_xlfn.XLOOKUP('3. Course participants'!A1769,'2. Applicant information'!$A$7:$A$1048576,'2. Applicant information'!$AE$7:$AE$1048576,,0)="Yes",_xlfn.XLOOKUP(A1769,'2. Applicant information'!$A$7:$A$9999,'2. Applicant information'!$C$7:$C$9999,,0),IF('2. Applicant information'!AE1757="No","",""))</f>
        <v/>
      </c>
      <c r="D1769" s="73" t="str">
        <f>IF(_xlfn.XLOOKUP('3. Course participants'!A1769,'2. Applicant information'!$A$7:$A$1048576,'2. Applicant information'!$AE$7:$AE$1048576,,0)="Yes",_xlfn.XLOOKUP(A1769,'2. Applicant information'!$A$7:$A$9999,'2. Applicant information'!$D$7:$D$9999,,0),IF('2. Applicant information'!AE1757="No","",""))</f>
        <v/>
      </c>
      <c r="E1769" s="24"/>
      <c r="F1769" s="24"/>
      <c r="G1769" s="74" t="str">
        <f>IF(_xlfn.XLOOKUP('3. Course participants'!A1769,'2. Applicant information'!$A$7:$A$1048576,'2. Applicant information'!$AE$7:$AE$1048576,,0)="Yes",_xlfn.XLOOKUP(A1769,'2. Applicant information'!$A$7:$A$9999,'2. Applicant information'!$O$7:$O$9999,,0),IF('2. Applicant information'!AE1757="No","",""))</f>
        <v/>
      </c>
      <c r="H1769" s="24"/>
      <c r="I1769" s="28"/>
      <c r="J1769" s="130" t="e">
        <f t="shared" si="28"/>
        <v>#DIV/0!</v>
      </c>
      <c r="K1769" s="101"/>
      <c r="L1769" s="101"/>
      <c r="M1769" s="9"/>
      <c r="N1769" s="9"/>
      <c r="O1769" s="9"/>
      <c r="P1769" s="9"/>
      <c r="Q1769" s="9"/>
      <c r="R1769" s="9"/>
      <c r="S1769" s="9"/>
      <c r="T1769" s="28"/>
      <c r="U1769" s="25"/>
      <c r="V1769" s="9"/>
      <c r="W1769" s="9"/>
      <c r="X1769" s="9"/>
      <c r="Y1769" s="9"/>
      <c r="Z1769" s="9"/>
      <c r="AA1769" s="9"/>
      <c r="AB1769" s="9"/>
      <c r="AC1769" s="9"/>
      <c r="AD1769" s="9"/>
      <c r="AE1769" s="9"/>
      <c r="AF1769" s="9"/>
      <c r="AG1769" s="101"/>
      <c r="AH1769" s="100"/>
      <c r="AI1769" s="9"/>
      <c r="AJ1769" s="9"/>
      <c r="AK1769" s="9"/>
      <c r="AL1769" s="137"/>
    </row>
    <row r="1770" spans="1:38" x14ac:dyDescent="0.25">
      <c r="A1770" s="73" t="str">
        <f>'2. Applicant information'!A1758</f>
        <v>_Applicant1752</v>
      </c>
      <c r="B1770" s="73" t="str">
        <f t="array" ref="B1770">IF(_xlfn.XLOOKUP('3. Course participants'!A1770,'2. Applicant information'!$A$7:$A$1048576,'2. Applicant information'!$AE$7:$AE$1048576,,0)="Yes",_xlfn.XLOOKUP(A1770,'2. Applicant information'!$A$7:$A$9999,'2. Applicant information'!$B$7:$B$9999,,0),IF('2. Applicant information'!AE1758="No","Applicant is not participant: see column AE in Applicant Information Tab","Applicant Data Missing"))</f>
        <v>Applicant Data Missing</v>
      </c>
      <c r="C1770" s="73" t="str">
        <f>IF(_xlfn.XLOOKUP('3. Course participants'!A1770,'2. Applicant information'!$A$7:$A$1048576,'2. Applicant information'!$AE$7:$AE$1048576,,0)="Yes",_xlfn.XLOOKUP(A1770,'2. Applicant information'!$A$7:$A$9999,'2. Applicant information'!$C$7:$C$9999,,0),IF('2. Applicant information'!AE1758="No","",""))</f>
        <v/>
      </c>
      <c r="D1770" s="73" t="str">
        <f>IF(_xlfn.XLOOKUP('3. Course participants'!A1770,'2. Applicant information'!$A$7:$A$1048576,'2. Applicant information'!$AE$7:$AE$1048576,,0)="Yes",_xlfn.XLOOKUP(A1770,'2. Applicant information'!$A$7:$A$9999,'2. Applicant information'!$D$7:$D$9999,,0),IF('2. Applicant information'!AE1758="No","",""))</f>
        <v/>
      </c>
      <c r="E1770" s="24"/>
      <c r="F1770" s="24"/>
      <c r="G1770" s="74" t="str">
        <f>IF(_xlfn.XLOOKUP('3. Course participants'!A1770,'2. Applicant information'!$A$7:$A$1048576,'2. Applicant information'!$AE$7:$AE$1048576,,0)="Yes",_xlfn.XLOOKUP(A1770,'2. Applicant information'!$A$7:$A$9999,'2. Applicant information'!$O$7:$O$9999,,0),IF('2. Applicant information'!AE1758="No","",""))</f>
        <v/>
      </c>
      <c r="H1770" s="24"/>
      <c r="I1770" s="28"/>
      <c r="J1770" s="130" t="e">
        <f t="shared" si="28"/>
        <v>#DIV/0!</v>
      </c>
      <c r="K1770" s="101"/>
      <c r="L1770" s="101"/>
      <c r="M1770" s="9"/>
      <c r="N1770" s="9"/>
      <c r="O1770" s="9"/>
      <c r="P1770" s="9"/>
      <c r="Q1770" s="9"/>
      <c r="R1770" s="9"/>
      <c r="S1770" s="9"/>
      <c r="T1770" s="28"/>
      <c r="U1770" s="25"/>
      <c r="V1770" s="9"/>
      <c r="W1770" s="9"/>
      <c r="X1770" s="9"/>
      <c r="Y1770" s="9"/>
      <c r="Z1770" s="9"/>
      <c r="AA1770" s="9"/>
      <c r="AB1770" s="9"/>
      <c r="AC1770" s="9"/>
      <c r="AD1770" s="9"/>
      <c r="AE1770" s="9"/>
      <c r="AF1770" s="9"/>
      <c r="AG1770" s="101"/>
      <c r="AH1770" s="100"/>
      <c r="AI1770" s="9"/>
      <c r="AJ1770" s="9"/>
      <c r="AK1770" s="9"/>
      <c r="AL1770" s="137"/>
    </row>
    <row r="1771" spans="1:38" x14ac:dyDescent="0.25">
      <c r="A1771" s="73" t="str">
        <f>'2. Applicant information'!A1759</f>
        <v>_Applicant1753</v>
      </c>
      <c r="B1771" s="73" t="str">
        <f t="array" ref="B1771">IF(_xlfn.XLOOKUP('3. Course participants'!A1771,'2. Applicant information'!$A$7:$A$1048576,'2. Applicant information'!$AE$7:$AE$1048576,,0)="Yes",_xlfn.XLOOKUP(A1771,'2. Applicant information'!$A$7:$A$9999,'2. Applicant information'!$B$7:$B$9999,,0),IF('2. Applicant information'!AE1759="No","Applicant is not participant: see column AE in Applicant Information Tab","Applicant Data Missing"))</f>
        <v>Applicant Data Missing</v>
      </c>
      <c r="C1771" s="73" t="str">
        <f>IF(_xlfn.XLOOKUP('3. Course participants'!A1771,'2. Applicant information'!$A$7:$A$1048576,'2. Applicant information'!$AE$7:$AE$1048576,,0)="Yes",_xlfn.XLOOKUP(A1771,'2. Applicant information'!$A$7:$A$9999,'2. Applicant information'!$C$7:$C$9999,,0),IF('2. Applicant information'!AE1759="No","",""))</f>
        <v/>
      </c>
      <c r="D1771" s="73" t="str">
        <f>IF(_xlfn.XLOOKUP('3. Course participants'!A1771,'2. Applicant information'!$A$7:$A$1048576,'2. Applicant information'!$AE$7:$AE$1048576,,0)="Yes",_xlfn.XLOOKUP(A1771,'2. Applicant information'!$A$7:$A$9999,'2. Applicant information'!$D$7:$D$9999,,0),IF('2. Applicant information'!AE1759="No","",""))</f>
        <v/>
      </c>
      <c r="E1771" s="24"/>
      <c r="F1771" s="24"/>
      <c r="G1771" s="74" t="str">
        <f>IF(_xlfn.XLOOKUP('3. Course participants'!A1771,'2. Applicant information'!$A$7:$A$1048576,'2. Applicant information'!$AE$7:$AE$1048576,,0)="Yes",_xlfn.XLOOKUP(A1771,'2. Applicant information'!$A$7:$A$9999,'2. Applicant information'!$O$7:$O$9999,,0),IF('2. Applicant information'!AE1759="No","",""))</f>
        <v/>
      </c>
      <c r="H1771" s="24"/>
      <c r="I1771" s="28"/>
      <c r="J1771" s="130" t="e">
        <f t="shared" si="28"/>
        <v>#DIV/0!</v>
      </c>
      <c r="K1771" s="101"/>
      <c r="L1771" s="101"/>
      <c r="M1771" s="9"/>
      <c r="N1771" s="9"/>
      <c r="O1771" s="9"/>
      <c r="P1771" s="9"/>
      <c r="Q1771" s="9"/>
      <c r="R1771" s="9"/>
      <c r="S1771" s="9"/>
      <c r="T1771" s="28"/>
      <c r="U1771" s="25"/>
      <c r="V1771" s="9"/>
      <c r="W1771" s="9"/>
      <c r="X1771" s="9"/>
      <c r="Y1771" s="9"/>
      <c r="Z1771" s="9"/>
      <c r="AA1771" s="9"/>
      <c r="AB1771" s="9"/>
      <c r="AC1771" s="9"/>
      <c r="AD1771" s="9"/>
      <c r="AE1771" s="9"/>
      <c r="AF1771" s="9"/>
      <c r="AG1771" s="101"/>
      <c r="AH1771" s="100"/>
      <c r="AI1771" s="9"/>
      <c r="AJ1771" s="9"/>
      <c r="AK1771" s="9"/>
      <c r="AL1771" s="137"/>
    </row>
    <row r="1772" spans="1:38" x14ac:dyDescent="0.25">
      <c r="A1772" s="73" t="str">
        <f>'2. Applicant information'!A1760</f>
        <v>_Applicant1754</v>
      </c>
      <c r="B1772" s="73" t="str">
        <f t="array" ref="B1772">IF(_xlfn.XLOOKUP('3. Course participants'!A1772,'2. Applicant information'!$A$7:$A$1048576,'2. Applicant information'!$AE$7:$AE$1048576,,0)="Yes",_xlfn.XLOOKUP(A1772,'2. Applicant information'!$A$7:$A$9999,'2. Applicant information'!$B$7:$B$9999,,0),IF('2. Applicant information'!AE1760="No","Applicant is not participant: see column AE in Applicant Information Tab","Applicant Data Missing"))</f>
        <v>Applicant Data Missing</v>
      </c>
      <c r="C1772" s="73" t="str">
        <f>IF(_xlfn.XLOOKUP('3. Course participants'!A1772,'2. Applicant information'!$A$7:$A$1048576,'2. Applicant information'!$AE$7:$AE$1048576,,0)="Yes",_xlfn.XLOOKUP(A1772,'2. Applicant information'!$A$7:$A$9999,'2. Applicant information'!$C$7:$C$9999,,0),IF('2. Applicant information'!AE1760="No","",""))</f>
        <v/>
      </c>
      <c r="D1772" s="73" t="str">
        <f>IF(_xlfn.XLOOKUP('3. Course participants'!A1772,'2. Applicant information'!$A$7:$A$1048576,'2. Applicant information'!$AE$7:$AE$1048576,,0)="Yes",_xlfn.XLOOKUP(A1772,'2. Applicant information'!$A$7:$A$9999,'2. Applicant information'!$D$7:$D$9999,,0),IF('2. Applicant information'!AE1760="No","",""))</f>
        <v/>
      </c>
      <c r="E1772" s="24"/>
      <c r="F1772" s="24"/>
      <c r="G1772" s="74" t="str">
        <f>IF(_xlfn.XLOOKUP('3. Course participants'!A1772,'2. Applicant information'!$A$7:$A$1048576,'2. Applicant information'!$AE$7:$AE$1048576,,0)="Yes",_xlfn.XLOOKUP(A1772,'2. Applicant information'!$A$7:$A$9999,'2. Applicant information'!$O$7:$O$9999,,0),IF('2. Applicant information'!AE1760="No","",""))</f>
        <v/>
      </c>
      <c r="H1772" s="24"/>
      <c r="I1772" s="28"/>
      <c r="J1772" s="130" t="e">
        <f t="shared" si="28"/>
        <v>#DIV/0!</v>
      </c>
      <c r="K1772" s="101"/>
      <c r="L1772" s="101"/>
      <c r="M1772" s="9"/>
      <c r="N1772" s="9"/>
      <c r="O1772" s="9"/>
      <c r="P1772" s="9"/>
      <c r="Q1772" s="9"/>
      <c r="R1772" s="9"/>
      <c r="S1772" s="9"/>
      <c r="T1772" s="28"/>
      <c r="U1772" s="25"/>
      <c r="V1772" s="9"/>
      <c r="W1772" s="9"/>
      <c r="X1772" s="9"/>
      <c r="Y1772" s="9"/>
      <c r="Z1772" s="9"/>
      <c r="AA1772" s="9"/>
      <c r="AB1772" s="9"/>
      <c r="AC1772" s="9"/>
      <c r="AD1772" s="9"/>
      <c r="AE1772" s="9"/>
      <c r="AF1772" s="9"/>
      <c r="AG1772" s="101"/>
      <c r="AH1772" s="100"/>
      <c r="AI1772" s="9"/>
      <c r="AJ1772" s="9"/>
      <c r="AK1772" s="9"/>
      <c r="AL1772" s="137"/>
    </row>
    <row r="1773" spans="1:38" x14ac:dyDescent="0.25">
      <c r="A1773" s="73" t="str">
        <f>'2. Applicant information'!A1761</f>
        <v>_Applicant1755</v>
      </c>
      <c r="B1773" s="73" t="str">
        <f t="array" ref="B1773">IF(_xlfn.XLOOKUP('3. Course participants'!A1773,'2. Applicant information'!$A$7:$A$1048576,'2. Applicant information'!$AE$7:$AE$1048576,,0)="Yes",_xlfn.XLOOKUP(A1773,'2. Applicant information'!$A$7:$A$9999,'2. Applicant information'!$B$7:$B$9999,,0),IF('2. Applicant information'!AE1761="No","Applicant is not participant: see column AE in Applicant Information Tab","Applicant Data Missing"))</f>
        <v>Applicant Data Missing</v>
      </c>
      <c r="C1773" s="73" t="str">
        <f>IF(_xlfn.XLOOKUP('3. Course participants'!A1773,'2. Applicant information'!$A$7:$A$1048576,'2. Applicant information'!$AE$7:$AE$1048576,,0)="Yes",_xlfn.XLOOKUP(A1773,'2. Applicant information'!$A$7:$A$9999,'2. Applicant information'!$C$7:$C$9999,,0),IF('2. Applicant information'!AE1761="No","",""))</f>
        <v/>
      </c>
      <c r="D1773" s="73" t="str">
        <f>IF(_xlfn.XLOOKUP('3. Course participants'!A1773,'2. Applicant information'!$A$7:$A$1048576,'2. Applicant information'!$AE$7:$AE$1048576,,0)="Yes",_xlfn.XLOOKUP(A1773,'2. Applicant information'!$A$7:$A$9999,'2. Applicant information'!$D$7:$D$9999,,0),IF('2. Applicant information'!AE1761="No","",""))</f>
        <v/>
      </c>
      <c r="E1773" s="24"/>
      <c r="F1773" s="24"/>
      <c r="G1773" s="74" t="str">
        <f>IF(_xlfn.XLOOKUP('3. Course participants'!A1773,'2. Applicant information'!$A$7:$A$1048576,'2. Applicant information'!$AE$7:$AE$1048576,,0)="Yes",_xlfn.XLOOKUP(A1773,'2. Applicant information'!$A$7:$A$9999,'2. Applicant information'!$O$7:$O$9999,,0),IF('2. Applicant information'!AE1761="No","",""))</f>
        <v/>
      </c>
      <c r="H1773" s="24"/>
      <c r="I1773" s="28"/>
      <c r="J1773" s="130" t="e">
        <f t="shared" si="28"/>
        <v>#DIV/0!</v>
      </c>
      <c r="K1773" s="101"/>
      <c r="L1773" s="101"/>
      <c r="M1773" s="9"/>
      <c r="N1773" s="9"/>
      <c r="O1773" s="9"/>
      <c r="P1773" s="9"/>
      <c r="Q1773" s="9"/>
      <c r="R1773" s="9"/>
      <c r="S1773" s="9"/>
      <c r="T1773" s="28"/>
      <c r="U1773" s="25"/>
      <c r="V1773" s="9"/>
      <c r="W1773" s="9"/>
      <c r="X1773" s="9"/>
      <c r="Y1773" s="9"/>
      <c r="Z1773" s="9"/>
      <c r="AA1773" s="9"/>
      <c r="AB1773" s="9"/>
      <c r="AC1773" s="9"/>
      <c r="AD1773" s="9"/>
      <c r="AE1773" s="9"/>
      <c r="AF1773" s="9"/>
      <c r="AG1773" s="101"/>
      <c r="AH1773" s="100"/>
      <c r="AI1773" s="9"/>
      <c r="AJ1773" s="9"/>
      <c r="AK1773" s="9"/>
      <c r="AL1773" s="137"/>
    </row>
    <row r="1774" spans="1:38" x14ac:dyDescent="0.25">
      <c r="A1774" s="73" t="str">
        <f>'2. Applicant information'!A1762</f>
        <v>_Applicant1756</v>
      </c>
      <c r="B1774" s="73" t="str">
        <f t="array" ref="B1774">IF(_xlfn.XLOOKUP('3. Course participants'!A1774,'2. Applicant information'!$A$7:$A$1048576,'2. Applicant information'!$AE$7:$AE$1048576,,0)="Yes",_xlfn.XLOOKUP(A1774,'2. Applicant information'!$A$7:$A$9999,'2. Applicant information'!$B$7:$B$9999,,0),IF('2. Applicant information'!AE1762="No","Applicant is not participant: see column AE in Applicant Information Tab","Applicant Data Missing"))</f>
        <v>Applicant Data Missing</v>
      </c>
      <c r="C1774" s="73" t="str">
        <f>IF(_xlfn.XLOOKUP('3. Course participants'!A1774,'2. Applicant information'!$A$7:$A$1048576,'2. Applicant information'!$AE$7:$AE$1048576,,0)="Yes",_xlfn.XLOOKUP(A1774,'2. Applicant information'!$A$7:$A$9999,'2. Applicant information'!$C$7:$C$9999,,0),IF('2. Applicant information'!AE1762="No","",""))</f>
        <v/>
      </c>
      <c r="D1774" s="73" t="str">
        <f>IF(_xlfn.XLOOKUP('3. Course participants'!A1774,'2. Applicant information'!$A$7:$A$1048576,'2. Applicant information'!$AE$7:$AE$1048576,,0)="Yes",_xlfn.XLOOKUP(A1774,'2. Applicant information'!$A$7:$A$9999,'2. Applicant information'!$D$7:$D$9999,,0),IF('2. Applicant information'!AE1762="No","",""))</f>
        <v/>
      </c>
      <c r="E1774" s="24"/>
      <c r="F1774" s="24"/>
      <c r="G1774" s="74" t="str">
        <f>IF(_xlfn.XLOOKUP('3. Course participants'!A1774,'2. Applicant information'!$A$7:$A$1048576,'2. Applicant information'!$AE$7:$AE$1048576,,0)="Yes",_xlfn.XLOOKUP(A1774,'2. Applicant information'!$A$7:$A$9999,'2. Applicant information'!$O$7:$O$9999,,0),IF('2. Applicant information'!AE1762="No","",""))</f>
        <v/>
      </c>
      <c r="H1774" s="24"/>
      <c r="I1774" s="28"/>
      <c r="J1774" s="130" t="e">
        <f t="shared" si="28"/>
        <v>#DIV/0!</v>
      </c>
      <c r="K1774" s="101"/>
      <c r="L1774" s="101"/>
      <c r="M1774" s="9"/>
      <c r="N1774" s="9"/>
      <c r="O1774" s="9"/>
      <c r="P1774" s="9"/>
      <c r="Q1774" s="9"/>
      <c r="R1774" s="9"/>
      <c r="S1774" s="9"/>
      <c r="T1774" s="28"/>
      <c r="U1774" s="25"/>
      <c r="V1774" s="9"/>
      <c r="W1774" s="9"/>
      <c r="X1774" s="9"/>
      <c r="Y1774" s="9"/>
      <c r="Z1774" s="9"/>
      <c r="AA1774" s="9"/>
      <c r="AB1774" s="9"/>
      <c r="AC1774" s="9"/>
      <c r="AD1774" s="9"/>
      <c r="AE1774" s="9"/>
      <c r="AF1774" s="9"/>
      <c r="AG1774" s="101"/>
      <c r="AH1774" s="100"/>
      <c r="AI1774" s="9"/>
      <c r="AJ1774" s="9"/>
      <c r="AK1774" s="9"/>
      <c r="AL1774" s="137"/>
    </row>
    <row r="1775" spans="1:38" x14ac:dyDescent="0.25">
      <c r="A1775" s="73" t="str">
        <f>'2. Applicant information'!A1763</f>
        <v>_Applicant1757</v>
      </c>
      <c r="B1775" s="73" t="str">
        <f t="array" ref="B1775">IF(_xlfn.XLOOKUP('3. Course participants'!A1775,'2. Applicant information'!$A$7:$A$1048576,'2. Applicant information'!$AE$7:$AE$1048576,,0)="Yes",_xlfn.XLOOKUP(A1775,'2. Applicant information'!$A$7:$A$9999,'2. Applicant information'!$B$7:$B$9999,,0),IF('2. Applicant information'!AE1763="No","Applicant is not participant: see column AE in Applicant Information Tab","Applicant Data Missing"))</f>
        <v>Applicant Data Missing</v>
      </c>
      <c r="C1775" s="73" t="str">
        <f>IF(_xlfn.XLOOKUP('3. Course participants'!A1775,'2. Applicant information'!$A$7:$A$1048576,'2. Applicant information'!$AE$7:$AE$1048576,,0)="Yes",_xlfn.XLOOKUP(A1775,'2. Applicant information'!$A$7:$A$9999,'2. Applicant information'!$C$7:$C$9999,,0),IF('2. Applicant information'!AE1763="No","",""))</f>
        <v/>
      </c>
      <c r="D1775" s="73" t="str">
        <f>IF(_xlfn.XLOOKUP('3. Course participants'!A1775,'2. Applicant information'!$A$7:$A$1048576,'2. Applicant information'!$AE$7:$AE$1048576,,0)="Yes",_xlfn.XLOOKUP(A1775,'2. Applicant information'!$A$7:$A$9999,'2. Applicant information'!$D$7:$D$9999,,0),IF('2. Applicant information'!AE1763="No","",""))</f>
        <v/>
      </c>
      <c r="E1775" s="24"/>
      <c r="F1775" s="24"/>
      <c r="G1775" s="74" t="str">
        <f>IF(_xlfn.XLOOKUP('3. Course participants'!A1775,'2. Applicant information'!$A$7:$A$1048576,'2. Applicant information'!$AE$7:$AE$1048576,,0)="Yes",_xlfn.XLOOKUP(A1775,'2. Applicant information'!$A$7:$A$9999,'2. Applicant information'!$O$7:$O$9999,,0),IF('2. Applicant information'!AE1763="No","",""))</f>
        <v/>
      </c>
      <c r="H1775" s="24"/>
      <c r="I1775" s="28"/>
      <c r="J1775" s="130" t="e">
        <f t="shared" si="28"/>
        <v>#DIV/0!</v>
      </c>
      <c r="K1775" s="101"/>
      <c r="L1775" s="101"/>
      <c r="M1775" s="9"/>
      <c r="N1775" s="9"/>
      <c r="O1775" s="9"/>
      <c r="P1775" s="9"/>
      <c r="Q1775" s="9"/>
      <c r="R1775" s="9"/>
      <c r="S1775" s="9"/>
      <c r="T1775" s="28"/>
      <c r="U1775" s="25"/>
      <c r="V1775" s="9"/>
      <c r="W1775" s="9"/>
      <c r="X1775" s="9"/>
      <c r="Y1775" s="9"/>
      <c r="Z1775" s="9"/>
      <c r="AA1775" s="9"/>
      <c r="AB1775" s="9"/>
      <c r="AC1775" s="9"/>
      <c r="AD1775" s="9"/>
      <c r="AE1775" s="9"/>
      <c r="AF1775" s="9"/>
      <c r="AG1775" s="101"/>
      <c r="AH1775" s="100"/>
      <c r="AI1775" s="9"/>
      <c r="AJ1775" s="9"/>
      <c r="AK1775" s="9"/>
      <c r="AL1775" s="137"/>
    </row>
    <row r="1776" spans="1:38" x14ac:dyDescent="0.25">
      <c r="A1776" s="73" t="str">
        <f>'2. Applicant information'!A1764</f>
        <v>_Applicant1758</v>
      </c>
      <c r="B1776" s="73" t="str">
        <f t="array" ref="B1776">IF(_xlfn.XLOOKUP('3. Course participants'!A1776,'2. Applicant information'!$A$7:$A$1048576,'2. Applicant information'!$AE$7:$AE$1048576,,0)="Yes",_xlfn.XLOOKUP(A1776,'2. Applicant information'!$A$7:$A$9999,'2. Applicant information'!$B$7:$B$9999,,0),IF('2. Applicant information'!AE1764="No","Applicant is not participant: see column AE in Applicant Information Tab","Applicant Data Missing"))</f>
        <v>Applicant Data Missing</v>
      </c>
      <c r="C1776" s="73" t="str">
        <f>IF(_xlfn.XLOOKUP('3. Course participants'!A1776,'2. Applicant information'!$A$7:$A$1048576,'2. Applicant information'!$AE$7:$AE$1048576,,0)="Yes",_xlfn.XLOOKUP(A1776,'2. Applicant information'!$A$7:$A$9999,'2. Applicant information'!$C$7:$C$9999,,0),IF('2. Applicant information'!AE1764="No","",""))</f>
        <v/>
      </c>
      <c r="D1776" s="73" t="str">
        <f>IF(_xlfn.XLOOKUP('3. Course participants'!A1776,'2. Applicant information'!$A$7:$A$1048576,'2. Applicant information'!$AE$7:$AE$1048576,,0)="Yes",_xlfn.XLOOKUP(A1776,'2. Applicant information'!$A$7:$A$9999,'2. Applicant information'!$D$7:$D$9999,,0),IF('2. Applicant information'!AE1764="No","",""))</f>
        <v/>
      </c>
      <c r="E1776" s="24"/>
      <c r="F1776" s="24"/>
      <c r="G1776" s="74" t="str">
        <f>IF(_xlfn.XLOOKUP('3. Course participants'!A1776,'2. Applicant information'!$A$7:$A$1048576,'2. Applicant information'!$AE$7:$AE$1048576,,0)="Yes",_xlfn.XLOOKUP(A1776,'2. Applicant information'!$A$7:$A$9999,'2. Applicant information'!$O$7:$O$9999,,0),IF('2. Applicant information'!AE1764="No","",""))</f>
        <v/>
      </c>
      <c r="H1776" s="24"/>
      <c r="I1776" s="28"/>
      <c r="J1776" s="130" t="e">
        <f t="shared" si="28"/>
        <v>#DIV/0!</v>
      </c>
      <c r="K1776" s="101"/>
      <c r="L1776" s="101"/>
      <c r="M1776" s="9"/>
      <c r="N1776" s="9"/>
      <c r="O1776" s="9"/>
      <c r="P1776" s="9"/>
      <c r="Q1776" s="9"/>
      <c r="R1776" s="9"/>
      <c r="S1776" s="9"/>
      <c r="T1776" s="28"/>
      <c r="U1776" s="25"/>
      <c r="V1776" s="9"/>
      <c r="W1776" s="9"/>
      <c r="X1776" s="9"/>
      <c r="Y1776" s="9"/>
      <c r="Z1776" s="9"/>
      <c r="AA1776" s="9"/>
      <c r="AB1776" s="9"/>
      <c r="AC1776" s="9"/>
      <c r="AD1776" s="9"/>
      <c r="AE1776" s="9"/>
      <c r="AF1776" s="9"/>
      <c r="AG1776" s="101"/>
      <c r="AH1776" s="100"/>
      <c r="AI1776" s="9"/>
      <c r="AJ1776" s="9"/>
      <c r="AK1776" s="9"/>
      <c r="AL1776" s="137"/>
    </row>
    <row r="1777" spans="1:38" x14ac:dyDescent="0.25">
      <c r="A1777" s="73" t="str">
        <f>'2. Applicant information'!A1765</f>
        <v>_Applicant1759</v>
      </c>
      <c r="B1777" s="73" t="str">
        <f t="array" ref="B1777">IF(_xlfn.XLOOKUP('3. Course participants'!A1777,'2. Applicant information'!$A$7:$A$1048576,'2. Applicant information'!$AE$7:$AE$1048576,,0)="Yes",_xlfn.XLOOKUP(A1777,'2. Applicant information'!$A$7:$A$9999,'2. Applicant information'!$B$7:$B$9999,,0),IF('2. Applicant information'!AE1765="No","Applicant is not participant: see column AE in Applicant Information Tab","Applicant Data Missing"))</f>
        <v>Applicant Data Missing</v>
      </c>
      <c r="C1777" s="73" t="str">
        <f>IF(_xlfn.XLOOKUP('3. Course participants'!A1777,'2. Applicant information'!$A$7:$A$1048576,'2. Applicant information'!$AE$7:$AE$1048576,,0)="Yes",_xlfn.XLOOKUP(A1777,'2. Applicant information'!$A$7:$A$9999,'2. Applicant information'!$C$7:$C$9999,,0),IF('2. Applicant information'!AE1765="No","",""))</f>
        <v/>
      </c>
      <c r="D1777" s="73" t="str">
        <f>IF(_xlfn.XLOOKUP('3. Course participants'!A1777,'2. Applicant information'!$A$7:$A$1048576,'2. Applicant information'!$AE$7:$AE$1048576,,0)="Yes",_xlfn.XLOOKUP(A1777,'2. Applicant information'!$A$7:$A$9999,'2. Applicant information'!$D$7:$D$9999,,0),IF('2. Applicant information'!AE1765="No","",""))</f>
        <v/>
      </c>
      <c r="E1777" s="24"/>
      <c r="F1777" s="24"/>
      <c r="G1777" s="74" t="str">
        <f>IF(_xlfn.XLOOKUP('3. Course participants'!A1777,'2. Applicant information'!$A$7:$A$1048576,'2. Applicant information'!$AE$7:$AE$1048576,,0)="Yes",_xlfn.XLOOKUP(A1777,'2. Applicant information'!$A$7:$A$9999,'2. Applicant information'!$O$7:$O$9999,,0),IF('2. Applicant information'!AE1765="No","",""))</f>
        <v/>
      </c>
      <c r="H1777" s="24"/>
      <c r="I1777" s="28"/>
      <c r="J1777" s="130" t="e">
        <f t="shared" si="28"/>
        <v>#DIV/0!</v>
      </c>
      <c r="K1777" s="101"/>
      <c r="L1777" s="101"/>
      <c r="M1777" s="9"/>
      <c r="N1777" s="9"/>
      <c r="O1777" s="9"/>
      <c r="P1777" s="9"/>
      <c r="Q1777" s="9"/>
      <c r="R1777" s="9"/>
      <c r="S1777" s="9"/>
      <c r="T1777" s="28"/>
      <c r="U1777" s="25"/>
      <c r="V1777" s="9"/>
      <c r="W1777" s="9"/>
      <c r="X1777" s="9"/>
      <c r="Y1777" s="9"/>
      <c r="Z1777" s="9"/>
      <c r="AA1777" s="9"/>
      <c r="AB1777" s="9"/>
      <c r="AC1777" s="9"/>
      <c r="AD1777" s="9"/>
      <c r="AE1777" s="9"/>
      <c r="AF1777" s="9"/>
      <c r="AG1777" s="101"/>
      <c r="AH1777" s="100"/>
      <c r="AI1777" s="9"/>
      <c r="AJ1777" s="9"/>
      <c r="AK1777" s="9"/>
      <c r="AL1777" s="137"/>
    </row>
    <row r="1778" spans="1:38" x14ac:dyDescent="0.25">
      <c r="A1778" s="73" t="str">
        <f>'2. Applicant information'!A1766</f>
        <v>_Applicant1760</v>
      </c>
      <c r="B1778" s="73" t="str">
        <f t="array" ref="B1778">IF(_xlfn.XLOOKUP('3. Course participants'!A1778,'2. Applicant information'!$A$7:$A$1048576,'2. Applicant information'!$AE$7:$AE$1048576,,0)="Yes",_xlfn.XLOOKUP(A1778,'2. Applicant information'!$A$7:$A$9999,'2. Applicant information'!$B$7:$B$9999,,0),IF('2. Applicant information'!AE1766="No","Applicant is not participant: see column AE in Applicant Information Tab","Applicant Data Missing"))</f>
        <v>Applicant Data Missing</v>
      </c>
      <c r="C1778" s="73" t="str">
        <f>IF(_xlfn.XLOOKUP('3. Course participants'!A1778,'2. Applicant information'!$A$7:$A$1048576,'2. Applicant information'!$AE$7:$AE$1048576,,0)="Yes",_xlfn.XLOOKUP(A1778,'2. Applicant information'!$A$7:$A$9999,'2. Applicant information'!$C$7:$C$9999,,0),IF('2. Applicant information'!AE1766="No","",""))</f>
        <v/>
      </c>
      <c r="D1778" s="73" t="str">
        <f>IF(_xlfn.XLOOKUP('3. Course participants'!A1778,'2. Applicant information'!$A$7:$A$1048576,'2. Applicant information'!$AE$7:$AE$1048576,,0)="Yes",_xlfn.XLOOKUP(A1778,'2. Applicant information'!$A$7:$A$9999,'2. Applicant information'!$D$7:$D$9999,,0),IF('2. Applicant information'!AE1766="No","",""))</f>
        <v/>
      </c>
      <c r="E1778" s="24"/>
      <c r="F1778" s="24"/>
      <c r="G1778" s="74" t="str">
        <f>IF(_xlfn.XLOOKUP('3. Course participants'!A1778,'2. Applicant information'!$A$7:$A$1048576,'2. Applicant information'!$AE$7:$AE$1048576,,0)="Yes",_xlfn.XLOOKUP(A1778,'2. Applicant information'!$A$7:$A$9999,'2. Applicant information'!$O$7:$O$9999,,0),IF('2. Applicant information'!AE1766="No","",""))</f>
        <v/>
      </c>
      <c r="H1778" s="24"/>
      <c r="I1778" s="28"/>
      <c r="J1778" s="130" t="e">
        <f t="shared" si="28"/>
        <v>#DIV/0!</v>
      </c>
      <c r="K1778" s="101"/>
      <c r="L1778" s="101"/>
      <c r="M1778" s="9"/>
      <c r="N1778" s="9"/>
      <c r="O1778" s="9"/>
      <c r="P1778" s="9"/>
      <c r="Q1778" s="9"/>
      <c r="R1778" s="9"/>
      <c r="S1778" s="9"/>
      <c r="T1778" s="28"/>
      <c r="U1778" s="25"/>
      <c r="V1778" s="9"/>
      <c r="W1778" s="9"/>
      <c r="X1778" s="9"/>
      <c r="Y1778" s="9"/>
      <c r="Z1778" s="9"/>
      <c r="AA1778" s="9"/>
      <c r="AB1778" s="9"/>
      <c r="AC1778" s="9"/>
      <c r="AD1778" s="9"/>
      <c r="AE1778" s="9"/>
      <c r="AF1778" s="9"/>
      <c r="AG1778" s="101"/>
      <c r="AH1778" s="100"/>
      <c r="AI1778" s="9"/>
      <c r="AJ1778" s="9"/>
      <c r="AK1778" s="9"/>
      <c r="AL1778" s="137"/>
    </row>
    <row r="1779" spans="1:38" x14ac:dyDescent="0.25">
      <c r="A1779" s="73" t="str">
        <f>'2. Applicant information'!A1767</f>
        <v>_Applicant1761</v>
      </c>
      <c r="B1779" s="73" t="str">
        <f t="array" ref="B1779">IF(_xlfn.XLOOKUP('3. Course participants'!A1779,'2. Applicant information'!$A$7:$A$1048576,'2. Applicant information'!$AE$7:$AE$1048576,,0)="Yes",_xlfn.XLOOKUP(A1779,'2. Applicant information'!$A$7:$A$9999,'2. Applicant information'!$B$7:$B$9999,,0),IF('2. Applicant information'!AE1767="No","Applicant is not participant: see column AE in Applicant Information Tab","Applicant Data Missing"))</f>
        <v>Applicant Data Missing</v>
      </c>
      <c r="C1779" s="73" t="str">
        <f>IF(_xlfn.XLOOKUP('3. Course participants'!A1779,'2. Applicant information'!$A$7:$A$1048576,'2. Applicant information'!$AE$7:$AE$1048576,,0)="Yes",_xlfn.XLOOKUP(A1779,'2. Applicant information'!$A$7:$A$9999,'2. Applicant information'!$C$7:$C$9999,,0),IF('2. Applicant information'!AE1767="No","",""))</f>
        <v/>
      </c>
      <c r="D1779" s="73" t="str">
        <f>IF(_xlfn.XLOOKUP('3. Course participants'!A1779,'2. Applicant information'!$A$7:$A$1048576,'2. Applicant information'!$AE$7:$AE$1048576,,0)="Yes",_xlfn.XLOOKUP(A1779,'2. Applicant information'!$A$7:$A$9999,'2. Applicant information'!$D$7:$D$9999,,0),IF('2. Applicant information'!AE1767="No","",""))</f>
        <v/>
      </c>
      <c r="E1779" s="24"/>
      <c r="F1779" s="24"/>
      <c r="G1779" s="74" t="str">
        <f>IF(_xlfn.XLOOKUP('3. Course participants'!A1779,'2. Applicant information'!$A$7:$A$1048576,'2. Applicant information'!$AE$7:$AE$1048576,,0)="Yes",_xlfn.XLOOKUP(A1779,'2. Applicant information'!$A$7:$A$9999,'2. Applicant information'!$O$7:$O$9999,,0),IF('2. Applicant information'!AE1767="No","",""))</f>
        <v/>
      </c>
      <c r="H1779" s="24"/>
      <c r="I1779" s="28"/>
      <c r="J1779" s="130" t="e">
        <f t="shared" si="28"/>
        <v>#DIV/0!</v>
      </c>
      <c r="K1779" s="101"/>
      <c r="L1779" s="101"/>
      <c r="M1779" s="9"/>
      <c r="N1779" s="9"/>
      <c r="O1779" s="9"/>
      <c r="P1779" s="9"/>
      <c r="Q1779" s="9"/>
      <c r="R1779" s="9"/>
      <c r="S1779" s="9"/>
      <c r="T1779" s="28"/>
      <c r="U1779" s="25"/>
      <c r="V1779" s="9"/>
      <c r="W1779" s="9"/>
      <c r="X1779" s="9"/>
      <c r="Y1779" s="9"/>
      <c r="Z1779" s="9"/>
      <c r="AA1779" s="9"/>
      <c r="AB1779" s="9"/>
      <c r="AC1779" s="9"/>
      <c r="AD1779" s="9"/>
      <c r="AE1779" s="9"/>
      <c r="AF1779" s="9"/>
      <c r="AG1779" s="101"/>
      <c r="AH1779" s="100"/>
      <c r="AI1779" s="9"/>
      <c r="AJ1779" s="9"/>
      <c r="AK1779" s="9"/>
      <c r="AL1779" s="137"/>
    </row>
    <row r="1780" spans="1:38" x14ac:dyDescent="0.25">
      <c r="A1780" s="73" t="str">
        <f>'2. Applicant information'!A1768</f>
        <v>_Applicant1762</v>
      </c>
      <c r="B1780" s="73" t="str">
        <f t="array" ref="B1780">IF(_xlfn.XLOOKUP('3. Course participants'!A1780,'2. Applicant information'!$A$7:$A$1048576,'2. Applicant information'!$AE$7:$AE$1048576,,0)="Yes",_xlfn.XLOOKUP(A1780,'2. Applicant information'!$A$7:$A$9999,'2. Applicant information'!$B$7:$B$9999,,0),IF('2. Applicant information'!AE1768="No","Applicant is not participant: see column AE in Applicant Information Tab","Applicant Data Missing"))</f>
        <v>Applicant Data Missing</v>
      </c>
      <c r="C1780" s="73" t="str">
        <f>IF(_xlfn.XLOOKUP('3. Course participants'!A1780,'2. Applicant information'!$A$7:$A$1048576,'2. Applicant information'!$AE$7:$AE$1048576,,0)="Yes",_xlfn.XLOOKUP(A1780,'2. Applicant information'!$A$7:$A$9999,'2. Applicant information'!$C$7:$C$9999,,0),IF('2. Applicant information'!AE1768="No","",""))</f>
        <v/>
      </c>
      <c r="D1780" s="73" t="str">
        <f>IF(_xlfn.XLOOKUP('3. Course participants'!A1780,'2. Applicant information'!$A$7:$A$1048576,'2. Applicant information'!$AE$7:$AE$1048576,,0)="Yes",_xlfn.XLOOKUP(A1780,'2. Applicant information'!$A$7:$A$9999,'2. Applicant information'!$D$7:$D$9999,,0),IF('2. Applicant information'!AE1768="No","",""))</f>
        <v/>
      </c>
      <c r="E1780" s="24"/>
      <c r="F1780" s="24"/>
      <c r="G1780" s="74" t="str">
        <f>IF(_xlfn.XLOOKUP('3. Course participants'!A1780,'2. Applicant information'!$A$7:$A$1048576,'2. Applicant information'!$AE$7:$AE$1048576,,0)="Yes",_xlfn.XLOOKUP(A1780,'2. Applicant information'!$A$7:$A$9999,'2. Applicant information'!$O$7:$O$9999,,0),IF('2. Applicant information'!AE1768="No","",""))</f>
        <v/>
      </c>
      <c r="H1780" s="24"/>
      <c r="I1780" s="28"/>
      <c r="J1780" s="130" t="e">
        <f t="shared" si="28"/>
        <v>#DIV/0!</v>
      </c>
      <c r="K1780" s="101"/>
      <c r="L1780" s="101"/>
      <c r="M1780" s="9"/>
      <c r="N1780" s="9"/>
      <c r="O1780" s="9"/>
      <c r="P1780" s="9"/>
      <c r="Q1780" s="9"/>
      <c r="R1780" s="9"/>
      <c r="S1780" s="9"/>
      <c r="T1780" s="28"/>
      <c r="U1780" s="25"/>
      <c r="V1780" s="9"/>
      <c r="W1780" s="9"/>
      <c r="X1780" s="9"/>
      <c r="Y1780" s="9"/>
      <c r="Z1780" s="9"/>
      <c r="AA1780" s="9"/>
      <c r="AB1780" s="9"/>
      <c r="AC1780" s="9"/>
      <c r="AD1780" s="9"/>
      <c r="AE1780" s="9"/>
      <c r="AF1780" s="9"/>
      <c r="AG1780" s="101"/>
      <c r="AH1780" s="100"/>
      <c r="AI1780" s="9"/>
      <c r="AJ1780" s="9"/>
      <c r="AK1780" s="9"/>
      <c r="AL1780" s="137"/>
    </row>
    <row r="1781" spans="1:38" x14ac:dyDescent="0.25">
      <c r="A1781" s="73" t="str">
        <f>'2. Applicant information'!A1769</f>
        <v>_Applicant1763</v>
      </c>
      <c r="B1781" s="73" t="str">
        <f t="array" ref="B1781">IF(_xlfn.XLOOKUP('3. Course participants'!A1781,'2. Applicant information'!$A$7:$A$1048576,'2. Applicant information'!$AE$7:$AE$1048576,,0)="Yes",_xlfn.XLOOKUP(A1781,'2. Applicant information'!$A$7:$A$9999,'2. Applicant information'!$B$7:$B$9999,,0),IF('2. Applicant information'!AE1769="No","Applicant is not participant: see column AE in Applicant Information Tab","Applicant Data Missing"))</f>
        <v>Applicant Data Missing</v>
      </c>
      <c r="C1781" s="73" t="str">
        <f>IF(_xlfn.XLOOKUP('3. Course participants'!A1781,'2. Applicant information'!$A$7:$A$1048576,'2. Applicant information'!$AE$7:$AE$1048576,,0)="Yes",_xlfn.XLOOKUP(A1781,'2. Applicant information'!$A$7:$A$9999,'2. Applicant information'!$C$7:$C$9999,,0),IF('2. Applicant information'!AE1769="No","",""))</f>
        <v/>
      </c>
      <c r="D1781" s="73" t="str">
        <f>IF(_xlfn.XLOOKUP('3. Course participants'!A1781,'2. Applicant information'!$A$7:$A$1048576,'2. Applicant information'!$AE$7:$AE$1048576,,0)="Yes",_xlfn.XLOOKUP(A1781,'2. Applicant information'!$A$7:$A$9999,'2. Applicant information'!$D$7:$D$9999,,0),IF('2. Applicant information'!AE1769="No","",""))</f>
        <v/>
      </c>
      <c r="E1781" s="24"/>
      <c r="F1781" s="24"/>
      <c r="G1781" s="74" t="str">
        <f>IF(_xlfn.XLOOKUP('3. Course participants'!A1781,'2. Applicant information'!$A$7:$A$1048576,'2. Applicant information'!$AE$7:$AE$1048576,,0)="Yes",_xlfn.XLOOKUP(A1781,'2. Applicant information'!$A$7:$A$9999,'2. Applicant information'!$O$7:$O$9999,,0),IF('2. Applicant information'!AE1769="No","",""))</f>
        <v/>
      </c>
      <c r="H1781" s="24"/>
      <c r="I1781" s="28"/>
      <c r="J1781" s="130" t="e">
        <f t="shared" si="28"/>
        <v>#DIV/0!</v>
      </c>
      <c r="K1781" s="101"/>
      <c r="L1781" s="101"/>
      <c r="M1781" s="9"/>
      <c r="N1781" s="9"/>
      <c r="O1781" s="9"/>
      <c r="P1781" s="9"/>
      <c r="Q1781" s="9"/>
      <c r="R1781" s="9"/>
      <c r="S1781" s="9"/>
      <c r="T1781" s="28"/>
      <c r="U1781" s="25"/>
      <c r="V1781" s="9"/>
      <c r="W1781" s="9"/>
      <c r="X1781" s="9"/>
      <c r="Y1781" s="9"/>
      <c r="Z1781" s="9"/>
      <c r="AA1781" s="9"/>
      <c r="AB1781" s="9"/>
      <c r="AC1781" s="9"/>
      <c r="AD1781" s="9"/>
      <c r="AE1781" s="9"/>
      <c r="AF1781" s="9"/>
      <c r="AG1781" s="101"/>
      <c r="AH1781" s="100"/>
      <c r="AI1781" s="9"/>
      <c r="AJ1781" s="9"/>
      <c r="AK1781" s="9"/>
      <c r="AL1781" s="137"/>
    </row>
    <row r="1782" spans="1:38" x14ac:dyDescent="0.25">
      <c r="A1782" s="73" t="str">
        <f>'2. Applicant information'!A1770</f>
        <v>_Applicant1764</v>
      </c>
      <c r="B1782" s="73" t="str">
        <f t="array" ref="B1782">IF(_xlfn.XLOOKUP('3. Course participants'!A1782,'2. Applicant information'!$A$7:$A$1048576,'2. Applicant information'!$AE$7:$AE$1048576,,0)="Yes",_xlfn.XLOOKUP(A1782,'2. Applicant information'!$A$7:$A$9999,'2. Applicant information'!$B$7:$B$9999,,0),IF('2. Applicant information'!AE1770="No","Applicant is not participant: see column AE in Applicant Information Tab","Applicant Data Missing"))</f>
        <v>Applicant Data Missing</v>
      </c>
      <c r="C1782" s="73" t="str">
        <f>IF(_xlfn.XLOOKUP('3. Course participants'!A1782,'2. Applicant information'!$A$7:$A$1048576,'2. Applicant information'!$AE$7:$AE$1048576,,0)="Yes",_xlfn.XLOOKUP(A1782,'2. Applicant information'!$A$7:$A$9999,'2. Applicant information'!$C$7:$C$9999,,0),IF('2. Applicant information'!AE1770="No","",""))</f>
        <v/>
      </c>
      <c r="D1782" s="73" t="str">
        <f>IF(_xlfn.XLOOKUP('3. Course participants'!A1782,'2. Applicant information'!$A$7:$A$1048576,'2. Applicant information'!$AE$7:$AE$1048576,,0)="Yes",_xlfn.XLOOKUP(A1782,'2. Applicant information'!$A$7:$A$9999,'2. Applicant information'!$D$7:$D$9999,,0),IF('2. Applicant information'!AE1770="No","",""))</f>
        <v/>
      </c>
      <c r="E1782" s="24"/>
      <c r="F1782" s="24"/>
      <c r="G1782" s="74" t="str">
        <f>IF(_xlfn.XLOOKUP('3. Course participants'!A1782,'2. Applicant information'!$A$7:$A$1048576,'2. Applicant information'!$AE$7:$AE$1048576,,0)="Yes",_xlfn.XLOOKUP(A1782,'2. Applicant information'!$A$7:$A$9999,'2. Applicant information'!$O$7:$O$9999,,0),IF('2. Applicant information'!AE1770="No","",""))</f>
        <v/>
      </c>
      <c r="H1782" s="24"/>
      <c r="I1782" s="28"/>
      <c r="J1782" s="130" t="e">
        <f t="shared" si="28"/>
        <v>#DIV/0!</v>
      </c>
      <c r="K1782" s="101"/>
      <c r="L1782" s="101"/>
      <c r="M1782" s="9"/>
      <c r="N1782" s="9"/>
      <c r="O1782" s="9"/>
      <c r="P1782" s="9"/>
      <c r="Q1782" s="9"/>
      <c r="R1782" s="9"/>
      <c r="S1782" s="9"/>
      <c r="T1782" s="28"/>
      <c r="U1782" s="25"/>
      <c r="V1782" s="9"/>
      <c r="W1782" s="9"/>
      <c r="X1782" s="9"/>
      <c r="Y1782" s="9"/>
      <c r="Z1782" s="9"/>
      <c r="AA1782" s="9"/>
      <c r="AB1782" s="9"/>
      <c r="AC1782" s="9"/>
      <c r="AD1782" s="9"/>
      <c r="AE1782" s="9"/>
      <c r="AF1782" s="9"/>
      <c r="AG1782" s="101"/>
      <c r="AH1782" s="100"/>
      <c r="AI1782" s="9"/>
      <c r="AJ1782" s="9"/>
      <c r="AK1782" s="9"/>
      <c r="AL1782" s="137"/>
    </row>
    <row r="1783" spans="1:38" x14ac:dyDescent="0.25">
      <c r="A1783" s="73" t="str">
        <f>'2. Applicant information'!A1771</f>
        <v>_Applicant1765</v>
      </c>
      <c r="B1783" s="73" t="str">
        <f t="array" ref="B1783">IF(_xlfn.XLOOKUP('3. Course participants'!A1783,'2. Applicant information'!$A$7:$A$1048576,'2. Applicant information'!$AE$7:$AE$1048576,,0)="Yes",_xlfn.XLOOKUP(A1783,'2. Applicant information'!$A$7:$A$9999,'2. Applicant information'!$B$7:$B$9999,,0),IF('2. Applicant information'!AE1771="No","Applicant is not participant: see column AE in Applicant Information Tab","Applicant Data Missing"))</f>
        <v>Applicant Data Missing</v>
      </c>
      <c r="C1783" s="73" t="str">
        <f>IF(_xlfn.XLOOKUP('3. Course participants'!A1783,'2. Applicant information'!$A$7:$A$1048576,'2. Applicant information'!$AE$7:$AE$1048576,,0)="Yes",_xlfn.XLOOKUP(A1783,'2. Applicant information'!$A$7:$A$9999,'2. Applicant information'!$C$7:$C$9999,,0),IF('2. Applicant information'!AE1771="No","",""))</f>
        <v/>
      </c>
      <c r="D1783" s="73" t="str">
        <f>IF(_xlfn.XLOOKUP('3. Course participants'!A1783,'2. Applicant information'!$A$7:$A$1048576,'2. Applicant information'!$AE$7:$AE$1048576,,0)="Yes",_xlfn.XLOOKUP(A1783,'2. Applicant information'!$A$7:$A$9999,'2. Applicant information'!$D$7:$D$9999,,0),IF('2. Applicant information'!AE1771="No","",""))</f>
        <v/>
      </c>
      <c r="E1783" s="24"/>
      <c r="F1783" s="24"/>
      <c r="G1783" s="74" t="str">
        <f>IF(_xlfn.XLOOKUP('3. Course participants'!A1783,'2. Applicant information'!$A$7:$A$1048576,'2. Applicant information'!$AE$7:$AE$1048576,,0)="Yes",_xlfn.XLOOKUP(A1783,'2. Applicant information'!$A$7:$A$9999,'2. Applicant information'!$O$7:$O$9999,,0),IF('2. Applicant information'!AE1771="No","",""))</f>
        <v/>
      </c>
      <c r="H1783" s="24"/>
      <c r="I1783" s="28"/>
      <c r="J1783" s="130" t="e">
        <f t="shared" si="28"/>
        <v>#DIV/0!</v>
      </c>
      <c r="K1783" s="101"/>
      <c r="L1783" s="101"/>
      <c r="M1783" s="9"/>
      <c r="N1783" s="9"/>
      <c r="O1783" s="9"/>
      <c r="P1783" s="9"/>
      <c r="Q1783" s="9"/>
      <c r="R1783" s="9"/>
      <c r="S1783" s="9"/>
      <c r="T1783" s="28"/>
      <c r="U1783" s="25"/>
      <c r="V1783" s="9"/>
      <c r="W1783" s="9"/>
      <c r="X1783" s="9"/>
      <c r="Y1783" s="9"/>
      <c r="Z1783" s="9"/>
      <c r="AA1783" s="9"/>
      <c r="AB1783" s="9"/>
      <c r="AC1783" s="9"/>
      <c r="AD1783" s="9"/>
      <c r="AE1783" s="9"/>
      <c r="AF1783" s="9"/>
      <c r="AG1783" s="101"/>
      <c r="AH1783" s="100"/>
      <c r="AI1783" s="9"/>
      <c r="AJ1783" s="9"/>
      <c r="AK1783" s="9"/>
      <c r="AL1783" s="137"/>
    </row>
    <row r="1784" spans="1:38" x14ac:dyDescent="0.25">
      <c r="A1784" s="73" t="str">
        <f>'2. Applicant information'!A1772</f>
        <v>_Applicant1766</v>
      </c>
      <c r="B1784" s="73" t="str">
        <f t="array" ref="B1784">IF(_xlfn.XLOOKUP('3. Course participants'!A1784,'2. Applicant information'!$A$7:$A$1048576,'2. Applicant information'!$AE$7:$AE$1048576,,0)="Yes",_xlfn.XLOOKUP(A1784,'2. Applicant information'!$A$7:$A$9999,'2. Applicant information'!$B$7:$B$9999,,0),IF('2. Applicant information'!AE1772="No","Applicant is not participant: see column AE in Applicant Information Tab","Applicant Data Missing"))</f>
        <v>Applicant Data Missing</v>
      </c>
      <c r="C1784" s="73" t="str">
        <f>IF(_xlfn.XLOOKUP('3. Course participants'!A1784,'2. Applicant information'!$A$7:$A$1048576,'2. Applicant information'!$AE$7:$AE$1048576,,0)="Yes",_xlfn.XLOOKUP(A1784,'2. Applicant information'!$A$7:$A$9999,'2. Applicant information'!$C$7:$C$9999,,0),IF('2. Applicant information'!AE1772="No","",""))</f>
        <v/>
      </c>
      <c r="D1784" s="73" t="str">
        <f>IF(_xlfn.XLOOKUP('3. Course participants'!A1784,'2. Applicant information'!$A$7:$A$1048576,'2. Applicant information'!$AE$7:$AE$1048576,,0)="Yes",_xlfn.XLOOKUP(A1784,'2. Applicant information'!$A$7:$A$9999,'2. Applicant information'!$D$7:$D$9999,,0),IF('2. Applicant information'!AE1772="No","",""))</f>
        <v/>
      </c>
      <c r="E1784" s="24"/>
      <c r="F1784" s="24"/>
      <c r="G1784" s="74" t="str">
        <f>IF(_xlfn.XLOOKUP('3. Course participants'!A1784,'2. Applicant information'!$A$7:$A$1048576,'2. Applicant information'!$AE$7:$AE$1048576,,0)="Yes",_xlfn.XLOOKUP(A1784,'2. Applicant information'!$A$7:$A$9999,'2. Applicant information'!$O$7:$O$9999,,0),IF('2. Applicant information'!AE1772="No","",""))</f>
        <v/>
      </c>
      <c r="H1784" s="24"/>
      <c r="I1784" s="28"/>
      <c r="J1784" s="130" t="e">
        <f t="shared" si="28"/>
        <v>#DIV/0!</v>
      </c>
      <c r="K1784" s="101"/>
      <c r="L1784" s="101"/>
      <c r="M1784" s="9"/>
      <c r="N1784" s="9"/>
      <c r="O1784" s="9"/>
      <c r="P1784" s="9"/>
      <c r="Q1784" s="9"/>
      <c r="R1784" s="9"/>
      <c r="S1784" s="9"/>
      <c r="T1784" s="28"/>
      <c r="U1784" s="25"/>
      <c r="V1784" s="9"/>
      <c r="W1784" s="9"/>
      <c r="X1784" s="9"/>
      <c r="Y1784" s="9"/>
      <c r="Z1784" s="9"/>
      <c r="AA1784" s="9"/>
      <c r="AB1784" s="9"/>
      <c r="AC1784" s="9"/>
      <c r="AD1784" s="9"/>
      <c r="AE1784" s="9"/>
      <c r="AF1784" s="9"/>
      <c r="AG1784" s="101"/>
      <c r="AH1784" s="100"/>
      <c r="AI1784" s="9"/>
      <c r="AJ1784" s="9"/>
      <c r="AK1784" s="9"/>
      <c r="AL1784" s="137"/>
    </row>
    <row r="1785" spans="1:38" x14ac:dyDescent="0.25">
      <c r="A1785" s="73" t="str">
        <f>'2. Applicant information'!A1773</f>
        <v>_Applicant1767</v>
      </c>
      <c r="B1785" s="73" t="str">
        <f t="array" ref="B1785">IF(_xlfn.XLOOKUP('3. Course participants'!A1785,'2. Applicant information'!$A$7:$A$1048576,'2. Applicant information'!$AE$7:$AE$1048576,,0)="Yes",_xlfn.XLOOKUP(A1785,'2. Applicant information'!$A$7:$A$9999,'2. Applicant information'!$B$7:$B$9999,,0),IF('2. Applicant information'!AE1773="No","Applicant is not participant: see column AE in Applicant Information Tab","Applicant Data Missing"))</f>
        <v>Applicant Data Missing</v>
      </c>
      <c r="C1785" s="73" t="str">
        <f>IF(_xlfn.XLOOKUP('3. Course participants'!A1785,'2. Applicant information'!$A$7:$A$1048576,'2. Applicant information'!$AE$7:$AE$1048576,,0)="Yes",_xlfn.XLOOKUP(A1785,'2. Applicant information'!$A$7:$A$9999,'2. Applicant information'!$C$7:$C$9999,,0),IF('2. Applicant information'!AE1773="No","",""))</f>
        <v/>
      </c>
      <c r="D1785" s="73" t="str">
        <f>IF(_xlfn.XLOOKUP('3. Course participants'!A1785,'2. Applicant information'!$A$7:$A$1048576,'2. Applicant information'!$AE$7:$AE$1048576,,0)="Yes",_xlfn.XLOOKUP(A1785,'2. Applicant information'!$A$7:$A$9999,'2. Applicant information'!$D$7:$D$9999,,0),IF('2. Applicant information'!AE1773="No","",""))</f>
        <v/>
      </c>
      <c r="E1785" s="24"/>
      <c r="F1785" s="24"/>
      <c r="G1785" s="74" t="str">
        <f>IF(_xlfn.XLOOKUP('3. Course participants'!A1785,'2. Applicant information'!$A$7:$A$1048576,'2. Applicant information'!$AE$7:$AE$1048576,,0)="Yes",_xlfn.XLOOKUP(A1785,'2. Applicant information'!$A$7:$A$9999,'2. Applicant information'!$O$7:$O$9999,,0),IF('2. Applicant information'!AE1773="No","",""))</f>
        <v/>
      </c>
      <c r="H1785" s="24"/>
      <c r="I1785" s="28"/>
      <c r="J1785" s="130" t="e">
        <f t="shared" si="28"/>
        <v>#DIV/0!</v>
      </c>
      <c r="K1785" s="101"/>
      <c r="L1785" s="101"/>
      <c r="M1785" s="9"/>
      <c r="N1785" s="9"/>
      <c r="O1785" s="9"/>
      <c r="P1785" s="9"/>
      <c r="Q1785" s="9"/>
      <c r="R1785" s="9"/>
      <c r="S1785" s="9"/>
      <c r="T1785" s="28"/>
      <c r="U1785" s="25"/>
      <c r="V1785" s="9"/>
      <c r="W1785" s="9"/>
      <c r="X1785" s="9"/>
      <c r="Y1785" s="9"/>
      <c r="Z1785" s="9"/>
      <c r="AA1785" s="9"/>
      <c r="AB1785" s="9"/>
      <c r="AC1785" s="9"/>
      <c r="AD1785" s="9"/>
      <c r="AE1785" s="9"/>
      <c r="AF1785" s="9"/>
      <c r="AG1785" s="101"/>
      <c r="AH1785" s="100"/>
      <c r="AI1785" s="9"/>
      <c r="AJ1785" s="9"/>
      <c r="AK1785" s="9"/>
      <c r="AL1785" s="137"/>
    </row>
    <row r="1786" spans="1:38" x14ac:dyDescent="0.25">
      <c r="A1786" s="73" t="str">
        <f>'2. Applicant information'!A1774</f>
        <v>_Applicant1768</v>
      </c>
      <c r="B1786" s="73" t="str">
        <f t="array" ref="B1786">IF(_xlfn.XLOOKUP('3. Course participants'!A1786,'2. Applicant information'!$A$7:$A$1048576,'2. Applicant information'!$AE$7:$AE$1048576,,0)="Yes",_xlfn.XLOOKUP(A1786,'2. Applicant information'!$A$7:$A$9999,'2. Applicant information'!$B$7:$B$9999,,0),IF('2. Applicant information'!AE1774="No","Applicant is not participant: see column AE in Applicant Information Tab","Applicant Data Missing"))</f>
        <v>Applicant Data Missing</v>
      </c>
      <c r="C1786" s="73" t="str">
        <f>IF(_xlfn.XLOOKUP('3. Course participants'!A1786,'2. Applicant information'!$A$7:$A$1048576,'2. Applicant information'!$AE$7:$AE$1048576,,0)="Yes",_xlfn.XLOOKUP(A1786,'2. Applicant information'!$A$7:$A$9999,'2. Applicant information'!$C$7:$C$9999,,0),IF('2. Applicant information'!AE1774="No","",""))</f>
        <v/>
      </c>
      <c r="D1786" s="73" t="str">
        <f>IF(_xlfn.XLOOKUP('3. Course participants'!A1786,'2. Applicant information'!$A$7:$A$1048576,'2. Applicant information'!$AE$7:$AE$1048576,,0)="Yes",_xlfn.XLOOKUP(A1786,'2. Applicant information'!$A$7:$A$9999,'2. Applicant information'!$D$7:$D$9999,,0),IF('2. Applicant information'!AE1774="No","",""))</f>
        <v/>
      </c>
      <c r="E1786" s="24"/>
      <c r="F1786" s="24"/>
      <c r="G1786" s="74" t="str">
        <f>IF(_xlfn.XLOOKUP('3. Course participants'!A1786,'2. Applicant information'!$A$7:$A$1048576,'2. Applicant information'!$AE$7:$AE$1048576,,0)="Yes",_xlfn.XLOOKUP(A1786,'2. Applicant information'!$A$7:$A$9999,'2. Applicant information'!$O$7:$O$9999,,0),IF('2. Applicant information'!AE1774="No","",""))</f>
        <v/>
      </c>
      <c r="H1786" s="24"/>
      <c r="I1786" s="28"/>
      <c r="J1786" s="130" t="e">
        <f t="shared" si="28"/>
        <v>#DIV/0!</v>
      </c>
      <c r="K1786" s="101"/>
      <c r="L1786" s="101"/>
      <c r="M1786" s="9"/>
      <c r="N1786" s="9"/>
      <c r="O1786" s="9"/>
      <c r="P1786" s="9"/>
      <c r="Q1786" s="9"/>
      <c r="R1786" s="9"/>
      <c r="S1786" s="9"/>
      <c r="T1786" s="28"/>
      <c r="U1786" s="25"/>
      <c r="V1786" s="9"/>
      <c r="W1786" s="9"/>
      <c r="X1786" s="9"/>
      <c r="Y1786" s="9"/>
      <c r="Z1786" s="9"/>
      <c r="AA1786" s="9"/>
      <c r="AB1786" s="9"/>
      <c r="AC1786" s="9"/>
      <c r="AD1786" s="9"/>
      <c r="AE1786" s="9"/>
      <c r="AF1786" s="9"/>
      <c r="AG1786" s="101"/>
      <c r="AH1786" s="100"/>
      <c r="AI1786" s="9"/>
      <c r="AJ1786" s="9"/>
      <c r="AK1786" s="9"/>
      <c r="AL1786" s="137"/>
    </row>
    <row r="1787" spans="1:38" x14ac:dyDescent="0.25">
      <c r="A1787" s="73" t="str">
        <f>'2. Applicant information'!A1775</f>
        <v>_Applicant1769</v>
      </c>
      <c r="B1787" s="73" t="str">
        <f t="array" ref="B1787">IF(_xlfn.XLOOKUP('3. Course participants'!A1787,'2. Applicant information'!$A$7:$A$1048576,'2. Applicant information'!$AE$7:$AE$1048576,,0)="Yes",_xlfn.XLOOKUP(A1787,'2. Applicant information'!$A$7:$A$9999,'2. Applicant information'!$B$7:$B$9999,,0),IF('2. Applicant information'!AE1775="No","Applicant is not participant: see column AE in Applicant Information Tab","Applicant Data Missing"))</f>
        <v>Applicant Data Missing</v>
      </c>
      <c r="C1787" s="73" t="str">
        <f>IF(_xlfn.XLOOKUP('3. Course participants'!A1787,'2. Applicant information'!$A$7:$A$1048576,'2. Applicant information'!$AE$7:$AE$1048576,,0)="Yes",_xlfn.XLOOKUP(A1787,'2. Applicant information'!$A$7:$A$9999,'2. Applicant information'!$C$7:$C$9999,,0),IF('2. Applicant information'!AE1775="No","",""))</f>
        <v/>
      </c>
      <c r="D1787" s="73" t="str">
        <f>IF(_xlfn.XLOOKUP('3. Course participants'!A1787,'2. Applicant information'!$A$7:$A$1048576,'2. Applicant information'!$AE$7:$AE$1048576,,0)="Yes",_xlfn.XLOOKUP(A1787,'2. Applicant information'!$A$7:$A$9999,'2. Applicant information'!$D$7:$D$9999,,0),IF('2. Applicant information'!AE1775="No","",""))</f>
        <v/>
      </c>
      <c r="E1787" s="24"/>
      <c r="F1787" s="24"/>
      <c r="G1787" s="74" t="str">
        <f>IF(_xlfn.XLOOKUP('3. Course participants'!A1787,'2. Applicant information'!$A$7:$A$1048576,'2. Applicant information'!$AE$7:$AE$1048576,,0)="Yes",_xlfn.XLOOKUP(A1787,'2. Applicant information'!$A$7:$A$9999,'2. Applicant information'!$O$7:$O$9999,,0),IF('2. Applicant information'!AE1775="No","",""))</f>
        <v/>
      </c>
      <c r="H1787" s="24"/>
      <c r="I1787" s="28"/>
      <c r="J1787" s="130" t="e">
        <f t="shared" si="28"/>
        <v>#DIV/0!</v>
      </c>
      <c r="K1787" s="101"/>
      <c r="L1787" s="101"/>
      <c r="M1787" s="9"/>
      <c r="N1787" s="9"/>
      <c r="O1787" s="9"/>
      <c r="P1787" s="9"/>
      <c r="Q1787" s="9"/>
      <c r="R1787" s="9"/>
      <c r="S1787" s="9"/>
      <c r="T1787" s="28"/>
      <c r="U1787" s="25"/>
      <c r="V1787" s="9"/>
      <c r="W1787" s="9"/>
      <c r="X1787" s="9"/>
      <c r="Y1787" s="9"/>
      <c r="Z1787" s="9"/>
      <c r="AA1787" s="9"/>
      <c r="AB1787" s="9"/>
      <c r="AC1787" s="9"/>
      <c r="AD1787" s="9"/>
      <c r="AE1787" s="9"/>
      <c r="AF1787" s="9"/>
      <c r="AG1787" s="101"/>
      <c r="AH1787" s="100"/>
      <c r="AI1787" s="9"/>
      <c r="AJ1787" s="9"/>
      <c r="AK1787" s="9"/>
      <c r="AL1787" s="137"/>
    </row>
    <row r="1788" spans="1:38" x14ac:dyDescent="0.25">
      <c r="A1788" s="73" t="str">
        <f>'2. Applicant information'!A1776</f>
        <v>_Applicant1770</v>
      </c>
      <c r="B1788" s="73" t="str">
        <f t="array" ref="B1788">IF(_xlfn.XLOOKUP('3. Course participants'!A1788,'2. Applicant information'!$A$7:$A$1048576,'2. Applicant information'!$AE$7:$AE$1048576,,0)="Yes",_xlfn.XLOOKUP(A1788,'2. Applicant information'!$A$7:$A$9999,'2. Applicant information'!$B$7:$B$9999,,0),IF('2. Applicant information'!AE1776="No","Applicant is not participant: see column AE in Applicant Information Tab","Applicant Data Missing"))</f>
        <v>Applicant Data Missing</v>
      </c>
      <c r="C1788" s="73" t="str">
        <f>IF(_xlfn.XLOOKUP('3. Course participants'!A1788,'2. Applicant information'!$A$7:$A$1048576,'2. Applicant information'!$AE$7:$AE$1048576,,0)="Yes",_xlfn.XLOOKUP(A1788,'2. Applicant information'!$A$7:$A$9999,'2. Applicant information'!$C$7:$C$9999,,0),IF('2. Applicant information'!AE1776="No","",""))</f>
        <v/>
      </c>
      <c r="D1788" s="73" t="str">
        <f>IF(_xlfn.XLOOKUP('3. Course participants'!A1788,'2. Applicant information'!$A$7:$A$1048576,'2. Applicant information'!$AE$7:$AE$1048576,,0)="Yes",_xlfn.XLOOKUP(A1788,'2. Applicant information'!$A$7:$A$9999,'2. Applicant information'!$D$7:$D$9999,,0),IF('2. Applicant information'!AE1776="No","",""))</f>
        <v/>
      </c>
      <c r="E1788" s="24"/>
      <c r="F1788" s="24"/>
      <c r="G1788" s="74" t="str">
        <f>IF(_xlfn.XLOOKUP('3. Course participants'!A1788,'2. Applicant information'!$A$7:$A$1048576,'2. Applicant information'!$AE$7:$AE$1048576,,0)="Yes",_xlfn.XLOOKUP(A1788,'2. Applicant information'!$A$7:$A$9999,'2. Applicant information'!$O$7:$O$9999,,0),IF('2. Applicant information'!AE1776="No","",""))</f>
        <v/>
      </c>
      <c r="H1788" s="24"/>
      <c r="I1788" s="28"/>
      <c r="J1788" s="130" t="e">
        <f t="shared" si="28"/>
        <v>#DIV/0!</v>
      </c>
      <c r="K1788" s="101"/>
      <c r="L1788" s="101"/>
      <c r="M1788" s="9"/>
      <c r="N1788" s="9"/>
      <c r="O1788" s="9"/>
      <c r="P1788" s="9"/>
      <c r="Q1788" s="9"/>
      <c r="R1788" s="9"/>
      <c r="S1788" s="9"/>
      <c r="T1788" s="28"/>
      <c r="U1788" s="25"/>
      <c r="V1788" s="9"/>
      <c r="W1788" s="9"/>
      <c r="X1788" s="9"/>
      <c r="Y1788" s="9"/>
      <c r="Z1788" s="9"/>
      <c r="AA1788" s="9"/>
      <c r="AB1788" s="9"/>
      <c r="AC1788" s="9"/>
      <c r="AD1788" s="9"/>
      <c r="AE1788" s="9"/>
      <c r="AF1788" s="9"/>
      <c r="AG1788" s="101"/>
      <c r="AH1788" s="100"/>
      <c r="AI1788" s="9"/>
      <c r="AJ1788" s="9"/>
      <c r="AK1788" s="9"/>
      <c r="AL1788" s="137"/>
    </row>
    <row r="1789" spans="1:38" x14ac:dyDescent="0.25">
      <c r="A1789" s="73" t="str">
        <f>'2. Applicant information'!A1777</f>
        <v>_Applicant1771</v>
      </c>
      <c r="B1789" s="73" t="str">
        <f t="array" ref="B1789">IF(_xlfn.XLOOKUP('3. Course participants'!A1789,'2. Applicant information'!$A$7:$A$1048576,'2. Applicant information'!$AE$7:$AE$1048576,,0)="Yes",_xlfn.XLOOKUP(A1789,'2. Applicant information'!$A$7:$A$9999,'2. Applicant information'!$B$7:$B$9999,,0),IF('2. Applicant information'!AE1777="No","Applicant is not participant: see column AE in Applicant Information Tab","Applicant Data Missing"))</f>
        <v>Applicant Data Missing</v>
      </c>
      <c r="C1789" s="73" t="str">
        <f>IF(_xlfn.XLOOKUP('3. Course participants'!A1789,'2. Applicant information'!$A$7:$A$1048576,'2. Applicant information'!$AE$7:$AE$1048576,,0)="Yes",_xlfn.XLOOKUP(A1789,'2. Applicant information'!$A$7:$A$9999,'2. Applicant information'!$C$7:$C$9999,,0),IF('2. Applicant information'!AE1777="No","",""))</f>
        <v/>
      </c>
      <c r="D1789" s="73" t="str">
        <f>IF(_xlfn.XLOOKUP('3. Course participants'!A1789,'2. Applicant information'!$A$7:$A$1048576,'2. Applicant information'!$AE$7:$AE$1048576,,0)="Yes",_xlfn.XLOOKUP(A1789,'2. Applicant information'!$A$7:$A$9999,'2. Applicant information'!$D$7:$D$9999,,0),IF('2. Applicant information'!AE1777="No","",""))</f>
        <v/>
      </c>
      <c r="E1789" s="24"/>
      <c r="F1789" s="24"/>
      <c r="G1789" s="74" t="str">
        <f>IF(_xlfn.XLOOKUP('3. Course participants'!A1789,'2. Applicant information'!$A$7:$A$1048576,'2. Applicant information'!$AE$7:$AE$1048576,,0)="Yes",_xlfn.XLOOKUP(A1789,'2. Applicant information'!$A$7:$A$9999,'2. Applicant information'!$O$7:$O$9999,,0),IF('2. Applicant information'!AE1777="No","",""))</f>
        <v/>
      </c>
      <c r="H1789" s="24"/>
      <c r="I1789" s="28"/>
      <c r="J1789" s="130" t="e">
        <f t="shared" si="28"/>
        <v>#DIV/0!</v>
      </c>
      <c r="K1789" s="101"/>
      <c r="L1789" s="101"/>
      <c r="M1789" s="9"/>
      <c r="N1789" s="9"/>
      <c r="O1789" s="9"/>
      <c r="P1789" s="9"/>
      <c r="Q1789" s="9"/>
      <c r="R1789" s="9"/>
      <c r="S1789" s="9"/>
      <c r="T1789" s="28"/>
      <c r="U1789" s="25"/>
      <c r="V1789" s="9"/>
      <c r="W1789" s="9"/>
      <c r="X1789" s="9"/>
      <c r="Y1789" s="9"/>
      <c r="Z1789" s="9"/>
      <c r="AA1789" s="9"/>
      <c r="AB1789" s="9"/>
      <c r="AC1789" s="9"/>
      <c r="AD1789" s="9"/>
      <c r="AE1789" s="9"/>
      <c r="AF1789" s="9"/>
      <c r="AG1789" s="101"/>
      <c r="AH1789" s="100"/>
      <c r="AI1789" s="9"/>
      <c r="AJ1789" s="9"/>
      <c r="AK1789" s="9"/>
      <c r="AL1789" s="137"/>
    </row>
    <row r="1790" spans="1:38" x14ac:dyDescent="0.25">
      <c r="A1790" s="73" t="str">
        <f>'2. Applicant information'!A1778</f>
        <v>_Applicant1772</v>
      </c>
      <c r="B1790" s="73" t="str">
        <f t="array" ref="B1790">IF(_xlfn.XLOOKUP('3. Course participants'!A1790,'2. Applicant information'!$A$7:$A$1048576,'2. Applicant information'!$AE$7:$AE$1048576,,0)="Yes",_xlfn.XLOOKUP(A1790,'2. Applicant information'!$A$7:$A$9999,'2. Applicant information'!$B$7:$B$9999,,0),IF('2. Applicant information'!AE1778="No","Applicant is not participant: see column AE in Applicant Information Tab","Applicant Data Missing"))</f>
        <v>Applicant Data Missing</v>
      </c>
      <c r="C1790" s="73" t="str">
        <f>IF(_xlfn.XLOOKUP('3. Course participants'!A1790,'2. Applicant information'!$A$7:$A$1048576,'2. Applicant information'!$AE$7:$AE$1048576,,0)="Yes",_xlfn.XLOOKUP(A1790,'2. Applicant information'!$A$7:$A$9999,'2. Applicant information'!$C$7:$C$9999,,0),IF('2. Applicant information'!AE1778="No","",""))</f>
        <v/>
      </c>
      <c r="D1790" s="73" t="str">
        <f>IF(_xlfn.XLOOKUP('3. Course participants'!A1790,'2. Applicant information'!$A$7:$A$1048576,'2. Applicant information'!$AE$7:$AE$1048576,,0)="Yes",_xlfn.XLOOKUP(A1790,'2. Applicant information'!$A$7:$A$9999,'2. Applicant information'!$D$7:$D$9999,,0),IF('2. Applicant information'!AE1778="No","",""))</f>
        <v/>
      </c>
      <c r="E1790" s="24"/>
      <c r="F1790" s="24"/>
      <c r="G1790" s="74" t="str">
        <f>IF(_xlfn.XLOOKUP('3. Course participants'!A1790,'2. Applicant information'!$A$7:$A$1048576,'2. Applicant information'!$AE$7:$AE$1048576,,0)="Yes",_xlfn.XLOOKUP(A1790,'2. Applicant information'!$A$7:$A$9999,'2. Applicant information'!$O$7:$O$9999,,0),IF('2. Applicant information'!AE1778="No","",""))</f>
        <v/>
      </c>
      <c r="H1790" s="24"/>
      <c r="I1790" s="28"/>
      <c r="J1790" s="130" t="e">
        <f t="shared" si="28"/>
        <v>#DIV/0!</v>
      </c>
      <c r="K1790" s="101"/>
      <c r="L1790" s="101"/>
      <c r="M1790" s="9"/>
      <c r="N1790" s="9"/>
      <c r="O1790" s="9"/>
      <c r="P1790" s="9"/>
      <c r="Q1790" s="9"/>
      <c r="R1790" s="9"/>
      <c r="S1790" s="9"/>
      <c r="T1790" s="28"/>
      <c r="U1790" s="25"/>
      <c r="V1790" s="9"/>
      <c r="W1790" s="9"/>
      <c r="X1790" s="9"/>
      <c r="Y1790" s="9"/>
      <c r="Z1790" s="9"/>
      <c r="AA1790" s="9"/>
      <c r="AB1790" s="9"/>
      <c r="AC1790" s="9"/>
      <c r="AD1790" s="9"/>
      <c r="AE1790" s="9"/>
      <c r="AF1790" s="9"/>
      <c r="AG1790" s="101"/>
      <c r="AH1790" s="100"/>
      <c r="AI1790" s="9"/>
      <c r="AJ1790" s="9"/>
      <c r="AK1790" s="9"/>
      <c r="AL1790" s="137"/>
    </row>
    <row r="1791" spans="1:38" x14ac:dyDescent="0.25">
      <c r="A1791" s="73" t="str">
        <f>'2. Applicant information'!A1779</f>
        <v>_Applicant1773</v>
      </c>
      <c r="B1791" s="73" t="str">
        <f t="array" ref="B1791">IF(_xlfn.XLOOKUP('3. Course participants'!A1791,'2. Applicant information'!$A$7:$A$1048576,'2. Applicant information'!$AE$7:$AE$1048576,,0)="Yes",_xlfn.XLOOKUP(A1791,'2. Applicant information'!$A$7:$A$9999,'2. Applicant information'!$B$7:$B$9999,,0),IF('2. Applicant information'!AE1779="No","Applicant is not participant: see column AE in Applicant Information Tab","Applicant Data Missing"))</f>
        <v>Applicant Data Missing</v>
      </c>
      <c r="C1791" s="73" t="str">
        <f>IF(_xlfn.XLOOKUP('3. Course participants'!A1791,'2. Applicant information'!$A$7:$A$1048576,'2. Applicant information'!$AE$7:$AE$1048576,,0)="Yes",_xlfn.XLOOKUP(A1791,'2. Applicant information'!$A$7:$A$9999,'2. Applicant information'!$C$7:$C$9999,,0),IF('2. Applicant information'!AE1779="No","",""))</f>
        <v/>
      </c>
      <c r="D1791" s="73" t="str">
        <f>IF(_xlfn.XLOOKUP('3. Course participants'!A1791,'2. Applicant information'!$A$7:$A$1048576,'2. Applicant information'!$AE$7:$AE$1048576,,0)="Yes",_xlfn.XLOOKUP(A1791,'2. Applicant information'!$A$7:$A$9999,'2. Applicant information'!$D$7:$D$9999,,0),IF('2. Applicant information'!AE1779="No","",""))</f>
        <v/>
      </c>
      <c r="E1791" s="24"/>
      <c r="F1791" s="24"/>
      <c r="G1791" s="74" t="str">
        <f>IF(_xlfn.XLOOKUP('3. Course participants'!A1791,'2. Applicant information'!$A$7:$A$1048576,'2. Applicant information'!$AE$7:$AE$1048576,,0)="Yes",_xlfn.XLOOKUP(A1791,'2. Applicant information'!$A$7:$A$9999,'2. Applicant information'!$O$7:$O$9999,,0),IF('2. Applicant information'!AE1779="No","",""))</f>
        <v/>
      </c>
      <c r="H1791" s="24"/>
      <c r="I1791" s="28"/>
      <c r="J1791" s="130" t="e">
        <f t="shared" si="28"/>
        <v>#DIV/0!</v>
      </c>
      <c r="K1791" s="101"/>
      <c r="L1791" s="101"/>
      <c r="M1791" s="9"/>
      <c r="N1791" s="9"/>
      <c r="O1791" s="9"/>
      <c r="P1791" s="9"/>
      <c r="Q1791" s="9"/>
      <c r="R1791" s="9"/>
      <c r="S1791" s="9"/>
      <c r="T1791" s="28"/>
      <c r="U1791" s="25"/>
      <c r="V1791" s="9"/>
      <c r="W1791" s="9"/>
      <c r="X1791" s="9"/>
      <c r="Y1791" s="9"/>
      <c r="Z1791" s="9"/>
      <c r="AA1791" s="9"/>
      <c r="AB1791" s="9"/>
      <c r="AC1791" s="9"/>
      <c r="AD1791" s="9"/>
      <c r="AE1791" s="9"/>
      <c r="AF1791" s="9"/>
      <c r="AG1791" s="101"/>
      <c r="AH1791" s="100"/>
      <c r="AI1791" s="9"/>
      <c r="AJ1791" s="9"/>
      <c r="AK1791" s="9"/>
      <c r="AL1791" s="137"/>
    </row>
    <row r="1792" spans="1:38" x14ac:dyDescent="0.25">
      <c r="A1792" s="73" t="str">
        <f>'2. Applicant information'!A1780</f>
        <v>_Applicant1774</v>
      </c>
      <c r="B1792" s="73" t="str">
        <f t="array" ref="B1792">IF(_xlfn.XLOOKUP('3. Course participants'!A1792,'2. Applicant information'!$A$7:$A$1048576,'2. Applicant information'!$AE$7:$AE$1048576,,0)="Yes",_xlfn.XLOOKUP(A1792,'2. Applicant information'!$A$7:$A$9999,'2. Applicant information'!$B$7:$B$9999,,0),IF('2. Applicant information'!AE1780="No","Applicant is not participant: see column AE in Applicant Information Tab","Applicant Data Missing"))</f>
        <v>Applicant Data Missing</v>
      </c>
      <c r="C1792" s="73" t="str">
        <f>IF(_xlfn.XLOOKUP('3. Course participants'!A1792,'2. Applicant information'!$A$7:$A$1048576,'2. Applicant information'!$AE$7:$AE$1048576,,0)="Yes",_xlfn.XLOOKUP(A1792,'2. Applicant information'!$A$7:$A$9999,'2. Applicant information'!$C$7:$C$9999,,0),IF('2. Applicant information'!AE1780="No","",""))</f>
        <v/>
      </c>
      <c r="D1792" s="73" t="str">
        <f>IF(_xlfn.XLOOKUP('3. Course participants'!A1792,'2. Applicant information'!$A$7:$A$1048576,'2. Applicant information'!$AE$7:$AE$1048576,,0)="Yes",_xlfn.XLOOKUP(A1792,'2. Applicant information'!$A$7:$A$9999,'2. Applicant information'!$D$7:$D$9999,,0),IF('2. Applicant information'!AE1780="No","",""))</f>
        <v/>
      </c>
      <c r="E1792" s="24"/>
      <c r="F1792" s="24"/>
      <c r="G1792" s="74" t="str">
        <f>IF(_xlfn.XLOOKUP('3. Course participants'!A1792,'2. Applicant information'!$A$7:$A$1048576,'2. Applicant information'!$AE$7:$AE$1048576,,0)="Yes",_xlfn.XLOOKUP(A1792,'2. Applicant information'!$A$7:$A$9999,'2. Applicant information'!$O$7:$O$9999,,0),IF('2. Applicant information'!AE1780="No","",""))</f>
        <v/>
      </c>
      <c r="H1792" s="24"/>
      <c r="I1792" s="28"/>
      <c r="J1792" s="130" t="e">
        <f t="shared" si="28"/>
        <v>#DIV/0!</v>
      </c>
      <c r="K1792" s="101"/>
      <c r="L1792" s="101"/>
      <c r="M1792" s="9"/>
      <c r="N1792" s="9"/>
      <c r="O1792" s="9"/>
      <c r="P1792" s="9"/>
      <c r="Q1792" s="9"/>
      <c r="R1792" s="9"/>
      <c r="S1792" s="9"/>
      <c r="T1792" s="28"/>
      <c r="U1792" s="25"/>
      <c r="V1792" s="9"/>
      <c r="W1792" s="9"/>
      <c r="X1792" s="9"/>
      <c r="Y1792" s="9"/>
      <c r="Z1792" s="9"/>
      <c r="AA1792" s="9"/>
      <c r="AB1792" s="9"/>
      <c r="AC1792" s="9"/>
      <c r="AD1792" s="9"/>
      <c r="AE1792" s="9"/>
      <c r="AF1792" s="9"/>
      <c r="AG1792" s="101"/>
      <c r="AH1792" s="100"/>
      <c r="AI1792" s="9"/>
      <c r="AJ1792" s="9"/>
      <c r="AK1792" s="9"/>
      <c r="AL1792" s="137"/>
    </row>
    <row r="1793" spans="1:38" x14ac:dyDescent="0.25">
      <c r="A1793" s="73" t="str">
        <f>'2. Applicant information'!A1781</f>
        <v>_Applicant1775</v>
      </c>
      <c r="B1793" s="73" t="str">
        <f t="array" ref="B1793">IF(_xlfn.XLOOKUP('3. Course participants'!A1793,'2. Applicant information'!$A$7:$A$1048576,'2. Applicant information'!$AE$7:$AE$1048576,,0)="Yes",_xlfn.XLOOKUP(A1793,'2. Applicant information'!$A$7:$A$9999,'2. Applicant information'!$B$7:$B$9999,,0),IF('2. Applicant information'!AE1781="No","Applicant is not participant: see column AE in Applicant Information Tab","Applicant Data Missing"))</f>
        <v>Applicant Data Missing</v>
      </c>
      <c r="C1793" s="73" t="str">
        <f>IF(_xlfn.XLOOKUP('3. Course participants'!A1793,'2. Applicant information'!$A$7:$A$1048576,'2. Applicant information'!$AE$7:$AE$1048576,,0)="Yes",_xlfn.XLOOKUP(A1793,'2. Applicant information'!$A$7:$A$9999,'2. Applicant information'!$C$7:$C$9999,,0),IF('2. Applicant information'!AE1781="No","",""))</f>
        <v/>
      </c>
      <c r="D1793" s="73" t="str">
        <f>IF(_xlfn.XLOOKUP('3. Course participants'!A1793,'2. Applicant information'!$A$7:$A$1048576,'2. Applicant information'!$AE$7:$AE$1048576,,0)="Yes",_xlfn.XLOOKUP(A1793,'2. Applicant information'!$A$7:$A$9999,'2. Applicant information'!$D$7:$D$9999,,0),IF('2. Applicant information'!AE1781="No","",""))</f>
        <v/>
      </c>
      <c r="E1793" s="24"/>
      <c r="F1793" s="24"/>
      <c r="G1793" s="74" t="str">
        <f>IF(_xlfn.XLOOKUP('3. Course participants'!A1793,'2. Applicant information'!$A$7:$A$1048576,'2. Applicant information'!$AE$7:$AE$1048576,,0)="Yes",_xlfn.XLOOKUP(A1793,'2. Applicant information'!$A$7:$A$9999,'2. Applicant information'!$O$7:$O$9999,,0),IF('2. Applicant information'!AE1781="No","",""))</f>
        <v/>
      </c>
      <c r="H1793" s="24"/>
      <c r="I1793" s="28"/>
      <c r="J1793" s="130" t="e">
        <f t="shared" si="28"/>
        <v>#DIV/0!</v>
      </c>
      <c r="K1793" s="101"/>
      <c r="L1793" s="101"/>
      <c r="M1793" s="9"/>
      <c r="N1793" s="9"/>
      <c r="O1793" s="9"/>
      <c r="P1793" s="9"/>
      <c r="Q1793" s="9"/>
      <c r="R1793" s="9"/>
      <c r="S1793" s="9"/>
      <c r="T1793" s="28"/>
      <c r="U1793" s="25"/>
      <c r="V1793" s="9"/>
      <c r="W1793" s="9"/>
      <c r="X1793" s="9"/>
      <c r="Y1793" s="9"/>
      <c r="Z1793" s="9"/>
      <c r="AA1793" s="9"/>
      <c r="AB1793" s="9"/>
      <c r="AC1793" s="9"/>
      <c r="AD1793" s="9"/>
      <c r="AE1793" s="9"/>
      <c r="AF1793" s="9"/>
      <c r="AG1793" s="101"/>
      <c r="AH1793" s="100"/>
      <c r="AI1793" s="9"/>
      <c r="AJ1793" s="9"/>
      <c r="AK1793" s="9"/>
      <c r="AL1793" s="137"/>
    </row>
    <row r="1794" spans="1:38" x14ac:dyDescent="0.25">
      <c r="A1794" s="73" t="str">
        <f>'2. Applicant information'!A1782</f>
        <v>_Applicant1776</v>
      </c>
      <c r="B1794" s="73" t="str">
        <f t="array" ref="B1794">IF(_xlfn.XLOOKUP('3. Course participants'!A1794,'2. Applicant information'!$A$7:$A$1048576,'2. Applicant information'!$AE$7:$AE$1048576,,0)="Yes",_xlfn.XLOOKUP(A1794,'2. Applicant information'!$A$7:$A$9999,'2. Applicant information'!$B$7:$B$9999,,0),IF('2. Applicant information'!AE1782="No","Applicant is not participant: see column AE in Applicant Information Tab","Applicant Data Missing"))</f>
        <v>Applicant Data Missing</v>
      </c>
      <c r="C1794" s="73" t="str">
        <f>IF(_xlfn.XLOOKUP('3. Course participants'!A1794,'2. Applicant information'!$A$7:$A$1048576,'2. Applicant information'!$AE$7:$AE$1048576,,0)="Yes",_xlfn.XLOOKUP(A1794,'2. Applicant information'!$A$7:$A$9999,'2. Applicant information'!$C$7:$C$9999,,0),IF('2. Applicant information'!AE1782="No","",""))</f>
        <v/>
      </c>
      <c r="D1794" s="73" t="str">
        <f>IF(_xlfn.XLOOKUP('3. Course participants'!A1794,'2. Applicant information'!$A$7:$A$1048576,'2. Applicant information'!$AE$7:$AE$1048576,,0)="Yes",_xlfn.XLOOKUP(A1794,'2. Applicant information'!$A$7:$A$9999,'2. Applicant information'!$D$7:$D$9999,,0),IF('2. Applicant information'!AE1782="No","",""))</f>
        <v/>
      </c>
      <c r="E1794" s="24"/>
      <c r="F1794" s="24"/>
      <c r="G1794" s="74" t="str">
        <f>IF(_xlfn.XLOOKUP('3. Course participants'!A1794,'2. Applicant information'!$A$7:$A$1048576,'2. Applicant information'!$AE$7:$AE$1048576,,0)="Yes",_xlfn.XLOOKUP(A1794,'2. Applicant information'!$A$7:$A$9999,'2. Applicant information'!$O$7:$O$9999,,0),IF('2. Applicant information'!AE1782="No","",""))</f>
        <v/>
      </c>
      <c r="H1794" s="24"/>
      <c r="I1794" s="28"/>
      <c r="J1794" s="130" t="e">
        <f t="shared" si="28"/>
        <v>#DIV/0!</v>
      </c>
      <c r="K1794" s="101"/>
      <c r="L1794" s="101"/>
      <c r="M1794" s="9"/>
      <c r="N1794" s="9"/>
      <c r="O1794" s="9"/>
      <c r="P1794" s="9"/>
      <c r="Q1794" s="9"/>
      <c r="R1794" s="9"/>
      <c r="S1794" s="9"/>
      <c r="T1794" s="28"/>
      <c r="U1794" s="25"/>
      <c r="V1794" s="9"/>
      <c r="W1794" s="9"/>
      <c r="X1794" s="9"/>
      <c r="Y1794" s="9"/>
      <c r="Z1794" s="9"/>
      <c r="AA1794" s="9"/>
      <c r="AB1794" s="9"/>
      <c r="AC1794" s="9"/>
      <c r="AD1794" s="9"/>
      <c r="AE1794" s="9"/>
      <c r="AF1794" s="9"/>
      <c r="AG1794" s="101"/>
      <c r="AH1794" s="100"/>
      <c r="AI1794" s="9"/>
      <c r="AJ1794" s="9"/>
      <c r="AK1794" s="9"/>
      <c r="AL1794" s="137"/>
    </row>
    <row r="1795" spans="1:38" x14ac:dyDescent="0.25">
      <c r="A1795" s="73" t="str">
        <f>'2. Applicant information'!A1783</f>
        <v>_Applicant1777</v>
      </c>
      <c r="B1795" s="73" t="str">
        <f t="array" ref="B1795">IF(_xlfn.XLOOKUP('3. Course participants'!A1795,'2. Applicant information'!$A$7:$A$1048576,'2. Applicant information'!$AE$7:$AE$1048576,,0)="Yes",_xlfn.XLOOKUP(A1795,'2. Applicant information'!$A$7:$A$9999,'2. Applicant information'!$B$7:$B$9999,,0),IF('2. Applicant information'!AE1783="No","Applicant is not participant: see column AE in Applicant Information Tab","Applicant Data Missing"))</f>
        <v>Applicant Data Missing</v>
      </c>
      <c r="C1795" s="73" t="str">
        <f>IF(_xlfn.XLOOKUP('3. Course participants'!A1795,'2. Applicant information'!$A$7:$A$1048576,'2. Applicant information'!$AE$7:$AE$1048576,,0)="Yes",_xlfn.XLOOKUP(A1795,'2. Applicant information'!$A$7:$A$9999,'2. Applicant information'!$C$7:$C$9999,,0),IF('2. Applicant information'!AE1783="No","",""))</f>
        <v/>
      </c>
      <c r="D1795" s="73" t="str">
        <f>IF(_xlfn.XLOOKUP('3. Course participants'!A1795,'2. Applicant information'!$A$7:$A$1048576,'2. Applicant information'!$AE$7:$AE$1048576,,0)="Yes",_xlfn.XLOOKUP(A1795,'2. Applicant information'!$A$7:$A$9999,'2. Applicant information'!$D$7:$D$9999,,0),IF('2. Applicant information'!AE1783="No","",""))</f>
        <v/>
      </c>
      <c r="E1795" s="24"/>
      <c r="F1795" s="24"/>
      <c r="G1795" s="74" t="str">
        <f>IF(_xlfn.XLOOKUP('3. Course participants'!A1795,'2. Applicant information'!$A$7:$A$1048576,'2. Applicant information'!$AE$7:$AE$1048576,,0)="Yes",_xlfn.XLOOKUP(A1795,'2. Applicant information'!$A$7:$A$9999,'2. Applicant information'!$O$7:$O$9999,,0),IF('2. Applicant information'!AE1783="No","",""))</f>
        <v/>
      </c>
      <c r="H1795" s="24"/>
      <c r="I1795" s="28"/>
      <c r="J1795" s="130" t="e">
        <f t="shared" si="28"/>
        <v>#DIV/0!</v>
      </c>
      <c r="K1795" s="101"/>
      <c r="L1795" s="101"/>
      <c r="M1795" s="9"/>
      <c r="N1795" s="9"/>
      <c r="O1795" s="9"/>
      <c r="P1795" s="9"/>
      <c r="Q1795" s="9"/>
      <c r="R1795" s="9"/>
      <c r="S1795" s="9"/>
      <c r="T1795" s="28"/>
      <c r="U1795" s="25"/>
      <c r="V1795" s="9"/>
      <c r="W1795" s="9"/>
      <c r="X1795" s="9"/>
      <c r="Y1795" s="9"/>
      <c r="Z1795" s="9"/>
      <c r="AA1795" s="9"/>
      <c r="AB1795" s="9"/>
      <c r="AC1795" s="9"/>
      <c r="AD1795" s="9"/>
      <c r="AE1795" s="9"/>
      <c r="AF1795" s="9"/>
      <c r="AG1795" s="101"/>
      <c r="AH1795" s="100"/>
      <c r="AI1795" s="9"/>
      <c r="AJ1795" s="9"/>
      <c r="AK1795" s="9"/>
      <c r="AL1795" s="137"/>
    </row>
    <row r="1796" spans="1:38" x14ac:dyDescent="0.25">
      <c r="A1796" s="73" t="str">
        <f>'2. Applicant information'!A1784</f>
        <v>_Applicant1778</v>
      </c>
      <c r="B1796" s="73" t="str">
        <f t="array" ref="B1796">IF(_xlfn.XLOOKUP('3. Course participants'!A1796,'2. Applicant information'!$A$7:$A$1048576,'2. Applicant information'!$AE$7:$AE$1048576,,0)="Yes",_xlfn.XLOOKUP(A1796,'2. Applicant information'!$A$7:$A$9999,'2. Applicant information'!$B$7:$B$9999,,0),IF('2. Applicant information'!AE1784="No","Applicant is not participant: see column AE in Applicant Information Tab","Applicant Data Missing"))</f>
        <v>Applicant Data Missing</v>
      </c>
      <c r="C1796" s="73" t="str">
        <f>IF(_xlfn.XLOOKUP('3. Course participants'!A1796,'2. Applicant information'!$A$7:$A$1048576,'2. Applicant information'!$AE$7:$AE$1048576,,0)="Yes",_xlfn.XLOOKUP(A1796,'2. Applicant information'!$A$7:$A$9999,'2. Applicant information'!$C$7:$C$9999,,0),IF('2. Applicant information'!AE1784="No","",""))</f>
        <v/>
      </c>
      <c r="D1796" s="73" t="str">
        <f>IF(_xlfn.XLOOKUP('3. Course participants'!A1796,'2. Applicant information'!$A$7:$A$1048576,'2. Applicant information'!$AE$7:$AE$1048576,,0)="Yes",_xlfn.XLOOKUP(A1796,'2. Applicant information'!$A$7:$A$9999,'2. Applicant information'!$D$7:$D$9999,,0),IF('2. Applicant information'!AE1784="No","",""))</f>
        <v/>
      </c>
      <c r="E1796" s="24"/>
      <c r="F1796" s="24"/>
      <c r="G1796" s="74" t="str">
        <f>IF(_xlfn.XLOOKUP('3. Course participants'!A1796,'2. Applicant information'!$A$7:$A$1048576,'2. Applicant information'!$AE$7:$AE$1048576,,0)="Yes",_xlfn.XLOOKUP(A1796,'2. Applicant information'!$A$7:$A$9999,'2. Applicant information'!$O$7:$O$9999,,0),IF('2. Applicant information'!AE1784="No","",""))</f>
        <v/>
      </c>
      <c r="H1796" s="24"/>
      <c r="I1796" s="28"/>
      <c r="J1796" s="130" t="e">
        <f t="shared" si="28"/>
        <v>#DIV/0!</v>
      </c>
      <c r="K1796" s="101"/>
      <c r="L1796" s="101"/>
      <c r="M1796" s="9"/>
      <c r="N1796" s="9"/>
      <c r="O1796" s="9"/>
      <c r="P1796" s="9"/>
      <c r="Q1796" s="9"/>
      <c r="R1796" s="9"/>
      <c r="S1796" s="9"/>
      <c r="T1796" s="28"/>
      <c r="U1796" s="25"/>
      <c r="V1796" s="9"/>
      <c r="W1796" s="9"/>
      <c r="X1796" s="9"/>
      <c r="Y1796" s="9"/>
      <c r="Z1796" s="9"/>
      <c r="AA1796" s="9"/>
      <c r="AB1796" s="9"/>
      <c r="AC1796" s="9"/>
      <c r="AD1796" s="9"/>
      <c r="AE1796" s="9"/>
      <c r="AF1796" s="9"/>
      <c r="AG1796" s="101"/>
      <c r="AH1796" s="100"/>
      <c r="AI1796" s="9"/>
      <c r="AJ1796" s="9"/>
      <c r="AK1796" s="9"/>
      <c r="AL1796" s="137"/>
    </row>
    <row r="1797" spans="1:38" x14ac:dyDescent="0.25">
      <c r="A1797" s="73" t="str">
        <f>'2. Applicant information'!A1785</f>
        <v>_Applicant1779</v>
      </c>
      <c r="B1797" s="73" t="str">
        <f t="array" ref="B1797">IF(_xlfn.XLOOKUP('3. Course participants'!A1797,'2. Applicant information'!$A$7:$A$1048576,'2. Applicant information'!$AE$7:$AE$1048576,,0)="Yes",_xlfn.XLOOKUP(A1797,'2. Applicant information'!$A$7:$A$9999,'2. Applicant information'!$B$7:$B$9999,,0),IF('2. Applicant information'!AE1785="No","Applicant is not participant: see column AE in Applicant Information Tab","Applicant Data Missing"))</f>
        <v>Applicant Data Missing</v>
      </c>
      <c r="C1797" s="73" t="str">
        <f>IF(_xlfn.XLOOKUP('3. Course participants'!A1797,'2. Applicant information'!$A$7:$A$1048576,'2. Applicant information'!$AE$7:$AE$1048576,,0)="Yes",_xlfn.XLOOKUP(A1797,'2. Applicant information'!$A$7:$A$9999,'2. Applicant information'!$C$7:$C$9999,,0),IF('2. Applicant information'!AE1785="No","",""))</f>
        <v/>
      </c>
      <c r="D1797" s="73" t="str">
        <f>IF(_xlfn.XLOOKUP('3. Course participants'!A1797,'2. Applicant information'!$A$7:$A$1048576,'2. Applicant information'!$AE$7:$AE$1048576,,0)="Yes",_xlfn.XLOOKUP(A1797,'2. Applicant information'!$A$7:$A$9999,'2. Applicant information'!$D$7:$D$9999,,0),IF('2. Applicant information'!AE1785="No","",""))</f>
        <v/>
      </c>
      <c r="E1797" s="24"/>
      <c r="F1797" s="24"/>
      <c r="G1797" s="74" t="str">
        <f>IF(_xlfn.XLOOKUP('3. Course participants'!A1797,'2. Applicant information'!$A$7:$A$1048576,'2. Applicant information'!$AE$7:$AE$1048576,,0)="Yes",_xlfn.XLOOKUP(A1797,'2. Applicant information'!$A$7:$A$9999,'2. Applicant information'!$O$7:$O$9999,,0),IF('2. Applicant information'!AE1785="No","",""))</f>
        <v/>
      </c>
      <c r="H1797" s="24"/>
      <c r="I1797" s="28"/>
      <c r="J1797" s="130" t="e">
        <f t="shared" si="28"/>
        <v>#DIV/0!</v>
      </c>
      <c r="K1797" s="101"/>
      <c r="L1797" s="101"/>
      <c r="M1797" s="9"/>
      <c r="N1797" s="9"/>
      <c r="O1797" s="9"/>
      <c r="P1797" s="9"/>
      <c r="Q1797" s="9"/>
      <c r="R1797" s="9"/>
      <c r="S1797" s="9"/>
      <c r="T1797" s="28"/>
      <c r="U1797" s="25"/>
      <c r="V1797" s="9"/>
      <c r="W1797" s="9"/>
      <c r="X1797" s="9"/>
      <c r="Y1797" s="9"/>
      <c r="Z1797" s="9"/>
      <c r="AA1797" s="9"/>
      <c r="AB1797" s="9"/>
      <c r="AC1797" s="9"/>
      <c r="AD1797" s="9"/>
      <c r="AE1797" s="9"/>
      <c r="AF1797" s="9"/>
      <c r="AG1797" s="101"/>
      <c r="AH1797" s="100"/>
      <c r="AI1797" s="9"/>
      <c r="AJ1797" s="9"/>
      <c r="AK1797" s="9"/>
      <c r="AL1797" s="137"/>
    </row>
    <row r="1798" spans="1:38" x14ac:dyDescent="0.25">
      <c r="A1798" s="73" t="str">
        <f>'2. Applicant information'!A1786</f>
        <v>_Applicant1780</v>
      </c>
      <c r="B1798" s="73" t="str">
        <f t="array" ref="B1798">IF(_xlfn.XLOOKUP('3. Course participants'!A1798,'2. Applicant information'!$A$7:$A$1048576,'2. Applicant information'!$AE$7:$AE$1048576,,0)="Yes",_xlfn.XLOOKUP(A1798,'2. Applicant information'!$A$7:$A$9999,'2. Applicant information'!$B$7:$B$9999,,0),IF('2. Applicant information'!AE1786="No","Applicant is not participant: see column AE in Applicant Information Tab","Applicant Data Missing"))</f>
        <v>Applicant Data Missing</v>
      </c>
      <c r="C1798" s="73" t="str">
        <f>IF(_xlfn.XLOOKUP('3. Course participants'!A1798,'2. Applicant information'!$A$7:$A$1048576,'2. Applicant information'!$AE$7:$AE$1048576,,0)="Yes",_xlfn.XLOOKUP(A1798,'2. Applicant information'!$A$7:$A$9999,'2. Applicant information'!$C$7:$C$9999,,0),IF('2. Applicant information'!AE1786="No","",""))</f>
        <v/>
      </c>
      <c r="D1798" s="73" t="str">
        <f>IF(_xlfn.XLOOKUP('3. Course participants'!A1798,'2. Applicant information'!$A$7:$A$1048576,'2. Applicant information'!$AE$7:$AE$1048576,,0)="Yes",_xlfn.XLOOKUP(A1798,'2. Applicant information'!$A$7:$A$9999,'2. Applicant information'!$D$7:$D$9999,,0),IF('2. Applicant information'!AE1786="No","",""))</f>
        <v/>
      </c>
      <c r="E1798" s="24"/>
      <c r="F1798" s="24"/>
      <c r="G1798" s="74" t="str">
        <f>IF(_xlfn.XLOOKUP('3. Course participants'!A1798,'2. Applicant information'!$A$7:$A$1048576,'2. Applicant information'!$AE$7:$AE$1048576,,0)="Yes",_xlfn.XLOOKUP(A1798,'2. Applicant information'!$A$7:$A$9999,'2. Applicant information'!$O$7:$O$9999,,0),IF('2. Applicant information'!AE1786="No","",""))</f>
        <v/>
      </c>
      <c r="H1798" s="24"/>
      <c r="I1798" s="28"/>
      <c r="J1798" s="130" t="e">
        <f t="shared" si="28"/>
        <v>#DIV/0!</v>
      </c>
      <c r="K1798" s="101"/>
      <c r="L1798" s="101"/>
      <c r="M1798" s="9"/>
      <c r="N1798" s="9"/>
      <c r="O1798" s="9"/>
      <c r="P1798" s="9"/>
      <c r="Q1798" s="9"/>
      <c r="R1798" s="9"/>
      <c r="S1798" s="9"/>
      <c r="T1798" s="28"/>
      <c r="U1798" s="25"/>
      <c r="V1798" s="9"/>
      <c r="W1798" s="9"/>
      <c r="X1798" s="9"/>
      <c r="Y1798" s="9"/>
      <c r="Z1798" s="9"/>
      <c r="AA1798" s="9"/>
      <c r="AB1798" s="9"/>
      <c r="AC1798" s="9"/>
      <c r="AD1798" s="9"/>
      <c r="AE1798" s="9"/>
      <c r="AF1798" s="9"/>
      <c r="AG1798" s="101"/>
      <c r="AH1798" s="100"/>
      <c r="AI1798" s="9"/>
      <c r="AJ1798" s="9"/>
      <c r="AK1798" s="9"/>
      <c r="AL1798" s="137"/>
    </row>
    <row r="1799" spans="1:38" x14ac:dyDescent="0.25">
      <c r="A1799" s="73" t="str">
        <f>'2. Applicant information'!A1787</f>
        <v>_Applicant1781</v>
      </c>
      <c r="B1799" s="73" t="str">
        <f t="array" ref="B1799">IF(_xlfn.XLOOKUP('3. Course participants'!A1799,'2. Applicant information'!$A$7:$A$1048576,'2. Applicant information'!$AE$7:$AE$1048576,,0)="Yes",_xlfn.XLOOKUP(A1799,'2. Applicant information'!$A$7:$A$9999,'2. Applicant information'!$B$7:$B$9999,,0),IF('2. Applicant information'!AE1787="No","Applicant is not participant: see column AE in Applicant Information Tab","Applicant Data Missing"))</f>
        <v>Applicant Data Missing</v>
      </c>
      <c r="C1799" s="73" t="str">
        <f>IF(_xlfn.XLOOKUP('3. Course participants'!A1799,'2. Applicant information'!$A$7:$A$1048576,'2. Applicant information'!$AE$7:$AE$1048576,,0)="Yes",_xlfn.XLOOKUP(A1799,'2. Applicant information'!$A$7:$A$9999,'2. Applicant information'!$C$7:$C$9999,,0),IF('2. Applicant information'!AE1787="No","",""))</f>
        <v/>
      </c>
      <c r="D1799" s="73" t="str">
        <f>IF(_xlfn.XLOOKUP('3. Course participants'!A1799,'2. Applicant information'!$A$7:$A$1048576,'2. Applicant information'!$AE$7:$AE$1048576,,0)="Yes",_xlfn.XLOOKUP(A1799,'2. Applicant information'!$A$7:$A$9999,'2. Applicant information'!$D$7:$D$9999,,0),IF('2. Applicant information'!AE1787="No","",""))</f>
        <v/>
      </c>
      <c r="E1799" s="24"/>
      <c r="F1799" s="24"/>
      <c r="G1799" s="74" t="str">
        <f>IF(_xlfn.XLOOKUP('3. Course participants'!A1799,'2. Applicant information'!$A$7:$A$1048576,'2. Applicant information'!$AE$7:$AE$1048576,,0)="Yes",_xlfn.XLOOKUP(A1799,'2. Applicant information'!$A$7:$A$9999,'2. Applicant information'!$O$7:$O$9999,,0),IF('2. Applicant information'!AE1787="No","",""))</f>
        <v/>
      </c>
      <c r="H1799" s="24"/>
      <c r="I1799" s="28"/>
      <c r="J1799" s="130" t="e">
        <f t="shared" si="28"/>
        <v>#DIV/0!</v>
      </c>
      <c r="K1799" s="101"/>
      <c r="L1799" s="101"/>
      <c r="M1799" s="9"/>
      <c r="N1799" s="9"/>
      <c r="O1799" s="9"/>
      <c r="P1799" s="9"/>
      <c r="Q1799" s="9"/>
      <c r="R1799" s="9"/>
      <c r="S1799" s="9"/>
      <c r="T1799" s="28"/>
      <c r="U1799" s="25"/>
      <c r="V1799" s="9"/>
      <c r="W1799" s="9"/>
      <c r="X1799" s="9"/>
      <c r="Y1799" s="9"/>
      <c r="Z1799" s="9"/>
      <c r="AA1799" s="9"/>
      <c r="AB1799" s="9"/>
      <c r="AC1799" s="9"/>
      <c r="AD1799" s="9"/>
      <c r="AE1799" s="9"/>
      <c r="AF1799" s="9"/>
      <c r="AG1799" s="101"/>
      <c r="AH1799" s="100"/>
      <c r="AI1799" s="9"/>
      <c r="AJ1799" s="9"/>
      <c r="AK1799" s="9"/>
      <c r="AL1799" s="137"/>
    </row>
    <row r="1800" spans="1:38" x14ac:dyDescent="0.25">
      <c r="A1800" s="73" t="str">
        <f>'2. Applicant information'!A1788</f>
        <v>_Applicant1782</v>
      </c>
      <c r="B1800" s="73" t="str">
        <f t="array" ref="B1800">IF(_xlfn.XLOOKUP('3. Course participants'!A1800,'2. Applicant information'!$A$7:$A$1048576,'2. Applicant information'!$AE$7:$AE$1048576,,0)="Yes",_xlfn.XLOOKUP(A1800,'2. Applicant information'!$A$7:$A$9999,'2. Applicant information'!$B$7:$B$9999,,0),IF('2. Applicant information'!AE1788="No","Applicant is not participant: see column AE in Applicant Information Tab","Applicant Data Missing"))</f>
        <v>Applicant Data Missing</v>
      </c>
      <c r="C1800" s="73" t="str">
        <f>IF(_xlfn.XLOOKUP('3. Course participants'!A1800,'2. Applicant information'!$A$7:$A$1048576,'2. Applicant information'!$AE$7:$AE$1048576,,0)="Yes",_xlfn.XLOOKUP(A1800,'2. Applicant information'!$A$7:$A$9999,'2. Applicant information'!$C$7:$C$9999,,0),IF('2. Applicant information'!AE1788="No","",""))</f>
        <v/>
      </c>
      <c r="D1800" s="73" t="str">
        <f>IF(_xlfn.XLOOKUP('3. Course participants'!A1800,'2. Applicant information'!$A$7:$A$1048576,'2. Applicant information'!$AE$7:$AE$1048576,,0)="Yes",_xlfn.XLOOKUP(A1800,'2. Applicant information'!$A$7:$A$9999,'2. Applicant information'!$D$7:$D$9999,,0),IF('2. Applicant information'!AE1788="No","",""))</f>
        <v/>
      </c>
      <c r="E1800" s="24"/>
      <c r="F1800" s="24"/>
      <c r="G1800" s="74" t="str">
        <f>IF(_xlfn.XLOOKUP('3. Course participants'!A1800,'2. Applicant information'!$A$7:$A$1048576,'2. Applicant information'!$AE$7:$AE$1048576,,0)="Yes",_xlfn.XLOOKUP(A1800,'2. Applicant information'!$A$7:$A$9999,'2. Applicant information'!$O$7:$O$9999,,0),IF('2. Applicant information'!AE1788="No","",""))</f>
        <v/>
      </c>
      <c r="H1800" s="24"/>
      <c r="I1800" s="28"/>
      <c r="J1800" s="130" t="e">
        <f t="shared" si="28"/>
        <v>#DIV/0!</v>
      </c>
      <c r="K1800" s="101"/>
      <c r="L1800" s="101"/>
      <c r="M1800" s="9"/>
      <c r="N1800" s="9"/>
      <c r="O1800" s="9"/>
      <c r="P1800" s="9"/>
      <c r="Q1800" s="9"/>
      <c r="R1800" s="9"/>
      <c r="S1800" s="9"/>
      <c r="T1800" s="28"/>
      <c r="U1800" s="25"/>
      <c r="V1800" s="9"/>
      <c r="W1800" s="9"/>
      <c r="X1800" s="9"/>
      <c r="Y1800" s="9"/>
      <c r="Z1800" s="9"/>
      <c r="AA1800" s="9"/>
      <c r="AB1800" s="9"/>
      <c r="AC1800" s="9"/>
      <c r="AD1800" s="9"/>
      <c r="AE1800" s="9"/>
      <c r="AF1800" s="9"/>
      <c r="AG1800" s="101"/>
      <c r="AH1800" s="100"/>
      <c r="AI1800" s="9"/>
      <c r="AJ1800" s="9"/>
      <c r="AK1800" s="9"/>
      <c r="AL1800" s="137"/>
    </row>
    <row r="1801" spans="1:38" x14ac:dyDescent="0.25">
      <c r="A1801" s="73" t="str">
        <f>'2. Applicant information'!A1789</f>
        <v>_Applicant1783</v>
      </c>
      <c r="B1801" s="73" t="str">
        <f t="array" ref="B1801">IF(_xlfn.XLOOKUP('3. Course participants'!A1801,'2. Applicant information'!$A$7:$A$1048576,'2. Applicant information'!$AE$7:$AE$1048576,,0)="Yes",_xlfn.XLOOKUP(A1801,'2. Applicant information'!$A$7:$A$9999,'2. Applicant information'!$B$7:$B$9999,,0),IF('2. Applicant information'!AE1789="No","Applicant is not participant: see column AE in Applicant Information Tab","Applicant Data Missing"))</f>
        <v>Applicant Data Missing</v>
      </c>
      <c r="C1801" s="73" t="str">
        <f>IF(_xlfn.XLOOKUP('3. Course participants'!A1801,'2. Applicant information'!$A$7:$A$1048576,'2. Applicant information'!$AE$7:$AE$1048576,,0)="Yes",_xlfn.XLOOKUP(A1801,'2. Applicant information'!$A$7:$A$9999,'2. Applicant information'!$C$7:$C$9999,,0),IF('2. Applicant information'!AE1789="No","",""))</f>
        <v/>
      </c>
      <c r="D1801" s="73" t="str">
        <f>IF(_xlfn.XLOOKUP('3. Course participants'!A1801,'2. Applicant information'!$A$7:$A$1048576,'2. Applicant information'!$AE$7:$AE$1048576,,0)="Yes",_xlfn.XLOOKUP(A1801,'2. Applicant information'!$A$7:$A$9999,'2. Applicant information'!$D$7:$D$9999,,0),IF('2. Applicant information'!AE1789="No","",""))</f>
        <v/>
      </c>
      <c r="E1801" s="24"/>
      <c r="F1801" s="24"/>
      <c r="G1801" s="74" t="str">
        <f>IF(_xlfn.XLOOKUP('3. Course participants'!A1801,'2. Applicant information'!$A$7:$A$1048576,'2. Applicant information'!$AE$7:$AE$1048576,,0)="Yes",_xlfn.XLOOKUP(A1801,'2. Applicant information'!$A$7:$A$9999,'2. Applicant information'!$O$7:$O$9999,,0),IF('2. Applicant information'!AE1789="No","",""))</f>
        <v/>
      </c>
      <c r="H1801" s="24"/>
      <c r="I1801" s="28"/>
      <c r="J1801" s="130" t="e">
        <f t="shared" si="28"/>
        <v>#DIV/0!</v>
      </c>
      <c r="K1801" s="101"/>
      <c r="L1801" s="101"/>
      <c r="M1801" s="9"/>
      <c r="N1801" s="9"/>
      <c r="O1801" s="9"/>
      <c r="P1801" s="9"/>
      <c r="Q1801" s="9"/>
      <c r="R1801" s="9"/>
      <c r="S1801" s="9"/>
      <c r="T1801" s="28"/>
      <c r="U1801" s="25"/>
      <c r="V1801" s="9"/>
      <c r="W1801" s="9"/>
      <c r="X1801" s="9"/>
      <c r="Y1801" s="9"/>
      <c r="Z1801" s="9"/>
      <c r="AA1801" s="9"/>
      <c r="AB1801" s="9"/>
      <c r="AC1801" s="9"/>
      <c r="AD1801" s="9"/>
      <c r="AE1801" s="9"/>
      <c r="AF1801" s="9"/>
      <c r="AG1801" s="101"/>
      <c r="AH1801" s="100"/>
      <c r="AI1801" s="9"/>
      <c r="AJ1801" s="9"/>
      <c r="AK1801" s="9"/>
      <c r="AL1801" s="137"/>
    </row>
    <row r="1802" spans="1:38" x14ac:dyDescent="0.25">
      <c r="A1802" s="73" t="str">
        <f>'2. Applicant information'!A1790</f>
        <v>_Applicant1784</v>
      </c>
      <c r="B1802" s="73" t="str">
        <f t="array" ref="B1802">IF(_xlfn.XLOOKUP('3. Course participants'!A1802,'2. Applicant information'!$A$7:$A$1048576,'2. Applicant information'!$AE$7:$AE$1048576,,0)="Yes",_xlfn.XLOOKUP(A1802,'2. Applicant information'!$A$7:$A$9999,'2. Applicant information'!$B$7:$B$9999,,0),IF('2. Applicant information'!AE1790="No","Applicant is not participant: see column AE in Applicant Information Tab","Applicant Data Missing"))</f>
        <v>Applicant Data Missing</v>
      </c>
      <c r="C1802" s="73" t="str">
        <f>IF(_xlfn.XLOOKUP('3. Course participants'!A1802,'2. Applicant information'!$A$7:$A$1048576,'2. Applicant information'!$AE$7:$AE$1048576,,0)="Yes",_xlfn.XLOOKUP(A1802,'2. Applicant information'!$A$7:$A$9999,'2. Applicant information'!$C$7:$C$9999,,0),IF('2. Applicant information'!AE1790="No","",""))</f>
        <v/>
      </c>
      <c r="D1802" s="73" t="str">
        <f>IF(_xlfn.XLOOKUP('3. Course participants'!A1802,'2. Applicant information'!$A$7:$A$1048576,'2. Applicant information'!$AE$7:$AE$1048576,,0)="Yes",_xlfn.XLOOKUP(A1802,'2. Applicant information'!$A$7:$A$9999,'2. Applicant information'!$D$7:$D$9999,,0),IF('2. Applicant information'!AE1790="No","",""))</f>
        <v/>
      </c>
      <c r="E1802" s="24"/>
      <c r="F1802" s="24"/>
      <c r="G1802" s="74" t="str">
        <f>IF(_xlfn.XLOOKUP('3. Course participants'!A1802,'2. Applicant information'!$A$7:$A$1048576,'2. Applicant information'!$AE$7:$AE$1048576,,0)="Yes",_xlfn.XLOOKUP(A1802,'2. Applicant information'!$A$7:$A$9999,'2. Applicant information'!$O$7:$O$9999,,0),IF('2. Applicant information'!AE1790="No","",""))</f>
        <v/>
      </c>
      <c r="H1802" s="24"/>
      <c r="I1802" s="28"/>
      <c r="J1802" s="130" t="e">
        <f t="shared" si="28"/>
        <v>#DIV/0!</v>
      </c>
      <c r="K1802" s="101"/>
      <c r="L1802" s="101"/>
      <c r="M1802" s="9"/>
      <c r="N1802" s="9"/>
      <c r="O1802" s="9"/>
      <c r="P1802" s="9"/>
      <c r="Q1802" s="9"/>
      <c r="R1802" s="9"/>
      <c r="S1802" s="9"/>
      <c r="T1802" s="28"/>
      <c r="U1802" s="25"/>
      <c r="V1802" s="9"/>
      <c r="W1802" s="9"/>
      <c r="X1802" s="9"/>
      <c r="Y1802" s="9"/>
      <c r="Z1802" s="9"/>
      <c r="AA1802" s="9"/>
      <c r="AB1802" s="9"/>
      <c r="AC1802" s="9"/>
      <c r="AD1802" s="9"/>
      <c r="AE1802" s="9"/>
      <c r="AF1802" s="9"/>
      <c r="AG1802" s="101"/>
      <c r="AH1802" s="100"/>
      <c r="AI1802" s="9"/>
      <c r="AJ1802" s="9"/>
      <c r="AK1802" s="9"/>
      <c r="AL1802" s="137"/>
    </row>
    <row r="1803" spans="1:38" x14ac:dyDescent="0.25">
      <c r="A1803" s="73" t="str">
        <f>'2. Applicant information'!A1791</f>
        <v>_Applicant1785</v>
      </c>
      <c r="B1803" s="73" t="str">
        <f t="array" ref="B1803">IF(_xlfn.XLOOKUP('3. Course participants'!A1803,'2. Applicant information'!$A$7:$A$1048576,'2. Applicant information'!$AE$7:$AE$1048576,,0)="Yes",_xlfn.XLOOKUP(A1803,'2. Applicant information'!$A$7:$A$9999,'2. Applicant information'!$B$7:$B$9999,,0),IF('2. Applicant information'!AE1791="No","Applicant is not participant: see column AE in Applicant Information Tab","Applicant Data Missing"))</f>
        <v>Applicant Data Missing</v>
      </c>
      <c r="C1803" s="73" t="str">
        <f>IF(_xlfn.XLOOKUP('3. Course participants'!A1803,'2. Applicant information'!$A$7:$A$1048576,'2. Applicant information'!$AE$7:$AE$1048576,,0)="Yes",_xlfn.XLOOKUP(A1803,'2. Applicant information'!$A$7:$A$9999,'2. Applicant information'!$C$7:$C$9999,,0),IF('2. Applicant information'!AE1791="No","",""))</f>
        <v/>
      </c>
      <c r="D1803" s="73" t="str">
        <f>IF(_xlfn.XLOOKUP('3. Course participants'!A1803,'2. Applicant information'!$A$7:$A$1048576,'2. Applicant information'!$AE$7:$AE$1048576,,0)="Yes",_xlfn.XLOOKUP(A1803,'2. Applicant information'!$A$7:$A$9999,'2. Applicant information'!$D$7:$D$9999,,0),IF('2. Applicant information'!AE1791="No","",""))</f>
        <v/>
      </c>
      <c r="E1803" s="24"/>
      <c r="F1803" s="24"/>
      <c r="G1803" s="74" t="str">
        <f>IF(_xlfn.XLOOKUP('3. Course participants'!A1803,'2. Applicant information'!$A$7:$A$1048576,'2. Applicant information'!$AE$7:$AE$1048576,,0)="Yes",_xlfn.XLOOKUP(A1803,'2. Applicant information'!$A$7:$A$9999,'2. Applicant information'!$O$7:$O$9999,,0),IF('2. Applicant information'!AE1791="No","",""))</f>
        <v/>
      </c>
      <c r="H1803" s="24"/>
      <c r="I1803" s="28"/>
      <c r="J1803" s="130" t="e">
        <f t="shared" si="28"/>
        <v>#DIV/0!</v>
      </c>
      <c r="K1803" s="101"/>
      <c r="L1803" s="101"/>
      <c r="M1803" s="9"/>
      <c r="N1803" s="9"/>
      <c r="O1803" s="9"/>
      <c r="P1803" s="9"/>
      <c r="Q1803" s="9"/>
      <c r="R1803" s="9"/>
      <c r="S1803" s="9"/>
      <c r="T1803" s="28"/>
      <c r="U1803" s="25"/>
      <c r="V1803" s="9"/>
      <c r="W1803" s="9"/>
      <c r="X1803" s="9"/>
      <c r="Y1803" s="9"/>
      <c r="Z1803" s="9"/>
      <c r="AA1803" s="9"/>
      <c r="AB1803" s="9"/>
      <c r="AC1803" s="9"/>
      <c r="AD1803" s="9"/>
      <c r="AE1803" s="9"/>
      <c r="AF1803" s="9"/>
      <c r="AG1803" s="101"/>
      <c r="AH1803" s="100"/>
      <c r="AI1803" s="9"/>
      <c r="AJ1803" s="9"/>
      <c r="AK1803" s="9"/>
      <c r="AL1803" s="137"/>
    </row>
    <row r="1804" spans="1:38" x14ac:dyDescent="0.25">
      <c r="A1804" s="73" t="str">
        <f>'2. Applicant information'!A1792</f>
        <v>_Applicant1786</v>
      </c>
      <c r="B1804" s="73" t="str">
        <f t="array" ref="B1804">IF(_xlfn.XLOOKUP('3. Course participants'!A1804,'2. Applicant information'!$A$7:$A$1048576,'2. Applicant information'!$AE$7:$AE$1048576,,0)="Yes",_xlfn.XLOOKUP(A1804,'2. Applicant information'!$A$7:$A$9999,'2. Applicant information'!$B$7:$B$9999,,0),IF('2. Applicant information'!AE1792="No","Applicant is not participant: see column AE in Applicant Information Tab","Applicant Data Missing"))</f>
        <v>Applicant Data Missing</v>
      </c>
      <c r="C1804" s="73" t="str">
        <f>IF(_xlfn.XLOOKUP('3. Course participants'!A1804,'2. Applicant information'!$A$7:$A$1048576,'2. Applicant information'!$AE$7:$AE$1048576,,0)="Yes",_xlfn.XLOOKUP(A1804,'2. Applicant information'!$A$7:$A$9999,'2. Applicant information'!$C$7:$C$9999,,0),IF('2. Applicant information'!AE1792="No","",""))</f>
        <v/>
      </c>
      <c r="D1804" s="73" t="str">
        <f>IF(_xlfn.XLOOKUP('3. Course participants'!A1804,'2. Applicant information'!$A$7:$A$1048576,'2. Applicant information'!$AE$7:$AE$1048576,,0)="Yes",_xlfn.XLOOKUP(A1804,'2. Applicant information'!$A$7:$A$9999,'2. Applicant information'!$D$7:$D$9999,,0),IF('2. Applicant information'!AE1792="No","",""))</f>
        <v/>
      </c>
      <c r="E1804" s="24"/>
      <c r="F1804" s="24"/>
      <c r="G1804" s="74" t="str">
        <f>IF(_xlfn.XLOOKUP('3. Course participants'!A1804,'2. Applicant information'!$A$7:$A$1048576,'2. Applicant information'!$AE$7:$AE$1048576,,0)="Yes",_xlfn.XLOOKUP(A1804,'2. Applicant information'!$A$7:$A$9999,'2. Applicant information'!$O$7:$O$9999,,0),IF('2. Applicant information'!AE1792="No","",""))</f>
        <v/>
      </c>
      <c r="H1804" s="24"/>
      <c r="I1804" s="28"/>
      <c r="J1804" s="130" t="e">
        <f t="shared" si="28"/>
        <v>#DIV/0!</v>
      </c>
      <c r="K1804" s="101"/>
      <c r="L1804" s="101"/>
      <c r="M1804" s="9"/>
      <c r="N1804" s="9"/>
      <c r="O1804" s="9"/>
      <c r="P1804" s="9"/>
      <c r="Q1804" s="9"/>
      <c r="R1804" s="9"/>
      <c r="S1804" s="9"/>
      <c r="T1804" s="28"/>
      <c r="U1804" s="25"/>
      <c r="V1804" s="9"/>
      <c r="W1804" s="9"/>
      <c r="X1804" s="9"/>
      <c r="Y1804" s="9"/>
      <c r="Z1804" s="9"/>
      <c r="AA1804" s="9"/>
      <c r="AB1804" s="9"/>
      <c r="AC1804" s="9"/>
      <c r="AD1804" s="9"/>
      <c r="AE1804" s="9"/>
      <c r="AF1804" s="9"/>
      <c r="AG1804" s="101"/>
      <c r="AH1804" s="100"/>
      <c r="AI1804" s="9"/>
      <c r="AJ1804" s="9"/>
      <c r="AK1804" s="9"/>
      <c r="AL1804" s="137"/>
    </row>
    <row r="1805" spans="1:38" x14ac:dyDescent="0.25">
      <c r="A1805" s="73" t="str">
        <f>'2. Applicant information'!A1793</f>
        <v>_Applicant1787</v>
      </c>
      <c r="B1805" s="73" t="str">
        <f t="array" ref="B1805">IF(_xlfn.XLOOKUP('3. Course participants'!A1805,'2. Applicant information'!$A$7:$A$1048576,'2. Applicant information'!$AE$7:$AE$1048576,,0)="Yes",_xlfn.XLOOKUP(A1805,'2. Applicant information'!$A$7:$A$9999,'2. Applicant information'!$B$7:$B$9999,,0),IF('2. Applicant information'!AE1793="No","Applicant is not participant: see column AE in Applicant Information Tab","Applicant Data Missing"))</f>
        <v>Applicant Data Missing</v>
      </c>
      <c r="C1805" s="73" t="str">
        <f>IF(_xlfn.XLOOKUP('3. Course participants'!A1805,'2. Applicant information'!$A$7:$A$1048576,'2. Applicant information'!$AE$7:$AE$1048576,,0)="Yes",_xlfn.XLOOKUP(A1805,'2. Applicant information'!$A$7:$A$9999,'2. Applicant information'!$C$7:$C$9999,,0),IF('2. Applicant information'!AE1793="No","",""))</f>
        <v/>
      </c>
      <c r="D1805" s="73" t="str">
        <f>IF(_xlfn.XLOOKUP('3. Course participants'!A1805,'2. Applicant information'!$A$7:$A$1048576,'2. Applicant information'!$AE$7:$AE$1048576,,0)="Yes",_xlfn.XLOOKUP(A1805,'2. Applicant information'!$A$7:$A$9999,'2. Applicant information'!$D$7:$D$9999,,0),IF('2. Applicant information'!AE1793="No","",""))</f>
        <v/>
      </c>
      <c r="E1805" s="24"/>
      <c r="F1805" s="24"/>
      <c r="G1805" s="74" t="str">
        <f>IF(_xlfn.XLOOKUP('3. Course participants'!A1805,'2. Applicant information'!$A$7:$A$1048576,'2. Applicant information'!$AE$7:$AE$1048576,,0)="Yes",_xlfn.XLOOKUP(A1805,'2. Applicant information'!$A$7:$A$9999,'2. Applicant information'!$O$7:$O$9999,,0),IF('2. Applicant information'!AE1793="No","",""))</f>
        <v/>
      </c>
      <c r="H1805" s="24"/>
      <c r="I1805" s="28"/>
      <c r="J1805" s="130" t="e">
        <f t="shared" si="28"/>
        <v>#DIV/0!</v>
      </c>
      <c r="K1805" s="101"/>
      <c r="L1805" s="101"/>
      <c r="M1805" s="9"/>
      <c r="N1805" s="9"/>
      <c r="O1805" s="9"/>
      <c r="P1805" s="9"/>
      <c r="Q1805" s="9"/>
      <c r="R1805" s="9"/>
      <c r="S1805" s="9"/>
      <c r="T1805" s="28"/>
      <c r="U1805" s="25"/>
      <c r="V1805" s="9"/>
      <c r="W1805" s="9"/>
      <c r="X1805" s="9"/>
      <c r="Y1805" s="9"/>
      <c r="Z1805" s="9"/>
      <c r="AA1805" s="9"/>
      <c r="AB1805" s="9"/>
      <c r="AC1805" s="9"/>
      <c r="AD1805" s="9"/>
      <c r="AE1805" s="9"/>
      <c r="AF1805" s="9"/>
      <c r="AG1805" s="101"/>
      <c r="AH1805" s="100"/>
      <c r="AI1805" s="9"/>
      <c r="AJ1805" s="9"/>
      <c r="AK1805" s="9"/>
      <c r="AL1805" s="137"/>
    </row>
    <row r="1806" spans="1:38" x14ac:dyDescent="0.25">
      <c r="A1806" s="73" t="str">
        <f>'2. Applicant information'!A1794</f>
        <v>_Applicant1788</v>
      </c>
      <c r="B1806" s="73" t="str">
        <f t="array" ref="B1806">IF(_xlfn.XLOOKUP('3. Course participants'!A1806,'2. Applicant information'!$A$7:$A$1048576,'2. Applicant information'!$AE$7:$AE$1048576,,0)="Yes",_xlfn.XLOOKUP(A1806,'2. Applicant information'!$A$7:$A$9999,'2. Applicant information'!$B$7:$B$9999,,0),IF('2. Applicant information'!AE1794="No","Applicant is not participant: see column AE in Applicant Information Tab","Applicant Data Missing"))</f>
        <v>Applicant Data Missing</v>
      </c>
      <c r="C1806" s="73" t="str">
        <f>IF(_xlfn.XLOOKUP('3. Course participants'!A1806,'2. Applicant information'!$A$7:$A$1048576,'2. Applicant information'!$AE$7:$AE$1048576,,0)="Yes",_xlfn.XLOOKUP(A1806,'2. Applicant information'!$A$7:$A$9999,'2. Applicant information'!$C$7:$C$9999,,0),IF('2. Applicant information'!AE1794="No","",""))</f>
        <v/>
      </c>
      <c r="D1806" s="73" t="str">
        <f>IF(_xlfn.XLOOKUP('3. Course participants'!A1806,'2. Applicant information'!$A$7:$A$1048576,'2. Applicant information'!$AE$7:$AE$1048576,,0)="Yes",_xlfn.XLOOKUP(A1806,'2. Applicant information'!$A$7:$A$9999,'2. Applicant information'!$D$7:$D$9999,,0),IF('2. Applicant information'!AE1794="No","",""))</f>
        <v/>
      </c>
      <c r="E1806" s="24"/>
      <c r="F1806" s="24"/>
      <c r="G1806" s="74" t="str">
        <f>IF(_xlfn.XLOOKUP('3. Course participants'!A1806,'2. Applicant information'!$A$7:$A$1048576,'2. Applicant information'!$AE$7:$AE$1048576,,0)="Yes",_xlfn.XLOOKUP(A1806,'2. Applicant information'!$A$7:$A$9999,'2. Applicant information'!$O$7:$O$9999,,0),IF('2. Applicant information'!AE1794="No","",""))</f>
        <v/>
      </c>
      <c r="H1806" s="24"/>
      <c r="I1806" s="28"/>
      <c r="J1806" s="130" t="e">
        <f t="shared" si="28"/>
        <v>#DIV/0!</v>
      </c>
      <c r="K1806" s="101"/>
      <c r="L1806" s="101"/>
      <c r="M1806" s="9"/>
      <c r="N1806" s="9"/>
      <c r="O1806" s="9"/>
      <c r="P1806" s="9"/>
      <c r="Q1806" s="9"/>
      <c r="R1806" s="9"/>
      <c r="S1806" s="9"/>
      <c r="T1806" s="28"/>
      <c r="U1806" s="25"/>
      <c r="V1806" s="9"/>
      <c r="W1806" s="9"/>
      <c r="X1806" s="9"/>
      <c r="Y1806" s="9"/>
      <c r="Z1806" s="9"/>
      <c r="AA1806" s="9"/>
      <c r="AB1806" s="9"/>
      <c r="AC1806" s="9"/>
      <c r="AD1806" s="9"/>
      <c r="AE1806" s="9"/>
      <c r="AF1806" s="9"/>
      <c r="AG1806" s="101"/>
      <c r="AH1806" s="100"/>
      <c r="AI1806" s="9"/>
      <c r="AJ1806" s="9"/>
      <c r="AK1806" s="9"/>
      <c r="AL1806" s="137"/>
    </row>
    <row r="1807" spans="1:38" x14ac:dyDescent="0.25">
      <c r="A1807" s="73" t="str">
        <f>'2. Applicant information'!A1795</f>
        <v>_Applicant1789</v>
      </c>
      <c r="B1807" s="73" t="str">
        <f t="array" ref="B1807">IF(_xlfn.XLOOKUP('3. Course participants'!A1807,'2. Applicant information'!$A$7:$A$1048576,'2. Applicant information'!$AE$7:$AE$1048576,,0)="Yes",_xlfn.XLOOKUP(A1807,'2. Applicant information'!$A$7:$A$9999,'2. Applicant information'!$B$7:$B$9999,,0),IF('2. Applicant information'!AE1795="No","Applicant is not participant: see column AE in Applicant Information Tab","Applicant Data Missing"))</f>
        <v>Applicant Data Missing</v>
      </c>
      <c r="C1807" s="73" t="str">
        <f>IF(_xlfn.XLOOKUP('3. Course participants'!A1807,'2. Applicant information'!$A$7:$A$1048576,'2. Applicant information'!$AE$7:$AE$1048576,,0)="Yes",_xlfn.XLOOKUP(A1807,'2. Applicant information'!$A$7:$A$9999,'2. Applicant information'!$C$7:$C$9999,,0),IF('2. Applicant information'!AE1795="No","",""))</f>
        <v/>
      </c>
      <c r="D1807" s="73" t="str">
        <f>IF(_xlfn.XLOOKUP('3. Course participants'!A1807,'2. Applicant information'!$A$7:$A$1048576,'2. Applicant information'!$AE$7:$AE$1048576,,0)="Yes",_xlfn.XLOOKUP(A1807,'2. Applicant information'!$A$7:$A$9999,'2. Applicant information'!$D$7:$D$9999,,0),IF('2. Applicant information'!AE1795="No","",""))</f>
        <v/>
      </c>
      <c r="E1807" s="24"/>
      <c r="F1807" s="24"/>
      <c r="G1807" s="74" t="str">
        <f>IF(_xlfn.XLOOKUP('3. Course participants'!A1807,'2. Applicant information'!$A$7:$A$1048576,'2. Applicant information'!$AE$7:$AE$1048576,,0)="Yes",_xlfn.XLOOKUP(A1807,'2. Applicant information'!$A$7:$A$9999,'2. Applicant information'!$O$7:$O$9999,,0),IF('2. Applicant information'!AE1795="No","",""))</f>
        <v/>
      </c>
      <c r="H1807" s="24"/>
      <c r="I1807" s="28"/>
      <c r="J1807" s="130" t="e">
        <f t="shared" si="28"/>
        <v>#DIV/0!</v>
      </c>
      <c r="K1807" s="101"/>
      <c r="L1807" s="101"/>
      <c r="M1807" s="9"/>
      <c r="N1807" s="9"/>
      <c r="O1807" s="9"/>
      <c r="P1807" s="9"/>
      <c r="Q1807" s="9"/>
      <c r="R1807" s="9"/>
      <c r="S1807" s="9"/>
      <c r="T1807" s="28"/>
      <c r="U1807" s="25"/>
      <c r="V1807" s="9"/>
      <c r="W1807" s="9"/>
      <c r="X1807" s="9"/>
      <c r="Y1807" s="9"/>
      <c r="Z1807" s="9"/>
      <c r="AA1807" s="9"/>
      <c r="AB1807" s="9"/>
      <c r="AC1807" s="9"/>
      <c r="AD1807" s="9"/>
      <c r="AE1807" s="9"/>
      <c r="AF1807" s="9"/>
      <c r="AG1807" s="101"/>
      <c r="AH1807" s="100"/>
      <c r="AI1807" s="9"/>
      <c r="AJ1807" s="9"/>
      <c r="AK1807" s="9"/>
      <c r="AL1807" s="137"/>
    </row>
    <row r="1808" spans="1:38" x14ac:dyDescent="0.25">
      <c r="A1808" s="73" t="str">
        <f>'2. Applicant information'!A1796</f>
        <v>_Applicant1790</v>
      </c>
      <c r="B1808" s="73" t="str">
        <f t="array" ref="B1808">IF(_xlfn.XLOOKUP('3. Course participants'!A1808,'2. Applicant information'!$A$7:$A$1048576,'2. Applicant information'!$AE$7:$AE$1048576,,0)="Yes",_xlfn.XLOOKUP(A1808,'2. Applicant information'!$A$7:$A$9999,'2. Applicant information'!$B$7:$B$9999,,0),IF('2. Applicant information'!AE1796="No","Applicant is not participant: see column AE in Applicant Information Tab","Applicant Data Missing"))</f>
        <v>Applicant Data Missing</v>
      </c>
      <c r="C1808" s="73" t="str">
        <f>IF(_xlfn.XLOOKUP('3. Course participants'!A1808,'2. Applicant information'!$A$7:$A$1048576,'2. Applicant information'!$AE$7:$AE$1048576,,0)="Yes",_xlfn.XLOOKUP(A1808,'2. Applicant information'!$A$7:$A$9999,'2. Applicant information'!$C$7:$C$9999,,0),IF('2. Applicant information'!AE1796="No","",""))</f>
        <v/>
      </c>
      <c r="D1808" s="73" t="str">
        <f>IF(_xlfn.XLOOKUP('3. Course participants'!A1808,'2. Applicant information'!$A$7:$A$1048576,'2. Applicant information'!$AE$7:$AE$1048576,,0)="Yes",_xlfn.XLOOKUP(A1808,'2. Applicant information'!$A$7:$A$9999,'2. Applicant information'!$D$7:$D$9999,,0),IF('2. Applicant information'!AE1796="No","",""))</f>
        <v/>
      </c>
      <c r="E1808" s="24"/>
      <c r="F1808" s="24"/>
      <c r="G1808" s="74" t="str">
        <f>IF(_xlfn.XLOOKUP('3. Course participants'!A1808,'2. Applicant information'!$A$7:$A$1048576,'2. Applicant information'!$AE$7:$AE$1048576,,0)="Yes",_xlfn.XLOOKUP(A1808,'2. Applicant information'!$A$7:$A$9999,'2. Applicant information'!$O$7:$O$9999,,0),IF('2. Applicant information'!AE1796="No","",""))</f>
        <v/>
      </c>
      <c r="H1808" s="24"/>
      <c r="I1808" s="28"/>
      <c r="J1808" s="130" t="e">
        <f t="shared" si="28"/>
        <v>#DIV/0!</v>
      </c>
      <c r="K1808" s="101"/>
      <c r="L1808" s="101"/>
      <c r="M1808" s="9"/>
      <c r="N1808" s="9"/>
      <c r="O1808" s="9"/>
      <c r="P1808" s="9"/>
      <c r="Q1808" s="9"/>
      <c r="R1808" s="9"/>
      <c r="S1808" s="9"/>
      <c r="T1808" s="28"/>
      <c r="U1808" s="25"/>
      <c r="V1808" s="9"/>
      <c r="W1808" s="9"/>
      <c r="X1808" s="9"/>
      <c r="Y1808" s="9"/>
      <c r="Z1808" s="9"/>
      <c r="AA1808" s="9"/>
      <c r="AB1808" s="9"/>
      <c r="AC1808" s="9"/>
      <c r="AD1808" s="9"/>
      <c r="AE1808" s="9"/>
      <c r="AF1808" s="9"/>
      <c r="AG1808" s="101"/>
      <c r="AH1808" s="100"/>
      <c r="AI1808" s="9"/>
      <c r="AJ1808" s="9"/>
      <c r="AK1808" s="9"/>
      <c r="AL1808" s="137"/>
    </row>
    <row r="1809" spans="1:38" x14ac:dyDescent="0.25">
      <c r="A1809" s="73" t="str">
        <f>'2. Applicant information'!A1797</f>
        <v>_Applicant1791</v>
      </c>
      <c r="B1809" s="73" t="str">
        <f t="array" ref="B1809">IF(_xlfn.XLOOKUP('3. Course participants'!A1809,'2. Applicant information'!$A$7:$A$1048576,'2. Applicant information'!$AE$7:$AE$1048576,,0)="Yes",_xlfn.XLOOKUP(A1809,'2. Applicant information'!$A$7:$A$9999,'2. Applicant information'!$B$7:$B$9999,,0),IF('2. Applicant information'!AE1797="No","Applicant is not participant: see column AE in Applicant Information Tab","Applicant Data Missing"))</f>
        <v>Applicant Data Missing</v>
      </c>
      <c r="C1809" s="73" t="str">
        <f>IF(_xlfn.XLOOKUP('3. Course participants'!A1809,'2. Applicant information'!$A$7:$A$1048576,'2. Applicant information'!$AE$7:$AE$1048576,,0)="Yes",_xlfn.XLOOKUP(A1809,'2. Applicant information'!$A$7:$A$9999,'2. Applicant information'!$C$7:$C$9999,,0),IF('2. Applicant information'!AE1797="No","",""))</f>
        <v/>
      </c>
      <c r="D1809" s="73" t="str">
        <f>IF(_xlfn.XLOOKUP('3. Course participants'!A1809,'2. Applicant information'!$A$7:$A$1048576,'2. Applicant information'!$AE$7:$AE$1048576,,0)="Yes",_xlfn.XLOOKUP(A1809,'2. Applicant information'!$A$7:$A$9999,'2. Applicant information'!$D$7:$D$9999,,0),IF('2. Applicant information'!AE1797="No","",""))</f>
        <v/>
      </c>
      <c r="E1809" s="24"/>
      <c r="F1809" s="24"/>
      <c r="G1809" s="74" t="str">
        <f>IF(_xlfn.XLOOKUP('3. Course participants'!A1809,'2. Applicant information'!$A$7:$A$1048576,'2. Applicant information'!$AE$7:$AE$1048576,,0)="Yes",_xlfn.XLOOKUP(A1809,'2. Applicant information'!$A$7:$A$9999,'2. Applicant information'!$O$7:$O$9999,,0),IF('2. Applicant information'!AE1797="No","",""))</f>
        <v/>
      </c>
      <c r="H1809" s="24"/>
      <c r="I1809" s="28"/>
      <c r="J1809" s="130" t="e">
        <f t="shared" si="28"/>
        <v>#DIV/0!</v>
      </c>
      <c r="K1809" s="101"/>
      <c r="L1809" s="101"/>
      <c r="M1809" s="9"/>
      <c r="N1809" s="9"/>
      <c r="O1809" s="9"/>
      <c r="P1809" s="9"/>
      <c r="Q1809" s="9"/>
      <c r="R1809" s="9"/>
      <c r="S1809" s="9"/>
      <c r="T1809" s="28"/>
      <c r="U1809" s="25"/>
      <c r="V1809" s="9"/>
      <c r="W1809" s="9"/>
      <c r="X1809" s="9"/>
      <c r="Y1809" s="9"/>
      <c r="Z1809" s="9"/>
      <c r="AA1809" s="9"/>
      <c r="AB1809" s="9"/>
      <c r="AC1809" s="9"/>
      <c r="AD1809" s="9"/>
      <c r="AE1809" s="9"/>
      <c r="AF1809" s="9"/>
      <c r="AG1809" s="101"/>
      <c r="AH1809" s="100"/>
      <c r="AI1809" s="9"/>
      <c r="AJ1809" s="9"/>
      <c r="AK1809" s="9"/>
      <c r="AL1809" s="137"/>
    </row>
    <row r="1810" spans="1:38" x14ac:dyDescent="0.25">
      <c r="A1810" s="73" t="str">
        <f>'2. Applicant information'!A1798</f>
        <v>_Applicant1792</v>
      </c>
      <c r="B1810" s="73" t="str">
        <f t="array" ref="B1810">IF(_xlfn.XLOOKUP('3. Course participants'!A1810,'2. Applicant information'!$A$7:$A$1048576,'2. Applicant information'!$AE$7:$AE$1048576,,0)="Yes",_xlfn.XLOOKUP(A1810,'2. Applicant information'!$A$7:$A$9999,'2. Applicant information'!$B$7:$B$9999,,0),IF('2. Applicant information'!AE1798="No","Applicant is not participant: see column AE in Applicant Information Tab","Applicant Data Missing"))</f>
        <v>Applicant Data Missing</v>
      </c>
      <c r="C1810" s="73" t="str">
        <f>IF(_xlfn.XLOOKUP('3. Course participants'!A1810,'2. Applicant information'!$A$7:$A$1048576,'2. Applicant information'!$AE$7:$AE$1048576,,0)="Yes",_xlfn.XLOOKUP(A1810,'2. Applicant information'!$A$7:$A$9999,'2. Applicant information'!$C$7:$C$9999,,0),IF('2. Applicant information'!AE1798="No","",""))</f>
        <v/>
      </c>
      <c r="D1810" s="73" t="str">
        <f>IF(_xlfn.XLOOKUP('3. Course participants'!A1810,'2. Applicant information'!$A$7:$A$1048576,'2. Applicant information'!$AE$7:$AE$1048576,,0)="Yes",_xlfn.XLOOKUP(A1810,'2. Applicant information'!$A$7:$A$9999,'2. Applicant information'!$D$7:$D$9999,,0),IF('2. Applicant information'!AE1798="No","",""))</f>
        <v/>
      </c>
      <c r="E1810" s="24"/>
      <c r="F1810" s="24"/>
      <c r="G1810" s="74" t="str">
        <f>IF(_xlfn.XLOOKUP('3. Course participants'!A1810,'2. Applicant information'!$A$7:$A$1048576,'2. Applicant information'!$AE$7:$AE$1048576,,0)="Yes",_xlfn.XLOOKUP(A1810,'2. Applicant information'!$A$7:$A$9999,'2. Applicant information'!$O$7:$O$9999,,0),IF('2. Applicant information'!AE1798="No","",""))</f>
        <v/>
      </c>
      <c r="H1810" s="24"/>
      <c r="I1810" s="28"/>
      <c r="J1810" s="130" t="e">
        <f t="shared" si="28"/>
        <v>#DIV/0!</v>
      </c>
      <c r="K1810" s="101"/>
      <c r="L1810" s="101"/>
      <c r="M1810" s="9"/>
      <c r="N1810" s="9"/>
      <c r="O1810" s="9"/>
      <c r="P1810" s="9"/>
      <c r="Q1810" s="9"/>
      <c r="R1810" s="9"/>
      <c r="S1810" s="9"/>
      <c r="T1810" s="28"/>
      <c r="U1810" s="25"/>
      <c r="V1810" s="9"/>
      <c r="W1810" s="9"/>
      <c r="X1810" s="9"/>
      <c r="Y1810" s="9"/>
      <c r="Z1810" s="9"/>
      <c r="AA1810" s="9"/>
      <c r="AB1810" s="9"/>
      <c r="AC1810" s="9"/>
      <c r="AD1810" s="9"/>
      <c r="AE1810" s="9"/>
      <c r="AF1810" s="9"/>
      <c r="AG1810" s="101"/>
      <c r="AH1810" s="100"/>
      <c r="AI1810" s="9"/>
      <c r="AJ1810" s="9"/>
      <c r="AK1810" s="9"/>
      <c r="AL1810" s="137"/>
    </row>
    <row r="1811" spans="1:38" x14ac:dyDescent="0.25">
      <c r="A1811" s="73" t="str">
        <f>'2. Applicant information'!A1799</f>
        <v>_Applicant1793</v>
      </c>
      <c r="B1811" s="73" t="str">
        <f t="array" ref="B1811">IF(_xlfn.XLOOKUP('3. Course participants'!A1811,'2. Applicant information'!$A$7:$A$1048576,'2. Applicant information'!$AE$7:$AE$1048576,,0)="Yes",_xlfn.XLOOKUP(A1811,'2. Applicant information'!$A$7:$A$9999,'2. Applicant information'!$B$7:$B$9999,,0),IF('2. Applicant information'!AE1799="No","Applicant is not participant: see column AE in Applicant Information Tab","Applicant Data Missing"))</f>
        <v>Applicant Data Missing</v>
      </c>
      <c r="C1811" s="73" t="str">
        <f>IF(_xlfn.XLOOKUP('3. Course participants'!A1811,'2. Applicant information'!$A$7:$A$1048576,'2. Applicant information'!$AE$7:$AE$1048576,,0)="Yes",_xlfn.XLOOKUP(A1811,'2. Applicant information'!$A$7:$A$9999,'2. Applicant information'!$C$7:$C$9999,,0),IF('2. Applicant information'!AE1799="No","",""))</f>
        <v/>
      </c>
      <c r="D1811" s="73" t="str">
        <f>IF(_xlfn.XLOOKUP('3. Course participants'!A1811,'2. Applicant information'!$A$7:$A$1048576,'2. Applicant information'!$AE$7:$AE$1048576,,0)="Yes",_xlfn.XLOOKUP(A1811,'2. Applicant information'!$A$7:$A$9999,'2. Applicant information'!$D$7:$D$9999,,0),IF('2. Applicant information'!AE1799="No","",""))</f>
        <v/>
      </c>
      <c r="E1811" s="24"/>
      <c r="F1811" s="24"/>
      <c r="G1811" s="74" t="str">
        <f>IF(_xlfn.XLOOKUP('3. Course participants'!A1811,'2. Applicant information'!$A$7:$A$1048576,'2. Applicant information'!$AE$7:$AE$1048576,,0)="Yes",_xlfn.XLOOKUP(A1811,'2. Applicant information'!$A$7:$A$9999,'2. Applicant information'!$O$7:$O$9999,,0),IF('2. Applicant information'!AE1799="No","",""))</f>
        <v/>
      </c>
      <c r="H1811" s="24"/>
      <c r="I1811" s="28"/>
      <c r="J1811" s="130" t="e">
        <f t="shared" si="28"/>
        <v>#DIV/0!</v>
      </c>
      <c r="K1811" s="101"/>
      <c r="L1811" s="101"/>
      <c r="M1811" s="9"/>
      <c r="N1811" s="9"/>
      <c r="O1811" s="9"/>
      <c r="P1811" s="9"/>
      <c r="Q1811" s="9"/>
      <c r="R1811" s="9"/>
      <c r="S1811" s="9"/>
      <c r="T1811" s="28"/>
      <c r="U1811" s="25"/>
      <c r="V1811" s="9"/>
      <c r="W1811" s="9"/>
      <c r="X1811" s="9"/>
      <c r="Y1811" s="9"/>
      <c r="Z1811" s="9"/>
      <c r="AA1811" s="9"/>
      <c r="AB1811" s="9"/>
      <c r="AC1811" s="9"/>
      <c r="AD1811" s="9"/>
      <c r="AE1811" s="9"/>
      <c r="AF1811" s="9"/>
      <c r="AG1811" s="101"/>
      <c r="AH1811" s="100"/>
      <c r="AI1811" s="9"/>
      <c r="AJ1811" s="9"/>
      <c r="AK1811" s="9"/>
      <c r="AL1811" s="137"/>
    </row>
    <row r="1812" spans="1:38" x14ac:dyDescent="0.25">
      <c r="A1812" s="73" t="str">
        <f>'2. Applicant information'!A1800</f>
        <v>_Applicant1794</v>
      </c>
      <c r="B1812" s="73" t="str">
        <f t="array" ref="B1812">IF(_xlfn.XLOOKUP('3. Course participants'!A1812,'2. Applicant information'!$A$7:$A$1048576,'2. Applicant information'!$AE$7:$AE$1048576,,0)="Yes",_xlfn.XLOOKUP(A1812,'2. Applicant information'!$A$7:$A$9999,'2. Applicant information'!$B$7:$B$9999,,0),IF('2. Applicant information'!AE1800="No","Applicant is not participant: see column AE in Applicant Information Tab","Applicant Data Missing"))</f>
        <v>Applicant Data Missing</v>
      </c>
      <c r="C1812" s="73" t="str">
        <f>IF(_xlfn.XLOOKUP('3. Course participants'!A1812,'2. Applicant information'!$A$7:$A$1048576,'2. Applicant information'!$AE$7:$AE$1048576,,0)="Yes",_xlfn.XLOOKUP(A1812,'2. Applicant information'!$A$7:$A$9999,'2. Applicant information'!$C$7:$C$9999,,0),IF('2. Applicant information'!AE1800="No","",""))</f>
        <v/>
      </c>
      <c r="D1812" s="73" t="str">
        <f>IF(_xlfn.XLOOKUP('3. Course participants'!A1812,'2. Applicant information'!$A$7:$A$1048576,'2. Applicant information'!$AE$7:$AE$1048576,,0)="Yes",_xlfn.XLOOKUP(A1812,'2. Applicant information'!$A$7:$A$9999,'2. Applicant information'!$D$7:$D$9999,,0),IF('2. Applicant information'!AE1800="No","",""))</f>
        <v/>
      </c>
      <c r="E1812" s="24"/>
      <c r="F1812" s="24"/>
      <c r="G1812" s="74" t="str">
        <f>IF(_xlfn.XLOOKUP('3. Course participants'!A1812,'2. Applicant information'!$A$7:$A$1048576,'2. Applicant information'!$AE$7:$AE$1048576,,0)="Yes",_xlfn.XLOOKUP(A1812,'2. Applicant information'!$A$7:$A$9999,'2. Applicant information'!$O$7:$O$9999,,0),IF('2. Applicant information'!AE1800="No","",""))</f>
        <v/>
      </c>
      <c r="H1812" s="24"/>
      <c r="I1812" s="28"/>
      <c r="J1812" s="130" t="e">
        <f t="shared" si="28"/>
        <v>#DIV/0!</v>
      </c>
      <c r="K1812" s="101"/>
      <c r="L1812" s="101"/>
      <c r="M1812" s="9"/>
      <c r="N1812" s="9"/>
      <c r="O1812" s="9"/>
      <c r="P1812" s="9"/>
      <c r="Q1812" s="9"/>
      <c r="R1812" s="9"/>
      <c r="S1812" s="9"/>
      <c r="T1812" s="28"/>
      <c r="U1812" s="25"/>
      <c r="V1812" s="9"/>
      <c r="W1812" s="9"/>
      <c r="X1812" s="9"/>
      <c r="Y1812" s="9"/>
      <c r="Z1812" s="9"/>
      <c r="AA1812" s="9"/>
      <c r="AB1812" s="9"/>
      <c r="AC1812" s="9"/>
      <c r="AD1812" s="9"/>
      <c r="AE1812" s="9"/>
      <c r="AF1812" s="9"/>
      <c r="AG1812" s="101"/>
      <c r="AH1812" s="100"/>
      <c r="AI1812" s="9"/>
      <c r="AJ1812" s="9"/>
      <c r="AK1812" s="9"/>
      <c r="AL1812" s="137"/>
    </row>
    <row r="1813" spans="1:38" x14ac:dyDescent="0.25">
      <c r="A1813" s="73" t="str">
        <f>'2. Applicant information'!A1801</f>
        <v>_Applicant1795</v>
      </c>
      <c r="B1813" s="73" t="str">
        <f t="array" ref="B1813">IF(_xlfn.XLOOKUP('3. Course participants'!A1813,'2. Applicant information'!$A$7:$A$1048576,'2. Applicant information'!$AE$7:$AE$1048576,,0)="Yes",_xlfn.XLOOKUP(A1813,'2. Applicant information'!$A$7:$A$9999,'2. Applicant information'!$B$7:$B$9999,,0),IF('2. Applicant information'!AE1801="No","Applicant is not participant: see column AE in Applicant Information Tab","Applicant Data Missing"))</f>
        <v>Applicant Data Missing</v>
      </c>
      <c r="C1813" s="73" t="str">
        <f>IF(_xlfn.XLOOKUP('3. Course participants'!A1813,'2. Applicant information'!$A$7:$A$1048576,'2. Applicant information'!$AE$7:$AE$1048576,,0)="Yes",_xlfn.XLOOKUP(A1813,'2. Applicant information'!$A$7:$A$9999,'2. Applicant information'!$C$7:$C$9999,,0),IF('2. Applicant information'!AE1801="No","",""))</f>
        <v/>
      </c>
      <c r="D1813" s="73" t="str">
        <f>IF(_xlfn.XLOOKUP('3. Course participants'!A1813,'2. Applicant information'!$A$7:$A$1048576,'2. Applicant information'!$AE$7:$AE$1048576,,0)="Yes",_xlfn.XLOOKUP(A1813,'2. Applicant information'!$A$7:$A$9999,'2. Applicant information'!$D$7:$D$9999,,0),IF('2. Applicant information'!AE1801="No","",""))</f>
        <v/>
      </c>
      <c r="E1813" s="24"/>
      <c r="F1813" s="24"/>
      <c r="G1813" s="74" t="str">
        <f>IF(_xlfn.XLOOKUP('3. Course participants'!A1813,'2. Applicant information'!$A$7:$A$1048576,'2. Applicant information'!$AE$7:$AE$1048576,,0)="Yes",_xlfn.XLOOKUP(A1813,'2. Applicant information'!$A$7:$A$9999,'2. Applicant information'!$O$7:$O$9999,,0),IF('2. Applicant information'!AE1801="No","",""))</f>
        <v/>
      </c>
      <c r="H1813" s="24"/>
      <c r="I1813" s="28"/>
      <c r="J1813" s="130" t="e">
        <f t="shared" ref="J1813:J1876" si="29">K1813/$B$10</f>
        <v>#DIV/0!</v>
      </c>
      <c r="K1813" s="101"/>
      <c r="L1813" s="101"/>
      <c r="M1813" s="9"/>
      <c r="N1813" s="9"/>
      <c r="O1813" s="9"/>
      <c r="P1813" s="9"/>
      <c r="Q1813" s="9"/>
      <c r="R1813" s="9"/>
      <c r="S1813" s="9"/>
      <c r="T1813" s="28"/>
      <c r="U1813" s="25"/>
      <c r="V1813" s="9"/>
      <c r="W1813" s="9"/>
      <c r="X1813" s="9"/>
      <c r="Y1813" s="9"/>
      <c r="Z1813" s="9"/>
      <c r="AA1813" s="9"/>
      <c r="AB1813" s="9"/>
      <c r="AC1813" s="9"/>
      <c r="AD1813" s="9"/>
      <c r="AE1813" s="9"/>
      <c r="AF1813" s="9"/>
      <c r="AG1813" s="101"/>
      <c r="AH1813" s="100"/>
      <c r="AI1813" s="9"/>
      <c r="AJ1813" s="9"/>
      <c r="AK1813" s="9"/>
      <c r="AL1813" s="137"/>
    </row>
    <row r="1814" spans="1:38" x14ac:dyDescent="0.25">
      <c r="A1814" s="73" t="str">
        <f>'2. Applicant information'!A1802</f>
        <v>_Applicant1796</v>
      </c>
      <c r="B1814" s="73" t="str">
        <f t="array" ref="B1814">IF(_xlfn.XLOOKUP('3. Course participants'!A1814,'2. Applicant information'!$A$7:$A$1048576,'2. Applicant information'!$AE$7:$AE$1048576,,0)="Yes",_xlfn.XLOOKUP(A1814,'2. Applicant information'!$A$7:$A$9999,'2. Applicant information'!$B$7:$B$9999,,0),IF('2. Applicant information'!AE1802="No","Applicant is not participant: see column AE in Applicant Information Tab","Applicant Data Missing"))</f>
        <v>Applicant Data Missing</v>
      </c>
      <c r="C1814" s="73" t="str">
        <f>IF(_xlfn.XLOOKUP('3. Course participants'!A1814,'2. Applicant information'!$A$7:$A$1048576,'2. Applicant information'!$AE$7:$AE$1048576,,0)="Yes",_xlfn.XLOOKUP(A1814,'2. Applicant information'!$A$7:$A$9999,'2. Applicant information'!$C$7:$C$9999,,0),IF('2. Applicant information'!AE1802="No","",""))</f>
        <v/>
      </c>
      <c r="D1814" s="73" t="str">
        <f>IF(_xlfn.XLOOKUP('3. Course participants'!A1814,'2. Applicant information'!$A$7:$A$1048576,'2. Applicant information'!$AE$7:$AE$1048576,,0)="Yes",_xlfn.XLOOKUP(A1814,'2. Applicant information'!$A$7:$A$9999,'2. Applicant information'!$D$7:$D$9999,,0),IF('2. Applicant information'!AE1802="No","",""))</f>
        <v/>
      </c>
      <c r="E1814" s="24"/>
      <c r="F1814" s="24"/>
      <c r="G1814" s="74" t="str">
        <f>IF(_xlfn.XLOOKUP('3. Course participants'!A1814,'2. Applicant information'!$A$7:$A$1048576,'2. Applicant information'!$AE$7:$AE$1048576,,0)="Yes",_xlfn.XLOOKUP(A1814,'2. Applicant information'!$A$7:$A$9999,'2. Applicant information'!$O$7:$O$9999,,0),IF('2. Applicant information'!AE1802="No","",""))</f>
        <v/>
      </c>
      <c r="H1814" s="24"/>
      <c r="I1814" s="28"/>
      <c r="J1814" s="130" t="e">
        <f t="shared" si="29"/>
        <v>#DIV/0!</v>
      </c>
      <c r="K1814" s="101"/>
      <c r="L1814" s="101"/>
      <c r="M1814" s="9"/>
      <c r="N1814" s="9"/>
      <c r="O1814" s="9"/>
      <c r="P1814" s="9"/>
      <c r="Q1814" s="9"/>
      <c r="R1814" s="9"/>
      <c r="S1814" s="9"/>
      <c r="T1814" s="28"/>
      <c r="U1814" s="25"/>
      <c r="V1814" s="9"/>
      <c r="W1814" s="9"/>
      <c r="X1814" s="9"/>
      <c r="Y1814" s="9"/>
      <c r="Z1814" s="9"/>
      <c r="AA1814" s="9"/>
      <c r="AB1814" s="9"/>
      <c r="AC1814" s="9"/>
      <c r="AD1814" s="9"/>
      <c r="AE1814" s="9"/>
      <c r="AF1814" s="9"/>
      <c r="AG1814" s="101"/>
      <c r="AH1814" s="100"/>
      <c r="AI1814" s="9"/>
      <c r="AJ1814" s="9"/>
      <c r="AK1814" s="9"/>
      <c r="AL1814" s="137"/>
    </row>
    <row r="1815" spans="1:38" x14ac:dyDescent="0.25">
      <c r="A1815" s="73" t="str">
        <f>'2. Applicant information'!A1803</f>
        <v>_Applicant1797</v>
      </c>
      <c r="B1815" s="73" t="str">
        <f t="array" ref="B1815">IF(_xlfn.XLOOKUP('3. Course participants'!A1815,'2. Applicant information'!$A$7:$A$1048576,'2. Applicant information'!$AE$7:$AE$1048576,,0)="Yes",_xlfn.XLOOKUP(A1815,'2. Applicant information'!$A$7:$A$9999,'2. Applicant information'!$B$7:$B$9999,,0),IF('2. Applicant information'!AE1803="No","Applicant is not participant: see column AE in Applicant Information Tab","Applicant Data Missing"))</f>
        <v>Applicant Data Missing</v>
      </c>
      <c r="C1815" s="73" t="str">
        <f>IF(_xlfn.XLOOKUP('3. Course participants'!A1815,'2. Applicant information'!$A$7:$A$1048576,'2. Applicant information'!$AE$7:$AE$1048576,,0)="Yes",_xlfn.XLOOKUP(A1815,'2. Applicant information'!$A$7:$A$9999,'2. Applicant information'!$C$7:$C$9999,,0),IF('2. Applicant information'!AE1803="No","",""))</f>
        <v/>
      </c>
      <c r="D1815" s="73" t="str">
        <f>IF(_xlfn.XLOOKUP('3. Course participants'!A1815,'2. Applicant information'!$A$7:$A$1048576,'2. Applicant information'!$AE$7:$AE$1048576,,0)="Yes",_xlfn.XLOOKUP(A1815,'2. Applicant information'!$A$7:$A$9999,'2. Applicant information'!$D$7:$D$9999,,0),IF('2. Applicant information'!AE1803="No","",""))</f>
        <v/>
      </c>
      <c r="E1815" s="24"/>
      <c r="F1815" s="24"/>
      <c r="G1815" s="74" t="str">
        <f>IF(_xlfn.XLOOKUP('3. Course participants'!A1815,'2. Applicant information'!$A$7:$A$1048576,'2. Applicant information'!$AE$7:$AE$1048576,,0)="Yes",_xlfn.XLOOKUP(A1815,'2. Applicant information'!$A$7:$A$9999,'2. Applicant information'!$O$7:$O$9999,,0),IF('2. Applicant information'!AE1803="No","",""))</f>
        <v/>
      </c>
      <c r="H1815" s="24"/>
      <c r="I1815" s="28"/>
      <c r="J1815" s="130" t="e">
        <f t="shared" si="29"/>
        <v>#DIV/0!</v>
      </c>
      <c r="K1815" s="101"/>
      <c r="L1815" s="101"/>
      <c r="M1815" s="9"/>
      <c r="N1815" s="9"/>
      <c r="O1815" s="9"/>
      <c r="P1815" s="9"/>
      <c r="Q1815" s="9"/>
      <c r="R1815" s="9"/>
      <c r="S1815" s="9"/>
      <c r="T1815" s="28"/>
      <c r="U1815" s="25"/>
      <c r="V1815" s="9"/>
      <c r="W1815" s="9"/>
      <c r="X1815" s="9"/>
      <c r="Y1815" s="9"/>
      <c r="Z1815" s="9"/>
      <c r="AA1815" s="9"/>
      <c r="AB1815" s="9"/>
      <c r="AC1815" s="9"/>
      <c r="AD1815" s="9"/>
      <c r="AE1815" s="9"/>
      <c r="AF1815" s="9"/>
      <c r="AG1815" s="101"/>
      <c r="AH1815" s="100"/>
      <c r="AI1815" s="9"/>
      <c r="AJ1815" s="9"/>
      <c r="AK1815" s="9"/>
      <c r="AL1815" s="137"/>
    </row>
    <row r="1816" spans="1:38" x14ac:dyDescent="0.25">
      <c r="A1816" s="73" t="str">
        <f>'2. Applicant information'!A1804</f>
        <v>_Applicant1798</v>
      </c>
      <c r="B1816" s="73" t="str">
        <f t="array" ref="B1816">IF(_xlfn.XLOOKUP('3. Course participants'!A1816,'2. Applicant information'!$A$7:$A$1048576,'2. Applicant information'!$AE$7:$AE$1048576,,0)="Yes",_xlfn.XLOOKUP(A1816,'2. Applicant information'!$A$7:$A$9999,'2. Applicant information'!$B$7:$B$9999,,0),IF('2. Applicant information'!AE1804="No","Applicant is not participant: see column AE in Applicant Information Tab","Applicant Data Missing"))</f>
        <v>Applicant Data Missing</v>
      </c>
      <c r="C1816" s="73" t="str">
        <f>IF(_xlfn.XLOOKUP('3. Course participants'!A1816,'2. Applicant information'!$A$7:$A$1048576,'2. Applicant information'!$AE$7:$AE$1048576,,0)="Yes",_xlfn.XLOOKUP(A1816,'2. Applicant information'!$A$7:$A$9999,'2. Applicant information'!$C$7:$C$9999,,0),IF('2. Applicant information'!AE1804="No","",""))</f>
        <v/>
      </c>
      <c r="D1816" s="73" t="str">
        <f>IF(_xlfn.XLOOKUP('3. Course participants'!A1816,'2. Applicant information'!$A$7:$A$1048576,'2. Applicant information'!$AE$7:$AE$1048576,,0)="Yes",_xlfn.XLOOKUP(A1816,'2. Applicant information'!$A$7:$A$9999,'2. Applicant information'!$D$7:$D$9999,,0),IF('2. Applicant information'!AE1804="No","",""))</f>
        <v/>
      </c>
      <c r="E1816" s="24"/>
      <c r="F1816" s="24"/>
      <c r="G1816" s="74" t="str">
        <f>IF(_xlfn.XLOOKUP('3. Course participants'!A1816,'2. Applicant information'!$A$7:$A$1048576,'2. Applicant information'!$AE$7:$AE$1048576,,0)="Yes",_xlfn.XLOOKUP(A1816,'2. Applicant information'!$A$7:$A$9999,'2. Applicant information'!$O$7:$O$9999,,0),IF('2. Applicant information'!AE1804="No","",""))</f>
        <v/>
      </c>
      <c r="H1816" s="24"/>
      <c r="I1816" s="28"/>
      <c r="J1816" s="130" t="e">
        <f t="shared" si="29"/>
        <v>#DIV/0!</v>
      </c>
      <c r="K1816" s="101"/>
      <c r="L1816" s="101"/>
      <c r="M1816" s="9"/>
      <c r="N1816" s="9"/>
      <c r="O1816" s="9"/>
      <c r="P1816" s="9"/>
      <c r="Q1816" s="9"/>
      <c r="R1816" s="9"/>
      <c r="S1816" s="9"/>
      <c r="T1816" s="28"/>
      <c r="U1816" s="25"/>
      <c r="V1816" s="9"/>
      <c r="W1816" s="9"/>
      <c r="X1816" s="9"/>
      <c r="Y1816" s="9"/>
      <c r="Z1816" s="9"/>
      <c r="AA1816" s="9"/>
      <c r="AB1816" s="9"/>
      <c r="AC1816" s="9"/>
      <c r="AD1816" s="9"/>
      <c r="AE1816" s="9"/>
      <c r="AF1816" s="9"/>
      <c r="AG1816" s="101"/>
      <c r="AH1816" s="100"/>
      <c r="AI1816" s="9"/>
      <c r="AJ1816" s="9"/>
      <c r="AK1816" s="9"/>
      <c r="AL1816" s="137"/>
    </row>
    <row r="1817" spans="1:38" x14ac:dyDescent="0.25">
      <c r="A1817" s="73" t="str">
        <f>'2. Applicant information'!A1805</f>
        <v>_Applicant1799</v>
      </c>
      <c r="B1817" s="73" t="str">
        <f t="array" ref="B1817">IF(_xlfn.XLOOKUP('3. Course participants'!A1817,'2. Applicant information'!$A$7:$A$1048576,'2. Applicant information'!$AE$7:$AE$1048576,,0)="Yes",_xlfn.XLOOKUP(A1817,'2. Applicant information'!$A$7:$A$9999,'2. Applicant information'!$B$7:$B$9999,,0),IF('2. Applicant information'!AE1805="No","Applicant is not participant: see column AE in Applicant Information Tab","Applicant Data Missing"))</f>
        <v>Applicant Data Missing</v>
      </c>
      <c r="C1817" s="73" t="str">
        <f>IF(_xlfn.XLOOKUP('3. Course participants'!A1817,'2. Applicant information'!$A$7:$A$1048576,'2. Applicant information'!$AE$7:$AE$1048576,,0)="Yes",_xlfn.XLOOKUP(A1817,'2. Applicant information'!$A$7:$A$9999,'2. Applicant information'!$C$7:$C$9999,,0),IF('2. Applicant information'!AE1805="No","",""))</f>
        <v/>
      </c>
      <c r="D1817" s="73" t="str">
        <f>IF(_xlfn.XLOOKUP('3. Course participants'!A1817,'2. Applicant information'!$A$7:$A$1048576,'2. Applicant information'!$AE$7:$AE$1048576,,0)="Yes",_xlfn.XLOOKUP(A1817,'2. Applicant information'!$A$7:$A$9999,'2. Applicant information'!$D$7:$D$9999,,0),IF('2. Applicant information'!AE1805="No","",""))</f>
        <v/>
      </c>
      <c r="E1817" s="24"/>
      <c r="F1817" s="24"/>
      <c r="G1817" s="74" t="str">
        <f>IF(_xlfn.XLOOKUP('3. Course participants'!A1817,'2. Applicant information'!$A$7:$A$1048576,'2. Applicant information'!$AE$7:$AE$1048576,,0)="Yes",_xlfn.XLOOKUP(A1817,'2. Applicant information'!$A$7:$A$9999,'2. Applicant information'!$O$7:$O$9999,,0),IF('2. Applicant information'!AE1805="No","",""))</f>
        <v/>
      </c>
      <c r="H1817" s="24"/>
      <c r="I1817" s="28"/>
      <c r="J1817" s="130" t="e">
        <f t="shared" si="29"/>
        <v>#DIV/0!</v>
      </c>
      <c r="K1817" s="101"/>
      <c r="L1817" s="101"/>
      <c r="M1817" s="9"/>
      <c r="N1817" s="9"/>
      <c r="O1817" s="9"/>
      <c r="P1817" s="9"/>
      <c r="Q1817" s="9"/>
      <c r="R1817" s="9"/>
      <c r="S1817" s="9"/>
      <c r="T1817" s="28"/>
      <c r="U1817" s="25"/>
      <c r="V1817" s="9"/>
      <c r="W1817" s="9"/>
      <c r="X1817" s="9"/>
      <c r="Y1817" s="9"/>
      <c r="Z1817" s="9"/>
      <c r="AA1817" s="9"/>
      <c r="AB1817" s="9"/>
      <c r="AC1817" s="9"/>
      <c r="AD1817" s="9"/>
      <c r="AE1817" s="9"/>
      <c r="AF1817" s="9"/>
      <c r="AG1817" s="101"/>
      <c r="AH1817" s="100"/>
      <c r="AI1817" s="9"/>
      <c r="AJ1817" s="9"/>
      <c r="AK1817" s="9"/>
      <c r="AL1817" s="137"/>
    </row>
    <row r="1818" spans="1:38" x14ac:dyDescent="0.25">
      <c r="A1818" s="73" t="str">
        <f>'2. Applicant information'!A1806</f>
        <v>_Applicant1800</v>
      </c>
      <c r="B1818" s="73" t="str">
        <f t="array" ref="B1818">IF(_xlfn.XLOOKUP('3. Course participants'!A1818,'2. Applicant information'!$A$7:$A$1048576,'2. Applicant information'!$AE$7:$AE$1048576,,0)="Yes",_xlfn.XLOOKUP(A1818,'2. Applicant information'!$A$7:$A$9999,'2. Applicant information'!$B$7:$B$9999,,0),IF('2. Applicant information'!AE1806="No","Applicant is not participant: see column AE in Applicant Information Tab","Applicant Data Missing"))</f>
        <v>Applicant Data Missing</v>
      </c>
      <c r="C1818" s="73" t="str">
        <f>IF(_xlfn.XLOOKUP('3. Course participants'!A1818,'2. Applicant information'!$A$7:$A$1048576,'2. Applicant information'!$AE$7:$AE$1048576,,0)="Yes",_xlfn.XLOOKUP(A1818,'2. Applicant information'!$A$7:$A$9999,'2. Applicant information'!$C$7:$C$9999,,0),IF('2. Applicant information'!AE1806="No","",""))</f>
        <v/>
      </c>
      <c r="D1818" s="73" t="str">
        <f>IF(_xlfn.XLOOKUP('3. Course participants'!A1818,'2. Applicant information'!$A$7:$A$1048576,'2. Applicant information'!$AE$7:$AE$1048576,,0)="Yes",_xlfn.XLOOKUP(A1818,'2. Applicant information'!$A$7:$A$9999,'2. Applicant information'!$D$7:$D$9999,,0),IF('2. Applicant information'!AE1806="No","",""))</f>
        <v/>
      </c>
      <c r="E1818" s="24"/>
      <c r="F1818" s="24"/>
      <c r="G1818" s="74" t="str">
        <f>IF(_xlfn.XLOOKUP('3. Course participants'!A1818,'2. Applicant information'!$A$7:$A$1048576,'2. Applicant information'!$AE$7:$AE$1048576,,0)="Yes",_xlfn.XLOOKUP(A1818,'2. Applicant information'!$A$7:$A$9999,'2. Applicant information'!$O$7:$O$9999,,0),IF('2. Applicant information'!AE1806="No","",""))</f>
        <v/>
      </c>
      <c r="H1818" s="24"/>
      <c r="I1818" s="28"/>
      <c r="J1818" s="130" t="e">
        <f t="shared" si="29"/>
        <v>#DIV/0!</v>
      </c>
      <c r="K1818" s="101"/>
      <c r="L1818" s="101"/>
      <c r="M1818" s="9"/>
      <c r="N1818" s="9"/>
      <c r="O1818" s="9"/>
      <c r="P1818" s="9"/>
      <c r="Q1818" s="9"/>
      <c r="R1818" s="9"/>
      <c r="S1818" s="9"/>
      <c r="T1818" s="28"/>
      <c r="U1818" s="25"/>
      <c r="V1818" s="9"/>
      <c r="W1818" s="9"/>
      <c r="X1818" s="9"/>
      <c r="Y1818" s="9"/>
      <c r="Z1818" s="9"/>
      <c r="AA1818" s="9"/>
      <c r="AB1818" s="9"/>
      <c r="AC1818" s="9"/>
      <c r="AD1818" s="9"/>
      <c r="AE1818" s="9"/>
      <c r="AF1818" s="9"/>
      <c r="AG1818" s="101"/>
      <c r="AH1818" s="100"/>
      <c r="AI1818" s="9"/>
      <c r="AJ1818" s="9"/>
      <c r="AK1818" s="9"/>
      <c r="AL1818" s="137"/>
    </row>
    <row r="1819" spans="1:38" x14ac:dyDescent="0.25">
      <c r="A1819" s="73" t="str">
        <f>'2. Applicant information'!A1807</f>
        <v>_Applicant1801</v>
      </c>
      <c r="B1819" s="73" t="str">
        <f t="array" ref="B1819">IF(_xlfn.XLOOKUP('3. Course participants'!A1819,'2. Applicant information'!$A$7:$A$1048576,'2. Applicant information'!$AE$7:$AE$1048576,,0)="Yes",_xlfn.XLOOKUP(A1819,'2. Applicant information'!$A$7:$A$9999,'2. Applicant information'!$B$7:$B$9999,,0),IF('2. Applicant information'!AE1807="No","Applicant is not participant: see column AE in Applicant Information Tab","Applicant Data Missing"))</f>
        <v>Applicant Data Missing</v>
      </c>
      <c r="C1819" s="73" t="str">
        <f>IF(_xlfn.XLOOKUP('3. Course participants'!A1819,'2. Applicant information'!$A$7:$A$1048576,'2. Applicant information'!$AE$7:$AE$1048576,,0)="Yes",_xlfn.XLOOKUP(A1819,'2. Applicant information'!$A$7:$A$9999,'2. Applicant information'!$C$7:$C$9999,,0),IF('2. Applicant information'!AE1807="No","",""))</f>
        <v/>
      </c>
      <c r="D1819" s="73" t="str">
        <f>IF(_xlfn.XLOOKUP('3. Course participants'!A1819,'2. Applicant information'!$A$7:$A$1048576,'2. Applicant information'!$AE$7:$AE$1048576,,0)="Yes",_xlfn.XLOOKUP(A1819,'2. Applicant information'!$A$7:$A$9999,'2. Applicant information'!$D$7:$D$9999,,0),IF('2. Applicant information'!AE1807="No","",""))</f>
        <v/>
      </c>
      <c r="E1819" s="24"/>
      <c r="F1819" s="24"/>
      <c r="G1819" s="74" t="str">
        <f>IF(_xlfn.XLOOKUP('3. Course participants'!A1819,'2. Applicant information'!$A$7:$A$1048576,'2. Applicant information'!$AE$7:$AE$1048576,,0)="Yes",_xlfn.XLOOKUP(A1819,'2. Applicant information'!$A$7:$A$9999,'2. Applicant information'!$O$7:$O$9999,,0),IF('2. Applicant information'!AE1807="No","",""))</f>
        <v/>
      </c>
      <c r="H1819" s="24"/>
      <c r="I1819" s="28"/>
      <c r="J1819" s="130" t="e">
        <f t="shared" si="29"/>
        <v>#DIV/0!</v>
      </c>
      <c r="K1819" s="101"/>
      <c r="L1819" s="101"/>
      <c r="M1819" s="9"/>
      <c r="N1819" s="9"/>
      <c r="O1819" s="9"/>
      <c r="P1819" s="9"/>
      <c r="Q1819" s="9"/>
      <c r="R1819" s="9"/>
      <c r="S1819" s="9"/>
      <c r="T1819" s="28"/>
      <c r="U1819" s="25"/>
      <c r="V1819" s="9"/>
      <c r="W1819" s="9"/>
      <c r="X1819" s="9"/>
      <c r="Y1819" s="9"/>
      <c r="Z1819" s="9"/>
      <c r="AA1819" s="9"/>
      <c r="AB1819" s="9"/>
      <c r="AC1819" s="9"/>
      <c r="AD1819" s="9"/>
      <c r="AE1819" s="9"/>
      <c r="AF1819" s="9"/>
      <c r="AG1819" s="101"/>
      <c r="AH1819" s="100"/>
      <c r="AI1819" s="9"/>
      <c r="AJ1819" s="9"/>
      <c r="AK1819" s="9"/>
      <c r="AL1819" s="137"/>
    </row>
    <row r="1820" spans="1:38" x14ac:dyDescent="0.25">
      <c r="A1820" s="73" t="str">
        <f>'2. Applicant information'!A1808</f>
        <v>_Applicant1802</v>
      </c>
      <c r="B1820" s="73" t="str">
        <f t="array" ref="B1820">IF(_xlfn.XLOOKUP('3. Course participants'!A1820,'2. Applicant information'!$A$7:$A$1048576,'2. Applicant information'!$AE$7:$AE$1048576,,0)="Yes",_xlfn.XLOOKUP(A1820,'2. Applicant information'!$A$7:$A$9999,'2. Applicant information'!$B$7:$B$9999,,0),IF('2. Applicant information'!AE1808="No","Applicant is not participant: see column AE in Applicant Information Tab","Applicant Data Missing"))</f>
        <v>Applicant Data Missing</v>
      </c>
      <c r="C1820" s="73" t="str">
        <f>IF(_xlfn.XLOOKUP('3. Course participants'!A1820,'2. Applicant information'!$A$7:$A$1048576,'2. Applicant information'!$AE$7:$AE$1048576,,0)="Yes",_xlfn.XLOOKUP(A1820,'2. Applicant information'!$A$7:$A$9999,'2. Applicant information'!$C$7:$C$9999,,0),IF('2. Applicant information'!AE1808="No","",""))</f>
        <v/>
      </c>
      <c r="D1820" s="73" t="str">
        <f>IF(_xlfn.XLOOKUP('3. Course participants'!A1820,'2. Applicant information'!$A$7:$A$1048576,'2. Applicant information'!$AE$7:$AE$1048576,,0)="Yes",_xlfn.XLOOKUP(A1820,'2. Applicant information'!$A$7:$A$9999,'2. Applicant information'!$D$7:$D$9999,,0),IF('2. Applicant information'!AE1808="No","",""))</f>
        <v/>
      </c>
      <c r="E1820" s="24"/>
      <c r="F1820" s="24"/>
      <c r="G1820" s="74" t="str">
        <f>IF(_xlfn.XLOOKUP('3. Course participants'!A1820,'2. Applicant information'!$A$7:$A$1048576,'2. Applicant information'!$AE$7:$AE$1048576,,0)="Yes",_xlfn.XLOOKUP(A1820,'2. Applicant information'!$A$7:$A$9999,'2. Applicant information'!$O$7:$O$9999,,0),IF('2. Applicant information'!AE1808="No","",""))</f>
        <v/>
      </c>
      <c r="H1820" s="24"/>
      <c r="I1820" s="28"/>
      <c r="J1820" s="130" t="e">
        <f t="shared" si="29"/>
        <v>#DIV/0!</v>
      </c>
      <c r="K1820" s="101"/>
      <c r="L1820" s="101"/>
      <c r="M1820" s="9"/>
      <c r="N1820" s="9"/>
      <c r="O1820" s="9"/>
      <c r="P1820" s="9"/>
      <c r="Q1820" s="9"/>
      <c r="R1820" s="9"/>
      <c r="S1820" s="9"/>
      <c r="T1820" s="28"/>
      <c r="U1820" s="25"/>
      <c r="V1820" s="9"/>
      <c r="W1820" s="9"/>
      <c r="X1820" s="9"/>
      <c r="Y1820" s="9"/>
      <c r="Z1820" s="9"/>
      <c r="AA1820" s="9"/>
      <c r="AB1820" s="9"/>
      <c r="AC1820" s="9"/>
      <c r="AD1820" s="9"/>
      <c r="AE1820" s="9"/>
      <c r="AF1820" s="9"/>
      <c r="AG1820" s="101"/>
      <c r="AH1820" s="100"/>
      <c r="AI1820" s="9"/>
      <c r="AJ1820" s="9"/>
      <c r="AK1820" s="9"/>
      <c r="AL1820" s="137"/>
    </row>
    <row r="1821" spans="1:38" x14ac:dyDescent="0.25">
      <c r="A1821" s="73" t="str">
        <f>'2. Applicant information'!A1809</f>
        <v>_Applicant1803</v>
      </c>
      <c r="B1821" s="73" t="str">
        <f t="array" ref="B1821">IF(_xlfn.XLOOKUP('3. Course participants'!A1821,'2. Applicant information'!$A$7:$A$1048576,'2. Applicant information'!$AE$7:$AE$1048576,,0)="Yes",_xlfn.XLOOKUP(A1821,'2. Applicant information'!$A$7:$A$9999,'2. Applicant information'!$B$7:$B$9999,,0),IF('2. Applicant information'!AE1809="No","Applicant is not participant: see column AE in Applicant Information Tab","Applicant Data Missing"))</f>
        <v>Applicant Data Missing</v>
      </c>
      <c r="C1821" s="73" t="str">
        <f>IF(_xlfn.XLOOKUP('3. Course participants'!A1821,'2. Applicant information'!$A$7:$A$1048576,'2. Applicant information'!$AE$7:$AE$1048576,,0)="Yes",_xlfn.XLOOKUP(A1821,'2. Applicant information'!$A$7:$A$9999,'2. Applicant information'!$C$7:$C$9999,,0),IF('2. Applicant information'!AE1809="No","",""))</f>
        <v/>
      </c>
      <c r="D1821" s="73" t="str">
        <f>IF(_xlfn.XLOOKUP('3. Course participants'!A1821,'2. Applicant information'!$A$7:$A$1048576,'2. Applicant information'!$AE$7:$AE$1048576,,0)="Yes",_xlfn.XLOOKUP(A1821,'2. Applicant information'!$A$7:$A$9999,'2. Applicant information'!$D$7:$D$9999,,0),IF('2. Applicant information'!AE1809="No","",""))</f>
        <v/>
      </c>
      <c r="E1821" s="24"/>
      <c r="F1821" s="24"/>
      <c r="G1821" s="74" t="str">
        <f>IF(_xlfn.XLOOKUP('3. Course participants'!A1821,'2. Applicant information'!$A$7:$A$1048576,'2. Applicant information'!$AE$7:$AE$1048576,,0)="Yes",_xlfn.XLOOKUP(A1821,'2. Applicant information'!$A$7:$A$9999,'2. Applicant information'!$O$7:$O$9999,,0),IF('2. Applicant information'!AE1809="No","",""))</f>
        <v/>
      </c>
      <c r="H1821" s="24"/>
      <c r="I1821" s="28"/>
      <c r="J1821" s="130" t="e">
        <f t="shared" si="29"/>
        <v>#DIV/0!</v>
      </c>
      <c r="K1821" s="101"/>
      <c r="L1821" s="101"/>
      <c r="M1821" s="9"/>
      <c r="N1821" s="9"/>
      <c r="O1821" s="9"/>
      <c r="P1821" s="9"/>
      <c r="Q1821" s="9"/>
      <c r="R1821" s="9"/>
      <c r="S1821" s="9"/>
      <c r="T1821" s="28"/>
      <c r="U1821" s="25"/>
      <c r="V1821" s="9"/>
      <c r="W1821" s="9"/>
      <c r="X1821" s="9"/>
      <c r="Y1821" s="9"/>
      <c r="Z1821" s="9"/>
      <c r="AA1821" s="9"/>
      <c r="AB1821" s="9"/>
      <c r="AC1821" s="9"/>
      <c r="AD1821" s="9"/>
      <c r="AE1821" s="9"/>
      <c r="AF1821" s="9"/>
      <c r="AG1821" s="101"/>
      <c r="AH1821" s="100"/>
      <c r="AI1821" s="9"/>
      <c r="AJ1821" s="9"/>
      <c r="AK1821" s="9"/>
      <c r="AL1821" s="137"/>
    </row>
    <row r="1822" spans="1:38" x14ac:dyDescent="0.25">
      <c r="A1822" s="73" t="str">
        <f>'2. Applicant information'!A1810</f>
        <v>_Applicant1804</v>
      </c>
      <c r="B1822" s="73" t="str">
        <f t="array" ref="B1822">IF(_xlfn.XLOOKUP('3. Course participants'!A1822,'2. Applicant information'!$A$7:$A$1048576,'2. Applicant information'!$AE$7:$AE$1048576,,0)="Yes",_xlfn.XLOOKUP(A1822,'2. Applicant information'!$A$7:$A$9999,'2. Applicant information'!$B$7:$B$9999,,0),IF('2. Applicant information'!AE1810="No","Applicant is not participant: see column AE in Applicant Information Tab","Applicant Data Missing"))</f>
        <v>Applicant Data Missing</v>
      </c>
      <c r="C1822" s="73" t="str">
        <f>IF(_xlfn.XLOOKUP('3. Course participants'!A1822,'2. Applicant information'!$A$7:$A$1048576,'2. Applicant information'!$AE$7:$AE$1048576,,0)="Yes",_xlfn.XLOOKUP(A1822,'2. Applicant information'!$A$7:$A$9999,'2. Applicant information'!$C$7:$C$9999,,0),IF('2. Applicant information'!AE1810="No","",""))</f>
        <v/>
      </c>
      <c r="D1822" s="73" t="str">
        <f>IF(_xlfn.XLOOKUP('3. Course participants'!A1822,'2. Applicant information'!$A$7:$A$1048576,'2. Applicant information'!$AE$7:$AE$1048576,,0)="Yes",_xlfn.XLOOKUP(A1822,'2. Applicant information'!$A$7:$A$9999,'2. Applicant information'!$D$7:$D$9999,,0),IF('2. Applicant information'!AE1810="No","",""))</f>
        <v/>
      </c>
      <c r="E1822" s="24"/>
      <c r="F1822" s="24"/>
      <c r="G1822" s="74" t="str">
        <f>IF(_xlfn.XLOOKUP('3. Course participants'!A1822,'2. Applicant information'!$A$7:$A$1048576,'2. Applicant information'!$AE$7:$AE$1048576,,0)="Yes",_xlfn.XLOOKUP(A1822,'2. Applicant information'!$A$7:$A$9999,'2. Applicant information'!$O$7:$O$9999,,0),IF('2. Applicant information'!AE1810="No","",""))</f>
        <v/>
      </c>
      <c r="H1822" s="24"/>
      <c r="I1822" s="28"/>
      <c r="J1822" s="130" t="e">
        <f t="shared" si="29"/>
        <v>#DIV/0!</v>
      </c>
      <c r="K1822" s="101"/>
      <c r="L1822" s="101"/>
      <c r="M1822" s="9"/>
      <c r="N1822" s="9"/>
      <c r="O1822" s="9"/>
      <c r="P1822" s="9"/>
      <c r="Q1822" s="9"/>
      <c r="R1822" s="9"/>
      <c r="S1822" s="9"/>
      <c r="T1822" s="28"/>
      <c r="U1822" s="25"/>
      <c r="V1822" s="9"/>
      <c r="W1822" s="9"/>
      <c r="X1822" s="9"/>
      <c r="Y1822" s="9"/>
      <c r="Z1822" s="9"/>
      <c r="AA1822" s="9"/>
      <c r="AB1822" s="9"/>
      <c r="AC1822" s="9"/>
      <c r="AD1822" s="9"/>
      <c r="AE1822" s="9"/>
      <c r="AF1822" s="9"/>
      <c r="AG1822" s="101"/>
      <c r="AH1822" s="100"/>
      <c r="AI1822" s="9"/>
      <c r="AJ1822" s="9"/>
      <c r="AK1822" s="9"/>
      <c r="AL1822" s="137"/>
    </row>
    <row r="1823" spans="1:38" x14ac:dyDescent="0.25">
      <c r="A1823" s="73" t="str">
        <f>'2. Applicant information'!A1811</f>
        <v>_Applicant1805</v>
      </c>
      <c r="B1823" s="73" t="str">
        <f t="array" ref="B1823">IF(_xlfn.XLOOKUP('3. Course participants'!A1823,'2. Applicant information'!$A$7:$A$1048576,'2. Applicant information'!$AE$7:$AE$1048576,,0)="Yes",_xlfn.XLOOKUP(A1823,'2. Applicant information'!$A$7:$A$9999,'2. Applicant information'!$B$7:$B$9999,,0),IF('2. Applicant information'!AE1811="No","Applicant is not participant: see column AE in Applicant Information Tab","Applicant Data Missing"))</f>
        <v>Applicant Data Missing</v>
      </c>
      <c r="C1823" s="73" t="str">
        <f>IF(_xlfn.XLOOKUP('3. Course participants'!A1823,'2. Applicant information'!$A$7:$A$1048576,'2. Applicant information'!$AE$7:$AE$1048576,,0)="Yes",_xlfn.XLOOKUP(A1823,'2. Applicant information'!$A$7:$A$9999,'2. Applicant information'!$C$7:$C$9999,,0),IF('2. Applicant information'!AE1811="No","",""))</f>
        <v/>
      </c>
      <c r="D1823" s="73" t="str">
        <f>IF(_xlfn.XLOOKUP('3. Course participants'!A1823,'2. Applicant information'!$A$7:$A$1048576,'2. Applicant information'!$AE$7:$AE$1048576,,0)="Yes",_xlfn.XLOOKUP(A1823,'2. Applicant information'!$A$7:$A$9999,'2. Applicant information'!$D$7:$D$9999,,0),IF('2. Applicant information'!AE1811="No","",""))</f>
        <v/>
      </c>
      <c r="E1823" s="24"/>
      <c r="F1823" s="24"/>
      <c r="G1823" s="74" t="str">
        <f>IF(_xlfn.XLOOKUP('3. Course participants'!A1823,'2. Applicant information'!$A$7:$A$1048576,'2. Applicant information'!$AE$7:$AE$1048576,,0)="Yes",_xlfn.XLOOKUP(A1823,'2. Applicant information'!$A$7:$A$9999,'2. Applicant information'!$O$7:$O$9999,,0),IF('2. Applicant information'!AE1811="No","",""))</f>
        <v/>
      </c>
      <c r="H1823" s="24"/>
      <c r="I1823" s="28"/>
      <c r="J1823" s="130" t="e">
        <f t="shared" si="29"/>
        <v>#DIV/0!</v>
      </c>
      <c r="K1823" s="101"/>
      <c r="L1823" s="101"/>
      <c r="M1823" s="9"/>
      <c r="N1823" s="9"/>
      <c r="O1823" s="9"/>
      <c r="P1823" s="9"/>
      <c r="Q1823" s="9"/>
      <c r="R1823" s="9"/>
      <c r="S1823" s="9"/>
      <c r="T1823" s="28"/>
      <c r="U1823" s="25"/>
      <c r="V1823" s="9"/>
      <c r="W1823" s="9"/>
      <c r="X1823" s="9"/>
      <c r="Y1823" s="9"/>
      <c r="Z1823" s="9"/>
      <c r="AA1823" s="9"/>
      <c r="AB1823" s="9"/>
      <c r="AC1823" s="9"/>
      <c r="AD1823" s="9"/>
      <c r="AE1823" s="9"/>
      <c r="AF1823" s="9"/>
      <c r="AG1823" s="101"/>
      <c r="AH1823" s="100"/>
      <c r="AI1823" s="9"/>
      <c r="AJ1823" s="9"/>
      <c r="AK1823" s="9"/>
      <c r="AL1823" s="137"/>
    </row>
    <row r="1824" spans="1:38" x14ac:dyDescent="0.25">
      <c r="A1824" s="73" t="str">
        <f>'2. Applicant information'!A1812</f>
        <v>_Applicant1806</v>
      </c>
      <c r="B1824" s="73" t="str">
        <f t="array" ref="B1824">IF(_xlfn.XLOOKUP('3. Course participants'!A1824,'2. Applicant information'!$A$7:$A$1048576,'2. Applicant information'!$AE$7:$AE$1048576,,0)="Yes",_xlfn.XLOOKUP(A1824,'2. Applicant information'!$A$7:$A$9999,'2. Applicant information'!$B$7:$B$9999,,0),IF('2. Applicant information'!AE1812="No","Applicant is not participant: see column AE in Applicant Information Tab","Applicant Data Missing"))</f>
        <v>Applicant Data Missing</v>
      </c>
      <c r="C1824" s="73" t="str">
        <f>IF(_xlfn.XLOOKUP('3. Course participants'!A1824,'2. Applicant information'!$A$7:$A$1048576,'2. Applicant information'!$AE$7:$AE$1048576,,0)="Yes",_xlfn.XLOOKUP(A1824,'2. Applicant information'!$A$7:$A$9999,'2. Applicant information'!$C$7:$C$9999,,0),IF('2. Applicant information'!AE1812="No","",""))</f>
        <v/>
      </c>
      <c r="D1824" s="73" t="str">
        <f>IF(_xlfn.XLOOKUP('3. Course participants'!A1824,'2. Applicant information'!$A$7:$A$1048576,'2. Applicant information'!$AE$7:$AE$1048576,,0)="Yes",_xlfn.XLOOKUP(A1824,'2. Applicant information'!$A$7:$A$9999,'2. Applicant information'!$D$7:$D$9999,,0),IF('2. Applicant information'!AE1812="No","",""))</f>
        <v/>
      </c>
      <c r="E1824" s="24"/>
      <c r="F1824" s="24"/>
      <c r="G1824" s="74" t="str">
        <f>IF(_xlfn.XLOOKUP('3. Course participants'!A1824,'2. Applicant information'!$A$7:$A$1048576,'2. Applicant information'!$AE$7:$AE$1048576,,0)="Yes",_xlfn.XLOOKUP(A1824,'2. Applicant information'!$A$7:$A$9999,'2. Applicant information'!$O$7:$O$9999,,0),IF('2. Applicant information'!AE1812="No","",""))</f>
        <v/>
      </c>
      <c r="H1824" s="24"/>
      <c r="I1824" s="28"/>
      <c r="J1824" s="130" t="e">
        <f t="shared" si="29"/>
        <v>#DIV/0!</v>
      </c>
      <c r="K1824" s="101"/>
      <c r="L1824" s="101"/>
      <c r="M1824" s="9"/>
      <c r="N1824" s="9"/>
      <c r="O1824" s="9"/>
      <c r="P1824" s="9"/>
      <c r="Q1824" s="9"/>
      <c r="R1824" s="9"/>
      <c r="S1824" s="9"/>
      <c r="T1824" s="28"/>
      <c r="U1824" s="25"/>
      <c r="V1824" s="9"/>
      <c r="W1824" s="9"/>
      <c r="X1824" s="9"/>
      <c r="Y1824" s="9"/>
      <c r="Z1824" s="9"/>
      <c r="AA1824" s="9"/>
      <c r="AB1824" s="9"/>
      <c r="AC1824" s="9"/>
      <c r="AD1824" s="9"/>
      <c r="AE1824" s="9"/>
      <c r="AF1824" s="9"/>
      <c r="AG1824" s="101"/>
      <c r="AH1824" s="100"/>
      <c r="AI1824" s="9"/>
      <c r="AJ1824" s="9"/>
      <c r="AK1824" s="9"/>
      <c r="AL1824" s="137"/>
    </row>
    <row r="1825" spans="1:38" x14ac:dyDescent="0.25">
      <c r="A1825" s="73" t="str">
        <f>'2. Applicant information'!A1813</f>
        <v>_Applicant1807</v>
      </c>
      <c r="B1825" s="73" t="str">
        <f t="array" ref="B1825">IF(_xlfn.XLOOKUP('3. Course participants'!A1825,'2. Applicant information'!$A$7:$A$1048576,'2. Applicant information'!$AE$7:$AE$1048576,,0)="Yes",_xlfn.XLOOKUP(A1825,'2. Applicant information'!$A$7:$A$9999,'2. Applicant information'!$B$7:$B$9999,,0),IF('2. Applicant information'!AE1813="No","Applicant is not participant: see column AE in Applicant Information Tab","Applicant Data Missing"))</f>
        <v>Applicant Data Missing</v>
      </c>
      <c r="C1825" s="73" t="str">
        <f>IF(_xlfn.XLOOKUP('3. Course participants'!A1825,'2. Applicant information'!$A$7:$A$1048576,'2. Applicant information'!$AE$7:$AE$1048576,,0)="Yes",_xlfn.XLOOKUP(A1825,'2. Applicant information'!$A$7:$A$9999,'2. Applicant information'!$C$7:$C$9999,,0),IF('2. Applicant information'!AE1813="No","",""))</f>
        <v/>
      </c>
      <c r="D1825" s="73" t="str">
        <f>IF(_xlfn.XLOOKUP('3. Course participants'!A1825,'2. Applicant information'!$A$7:$A$1048576,'2. Applicant information'!$AE$7:$AE$1048576,,0)="Yes",_xlfn.XLOOKUP(A1825,'2. Applicant information'!$A$7:$A$9999,'2. Applicant information'!$D$7:$D$9999,,0),IF('2. Applicant information'!AE1813="No","",""))</f>
        <v/>
      </c>
      <c r="E1825" s="24"/>
      <c r="F1825" s="24"/>
      <c r="G1825" s="74" t="str">
        <f>IF(_xlfn.XLOOKUP('3. Course participants'!A1825,'2. Applicant information'!$A$7:$A$1048576,'2. Applicant information'!$AE$7:$AE$1048576,,0)="Yes",_xlfn.XLOOKUP(A1825,'2. Applicant information'!$A$7:$A$9999,'2. Applicant information'!$O$7:$O$9999,,0),IF('2. Applicant information'!AE1813="No","",""))</f>
        <v/>
      </c>
      <c r="H1825" s="24"/>
      <c r="I1825" s="28"/>
      <c r="J1825" s="130" t="e">
        <f t="shared" si="29"/>
        <v>#DIV/0!</v>
      </c>
      <c r="K1825" s="101"/>
      <c r="L1825" s="101"/>
      <c r="M1825" s="9"/>
      <c r="N1825" s="9"/>
      <c r="O1825" s="9"/>
      <c r="P1825" s="9"/>
      <c r="Q1825" s="9"/>
      <c r="R1825" s="9"/>
      <c r="S1825" s="9"/>
      <c r="T1825" s="28"/>
      <c r="U1825" s="25"/>
      <c r="V1825" s="9"/>
      <c r="W1825" s="9"/>
      <c r="X1825" s="9"/>
      <c r="Y1825" s="9"/>
      <c r="Z1825" s="9"/>
      <c r="AA1825" s="9"/>
      <c r="AB1825" s="9"/>
      <c r="AC1825" s="9"/>
      <c r="AD1825" s="9"/>
      <c r="AE1825" s="9"/>
      <c r="AF1825" s="9"/>
      <c r="AG1825" s="101"/>
      <c r="AH1825" s="100"/>
      <c r="AI1825" s="9"/>
      <c r="AJ1825" s="9"/>
      <c r="AK1825" s="9"/>
      <c r="AL1825" s="137"/>
    </row>
    <row r="1826" spans="1:38" x14ac:dyDescent="0.25">
      <c r="A1826" s="73" t="str">
        <f>'2. Applicant information'!A1814</f>
        <v>_Applicant1808</v>
      </c>
      <c r="B1826" s="73" t="str">
        <f t="array" ref="B1826">IF(_xlfn.XLOOKUP('3. Course participants'!A1826,'2. Applicant information'!$A$7:$A$1048576,'2. Applicant information'!$AE$7:$AE$1048576,,0)="Yes",_xlfn.XLOOKUP(A1826,'2. Applicant information'!$A$7:$A$9999,'2. Applicant information'!$B$7:$B$9999,,0),IF('2. Applicant information'!AE1814="No","Applicant is not participant: see column AE in Applicant Information Tab","Applicant Data Missing"))</f>
        <v>Applicant Data Missing</v>
      </c>
      <c r="C1826" s="73" t="str">
        <f>IF(_xlfn.XLOOKUP('3. Course participants'!A1826,'2. Applicant information'!$A$7:$A$1048576,'2. Applicant information'!$AE$7:$AE$1048576,,0)="Yes",_xlfn.XLOOKUP(A1826,'2. Applicant information'!$A$7:$A$9999,'2. Applicant information'!$C$7:$C$9999,,0),IF('2. Applicant information'!AE1814="No","",""))</f>
        <v/>
      </c>
      <c r="D1826" s="73" t="str">
        <f>IF(_xlfn.XLOOKUP('3. Course participants'!A1826,'2. Applicant information'!$A$7:$A$1048576,'2. Applicant information'!$AE$7:$AE$1048576,,0)="Yes",_xlfn.XLOOKUP(A1826,'2. Applicant information'!$A$7:$A$9999,'2. Applicant information'!$D$7:$D$9999,,0),IF('2. Applicant information'!AE1814="No","",""))</f>
        <v/>
      </c>
      <c r="E1826" s="24"/>
      <c r="F1826" s="24"/>
      <c r="G1826" s="74" t="str">
        <f>IF(_xlfn.XLOOKUP('3. Course participants'!A1826,'2. Applicant information'!$A$7:$A$1048576,'2. Applicant information'!$AE$7:$AE$1048576,,0)="Yes",_xlfn.XLOOKUP(A1826,'2. Applicant information'!$A$7:$A$9999,'2. Applicant information'!$O$7:$O$9999,,0),IF('2. Applicant information'!AE1814="No","",""))</f>
        <v/>
      </c>
      <c r="H1826" s="24"/>
      <c r="I1826" s="28"/>
      <c r="J1826" s="130" t="e">
        <f t="shared" si="29"/>
        <v>#DIV/0!</v>
      </c>
      <c r="K1826" s="101"/>
      <c r="L1826" s="101"/>
      <c r="M1826" s="9"/>
      <c r="N1826" s="9"/>
      <c r="O1826" s="9"/>
      <c r="P1826" s="9"/>
      <c r="Q1826" s="9"/>
      <c r="R1826" s="9"/>
      <c r="S1826" s="9"/>
      <c r="T1826" s="28"/>
      <c r="U1826" s="25"/>
      <c r="V1826" s="9"/>
      <c r="W1826" s="9"/>
      <c r="X1826" s="9"/>
      <c r="Y1826" s="9"/>
      <c r="Z1826" s="9"/>
      <c r="AA1826" s="9"/>
      <c r="AB1826" s="9"/>
      <c r="AC1826" s="9"/>
      <c r="AD1826" s="9"/>
      <c r="AE1826" s="9"/>
      <c r="AF1826" s="9"/>
      <c r="AG1826" s="101"/>
      <c r="AH1826" s="100"/>
      <c r="AI1826" s="9"/>
      <c r="AJ1826" s="9"/>
      <c r="AK1826" s="9"/>
      <c r="AL1826" s="137"/>
    </row>
    <row r="1827" spans="1:38" x14ac:dyDescent="0.25">
      <c r="A1827" s="73" t="str">
        <f>'2. Applicant information'!A1815</f>
        <v>_Applicant1809</v>
      </c>
      <c r="B1827" s="73" t="str">
        <f t="array" ref="B1827">IF(_xlfn.XLOOKUP('3. Course participants'!A1827,'2. Applicant information'!$A$7:$A$1048576,'2. Applicant information'!$AE$7:$AE$1048576,,0)="Yes",_xlfn.XLOOKUP(A1827,'2. Applicant information'!$A$7:$A$9999,'2. Applicant information'!$B$7:$B$9999,,0),IF('2. Applicant information'!AE1815="No","Applicant is not participant: see column AE in Applicant Information Tab","Applicant Data Missing"))</f>
        <v>Applicant Data Missing</v>
      </c>
      <c r="C1827" s="73" t="str">
        <f>IF(_xlfn.XLOOKUP('3. Course participants'!A1827,'2. Applicant information'!$A$7:$A$1048576,'2. Applicant information'!$AE$7:$AE$1048576,,0)="Yes",_xlfn.XLOOKUP(A1827,'2. Applicant information'!$A$7:$A$9999,'2. Applicant information'!$C$7:$C$9999,,0),IF('2. Applicant information'!AE1815="No","",""))</f>
        <v/>
      </c>
      <c r="D1827" s="73" t="str">
        <f>IF(_xlfn.XLOOKUP('3. Course participants'!A1827,'2. Applicant information'!$A$7:$A$1048576,'2. Applicant information'!$AE$7:$AE$1048576,,0)="Yes",_xlfn.XLOOKUP(A1827,'2. Applicant information'!$A$7:$A$9999,'2. Applicant information'!$D$7:$D$9999,,0),IF('2. Applicant information'!AE1815="No","",""))</f>
        <v/>
      </c>
      <c r="E1827" s="24"/>
      <c r="F1827" s="24"/>
      <c r="G1827" s="74" t="str">
        <f>IF(_xlfn.XLOOKUP('3. Course participants'!A1827,'2. Applicant information'!$A$7:$A$1048576,'2. Applicant information'!$AE$7:$AE$1048576,,0)="Yes",_xlfn.XLOOKUP(A1827,'2. Applicant information'!$A$7:$A$9999,'2. Applicant information'!$O$7:$O$9999,,0),IF('2. Applicant information'!AE1815="No","",""))</f>
        <v/>
      </c>
      <c r="H1827" s="24"/>
      <c r="I1827" s="28"/>
      <c r="J1827" s="130" t="e">
        <f t="shared" si="29"/>
        <v>#DIV/0!</v>
      </c>
      <c r="K1827" s="101"/>
      <c r="L1827" s="101"/>
      <c r="M1827" s="9"/>
      <c r="N1827" s="9"/>
      <c r="O1827" s="9"/>
      <c r="P1827" s="9"/>
      <c r="Q1827" s="9"/>
      <c r="R1827" s="9"/>
      <c r="S1827" s="9"/>
      <c r="T1827" s="28"/>
      <c r="U1827" s="25"/>
      <c r="V1827" s="9"/>
      <c r="W1827" s="9"/>
      <c r="X1827" s="9"/>
      <c r="Y1827" s="9"/>
      <c r="Z1827" s="9"/>
      <c r="AA1827" s="9"/>
      <c r="AB1827" s="9"/>
      <c r="AC1827" s="9"/>
      <c r="AD1827" s="9"/>
      <c r="AE1827" s="9"/>
      <c r="AF1827" s="9"/>
      <c r="AG1827" s="101"/>
      <c r="AH1827" s="100"/>
      <c r="AI1827" s="9"/>
      <c r="AJ1827" s="9"/>
      <c r="AK1827" s="9"/>
      <c r="AL1827" s="137"/>
    </row>
    <row r="1828" spans="1:38" x14ac:dyDescent="0.25">
      <c r="A1828" s="73" t="str">
        <f>'2. Applicant information'!A1816</f>
        <v>_Applicant1810</v>
      </c>
      <c r="B1828" s="73" t="str">
        <f t="array" ref="B1828">IF(_xlfn.XLOOKUP('3. Course participants'!A1828,'2. Applicant information'!$A$7:$A$1048576,'2. Applicant information'!$AE$7:$AE$1048576,,0)="Yes",_xlfn.XLOOKUP(A1828,'2. Applicant information'!$A$7:$A$9999,'2. Applicant information'!$B$7:$B$9999,,0),IF('2. Applicant information'!AE1816="No","Applicant is not participant: see column AE in Applicant Information Tab","Applicant Data Missing"))</f>
        <v>Applicant Data Missing</v>
      </c>
      <c r="C1828" s="73" t="str">
        <f>IF(_xlfn.XLOOKUP('3. Course participants'!A1828,'2. Applicant information'!$A$7:$A$1048576,'2. Applicant information'!$AE$7:$AE$1048576,,0)="Yes",_xlfn.XLOOKUP(A1828,'2. Applicant information'!$A$7:$A$9999,'2. Applicant information'!$C$7:$C$9999,,0),IF('2. Applicant information'!AE1816="No","",""))</f>
        <v/>
      </c>
      <c r="D1828" s="73" t="str">
        <f>IF(_xlfn.XLOOKUP('3. Course participants'!A1828,'2. Applicant information'!$A$7:$A$1048576,'2. Applicant information'!$AE$7:$AE$1048576,,0)="Yes",_xlfn.XLOOKUP(A1828,'2. Applicant information'!$A$7:$A$9999,'2. Applicant information'!$D$7:$D$9999,,0),IF('2. Applicant information'!AE1816="No","",""))</f>
        <v/>
      </c>
      <c r="E1828" s="24"/>
      <c r="F1828" s="24"/>
      <c r="G1828" s="74" t="str">
        <f>IF(_xlfn.XLOOKUP('3. Course participants'!A1828,'2. Applicant information'!$A$7:$A$1048576,'2. Applicant information'!$AE$7:$AE$1048576,,0)="Yes",_xlfn.XLOOKUP(A1828,'2. Applicant information'!$A$7:$A$9999,'2. Applicant information'!$O$7:$O$9999,,0),IF('2. Applicant information'!AE1816="No","",""))</f>
        <v/>
      </c>
      <c r="H1828" s="24"/>
      <c r="I1828" s="28"/>
      <c r="J1828" s="130" t="e">
        <f t="shared" si="29"/>
        <v>#DIV/0!</v>
      </c>
      <c r="K1828" s="101"/>
      <c r="L1828" s="101"/>
      <c r="M1828" s="9"/>
      <c r="N1828" s="9"/>
      <c r="O1828" s="9"/>
      <c r="P1828" s="9"/>
      <c r="Q1828" s="9"/>
      <c r="R1828" s="9"/>
      <c r="S1828" s="9"/>
      <c r="T1828" s="28"/>
      <c r="U1828" s="25"/>
      <c r="V1828" s="9"/>
      <c r="W1828" s="9"/>
      <c r="X1828" s="9"/>
      <c r="Y1828" s="9"/>
      <c r="Z1828" s="9"/>
      <c r="AA1828" s="9"/>
      <c r="AB1828" s="9"/>
      <c r="AC1828" s="9"/>
      <c r="AD1828" s="9"/>
      <c r="AE1828" s="9"/>
      <c r="AF1828" s="9"/>
      <c r="AG1828" s="101"/>
      <c r="AH1828" s="100"/>
      <c r="AI1828" s="9"/>
      <c r="AJ1828" s="9"/>
      <c r="AK1828" s="9"/>
      <c r="AL1828" s="137"/>
    </row>
    <row r="1829" spans="1:38" x14ac:dyDescent="0.25">
      <c r="A1829" s="73" t="str">
        <f>'2. Applicant information'!A1817</f>
        <v>_Applicant1811</v>
      </c>
      <c r="B1829" s="73" t="str">
        <f t="array" ref="B1829">IF(_xlfn.XLOOKUP('3. Course participants'!A1829,'2. Applicant information'!$A$7:$A$1048576,'2. Applicant information'!$AE$7:$AE$1048576,,0)="Yes",_xlfn.XLOOKUP(A1829,'2. Applicant information'!$A$7:$A$9999,'2. Applicant information'!$B$7:$B$9999,,0),IF('2. Applicant information'!AE1817="No","Applicant is not participant: see column AE in Applicant Information Tab","Applicant Data Missing"))</f>
        <v>Applicant Data Missing</v>
      </c>
      <c r="C1829" s="73" t="str">
        <f>IF(_xlfn.XLOOKUP('3. Course participants'!A1829,'2. Applicant information'!$A$7:$A$1048576,'2. Applicant information'!$AE$7:$AE$1048576,,0)="Yes",_xlfn.XLOOKUP(A1829,'2. Applicant information'!$A$7:$A$9999,'2. Applicant information'!$C$7:$C$9999,,0),IF('2. Applicant information'!AE1817="No","",""))</f>
        <v/>
      </c>
      <c r="D1829" s="73" t="str">
        <f>IF(_xlfn.XLOOKUP('3. Course participants'!A1829,'2. Applicant information'!$A$7:$A$1048576,'2. Applicant information'!$AE$7:$AE$1048576,,0)="Yes",_xlfn.XLOOKUP(A1829,'2. Applicant information'!$A$7:$A$9999,'2. Applicant information'!$D$7:$D$9999,,0),IF('2. Applicant information'!AE1817="No","",""))</f>
        <v/>
      </c>
      <c r="E1829" s="24"/>
      <c r="F1829" s="24"/>
      <c r="G1829" s="74" t="str">
        <f>IF(_xlfn.XLOOKUP('3. Course participants'!A1829,'2. Applicant information'!$A$7:$A$1048576,'2. Applicant information'!$AE$7:$AE$1048576,,0)="Yes",_xlfn.XLOOKUP(A1829,'2. Applicant information'!$A$7:$A$9999,'2. Applicant information'!$O$7:$O$9999,,0),IF('2. Applicant information'!AE1817="No","",""))</f>
        <v/>
      </c>
      <c r="H1829" s="24"/>
      <c r="I1829" s="28"/>
      <c r="J1829" s="130" t="e">
        <f t="shared" si="29"/>
        <v>#DIV/0!</v>
      </c>
      <c r="K1829" s="101"/>
      <c r="L1829" s="101"/>
      <c r="M1829" s="9"/>
      <c r="N1829" s="9"/>
      <c r="O1829" s="9"/>
      <c r="P1829" s="9"/>
      <c r="Q1829" s="9"/>
      <c r="R1829" s="9"/>
      <c r="S1829" s="9"/>
      <c r="T1829" s="28"/>
      <c r="U1829" s="25"/>
      <c r="V1829" s="9"/>
      <c r="W1829" s="9"/>
      <c r="X1829" s="9"/>
      <c r="Y1829" s="9"/>
      <c r="Z1829" s="9"/>
      <c r="AA1829" s="9"/>
      <c r="AB1829" s="9"/>
      <c r="AC1829" s="9"/>
      <c r="AD1829" s="9"/>
      <c r="AE1829" s="9"/>
      <c r="AF1829" s="9"/>
      <c r="AG1829" s="101"/>
      <c r="AH1829" s="100"/>
      <c r="AI1829" s="9"/>
      <c r="AJ1829" s="9"/>
      <c r="AK1829" s="9"/>
      <c r="AL1829" s="137"/>
    </row>
    <row r="1830" spans="1:38" x14ac:dyDescent="0.25">
      <c r="A1830" s="73" t="str">
        <f>'2. Applicant information'!A1818</f>
        <v>_Applicant1812</v>
      </c>
      <c r="B1830" s="73" t="str">
        <f t="array" ref="B1830">IF(_xlfn.XLOOKUP('3. Course participants'!A1830,'2. Applicant information'!$A$7:$A$1048576,'2. Applicant information'!$AE$7:$AE$1048576,,0)="Yes",_xlfn.XLOOKUP(A1830,'2. Applicant information'!$A$7:$A$9999,'2. Applicant information'!$B$7:$B$9999,,0),IF('2. Applicant information'!AE1818="No","Applicant is not participant: see column AE in Applicant Information Tab","Applicant Data Missing"))</f>
        <v>Applicant Data Missing</v>
      </c>
      <c r="C1830" s="73" t="str">
        <f>IF(_xlfn.XLOOKUP('3. Course participants'!A1830,'2. Applicant information'!$A$7:$A$1048576,'2. Applicant information'!$AE$7:$AE$1048576,,0)="Yes",_xlfn.XLOOKUP(A1830,'2. Applicant information'!$A$7:$A$9999,'2. Applicant information'!$C$7:$C$9999,,0),IF('2. Applicant information'!AE1818="No","",""))</f>
        <v/>
      </c>
      <c r="D1830" s="73" t="str">
        <f>IF(_xlfn.XLOOKUP('3. Course participants'!A1830,'2. Applicant information'!$A$7:$A$1048576,'2. Applicant information'!$AE$7:$AE$1048576,,0)="Yes",_xlfn.XLOOKUP(A1830,'2. Applicant information'!$A$7:$A$9999,'2. Applicant information'!$D$7:$D$9999,,0),IF('2. Applicant information'!AE1818="No","",""))</f>
        <v/>
      </c>
      <c r="E1830" s="24"/>
      <c r="F1830" s="24"/>
      <c r="G1830" s="74" t="str">
        <f>IF(_xlfn.XLOOKUP('3. Course participants'!A1830,'2. Applicant information'!$A$7:$A$1048576,'2. Applicant information'!$AE$7:$AE$1048576,,0)="Yes",_xlfn.XLOOKUP(A1830,'2. Applicant information'!$A$7:$A$9999,'2. Applicant information'!$O$7:$O$9999,,0),IF('2. Applicant information'!AE1818="No","",""))</f>
        <v/>
      </c>
      <c r="H1830" s="24"/>
      <c r="I1830" s="28"/>
      <c r="J1830" s="130" t="e">
        <f t="shared" si="29"/>
        <v>#DIV/0!</v>
      </c>
      <c r="K1830" s="101"/>
      <c r="L1830" s="101"/>
      <c r="M1830" s="9"/>
      <c r="N1830" s="9"/>
      <c r="O1830" s="9"/>
      <c r="P1830" s="9"/>
      <c r="Q1830" s="9"/>
      <c r="R1830" s="9"/>
      <c r="S1830" s="9"/>
      <c r="T1830" s="28"/>
      <c r="U1830" s="25"/>
      <c r="V1830" s="9"/>
      <c r="W1830" s="9"/>
      <c r="X1830" s="9"/>
      <c r="Y1830" s="9"/>
      <c r="Z1830" s="9"/>
      <c r="AA1830" s="9"/>
      <c r="AB1830" s="9"/>
      <c r="AC1830" s="9"/>
      <c r="AD1830" s="9"/>
      <c r="AE1830" s="9"/>
      <c r="AF1830" s="9"/>
      <c r="AG1830" s="101"/>
      <c r="AH1830" s="100"/>
      <c r="AI1830" s="9"/>
      <c r="AJ1830" s="9"/>
      <c r="AK1830" s="9"/>
      <c r="AL1830" s="137"/>
    </row>
    <row r="1831" spans="1:38" x14ac:dyDescent="0.25">
      <c r="A1831" s="73" t="str">
        <f>'2. Applicant information'!A1819</f>
        <v>_Applicant1813</v>
      </c>
      <c r="B1831" s="73" t="str">
        <f t="array" ref="B1831">IF(_xlfn.XLOOKUP('3. Course participants'!A1831,'2. Applicant information'!$A$7:$A$1048576,'2. Applicant information'!$AE$7:$AE$1048576,,0)="Yes",_xlfn.XLOOKUP(A1831,'2. Applicant information'!$A$7:$A$9999,'2. Applicant information'!$B$7:$B$9999,,0),IF('2. Applicant information'!AE1819="No","Applicant is not participant: see column AE in Applicant Information Tab","Applicant Data Missing"))</f>
        <v>Applicant Data Missing</v>
      </c>
      <c r="C1831" s="73" t="str">
        <f>IF(_xlfn.XLOOKUP('3. Course participants'!A1831,'2. Applicant information'!$A$7:$A$1048576,'2. Applicant information'!$AE$7:$AE$1048576,,0)="Yes",_xlfn.XLOOKUP(A1831,'2. Applicant information'!$A$7:$A$9999,'2. Applicant information'!$C$7:$C$9999,,0),IF('2. Applicant information'!AE1819="No","",""))</f>
        <v/>
      </c>
      <c r="D1831" s="73" t="str">
        <f>IF(_xlfn.XLOOKUP('3. Course participants'!A1831,'2. Applicant information'!$A$7:$A$1048576,'2. Applicant information'!$AE$7:$AE$1048576,,0)="Yes",_xlfn.XLOOKUP(A1831,'2. Applicant information'!$A$7:$A$9999,'2. Applicant information'!$D$7:$D$9999,,0),IF('2. Applicant information'!AE1819="No","",""))</f>
        <v/>
      </c>
      <c r="E1831" s="24"/>
      <c r="F1831" s="24"/>
      <c r="G1831" s="74" t="str">
        <f>IF(_xlfn.XLOOKUP('3. Course participants'!A1831,'2. Applicant information'!$A$7:$A$1048576,'2. Applicant information'!$AE$7:$AE$1048576,,0)="Yes",_xlfn.XLOOKUP(A1831,'2. Applicant information'!$A$7:$A$9999,'2. Applicant information'!$O$7:$O$9999,,0),IF('2. Applicant information'!AE1819="No","",""))</f>
        <v/>
      </c>
      <c r="H1831" s="24"/>
      <c r="I1831" s="28"/>
      <c r="J1831" s="130" t="e">
        <f t="shared" si="29"/>
        <v>#DIV/0!</v>
      </c>
      <c r="K1831" s="101"/>
      <c r="L1831" s="101"/>
      <c r="M1831" s="9"/>
      <c r="N1831" s="9"/>
      <c r="O1831" s="9"/>
      <c r="P1831" s="9"/>
      <c r="Q1831" s="9"/>
      <c r="R1831" s="9"/>
      <c r="S1831" s="9"/>
      <c r="T1831" s="28"/>
      <c r="U1831" s="25"/>
      <c r="V1831" s="9"/>
      <c r="W1831" s="9"/>
      <c r="X1831" s="9"/>
      <c r="Y1831" s="9"/>
      <c r="Z1831" s="9"/>
      <c r="AA1831" s="9"/>
      <c r="AB1831" s="9"/>
      <c r="AC1831" s="9"/>
      <c r="AD1831" s="9"/>
      <c r="AE1831" s="9"/>
      <c r="AF1831" s="9"/>
      <c r="AG1831" s="101"/>
      <c r="AH1831" s="100"/>
      <c r="AI1831" s="9"/>
      <c r="AJ1831" s="9"/>
      <c r="AK1831" s="9"/>
      <c r="AL1831" s="137"/>
    </row>
    <row r="1832" spans="1:38" x14ac:dyDescent="0.25">
      <c r="A1832" s="73" t="str">
        <f>'2. Applicant information'!A1820</f>
        <v>_Applicant1814</v>
      </c>
      <c r="B1832" s="73" t="str">
        <f t="array" ref="B1832">IF(_xlfn.XLOOKUP('3. Course participants'!A1832,'2. Applicant information'!$A$7:$A$1048576,'2. Applicant information'!$AE$7:$AE$1048576,,0)="Yes",_xlfn.XLOOKUP(A1832,'2. Applicant information'!$A$7:$A$9999,'2. Applicant information'!$B$7:$B$9999,,0),IF('2. Applicant information'!AE1820="No","Applicant is not participant: see column AE in Applicant Information Tab","Applicant Data Missing"))</f>
        <v>Applicant Data Missing</v>
      </c>
      <c r="C1832" s="73" t="str">
        <f>IF(_xlfn.XLOOKUP('3. Course participants'!A1832,'2. Applicant information'!$A$7:$A$1048576,'2. Applicant information'!$AE$7:$AE$1048576,,0)="Yes",_xlfn.XLOOKUP(A1832,'2. Applicant information'!$A$7:$A$9999,'2. Applicant information'!$C$7:$C$9999,,0),IF('2. Applicant information'!AE1820="No","",""))</f>
        <v/>
      </c>
      <c r="D1832" s="73" t="str">
        <f>IF(_xlfn.XLOOKUP('3. Course participants'!A1832,'2. Applicant information'!$A$7:$A$1048576,'2. Applicant information'!$AE$7:$AE$1048576,,0)="Yes",_xlfn.XLOOKUP(A1832,'2. Applicant information'!$A$7:$A$9999,'2. Applicant information'!$D$7:$D$9999,,0),IF('2. Applicant information'!AE1820="No","",""))</f>
        <v/>
      </c>
      <c r="E1832" s="24"/>
      <c r="F1832" s="24"/>
      <c r="G1832" s="74" t="str">
        <f>IF(_xlfn.XLOOKUP('3. Course participants'!A1832,'2. Applicant information'!$A$7:$A$1048576,'2. Applicant information'!$AE$7:$AE$1048576,,0)="Yes",_xlfn.XLOOKUP(A1832,'2. Applicant information'!$A$7:$A$9999,'2. Applicant information'!$O$7:$O$9999,,0),IF('2. Applicant information'!AE1820="No","",""))</f>
        <v/>
      </c>
      <c r="H1832" s="24"/>
      <c r="I1832" s="28"/>
      <c r="J1832" s="130" t="e">
        <f t="shared" si="29"/>
        <v>#DIV/0!</v>
      </c>
      <c r="K1832" s="101"/>
      <c r="L1832" s="101"/>
      <c r="M1832" s="9"/>
      <c r="N1832" s="9"/>
      <c r="O1832" s="9"/>
      <c r="P1832" s="9"/>
      <c r="Q1832" s="9"/>
      <c r="R1832" s="9"/>
      <c r="S1832" s="9"/>
      <c r="T1832" s="28"/>
      <c r="U1832" s="25"/>
      <c r="V1832" s="9"/>
      <c r="W1832" s="9"/>
      <c r="X1832" s="9"/>
      <c r="Y1832" s="9"/>
      <c r="Z1832" s="9"/>
      <c r="AA1832" s="9"/>
      <c r="AB1832" s="9"/>
      <c r="AC1832" s="9"/>
      <c r="AD1832" s="9"/>
      <c r="AE1832" s="9"/>
      <c r="AF1832" s="9"/>
      <c r="AG1832" s="101"/>
      <c r="AH1832" s="100"/>
      <c r="AI1832" s="9"/>
      <c r="AJ1832" s="9"/>
      <c r="AK1832" s="9"/>
      <c r="AL1832" s="137"/>
    </row>
    <row r="1833" spans="1:38" x14ac:dyDescent="0.25">
      <c r="A1833" s="73" t="str">
        <f>'2. Applicant information'!A1821</f>
        <v>_Applicant1815</v>
      </c>
      <c r="B1833" s="73" t="str">
        <f t="array" ref="B1833">IF(_xlfn.XLOOKUP('3. Course participants'!A1833,'2. Applicant information'!$A$7:$A$1048576,'2. Applicant information'!$AE$7:$AE$1048576,,0)="Yes",_xlfn.XLOOKUP(A1833,'2. Applicant information'!$A$7:$A$9999,'2. Applicant information'!$B$7:$B$9999,,0),IF('2. Applicant information'!AE1821="No","Applicant is not participant: see column AE in Applicant Information Tab","Applicant Data Missing"))</f>
        <v>Applicant Data Missing</v>
      </c>
      <c r="C1833" s="73" t="str">
        <f>IF(_xlfn.XLOOKUP('3. Course participants'!A1833,'2. Applicant information'!$A$7:$A$1048576,'2. Applicant information'!$AE$7:$AE$1048576,,0)="Yes",_xlfn.XLOOKUP(A1833,'2. Applicant information'!$A$7:$A$9999,'2. Applicant information'!$C$7:$C$9999,,0),IF('2. Applicant information'!AE1821="No","",""))</f>
        <v/>
      </c>
      <c r="D1833" s="73" t="str">
        <f>IF(_xlfn.XLOOKUP('3. Course participants'!A1833,'2. Applicant information'!$A$7:$A$1048576,'2. Applicant information'!$AE$7:$AE$1048576,,0)="Yes",_xlfn.XLOOKUP(A1833,'2. Applicant information'!$A$7:$A$9999,'2. Applicant information'!$D$7:$D$9999,,0),IF('2. Applicant information'!AE1821="No","",""))</f>
        <v/>
      </c>
      <c r="E1833" s="24"/>
      <c r="F1833" s="24"/>
      <c r="G1833" s="74" t="str">
        <f>IF(_xlfn.XLOOKUP('3. Course participants'!A1833,'2. Applicant information'!$A$7:$A$1048576,'2. Applicant information'!$AE$7:$AE$1048576,,0)="Yes",_xlfn.XLOOKUP(A1833,'2. Applicant information'!$A$7:$A$9999,'2. Applicant information'!$O$7:$O$9999,,0),IF('2. Applicant information'!AE1821="No","",""))</f>
        <v/>
      </c>
      <c r="H1833" s="24"/>
      <c r="I1833" s="28"/>
      <c r="J1833" s="130" t="e">
        <f t="shared" si="29"/>
        <v>#DIV/0!</v>
      </c>
      <c r="K1833" s="101"/>
      <c r="L1833" s="101"/>
      <c r="M1833" s="9"/>
      <c r="N1833" s="9"/>
      <c r="O1833" s="9"/>
      <c r="P1833" s="9"/>
      <c r="Q1833" s="9"/>
      <c r="R1833" s="9"/>
      <c r="S1833" s="9"/>
      <c r="T1833" s="28"/>
      <c r="U1833" s="25"/>
      <c r="V1833" s="9"/>
      <c r="W1833" s="9"/>
      <c r="X1833" s="9"/>
      <c r="Y1833" s="9"/>
      <c r="Z1833" s="9"/>
      <c r="AA1833" s="9"/>
      <c r="AB1833" s="9"/>
      <c r="AC1833" s="9"/>
      <c r="AD1833" s="9"/>
      <c r="AE1833" s="9"/>
      <c r="AF1833" s="9"/>
      <c r="AG1833" s="101"/>
      <c r="AH1833" s="100"/>
      <c r="AI1833" s="9"/>
      <c r="AJ1833" s="9"/>
      <c r="AK1833" s="9"/>
      <c r="AL1833" s="137"/>
    </row>
    <row r="1834" spans="1:38" x14ac:dyDescent="0.25">
      <c r="A1834" s="73" t="str">
        <f>'2. Applicant information'!A1822</f>
        <v>_Applicant1816</v>
      </c>
      <c r="B1834" s="73" t="str">
        <f t="array" ref="B1834">IF(_xlfn.XLOOKUP('3. Course participants'!A1834,'2. Applicant information'!$A$7:$A$1048576,'2. Applicant information'!$AE$7:$AE$1048576,,0)="Yes",_xlfn.XLOOKUP(A1834,'2. Applicant information'!$A$7:$A$9999,'2. Applicant information'!$B$7:$B$9999,,0),IF('2. Applicant information'!AE1822="No","Applicant is not participant: see column AE in Applicant Information Tab","Applicant Data Missing"))</f>
        <v>Applicant Data Missing</v>
      </c>
      <c r="C1834" s="73" t="str">
        <f>IF(_xlfn.XLOOKUP('3. Course participants'!A1834,'2. Applicant information'!$A$7:$A$1048576,'2. Applicant information'!$AE$7:$AE$1048576,,0)="Yes",_xlfn.XLOOKUP(A1834,'2. Applicant information'!$A$7:$A$9999,'2. Applicant information'!$C$7:$C$9999,,0),IF('2. Applicant information'!AE1822="No","",""))</f>
        <v/>
      </c>
      <c r="D1834" s="73" t="str">
        <f>IF(_xlfn.XLOOKUP('3. Course participants'!A1834,'2. Applicant information'!$A$7:$A$1048576,'2. Applicant information'!$AE$7:$AE$1048576,,0)="Yes",_xlfn.XLOOKUP(A1834,'2. Applicant information'!$A$7:$A$9999,'2. Applicant information'!$D$7:$D$9999,,0),IF('2. Applicant information'!AE1822="No","",""))</f>
        <v/>
      </c>
      <c r="E1834" s="24"/>
      <c r="F1834" s="24"/>
      <c r="G1834" s="74" t="str">
        <f>IF(_xlfn.XLOOKUP('3. Course participants'!A1834,'2. Applicant information'!$A$7:$A$1048576,'2. Applicant information'!$AE$7:$AE$1048576,,0)="Yes",_xlfn.XLOOKUP(A1834,'2. Applicant information'!$A$7:$A$9999,'2. Applicant information'!$O$7:$O$9999,,0),IF('2. Applicant information'!AE1822="No","",""))</f>
        <v/>
      </c>
      <c r="H1834" s="24"/>
      <c r="I1834" s="28"/>
      <c r="J1834" s="130" t="e">
        <f t="shared" si="29"/>
        <v>#DIV/0!</v>
      </c>
      <c r="K1834" s="101"/>
      <c r="L1834" s="101"/>
      <c r="M1834" s="9"/>
      <c r="N1834" s="9"/>
      <c r="O1834" s="9"/>
      <c r="P1834" s="9"/>
      <c r="Q1834" s="9"/>
      <c r="R1834" s="9"/>
      <c r="S1834" s="9"/>
      <c r="T1834" s="28"/>
      <c r="U1834" s="25"/>
      <c r="V1834" s="9"/>
      <c r="W1834" s="9"/>
      <c r="X1834" s="9"/>
      <c r="Y1834" s="9"/>
      <c r="Z1834" s="9"/>
      <c r="AA1834" s="9"/>
      <c r="AB1834" s="9"/>
      <c r="AC1834" s="9"/>
      <c r="AD1834" s="9"/>
      <c r="AE1834" s="9"/>
      <c r="AF1834" s="9"/>
      <c r="AG1834" s="101"/>
      <c r="AH1834" s="100"/>
      <c r="AI1834" s="9"/>
      <c r="AJ1834" s="9"/>
      <c r="AK1834" s="9"/>
      <c r="AL1834" s="137"/>
    </row>
    <row r="1835" spans="1:38" x14ac:dyDescent="0.25">
      <c r="A1835" s="73" t="str">
        <f>'2. Applicant information'!A1823</f>
        <v>_Applicant1817</v>
      </c>
      <c r="B1835" s="73" t="str">
        <f t="array" ref="B1835">IF(_xlfn.XLOOKUP('3. Course participants'!A1835,'2. Applicant information'!$A$7:$A$1048576,'2. Applicant information'!$AE$7:$AE$1048576,,0)="Yes",_xlfn.XLOOKUP(A1835,'2. Applicant information'!$A$7:$A$9999,'2. Applicant information'!$B$7:$B$9999,,0),IF('2. Applicant information'!AE1823="No","Applicant is not participant: see column AE in Applicant Information Tab","Applicant Data Missing"))</f>
        <v>Applicant Data Missing</v>
      </c>
      <c r="C1835" s="73" t="str">
        <f>IF(_xlfn.XLOOKUP('3. Course participants'!A1835,'2. Applicant information'!$A$7:$A$1048576,'2. Applicant information'!$AE$7:$AE$1048576,,0)="Yes",_xlfn.XLOOKUP(A1835,'2. Applicant information'!$A$7:$A$9999,'2. Applicant information'!$C$7:$C$9999,,0),IF('2. Applicant information'!AE1823="No","",""))</f>
        <v/>
      </c>
      <c r="D1835" s="73" t="str">
        <f>IF(_xlfn.XLOOKUP('3. Course participants'!A1835,'2. Applicant information'!$A$7:$A$1048576,'2. Applicant information'!$AE$7:$AE$1048576,,0)="Yes",_xlfn.XLOOKUP(A1835,'2. Applicant information'!$A$7:$A$9999,'2. Applicant information'!$D$7:$D$9999,,0),IF('2. Applicant information'!AE1823="No","",""))</f>
        <v/>
      </c>
      <c r="E1835" s="24"/>
      <c r="F1835" s="24"/>
      <c r="G1835" s="74" t="str">
        <f>IF(_xlfn.XLOOKUP('3. Course participants'!A1835,'2. Applicant information'!$A$7:$A$1048576,'2. Applicant information'!$AE$7:$AE$1048576,,0)="Yes",_xlfn.XLOOKUP(A1835,'2. Applicant information'!$A$7:$A$9999,'2. Applicant information'!$O$7:$O$9999,,0),IF('2. Applicant information'!AE1823="No","",""))</f>
        <v/>
      </c>
      <c r="H1835" s="24"/>
      <c r="I1835" s="28"/>
      <c r="J1835" s="130" t="e">
        <f t="shared" si="29"/>
        <v>#DIV/0!</v>
      </c>
      <c r="K1835" s="101"/>
      <c r="L1835" s="101"/>
      <c r="M1835" s="9"/>
      <c r="N1835" s="9"/>
      <c r="O1835" s="9"/>
      <c r="P1835" s="9"/>
      <c r="Q1835" s="9"/>
      <c r="R1835" s="9"/>
      <c r="S1835" s="9"/>
      <c r="T1835" s="28"/>
      <c r="U1835" s="25"/>
      <c r="V1835" s="9"/>
      <c r="W1835" s="9"/>
      <c r="X1835" s="9"/>
      <c r="Y1835" s="9"/>
      <c r="Z1835" s="9"/>
      <c r="AA1835" s="9"/>
      <c r="AB1835" s="9"/>
      <c r="AC1835" s="9"/>
      <c r="AD1835" s="9"/>
      <c r="AE1835" s="9"/>
      <c r="AF1835" s="9"/>
      <c r="AG1835" s="101"/>
      <c r="AH1835" s="100"/>
      <c r="AI1835" s="9"/>
      <c r="AJ1835" s="9"/>
      <c r="AK1835" s="9"/>
      <c r="AL1835" s="137"/>
    </row>
    <row r="1836" spans="1:38" x14ac:dyDescent="0.25">
      <c r="A1836" s="73" t="str">
        <f>'2. Applicant information'!A1824</f>
        <v>_Applicant1818</v>
      </c>
      <c r="B1836" s="73" t="str">
        <f t="array" ref="B1836">IF(_xlfn.XLOOKUP('3. Course participants'!A1836,'2. Applicant information'!$A$7:$A$1048576,'2. Applicant information'!$AE$7:$AE$1048576,,0)="Yes",_xlfn.XLOOKUP(A1836,'2. Applicant information'!$A$7:$A$9999,'2. Applicant information'!$B$7:$B$9999,,0),IF('2. Applicant information'!AE1824="No","Applicant is not participant: see column AE in Applicant Information Tab","Applicant Data Missing"))</f>
        <v>Applicant Data Missing</v>
      </c>
      <c r="C1836" s="73" t="str">
        <f>IF(_xlfn.XLOOKUP('3. Course participants'!A1836,'2. Applicant information'!$A$7:$A$1048576,'2. Applicant information'!$AE$7:$AE$1048576,,0)="Yes",_xlfn.XLOOKUP(A1836,'2. Applicant information'!$A$7:$A$9999,'2. Applicant information'!$C$7:$C$9999,,0),IF('2. Applicant information'!AE1824="No","",""))</f>
        <v/>
      </c>
      <c r="D1836" s="73" t="str">
        <f>IF(_xlfn.XLOOKUP('3. Course participants'!A1836,'2. Applicant information'!$A$7:$A$1048576,'2. Applicant information'!$AE$7:$AE$1048576,,0)="Yes",_xlfn.XLOOKUP(A1836,'2. Applicant information'!$A$7:$A$9999,'2. Applicant information'!$D$7:$D$9999,,0),IF('2. Applicant information'!AE1824="No","",""))</f>
        <v/>
      </c>
      <c r="E1836" s="24"/>
      <c r="F1836" s="24"/>
      <c r="G1836" s="74" t="str">
        <f>IF(_xlfn.XLOOKUP('3. Course participants'!A1836,'2. Applicant information'!$A$7:$A$1048576,'2. Applicant information'!$AE$7:$AE$1048576,,0)="Yes",_xlfn.XLOOKUP(A1836,'2. Applicant information'!$A$7:$A$9999,'2. Applicant information'!$O$7:$O$9999,,0),IF('2. Applicant information'!AE1824="No","",""))</f>
        <v/>
      </c>
      <c r="H1836" s="24"/>
      <c r="I1836" s="28"/>
      <c r="J1836" s="130" t="e">
        <f t="shared" si="29"/>
        <v>#DIV/0!</v>
      </c>
      <c r="K1836" s="101"/>
      <c r="L1836" s="101"/>
      <c r="M1836" s="9"/>
      <c r="N1836" s="9"/>
      <c r="O1836" s="9"/>
      <c r="P1836" s="9"/>
      <c r="Q1836" s="9"/>
      <c r="R1836" s="9"/>
      <c r="S1836" s="9"/>
      <c r="T1836" s="28"/>
      <c r="U1836" s="25"/>
      <c r="V1836" s="9"/>
      <c r="W1836" s="9"/>
      <c r="X1836" s="9"/>
      <c r="Y1836" s="9"/>
      <c r="Z1836" s="9"/>
      <c r="AA1836" s="9"/>
      <c r="AB1836" s="9"/>
      <c r="AC1836" s="9"/>
      <c r="AD1836" s="9"/>
      <c r="AE1836" s="9"/>
      <c r="AF1836" s="9"/>
      <c r="AG1836" s="101"/>
      <c r="AH1836" s="100"/>
      <c r="AI1836" s="9"/>
      <c r="AJ1836" s="9"/>
      <c r="AK1836" s="9"/>
      <c r="AL1836" s="137"/>
    </row>
    <row r="1837" spans="1:38" x14ac:dyDescent="0.25">
      <c r="A1837" s="73" t="str">
        <f>'2. Applicant information'!A1825</f>
        <v>_Applicant1819</v>
      </c>
      <c r="B1837" s="73" t="str">
        <f t="array" ref="B1837">IF(_xlfn.XLOOKUP('3. Course participants'!A1837,'2. Applicant information'!$A$7:$A$1048576,'2. Applicant information'!$AE$7:$AE$1048576,,0)="Yes",_xlfn.XLOOKUP(A1837,'2. Applicant information'!$A$7:$A$9999,'2. Applicant information'!$B$7:$B$9999,,0),IF('2. Applicant information'!AE1825="No","Applicant is not participant: see column AE in Applicant Information Tab","Applicant Data Missing"))</f>
        <v>Applicant Data Missing</v>
      </c>
      <c r="C1837" s="73" t="str">
        <f>IF(_xlfn.XLOOKUP('3. Course participants'!A1837,'2. Applicant information'!$A$7:$A$1048576,'2. Applicant information'!$AE$7:$AE$1048576,,0)="Yes",_xlfn.XLOOKUP(A1837,'2. Applicant information'!$A$7:$A$9999,'2. Applicant information'!$C$7:$C$9999,,0),IF('2. Applicant information'!AE1825="No","",""))</f>
        <v/>
      </c>
      <c r="D1837" s="73" t="str">
        <f>IF(_xlfn.XLOOKUP('3. Course participants'!A1837,'2. Applicant information'!$A$7:$A$1048576,'2. Applicant information'!$AE$7:$AE$1048576,,0)="Yes",_xlfn.XLOOKUP(A1837,'2. Applicant information'!$A$7:$A$9999,'2. Applicant information'!$D$7:$D$9999,,0),IF('2. Applicant information'!AE1825="No","",""))</f>
        <v/>
      </c>
      <c r="E1837" s="24"/>
      <c r="F1837" s="24"/>
      <c r="G1837" s="74" t="str">
        <f>IF(_xlfn.XLOOKUP('3. Course participants'!A1837,'2. Applicant information'!$A$7:$A$1048576,'2. Applicant information'!$AE$7:$AE$1048576,,0)="Yes",_xlfn.XLOOKUP(A1837,'2. Applicant information'!$A$7:$A$9999,'2. Applicant information'!$O$7:$O$9999,,0),IF('2. Applicant information'!AE1825="No","",""))</f>
        <v/>
      </c>
      <c r="H1837" s="24"/>
      <c r="I1837" s="28"/>
      <c r="J1837" s="130" t="e">
        <f t="shared" si="29"/>
        <v>#DIV/0!</v>
      </c>
      <c r="K1837" s="101"/>
      <c r="L1837" s="101"/>
      <c r="M1837" s="9"/>
      <c r="N1837" s="9"/>
      <c r="O1837" s="9"/>
      <c r="P1837" s="9"/>
      <c r="Q1837" s="9"/>
      <c r="R1837" s="9"/>
      <c r="S1837" s="9"/>
      <c r="T1837" s="28"/>
      <c r="U1837" s="25"/>
      <c r="V1837" s="9"/>
      <c r="W1837" s="9"/>
      <c r="X1837" s="9"/>
      <c r="Y1837" s="9"/>
      <c r="Z1837" s="9"/>
      <c r="AA1837" s="9"/>
      <c r="AB1837" s="9"/>
      <c r="AC1837" s="9"/>
      <c r="AD1837" s="9"/>
      <c r="AE1837" s="9"/>
      <c r="AF1837" s="9"/>
      <c r="AG1837" s="101"/>
      <c r="AH1837" s="100"/>
      <c r="AI1837" s="9"/>
      <c r="AJ1837" s="9"/>
      <c r="AK1837" s="9"/>
      <c r="AL1837" s="137"/>
    </row>
    <row r="1838" spans="1:38" x14ac:dyDescent="0.25">
      <c r="A1838" s="73" t="str">
        <f>'2. Applicant information'!A1826</f>
        <v>_Applicant1820</v>
      </c>
      <c r="B1838" s="73" t="str">
        <f t="array" ref="B1838">IF(_xlfn.XLOOKUP('3. Course participants'!A1838,'2. Applicant information'!$A$7:$A$1048576,'2. Applicant information'!$AE$7:$AE$1048576,,0)="Yes",_xlfn.XLOOKUP(A1838,'2. Applicant information'!$A$7:$A$9999,'2. Applicant information'!$B$7:$B$9999,,0),IF('2. Applicant information'!AE1826="No","Applicant is not participant: see column AE in Applicant Information Tab","Applicant Data Missing"))</f>
        <v>Applicant Data Missing</v>
      </c>
      <c r="C1838" s="73" t="str">
        <f>IF(_xlfn.XLOOKUP('3. Course participants'!A1838,'2. Applicant information'!$A$7:$A$1048576,'2. Applicant information'!$AE$7:$AE$1048576,,0)="Yes",_xlfn.XLOOKUP(A1838,'2. Applicant information'!$A$7:$A$9999,'2. Applicant information'!$C$7:$C$9999,,0),IF('2. Applicant information'!AE1826="No","",""))</f>
        <v/>
      </c>
      <c r="D1838" s="73" t="str">
        <f>IF(_xlfn.XLOOKUP('3. Course participants'!A1838,'2. Applicant information'!$A$7:$A$1048576,'2. Applicant information'!$AE$7:$AE$1048576,,0)="Yes",_xlfn.XLOOKUP(A1838,'2. Applicant information'!$A$7:$A$9999,'2. Applicant information'!$D$7:$D$9999,,0),IF('2. Applicant information'!AE1826="No","",""))</f>
        <v/>
      </c>
      <c r="E1838" s="24"/>
      <c r="F1838" s="24"/>
      <c r="G1838" s="74" t="str">
        <f>IF(_xlfn.XLOOKUP('3. Course participants'!A1838,'2. Applicant information'!$A$7:$A$1048576,'2. Applicant information'!$AE$7:$AE$1048576,,0)="Yes",_xlfn.XLOOKUP(A1838,'2. Applicant information'!$A$7:$A$9999,'2. Applicant information'!$O$7:$O$9999,,0),IF('2. Applicant information'!AE1826="No","",""))</f>
        <v/>
      </c>
      <c r="H1838" s="24"/>
      <c r="I1838" s="28"/>
      <c r="J1838" s="130" t="e">
        <f t="shared" si="29"/>
        <v>#DIV/0!</v>
      </c>
      <c r="K1838" s="101"/>
      <c r="L1838" s="101"/>
      <c r="M1838" s="9"/>
      <c r="N1838" s="9"/>
      <c r="O1838" s="9"/>
      <c r="P1838" s="9"/>
      <c r="Q1838" s="9"/>
      <c r="R1838" s="9"/>
      <c r="S1838" s="9"/>
      <c r="T1838" s="28"/>
      <c r="U1838" s="25"/>
      <c r="V1838" s="9"/>
      <c r="W1838" s="9"/>
      <c r="X1838" s="9"/>
      <c r="Y1838" s="9"/>
      <c r="Z1838" s="9"/>
      <c r="AA1838" s="9"/>
      <c r="AB1838" s="9"/>
      <c r="AC1838" s="9"/>
      <c r="AD1838" s="9"/>
      <c r="AE1838" s="9"/>
      <c r="AF1838" s="9"/>
      <c r="AG1838" s="101"/>
      <c r="AH1838" s="100"/>
      <c r="AI1838" s="9"/>
      <c r="AJ1838" s="9"/>
      <c r="AK1838" s="9"/>
      <c r="AL1838" s="137"/>
    </row>
    <row r="1839" spans="1:38" x14ac:dyDescent="0.25">
      <c r="A1839" s="73" t="str">
        <f>'2. Applicant information'!A1827</f>
        <v>_Applicant1821</v>
      </c>
      <c r="B1839" s="73" t="str">
        <f t="array" ref="B1839">IF(_xlfn.XLOOKUP('3. Course participants'!A1839,'2. Applicant information'!$A$7:$A$1048576,'2. Applicant information'!$AE$7:$AE$1048576,,0)="Yes",_xlfn.XLOOKUP(A1839,'2. Applicant information'!$A$7:$A$9999,'2. Applicant information'!$B$7:$B$9999,,0),IF('2. Applicant information'!AE1827="No","Applicant is not participant: see column AE in Applicant Information Tab","Applicant Data Missing"))</f>
        <v>Applicant Data Missing</v>
      </c>
      <c r="C1839" s="73" t="str">
        <f>IF(_xlfn.XLOOKUP('3. Course participants'!A1839,'2. Applicant information'!$A$7:$A$1048576,'2. Applicant information'!$AE$7:$AE$1048576,,0)="Yes",_xlfn.XLOOKUP(A1839,'2. Applicant information'!$A$7:$A$9999,'2. Applicant information'!$C$7:$C$9999,,0),IF('2. Applicant information'!AE1827="No","",""))</f>
        <v/>
      </c>
      <c r="D1839" s="73" t="str">
        <f>IF(_xlfn.XLOOKUP('3. Course participants'!A1839,'2. Applicant information'!$A$7:$A$1048576,'2. Applicant information'!$AE$7:$AE$1048576,,0)="Yes",_xlfn.XLOOKUP(A1839,'2. Applicant information'!$A$7:$A$9999,'2. Applicant information'!$D$7:$D$9999,,0),IF('2. Applicant information'!AE1827="No","",""))</f>
        <v/>
      </c>
      <c r="E1839" s="24"/>
      <c r="F1839" s="24"/>
      <c r="G1839" s="74" t="str">
        <f>IF(_xlfn.XLOOKUP('3. Course participants'!A1839,'2. Applicant information'!$A$7:$A$1048576,'2. Applicant information'!$AE$7:$AE$1048576,,0)="Yes",_xlfn.XLOOKUP(A1839,'2. Applicant information'!$A$7:$A$9999,'2. Applicant information'!$O$7:$O$9999,,0),IF('2. Applicant information'!AE1827="No","",""))</f>
        <v/>
      </c>
      <c r="H1839" s="24"/>
      <c r="I1839" s="28"/>
      <c r="J1839" s="130" t="e">
        <f t="shared" si="29"/>
        <v>#DIV/0!</v>
      </c>
      <c r="K1839" s="101"/>
      <c r="L1839" s="101"/>
      <c r="M1839" s="9"/>
      <c r="N1839" s="9"/>
      <c r="O1839" s="9"/>
      <c r="P1839" s="9"/>
      <c r="Q1839" s="9"/>
      <c r="R1839" s="9"/>
      <c r="S1839" s="9"/>
      <c r="T1839" s="28"/>
      <c r="U1839" s="25"/>
      <c r="V1839" s="9"/>
      <c r="W1839" s="9"/>
      <c r="X1839" s="9"/>
      <c r="Y1839" s="9"/>
      <c r="Z1839" s="9"/>
      <c r="AA1839" s="9"/>
      <c r="AB1839" s="9"/>
      <c r="AC1839" s="9"/>
      <c r="AD1839" s="9"/>
      <c r="AE1839" s="9"/>
      <c r="AF1839" s="9"/>
      <c r="AG1839" s="101"/>
      <c r="AH1839" s="100"/>
      <c r="AI1839" s="9"/>
      <c r="AJ1839" s="9"/>
      <c r="AK1839" s="9"/>
      <c r="AL1839" s="137"/>
    </row>
    <row r="1840" spans="1:38" x14ac:dyDescent="0.25">
      <c r="A1840" s="73" t="str">
        <f>'2. Applicant information'!A1828</f>
        <v>_Applicant1822</v>
      </c>
      <c r="B1840" s="73" t="str">
        <f t="array" ref="B1840">IF(_xlfn.XLOOKUP('3. Course participants'!A1840,'2. Applicant information'!$A$7:$A$1048576,'2. Applicant information'!$AE$7:$AE$1048576,,0)="Yes",_xlfn.XLOOKUP(A1840,'2. Applicant information'!$A$7:$A$9999,'2. Applicant information'!$B$7:$B$9999,,0),IF('2. Applicant information'!AE1828="No","Applicant is not participant: see column AE in Applicant Information Tab","Applicant Data Missing"))</f>
        <v>Applicant Data Missing</v>
      </c>
      <c r="C1840" s="73" t="str">
        <f>IF(_xlfn.XLOOKUP('3. Course participants'!A1840,'2. Applicant information'!$A$7:$A$1048576,'2. Applicant information'!$AE$7:$AE$1048576,,0)="Yes",_xlfn.XLOOKUP(A1840,'2. Applicant information'!$A$7:$A$9999,'2. Applicant information'!$C$7:$C$9999,,0),IF('2. Applicant information'!AE1828="No","",""))</f>
        <v/>
      </c>
      <c r="D1840" s="73" t="str">
        <f>IF(_xlfn.XLOOKUP('3. Course participants'!A1840,'2. Applicant information'!$A$7:$A$1048576,'2. Applicant information'!$AE$7:$AE$1048576,,0)="Yes",_xlfn.XLOOKUP(A1840,'2. Applicant information'!$A$7:$A$9999,'2. Applicant information'!$D$7:$D$9999,,0),IF('2. Applicant information'!AE1828="No","",""))</f>
        <v/>
      </c>
      <c r="E1840" s="24"/>
      <c r="F1840" s="24"/>
      <c r="G1840" s="74" t="str">
        <f>IF(_xlfn.XLOOKUP('3. Course participants'!A1840,'2. Applicant information'!$A$7:$A$1048576,'2. Applicant information'!$AE$7:$AE$1048576,,0)="Yes",_xlfn.XLOOKUP(A1840,'2. Applicant information'!$A$7:$A$9999,'2. Applicant information'!$O$7:$O$9999,,0),IF('2. Applicant information'!AE1828="No","",""))</f>
        <v/>
      </c>
      <c r="H1840" s="24"/>
      <c r="I1840" s="28"/>
      <c r="J1840" s="130" t="e">
        <f t="shared" si="29"/>
        <v>#DIV/0!</v>
      </c>
      <c r="K1840" s="101"/>
      <c r="L1840" s="101"/>
      <c r="M1840" s="9"/>
      <c r="N1840" s="9"/>
      <c r="O1840" s="9"/>
      <c r="P1840" s="9"/>
      <c r="Q1840" s="9"/>
      <c r="R1840" s="9"/>
      <c r="S1840" s="9"/>
      <c r="T1840" s="28"/>
      <c r="U1840" s="25"/>
      <c r="V1840" s="9"/>
      <c r="W1840" s="9"/>
      <c r="X1840" s="9"/>
      <c r="Y1840" s="9"/>
      <c r="Z1840" s="9"/>
      <c r="AA1840" s="9"/>
      <c r="AB1840" s="9"/>
      <c r="AC1840" s="9"/>
      <c r="AD1840" s="9"/>
      <c r="AE1840" s="9"/>
      <c r="AF1840" s="9"/>
      <c r="AG1840" s="101"/>
      <c r="AH1840" s="100"/>
      <c r="AI1840" s="9"/>
      <c r="AJ1840" s="9"/>
      <c r="AK1840" s="9"/>
      <c r="AL1840" s="137"/>
    </row>
    <row r="1841" spans="1:38" x14ac:dyDescent="0.25">
      <c r="A1841" s="73" t="str">
        <f>'2. Applicant information'!A1829</f>
        <v>_Applicant1823</v>
      </c>
      <c r="B1841" s="73" t="str">
        <f t="array" ref="B1841">IF(_xlfn.XLOOKUP('3. Course participants'!A1841,'2. Applicant information'!$A$7:$A$1048576,'2. Applicant information'!$AE$7:$AE$1048576,,0)="Yes",_xlfn.XLOOKUP(A1841,'2. Applicant information'!$A$7:$A$9999,'2. Applicant information'!$B$7:$B$9999,,0),IF('2. Applicant information'!AE1829="No","Applicant is not participant: see column AE in Applicant Information Tab","Applicant Data Missing"))</f>
        <v>Applicant Data Missing</v>
      </c>
      <c r="C1841" s="73" t="str">
        <f>IF(_xlfn.XLOOKUP('3. Course participants'!A1841,'2. Applicant information'!$A$7:$A$1048576,'2. Applicant information'!$AE$7:$AE$1048576,,0)="Yes",_xlfn.XLOOKUP(A1841,'2. Applicant information'!$A$7:$A$9999,'2. Applicant information'!$C$7:$C$9999,,0),IF('2. Applicant information'!AE1829="No","",""))</f>
        <v/>
      </c>
      <c r="D1841" s="73" t="str">
        <f>IF(_xlfn.XLOOKUP('3. Course participants'!A1841,'2. Applicant information'!$A$7:$A$1048576,'2. Applicant information'!$AE$7:$AE$1048576,,0)="Yes",_xlfn.XLOOKUP(A1841,'2. Applicant information'!$A$7:$A$9999,'2. Applicant information'!$D$7:$D$9999,,0),IF('2. Applicant information'!AE1829="No","",""))</f>
        <v/>
      </c>
      <c r="E1841" s="24"/>
      <c r="F1841" s="24"/>
      <c r="G1841" s="74" t="str">
        <f>IF(_xlfn.XLOOKUP('3. Course participants'!A1841,'2. Applicant information'!$A$7:$A$1048576,'2. Applicant information'!$AE$7:$AE$1048576,,0)="Yes",_xlfn.XLOOKUP(A1841,'2. Applicant information'!$A$7:$A$9999,'2. Applicant information'!$O$7:$O$9999,,0),IF('2. Applicant information'!AE1829="No","",""))</f>
        <v/>
      </c>
      <c r="H1841" s="24"/>
      <c r="I1841" s="28"/>
      <c r="J1841" s="130" t="e">
        <f t="shared" si="29"/>
        <v>#DIV/0!</v>
      </c>
      <c r="K1841" s="101"/>
      <c r="L1841" s="101"/>
      <c r="M1841" s="9"/>
      <c r="N1841" s="9"/>
      <c r="O1841" s="9"/>
      <c r="P1841" s="9"/>
      <c r="Q1841" s="9"/>
      <c r="R1841" s="9"/>
      <c r="S1841" s="9"/>
      <c r="T1841" s="28"/>
      <c r="U1841" s="25"/>
      <c r="V1841" s="9"/>
      <c r="W1841" s="9"/>
      <c r="X1841" s="9"/>
      <c r="Y1841" s="9"/>
      <c r="Z1841" s="9"/>
      <c r="AA1841" s="9"/>
      <c r="AB1841" s="9"/>
      <c r="AC1841" s="9"/>
      <c r="AD1841" s="9"/>
      <c r="AE1841" s="9"/>
      <c r="AF1841" s="9"/>
      <c r="AG1841" s="101"/>
      <c r="AH1841" s="100"/>
      <c r="AI1841" s="9"/>
      <c r="AJ1841" s="9"/>
      <c r="AK1841" s="9"/>
      <c r="AL1841" s="137"/>
    </row>
    <row r="1842" spans="1:38" x14ac:dyDescent="0.25">
      <c r="A1842" s="73" t="str">
        <f>'2. Applicant information'!A1830</f>
        <v>_Applicant1824</v>
      </c>
      <c r="B1842" s="73" t="str">
        <f t="array" ref="B1842">IF(_xlfn.XLOOKUP('3. Course participants'!A1842,'2. Applicant information'!$A$7:$A$1048576,'2. Applicant information'!$AE$7:$AE$1048576,,0)="Yes",_xlfn.XLOOKUP(A1842,'2. Applicant information'!$A$7:$A$9999,'2. Applicant information'!$B$7:$B$9999,,0),IF('2. Applicant information'!AE1830="No","Applicant is not participant: see column AE in Applicant Information Tab","Applicant Data Missing"))</f>
        <v>Applicant Data Missing</v>
      </c>
      <c r="C1842" s="73" t="str">
        <f>IF(_xlfn.XLOOKUP('3. Course participants'!A1842,'2. Applicant information'!$A$7:$A$1048576,'2. Applicant information'!$AE$7:$AE$1048576,,0)="Yes",_xlfn.XLOOKUP(A1842,'2. Applicant information'!$A$7:$A$9999,'2. Applicant information'!$C$7:$C$9999,,0),IF('2. Applicant information'!AE1830="No","",""))</f>
        <v/>
      </c>
      <c r="D1842" s="73" t="str">
        <f>IF(_xlfn.XLOOKUP('3. Course participants'!A1842,'2. Applicant information'!$A$7:$A$1048576,'2. Applicant information'!$AE$7:$AE$1048576,,0)="Yes",_xlfn.XLOOKUP(A1842,'2. Applicant information'!$A$7:$A$9999,'2. Applicant information'!$D$7:$D$9999,,0),IF('2. Applicant information'!AE1830="No","",""))</f>
        <v/>
      </c>
      <c r="E1842" s="24"/>
      <c r="F1842" s="24"/>
      <c r="G1842" s="74" t="str">
        <f>IF(_xlfn.XLOOKUP('3. Course participants'!A1842,'2. Applicant information'!$A$7:$A$1048576,'2. Applicant information'!$AE$7:$AE$1048576,,0)="Yes",_xlfn.XLOOKUP(A1842,'2. Applicant information'!$A$7:$A$9999,'2. Applicant information'!$O$7:$O$9999,,0),IF('2. Applicant information'!AE1830="No","",""))</f>
        <v/>
      </c>
      <c r="H1842" s="24"/>
      <c r="I1842" s="28"/>
      <c r="J1842" s="130" t="e">
        <f t="shared" si="29"/>
        <v>#DIV/0!</v>
      </c>
      <c r="K1842" s="101"/>
      <c r="L1842" s="101"/>
      <c r="M1842" s="9"/>
      <c r="N1842" s="9"/>
      <c r="O1842" s="9"/>
      <c r="P1842" s="9"/>
      <c r="Q1842" s="9"/>
      <c r="R1842" s="9"/>
      <c r="S1842" s="9"/>
      <c r="T1842" s="28"/>
      <c r="U1842" s="25"/>
      <c r="V1842" s="9"/>
      <c r="W1842" s="9"/>
      <c r="X1842" s="9"/>
      <c r="Y1842" s="9"/>
      <c r="Z1842" s="9"/>
      <c r="AA1842" s="9"/>
      <c r="AB1842" s="9"/>
      <c r="AC1842" s="9"/>
      <c r="AD1842" s="9"/>
      <c r="AE1842" s="9"/>
      <c r="AF1842" s="9"/>
      <c r="AG1842" s="101"/>
      <c r="AH1842" s="100"/>
      <c r="AI1842" s="9"/>
      <c r="AJ1842" s="9"/>
      <c r="AK1842" s="9"/>
      <c r="AL1842" s="137"/>
    </row>
    <row r="1843" spans="1:38" x14ac:dyDescent="0.25">
      <c r="A1843" s="73" t="str">
        <f>'2. Applicant information'!A1831</f>
        <v>_Applicant1825</v>
      </c>
      <c r="B1843" s="73" t="str">
        <f t="array" ref="B1843">IF(_xlfn.XLOOKUP('3. Course participants'!A1843,'2. Applicant information'!$A$7:$A$1048576,'2. Applicant information'!$AE$7:$AE$1048576,,0)="Yes",_xlfn.XLOOKUP(A1843,'2. Applicant information'!$A$7:$A$9999,'2. Applicant information'!$B$7:$B$9999,,0),IF('2. Applicant information'!AE1831="No","Applicant is not participant: see column AE in Applicant Information Tab","Applicant Data Missing"))</f>
        <v>Applicant Data Missing</v>
      </c>
      <c r="C1843" s="73" t="str">
        <f>IF(_xlfn.XLOOKUP('3. Course participants'!A1843,'2. Applicant information'!$A$7:$A$1048576,'2. Applicant information'!$AE$7:$AE$1048576,,0)="Yes",_xlfn.XLOOKUP(A1843,'2. Applicant information'!$A$7:$A$9999,'2. Applicant information'!$C$7:$C$9999,,0),IF('2. Applicant information'!AE1831="No","",""))</f>
        <v/>
      </c>
      <c r="D1843" s="73" t="str">
        <f>IF(_xlfn.XLOOKUP('3. Course participants'!A1843,'2. Applicant information'!$A$7:$A$1048576,'2. Applicant information'!$AE$7:$AE$1048576,,0)="Yes",_xlfn.XLOOKUP(A1843,'2. Applicant information'!$A$7:$A$9999,'2. Applicant information'!$D$7:$D$9999,,0),IF('2. Applicant information'!AE1831="No","",""))</f>
        <v/>
      </c>
      <c r="E1843" s="24"/>
      <c r="F1843" s="24"/>
      <c r="G1843" s="74" t="str">
        <f>IF(_xlfn.XLOOKUP('3. Course participants'!A1843,'2. Applicant information'!$A$7:$A$1048576,'2. Applicant information'!$AE$7:$AE$1048576,,0)="Yes",_xlfn.XLOOKUP(A1843,'2. Applicant information'!$A$7:$A$9999,'2. Applicant information'!$O$7:$O$9999,,0),IF('2. Applicant information'!AE1831="No","",""))</f>
        <v/>
      </c>
      <c r="H1843" s="24"/>
      <c r="I1843" s="28"/>
      <c r="J1843" s="130" t="e">
        <f t="shared" si="29"/>
        <v>#DIV/0!</v>
      </c>
      <c r="K1843" s="101"/>
      <c r="L1843" s="101"/>
      <c r="M1843" s="9"/>
      <c r="N1843" s="9"/>
      <c r="O1843" s="9"/>
      <c r="P1843" s="9"/>
      <c r="Q1843" s="9"/>
      <c r="R1843" s="9"/>
      <c r="S1843" s="9"/>
      <c r="T1843" s="28"/>
      <c r="U1843" s="25"/>
      <c r="V1843" s="9"/>
      <c r="W1843" s="9"/>
      <c r="X1843" s="9"/>
      <c r="Y1843" s="9"/>
      <c r="Z1843" s="9"/>
      <c r="AA1843" s="9"/>
      <c r="AB1843" s="9"/>
      <c r="AC1843" s="9"/>
      <c r="AD1843" s="9"/>
      <c r="AE1843" s="9"/>
      <c r="AF1843" s="9"/>
      <c r="AG1843" s="101"/>
      <c r="AH1843" s="100"/>
      <c r="AI1843" s="9"/>
      <c r="AJ1843" s="9"/>
      <c r="AK1843" s="9"/>
      <c r="AL1843" s="137"/>
    </row>
    <row r="1844" spans="1:38" x14ac:dyDescent="0.25">
      <c r="A1844" s="73" t="str">
        <f>'2. Applicant information'!A1832</f>
        <v>_Applicant1826</v>
      </c>
      <c r="B1844" s="73" t="str">
        <f t="array" ref="B1844">IF(_xlfn.XLOOKUP('3. Course participants'!A1844,'2. Applicant information'!$A$7:$A$1048576,'2. Applicant information'!$AE$7:$AE$1048576,,0)="Yes",_xlfn.XLOOKUP(A1844,'2. Applicant information'!$A$7:$A$9999,'2. Applicant information'!$B$7:$B$9999,,0),IF('2. Applicant information'!AE1832="No","Applicant is not participant: see column AE in Applicant Information Tab","Applicant Data Missing"))</f>
        <v>Applicant Data Missing</v>
      </c>
      <c r="C1844" s="73" t="str">
        <f>IF(_xlfn.XLOOKUP('3. Course participants'!A1844,'2. Applicant information'!$A$7:$A$1048576,'2. Applicant information'!$AE$7:$AE$1048576,,0)="Yes",_xlfn.XLOOKUP(A1844,'2. Applicant information'!$A$7:$A$9999,'2. Applicant information'!$C$7:$C$9999,,0),IF('2. Applicant information'!AE1832="No","",""))</f>
        <v/>
      </c>
      <c r="D1844" s="73" t="str">
        <f>IF(_xlfn.XLOOKUP('3. Course participants'!A1844,'2. Applicant information'!$A$7:$A$1048576,'2. Applicant information'!$AE$7:$AE$1048576,,0)="Yes",_xlfn.XLOOKUP(A1844,'2. Applicant information'!$A$7:$A$9999,'2. Applicant information'!$D$7:$D$9999,,0),IF('2. Applicant information'!AE1832="No","",""))</f>
        <v/>
      </c>
      <c r="E1844" s="24"/>
      <c r="F1844" s="24"/>
      <c r="G1844" s="74" t="str">
        <f>IF(_xlfn.XLOOKUP('3. Course participants'!A1844,'2. Applicant information'!$A$7:$A$1048576,'2. Applicant information'!$AE$7:$AE$1048576,,0)="Yes",_xlfn.XLOOKUP(A1844,'2. Applicant information'!$A$7:$A$9999,'2. Applicant information'!$O$7:$O$9999,,0),IF('2. Applicant information'!AE1832="No","",""))</f>
        <v/>
      </c>
      <c r="H1844" s="24"/>
      <c r="I1844" s="28"/>
      <c r="J1844" s="130" t="e">
        <f t="shared" si="29"/>
        <v>#DIV/0!</v>
      </c>
      <c r="K1844" s="101"/>
      <c r="L1844" s="101"/>
      <c r="M1844" s="9"/>
      <c r="N1844" s="9"/>
      <c r="O1844" s="9"/>
      <c r="P1844" s="9"/>
      <c r="Q1844" s="9"/>
      <c r="R1844" s="9"/>
      <c r="S1844" s="9"/>
      <c r="T1844" s="28"/>
      <c r="U1844" s="25"/>
      <c r="V1844" s="9"/>
      <c r="W1844" s="9"/>
      <c r="X1844" s="9"/>
      <c r="Y1844" s="9"/>
      <c r="Z1844" s="9"/>
      <c r="AA1844" s="9"/>
      <c r="AB1844" s="9"/>
      <c r="AC1844" s="9"/>
      <c r="AD1844" s="9"/>
      <c r="AE1844" s="9"/>
      <c r="AF1844" s="9"/>
      <c r="AG1844" s="101"/>
      <c r="AH1844" s="100"/>
      <c r="AI1844" s="9"/>
      <c r="AJ1844" s="9"/>
      <c r="AK1844" s="9"/>
      <c r="AL1844" s="137"/>
    </row>
    <row r="1845" spans="1:38" x14ac:dyDescent="0.25">
      <c r="A1845" s="73" t="str">
        <f>'2. Applicant information'!A1833</f>
        <v>_Applicant1827</v>
      </c>
      <c r="B1845" s="73" t="str">
        <f t="array" ref="B1845">IF(_xlfn.XLOOKUP('3. Course participants'!A1845,'2. Applicant information'!$A$7:$A$1048576,'2. Applicant information'!$AE$7:$AE$1048576,,0)="Yes",_xlfn.XLOOKUP(A1845,'2. Applicant information'!$A$7:$A$9999,'2. Applicant information'!$B$7:$B$9999,,0),IF('2. Applicant information'!AE1833="No","Applicant is not participant: see column AE in Applicant Information Tab","Applicant Data Missing"))</f>
        <v>Applicant Data Missing</v>
      </c>
      <c r="C1845" s="73" t="str">
        <f>IF(_xlfn.XLOOKUP('3. Course participants'!A1845,'2. Applicant information'!$A$7:$A$1048576,'2. Applicant information'!$AE$7:$AE$1048576,,0)="Yes",_xlfn.XLOOKUP(A1845,'2. Applicant information'!$A$7:$A$9999,'2. Applicant information'!$C$7:$C$9999,,0),IF('2. Applicant information'!AE1833="No","",""))</f>
        <v/>
      </c>
      <c r="D1845" s="73" t="str">
        <f>IF(_xlfn.XLOOKUP('3. Course participants'!A1845,'2. Applicant information'!$A$7:$A$1048576,'2. Applicant information'!$AE$7:$AE$1048576,,0)="Yes",_xlfn.XLOOKUP(A1845,'2. Applicant information'!$A$7:$A$9999,'2. Applicant information'!$D$7:$D$9999,,0),IF('2. Applicant information'!AE1833="No","",""))</f>
        <v/>
      </c>
      <c r="E1845" s="24"/>
      <c r="F1845" s="24"/>
      <c r="G1845" s="74" t="str">
        <f>IF(_xlfn.XLOOKUP('3. Course participants'!A1845,'2. Applicant information'!$A$7:$A$1048576,'2. Applicant information'!$AE$7:$AE$1048576,,0)="Yes",_xlfn.XLOOKUP(A1845,'2. Applicant information'!$A$7:$A$9999,'2. Applicant information'!$O$7:$O$9999,,0),IF('2. Applicant information'!AE1833="No","",""))</f>
        <v/>
      </c>
      <c r="H1845" s="24"/>
      <c r="I1845" s="28"/>
      <c r="J1845" s="130" t="e">
        <f t="shared" si="29"/>
        <v>#DIV/0!</v>
      </c>
      <c r="K1845" s="101"/>
      <c r="L1845" s="101"/>
      <c r="M1845" s="9"/>
      <c r="N1845" s="9"/>
      <c r="O1845" s="9"/>
      <c r="P1845" s="9"/>
      <c r="Q1845" s="9"/>
      <c r="R1845" s="9"/>
      <c r="S1845" s="9"/>
      <c r="T1845" s="28"/>
      <c r="U1845" s="25"/>
      <c r="V1845" s="9"/>
      <c r="W1845" s="9"/>
      <c r="X1845" s="9"/>
      <c r="Y1845" s="9"/>
      <c r="Z1845" s="9"/>
      <c r="AA1845" s="9"/>
      <c r="AB1845" s="9"/>
      <c r="AC1845" s="9"/>
      <c r="AD1845" s="9"/>
      <c r="AE1845" s="9"/>
      <c r="AF1845" s="9"/>
      <c r="AG1845" s="101"/>
      <c r="AH1845" s="100"/>
      <c r="AI1845" s="9"/>
      <c r="AJ1845" s="9"/>
      <c r="AK1845" s="9"/>
      <c r="AL1845" s="137"/>
    </row>
    <row r="1846" spans="1:38" x14ac:dyDescent="0.25">
      <c r="A1846" s="73" t="str">
        <f>'2. Applicant information'!A1834</f>
        <v>_Applicant1828</v>
      </c>
      <c r="B1846" s="73" t="str">
        <f t="array" ref="B1846">IF(_xlfn.XLOOKUP('3. Course participants'!A1846,'2. Applicant information'!$A$7:$A$1048576,'2. Applicant information'!$AE$7:$AE$1048576,,0)="Yes",_xlfn.XLOOKUP(A1846,'2. Applicant information'!$A$7:$A$9999,'2. Applicant information'!$B$7:$B$9999,,0),IF('2. Applicant information'!AE1834="No","Applicant is not participant: see column AE in Applicant Information Tab","Applicant Data Missing"))</f>
        <v>Applicant Data Missing</v>
      </c>
      <c r="C1846" s="73" t="str">
        <f>IF(_xlfn.XLOOKUP('3. Course participants'!A1846,'2. Applicant information'!$A$7:$A$1048576,'2. Applicant information'!$AE$7:$AE$1048576,,0)="Yes",_xlfn.XLOOKUP(A1846,'2. Applicant information'!$A$7:$A$9999,'2. Applicant information'!$C$7:$C$9999,,0),IF('2. Applicant information'!AE1834="No","",""))</f>
        <v/>
      </c>
      <c r="D1846" s="73" t="str">
        <f>IF(_xlfn.XLOOKUP('3. Course participants'!A1846,'2. Applicant information'!$A$7:$A$1048576,'2. Applicant information'!$AE$7:$AE$1048576,,0)="Yes",_xlfn.XLOOKUP(A1846,'2. Applicant information'!$A$7:$A$9999,'2. Applicant information'!$D$7:$D$9999,,0),IF('2. Applicant information'!AE1834="No","",""))</f>
        <v/>
      </c>
      <c r="E1846" s="24"/>
      <c r="F1846" s="24"/>
      <c r="G1846" s="74" t="str">
        <f>IF(_xlfn.XLOOKUP('3. Course participants'!A1846,'2. Applicant information'!$A$7:$A$1048576,'2. Applicant information'!$AE$7:$AE$1048576,,0)="Yes",_xlfn.XLOOKUP(A1846,'2. Applicant information'!$A$7:$A$9999,'2. Applicant information'!$O$7:$O$9999,,0),IF('2. Applicant information'!AE1834="No","",""))</f>
        <v/>
      </c>
      <c r="H1846" s="24"/>
      <c r="I1846" s="28"/>
      <c r="J1846" s="130" t="e">
        <f t="shared" si="29"/>
        <v>#DIV/0!</v>
      </c>
      <c r="K1846" s="101"/>
      <c r="L1846" s="101"/>
      <c r="M1846" s="9"/>
      <c r="N1846" s="9"/>
      <c r="O1846" s="9"/>
      <c r="P1846" s="9"/>
      <c r="Q1846" s="9"/>
      <c r="R1846" s="9"/>
      <c r="S1846" s="9"/>
      <c r="T1846" s="28"/>
      <c r="U1846" s="25"/>
      <c r="V1846" s="9"/>
      <c r="W1846" s="9"/>
      <c r="X1846" s="9"/>
      <c r="Y1846" s="9"/>
      <c r="Z1846" s="9"/>
      <c r="AA1846" s="9"/>
      <c r="AB1846" s="9"/>
      <c r="AC1846" s="9"/>
      <c r="AD1846" s="9"/>
      <c r="AE1846" s="9"/>
      <c r="AF1846" s="9"/>
      <c r="AG1846" s="101"/>
      <c r="AH1846" s="100"/>
      <c r="AI1846" s="9"/>
      <c r="AJ1846" s="9"/>
      <c r="AK1846" s="9"/>
      <c r="AL1846" s="137"/>
    </row>
    <row r="1847" spans="1:38" x14ac:dyDescent="0.25">
      <c r="A1847" s="73" t="str">
        <f>'2. Applicant information'!A1835</f>
        <v>_Applicant1829</v>
      </c>
      <c r="B1847" s="73" t="str">
        <f t="array" ref="B1847">IF(_xlfn.XLOOKUP('3. Course participants'!A1847,'2. Applicant information'!$A$7:$A$1048576,'2. Applicant information'!$AE$7:$AE$1048576,,0)="Yes",_xlfn.XLOOKUP(A1847,'2. Applicant information'!$A$7:$A$9999,'2. Applicant information'!$B$7:$B$9999,,0),IF('2. Applicant information'!AE1835="No","Applicant is not participant: see column AE in Applicant Information Tab","Applicant Data Missing"))</f>
        <v>Applicant Data Missing</v>
      </c>
      <c r="C1847" s="73" t="str">
        <f>IF(_xlfn.XLOOKUP('3. Course participants'!A1847,'2. Applicant information'!$A$7:$A$1048576,'2. Applicant information'!$AE$7:$AE$1048576,,0)="Yes",_xlfn.XLOOKUP(A1847,'2. Applicant information'!$A$7:$A$9999,'2. Applicant information'!$C$7:$C$9999,,0),IF('2. Applicant information'!AE1835="No","",""))</f>
        <v/>
      </c>
      <c r="D1847" s="73" t="str">
        <f>IF(_xlfn.XLOOKUP('3. Course participants'!A1847,'2. Applicant information'!$A$7:$A$1048576,'2. Applicant information'!$AE$7:$AE$1048576,,0)="Yes",_xlfn.XLOOKUP(A1847,'2. Applicant information'!$A$7:$A$9999,'2. Applicant information'!$D$7:$D$9999,,0),IF('2. Applicant information'!AE1835="No","",""))</f>
        <v/>
      </c>
      <c r="E1847" s="24"/>
      <c r="F1847" s="24"/>
      <c r="G1847" s="74" t="str">
        <f>IF(_xlfn.XLOOKUP('3. Course participants'!A1847,'2. Applicant information'!$A$7:$A$1048576,'2. Applicant information'!$AE$7:$AE$1048576,,0)="Yes",_xlfn.XLOOKUP(A1847,'2. Applicant information'!$A$7:$A$9999,'2. Applicant information'!$O$7:$O$9999,,0),IF('2. Applicant information'!AE1835="No","",""))</f>
        <v/>
      </c>
      <c r="H1847" s="24"/>
      <c r="I1847" s="28"/>
      <c r="J1847" s="130" t="e">
        <f t="shared" si="29"/>
        <v>#DIV/0!</v>
      </c>
      <c r="K1847" s="101"/>
      <c r="L1847" s="101"/>
      <c r="M1847" s="9"/>
      <c r="N1847" s="9"/>
      <c r="O1847" s="9"/>
      <c r="P1847" s="9"/>
      <c r="Q1847" s="9"/>
      <c r="R1847" s="9"/>
      <c r="S1847" s="9"/>
      <c r="T1847" s="28"/>
      <c r="U1847" s="25"/>
      <c r="V1847" s="9"/>
      <c r="W1847" s="9"/>
      <c r="X1847" s="9"/>
      <c r="Y1847" s="9"/>
      <c r="Z1847" s="9"/>
      <c r="AA1847" s="9"/>
      <c r="AB1847" s="9"/>
      <c r="AC1847" s="9"/>
      <c r="AD1847" s="9"/>
      <c r="AE1847" s="9"/>
      <c r="AF1847" s="9"/>
      <c r="AG1847" s="101"/>
      <c r="AH1847" s="100"/>
      <c r="AI1847" s="9"/>
      <c r="AJ1847" s="9"/>
      <c r="AK1847" s="9"/>
      <c r="AL1847" s="137"/>
    </row>
    <row r="1848" spans="1:38" x14ac:dyDescent="0.25">
      <c r="A1848" s="73" t="str">
        <f>'2. Applicant information'!A1836</f>
        <v>_Applicant1830</v>
      </c>
      <c r="B1848" s="73" t="str">
        <f t="array" ref="B1848">IF(_xlfn.XLOOKUP('3. Course participants'!A1848,'2. Applicant information'!$A$7:$A$1048576,'2. Applicant information'!$AE$7:$AE$1048576,,0)="Yes",_xlfn.XLOOKUP(A1848,'2. Applicant information'!$A$7:$A$9999,'2. Applicant information'!$B$7:$B$9999,,0),IF('2. Applicant information'!AE1836="No","Applicant is not participant: see column AE in Applicant Information Tab","Applicant Data Missing"))</f>
        <v>Applicant Data Missing</v>
      </c>
      <c r="C1848" s="73" t="str">
        <f>IF(_xlfn.XLOOKUP('3. Course participants'!A1848,'2. Applicant information'!$A$7:$A$1048576,'2. Applicant information'!$AE$7:$AE$1048576,,0)="Yes",_xlfn.XLOOKUP(A1848,'2. Applicant information'!$A$7:$A$9999,'2. Applicant information'!$C$7:$C$9999,,0),IF('2. Applicant information'!AE1836="No","",""))</f>
        <v/>
      </c>
      <c r="D1848" s="73" t="str">
        <f>IF(_xlfn.XLOOKUP('3. Course participants'!A1848,'2. Applicant information'!$A$7:$A$1048576,'2. Applicant information'!$AE$7:$AE$1048576,,0)="Yes",_xlfn.XLOOKUP(A1848,'2. Applicant information'!$A$7:$A$9999,'2. Applicant information'!$D$7:$D$9999,,0),IF('2. Applicant information'!AE1836="No","",""))</f>
        <v/>
      </c>
      <c r="E1848" s="24"/>
      <c r="F1848" s="24"/>
      <c r="G1848" s="74" t="str">
        <f>IF(_xlfn.XLOOKUP('3. Course participants'!A1848,'2. Applicant information'!$A$7:$A$1048576,'2. Applicant information'!$AE$7:$AE$1048576,,0)="Yes",_xlfn.XLOOKUP(A1848,'2. Applicant information'!$A$7:$A$9999,'2. Applicant information'!$O$7:$O$9999,,0),IF('2. Applicant information'!AE1836="No","",""))</f>
        <v/>
      </c>
      <c r="H1848" s="24"/>
      <c r="I1848" s="28"/>
      <c r="J1848" s="130" t="e">
        <f t="shared" si="29"/>
        <v>#DIV/0!</v>
      </c>
      <c r="K1848" s="101"/>
      <c r="L1848" s="101"/>
      <c r="M1848" s="9"/>
      <c r="N1848" s="9"/>
      <c r="O1848" s="9"/>
      <c r="P1848" s="9"/>
      <c r="Q1848" s="9"/>
      <c r="R1848" s="9"/>
      <c r="S1848" s="9"/>
      <c r="T1848" s="28"/>
      <c r="U1848" s="25"/>
      <c r="V1848" s="9"/>
      <c r="W1848" s="9"/>
      <c r="X1848" s="9"/>
      <c r="Y1848" s="9"/>
      <c r="Z1848" s="9"/>
      <c r="AA1848" s="9"/>
      <c r="AB1848" s="9"/>
      <c r="AC1848" s="9"/>
      <c r="AD1848" s="9"/>
      <c r="AE1848" s="9"/>
      <c r="AF1848" s="9"/>
      <c r="AG1848" s="101"/>
      <c r="AH1848" s="100"/>
      <c r="AI1848" s="9"/>
      <c r="AJ1848" s="9"/>
      <c r="AK1848" s="9"/>
      <c r="AL1848" s="137"/>
    </row>
    <row r="1849" spans="1:38" x14ac:dyDescent="0.25">
      <c r="A1849" s="73" t="str">
        <f>'2. Applicant information'!A1837</f>
        <v>_Applicant1831</v>
      </c>
      <c r="B1849" s="73" t="str">
        <f t="array" ref="B1849">IF(_xlfn.XLOOKUP('3. Course participants'!A1849,'2. Applicant information'!$A$7:$A$1048576,'2. Applicant information'!$AE$7:$AE$1048576,,0)="Yes",_xlfn.XLOOKUP(A1849,'2. Applicant information'!$A$7:$A$9999,'2. Applicant information'!$B$7:$B$9999,,0),IF('2. Applicant information'!AE1837="No","Applicant is not participant: see column AE in Applicant Information Tab","Applicant Data Missing"))</f>
        <v>Applicant Data Missing</v>
      </c>
      <c r="C1849" s="73" t="str">
        <f>IF(_xlfn.XLOOKUP('3. Course participants'!A1849,'2. Applicant information'!$A$7:$A$1048576,'2. Applicant information'!$AE$7:$AE$1048576,,0)="Yes",_xlfn.XLOOKUP(A1849,'2. Applicant information'!$A$7:$A$9999,'2. Applicant information'!$C$7:$C$9999,,0),IF('2. Applicant information'!AE1837="No","",""))</f>
        <v/>
      </c>
      <c r="D1849" s="73" t="str">
        <f>IF(_xlfn.XLOOKUP('3. Course participants'!A1849,'2. Applicant information'!$A$7:$A$1048576,'2. Applicant information'!$AE$7:$AE$1048576,,0)="Yes",_xlfn.XLOOKUP(A1849,'2. Applicant information'!$A$7:$A$9999,'2. Applicant information'!$D$7:$D$9999,,0),IF('2. Applicant information'!AE1837="No","",""))</f>
        <v/>
      </c>
      <c r="E1849" s="24"/>
      <c r="F1849" s="24"/>
      <c r="G1849" s="74" t="str">
        <f>IF(_xlfn.XLOOKUP('3. Course participants'!A1849,'2. Applicant information'!$A$7:$A$1048576,'2. Applicant information'!$AE$7:$AE$1048576,,0)="Yes",_xlfn.XLOOKUP(A1849,'2. Applicant information'!$A$7:$A$9999,'2. Applicant information'!$O$7:$O$9999,,0),IF('2. Applicant information'!AE1837="No","",""))</f>
        <v/>
      </c>
      <c r="H1849" s="24"/>
      <c r="I1849" s="28"/>
      <c r="J1849" s="130" t="e">
        <f t="shared" si="29"/>
        <v>#DIV/0!</v>
      </c>
      <c r="K1849" s="101"/>
      <c r="L1849" s="101"/>
      <c r="M1849" s="9"/>
      <c r="N1849" s="9"/>
      <c r="O1849" s="9"/>
      <c r="P1849" s="9"/>
      <c r="Q1849" s="9"/>
      <c r="R1849" s="9"/>
      <c r="S1849" s="9"/>
      <c r="T1849" s="28"/>
      <c r="U1849" s="25"/>
      <c r="V1849" s="9"/>
      <c r="W1849" s="9"/>
      <c r="X1849" s="9"/>
      <c r="Y1849" s="9"/>
      <c r="Z1849" s="9"/>
      <c r="AA1849" s="9"/>
      <c r="AB1849" s="9"/>
      <c r="AC1849" s="9"/>
      <c r="AD1849" s="9"/>
      <c r="AE1849" s="9"/>
      <c r="AF1849" s="9"/>
      <c r="AG1849" s="101"/>
      <c r="AH1849" s="100"/>
      <c r="AI1849" s="9"/>
      <c r="AJ1849" s="9"/>
      <c r="AK1849" s="9"/>
      <c r="AL1849" s="137"/>
    </row>
    <row r="1850" spans="1:38" x14ac:dyDescent="0.25">
      <c r="A1850" s="73" t="str">
        <f>'2. Applicant information'!A1838</f>
        <v>_Applicant1832</v>
      </c>
      <c r="B1850" s="73" t="str">
        <f t="array" ref="B1850">IF(_xlfn.XLOOKUP('3. Course participants'!A1850,'2. Applicant information'!$A$7:$A$1048576,'2. Applicant information'!$AE$7:$AE$1048576,,0)="Yes",_xlfn.XLOOKUP(A1850,'2. Applicant information'!$A$7:$A$9999,'2. Applicant information'!$B$7:$B$9999,,0),IF('2. Applicant information'!AE1838="No","Applicant is not participant: see column AE in Applicant Information Tab","Applicant Data Missing"))</f>
        <v>Applicant Data Missing</v>
      </c>
      <c r="C1850" s="73" t="str">
        <f>IF(_xlfn.XLOOKUP('3. Course participants'!A1850,'2. Applicant information'!$A$7:$A$1048576,'2. Applicant information'!$AE$7:$AE$1048576,,0)="Yes",_xlfn.XLOOKUP(A1850,'2. Applicant information'!$A$7:$A$9999,'2. Applicant information'!$C$7:$C$9999,,0),IF('2. Applicant information'!AE1838="No","",""))</f>
        <v/>
      </c>
      <c r="D1850" s="73" t="str">
        <f>IF(_xlfn.XLOOKUP('3. Course participants'!A1850,'2. Applicant information'!$A$7:$A$1048576,'2. Applicant information'!$AE$7:$AE$1048576,,0)="Yes",_xlfn.XLOOKUP(A1850,'2. Applicant information'!$A$7:$A$9999,'2. Applicant information'!$D$7:$D$9999,,0),IF('2. Applicant information'!AE1838="No","",""))</f>
        <v/>
      </c>
      <c r="E1850" s="24"/>
      <c r="F1850" s="24"/>
      <c r="G1850" s="74" t="str">
        <f>IF(_xlfn.XLOOKUP('3. Course participants'!A1850,'2. Applicant information'!$A$7:$A$1048576,'2. Applicant information'!$AE$7:$AE$1048576,,0)="Yes",_xlfn.XLOOKUP(A1850,'2. Applicant information'!$A$7:$A$9999,'2. Applicant information'!$O$7:$O$9999,,0),IF('2. Applicant information'!AE1838="No","",""))</f>
        <v/>
      </c>
      <c r="H1850" s="24"/>
      <c r="I1850" s="28"/>
      <c r="J1850" s="130" t="e">
        <f t="shared" si="29"/>
        <v>#DIV/0!</v>
      </c>
      <c r="K1850" s="101"/>
      <c r="L1850" s="101"/>
      <c r="M1850" s="9"/>
      <c r="N1850" s="9"/>
      <c r="O1850" s="9"/>
      <c r="P1850" s="9"/>
      <c r="Q1850" s="9"/>
      <c r="R1850" s="9"/>
      <c r="S1850" s="9"/>
      <c r="T1850" s="28"/>
      <c r="U1850" s="25"/>
      <c r="V1850" s="9"/>
      <c r="W1850" s="9"/>
      <c r="X1850" s="9"/>
      <c r="Y1850" s="9"/>
      <c r="Z1850" s="9"/>
      <c r="AA1850" s="9"/>
      <c r="AB1850" s="9"/>
      <c r="AC1850" s="9"/>
      <c r="AD1850" s="9"/>
      <c r="AE1850" s="9"/>
      <c r="AF1850" s="9"/>
      <c r="AG1850" s="101"/>
      <c r="AH1850" s="100"/>
      <c r="AI1850" s="9"/>
      <c r="AJ1850" s="9"/>
      <c r="AK1850" s="9"/>
      <c r="AL1850" s="137"/>
    </row>
    <row r="1851" spans="1:38" x14ac:dyDescent="0.25">
      <c r="A1851" s="73" t="str">
        <f>'2. Applicant information'!A1839</f>
        <v>_Applicant1833</v>
      </c>
      <c r="B1851" s="73" t="str">
        <f t="array" ref="B1851">IF(_xlfn.XLOOKUP('3. Course participants'!A1851,'2. Applicant information'!$A$7:$A$1048576,'2. Applicant information'!$AE$7:$AE$1048576,,0)="Yes",_xlfn.XLOOKUP(A1851,'2. Applicant information'!$A$7:$A$9999,'2. Applicant information'!$B$7:$B$9999,,0),IF('2. Applicant information'!AE1839="No","Applicant is not participant: see column AE in Applicant Information Tab","Applicant Data Missing"))</f>
        <v>Applicant Data Missing</v>
      </c>
      <c r="C1851" s="73" t="str">
        <f>IF(_xlfn.XLOOKUP('3. Course participants'!A1851,'2. Applicant information'!$A$7:$A$1048576,'2. Applicant information'!$AE$7:$AE$1048576,,0)="Yes",_xlfn.XLOOKUP(A1851,'2. Applicant information'!$A$7:$A$9999,'2. Applicant information'!$C$7:$C$9999,,0),IF('2. Applicant information'!AE1839="No","",""))</f>
        <v/>
      </c>
      <c r="D1851" s="73" t="str">
        <f>IF(_xlfn.XLOOKUP('3. Course participants'!A1851,'2. Applicant information'!$A$7:$A$1048576,'2. Applicant information'!$AE$7:$AE$1048576,,0)="Yes",_xlfn.XLOOKUP(A1851,'2. Applicant information'!$A$7:$A$9999,'2. Applicant information'!$D$7:$D$9999,,0),IF('2. Applicant information'!AE1839="No","",""))</f>
        <v/>
      </c>
      <c r="E1851" s="24"/>
      <c r="F1851" s="24"/>
      <c r="G1851" s="74" t="str">
        <f>IF(_xlfn.XLOOKUP('3. Course participants'!A1851,'2. Applicant information'!$A$7:$A$1048576,'2. Applicant information'!$AE$7:$AE$1048576,,0)="Yes",_xlfn.XLOOKUP(A1851,'2. Applicant information'!$A$7:$A$9999,'2. Applicant information'!$O$7:$O$9999,,0),IF('2. Applicant information'!AE1839="No","",""))</f>
        <v/>
      </c>
      <c r="H1851" s="24"/>
      <c r="I1851" s="28"/>
      <c r="J1851" s="130" t="e">
        <f t="shared" si="29"/>
        <v>#DIV/0!</v>
      </c>
      <c r="K1851" s="101"/>
      <c r="L1851" s="101"/>
      <c r="M1851" s="9"/>
      <c r="N1851" s="9"/>
      <c r="O1851" s="9"/>
      <c r="P1851" s="9"/>
      <c r="Q1851" s="9"/>
      <c r="R1851" s="9"/>
      <c r="S1851" s="9"/>
      <c r="T1851" s="28"/>
      <c r="U1851" s="25"/>
      <c r="V1851" s="9"/>
      <c r="W1851" s="9"/>
      <c r="X1851" s="9"/>
      <c r="Y1851" s="9"/>
      <c r="Z1851" s="9"/>
      <c r="AA1851" s="9"/>
      <c r="AB1851" s="9"/>
      <c r="AC1851" s="9"/>
      <c r="AD1851" s="9"/>
      <c r="AE1851" s="9"/>
      <c r="AF1851" s="9"/>
      <c r="AG1851" s="101"/>
      <c r="AH1851" s="100"/>
      <c r="AI1851" s="9"/>
      <c r="AJ1851" s="9"/>
      <c r="AK1851" s="9"/>
      <c r="AL1851" s="137"/>
    </row>
    <row r="1852" spans="1:38" x14ac:dyDescent="0.25">
      <c r="A1852" s="73" t="str">
        <f>'2. Applicant information'!A1840</f>
        <v>_Applicant1834</v>
      </c>
      <c r="B1852" s="73" t="str">
        <f t="array" ref="B1852">IF(_xlfn.XLOOKUP('3. Course participants'!A1852,'2. Applicant information'!$A$7:$A$1048576,'2. Applicant information'!$AE$7:$AE$1048576,,0)="Yes",_xlfn.XLOOKUP(A1852,'2. Applicant information'!$A$7:$A$9999,'2. Applicant information'!$B$7:$B$9999,,0),IF('2. Applicant information'!AE1840="No","Applicant is not participant: see column AE in Applicant Information Tab","Applicant Data Missing"))</f>
        <v>Applicant Data Missing</v>
      </c>
      <c r="C1852" s="73" t="str">
        <f>IF(_xlfn.XLOOKUP('3. Course participants'!A1852,'2. Applicant information'!$A$7:$A$1048576,'2. Applicant information'!$AE$7:$AE$1048576,,0)="Yes",_xlfn.XLOOKUP(A1852,'2. Applicant information'!$A$7:$A$9999,'2. Applicant information'!$C$7:$C$9999,,0),IF('2. Applicant information'!AE1840="No","",""))</f>
        <v/>
      </c>
      <c r="D1852" s="73" t="str">
        <f>IF(_xlfn.XLOOKUP('3. Course participants'!A1852,'2. Applicant information'!$A$7:$A$1048576,'2. Applicant information'!$AE$7:$AE$1048576,,0)="Yes",_xlfn.XLOOKUP(A1852,'2. Applicant information'!$A$7:$A$9999,'2. Applicant information'!$D$7:$D$9999,,0),IF('2. Applicant information'!AE1840="No","",""))</f>
        <v/>
      </c>
      <c r="E1852" s="24"/>
      <c r="F1852" s="24"/>
      <c r="G1852" s="74" t="str">
        <f>IF(_xlfn.XLOOKUP('3. Course participants'!A1852,'2. Applicant information'!$A$7:$A$1048576,'2. Applicant information'!$AE$7:$AE$1048576,,0)="Yes",_xlfn.XLOOKUP(A1852,'2. Applicant information'!$A$7:$A$9999,'2. Applicant information'!$O$7:$O$9999,,0),IF('2. Applicant information'!AE1840="No","",""))</f>
        <v/>
      </c>
      <c r="H1852" s="24"/>
      <c r="I1852" s="28"/>
      <c r="J1852" s="130" t="e">
        <f t="shared" si="29"/>
        <v>#DIV/0!</v>
      </c>
      <c r="K1852" s="101"/>
      <c r="L1852" s="101"/>
      <c r="M1852" s="9"/>
      <c r="N1852" s="9"/>
      <c r="O1852" s="9"/>
      <c r="P1852" s="9"/>
      <c r="Q1852" s="9"/>
      <c r="R1852" s="9"/>
      <c r="S1852" s="9"/>
      <c r="T1852" s="28"/>
      <c r="U1852" s="25"/>
      <c r="V1852" s="9"/>
      <c r="W1852" s="9"/>
      <c r="X1852" s="9"/>
      <c r="Y1852" s="9"/>
      <c r="Z1852" s="9"/>
      <c r="AA1852" s="9"/>
      <c r="AB1852" s="9"/>
      <c r="AC1852" s="9"/>
      <c r="AD1852" s="9"/>
      <c r="AE1852" s="9"/>
      <c r="AF1852" s="9"/>
      <c r="AG1852" s="101"/>
      <c r="AH1852" s="100"/>
      <c r="AI1852" s="9"/>
      <c r="AJ1852" s="9"/>
      <c r="AK1852" s="9"/>
      <c r="AL1852" s="137"/>
    </row>
    <row r="1853" spans="1:38" x14ac:dyDescent="0.25">
      <c r="A1853" s="73" t="str">
        <f>'2. Applicant information'!A1841</f>
        <v>_Applicant1835</v>
      </c>
      <c r="B1853" s="73" t="str">
        <f t="array" ref="B1853">IF(_xlfn.XLOOKUP('3. Course participants'!A1853,'2. Applicant information'!$A$7:$A$1048576,'2. Applicant information'!$AE$7:$AE$1048576,,0)="Yes",_xlfn.XLOOKUP(A1853,'2. Applicant information'!$A$7:$A$9999,'2. Applicant information'!$B$7:$B$9999,,0),IF('2. Applicant information'!AE1841="No","Applicant is not participant: see column AE in Applicant Information Tab","Applicant Data Missing"))</f>
        <v>Applicant Data Missing</v>
      </c>
      <c r="C1853" s="73" t="str">
        <f>IF(_xlfn.XLOOKUP('3. Course participants'!A1853,'2. Applicant information'!$A$7:$A$1048576,'2. Applicant information'!$AE$7:$AE$1048576,,0)="Yes",_xlfn.XLOOKUP(A1853,'2. Applicant information'!$A$7:$A$9999,'2. Applicant information'!$C$7:$C$9999,,0),IF('2. Applicant information'!AE1841="No","",""))</f>
        <v/>
      </c>
      <c r="D1853" s="73" t="str">
        <f>IF(_xlfn.XLOOKUP('3. Course participants'!A1853,'2. Applicant information'!$A$7:$A$1048576,'2. Applicant information'!$AE$7:$AE$1048576,,0)="Yes",_xlfn.XLOOKUP(A1853,'2. Applicant information'!$A$7:$A$9999,'2. Applicant information'!$D$7:$D$9999,,0),IF('2. Applicant information'!AE1841="No","",""))</f>
        <v/>
      </c>
      <c r="E1853" s="24"/>
      <c r="F1853" s="24"/>
      <c r="G1853" s="74" t="str">
        <f>IF(_xlfn.XLOOKUP('3. Course participants'!A1853,'2. Applicant information'!$A$7:$A$1048576,'2. Applicant information'!$AE$7:$AE$1048576,,0)="Yes",_xlfn.XLOOKUP(A1853,'2. Applicant information'!$A$7:$A$9999,'2. Applicant information'!$O$7:$O$9999,,0),IF('2. Applicant information'!AE1841="No","",""))</f>
        <v/>
      </c>
      <c r="H1853" s="24"/>
      <c r="I1853" s="28"/>
      <c r="J1853" s="130" t="e">
        <f t="shared" si="29"/>
        <v>#DIV/0!</v>
      </c>
      <c r="K1853" s="101"/>
      <c r="L1853" s="101"/>
      <c r="M1853" s="9"/>
      <c r="N1853" s="9"/>
      <c r="O1853" s="9"/>
      <c r="P1853" s="9"/>
      <c r="Q1853" s="9"/>
      <c r="R1853" s="9"/>
      <c r="S1853" s="9"/>
      <c r="T1853" s="28"/>
      <c r="U1853" s="25"/>
      <c r="V1853" s="9"/>
      <c r="W1853" s="9"/>
      <c r="X1853" s="9"/>
      <c r="Y1853" s="9"/>
      <c r="Z1853" s="9"/>
      <c r="AA1853" s="9"/>
      <c r="AB1853" s="9"/>
      <c r="AC1853" s="9"/>
      <c r="AD1853" s="9"/>
      <c r="AE1853" s="9"/>
      <c r="AF1853" s="9"/>
      <c r="AG1853" s="101"/>
      <c r="AH1853" s="100"/>
      <c r="AI1853" s="9"/>
      <c r="AJ1853" s="9"/>
      <c r="AK1853" s="9"/>
      <c r="AL1853" s="137"/>
    </row>
    <row r="1854" spans="1:38" x14ac:dyDescent="0.25">
      <c r="A1854" s="73" t="str">
        <f>'2. Applicant information'!A1842</f>
        <v>_Applicant1836</v>
      </c>
      <c r="B1854" s="73" t="str">
        <f t="array" ref="B1854">IF(_xlfn.XLOOKUP('3. Course participants'!A1854,'2. Applicant information'!$A$7:$A$1048576,'2. Applicant information'!$AE$7:$AE$1048576,,0)="Yes",_xlfn.XLOOKUP(A1854,'2. Applicant information'!$A$7:$A$9999,'2. Applicant information'!$B$7:$B$9999,,0),IF('2. Applicant information'!AE1842="No","Applicant is not participant: see column AE in Applicant Information Tab","Applicant Data Missing"))</f>
        <v>Applicant Data Missing</v>
      </c>
      <c r="C1854" s="73" t="str">
        <f>IF(_xlfn.XLOOKUP('3. Course participants'!A1854,'2. Applicant information'!$A$7:$A$1048576,'2. Applicant information'!$AE$7:$AE$1048576,,0)="Yes",_xlfn.XLOOKUP(A1854,'2. Applicant information'!$A$7:$A$9999,'2. Applicant information'!$C$7:$C$9999,,0),IF('2. Applicant information'!AE1842="No","",""))</f>
        <v/>
      </c>
      <c r="D1854" s="73" t="str">
        <f>IF(_xlfn.XLOOKUP('3. Course participants'!A1854,'2. Applicant information'!$A$7:$A$1048576,'2. Applicant information'!$AE$7:$AE$1048576,,0)="Yes",_xlfn.XLOOKUP(A1854,'2. Applicant information'!$A$7:$A$9999,'2. Applicant information'!$D$7:$D$9999,,0),IF('2. Applicant information'!AE1842="No","",""))</f>
        <v/>
      </c>
      <c r="E1854" s="24"/>
      <c r="F1854" s="24"/>
      <c r="G1854" s="74" t="str">
        <f>IF(_xlfn.XLOOKUP('3. Course participants'!A1854,'2. Applicant information'!$A$7:$A$1048576,'2. Applicant information'!$AE$7:$AE$1048576,,0)="Yes",_xlfn.XLOOKUP(A1854,'2. Applicant information'!$A$7:$A$9999,'2. Applicant information'!$O$7:$O$9999,,0),IF('2. Applicant information'!AE1842="No","",""))</f>
        <v/>
      </c>
      <c r="H1854" s="24"/>
      <c r="I1854" s="28"/>
      <c r="J1854" s="130" t="e">
        <f t="shared" si="29"/>
        <v>#DIV/0!</v>
      </c>
      <c r="K1854" s="101"/>
      <c r="L1854" s="101"/>
      <c r="M1854" s="9"/>
      <c r="N1854" s="9"/>
      <c r="O1854" s="9"/>
      <c r="P1854" s="9"/>
      <c r="Q1854" s="9"/>
      <c r="R1854" s="9"/>
      <c r="S1854" s="9"/>
      <c r="T1854" s="28"/>
      <c r="U1854" s="25"/>
      <c r="V1854" s="9"/>
      <c r="W1854" s="9"/>
      <c r="X1854" s="9"/>
      <c r="Y1854" s="9"/>
      <c r="Z1854" s="9"/>
      <c r="AA1854" s="9"/>
      <c r="AB1854" s="9"/>
      <c r="AC1854" s="9"/>
      <c r="AD1854" s="9"/>
      <c r="AE1854" s="9"/>
      <c r="AF1854" s="9"/>
      <c r="AG1854" s="101"/>
      <c r="AH1854" s="100"/>
      <c r="AI1854" s="9"/>
      <c r="AJ1854" s="9"/>
      <c r="AK1854" s="9"/>
      <c r="AL1854" s="137"/>
    </row>
    <row r="1855" spans="1:38" x14ac:dyDescent="0.25">
      <c r="A1855" s="73" t="str">
        <f>'2. Applicant information'!A1843</f>
        <v>_Applicant1837</v>
      </c>
      <c r="B1855" s="73" t="str">
        <f t="array" ref="B1855">IF(_xlfn.XLOOKUP('3. Course participants'!A1855,'2. Applicant information'!$A$7:$A$1048576,'2. Applicant information'!$AE$7:$AE$1048576,,0)="Yes",_xlfn.XLOOKUP(A1855,'2. Applicant information'!$A$7:$A$9999,'2. Applicant information'!$B$7:$B$9999,,0),IF('2. Applicant information'!AE1843="No","Applicant is not participant: see column AE in Applicant Information Tab","Applicant Data Missing"))</f>
        <v>Applicant Data Missing</v>
      </c>
      <c r="C1855" s="73" t="str">
        <f>IF(_xlfn.XLOOKUP('3. Course participants'!A1855,'2. Applicant information'!$A$7:$A$1048576,'2. Applicant information'!$AE$7:$AE$1048576,,0)="Yes",_xlfn.XLOOKUP(A1855,'2. Applicant information'!$A$7:$A$9999,'2. Applicant information'!$C$7:$C$9999,,0),IF('2. Applicant information'!AE1843="No","",""))</f>
        <v/>
      </c>
      <c r="D1855" s="73" t="str">
        <f>IF(_xlfn.XLOOKUP('3. Course participants'!A1855,'2. Applicant information'!$A$7:$A$1048576,'2. Applicant information'!$AE$7:$AE$1048576,,0)="Yes",_xlfn.XLOOKUP(A1855,'2. Applicant information'!$A$7:$A$9999,'2. Applicant information'!$D$7:$D$9999,,0),IF('2. Applicant information'!AE1843="No","",""))</f>
        <v/>
      </c>
      <c r="E1855" s="24"/>
      <c r="F1855" s="24"/>
      <c r="G1855" s="74" t="str">
        <f>IF(_xlfn.XLOOKUP('3. Course participants'!A1855,'2. Applicant information'!$A$7:$A$1048576,'2. Applicant information'!$AE$7:$AE$1048576,,0)="Yes",_xlfn.XLOOKUP(A1855,'2. Applicant information'!$A$7:$A$9999,'2. Applicant information'!$O$7:$O$9999,,0),IF('2. Applicant information'!AE1843="No","",""))</f>
        <v/>
      </c>
      <c r="H1855" s="24"/>
      <c r="I1855" s="28"/>
      <c r="J1855" s="130" t="e">
        <f t="shared" si="29"/>
        <v>#DIV/0!</v>
      </c>
      <c r="K1855" s="101"/>
      <c r="L1855" s="101"/>
      <c r="M1855" s="9"/>
      <c r="N1855" s="9"/>
      <c r="O1855" s="9"/>
      <c r="P1855" s="9"/>
      <c r="Q1855" s="9"/>
      <c r="R1855" s="9"/>
      <c r="S1855" s="9"/>
      <c r="T1855" s="28"/>
      <c r="U1855" s="25"/>
      <c r="V1855" s="9"/>
      <c r="W1855" s="9"/>
      <c r="X1855" s="9"/>
      <c r="Y1855" s="9"/>
      <c r="Z1855" s="9"/>
      <c r="AA1855" s="9"/>
      <c r="AB1855" s="9"/>
      <c r="AC1855" s="9"/>
      <c r="AD1855" s="9"/>
      <c r="AE1855" s="9"/>
      <c r="AF1855" s="9"/>
      <c r="AG1855" s="101"/>
      <c r="AH1855" s="100"/>
      <c r="AI1855" s="9"/>
      <c r="AJ1855" s="9"/>
      <c r="AK1855" s="9"/>
      <c r="AL1855" s="137"/>
    </row>
    <row r="1856" spans="1:38" x14ac:dyDescent="0.25">
      <c r="A1856" s="73" t="str">
        <f>'2. Applicant information'!A1844</f>
        <v>_Applicant1838</v>
      </c>
      <c r="B1856" s="73" t="str">
        <f t="array" ref="B1856">IF(_xlfn.XLOOKUP('3. Course participants'!A1856,'2. Applicant information'!$A$7:$A$1048576,'2. Applicant information'!$AE$7:$AE$1048576,,0)="Yes",_xlfn.XLOOKUP(A1856,'2. Applicant information'!$A$7:$A$9999,'2. Applicant information'!$B$7:$B$9999,,0),IF('2. Applicant information'!AE1844="No","Applicant is not participant: see column AE in Applicant Information Tab","Applicant Data Missing"))</f>
        <v>Applicant Data Missing</v>
      </c>
      <c r="C1856" s="73" t="str">
        <f>IF(_xlfn.XLOOKUP('3. Course participants'!A1856,'2. Applicant information'!$A$7:$A$1048576,'2. Applicant information'!$AE$7:$AE$1048576,,0)="Yes",_xlfn.XLOOKUP(A1856,'2. Applicant information'!$A$7:$A$9999,'2. Applicant information'!$C$7:$C$9999,,0),IF('2. Applicant information'!AE1844="No","",""))</f>
        <v/>
      </c>
      <c r="D1856" s="73" t="str">
        <f>IF(_xlfn.XLOOKUP('3. Course participants'!A1856,'2. Applicant information'!$A$7:$A$1048576,'2. Applicant information'!$AE$7:$AE$1048576,,0)="Yes",_xlfn.XLOOKUP(A1856,'2. Applicant information'!$A$7:$A$9999,'2. Applicant information'!$D$7:$D$9999,,0),IF('2. Applicant information'!AE1844="No","",""))</f>
        <v/>
      </c>
      <c r="E1856" s="24"/>
      <c r="F1856" s="24"/>
      <c r="G1856" s="74" t="str">
        <f>IF(_xlfn.XLOOKUP('3. Course participants'!A1856,'2. Applicant information'!$A$7:$A$1048576,'2. Applicant information'!$AE$7:$AE$1048576,,0)="Yes",_xlfn.XLOOKUP(A1856,'2. Applicant information'!$A$7:$A$9999,'2. Applicant information'!$O$7:$O$9999,,0),IF('2. Applicant information'!AE1844="No","",""))</f>
        <v/>
      </c>
      <c r="H1856" s="24"/>
      <c r="I1856" s="28"/>
      <c r="J1856" s="130" t="e">
        <f t="shared" si="29"/>
        <v>#DIV/0!</v>
      </c>
      <c r="K1856" s="101"/>
      <c r="L1856" s="101"/>
      <c r="M1856" s="9"/>
      <c r="N1856" s="9"/>
      <c r="O1856" s="9"/>
      <c r="P1856" s="9"/>
      <c r="Q1856" s="9"/>
      <c r="R1856" s="9"/>
      <c r="S1856" s="9"/>
      <c r="T1856" s="28"/>
      <c r="U1856" s="25"/>
      <c r="V1856" s="9"/>
      <c r="W1856" s="9"/>
      <c r="X1856" s="9"/>
      <c r="Y1856" s="9"/>
      <c r="Z1856" s="9"/>
      <c r="AA1856" s="9"/>
      <c r="AB1856" s="9"/>
      <c r="AC1856" s="9"/>
      <c r="AD1856" s="9"/>
      <c r="AE1856" s="9"/>
      <c r="AF1856" s="9"/>
      <c r="AG1856" s="101"/>
      <c r="AH1856" s="100"/>
      <c r="AI1856" s="9"/>
      <c r="AJ1856" s="9"/>
      <c r="AK1856" s="9"/>
      <c r="AL1856" s="137"/>
    </row>
    <row r="1857" spans="1:38" x14ac:dyDescent="0.25">
      <c r="A1857" s="73" t="str">
        <f>'2. Applicant information'!A1845</f>
        <v>_Applicant1839</v>
      </c>
      <c r="B1857" s="73" t="str">
        <f t="array" ref="B1857">IF(_xlfn.XLOOKUP('3. Course participants'!A1857,'2. Applicant information'!$A$7:$A$1048576,'2. Applicant information'!$AE$7:$AE$1048576,,0)="Yes",_xlfn.XLOOKUP(A1857,'2. Applicant information'!$A$7:$A$9999,'2. Applicant information'!$B$7:$B$9999,,0),IF('2. Applicant information'!AE1845="No","Applicant is not participant: see column AE in Applicant Information Tab","Applicant Data Missing"))</f>
        <v>Applicant Data Missing</v>
      </c>
      <c r="C1857" s="73" t="str">
        <f>IF(_xlfn.XLOOKUP('3. Course participants'!A1857,'2. Applicant information'!$A$7:$A$1048576,'2. Applicant information'!$AE$7:$AE$1048576,,0)="Yes",_xlfn.XLOOKUP(A1857,'2. Applicant information'!$A$7:$A$9999,'2. Applicant information'!$C$7:$C$9999,,0),IF('2. Applicant information'!AE1845="No","",""))</f>
        <v/>
      </c>
      <c r="D1857" s="73" t="str">
        <f>IF(_xlfn.XLOOKUP('3. Course participants'!A1857,'2. Applicant information'!$A$7:$A$1048576,'2. Applicant information'!$AE$7:$AE$1048576,,0)="Yes",_xlfn.XLOOKUP(A1857,'2. Applicant information'!$A$7:$A$9999,'2. Applicant information'!$D$7:$D$9999,,0),IF('2. Applicant information'!AE1845="No","",""))</f>
        <v/>
      </c>
      <c r="E1857" s="24"/>
      <c r="F1857" s="24"/>
      <c r="G1857" s="74" t="str">
        <f>IF(_xlfn.XLOOKUP('3. Course participants'!A1857,'2. Applicant information'!$A$7:$A$1048576,'2. Applicant information'!$AE$7:$AE$1048576,,0)="Yes",_xlfn.XLOOKUP(A1857,'2. Applicant information'!$A$7:$A$9999,'2. Applicant information'!$O$7:$O$9999,,0),IF('2. Applicant information'!AE1845="No","",""))</f>
        <v/>
      </c>
      <c r="H1857" s="24"/>
      <c r="I1857" s="28"/>
      <c r="J1857" s="130" t="e">
        <f t="shared" si="29"/>
        <v>#DIV/0!</v>
      </c>
      <c r="K1857" s="101"/>
      <c r="L1857" s="101"/>
      <c r="M1857" s="9"/>
      <c r="N1857" s="9"/>
      <c r="O1857" s="9"/>
      <c r="P1857" s="9"/>
      <c r="Q1857" s="9"/>
      <c r="R1857" s="9"/>
      <c r="S1857" s="9"/>
      <c r="T1857" s="28"/>
      <c r="U1857" s="25"/>
      <c r="V1857" s="9"/>
      <c r="W1857" s="9"/>
      <c r="X1857" s="9"/>
      <c r="Y1857" s="9"/>
      <c r="Z1857" s="9"/>
      <c r="AA1857" s="9"/>
      <c r="AB1857" s="9"/>
      <c r="AC1857" s="9"/>
      <c r="AD1857" s="9"/>
      <c r="AE1857" s="9"/>
      <c r="AF1857" s="9"/>
      <c r="AG1857" s="101"/>
      <c r="AH1857" s="100"/>
      <c r="AI1857" s="9"/>
      <c r="AJ1857" s="9"/>
      <c r="AK1857" s="9"/>
      <c r="AL1857" s="137"/>
    </row>
    <row r="1858" spans="1:38" x14ac:dyDescent="0.25">
      <c r="A1858" s="73" t="str">
        <f>'2. Applicant information'!A1846</f>
        <v>_Applicant1840</v>
      </c>
      <c r="B1858" s="73" t="str">
        <f t="array" ref="B1858">IF(_xlfn.XLOOKUP('3. Course participants'!A1858,'2. Applicant information'!$A$7:$A$1048576,'2. Applicant information'!$AE$7:$AE$1048576,,0)="Yes",_xlfn.XLOOKUP(A1858,'2. Applicant information'!$A$7:$A$9999,'2. Applicant information'!$B$7:$B$9999,,0),IF('2. Applicant information'!AE1846="No","Applicant is not participant: see column AE in Applicant Information Tab","Applicant Data Missing"))</f>
        <v>Applicant Data Missing</v>
      </c>
      <c r="C1858" s="73" t="str">
        <f>IF(_xlfn.XLOOKUP('3. Course participants'!A1858,'2. Applicant information'!$A$7:$A$1048576,'2. Applicant information'!$AE$7:$AE$1048576,,0)="Yes",_xlfn.XLOOKUP(A1858,'2. Applicant information'!$A$7:$A$9999,'2. Applicant information'!$C$7:$C$9999,,0),IF('2. Applicant information'!AE1846="No","",""))</f>
        <v/>
      </c>
      <c r="D1858" s="73" t="str">
        <f>IF(_xlfn.XLOOKUP('3. Course participants'!A1858,'2. Applicant information'!$A$7:$A$1048576,'2. Applicant information'!$AE$7:$AE$1048576,,0)="Yes",_xlfn.XLOOKUP(A1858,'2. Applicant information'!$A$7:$A$9999,'2. Applicant information'!$D$7:$D$9999,,0),IF('2. Applicant information'!AE1846="No","",""))</f>
        <v/>
      </c>
      <c r="E1858" s="24"/>
      <c r="F1858" s="24"/>
      <c r="G1858" s="74" t="str">
        <f>IF(_xlfn.XLOOKUP('3. Course participants'!A1858,'2. Applicant information'!$A$7:$A$1048576,'2. Applicant information'!$AE$7:$AE$1048576,,0)="Yes",_xlfn.XLOOKUP(A1858,'2. Applicant information'!$A$7:$A$9999,'2. Applicant information'!$O$7:$O$9999,,0),IF('2. Applicant information'!AE1846="No","",""))</f>
        <v/>
      </c>
      <c r="H1858" s="24"/>
      <c r="I1858" s="28"/>
      <c r="J1858" s="130" t="e">
        <f t="shared" si="29"/>
        <v>#DIV/0!</v>
      </c>
      <c r="K1858" s="101"/>
      <c r="L1858" s="101"/>
      <c r="M1858" s="9"/>
      <c r="N1858" s="9"/>
      <c r="O1858" s="9"/>
      <c r="P1858" s="9"/>
      <c r="Q1858" s="9"/>
      <c r="R1858" s="9"/>
      <c r="S1858" s="9"/>
      <c r="T1858" s="28"/>
      <c r="U1858" s="25"/>
      <c r="V1858" s="9"/>
      <c r="W1858" s="9"/>
      <c r="X1858" s="9"/>
      <c r="Y1858" s="9"/>
      <c r="Z1858" s="9"/>
      <c r="AA1858" s="9"/>
      <c r="AB1858" s="9"/>
      <c r="AC1858" s="9"/>
      <c r="AD1858" s="9"/>
      <c r="AE1858" s="9"/>
      <c r="AF1858" s="9"/>
      <c r="AG1858" s="101"/>
      <c r="AH1858" s="100"/>
      <c r="AI1858" s="9"/>
      <c r="AJ1858" s="9"/>
      <c r="AK1858" s="9"/>
      <c r="AL1858" s="137"/>
    </row>
    <row r="1859" spans="1:38" x14ac:dyDescent="0.25">
      <c r="A1859" s="73" t="str">
        <f>'2. Applicant information'!A1847</f>
        <v>_Applicant1841</v>
      </c>
      <c r="B1859" s="73" t="str">
        <f t="array" ref="B1859">IF(_xlfn.XLOOKUP('3. Course participants'!A1859,'2. Applicant information'!$A$7:$A$1048576,'2. Applicant information'!$AE$7:$AE$1048576,,0)="Yes",_xlfn.XLOOKUP(A1859,'2. Applicant information'!$A$7:$A$9999,'2. Applicant information'!$B$7:$B$9999,,0),IF('2. Applicant information'!AE1847="No","Applicant is not participant: see column AE in Applicant Information Tab","Applicant Data Missing"))</f>
        <v>Applicant Data Missing</v>
      </c>
      <c r="C1859" s="73" t="str">
        <f>IF(_xlfn.XLOOKUP('3. Course participants'!A1859,'2. Applicant information'!$A$7:$A$1048576,'2. Applicant information'!$AE$7:$AE$1048576,,0)="Yes",_xlfn.XLOOKUP(A1859,'2. Applicant information'!$A$7:$A$9999,'2. Applicant information'!$C$7:$C$9999,,0),IF('2. Applicant information'!AE1847="No","",""))</f>
        <v/>
      </c>
      <c r="D1859" s="73" t="str">
        <f>IF(_xlfn.XLOOKUP('3. Course participants'!A1859,'2. Applicant information'!$A$7:$A$1048576,'2. Applicant information'!$AE$7:$AE$1048576,,0)="Yes",_xlfn.XLOOKUP(A1859,'2. Applicant information'!$A$7:$A$9999,'2. Applicant information'!$D$7:$D$9999,,0),IF('2. Applicant information'!AE1847="No","",""))</f>
        <v/>
      </c>
      <c r="E1859" s="24"/>
      <c r="F1859" s="24"/>
      <c r="G1859" s="74" t="str">
        <f>IF(_xlfn.XLOOKUP('3. Course participants'!A1859,'2. Applicant information'!$A$7:$A$1048576,'2. Applicant information'!$AE$7:$AE$1048576,,0)="Yes",_xlfn.XLOOKUP(A1859,'2. Applicant information'!$A$7:$A$9999,'2. Applicant information'!$O$7:$O$9999,,0),IF('2. Applicant information'!AE1847="No","",""))</f>
        <v/>
      </c>
      <c r="H1859" s="24"/>
      <c r="I1859" s="28"/>
      <c r="J1859" s="130" t="e">
        <f t="shared" si="29"/>
        <v>#DIV/0!</v>
      </c>
      <c r="K1859" s="101"/>
      <c r="L1859" s="101"/>
      <c r="M1859" s="9"/>
      <c r="N1859" s="9"/>
      <c r="O1859" s="9"/>
      <c r="P1859" s="9"/>
      <c r="Q1859" s="9"/>
      <c r="R1859" s="9"/>
      <c r="S1859" s="9"/>
      <c r="T1859" s="28"/>
      <c r="U1859" s="25"/>
      <c r="V1859" s="9"/>
      <c r="W1859" s="9"/>
      <c r="X1859" s="9"/>
      <c r="Y1859" s="9"/>
      <c r="Z1859" s="9"/>
      <c r="AA1859" s="9"/>
      <c r="AB1859" s="9"/>
      <c r="AC1859" s="9"/>
      <c r="AD1859" s="9"/>
      <c r="AE1859" s="9"/>
      <c r="AF1859" s="9"/>
      <c r="AG1859" s="101"/>
      <c r="AH1859" s="100"/>
      <c r="AI1859" s="9"/>
      <c r="AJ1859" s="9"/>
      <c r="AK1859" s="9"/>
      <c r="AL1859" s="137"/>
    </row>
    <row r="1860" spans="1:38" x14ac:dyDescent="0.25">
      <c r="A1860" s="73" t="str">
        <f>'2. Applicant information'!A1848</f>
        <v>_Applicant1842</v>
      </c>
      <c r="B1860" s="73" t="str">
        <f t="array" ref="B1860">IF(_xlfn.XLOOKUP('3. Course participants'!A1860,'2. Applicant information'!$A$7:$A$1048576,'2. Applicant information'!$AE$7:$AE$1048576,,0)="Yes",_xlfn.XLOOKUP(A1860,'2. Applicant information'!$A$7:$A$9999,'2. Applicant information'!$B$7:$B$9999,,0),IF('2. Applicant information'!AE1848="No","Applicant is not participant: see column AE in Applicant Information Tab","Applicant Data Missing"))</f>
        <v>Applicant Data Missing</v>
      </c>
      <c r="C1860" s="73" t="str">
        <f>IF(_xlfn.XLOOKUP('3. Course participants'!A1860,'2. Applicant information'!$A$7:$A$1048576,'2. Applicant information'!$AE$7:$AE$1048576,,0)="Yes",_xlfn.XLOOKUP(A1860,'2. Applicant information'!$A$7:$A$9999,'2. Applicant information'!$C$7:$C$9999,,0),IF('2. Applicant information'!AE1848="No","",""))</f>
        <v/>
      </c>
      <c r="D1860" s="73" t="str">
        <f>IF(_xlfn.XLOOKUP('3. Course participants'!A1860,'2. Applicant information'!$A$7:$A$1048576,'2. Applicant information'!$AE$7:$AE$1048576,,0)="Yes",_xlfn.XLOOKUP(A1860,'2. Applicant information'!$A$7:$A$9999,'2. Applicant information'!$D$7:$D$9999,,0),IF('2. Applicant information'!AE1848="No","",""))</f>
        <v/>
      </c>
      <c r="E1860" s="24"/>
      <c r="F1860" s="24"/>
      <c r="G1860" s="74" t="str">
        <f>IF(_xlfn.XLOOKUP('3. Course participants'!A1860,'2. Applicant information'!$A$7:$A$1048576,'2. Applicant information'!$AE$7:$AE$1048576,,0)="Yes",_xlfn.XLOOKUP(A1860,'2. Applicant information'!$A$7:$A$9999,'2. Applicant information'!$O$7:$O$9999,,0),IF('2. Applicant information'!AE1848="No","",""))</f>
        <v/>
      </c>
      <c r="H1860" s="24"/>
      <c r="I1860" s="28"/>
      <c r="J1860" s="130" t="e">
        <f t="shared" si="29"/>
        <v>#DIV/0!</v>
      </c>
      <c r="K1860" s="101"/>
      <c r="L1860" s="101"/>
      <c r="M1860" s="9"/>
      <c r="N1860" s="9"/>
      <c r="O1860" s="9"/>
      <c r="P1860" s="9"/>
      <c r="Q1860" s="9"/>
      <c r="R1860" s="9"/>
      <c r="S1860" s="9"/>
      <c r="T1860" s="28"/>
      <c r="U1860" s="25"/>
      <c r="V1860" s="9"/>
      <c r="W1860" s="9"/>
      <c r="X1860" s="9"/>
      <c r="Y1860" s="9"/>
      <c r="Z1860" s="9"/>
      <c r="AA1860" s="9"/>
      <c r="AB1860" s="9"/>
      <c r="AC1860" s="9"/>
      <c r="AD1860" s="9"/>
      <c r="AE1860" s="9"/>
      <c r="AF1860" s="9"/>
      <c r="AG1860" s="101"/>
      <c r="AH1860" s="100"/>
      <c r="AI1860" s="9"/>
      <c r="AJ1860" s="9"/>
      <c r="AK1860" s="9"/>
      <c r="AL1860" s="137"/>
    </row>
    <row r="1861" spans="1:38" x14ac:dyDescent="0.25">
      <c r="A1861" s="73" t="str">
        <f>'2. Applicant information'!A1849</f>
        <v>_Applicant1843</v>
      </c>
      <c r="B1861" s="73" t="str">
        <f t="array" ref="B1861">IF(_xlfn.XLOOKUP('3. Course participants'!A1861,'2. Applicant information'!$A$7:$A$1048576,'2. Applicant information'!$AE$7:$AE$1048576,,0)="Yes",_xlfn.XLOOKUP(A1861,'2. Applicant information'!$A$7:$A$9999,'2. Applicant information'!$B$7:$B$9999,,0),IF('2. Applicant information'!AE1849="No","Applicant is not participant: see column AE in Applicant Information Tab","Applicant Data Missing"))</f>
        <v>Applicant Data Missing</v>
      </c>
      <c r="C1861" s="73" t="str">
        <f>IF(_xlfn.XLOOKUP('3. Course participants'!A1861,'2. Applicant information'!$A$7:$A$1048576,'2. Applicant information'!$AE$7:$AE$1048576,,0)="Yes",_xlfn.XLOOKUP(A1861,'2. Applicant information'!$A$7:$A$9999,'2. Applicant information'!$C$7:$C$9999,,0),IF('2. Applicant information'!AE1849="No","",""))</f>
        <v/>
      </c>
      <c r="D1861" s="73" t="str">
        <f>IF(_xlfn.XLOOKUP('3. Course participants'!A1861,'2. Applicant information'!$A$7:$A$1048576,'2. Applicant information'!$AE$7:$AE$1048576,,0)="Yes",_xlfn.XLOOKUP(A1861,'2. Applicant information'!$A$7:$A$9999,'2. Applicant information'!$D$7:$D$9999,,0),IF('2. Applicant information'!AE1849="No","",""))</f>
        <v/>
      </c>
      <c r="E1861" s="24"/>
      <c r="F1861" s="24"/>
      <c r="G1861" s="74" t="str">
        <f>IF(_xlfn.XLOOKUP('3. Course participants'!A1861,'2. Applicant information'!$A$7:$A$1048576,'2. Applicant information'!$AE$7:$AE$1048576,,0)="Yes",_xlfn.XLOOKUP(A1861,'2. Applicant information'!$A$7:$A$9999,'2. Applicant information'!$O$7:$O$9999,,0),IF('2. Applicant information'!AE1849="No","",""))</f>
        <v/>
      </c>
      <c r="H1861" s="24"/>
      <c r="I1861" s="28"/>
      <c r="J1861" s="130" t="e">
        <f t="shared" si="29"/>
        <v>#DIV/0!</v>
      </c>
      <c r="K1861" s="101"/>
      <c r="L1861" s="101"/>
      <c r="M1861" s="9"/>
      <c r="N1861" s="9"/>
      <c r="O1861" s="9"/>
      <c r="P1861" s="9"/>
      <c r="Q1861" s="9"/>
      <c r="R1861" s="9"/>
      <c r="S1861" s="9"/>
      <c r="T1861" s="28"/>
      <c r="U1861" s="25"/>
      <c r="V1861" s="9"/>
      <c r="W1861" s="9"/>
      <c r="X1861" s="9"/>
      <c r="Y1861" s="9"/>
      <c r="Z1861" s="9"/>
      <c r="AA1861" s="9"/>
      <c r="AB1861" s="9"/>
      <c r="AC1861" s="9"/>
      <c r="AD1861" s="9"/>
      <c r="AE1861" s="9"/>
      <c r="AF1861" s="9"/>
      <c r="AG1861" s="101"/>
      <c r="AH1861" s="100"/>
      <c r="AI1861" s="9"/>
      <c r="AJ1861" s="9"/>
      <c r="AK1861" s="9"/>
      <c r="AL1861" s="137"/>
    </row>
    <row r="1862" spans="1:38" x14ac:dyDescent="0.25">
      <c r="A1862" s="73" t="str">
        <f>'2. Applicant information'!A1850</f>
        <v>_Applicant1844</v>
      </c>
      <c r="B1862" s="73" t="str">
        <f t="array" ref="B1862">IF(_xlfn.XLOOKUP('3. Course participants'!A1862,'2. Applicant information'!$A$7:$A$1048576,'2. Applicant information'!$AE$7:$AE$1048576,,0)="Yes",_xlfn.XLOOKUP(A1862,'2. Applicant information'!$A$7:$A$9999,'2. Applicant information'!$B$7:$B$9999,,0),IF('2. Applicant information'!AE1850="No","Applicant is not participant: see column AE in Applicant Information Tab","Applicant Data Missing"))</f>
        <v>Applicant Data Missing</v>
      </c>
      <c r="C1862" s="73" t="str">
        <f>IF(_xlfn.XLOOKUP('3. Course participants'!A1862,'2. Applicant information'!$A$7:$A$1048576,'2. Applicant information'!$AE$7:$AE$1048576,,0)="Yes",_xlfn.XLOOKUP(A1862,'2. Applicant information'!$A$7:$A$9999,'2. Applicant information'!$C$7:$C$9999,,0),IF('2. Applicant information'!AE1850="No","",""))</f>
        <v/>
      </c>
      <c r="D1862" s="73" t="str">
        <f>IF(_xlfn.XLOOKUP('3. Course participants'!A1862,'2. Applicant information'!$A$7:$A$1048576,'2. Applicant information'!$AE$7:$AE$1048576,,0)="Yes",_xlfn.XLOOKUP(A1862,'2. Applicant information'!$A$7:$A$9999,'2. Applicant information'!$D$7:$D$9999,,0),IF('2. Applicant information'!AE1850="No","",""))</f>
        <v/>
      </c>
      <c r="E1862" s="24"/>
      <c r="F1862" s="24"/>
      <c r="G1862" s="74" t="str">
        <f>IF(_xlfn.XLOOKUP('3. Course participants'!A1862,'2. Applicant information'!$A$7:$A$1048576,'2. Applicant information'!$AE$7:$AE$1048576,,0)="Yes",_xlfn.XLOOKUP(A1862,'2. Applicant information'!$A$7:$A$9999,'2. Applicant information'!$O$7:$O$9999,,0),IF('2. Applicant information'!AE1850="No","",""))</f>
        <v/>
      </c>
      <c r="H1862" s="24"/>
      <c r="I1862" s="28"/>
      <c r="J1862" s="130" t="e">
        <f t="shared" si="29"/>
        <v>#DIV/0!</v>
      </c>
      <c r="K1862" s="101"/>
      <c r="L1862" s="101"/>
      <c r="M1862" s="9"/>
      <c r="N1862" s="9"/>
      <c r="O1862" s="9"/>
      <c r="P1862" s="9"/>
      <c r="Q1862" s="9"/>
      <c r="R1862" s="9"/>
      <c r="S1862" s="9"/>
      <c r="T1862" s="28"/>
      <c r="U1862" s="25"/>
      <c r="V1862" s="9"/>
      <c r="W1862" s="9"/>
      <c r="X1862" s="9"/>
      <c r="Y1862" s="9"/>
      <c r="Z1862" s="9"/>
      <c r="AA1862" s="9"/>
      <c r="AB1862" s="9"/>
      <c r="AC1862" s="9"/>
      <c r="AD1862" s="9"/>
      <c r="AE1862" s="9"/>
      <c r="AF1862" s="9"/>
      <c r="AG1862" s="101"/>
      <c r="AH1862" s="100"/>
      <c r="AI1862" s="9"/>
      <c r="AJ1862" s="9"/>
      <c r="AK1862" s="9"/>
      <c r="AL1862" s="137"/>
    </row>
    <row r="1863" spans="1:38" x14ac:dyDescent="0.25">
      <c r="A1863" s="73" t="str">
        <f>'2. Applicant information'!A1851</f>
        <v>_Applicant1845</v>
      </c>
      <c r="B1863" s="73" t="str">
        <f t="array" ref="B1863">IF(_xlfn.XLOOKUP('3. Course participants'!A1863,'2. Applicant information'!$A$7:$A$1048576,'2. Applicant information'!$AE$7:$AE$1048576,,0)="Yes",_xlfn.XLOOKUP(A1863,'2. Applicant information'!$A$7:$A$9999,'2. Applicant information'!$B$7:$B$9999,,0),IF('2. Applicant information'!AE1851="No","Applicant is not participant: see column AE in Applicant Information Tab","Applicant Data Missing"))</f>
        <v>Applicant Data Missing</v>
      </c>
      <c r="C1863" s="73" t="str">
        <f>IF(_xlfn.XLOOKUP('3. Course participants'!A1863,'2. Applicant information'!$A$7:$A$1048576,'2. Applicant information'!$AE$7:$AE$1048576,,0)="Yes",_xlfn.XLOOKUP(A1863,'2. Applicant information'!$A$7:$A$9999,'2. Applicant information'!$C$7:$C$9999,,0),IF('2. Applicant information'!AE1851="No","",""))</f>
        <v/>
      </c>
      <c r="D1863" s="73" t="str">
        <f>IF(_xlfn.XLOOKUP('3. Course participants'!A1863,'2. Applicant information'!$A$7:$A$1048576,'2. Applicant information'!$AE$7:$AE$1048576,,0)="Yes",_xlfn.XLOOKUP(A1863,'2. Applicant information'!$A$7:$A$9999,'2. Applicant information'!$D$7:$D$9999,,0),IF('2. Applicant information'!AE1851="No","",""))</f>
        <v/>
      </c>
      <c r="E1863" s="24"/>
      <c r="F1863" s="24"/>
      <c r="G1863" s="74" t="str">
        <f>IF(_xlfn.XLOOKUP('3. Course participants'!A1863,'2. Applicant information'!$A$7:$A$1048576,'2. Applicant information'!$AE$7:$AE$1048576,,0)="Yes",_xlfn.XLOOKUP(A1863,'2. Applicant information'!$A$7:$A$9999,'2. Applicant information'!$O$7:$O$9999,,0),IF('2. Applicant information'!AE1851="No","",""))</f>
        <v/>
      </c>
      <c r="H1863" s="24"/>
      <c r="I1863" s="28"/>
      <c r="J1863" s="130" t="e">
        <f t="shared" si="29"/>
        <v>#DIV/0!</v>
      </c>
      <c r="K1863" s="101"/>
      <c r="L1863" s="101"/>
      <c r="M1863" s="9"/>
      <c r="N1863" s="9"/>
      <c r="O1863" s="9"/>
      <c r="P1863" s="9"/>
      <c r="Q1863" s="9"/>
      <c r="R1863" s="9"/>
      <c r="S1863" s="9"/>
      <c r="T1863" s="28"/>
      <c r="U1863" s="25"/>
      <c r="V1863" s="9"/>
      <c r="W1863" s="9"/>
      <c r="X1863" s="9"/>
      <c r="Y1863" s="9"/>
      <c r="Z1863" s="9"/>
      <c r="AA1863" s="9"/>
      <c r="AB1863" s="9"/>
      <c r="AC1863" s="9"/>
      <c r="AD1863" s="9"/>
      <c r="AE1863" s="9"/>
      <c r="AF1863" s="9"/>
      <c r="AG1863" s="101"/>
      <c r="AH1863" s="100"/>
      <c r="AI1863" s="9"/>
      <c r="AJ1863" s="9"/>
      <c r="AK1863" s="9"/>
      <c r="AL1863" s="137"/>
    </row>
    <row r="1864" spans="1:38" x14ac:dyDescent="0.25">
      <c r="A1864" s="73" t="str">
        <f>'2. Applicant information'!A1852</f>
        <v>_Applicant1846</v>
      </c>
      <c r="B1864" s="73" t="str">
        <f t="array" ref="B1864">IF(_xlfn.XLOOKUP('3. Course participants'!A1864,'2. Applicant information'!$A$7:$A$1048576,'2. Applicant information'!$AE$7:$AE$1048576,,0)="Yes",_xlfn.XLOOKUP(A1864,'2. Applicant information'!$A$7:$A$9999,'2. Applicant information'!$B$7:$B$9999,,0),IF('2. Applicant information'!AE1852="No","Applicant is not participant: see column AE in Applicant Information Tab","Applicant Data Missing"))</f>
        <v>Applicant Data Missing</v>
      </c>
      <c r="C1864" s="73" t="str">
        <f>IF(_xlfn.XLOOKUP('3. Course participants'!A1864,'2. Applicant information'!$A$7:$A$1048576,'2. Applicant information'!$AE$7:$AE$1048576,,0)="Yes",_xlfn.XLOOKUP(A1864,'2. Applicant information'!$A$7:$A$9999,'2. Applicant information'!$C$7:$C$9999,,0),IF('2. Applicant information'!AE1852="No","",""))</f>
        <v/>
      </c>
      <c r="D1864" s="73" t="str">
        <f>IF(_xlfn.XLOOKUP('3. Course participants'!A1864,'2. Applicant information'!$A$7:$A$1048576,'2. Applicant information'!$AE$7:$AE$1048576,,0)="Yes",_xlfn.XLOOKUP(A1864,'2. Applicant information'!$A$7:$A$9999,'2. Applicant information'!$D$7:$D$9999,,0),IF('2. Applicant information'!AE1852="No","",""))</f>
        <v/>
      </c>
      <c r="E1864" s="24"/>
      <c r="F1864" s="24"/>
      <c r="G1864" s="74" t="str">
        <f>IF(_xlfn.XLOOKUP('3. Course participants'!A1864,'2. Applicant information'!$A$7:$A$1048576,'2. Applicant information'!$AE$7:$AE$1048576,,0)="Yes",_xlfn.XLOOKUP(A1864,'2. Applicant information'!$A$7:$A$9999,'2. Applicant information'!$O$7:$O$9999,,0),IF('2. Applicant information'!AE1852="No","",""))</f>
        <v/>
      </c>
      <c r="H1864" s="24"/>
      <c r="I1864" s="28"/>
      <c r="J1864" s="130" t="e">
        <f t="shared" si="29"/>
        <v>#DIV/0!</v>
      </c>
      <c r="K1864" s="101"/>
      <c r="L1864" s="101"/>
      <c r="M1864" s="9"/>
      <c r="N1864" s="9"/>
      <c r="O1864" s="9"/>
      <c r="P1864" s="9"/>
      <c r="Q1864" s="9"/>
      <c r="R1864" s="9"/>
      <c r="S1864" s="9"/>
      <c r="T1864" s="28"/>
      <c r="U1864" s="25"/>
      <c r="V1864" s="9"/>
      <c r="W1864" s="9"/>
      <c r="X1864" s="9"/>
      <c r="Y1864" s="9"/>
      <c r="Z1864" s="9"/>
      <c r="AA1864" s="9"/>
      <c r="AB1864" s="9"/>
      <c r="AC1864" s="9"/>
      <c r="AD1864" s="9"/>
      <c r="AE1864" s="9"/>
      <c r="AF1864" s="9"/>
      <c r="AG1864" s="101"/>
      <c r="AH1864" s="100"/>
      <c r="AI1864" s="9"/>
      <c r="AJ1864" s="9"/>
      <c r="AK1864" s="9"/>
      <c r="AL1864" s="137"/>
    </row>
    <row r="1865" spans="1:38" x14ac:dyDescent="0.25">
      <c r="A1865" s="73" t="str">
        <f>'2. Applicant information'!A1853</f>
        <v>_Applicant1847</v>
      </c>
      <c r="B1865" s="73" t="str">
        <f t="array" ref="B1865">IF(_xlfn.XLOOKUP('3. Course participants'!A1865,'2. Applicant information'!$A$7:$A$1048576,'2. Applicant information'!$AE$7:$AE$1048576,,0)="Yes",_xlfn.XLOOKUP(A1865,'2. Applicant information'!$A$7:$A$9999,'2. Applicant information'!$B$7:$B$9999,,0),IF('2. Applicant information'!AE1853="No","Applicant is not participant: see column AE in Applicant Information Tab","Applicant Data Missing"))</f>
        <v>Applicant Data Missing</v>
      </c>
      <c r="C1865" s="73" t="str">
        <f>IF(_xlfn.XLOOKUP('3. Course participants'!A1865,'2. Applicant information'!$A$7:$A$1048576,'2. Applicant information'!$AE$7:$AE$1048576,,0)="Yes",_xlfn.XLOOKUP(A1865,'2. Applicant information'!$A$7:$A$9999,'2. Applicant information'!$C$7:$C$9999,,0),IF('2. Applicant information'!AE1853="No","",""))</f>
        <v/>
      </c>
      <c r="D1865" s="73" t="str">
        <f>IF(_xlfn.XLOOKUP('3. Course participants'!A1865,'2. Applicant information'!$A$7:$A$1048576,'2. Applicant information'!$AE$7:$AE$1048576,,0)="Yes",_xlfn.XLOOKUP(A1865,'2. Applicant information'!$A$7:$A$9999,'2. Applicant information'!$D$7:$D$9999,,0),IF('2. Applicant information'!AE1853="No","",""))</f>
        <v/>
      </c>
      <c r="E1865" s="24"/>
      <c r="F1865" s="24"/>
      <c r="G1865" s="74" t="str">
        <f>IF(_xlfn.XLOOKUP('3. Course participants'!A1865,'2. Applicant information'!$A$7:$A$1048576,'2. Applicant information'!$AE$7:$AE$1048576,,0)="Yes",_xlfn.XLOOKUP(A1865,'2. Applicant information'!$A$7:$A$9999,'2. Applicant information'!$O$7:$O$9999,,0),IF('2. Applicant information'!AE1853="No","",""))</f>
        <v/>
      </c>
      <c r="H1865" s="24"/>
      <c r="I1865" s="28"/>
      <c r="J1865" s="130" t="e">
        <f t="shared" si="29"/>
        <v>#DIV/0!</v>
      </c>
      <c r="K1865" s="101"/>
      <c r="L1865" s="101"/>
      <c r="M1865" s="9"/>
      <c r="N1865" s="9"/>
      <c r="O1865" s="9"/>
      <c r="P1865" s="9"/>
      <c r="Q1865" s="9"/>
      <c r="R1865" s="9"/>
      <c r="S1865" s="9"/>
      <c r="T1865" s="28"/>
      <c r="U1865" s="25"/>
      <c r="V1865" s="9"/>
      <c r="W1865" s="9"/>
      <c r="X1865" s="9"/>
      <c r="Y1865" s="9"/>
      <c r="Z1865" s="9"/>
      <c r="AA1865" s="9"/>
      <c r="AB1865" s="9"/>
      <c r="AC1865" s="9"/>
      <c r="AD1865" s="9"/>
      <c r="AE1865" s="9"/>
      <c r="AF1865" s="9"/>
      <c r="AG1865" s="101"/>
      <c r="AH1865" s="100"/>
      <c r="AI1865" s="9"/>
      <c r="AJ1865" s="9"/>
      <c r="AK1865" s="9"/>
      <c r="AL1865" s="137"/>
    </row>
    <row r="1866" spans="1:38" x14ac:dyDescent="0.25">
      <c r="A1866" s="73" t="str">
        <f>'2. Applicant information'!A1854</f>
        <v>_Applicant1848</v>
      </c>
      <c r="B1866" s="73" t="str">
        <f t="array" ref="B1866">IF(_xlfn.XLOOKUP('3. Course participants'!A1866,'2. Applicant information'!$A$7:$A$1048576,'2. Applicant information'!$AE$7:$AE$1048576,,0)="Yes",_xlfn.XLOOKUP(A1866,'2. Applicant information'!$A$7:$A$9999,'2. Applicant information'!$B$7:$B$9999,,0),IF('2. Applicant information'!AE1854="No","Applicant is not participant: see column AE in Applicant Information Tab","Applicant Data Missing"))</f>
        <v>Applicant Data Missing</v>
      </c>
      <c r="C1866" s="73" t="str">
        <f>IF(_xlfn.XLOOKUP('3. Course participants'!A1866,'2. Applicant information'!$A$7:$A$1048576,'2. Applicant information'!$AE$7:$AE$1048576,,0)="Yes",_xlfn.XLOOKUP(A1866,'2. Applicant information'!$A$7:$A$9999,'2. Applicant information'!$C$7:$C$9999,,0),IF('2. Applicant information'!AE1854="No","",""))</f>
        <v/>
      </c>
      <c r="D1866" s="73" t="str">
        <f>IF(_xlfn.XLOOKUP('3. Course participants'!A1866,'2. Applicant information'!$A$7:$A$1048576,'2. Applicant information'!$AE$7:$AE$1048576,,0)="Yes",_xlfn.XLOOKUP(A1866,'2. Applicant information'!$A$7:$A$9999,'2. Applicant information'!$D$7:$D$9999,,0),IF('2. Applicant information'!AE1854="No","",""))</f>
        <v/>
      </c>
      <c r="E1866" s="24"/>
      <c r="F1866" s="24"/>
      <c r="G1866" s="74" t="str">
        <f>IF(_xlfn.XLOOKUP('3. Course participants'!A1866,'2. Applicant information'!$A$7:$A$1048576,'2. Applicant information'!$AE$7:$AE$1048576,,0)="Yes",_xlfn.XLOOKUP(A1866,'2. Applicant information'!$A$7:$A$9999,'2. Applicant information'!$O$7:$O$9999,,0),IF('2. Applicant information'!AE1854="No","",""))</f>
        <v/>
      </c>
      <c r="H1866" s="24"/>
      <c r="I1866" s="28"/>
      <c r="J1866" s="130" t="e">
        <f t="shared" si="29"/>
        <v>#DIV/0!</v>
      </c>
      <c r="K1866" s="101"/>
      <c r="L1866" s="101"/>
      <c r="M1866" s="9"/>
      <c r="N1866" s="9"/>
      <c r="O1866" s="9"/>
      <c r="P1866" s="9"/>
      <c r="Q1866" s="9"/>
      <c r="R1866" s="9"/>
      <c r="S1866" s="9"/>
      <c r="T1866" s="28"/>
      <c r="U1866" s="25"/>
      <c r="V1866" s="9"/>
      <c r="W1866" s="9"/>
      <c r="X1866" s="9"/>
      <c r="Y1866" s="9"/>
      <c r="Z1866" s="9"/>
      <c r="AA1866" s="9"/>
      <c r="AB1866" s="9"/>
      <c r="AC1866" s="9"/>
      <c r="AD1866" s="9"/>
      <c r="AE1866" s="9"/>
      <c r="AF1866" s="9"/>
      <c r="AG1866" s="101"/>
      <c r="AH1866" s="100"/>
      <c r="AI1866" s="9"/>
      <c r="AJ1866" s="9"/>
      <c r="AK1866" s="9"/>
      <c r="AL1866" s="137"/>
    </row>
    <row r="1867" spans="1:38" x14ac:dyDescent="0.25">
      <c r="A1867" s="73" t="str">
        <f>'2. Applicant information'!A1855</f>
        <v>_Applicant1849</v>
      </c>
      <c r="B1867" s="73" t="str">
        <f t="array" ref="B1867">IF(_xlfn.XLOOKUP('3. Course participants'!A1867,'2. Applicant information'!$A$7:$A$1048576,'2. Applicant information'!$AE$7:$AE$1048576,,0)="Yes",_xlfn.XLOOKUP(A1867,'2. Applicant information'!$A$7:$A$9999,'2. Applicant information'!$B$7:$B$9999,,0),IF('2. Applicant information'!AE1855="No","Applicant is not participant: see column AE in Applicant Information Tab","Applicant Data Missing"))</f>
        <v>Applicant Data Missing</v>
      </c>
      <c r="C1867" s="73" t="str">
        <f>IF(_xlfn.XLOOKUP('3. Course participants'!A1867,'2. Applicant information'!$A$7:$A$1048576,'2. Applicant information'!$AE$7:$AE$1048576,,0)="Yes",_xlfn.XLOOKUP(A1867,'2. Applicant information'!$A$7:$A$9999,'2. Applicant information'!$C$7:$C$9999,,0),IF('2. Applicant information'!AE1855="No","",""))</f>
        <v/>
      </c>
      <c r="D1867" s="73" t="str">
        <f>IF(_xlfn.XLOOKUP('3. Course participants'!A1867,'2. Applicant information'!$A$7:$A$1048576,'2. Applicant information'!$AE$7:$AE$1048576,,0)="Yes",_xlfn.XLOOKUP(A1867,'2. Applicant information'!$A$7:$A$9999,'2. Applicant information'!$D$7:$D$9999,,0),IF('2. Applicant information'!AE1855="No","",""))</f>
        <v/>
      </c>
      <c r="E1867" s="24"/>
      <c r="F1867" s="24"/>
      <c r="G1867" s="74" t="str">
        <f>IF(_xlfn.XLOOKUP('3. Course participants'!A1867,'2. Applicant information'!$A$7:$A$1048576,'2. Applicant information'!$AE$7:$AE$1048576,,0)="Yes",_xlfn.XLOOKUP(A1867,'2. Applicant information'!$A$7:$A$9999,'2. Applicant information'!$O$7:$O$9999,,0),IF('2. Applicant information'!AE1855="No","",""))</f>
        <v/>
      </c>
      <c r="H1867" s="24"/>
      <c r="I1867" s="28"/>
      <c r="J1867" s="130" t="e">
        <f t="shared" si="29"/>
        <v>#DIV/0!</v>
      </c>
      <c r="K1867" s="101"/>
      <c r="L1867" s="101"/>
      <c r="M1867" s="9"/>
      <c r="N1867" s="9"/>
      <c r="O1867" s="9"/>
      <c r="P1867" s="9"/>
      <c r="Q1867" s="9"/>
      <c r="R1867" s="9"/>
      <c r="S1867" s="9"/>
      <c r="T1867" s="28"/>
      <c r="U1867" s="25"/>
      <c r="V1867" s="9"/>
      <c r="W1867" s="9"/>
      <c r="X1867" s="9"/>
      <c r="Y1867" s="9"/>
      <c r="Z1867" s="9"/>
      <c r="AA1867" s="9"/>
      <c r="AB1867" s="9"/>
      <c r="AC1867" s="9"/>
      <c r="AD1867" s="9"/>
      <c r="AE1867" s="9"/>
      <c r="AF1867" s="9"/>
      <c r="AG1867" s="101"/>
      <c r="AH1867" s="100"/>
      <c r="AI1867" s="9"/>
      <c r="AJ1867" s="9"/>
      <c r="AK1867" s="9"/>
      <c r="AL1867" s="137"/>
    </row>
    <row r="1868" spans="1:38" x14ac:dyDescent="0.25">
      <c r="A1868" s="73" t="str">
        <f>'2. Applicant information'!A1856</f>
        <v>_Applicant1850</v>
      </c>
      <c r="B1868" s="73" t="str">
        <f t="array" ref="B1868">IF(_xlfn.XLOOKUP('3. Course participants'!A1868,'2. Applicant information'!$A$7:$A$1048576,'2. Applicant information'!$AE$7:$AE$1048576,,0)="Yes",_xlfn.XLOOKUP(A1868,'2. Applicant information'!$A$7:$A$9999,'2. Applicant information'!$B$7:$B$9999,,0),IF('2. Applicant information'!AE1856="No","Applicant is not participant: see column AE in Applicant Information Tab","Applicant Data Missing"))</f>
        <v>Applicant Data Missing</v>
      </c>
      <c r="C1868" s="73" t="str">
        <f>IF(_xlfn.XLOOKUP('3. Course participants'!A1868,'2. Applicant information'!$A$7:$A$1048576,'2. Applicant information'!$AE$7:$AE$1048576,,0)="Yes",_xlfn.XLOOKUP(A1868,'2. Applicant information'!$A$7:$A$9999,'2. Applicant information'!$C$7:$C$9999,,0),IF('2. Applicant information'!AE1856="No","",""))</f>
        <v/>
      </c>
      <c r="D1868" s="73" t="str">
        <f>IF(_xlfn.XLOOKUP('3. Course participants'!A1868,'2. Applicant information'!$A$7:$A$1048576,'2. Applicant information'!$AE$7:$AE$1048576,,0)="Yes",_xlfn.XLOOKUP(A1868,'2. Applicant information'!$A$7:$A$9999,'2. Applicant information'!$D$7:$D$9999,,0),IF('2. Applicant information'!AE1856="No","",""))</f>
        <v/>
      </c>
      <c r="E1868" s="24"/>
      <c r="F1868" s="24"/>
      <c r="G1868" s="74" t="str">
        <f>IF(_xlfn.XLOOKUP('3. Course participants'!A1868,'2. Applicant information'!$A$7:$A$1048576,'2. Applicant information'!$AE$7:$AE$1048576,,0)="Yes",_xlfn.XLOOKUP(A1868,'2. Applicant information'!$A$7:$A$9999,'2. Applicant information'!$O$7:$O$9999,,0),IF('2. Applicant information'!AE1856="No","",""))</f>
        <v/>
      </c>
      <c r="H1868" s="24"/>
      <c r="I1868" s="28"/>
      <c r="J1868" s="130" t="e">
        <f t="shared" si="29"/>
        <v>#DIV/0!</v>
      </c>
      <c r="K1868" s="101"/>
      <c r="L1868" s="101"/>
      <c r="M1868" s="9"/>
      <c r="N1868" s="9"/>
      <c r="O1868" s="9"/>
      <c r="P1868" s="9"/>
      <c r="Q1868" s="9"/>
      <c r="R1868" s="9"/>
      <c r="S1868" s="9"/>
      <c r="T1868" s="28"/>
      <c r="U1868" s="25"/>
      <c r="V1868" s="9"/>
      <c r="W1868" s="9"/>
      <c r="X1868" s="9"/>
      <c r="Y1868" s="9"/>
      <c r="Z1868" s="9"/>
      <c r="AA1868" s="9"/>
      <c r="AB1868" s="9"/>
      <c r="AC1868" s="9"/>
      <c r="AD1868" s="9"/>
      <c r="AE1868" s="9"/>
      <c r="AF1868" s="9"/>
      <c r="AG1868" s="101"/>
      <c r="AH1868" s="100"/>
      <c r="AI1868" s="9"/>
      <c r="AJ1868" s="9"/>
      <c r="AK1868" s="9"/>
      <c r="AL1868" s="137"/>
    </row>
    <row r="1869" spans="1:38" x14ac:dyDescent="0.25">
      <c r="A1869" s="73" t="str">
        <f>'2. Applicant information'!A1857</f>
        <v>_Applicant1851</v>
      </c>
      <c r="B1869" s="73" t="str">
        <f t="array" ref="B1869">IF(_xlfn.XLOOKUP('3. Course participants'!A1869,'2. Applicant information'!$A$7:$A$1048576,'2. Applicant information'!$AE$7:$AE$1048576,,0)="Yes",_xlfn.XLOOKUP(A1869,'2. Applicant information'!$A$7:$A$9999,'2. Applicant information'!$B$7:$B$9999,,0),IF('2. Applicant information'!AE1857="No","Applicant is not participant: see column AE in Applicant Information Tab","Applicant Data Missing"))</f>
        <v>Applicant Data Missing</v>
      </c>
      <c r="C1869" s="73" t="str">
        <f>IF(_xlfn.XLOOKUP('3. Course participants'!A1869,'2. Applicant information'!$A$7:$A$1048576,'2. Applicant information'!$AE$7:$AE$1048576,,0)="Yes",_xlfn.XLOOKUP(A1869,'2. Applicant information'!$A$7:$A$9999,'2. Applicant information'!$C$7:$C$9999,,0),IF('2. Applicant information'!AE1857="No","",""))</f>
        <v/>
      </c>
      <c r="D1869" s="73" t="str">
        <f>IF(_xlfn.XLOOKUP('3. Course participants'!A1869,'2. Applicant information'!$A$7:$A$1048576,'2. Applicant information'!$AE$7:$AE$1048576,,0)="Yes",_xlfn.XLOOKUP(A1869,'2. Applicant information'!$A$7:$A$9999,'2. Applicant information'!$D$7:$D$9999,,0),IF('2. Applicant information'!AE1857="No","",""))</f>
        <v/>
      </c>
      <c r="E1869" s="24"/>
      <c r="F1869" s="24"/>
      <c r="G1869" s="74" t="str">
        <f>IF(_xlfn.XLOOKUP('3. Course participants'!A1869,'2. Applicant information'!$A$7:$A$1048576,'2. Applicant information'!$AE$7:$AE$1048576,,0)="Yes",_xlfn.XLOOKUP(A1869,'2. Applicant information'!$A$7:$A$9999,'2. Applicant information'!$O$7:$O$9999,,0),IF('2. Applicant information'!AE1857="No","",""))</f>
        <v/>
      </c>
      <c r="H1869" s="24"/>
      <c r="I1869" s="28"/>
      <c r="J1869" s="130" t="e">
        <f t="shared" si="29"/>
        <v>#DIV/0!</v>
      </c>
      <c r="K1869" s="101"/>
      <c r="L1869" s="101"/>
      <c r="M1869" s="9"/>
      <c r="N1869" s="9"/>
      <c r="O1869" s="9"/>
      <c r="P1869" s="9"/>
      <c r="Q1869" s="9"/>
      <c r="R1869" s="9"/>
      <c r="S1869" s="9"/>
      <c r="T1869" s="28"/>
      <c r="U1869" s="25"/>
      <c r="V1869" s="9"/>
      <c r="W1869" s="9"/>
      <c r="X1869" s="9"/>
      <c r="Y1869" s="9"/>
      <c r="Z1869" s="9"/>
      <c r="AA1869" s="9"/>
      <c r="AB1869" s="9"/>
      <c r="AC1869" s="9"/>
      <c r="AD1869" s="9"/>
      <c r="AE1869" s="9"/>
      <c r="AF1869" s="9"/>
      <c r="AG1869" s="101"/>
      <c r="AH1869" s="100"/>
      <c r="AI1869" s="9"/>
      <c r="AJ1869" s="9"/>
      <c r="AK1869" s="9"/>
      <c r="AL1869" s="137"/>
    </row>
    <row r="1870" spans="1:38" x14ac:dyDescent="0.25">
      <c r="A1870" s="73" t="str">
        <f>'2. Applicant information'!A1858</f>
        <v>_Applicant1852</v>
      </c>
      <c r="B1870" s="73" t="str">
        <f t="array" ref="B1870">IF(_xlfn.XLOOKUP('3. Course participants'!A1870,'2. Applicant information'!$A$7:$A$1048576,'2. Applicant information'!$AE$7:$AE$1048576,,0)="Yes",_xlfn.XLOOKUP(A1870,'2. Applicant information'!$A$7:$A$9999,'2. Applicant information'!$B$7:$B$9999,,0),IF('2. Applicant information'!AE1858="No","Applicant is not participant: see column AE in Applicant Information Tab","Applicant Data Missing"))</f>
        <v>Applicant Data Missing</v>
      </c>
      <c r="C1870" s="73" t="str">
        <f>IF(_xlfn.XLOOKUP('3. Course participants'!A1870,'2. Applicant information'!$A$7:$A$1048576,'2. Applicant information'!$AE$7:$AE$1048576,,0)="Yes",_xlfn.XLOOKUP(A1870,'2. Applicant information'!$A$7:$A$9999,'2. Applicant information'!$C$7:$C$9999,,0),IF('2. Applicant information'!AE1858="No","",""))</f>
        <v/>
      </c>
      <c r="D1870" s="73" t="str">
        <f>IF(_xlfn.XLOOKUP('3. Course participants'!A1870,'2. Applicant information'!$A$7:$A$1048576,'2. Applicant information'!$AE$7:$AE$1048576,,0)="Yes",_xlfn.XLOOKUP(A1870,'2. Applicant information'!$A$7:$A$9999,'2. Applicant information'!$D$7:$D$9999,,0),IF('2. Applicant information'!AE1858="No","",""))</f>
        <v/>
      </c>
      <c r="E1870" s="24"/>
      <c r="F1870" s="24"/>
      <c r="G1870" s="74" t="str">
        <f>IF(_xlfn.XLOOKUP('3. Course participants'!A1870,'2. Applicant information'!$A$7:$A$1048576,'2. Applicant information'!$AE$7:$AE$1048576,,0)="Yes",_xlfn.XLOOKUP(A1870,'2. Applicant information'!$A$7:$A$9999,'2. Applicant information'!$O$7:$O$9999,,0),IF('2. Applicant information'!AE1858="No","",""))</f>
        <v/>
      </c>
      <c r="H1870" s="24"/>
      <c r="I1870" s="28"/>
      <c r="J1870" s="130" t="e">
        <f t="shared" si="29"/>
        <v>#DIV/0!</v>
      </c>
      <c r="K1870" s="101"/>
      <c r="L1870" s="101"/>
      <c r="M1870" s="9"/>
      <c r="N1870" s="9"/>
      <c r="O1870" s="9"/>
      <c r="P1870" s="9"/>
      <c r="Q1870" s="9"/>
      <c r="R1870" s="9"/>
      <c r="S1870" s="9"/>
      <c r="T1870" s="28"/>
      <c r="U1870" s="25"/>
      <c r="V1870" s="9"/>
      <c r="W1870" s="9"/>
      <c r="X1870" s="9"/>
      <c r="Y1870" s="9"/>
      <c r="Z1870" s="9"/>
      <c r="AA1870" s="9"/>
      <c r="AB1870" s="9"/>
      <c r="AC1870" s="9"/>
      <c r="AD1870" s="9"/>
      <c r="AE1870" s="9"/>
      <c r="AF1870" s="9"/>
      <c r="AG1870" s="101"/>
      <c r="AH1870" s="100"/>
      <c r="AI1870" s="9"/>
      <c r="AJ1870" s="9"/>
      <c r="AK1870" s="9"/>
      <c r="AL1870" s="137"/>
    </row>
    <row r="1871" spans="1:38" x14ac:dyDescent="0.25">
      <c r="A1871" s="73" t="str">
        <f>'2. Applicant information'!A1859</f>
        <v>_Applicant1853</v>
      </c>
      <c r="B1871" s="73" t="str">
        <f t="array" ref="B1871">IF(_xlfn.XLOOKUP('3. Course participants'!A1871,'2. Applicant information'!$A$7:$A$1048576,'2. Applicant information'!$AE$7:$AE$1048576,,0)="Yes",_xlfn.XLOOKUP(A1871,'2. Applicant information'!$A$7:$A$9999,'2. Applicant information'!$B$7:$B$9999,,0),IF('2. Applicant information'!AE1859="No","Applicant is not participant: see column AE in Applicant Information Tab","Applicant Data Missing"))</f>
        <v>Applicant Data Missing</v>
      </c>
      <c r="C1871" s="73" t="str">
        <f>IF(_xlfn.XLOOKUP('3. Course participants'!A1871,'2. Applicant information'!$A$7:$A$1048576,'2. Applicant information'!$AE$7:$AE$1048576,,0)="Yes",_xlfn.XLOOKUP(A1871,'2. Applicant information'!$A$7:$A$9999,'2. Applicant information'!$C$7:$C$9999,,0),IF('2. Applicant information'!AE1859="No","",""))</f>
        <v/>
      </c>
      <c r="D1871" s="73" t="str">
        <f>IF(_xlfn.XLOOKUP('3. Course participants'!A1871,'2. Applicant information'!$A$7:$A$1048576,'2. Applicant information'!$AE$7:$AE$1048576,,0)="Yes",_xlfn.XLOOKUP(A1871,'2. Applicant information'!$A$7:$A$9999,'2. Applicant information'!$D$7:$D$9999,,0),IF('2. Applicant information'!AE1859="No","",""))</f>
        <v/>
      </c>
      <c r="E1871" s="24"/>
      <c r="F1871" s="24"/>
      <c r="G1871" s="74" t="str">
        <f>IF(_xlfn.XLOOKUP('3. Course participants'!A1871,'2. Applicant information'!$A$7:$A$1048576,'2. Applicant information'!$AE$7:$AE$1048576,,0)="Yes",_xlfn.XLOOKUP(A1871,'2. Applicant information'!$A$7:$A$9999,'2. Applicant information'!$O$7:$O$9999,,0),IF('2. Applicant information'!AE1859="No","",""))</f>
        <v/>
      </c>
      <c r="H1871" s="24"/>
      <c r="I1871" s="28"/>
      <c r="J1871" s="130" t="e">
        <f t="shared" si="29"/>
        <v>#DIV/0!</v>
      </c>
      <c r="K1871" s="101"/>
      <c r="L1871" s="101"/>
      <c r="M1871" s="9"/>
      <c r="N1871" s="9"/>
      <c r="O1871" s="9"/>
      <c r="P1871" s="9"/>
      <c r="Q1871" s="9"/>
      <c r="R1871" s="9"/>
      <c r="S1871" s="9"/>
      <c r="T1871" s="28"/>
      <c r="U1871" s="25"/>
      <c r="V1871" s="9"/>
      <c r="W1871" s="9"/>
      <c r="X1871" s="9"/>
      <c r="Y1871" s="9"/>
      <c r="Z1871" s="9"/>
      <c r="AA1871" s="9"/>
      <c r="AB1871" s="9"/>
      <c r="AC1871" s="9"/>
      <c r="AD1871" s="9"/>
      <c r="AE1871" s="9"/>
      <c r="AF1871" s="9"/>
      <c r="AG1871" s="101"/>
      <c r="AH1871" s="100"/>
      <c r="AI1871" s="9"/>
      <c r="AJ1871" s="9"/>
      <c r="AK1871" s="9"/>
      <c r="AL1871" s="137"/>
    </row>
    <row r="1872" spans="1:38" x14ac:dyDescent="0.25">
      <c r="A1872" s="73" t="str">
        <f>'2. Applicant information'!A1860</f>
        <v>_Applicant1854</v>
      </c>
      <c r="B1872" s="73" t="str">
        <f t="array" ref="B1872">IF(_xlfn.XLOOKUP('3. Course participants'!A1872,'2. Applicant information'!$A$7:$A$1048576,'2. Applicant information'!$AE$7:$AE$1048576,,0)="Yes",_xlfn.XLOOKUP(A1872,'2. Applicant information'!$A$7:$A$9999,'2. Applicant information'!$B$7:$B$9999,,0),IF('2. Applicant information'!AE1860="No","Applicant is not participant: see column AE in Applicant Information Tab","Applicant Data Missing"))</f>
        <v>Applicant Data Missing</v>
      </c>
      <c r="C1872" s="73" t="str">
        <f>IF(_xlfn.XLOOKUP('3. Course participants'!A1872,'2. Applicant information'!$A$7:$A$1048576,'2. Applicant information'!$AE$7:$AE$1048576,,0)="Yes",_xlfn.XLOOKUP(A1872,'2. Applicant information'!$A$7:$A$9999,'2. Applicant information'!$C$7:$C$9999,,0),IF('2. Applicant information'!AE1860="No","",""))</f>
        <v/>
      </c>
      <c r="D1872" s="73" t="str">
        <f>IF(_xlfn.XLOOKUP('3. Course participants'!A1872,'2. Applicant information'!$A$7:$A$1048576,'2. Applicant information'!$AE$7:$AE$1048576,,0)="Yes",_xlfn.XLOOKUP(A1872,'2. Applicant information'!$A$7:$A$9999,'2. Applicant information'!$D$7:$D$9999,,0),IF('2. Applicant information'!AE1860="No","",""))</f>
        <v/>
      </c>
      <c r="E1872" s="24"/>
      <c r="F1872" s="24"/>
      <c r="G1872" s="74" t="str">
        <f>IF(_xlfn.XLOOKUP('3. Course participants'!A1872,'2. Applicant information'!$A$7:$A$1048576,'2. Applicant information'!$AE$7:$AE$1048576,,0)="Yes",_xlfn.XLOOKUP(A1872,'2. Applicant information'!$A$7:$A$9999,'2. Applicant information'!$O$7:$O$9999,,0),IF('2. Applicant information'!AE1860="No","",""))</f>
        <v/>
      </c>
      <c r="H1872" s="24"/>
      <c r="I1872" s="28"/>
      <c r="J1872" s="130" t="e">
        <f t="shared" si="29"/>
        <v>#DIV/0!</v>
      </c>
      <c r="K1872" s="101"/>
      <c r="L1872" s="101"/>
      <c r="M1872" s="9"/>
      <c r="N1872" s="9"/>
      <c r="O1872" s="9"/>
      <c r="P1872" s="9"/>
      <c r="Q1872" s="9"/>
      <c r="R1872" s="9"/>
      <c r="S1872" s="9"/>
      <c r="T1872" s="28"/>
      <c r="U1872" s="25"/>
      <c r="V1872" s="9"/>
      <c r="W1872" s="9"/>
      <c r="X1872" s="9"/>
      <c r="Y1872" s="9"/>
      <c r="Z1872" s="9"/>
      <c r="AA1872" s="9"/>
      <c r="AB1872" s="9"/>
      <c r="AC1872" s="9"/>
      <c r="AD1872" s="9"/>
      <c r="AE1872" s="9"/>
      <c r="AF1872" s="9"/>
      <c r="AG1872" s="101"/>
      <c r="AH1872" s="100"/>
      <c r="AI1872" s="9"/>
      <c r="AJ1872" s="9"/>
      <c r="AK1872" s="9"/>
      <c r="AL1872" s="137"/>
    </row>
    <row r="1873" spans="1:38" x14ac:dyDescent="0.25">
      <c r="A1873" s="73" t="str">
        <f>'2. Applicant information'!A1861</f>
        <v>_Applicant1855</v>
      </c>
      <c r="B1873" s="73" t="str">
        <f t="array" ref="B1873">IF(_xlfn.XLOOKUP('3. Course participants'!A1873,'2. Applicant information'!$A$7:$A$1048576,'2. Applicant information'!$AE$7:$AE$1048576,,0)="Yes",_xlfn.XLOOKUP(A1873,'2. Applicant information'!$A$7:$A$9999,'2. Applicant information'!$B$7:$B$9999,,0),IF('2. Applicant information'!AE1861="No","Applicant is not participant: see column AE in Applicant Information Tab","Applicant Data Missing"))</f>
        <v>Applicant Data Missing</v>
      </c>
      <c r="C1873" s="73" t="str">
        <f>IF(_xlfn.XLOOKUP('3. Course participants'!A1873,'2. Applicant information'!$A$7:$A$1048576,'2. Applicant information'!$AE$7:$AE$1048576,,0)="Yes",_xlfn.XLOOKUP(A1873,'2. Applicant information'!$A$7:$A$9999,'2. Applicant information'!$C$7:$C$9999,,0),IF('2. Applicant information'!AE1861="No","",""))</f>
        <v/>
      </c>
      <c r="D1873" s="73" t="str">
        <f>IF(_xlfn.XLOOKUP('3. Course participants'!A1873,'2. Applicant information'!$A$7:$A$1048576,'2. Applicant information'!$AE$7:$AE$1048576,,0)="Yes",_xlfn.XLOOKUP(A1873,'2. Applicant information'!$A$7:$A$9999,'2. Applicant information'!$D$7:$D$9999,,0),IF('2. Applicant information'!AE1861="No","",""))</f>
        <v/>
      </c>
      <c r="E1873" s="24"/>
      <c r="F1873" s="24"/>
      <c r="G1873" s="74" t="str">
        <f>IF(_xlfn.XLOOKUP('3. Course participants'!A1873,'2. Applicant information'!$A$7:$A$1048576,'2. Applicant information'!$AE$7:$AE$1048576,,0)="Yes",_xlfn.XLOOKUP(A1873,'2. Applicant information'!$A$7:$A$9999,'2. Applicant information'!$O$7:$O$9999,,0),IF('2. Applicant information'!AE1861="No","",""))</f>
        <v/>
      </c>
      <c r="H1873" s="24"/>
      <c r="I1873" s="28"/>
      <c r="J1873" s="130" t="e">
        <f t="shared" si="29"/>
        <v>#DIV/0!</v>
      </c>
      <c r="K1873" s="101"/>
      <c r="L1873" s="101"/>
      <c r="M1873" s="9"/>
      <c r="N1873" s="9"/>
      <c r="O1873" s="9"/>
      <c r="P1873" s="9"/>
      <c r="Q1873" s="9"/>
      <c r="R1873" s="9"/>
      <c r="S1873" s="9"/>
      <c r="T1873" s="28"/>
      <c r="U1873" s="25"/>
      <c r="V1873" s="9"/>
      <c r="W1873" s="9"/>
      <c r="X1873" s="9"/>
      <c r="Y1873" s="9"/>
      <c r="Z1873" s="9"/>
      <c r="AA1873" s="9"/>
      <c r="AB1873" s="9"/>
      <c r="AC1873" s="9"/>
      <c r="AD1873" s="9"/>
      <c r="AE1873" s="9"/>
      <c r="AF1873" s="9"/>
      <c r="AG1873" s="101"/>
      <c r="AH1873" s="100"/>
      <c r="AI1873" s="9"/>
      <c r="AJ1873" s="9"/>
      <c r="AK1873" s="9"/>
      <c r="AL1873" s="137"/>
    </row>
    <row r="1874" spans="1:38" x14ac:dyDescent="0.25">
      <c r="A1874" s="73" t="str">
        <f>'2. Applicant information'!A1862</f>
        <v>_Applicant1856</v>
      </c>
      <c r="B1874" s="73" t="str">
        <f t="array" ref="B1874">IF(_xlfn.XLOOKUP('3. Course participants'!A1874,'2. Applicant information'!$A$7:$A$1048576,'2. Applicant information'!$AE$7:$AE$1048576,,0)="Yes",_xlfn.XLOOKUP(A1874,'2. Applicant information'!$A$7:$A$9999,'2. Applicant information'!$B$7:$B$9999,,0),IF('2. Applicant information'!AE1862="No","Applicant is not participant: see column AE in Applicant Information Tab","Applicant Data Missing"))</f>
        <v>Applicant Data Missing</v>
      </c>
      <c r="C1874" s="73" t="str">
        <f>IF(_xlfn.XLOOKUP('3. Course participants'!A1874,'2. Applicant information'!$A$7:$A$1048576,'2. Applicant information'!$AE$7:$AE$1048576,,0)="Yes",_xlfn.XLOOKUP(A1874,'2. Applicant information'!$A$7:$A$9999,'2. Applicant information'!$C$7:$C$9999,,0),IF('2. Applicant information'!AE1862="No","",""))</f>
        <v/>
      </c>
      <c r="D1874" s="73" t="str">
        <f>IF(_xlfn.XLOOKUP('3. Course participants'!A1874,'2. Applicant information'!$A$7:$A$1048576,'2. Applicant information'!$AE$7:$AE$1048576,,0)="Yes",_xlfn.XLOOKUP(A1874,'2. Applicant information'!$A$7:$A$9999,'2. Applicant information'!$D$7:$D$9999,,0),IF('2. Applicant information'!AE1862="No","",""))</f>
        <v/>
      </c>
      <c r="E1874" s="24"/>
      <c r="F1874" s="24"/>
      <c r="G1874" s="74" t="str">
        <f>IF(_xlfn.XLOOKUP('3. Course participants'!A1874,'2. Applicant information'!$A$7:$A$1048576,'2. Applicant information'!$AE$7:$AE$1048576,,0)="Yes",_xlfn.XLOOKUP(A1874,'2. Applicant information'!$A$7:$A$9999,'2. Applicant information'!$O$7:$O$9999,,0),IF('2. Applicant information'!AE1862="No","",""))</f>
        <v/>
      </c>
      <c r="H1874" s="24"/>
      <c r="I1874" s="28"/>
      <c r="J1874" s="130" t="e">
        <f t="shared" si="29"/>
        <v>#DIV/0!</v>
      </c>
      <c r="K1874" s="101"/>
      <c r="L1874" s="101"/>
      <c r="M1874" s="9"/>
      <c r="N1874" s="9"/>
      <c r="O1874" s="9"/>
      <c r="P1874" s="9"/>
      <c r="Q1874" s="9"/>
      <c r="R1874" s="9"/>
      <c r="S1874" s="9"/>
      <c r="T1874" s="28"/>
      <c r="U1874" s="25"/>
      <c r="V1874" s="9"/>
      <c r="W1874" s="9"/>
      <c r="X1874" s="9"/>
      <c r="Y1874" s="9"/>
      <c r="Z1874" s="9"/>
      <c r="AA1874" s="9"/>
      <c r="AB1874" s="9"/>
      <c r="AC1874" s="9"/>
      <c r="AD1874" s="9"/>
      <c r="AE1874" s="9"/>
      <c r="AF1874" s="9"/>
      <c r="AG1874" s="101"/>
      <c r="AH1874" s="100"/>
      <c r="AI1874" s="9"/>
      <c r="AJ1874" s="9"/>
      <c r="AK1874" s="9"/>
      <c r="AL1874" s="137"/>
    </row>
    <row r="1875" spans="1:38" x14ac:dyDescent="0.25">
      <c r="A1875" s="73" t="str">
        <f>'2. Applicant information'!A1863</f>
        <v>_Applicant1857</v>
      </c>
      <c r="B1875" s="73" t="str">
        <f t="array" ref="B1875">IF(_xlfn.XLOOKUP('3. Course participants'!A1875,'2. Applicant information'!$A$7:$A$1048576,'2. Applicant information'!$AE$7:$AE$1048576,,0)="Yes",_xlfn.XLOOKUP(A1875,'2. Applicant information'!$A$7:$A$9999,'2. Applicant information'!$B$7:$B$9999,,0),IF('2. Applicant information'!AE1863="No","Applicant is not participant: see column AE in Applicant Information Tab","Applicant Data Missing"))</f>
        <v>Applicant Data Missing</v>
      </c>
      <c r="C1875" s="73" t="str">
        <f>IF(_xlfn.XLOOKUP('3. Course participants'!A1875,'2. Applicant information'!$A$7:$A$1048576,'2. Applicant information'!$AE$7:$AE$1048576,,0)="Yes",_xlfn.XLOOKUP(A1875,'2. Applicant information'!$A$7:$A$9999,'2. Applicant information'!$C$7:$C$9999,,0),IF('2. Applicant information'!AE1863="No","",""))</f>
        <v/>
      </c>
      <c r="D1875" s="73" t="str">
        <f>IF(_xlfn.XLOOKUP('3. Course participants'!A1875,'2. Applicant information'!$A$7:$A$1048576,'2. Applicant information'!$AE$7:$AE$1048576,,0)="Yes",_xlfn.XLOOKUP(A1875,'2. Applicant information'!$A$7:$A$9999,'2. Applicant information'!$D$7:$D$9999,,0),IF('2. Applicant information'!AE1863="No","",""))</f>
        <v/>
      </c>
      <c r="E1875" s="24"/>
      <c r="F1875" s="24"/>
      <c r="G1875" s="74" t="str">
        <f>IF(_xlfn.XLOOKUP('3. Course participants'!A1875,'2. Applicant information'!$A$7:$A$1048576,'2. Applicant information'!$AE$7:$AE$1048576,,0)="Yes",_xlfn.XLOOKUP(A1875,'2. Applicant information'!$A$7:$A$9999,'2. Applicant information'!$O$7:$O$9999,,0),IF('2. Applicant information'!AE1863="No","",""))</f>
        <v/>
      </c>
      <c r="H1875" s="24"/>
      <c r="I1875" s="28"/>
      <c r="J1875" s="130" t="e">
        <f t="shared" si="29"/>
        <v>#DIV/0!</v>
      </c>
      <c r="K1875" s="101"/>
      <c r="L1875" s="101"/>
      <c r="M1875" s="9"/>
      <c r="N1875" s="9"/>
      <c r="O1875" s="9"/>
      <c r="P1875" s="9"/>
      <c r="Q1875" s="9"/>
      <c r="R1875" s="9"/>
      <c r="S1875" s="9"/>
      <c r="T1875" s="28"/>
      <c r="U1875" s="25"/>
      <c r="V1875" s="9"/>
      <c r="W1875" s="9"/>
      <c r="X1875" s="9"/>
      <c r="Y1875" s="9"/>
      <c r="Z1875" s="9"/>
      <c r="AA1875" s="9"/>
      <c r="AB1875" s="9"/>
      <c r="AC1875" s="9"/>
      <c r="AD1875" s="9"/>
      <c r="AE1875" s="9"/>
      <c r="AF1875" s="9"/>
      <c r="AG1875" s="101"/>
      <c r="AH1875" s="100"/>
      <c r="AI1875" s="9"/>
      <c r="AJ1875" s="9"/>
      <c r="AK1875" s="9"/>
      <c r="AL1875" s="137"/>
    </row>
    <row r="1876" spans="1:38" x14ac:dyDescent="0.25">
      <c r="A1876" s="73" t="str">
        <f>'2. Applicant information'!A1864</f>
        <v>_Applicant1858</v>
      </c>
      <c r="B1876" s="73" t="str">
        <f t="array" ref="B1876">IF(_xlfn.XLOOKUP('3. Course participants'!A1876,'2. Applicant information'!$A$7:$A$1048576,'2. Applicant information'!$AE$7:$AE$1048576,,0)="Yes",_xlfn.XLOOKUP(A1876,'2. Applicant information'!$A$7:$A$9999,'2. Applicant information'!$B$7:$B$9999,,0),IF('2. Applicant information'!AE1864="No","Applicant is not participant: see column AE in Applicant Information Tab","Applicant Data Missing"))</f>
        <v>Applicant Data Missing</v>
      </c>
      <c r="C1876" s="73" t="str">
        <f>IF(_xlfn.XLOOKUP('3. Course participants'!A1876,'2. Applicant information'!$A$7:$A$1048576,'2. Applicant information'!$AE$7:$AE$1048576,,0)="Yes",_xlfn.XLOOKUP(A1876,'2. Applicant information'!$A$7:$A$9999,'2. Applicant information'!$C$7:$C$9999,,0),IF('2. Applicant information'!AE1864="No","",""))</f>
        <v/>
      </c>
      <c r="D1876" s="73" t="str">
        <f>IF(_xlfn.XLOOKUP('3. Course participants'!A1876,'2. Applicant information'!$A$7:$A$1048576,'2. Applicant information'!$AE$7:$AE$1048576,,0)="Yes",_xlfn.XLOOKUP(A1876,'2. Applicant information'!$A$7:$A$9999,'2. Applicant information'!$D$7:$D$9999,,0),IF('2. Applicant information'!AE1864="No","",""))</f>
        <v/>
      </c>
      <c r="E1876" s="24"/>
      <c r="F1876" s="24"/>
      <c r="G1876" s="74" t="str">
        <f>IF(_xlfn.XLOOKUP('3. Course participants'!A1876,'2. Applicant information'!$A$7:$A$1048576,'2. Applicant information'!$AE$7:$AE$1048576,,0)="Yes",_xlfn.XLOOKUP(A1876,'2. Applicant information'!$A$7:$A$9999,'2. Applicant information'!$O$7:$O$9999,,0),IF('2. Applicant information'!AE1864="No","",""))</f>
        <v/>
      </c>
      <c r="H1876" s="24"/>
      <c r="I1876" s="28"/>
      <c r="J1876" s="130" t="e">
        <f t="shared" si="29"/>
        <v>#DIV/0!</v>
      </c>
      <c r="K1876" s="101"/>
      <c r="L1876" s="101"/>
      <c r="M1876" s="9"/>
      <c r="N1876" s="9"/>
      <c r="O1876" s="9"/>
      <c r="P1876" s="9"/>
      <c r="Q1876" s="9"/>
      <c r="R1876" s="9"/>
      <c r="S1876" s="9"/>
      <c r="T1876" s="28"/>
      <c r="U1876" s="25"/>
      <c r="V1876" s="9"/>
      <c r="W1876" s="9"/>
      <c r="X1876" s="9"/>
      <c r="Y1876" s="9"/>
      <c r="Z1876" s="9"/>
      <c r="AA1876" s="9"/>
      <c r="AB1876" s="9"/>
      <c r="AC1876" s="9"/>
      <c r="AD1876" s="9"/>
      <c r="AE1876" s="9"/>
      <c r="AF1876" s="9"/>
      <c r="AG1876" s="101"/>
      <c r="AH1876" s="100"/>
      <c r="AI1876" s="9"/>
      <c r="AJ1876" s="9"/>
      <c r="AK1876" s="9"/>
      <c r="AL1876" s="137"/>
    </row>
    <row r="1877" spans="1:38" x14ac:dyDescent="0.25">
      <c r="A1877" s="73" t="str">
        <f>'2. Applicant information'!A1865</f>
        <v>_Applicant1859</v>
      </c>
      <c r="B1877" s="73" t="str">
        <f t="array" ref="B1877">IF(_xlfn.XLOOKUP('3. Course participants'!A1877,'2. Applicant information'!$A$7:$A$1048576,'2. Applicant information'!$AE$7:$AE$1048576,,0)="Yes",_xlfn.XLOOKUP(A1877,'2. Applicant information'!$A$7:$A$9999,'2. Applicant information'!$B$7:$B$9999,,0),IF('2. Applicant information'!AE1865="No","Applicant is not participant: see column AE in Applicant Information Tab","Applicant Data Missing"))</f>
        <v>Applicant Data Missing</v>
      </c>
      <c r="C1877" s="73" t="str">
        <f>IF(_xlfn.XLOOKUP('3. Course participants'!A1877,'2. Applicant information'!$A$7:$A$1048576,'2. Applicant information'!$AE$7:$AE$1048576,,0)="Yes",_xlfn.XLOOKUP(A1877,'2. Applicant information'!$A$7:$A$9999,'2. Applicant information'!$C$7:$C$9999,,0),IF('2. Applicant information'!AE1865="No","",""))</f>
        <v/>
      </c>
      <c r="D1877" s="73" t="str">
        <f>IF(_xlfn.XLOOKUP('3. Course participants'!A1877,'2. Applicant information'!$A$7:$A$1048576,'2. Applicant information'!$AE$7:$AE$1048576,,0)="Yes",_xlfn.XLOOKUP(A1877,'2. Applicant information'!$A$7:$A$9999,'2. Applicant information'!$D$7:$D$9999,,0),IF('2. Applicant information'!AE1865="No","",""))</f>
        <v/>
      </c>
      <c r="E1877" s="24"/>
      <c r="F1877" s="24"/>
      <c r="G1877" s="74" t="str">
        <f>IF(_xlfn.XLOOKUP('3. Course participants'!A1877,'2. Applicant information'!$A$7:$A$1048576,'2. Applicant information'!$AE$7:$AE$1048576,,0)="Yes",_xlfn.XLOOKUP(A1877,'2. Applicant information'!$A$7:$A$9999,'2. Applicant information'!$O$7:$O$9999,,0),IF('2. Applicant information'!AE1865="No","",""))</f>
        <v/>
      </c>
      <c r="H1877" s="24"/>
      <c r="I1877" s="28"/>
      <c r="J1877" s="130" t="e">
        <f t="shared" ref="J1877:J1940" si="30">K1877/$B$10</f>
        <v>#DIV/0!</v>
      </c>
      <c r="K1877" s="101"/>
      <c r="L1877" s="101"/>
      <c r="M1877" s="9"/>
      <c r="N1877" s="9"/>
      <c r="O1877" s="9"/>
      <c r="P1877" s="9"/>
      <c r="Q1877" s="9"/>
      <c r="R1877" s="9"/>
      <c r="S1877" s="9"/>
      <c r="T1877" s="28"/>
      <c r="U1877" s="25"/>
      <c r="V1877" s="9"/>
      <c r="W1877" s="9"/>
      <c r="X1877" s="9"/>
      <c r="Y1877" s="9"/>
      <c r="Z1877" s="9"/>
      <c r="AA1877" s="9"/>
      <c r="AB1877" s="9"/>
      <c r="AC1877" s="9"/>
      <c r="AD1877" s="9"/>
      <c r="AE1877" s="9"/>
      <c r="AF1877" s="9"/>
      <c r="AG1877" s="101"/>
      <c r="AH1877" s="100"/>
      <c r="AI1877" s="9"/>
      <c r="AJ1877" s="9"/>
      <c r="AK1877" s="9"/>
      <c r="AL1877" s="137"/>
    </row>
    <row r="1878" spans="1:38" x14ac:dyDescent="0.25">
      <c r="A1878" s="73" t="str">
        <f>'2. Applicant information'!A1866</f>
        <v>_Applicant1860</v>
      </c>
      <c r="B1878" s="73" t="str">
        <f t="array" ref="B1878">IF(_xlfn.XLOOKUP('3. Course participants'!A1878,'2. Applicant information'!$A$7:$A$1048576,'2. Applicant information'!$AE$7:$AE$1048576,,0)="Yes",_xlfn.XLOOKUP(A1878,'2. Applicant information'!$A$7:$A$9999,'2. Applicant information'!$B$7:$B$9999,,0),IF('2. Applicant information'!AE1866="No","Applicant is not participant: see column AE in Applicant Information Tab","Applicant Data Missing"))</f>
        <v>Applicant Data Missing</v>
      </c>
      <c r="C1878" s="73" t="str">
        <f>IF(_xlfn.XLOOKUP('3. Course participants'!A1878,'2. Applicant information'!$A$7:$A$1048576,'2. Applicant information'!$AE$7:$AE$1048576,,0)="Yes",_xlfn.XLOOKUP(A1878,'2. Applicant information'!$A$7:$A$9999,'2. Applicant information'!$C$7:$C$9999,,0),IF('2. Applicant information'!AE1866="No","",""))</f>
        <v/>
      </c>
      <c r="D1878" s="73" t="str">
        <f>IF(_xlfn.XLOOKUP('3. Course participants'!A1878,'2. Applicant information'!$A$7:$A$1048576,'2. Applicant information'!$AE$7:$AE$1048576,,0)="Yes",_xlfn.XLOOKUP(A1878,'2. Applicant information'!$A$7:$A$9999,'2. Applicant information'!$D$7:$D$9999,,0),IF('2. Applicant information'!AE1866="No","",""))</f>
        <v/>
      </c>
      <c r="E1878" s="24"/>
      <c r="F1878" s="24"/>
      <c r="G1878" s="74" t="str">
        <f>IF(_xlfn.XLOOKUP('3. Course participants'!A1878,'2. Applicant information'!$A$7:$A$1048576,'2. Applicant information'!$AE$7:$AE$1048576,,0)="Yes",_xlfn.XLOOKUP(A1878,'2. Applicant information'!$A$7:$A$9999,'2. Applicant information'!$O$7:$O$9999,,0),IF('2. Applicant information'!AE1866="No","",""))</f>
        <v/>
      </c>
      <c r="H1878" s="24"/>
      <c r="I1878" s="28"/>
      <c r="J1878" s="130" t="e">
        <f t="shared" si="30"/>
        <v>#DIV/0!</v>
      </c>
      <c r="K1878" s="101"/>
      <c r="L1878" s="101"/>
      <c r="M1878" s="9"/>
      <c r="N1878" s="9"/>
      <c r="O1878" s="9"/>
      <c r="P1878" s="9"/>
      <c r="Q1878" s="9"/>
      <c r="R1878" s="9"/>
      <c r="S1878" s="9"/>
      <c r="T1878" s="28"/>
      <c r="U1878" s="25"/>
      <c r="V1878" s="9"/>
      <c r="W1878" s="9"/>
      <c r="X1878" s="9"/>
      <c r="Y1878" s="9"/>
      <c r="Z1878" s="9"/>
      <c r="AA1878" s="9"/>
      <c r="AB1878" s="9"/>
      <c r="AC1878" s="9"/>
      <c r="AD1878" s="9"/>
      <c r="AE1878" s="9"/>
      <c r="AF1878" s="9"/>
      <c r="AG1878" s="101"/>
      <c r="AH1878" s="100"/>
      <c r="AI1878" s="9"/>
      <c r="AJ1878" s="9"/>
      <c r="AK1878" s="9"/>
      <c r="AL1878" s="137"/>
    </row>
    <row r="1879" spans="1:38" x14ac:dyDescent="0.25">
      <c r="A1879" s="73" t="str">
        <f>'2. Applicant information'!A1867</f>
        <v>_Applicant1861</v>
      </c>
      <c r="B1879" s="73" t="str">
        <f t="array" ref="B1879">IF(_xlfn.XLOOKUP('3. Course participants'!A1879,'2. Applicant information'!$A$7:$A$1048576,'2. Applicant information'!$AE$7:$AE$1048576,,0)="Yes",_xlfn.XLOOKUP(A1879,'2. Applicant information'!$A$7:$A$9999,'2. Applicant information'!$B$7:$B$9999,,0),IF('2. Applicant information'!AE1867="No","Applicant is not participant: see column AE in Applicant Information Tab","Applicant Data Missing"))</f>
        <v>Applicant Data Missing</v>
      </c>
      <c r="C1879" s="73" t="str">
        <f>IF(_xlfn.XLOOKUP('3. Course participants'!A1879,'2. Applicant information'!$A$7:$A$1048576,'2. Applicant information'!$AE$7:$AE$1048576,,0)="Yes",_xlfn.XLOOKUP(A1879,'2. Applicant information'!$A$7:$A$9999,'2. Applicant information'!$C$7:$C$9999,,0),IF('2. Applicant information'!AE1867="No","",""))</f>
        <v/>
      </c>
      <c r="D1879" s="73" t="str">
        <f>IF(_xlfn.XLOOKUP('3. Course participants'!A1879,'2. Applicant information'!$A$7:$A$1048576,'2. Applicant information'!$AE$7:$AE$1048576,,0)="Yes",_xlfn.XLOOKUP(A1879,'2. Applicant information'!$A$7:$A$9999,'2. Applicant information'!$D$7:$D$9999,,0),IF('2. Applicant information'!AE1867="No","",""))</f>
        <v/>
      </c>
      <c r="E1879" s="24"/>
      <c r="F1879" s="24"/>
      <c r="G1879" s="74" t="str">
        <f>IF(_xlfn.XLOOKUP('3. Course participants'!A1879,'2. Applicant information'!$A$7:$A$1048576,'2. Applicant information'!$AE$7:$AE$1048576,,0)="Yes",_xlfn.XLOOKUP(A1879,'2. Applicant information'!$A$7:$A$9999,'2. Applicant information'!$O$7:$O$9999,,0),IF('2. Applicant information'!AE1867="No","",""))</f>
        <v/>
      </c>
      <c r="H1879" s="24"/>
      <c r="I1879" s="28"/>
      <c r="J1879" s="130" t="e">
        <f t="shared" si="30"/>
        <v>#DIV/0!</v>
      </c>
      <c r="K1879" s="101"/>
      <c r="L1879" s="101"/>
      <c r="M1879" s="9"/>
      <c r="N1879" s="9"/>
      <c r="O1879" s="9"/>
      <c r="P1879" s="9"/>
      <c r="Q1879" s="9"/>
      <c r="R1879" s="9"/>
      <c r="S1879" s="9"/>
      <c r="T1879" s="28"/>
      <c r="U1879" s="25"/>
      <c r="V1879" s="9"/>
      <c r="W1879" s="9"/>
      <c r="X1879" s="9"/>
      <c r="Y1879" s="9"/>
      <c r="Z1879" s="9"/>
      <c r="AA1879" s="9"/>
      <c r="AB1879" s="9"/>
      <c r="AC1879" s="9"/>
      <c r="AD1879" s="9"/>
      <c r="AE1879" s="9"/>
      <c r="AF1879" s="9"/>
      <c r="AG1879" s="101"/>
      <c r="AH1879" s="100"/>
      <c r="AI1879" s="9"/>
      <c r="AJ1879" s="9"/>
      <c r="AK1879" s="9"/>
      <c r="AL1879" s="137"/>
    </row>
    <row r="1880" spans="1:38" x14ac:dyDescent="0.25">
      <c r="A1880" s="73" t="str">
        <f>'2. Applicant information'!A1868</f>
        <v>_Applicant1862</v>
      </c>
      <c r="B1880" s="73" t="str">
        <f t="array" ref="B1880">IF(_xlfn.XLOOKUP('3. Course participants'!A1880,'2. Applicant information'!$A$7:$A$1048576,'2. Applicant information'!$AE$7:$AE$1048576,,0)="Yes",_xlfn.XLOOKUP(A1880,'2. Applicant information'!$A$7:$A$9999,'2. Applicant information'!$B$7:$B$9999,,0),IF('2. Applicant information'!AE1868="No","Applicant is not participant: see column AE in Applicant Information Tab","Applicant Data Missing"))</f>
        <v>Applicant Data Missing</v>
      </c>
      <c r="C1880" s="73" t="str">
        <f>IF(_xlfn.XLOOKUP('3. Course participants'!A1880,'2. Applicant information'!$A$7:$A$1048576,'2. Applicant information'!$AE$7:$AE$1048576,,0)="Yes",_xlfn.XLOOKUP(A1880,'2. Applicant information'!$A$7:$A$9999,'2. Applicant information'!$C$7:$C$9999,,0),IF('2. Applicant information'!AE1868="No","",""))</f>
        <v/>
      </c>
      <c r="D1880" s="73" t="str">
        <f>IF(_xlfn.XLOOKUP('3. Course participants'!A1880,'2. Applicant information'!$A$7:$A$1048576,'2. Applicant information'!$AE$7:$AE$1048576,,0)="Yes",_xlfn.XLOOKUP(A1880,'2. Applicant information'!$A$7:$A$9999,'2. Applicant information'!$D$7:$D$9999,,0),IF('2. Applicant information'!AE1868="No","",""))</f>
        <v/>
      </c>
      <c r="E1880" s="24"/>
      <c r="F1880" s="24"/>
      <c r="G1880" s="74" t="str">
        <f>IF(_xlfn.XLOOKUP('3. Course participants'!A1880,'2. Applicant information'!$A$7:$A$1048576,'2. Applicant information'!$AE$7:$AE$1048576,,0)="Yes",_xlfn.XLOOKUP(A1880,'2. Applicant information'!$A$7:$A$9999,'2. Applicant information'!$O$7:$O$9999,,0),IF('2. Applicant information'!AE1868="No","",""))</f>
        <v/>
      </c>
      <c r="H1880" s="24"/>
      <c r="I1880" s="28"/>
      <c r="J1880" s="130" t="e">
        <f t="shared" si="30"/>
        <v>#DIV/0!</v>
      </c>
      <c r="K1880" s="101"/>
      <c r="L1880" s="101"/>
      <c r="M1880" s="9"/>
      <c r="N1880" s="9"/>
      <c r="O1880" s="9"/>
      <c r="P1880" s="9"/>
      <c r="Q1880" s="9"/>
      <c r="R1880" s="9"/>
      <c r="S1880" s="9"/>
      <c r="T1880" s="28"/>
      <c r="U1880" s="25"/>
      <c r="V1880" s="9"/>
      <c r="W1880" s="9"/>
      <c r="X1880" s="9"/>
      <c r="Y1880" s="9"/>
      <c r="Z1880" s="9"/>
      <c r="AA1880" s="9"/>
      <c r="AB1880" s="9"/>
      <c r="AC1880" s="9"/>
      <c r="AD1880" s="9"/>
      <c r="AE1880" s="9"/>
      <c r="AF1880" s="9"/>
      <c r="AG1880" s="101"/>
      <c r="AH1880" s="100"/>
      <c r="AI1880" s="9"/>
      <c r="AJ1880" s="9"/>
      <c r="AK1880" s="9"/>
      <c r="AL1880" s="137"/>
    </row>
    <row r="1881" spans="1:38" x14ac:dyDescent="0.25">
      <c r="A1881" s="73" t="str">
        <f>'2. Applicant information'!A1869</f>
        <v>_Applicant1863</v>
      </c>
      <c r="B1881" s="73" t="str">
        <f t="array" ref="B1881">IF(_xlfn.XLOOKUP('3. Course participants'!A1881,'2. Applicant information'!$A$7:$A$1048576,'2. Applicant information'!$AE$7:$AE$1048576,,0)="Yes",_xlfn.XLOOKUP(A1881,'2. Applicant information'!$A$7:$A$9999,'2. Applicant information'!$B$7:$B$9999,,0),IF('2. Applicant information'!AE1869="No","Applicant is not participant: see column AE in Applicant Information Tab","Applicant Data Missing"))</f>
        <v>Applicant Data Missing</v>
      </c>
      <c r="C1881" s="73" t="str">
        <f>IF(_xlfn.XLOOKUP('3. Course participants'!A1881,'2. Applicant information'!$A$7:$A$1048576,'2. Applicant information'!$AE$7:$AE$1048576,,0)="Yes",_xlfn.XLOOKUP(A1881,'2. Applicant information'!$A$7:$A$9999,'2. Applicant information'!$C$7:$C$9999,,0),IF('2. Applicant information'!AE1869="No","",""))</f>
        <v/>
      </c>
      <c r="D1881" s="73" t="str">
        <f>IF(_xlfn.XLOOKUP('3. Course participants'!A1881,'2. Applicant information'!$A$7:$A$1048576,'2. Applicant information'!$AE$7:$AE$1048576,,0)="Yes",_xlfn.XLOOKUP(A1881,'2. Applicant information'!$A$7:$A$9999,'2. Applicant information'!$D$7:$D$9999,,0),IF('2. Applicant information'!AE1869="No","",""))</f>
        <v/>
      </c>
      <c r="E1881" s="24"/>
      <c r="F1881" s="24"/>
      <c r="G1881" s="74" t="str">
        <f>IF(_xlfn.XLOOKUP('3. Course participants'!A1881,'2. Applicant information'!$A$7:$A$1048576,'2. Applicant information'!$AE$7:$AE$1048576,,0)="Yes",_xlfn.XLOOKUP(A1881,'2. Applicant information'!$A$7:$A$9999,'2. Applicant information'!$O$7:$O$9999,,0),IF('2. Applicant information'!AE1869="No","",""))</f>
        <v/>
      </c>
      <c r="H1881" s="24"/>
      <c r="I1881" s="28"/>
      <c r="J1881" s="130" t="e">
        <f t="shared" si="30"/>
        <v>#DIV/0!</v>
      </c>
      <c r="K1881" s="101"/>
      <c r="L1881" s="101"/>
      <c r="M1881" s="9"/>
      <c r="N1881" s="9"/>
      <c r="O1881" s="9"/>
      <c r="P1881" s="9"/>
      <c r="Q1881" s="9"/>
      <c r="R1881" s="9"/>
      <c r="S1881" s="9"/>
      <c r="T1881" s="28"/>
      <c r="U1881" s="25"/>
      <c r="V1881" s="9"/>
      <c r="W1881" s="9"/>
      <c r="X1881" s="9"/>
      <c r="Y1881" s="9"/>
      <c r="Z1881" s="9"/>
      <c r="AA1881" s="9"/>
      <c r="AB1881" s="9"/>
      <c r="AC1881" s="9"/>
      <c r="AD1881" s="9"/>
      <c r="AE1881" s="9"/>
      <c r="AF1881" s="9"/>
      <c r="AG1881" s="101"/>
      <c r="AH1881" s="100"/>
      <c r="AI1881" s="9"/>
      <c r="AJ1881" s="9"/>
      <c r="AK1881" s="9"/>
      <c r="AL1881" s="137"/>
    </row>
    <row r="1882" spans="1:38" x14ac:dyDescent="0.25">
      <c r="A1882" s="73" t="str">
        <f>'2. Applicant information'!A1870</f>
        <v>_Applicant1864</v>
      </c>
      <c r="B1882" s="73" t="str">
        <f t="array" ref="B1882">IF(_xlfn.XLOOKUP('3. Course participants'!A1882,'2. Applicant information'!$A$7:$A$1048576,'2. Applicant information'!$AE$7:$AE$1048576,,0)="Yes",_xlfn.XLOOKUP(A1882,'2. Applicant information'!$A$7:$A$9999,'2. Applicant information'!$B$7:$B$9999,,0),IF('2. Applicant information'!AE1870="No","Applicant is not participant: see column AE in Applicant Information Tab","Applicant Data Missing"))</f>
        <v>Applicant Data Missing</v>
      </c>
      <c r="C1882" s="73" t="str">
        <f>IF(_xlfn.XLOOKUP('3. Course participants'!A1882,'2. Applicant information'!$A$7:$A$1048576,'2. Applicant information'!$AE$7:$AE$1048576,,0)="Yes",_xlfn.XLOOKUP(A1882,'2. Applicant information'!$A$7:$A$9999,'2. Applicant information'!$C$7:$C$9999,,0),IF('2. Applicant information'!AE1870="No","",""))</f>
        <v/>
      </c>
      <c r="D1882" s="73" t="str">
        <f>IF(_xlfn.XLOOKUP('3. Course participants'!A1882,'2. Applicant information'!$A$7:$A$1048576,'2. Applicant information'!$AE$7:$AE$1048576,,0)="Yes",_xlfn.XLOOKUP(A1882,'2. Applicant information'!$A$7:$A$9999,'2. Applicant information'!$D$7:$D$9999,,0),IF('2. Applicant information'!AE1870="No","",""))</f>
        <v/>
      </c>
      <c r="E1882" s="24"/>
      <c r="F1882" s="24"/>
      <c r="G1882" s="74" t="str">
        <f>IF(_xlfn.XLOOKUP('3. Course participants'!A1882,'2. Applicant information'!$A$7:$A$1048576,'2. Applicant information'!$AE$7:$AE$1048576,,0)="Yes",_xlfn.XLOOKUP(A1882,'2. Applicant information'!$A$7:$A$9999,'2. Applicant information'!$O$7:$O$9999,,0),IF('2. Applicant information'!AE1870="No","",""))</f>
        <v/>
      </c>
      <c r="H1882" s="24"/>
      <c r="I1882" s="28"/>
      <c r="J1882" s="130" t="e">
        <f t="shared" si="30"/>
        <v>#DIV/0!</v>
      </c>
      <c r="K1882" s="101"/>
      <c r="L1882" s="101"/>
      <c r="M1882" s="9"/>
      <c r="N1882" s="9"/>
      <c r="O1882" s="9"/>
      <c r="P1882" s="9"/>
      <c r="Q1882" s="9"/>
      <c r="R1882" s="9"/>
      <c r="S1882" s="9"/>
      <c r="T1882" s="28"/>
      <c r="U1882" s="25"/>
      <c r="V1882" s="9"/>
      <c r="W1882" s="9"/>
      <c r="X1882" s="9"/>
      <c r="Y1882" s="9"/>
      <c r="Z1882" s="9"/>
      <c r="AA1882" s="9"/>
      <c r="AB1882" s="9"/>
      <c r="AC1882" s="9"/>
      <c r="AD1882" s="9"/>
      <c r="AE1882" s="9"/>
      <c r="AF1882" s="9"/>
      <c r="AG1882" s="101"/>
      <c r="AH1882" s="100"/>
      <c r="AI1882" s="9"/>
      <c r="AJ1882" s="9"/>
      <c r="AK1882" s="9"/>
      <c r="AL1882" s="137"/>
    </row>
    <row r="1883" spans="1:38" x14ac:dyDescent="0.25">
      <c r="A1883" s="73" t="str">
        <f>'2. Applicant information'!A1871</f>
        <v>_Applicant1865</v>
      </c>
      <c r="B1883" s="73" t="str">
        <f t="array" ref="B1883">IF(_xlfn.XLOOKUP('3. Course participants'!A1883,'2. Applicant information'!$A$7:$A$1048576,'2. Applicant information'!$AE$7:$AE$1048576,,0)="Yes",_xlfn.XLOOKUP(A1883,'2. Applicant information'!$A$7:$A$9999,'2. Applicant information'!$B$7:$B$9999,,0),IF('2. Applicant information'!AE1871="No","Applicant is not participant: see column AE in Applicant Information Tab","Applicant Data Missing"))</f>
        <v>Applicant Data Missing</v>
      </c>
      <c r="C1883" s="73" t="str">
        <f>IF(_xlfn.XLOOKUP('3. Course participants'!A1883,'2. Applicant information'!$A$7:$A$1048576,'2. Applicant information'!$AE$7:$AE$1048576,,0)="Yes",_xlfn.XLOOKUP(A1883,'2. Applicant information'!$A$7:$A$9999,'2. Applicant information'!$C$7:$C$9999,,0),IF('2. Applicant information'!AE1871="No","",""))</f>
        <v/>
      </c>
      <c r="D1883" s="73" t="str">
        <f>IF(_xlfn.XLOOKUP('3. Course participants'!A1883,'2. Applicant information'!$A$7:$A$1048576,'2. Applicant information'!$AE$7:$AE$1048576,,0)="Yes",_xlfn.XLOOKUP(A1883,'2. Applicant information'!$A$7:$A$9999,'2. Applicant information'!$D$7:$D$9999,,0),IF('2. Applicant information'!AE1871="No","",""))</f>
        <v/>
      </c>
      <c r="E1883" s="24"/>
      <c r="F1883" s="24"/>
      <c r="G1883" s="74" t="str">
        <f>IF(_xlfn.XLOOKUP('3. Course participants'!A1883,'2. Applicant information'!$A$7:$A$1048576,'2. Applicant information'!$AE$7:$AE$1048576,,0)="Yes",_xlfn.XLOOKUP(A1883,'2. Applicant information'!$A$7:$A$9999,'2. Applicant information'!$O$7:$O$9999,,0),IF('2. Applicant information'!AE1871="No","",""))</f>
        <v/>
      </c>
      <c r="H1883" s="24"/>
      <c r="I1883" s="28"/>
      <c r="J1883" s="130" t="e">
        <f t="shared" si="30"/>
        <v>#DIV/0!</v>
      </c>
      <c r="K1883" s="101"/>
      <c r="L1883" s="101"/>
      <c r="M1883" s="9"/>
      <c r="N1883" s="9"/>
      <c r="O1883" s="9"/>
      <c r="P1883" s="9"/>
      <c r="Q1883" s="9"/>
      <c r="R1883" s="9"/>
      <c r="S1883" s="9"/>
      <c r="T1883" s="28"/>
      <c r="U1883" s="25"/>
      <c r="V1883" s="9"/>
      <c r="W1883" s="9"/>
      <c r="X1883" s="9"/>
      <c r="Y1883" s="9"/>
      <c r="Z1883" s="9"/>
      <c r="AA1883" s="9"/>
      <c r="AB1883" s="9"/>
      <c r="AC1883" s="9"/>
      <c r="AD1883" s="9"/>
      <c r="AE1883" s="9"/>
      <c r="AF1883" s="9"/>
      <c r="AG1883" s="101"/>
      <c r="AH1883" s="100"/>
      <c r="AI1883" s="9"/>
      <c r="AJ1883" s="9"/>
      <c r="AK1883" s="9"/>
      <c r="AL1883" s="137"/>
    </row>
    <row r="1884" spans="1:38" x14ac:dyDescent="0.25">
      <c r="A1884" s="73" t="str">
        <f>'2. Applicant information'!A1872</f>
        <v>_Applicant1866</v>
      </c>
      <c r="B1884" s="73" t="str">
        <f t="array" ref="B1884">IF(_xlfn.XLOOKUP('3. Course participants'!A1884,'2. Applicant information'!$A$7:$A$1048576,'2. Applicant information'!$AE$7:$AE$1048576,,0)="Yes",_xlfn.XLOOKUP(A1884,'2. Applicant information'!$A$7:$A$9999,'2. Applicant information'!$B$7:$B$9999,,0),IF('2. Applicant information'!AE1872="No","Applicant is not participant: see column AE in Applicant Information Tab","Applicant Data Missing"))</f>
        <v>Applicant Data Missing</v>
      </c>
      <c r="C1884" s="73" t="str">
        <f>IF(_xlfn.XLOOKUP('3. Course participants'!A1884,'2. Applicant information'!$A$7:$A$1048576,'2. Applicant information'!$AE$7:$AE$1048576,,0)="Yes",_xlfn.XLOOKUP(A1884,'2. Applicant information'!$A$7:$A$9999,'2. Applicant information'!$C$7:$C$9999,,0),IF('2. Applicant information'!AE1872="No","",""))</f>
        <v/>
      </c>
      <c r="D1884" s="73" t="str">
        <f>IF(_xlfn.XLOOKUP('3. Course participants'!A1884,'2. Applicant information'!$A$7:$A$1048576,'2. Applicant information'!$AE$7:$AE$1048576,,0)="Yes",_xlfn.XLOOKUP(A1884,'2. Applicant information'!$A$7:$A$9999,'2. Applicant information'!$D$7:$D$9999,,0),IF('2. Applicant information'!AE1872="No","",""))</f>
        <v/>
      </c>
      <c r="E1884" s="24"/>
      <c r="F1884" s="24"/>
      <c r="G1884" s="74" t="str">
        <f>IF(_xlfn.XLOOKUP('3. Course participants'!A1884,'2. Applicant information'!$A$7:$A$1048576,'2. Applicant information'!$AE$7:$AE$1048576,,0)="Yes",_xlfn.XLOOKUP(A1884,'2. Applicant information'!$A$7:$A$9999,'2. Applicant information'!$O$7:$O$9999,,0),IF('2. Applicant information'!AE1872="No","",""))</f>
        <v/>
      </c>
      <c r="H1884" s="24"/>
      <c r="I1884" s="28"/>
      <c r="J1884" s="130" t="e">
        <f t="shared" si="30"/>
        <v>#DIV/0!</v>
      </c>
      <c r="K1884" s="101"/>
      <c r="L1884" s="101"/>
      <c r="M1884" s="9"/>
      <c r="N1884" s="9"/>
      <c r="O1884" s="9"/>
      <c r="P1884" s="9"/>
      <c r="Q1884" s="9"/>
      <c r="R1884" s="9"/>
      <c r="S1884" s="9"/>
      <c r="T1884" s="28"/>
      <c r="U1884" s="25"/>
      <c r="V1884" s="9"/>
      <c r="W1884" s="9"/>
      <c r="X1884" s="9"/>
      <c r="Y1884" s="9"/>
      <c r="Z1884" s="9"/>
      <c r="AA1884" s="9"/>
      <c r="AB1884" s="9"/>
      <c r="AC1884" s="9"/>
      <c r="AD1884" s="9"/>
      <c r="AE1884" s="9"/>
      <c r="AF1884" s="9"/>
      <c r="AG1884" s="101"/>
      <c r="AH1884" s="100"/>
      <c r="AI1884" s="9"/>
      <c r="AJ1884" s="9"/>
      <c r="AK1884" s="9"/>
      <c r="AL1884" s="137"/>
    </row>
    <row r="1885" spans="1:38" x14ac:dyDescent="0.25">
      <c r="A1885" s="73" t="str">
        <f>'2. Applicant information'!A1873</f>
        <v>_Applicant1867</v>
      </c>
      <c r="B1885" s="73" t="str">
        <f t="array" ref="B1885">IF(_xlfn.XLOOKUP('3. Course participants'!A1885,'2. Applicant information'!$A$7:$A$1048576,'2. Applicant information'!$AE$7:$AE$1048576,,0)="Yes",_xlfn.XLOOKUP(A1885,'2. Applicant information'!$A$7:$A$9999,'2. Applicant information'!$B$7:$B$9999,,0),IF('2. Applicant information'!AE1873="No","Applicant is not participant: see column AE in Applicant Information Tab","Applicant Data Missing"))</f>
        <v>Applicant Data Missing</v>
      </c>
      <c r="C1885" s="73" t="str">
        <f>IF(_xlfn.XLOOKUP('3. Course participants'!A1885,'2. Applicant information'!$A$7:$A$1048576,'2. Applicant information'!$AE$7:$AE$1048576,,0)="Yes",_xlfn.XLOOKUP(A1885,'2. Applicant information'!$A$7:$A$9999,'2. Applicant information'!$C$7:$C$9999,,0),IF('2. Applicant information'!AE1873="No","",""))</f>
        <v/>
      </c>
      <c r="D1885" s="73" t="str">
        <f>IF(_xlfn.XLOOKUP('3. Course participants'!A1885,'2. Applicant information'!$A$7:$A$1048576,'2. Applicant information'!$AE$7:$AE$1048576,,0)="Yes",_xlfn.XLOOKUP(A1885,'2. Applicant information'!$A$7:$A$9999,'2. Applicant information'!$D$7:$D$9999,,0),IF('2. Applicant information'!AE1873="No","",""))</f>
        <v/>
      </c>
      <c r="E1885" s="24"/>
      <c r="F1885" s="24"/>
      <c r="G1885" s="74" t="str">
        <f>IF(_xlfn.XLOOKUP('3. Course participants'!A1885,'2. Applicant information'!$A$7:$A$1048576,'2. Applicant information'!$AE$7:$AE$1048576,,0)="Yes",_xlfn.XLOOKUP(A1885,'2. Applicant information'!$A$7:$A$9999,'2. Applicant information'!$O$7:$O$9999,,0),IF('2. Applicant information'!AE1873="No","",""))</f>
        <v/>
      </c>
      <c r="H1885" s="24"/>
      <c r="I1885" s="28"/>
      <c r="J1885" s="130" t="e">
        <f t="shared" si="30"/>
        <v>#DIV/0!</v>
      </c>
      <c r="K1885" s="101"/>
      <c r="L1885" s="101"/>
      <c r="M1885" s="9"/>
      <c r="N1885" s="9"/>
      <c r="O1885" s="9"/>
      <c r="P1885" s="9"/>
      <c r="Q1885" s="9"/>
      <c r="R1885" s="9"/>
      <c r="S1885" s="9"/>
      <c r="T1885" s="28"/>
      <c r="U1885" s="25"/>
      <c r="V1885" s="9"/>
      <c r="W1885" s="9"/>
      <c r="X1885" s="9"/>
      <c r="Y1885" s="9"/>
      <c r="Z1885" s="9"/>
      <c r="AA1885" s="9"/>
      <c r="AB1885" s="9"/>
      <c r="AC1885" s="9"/>
      <c r="AD1885" s="9"/>
      <c r="AE1885" s="9"/>
      <c r="AF1885" s="9"/>
      <c r="AG1885" s="101"/>
      <c r="AH1885" s="100"/>
      <c r="AI1885" s="9"/>
      <c r="AJ1885" s="9"/>
      <c r="AK1885" s="9"/>
      <c r="AL1885" s="137"/>
    </row>
    <row r="1886" spans="1:38" x14ac:dyDescent="0.25">
      <c r="A1886" s="73" t="str">
        <f>'2. Applicant information'!A1874</f>
        <v>_Applicant1868</v>
      </c>
      <c r="B1886" s="73" t="str">
        <f t="array" ref="B1886">IF(_xlfn.XLOOKUP('3. Course participants'!A1886,'2. Applicant information'!$A$7:$A$1048576,'2. Applicant information'!$AE$7:$AE$1048576,,0)="Yes",_xlfn.XLOOKUP(A1886,'2. Applicant information'!$A$7:$A$9999,'2. Applicant information'!$B$7:$B$9999,,0),IF('2. Applicant information'!AE1874="No","Applicant is not participant: see column AE in Applicant Information Tab","Applicant Data Missing"))</f>
        <v>Applicant Data Missing</v>
      </c>
      <c r="C1886" s="73" t="str">
        <f>IF(_xlfn.XLOOKUP('3. Course participants'!A1886,'2. Applicant information'!$A$7:$A$1048576,'2. Applicant information'!$AE$7:$AE$1048576,,0)="Yes",_xlfn.XLOOKUP(A1886,'2. Applicant information'!$A$7:$A$9999,'2. Applicant information'!$C$7:$C$9999,,0),IF('2. Applicant information'!AE1874="No","",""))</f>
        <v/>
      </c>
      <c r="D1886" s="73" t="str">
        <f>IF(_xlfn.XLOOKUP('3. Course participants'!A1886,'2. Applicant information'!$A$7:$A$1048576,'2. Applicant information'!$AE$7:$AE$1048576,,0)="Yes",_xlfn.XLOOKUP(A1886,'2. Applicant information'!$A$7:$A$9999,'2. Applicant information'!$D$7:$D$9999,,0),IF('2. Applicant information'!AE1874="No","",""))</f>
        <v/>
      </c>
      <c r="E1886" s="24"/>
      <c r="F1886" s="24"/>
      <c r="G1886" s="74" t="str">
        <f>IF(_xlfn.XLOOKUP('3. Course participants'!A1886,'2. Applicant information'!$A$7:$A$1048576,'2. Applicant information'!$AE$7:$AE$1048576,,0)="Yes",_xlfn.XLOOKUP(A1886,'2. Applicant information'!$A$7:$A$9999,'2. Applicant information'!$O$7:$O$9999,,0),IF('2. Applicant information'!AE1874="No","",""))</f>
        <v/>
      </c>
      <c r="H1886" s="24"/>
      <c r="I1886" s="28"/>
      <c r="J1886" s="130" t="e">
        <f t="shared" si="30"/>
        <v>#DIV/0!</v>
      </c>
      <c r="K1886" s="101"/>
      <c r="L1886" s="101"/>
      <c r="M1886" s="9"/>
      <c r="N1886" s="9"/>
      <c r="O1886" s="9"/>
      <c r="P1886" s="9"/>
      <c r="Q1886" s="9"/>
      <c r="R1886" s="9"/>
      <c r="S1886" s="9"/>
      <c r="T1886" s="28"/>
      <c r="U1886" s="25"/>
      <c r="V1886" s="9"/>
      <c r="W1886" s="9"/>
      <c r="X1886" s="9"/>
      <c r="Y1886" s="9"/>
      <c r="Z1886" s="9"/>
      <c r="AA1886" s="9"/>
      <c r="AB1886" s="9"/>
      <c r="AC1886" s="9"/>
      <c r="AD1886" s="9"/>
      <c r="AE1886" s="9"/>
      <c r="AF1886" s="9"/>
      <c r="AG1886" s="101"/>
      <c r="AH1886" s="100"/>
      <c r="AI1886" s="9"/>
      <c r="AJ1886" s="9"/>
      <c r="AK1886" s="9"/>
      <c r="AL1886" s="137"/>
    </row>
    <row r="1887" spans="1:38" x14ac:dyDescent="0.25">
      <c r="A1887" s="73" t="str">
        <f>'2. Applicant information'!A1875</f>
        <v>_Applicant1869</v>
      </c>
      <c r="B1887" s="73" t="str">
        <f t="array" ref="B1887">IF(_xlfn.XLOOKUP('3. Course participants'!A1887,'2. Applicant information'!$A$7:$A$1048576,'2. Applicant information'!$AE$7:$AE$1048576,,0)="Yes",_xlfn.XLOOKUP(A1887,'2. Applicant information'!$A$7:$A$9999,'2. Applicant information'!$B$7:$B$9999,,0),IF('2. Applicant information'!AE1875="No","Applicant is not participant: see column AE in Applicant Information Tab","Applicant Data Missing"))</f>
        <v>Applicant Data Missing</v>
      </c>
      <c r="C1887" s="73" t="str">
        <f>IF(_xlfn.XLOOKUP('3. Course participants'!A1887,'2. Applicant information'!$A$7:$A$1048576,'2. Applicant information'!$AE$7:$AE$1048576,,0)="Yes",_xlfn.XLOOKUP(A1887,'2. Applicant information'!$A$7:$A$9999,'2. Applicant information'!$C$7:$C$9999,,0),IF('2. Applicant information'!AE1875="No","",""))</f>
        <v/>
      </c>
      <c r="D1887" s="73" t="str">
        <f>IF(_xlfn.XLOOKUP('3. Course participants'!A1887,'2. Applicant information'!$A$7:$A$1048576,'2. Applicant information'!$AE$7:$AE$1048576,,0)="Yes",_xlfn.XLOOKUP(A1887,'2. Applicant information'!$A$7:$A$9999,'2. Applicant information'!$D$7:$D$9999,,0),IF('2. Applicant information'!AE1875="No","",""))</f>
        <v/>
      </c>
      <c r="E1887" s="24"/>
      <c r="F1887" s="24"/>
      <c r="G1887" s="74" t="str">
        <f>IF(_xlfn.XLOOKUP('3. Course participants'!A1887,'2. Applicant information'!$A$7:$A$1048576,'2. Applicant information'!$AE$7:$AE$1048576,,0)="Yes",_xlfn.XLOOKUP(A1887,'2. Applicant information'!$A$7:$A$9999,'2. Applicant information'!$O$7:$O$9999,,0),IF('2. Applicant information'!AE1875="No","",""))</f>
        <v/>
      </c>
      <c r="H1887" s="24"/>
      <c r="I1887" s="28"/>
      <c r="J1887" s="130" t="e">
        <f t="shared" si="30"/>
        <v>#DIV/0!</v>
      </c>
      <c r="K1887" s="101"/>
      <c r="L1887" s="101"/>
      <c r="M1887" s="9"/>
      <c r="N1887" s="9"/>
      <c r="O1887" s="9"/>
      <c r="P1887" s="9"/>
      <c r="Q1887" s="9"/>
      <c r="R1887" s="9"/>
      <c r="S1887" s="9"/>
      <c r="T1887" s="28"/>
      <c r="U1887" s="25"/>
      <c r="V1887" s="9"/>
      <c r="W1887" s="9"/>
      <c r="X1887" s="9"/>
      <c r="Y1887" s="9"/>
      <c r="Z1887" s="9"/>
      <c r="AA1887" s="9"/>
      <c r="AB1887" s="9"/>
      <c r="AC1887" s="9"/>
      <c r="AD1887" s="9"/>
      <c r="AE1887" s="9"/>
      <c r="AF1887" s="9"/>
      <c r="AG1887" s="101"/>
      <c r="AH1887" s="100"/>
      <c r="AI1887" s="9"/>
      <c r="AJ1887" s="9"/>
      <c r="AK1887" s="9"/>
      <c r="AL1887" s="137"/>
    </row>
    <row r="1888" spans="1:38" x14ac:dyDescent="0.25">
      <c r="A1888" s="73" t="str">
        <f>'2. Applicant information'!A1876</f>
        <v>_Applicant1870</v>
      </c>
      <c r="B1888" s="73" t="str">
        <f t="array" ref="B1888">IF(_xlfn.XLOOKUP('3. Course participants'!A1888,'2. Applicant information'!$A$7:$A$1048576,'2. Applicant information'!$AE$7:$AE$1048576,,0)="Yes",_xlfn.XLOOKUP(A1888,'2. Applicant information'!$A$7:$A$9999,'2. Applicant information'!$B$7:$B$9999,,0),IF('2. Applicant information'!AE1876="No","Applicant is not participant: see column AE in Applicant Information Tab","Applicant Data Missing"))</f>
        <v>Applicant Data Missing</v>
      </c>
      <c r="C1888" s="73" t="str">
        <f>IF(_xlfn.XLOOKUP('3. Course participants'!A1888,'2. Applicant information'!$A$7:$A$1048576,'2. Applicant information'!$AE$7:$AE$1048576,,0)="Yes",_xlfn.XLOOKUP(A1888,'2. Applicant information'!$A$7:$A$9999,'2. Applicant information'!$C$7:$C$9999,,0),IF('2. Applicant information'!AE1876="No","",""))</f>
        <v/>
      </c>
      <c r="D1888" s="73" t="str">
        <f>IF(_xlfn.XLOOKUP('3. Course participants'!A1888,'2. Applicant information'!$A$7:$A$1048576,'2. Applicant information'!$AE$7:$AE$1048576,,0)="Yes",_xlfn.XLOOKUP(A1888,'2. Applicant information'!$A$7:$A$9999,'2. Applicant information'!$D$7:$D$9999,,0),IF('2. Applicant information'!AE1876="No","",""))</f>
        <v/>
      </c>
      <c r="E1888" s="24"/>
      <c r="F1888" s="24"/>
      <c r="G1888" s="74" t="str">
        <f>IF(_xlfn.XLOOKUP('3. Course participants'!A1888,'2. Applicant information'!$A$7:$A$1048576,'2. Applicant information'!$AE$7:$AE$1048576,,0)="Yes",_xlfn.XLOOKUP(A1888,'2. Applicant information'!$A$7:$A$9999,'2. Applicant information'!$O$7:$O$9999,,0),IF('2. Applicant information'!AE1876="No","",""))</f>
        <v/>
      </c>
      <c r="H1888" s="24"/>
      <c r="I1888" s="28"/>
      <c r="J1888" s="130" t="e">
        <f t="shared" si="30"/>
        <v>#DIV/0!</v>
      </c>
      <c r="K1888" s="101"/>
      <c r="L1888" s="101"/>
      <c r="M1888" s="9"/>
      <c r="N1888" s="9"/>
      <c r="O1888" s="9"/>
      <c r="P1888" s="9"/>
      <c r="Q1888" s="9"/>
      <c r="R1888" s="9"/>
      <c r="S1888" s="9"/>
      <c r="T1888" s="28"/>
      <c r="U1888" s="25"/>
      <c r="V1888" s="9"/>
      <c r="W1888" s="9"/>
      <c r="X1888" s="9"/>
      <c r="Y1888" s="9"/>
      <c r="Z1888" s="9"/>
      <c r="AA1888" s="9"/>
      <c r="AB1888" s="9"/>
      <c r="AC1888" s="9"/>
      <c r="AD1888" s="9"/>
      <c r="AE1888" s="9"/>
      <c r="AF1888" s="9"/>
      <c r="AG1888" s="101"/>
      <c r="AH1888" s="100"/>
      <c r="AI1888" s="9"/>
      <c r="AJ1888" s="9"/>
      <c r="AK1888" s="9"/>
      <c r="AL1888" s="137"/>
    </row>
    <row r="1889" spans="1:38" x14ac:dyDescent="0.25">
      <c r="A1889" s="73" t="str">
        <f>'2. Applicant information'!A1877</f>
        <v>_Applicant1871</v>
      </c>
      <c r="B1889" s="73" t="str">
        <f t="array" ref="B1889">IF(_xlfn.XLOOKUP('3. Course participants'!A1889,'2. Applicant information'!$A$7:$A$1048576,'2. Applicant information'!$AE$7:$AE$1048576,,0)="Yes",_xlfn.XLOOKUP(A1889,'2. Applicant information'!$A$7:$A$9999,'2. Applicant information'!$B$7:$B$9999,,0),IF('2. Applicant information'!AE1877="No","Applicant is not participant: see column AE in Applicant Information Tab","Applicant Data Missing"))</f>
        <v>Applicant Data Missing</v>
      </c>
      <c r="C1889" s="73" t="str">
        <f>IF(_xlfn.XLOOKUP('3. Course participants'!A1889,'2. Applicant information'!$A$7:$A$1048576,'2. Applicant information'!$AE$7:$AE$1048576,,0)="Yes",_xlfn.XLOOKUP(A1889,'2. Applicant information'!$A$7:$A$9999,'2. Applicant information'!$C$7:$C$9999,,0),IF('2. Applicant information'!AE1877="No","",""))</f>
        <v/>
      </c>
      <c r="D1889" s="73" t="str">
        <f>IF(_xlfn.XLOOKUP('3. Course participants'!A1889,'2. Applicant information'!$A$7:$A$1048576,'2. Applicant information'!$AE$7:$AE$1048576,,0)="Yes",_xlfn.XLOOKUP(A1889,'2. Applicant information'!$A$7:$A$9999,'2. Applicant information'!$D$7:$D$9999,,0),IF('2. Applicant information'!AE1877="No","",""))</f>
        <v/>
      </c>
      <c r="E1889" s="24"/>
      <c r="F1889" s="24"/>
      <c r="G1889" s="74" t="str">
        <f>IF(_xlfn.XLOOKUP('3. Course participants'!A1889,'2. Applicant information'!$A$7:$A$1048576,'2. Applicant information'!$AE$7:$AE$1048576,,0)="Yes",_xlfn.XLOOKUP(A1889,'2. Applicant information'!$A$7:$A$9999,'2. Applicant information'!$O$7:$O$9999,,0),IF('2. Applicant information'!AE1877="No","",""))</f>
        <v/>
      </c>
      <c r="H1889" s="24"/>
      <c r="I1889" s="28"/>
      <c r="J1889" s="130" t="e">
        <f t="shared" si="30"/>
        <v>#DIV/0!</v>
      </c>
      <c r="K1889" s="101"/>
      <c r="L1889" s="101"/>
      <c r="M1889" s="9"/>
      <c r="N1889" s="9"/>
      <c r="O1889" s="9"/>
      <c r="P1889" s="9"/>
      <c r="Q1889" s="9"/>
      <c r="R1889" s="9"/>
      <c r="S1889" s="9"/>
      <c r="T1889" s="28"/>
      <c r="U1889" s="25"/>
      <c r="V1889" s="9"/>
      <c r="W1889" s="9"/>
      <c r="X1889" s="9"/>
      <c r="Y1889" s="9"/>
      <c r="Z1889" s="9"/>
      <c r="AA1889" s="9"/>
      <c r="AB1889" s="9"/>
      <c r="AC1889" s="9"/>
      <c r="AD1889" s="9"/>
      <c r="AE1889" s="9"/>
      <c r="AF1889" s="9"/>
      <c r="AG1889" s="101"/>
      <c r="AH1889" s="100"/>
      <c r="AI1889" s="9"/>
      <c r="AJ1889" s="9"/>
      <c r="AK1889" s="9"/>
      <c r="AL1889" s="137"/>
    </row>
    <row r="1890" spans="1:38" x14ac:dyDescent="0.25">
      <c r="A1890" s="73" t="str">
        <f>'2. Applicant information'!A1878</f>
        <v>_Applicant1872</v>
      </c>
      <c r="B1890" s="73" t="str">
        <f t="array" ref="B1890">IF(_xlfn.XLOOKUP('3. Course participants'!A1890,'2. Applicant information'!$A$7:$A$1048576,'2. Applicant information'!$AE$7:$AE$1048576,,0)="Yes",_xlfn.XLOOKUP(A1890,'2. Applicant information'!$A$7:$A$9999,'2. Applicant information'!$B$7:$B$9999,,0),IF('2. Applicant information'!AE1878="No","Applicant is not participant: see column AE in Applicant Information Tab","Applicant Data Missing"))</f>
        <v>Applicant Data Missing</v>
      </c>
      <c r="C1890" s="73" t="str">
        <f>IF(_xlfn.XLOOKUP('3. Course participants'!A1890,'2. Applicant information'!$A$7:$A$1048576,'2. Applicant information'!$AE$7:$AE$1048576,,0)="Yes",_xlfn.XLOOKUP(A1890,'2. Applicant information'!$A$7:$A$9999,'2. Applicant information'!$C$7:$C$9999,,0),IF('2. Applicant information'!AE1878="No","",""))</f>
        <v/>
      </c>
      <c r="D1890" s="73" t="str">
        <f>IF(_xlfn.XLOOKUP('3. Course participants'!A1890,'2. Applicant information'!$A$7:$A$1048576,'2. Applicant information'!$AE$7:$AE$1048576,,0)="Yes",_xlfn.XLOOKUP(A1890,'2. Applicant information'!$A$7:$A$9999,'2. Applicant information'!$D$7:$D$9999,,0),IF('2. Applicant information'!AE1878="No","",""))</f>
        <v/>
      </c>
      <c r="E1890" s="24"/>
      <c r="F1890" s="24"/>
      <c r="G1890" s="74" t="str">
        <f>IF(_xlfn.XLOOKUP('3. Course participants'!A1890,'2. Applicant information'!$A$7:$A$1048576,'2. Applicant information'!$AE$7:$AE$1048576,,0)="Yes",_xlfn.XLOOKUP(A1890,'2. Applicant information'!$A$7:$A$9999,'2. Applicant information'!$O$7:$O$9999,,0),IF('2. Applicant information'!AE1878="No","",""))</f>
        <v/>
      </c>
      <c r="H1890" s="24"/>
      <c r="I1890" s="28"/>
      <c r="J1890" s="130" t="e">
        <f t="shared" si="30"/>
        <v>#DIV/0!</v>
      </c>
      <c r="K1890" s="101"/>
      <c r="L1890" s="101"/>
      <c r="M1890" s="9"/>
      <c r="N1890" s="9"/>
      <c r="O1890" s="9"/>
      <c r="P1890" s="9"/>
      <c r="Q1890" s="9"/>
      <c r="R1890" s="9"/>
      <c r="S1890" s="9"/>
      <c r="T1890" s="28"/>
      <c r="U1890" s="25"/>
      <c r="V1890" s="9"/>
      <c r="W1890" s="9"/>
      <c r="X1890" s="9"/>
      <c r="Y1890" s="9"/>
      <c r="Z1890" s="9"/>
      <c r="AA1890" s="9"/>
      <c r="AB1890" s="9"/>
      <c r="AC1890" s="9"/>
      <c r="AD1890" s="9"/>
      <c r="AE1890" s="9"/>
      <c r="AF1890" s="9"/>
      <c r="AG1890" s="101"/>
      <c r="AH1890" s="100"/>
      <c r="AI1890" s="9"/>
      <c r="AJ1890" s="9"/>
      <c r="AK1890" s="9"/>
      <c r="AL1890" s="137"/>
    </row>
    <row r="1891" spans="1:38" x14ac:dyDescent="0.25">
      <c r="A1891" s="73" t="str">
        <f>'2. Applicant information'!A1879</f>
        <v>_Applicant1873</v>
      </c>
      <c r="B1891" s="73" t="str">
        <f t="array" ref="B1891">IF(_xlfn.XLOOKUP('3. Course participants'!A1891,'2. Applicant information'!$A$7:$A$1048576,'2. Applicant information'!$AE$7:$AE$1048576,,0)="Yes",_xlfn.XLOOKUP(A1891,'2. Applicant information'!$A$7:$A$9999,'2. Applicant information'!$B$7:$B$9999,,0),IF('2. Applicant information'!AE1879="No","Applicant is not participant: see column AE in Applicant Information Tab","Applicant Data Missing"))</f>
        <v>Applicant Data Missing</v>
      </c>
      <c r="C1891" s="73" t="str">
        <f>IF(_xlfn.XLOOKUP('3. Course participants'!A1891,'2. Applicant information'!$A$7:$A$1048576,'2. Applicant information'!$AE$7:$AE$1048576,,0)="Yes",_xlfn.XLOOKUP(A1891,'2. Applicant information'!$A$7:$A$9999,'2. Applicant information'!$C$7:$C$9999,,0),IF('2. Applicant information'!AE1879="No","",""))</f>
        <v/>
      </c>
      <c r="D1891" s="73" t="str">
        <f>IF(_xlfn.XLOOKUP('3. Course participants'!A1891,'2. Applicant information'!$A$7:$A$1048576,'2. Applicant information'!$AE$7:$AE$1048576,,0)="Yes",_xlfn.XLOOKUP(A1891,'2. Applicant information'!$A$7:$A$9999,'2. Applicant information'!$D$7:$D$9999,,0),IF('2. Applicant information'!AE1879="No","",""))</f>
        <v/>
      </c>
      <c r="E1891" s="24"/>
      <c r="F1891" s="24"/>
      <c r="G1891" s="74" t="str">
        <f>IF(_xlfn.XLOOKUP('3. Course participants'!A1891,'2. Applicant information'!$A$7:$A$1048576,'2. Applicant information'!$AE$7:$AE$1048576,,0)="Yes",_xlfn.XLOOKUP(A1891,'2. Applicant information'!$A$7:$A$9999,'2. Applicant information'!$O$7:$O$9999,,0),IF('2. Applicant information'!AE1879="No","",""))</f>
        <v/>
      </c>
      <c r="H1891" s="24"/>
      <c r="I1891" s="28"/>
      <c r="J1891" s="130" t="e">
        <f t="shared" si="30"/>
        <v>#DIV/0!</v>
      </c>
      <c r="K1891" s="101"/>
      <c r="L1891" s="101"/>
      <c r="M1891" s="9"/>
      <c r="N1891" s="9"/>
      <c r="O1891" s="9"/>
      <c r="P1891" s="9"/>
      <c r="Q1891" s="9"/>
      <c r="R1891" s="9"/>
      <c r="S1891" s="9"/>
      <c r="T1891" s="28"/>
      <c r="U1891" s="25"/>
      <c r="V1891" s="9"/>
      <c r="W1891" s="9"/>
      <c r="X1891" s="9"/>
      <c r="Y1891" s="9"/>
      <c r="Z1891" s="9"/>
      <c r="AA1891" s="9"/>
      <c r="AB1891" s="9"/>
      <c r="AC1891" s="9"/>
      <c r="AD1891" s="9"/>
      <c r="AE1891" s="9"/>
      <c r="AF1891" s="9"/>
      <c r="AG1891" s="101"/>
      <c r="AH1891" s="100"/>
      <c r="AI1891" s="9"/>
      <c r="AJ1891" s="9"/>
      <c r="AK1891" s="9"/>
      <c r="AL1891" s="137"/>
    </row>
    <row r="1892" spans="1:38" x14ac:dyDescent="0.25">
      <c r="A1892" s="73" t="str">
        <f>'2. Applicant information'!A1880</f>
        <v>_Applicant1874</v>
      </c>
      <c r="B1892" s="73" t="str">
        <f t="array" ref="B1892">IF(_xlfn.XLOOKUP('3. Course participants'!A1892,'2. Applicant information'!$A$7:$A$1048576,'2. Applicant information'!$AE$7:$AE$1048576,,0)="Yes",_xlfn.XLOOKUP(A1892,'2. Applicant information'!$A$7:$A$9999,'2. Applicant information'!$B$7:$B$9999,,0),IF('2. Applicant information'!AE1880="No","Applicant is not participant: see column AE in Applicant Information Tab","Applicant Data Missing"))</f>
        <v>Applicant Data Missing</v>
      </c>
      <c r="C1892" s="73" t="str">
        <f>IF(_xlfn.XLOOKUP('3. Course participants'!A1892,'2. Applicant information'!$A$7:$A$1048576,'2. Applicant information'!$AE$7:$AE$1048576,,0)="Yes",_xlfn.XLOOKUP(A1892,'2. Applicant information'!$A$7:$A$9999,'2. Applicant information'!$C$7:$C$9999,,0),IF('2. Applicant information'!AE1880="No","",""))</f>
        <v/>
      </c>
      <c r="D1892" s="73" t="str">
        <f>IF(_xlfn.XLOOKUP('3. Course participants'!A1892,'2. Applicant information'!$A$7:$A$1048576,'2. Applicant information'!$AE$7:$AE$1048576,,0)="Yes",_xlfn.XLOOKUP(A1892,'2. Applicant information'!$A$7:$A$9999,'2. Applicant information'!$D$7:$D$9999,,0),IF('2. Applicant information'!AE1880="No","",""))</f>
        <v/>
      </c>
      <c r="E1892" s="24"/>
      <c r="F1892" s="24"/>
      <c r="G1892" s="74" t="str">
        <f>IF(_xlfn.XLOOKUP('3. Course participants'!A1892,'2. Applicant information'!$A$7:$A$1048576,'2. Applicant information'!$AE$7:$AE$1048576,,0)="Yes",_xlfn.XLOOKUP(A1892,'2. Applicant information'!$A$7:$A$9999,'2. Applicant information'!$O$7:$O$9999,,0),IF('2. Applicant information'!AE1880="No","",""))</f>
        <v/>
      </c>
      <c r="H1892" s="24"/>
      <c r="I1892" s="28"/>
      <c r="J1892" s="130" t="e">
        <f t="shared" si="30"/>
        <v>#DIV/0!</v>
      </c>
      <c r="K1892" s="101"/>
      <c r="L1892" s="101"/>
      <c r="M1892" s="9"/>
      <c r="N1892" s="9"/>
      <c r="O1892" s="9"/>
      <c r="P1892" s="9"/>
      <c r="Q1892" s="9"/>
      <c r="R1892" s="9"/>
      <c r="S1892" s="9"/>
      <c r="T1892" s="28"/>
      <c r="U1892" s="25"/>
      <c r="V1892" s="9"/>
      <c r="W1892" s="9"/>
      <c r="X1892" s="9"/>
      <c r="Y1892" s="9"/>
      <c r="Z1892" s="9"/>
      <c r="AA1892" s="9"/>
      <c r="AB1892" s="9"/>
      <c r="AC1892" s="9"/>
      <c r="AD1892" s="9"/>
      <c r="AE1892" s="9"/>
      <c r="AF1892" s="9"/>
      <c r="AG1892" s="101"/>
      <c r="AH1892" s="100"/>
      <c r="AI1892" s="9"/>
      <c r="AJ1892" s="9"/>
      <c r="AK1892" s="9"/>
      <c r="AL1892" s="137"/>
    </row>
    <row r="1893" spans="1:38" x14ac:dyDescent="0.25">
      <c r="A1893" s="73" t="str">
        <f>'2. Applicant information'!A1881</f>
        <v>_Applicant1875</v>
      </c>
      <c r="B1893" s="73" t="str">
        <f t="array" ref="B1893">IF(_xlfn.XLOOKUP('3. Course participants'!A1893,'2. Applicant information'!$A$7:$A$1048576,'2. Applicant information'!$AE$7:$AE$1048576,,0)="Yes",_xlfn.XLOOKUP(A1893,'2. Applicant information'!$A$7:$A$9999,'2. Applicant information'!$B$7:$B$9999,,0),IF('2. Applicant information'!AE1881="No","Applicant is not participant: see column AE in Applicant Information Tab","Applicant Data Missing"))</f>
        <v>Applicant Data Missing</v>
      </c>
      <c r="C1893" s="73" t="str">
        <f>IF(_xlfn.XLOOKUP('3. Course participants'!A1893,'2. Applicant information'!$A$7:$A$1048576,'2. Applicant information'!$AE$7:$AE$1048576,,0)="Yes",_xlfn.XLOOKUP(A1893,'2. Applicant information'!$A$7:$A$9999,'2. Applicant information'!$C$7:$C$9999,,0),IF('2. Applicant information'!AE1881="No","",""))</f>
        <v/>
      </c>
      <c r="D1893" s="73" t="str">
        <f>IF(_xlfn.XLOOKUP('3. Course participants'!A1893,'2. Applicant information'!$A$7:$A$1048576,'2. Applicant information'!$AE$7:$AE$1048576,,0)="Yes",_xlfn.XLOOKUP(A1893,'2. Applicant information'!$A$7:$A$9999,'2. Applicant information'!$D$7:$D$9999,,0),IF('2. Applicant information'!AE1881="No","",""))</f>
        <v/>
      </c>
      <c r="E1893" s="24"/>
      <c r="F1893" s="24"/>
      <c r="G1893" s="74" t="str">
        <f>IF(_xlfn.XLOOKUP('3. Course participants'!A1893,'2. Applicant information'!$A$7:$A$1048576,'2. Applicant information'!$AE$7:$AE$1048576,,0)="Yes",_xlfn.XLOOKUP(A1893,'2. Applicant information'!$A$7:$A$9999,'2. Applicant information'!$O$7:$O$9999,,0),IF('2. Applicant information'!AE1881="No","",""))</f>
        <v/>
      </c>
      <c r="H1893" s="24"/>
      <c r="I1893" s="28"/>
      <c r="J1893" s="130" t="e">
        <f t="shared" si="30"/>
        <v>#DIV/0!</v>
      </c>
      <c r="K1893" s="101"/>
      <c r="L1893" s="101"/>
      <c r="M1893" s="9"/>
      <c r="N1893" s="9"/>
      <c r="O1893" s="9"/>
      <c r="P1893" s="9"/>
      <c r="Q1893" s="9"/>
      <c r="R1893" s="9"/>
      <c r="S1893" s="9"/>
      <c r="T1893" s="28"/>
      <c r="U1893" s="25"/>
      <c r="V1893" s="9"/>
      <c r="W1893" s="9"/>
      <c r="X1893" s="9"/>
      <c r="Y1893" s="9"/>
      <c r="Z1893" s="9"/>
      <c r="AA1893" s="9"/>
      <c r="AB1893" s="9"/>
      <c r="AC1893" s="9"/>
      <c r="AD1893" s="9"/>
      <c r="AE1893" s="9"/>
      <c r="AF1893" s="9"/>
      <c r="AG1893" s="101"/>
      <c r="AH1893" s="100"/>
      <c r="AI1893" s="9"/>
      <c r="AJ1893" s="9"/>
      <c r="AK1893" s="9"/>
      <c r="AL1893" s="137"/>
    </row>
    <row r="1894" spans="1:38" x14ac:dyDescent="0.25">
      <c r="A1894" s="73" t="str">
        <f>'2. Applicant information'!A1882</f>
        <v>_Applicant1876</v>
      </c>
      <c r="B1894" s="73" t="str">
        <f t="array" ref="B1894">IF(_xlfn.XLOOKUP('3. Course participants'!A1894,'2. Applicant information'!$A$7:$A$1048576,'2. Applicant information'!$AE$7:$AE$1048576,,0)="Yes",_xlfn.XLOOKUP(A1894,'2. Applicant information'!$A$7:$A$9999,'2. Applicant information'!$B$7:$B$9999,,0),IF('2. Applicant information'!AE1882="No","Applicant is not participant: see column AE in Applicant Information Tab","Applicant Data Missing"))</f>
        <v>Applicant Data Missing</v>
      </c>
      <c r="C1894" s="73" t="str">
        <f>IF(_xlfn.XLOOKUP('3. Course participants'!A1894,'2. Applicant information'!$A$7:$A$1048576,'2. Applicant information'!$AE$7:$AE$1048576,,0)="Yes",_xlfn.XLOOKUP(A1894,'2. Applicant information'!$A$7:$A$9999,'2. Applicant information'!$C$7:$C$9999,,0),IF('2. Applicant information'!AE1882="No","",""))</f>
        <v/>
      </c>
      <c r="D1894" s="73" t="str">
        <f>IF(_xlfn.XLOOKUP('3. Course participants'!A1894,'2. Applicant information'!$A$7:$A$1048576,'2. Applicant information'!$AE$7:$AE$1048576,,0)="Yes",_xlfn.XLOOKUP(A1894,'2. Applicant information'!$A$7:$A$9999,'2. Applicant information'!$D$7:$D$9999,,0),IF('2. Applicant information'!AE1882="No","",""))</f>
        <v/>
      </c>
      <c r="E1894" s="24"/>
      <c r="F1894" s="24"/>
      <c r="G1894" s="74" t="str">
        <f>IF(_xlfn.XLOOKUP('3. Course participants'!A1894,'2. Applicant information'!$A$7:$A$1048576,'2. Applicant information'!$AE$7:$AE$1048576,,0)="Yes",_xlfn.XLOOKUP(A1894,'2. Applicant information'!$A$7:$A$9999,'2. Applicant information'!$O$7:$O$9999,,0),IF('2. Applicant information'!AE1882="No","",""))</f>
        <v/>
      </c>
      <c r="H1894" s="24"/>
      <c r="I1894" s="28"/>
      <c r="J1894" s="130" t="e">
        <f t="shared" si="30"/>
        <v>#DIV/0!</v>
      </c>
      <c r="K1894" s="101"/>
      <c r="L1894" s="101"/>
      <c r="M1894" s="9"/>
      <c r="N1894" s="9"/>
      <c r="O1894" s="9"/>
      <c r="P1894" s="9"/>
      <c r="Q1894" s="9"/>
      <c r="R1894" s="9"/>
      <c r="S1894" s="9"/>
      <c r="T1894" s="28"/>
      <c r="U1894" s="25"/>
      <c r="V1894" s="9"/>
      <c r="W1894" s="9"/>
      <c r="X1894" s="9"/>
      <c r="Y1894" s="9"/>
      <c r="Z1894" s="9"/>
      <c r="AA1894" s="9"/>
      <c r="AB1894" s="9"/>
      <c r="AC1894" s="9"/>
      <c r="AD1894" s="9"/>
      <c r="AE1894" s="9"/>
      <c r="AF1894" s="9"/>
      <c r="AG1894" s="101"/>
      <c r="AH1894" s="100"/>
      <c r="AI1894" s="9"/>
      <c r="AJ1894" s="9"/>
      <c r="AK1894" s="9"/>
      <c r="AL1894" s="137"/>
    </row>
    <row r="1895" spans="1:38" x14ac:dyDescent="0.25">
      <c r="A1895" s="73" t="str">
        <f>'2. Applicant information'!A1883</f>
        <v>_Applicant1877</v>
      </c>
      <c r="B1895" s="73" t="str">
        <f t="array" ref="B1895">IF(_xlfn.XLOOKUP('3. Course participants'!A1895,'2. Applicant information'!$A$7:$A$1048576,'2. Applicant information'!$AE$7:$AE$1048576,,0)="Yes",_xlfn.XLOOKUP(A1895,'2. Applicant information'!$A$7:$A$9999,'2. Applicant information'!$B$7:$B$9999,,0),IF('2. Applicant information'!AE1883="No","Applicant is not participant: see column AE in Applicant Information Tab","Applicant Data Missing"))</f>
        <v>Applicant Data Missing</v>
      </c>
      <c r="C1895" s="73" t="str">
        <f>IF(_xlfn.XLOOKUP('3. Course participants'!A1895,'2. Applicant information'!$A$7:$A$1048576,'2. Applicant information'!$AE$7:$AE$1048576,,0)="Yes",_xlfn.XLOOKUP(A1895,'2. Applicant information'!$A$7:$A$9999,'2. Applicant information'!$C$7:$C$9999,,0),IF('2. Applicant information'!AE1883="No","",""))</f>
        <v/>
      </c>
      <c r="D1895" s="73" t="str">
        <f>IF(_xlfn.XLOOKUP('3. Course participants'!A1895,'2. Applicant information'!$A$7:$A$1048576,'2. Applicant information'!$AE$7:$AE$1048576,,0)="Yes",_xlfn.XLOOKUP(A1895,'2. Applicant information'!$A$7:$A$9999,'2. Applicant information'!$D$7:$D$9999,,0),IF('2. Applicant information'!AE1883="No","",""))</f>
        <v/>
      </c>
      <c r="E1895" s="24"/>
      <c r="F1895" s="24"/>
      <c r="G1895" s="74" t="str">
        <f>IF(_xlfn.XLOOKUP('3. Course participants'!A1895,'2. Applicant information'!$A$7:$A$1048576,'2. Applicant information'!$AE$7:$AE$1048576,,0)="Yes",_xlfn.XLOOKUP(A1895,'2. Applicant information'!$A$7:$A$9999,'2. Applicant information'!$O$7:$O$9999,,0),IF('2. Applicant information'!AE1883="No","",""))</f>
        <v/>
      </c>
      <c r="H1895" s="24"/>
      <c r="I1895" s="28"/>
      <c r="J1895" s="130" t="e">
        <f t="shared" si="30"/>
        <v>#DIV/0!</v>
      </c>
      <c r="K1895" s="101"/>
      <c r="L1895" s="101"/>
      <c r="M1895" s="9"/>
      <c r="N1895" s="9"/>
      <c r="O1895" s="9"/>
      <c r="P1895" s="9"/>
      <c r="Q1895" s="9"/>
      <c r="R1895" s="9"/>
      <c r="S1895" s="9"/>
      <c r="T1895" s="28"/>
      <c r="U1895" s="25"/>
      <c r="V1895" s="9"/>
      <c r="W1895" s="9"/>
      <c r="X1895" s="9"/>
      <c r="Y1895" s="9"/>
      <c r="Z1895" s="9"/>
      <c r="AA1895" s="9"/>
      <c r="AB1895" s="9"/>
      <c r="AC1895" s="9"/>
      <c r="AD1895" s="9"/>
      <c r="AE1895" s="9"/>
      <c r="AF1895" s="9"/>
      <c r="AG1895" s="101"/>
      <c r="AH1895" s="100"/>
      <c r="AI1895" s="9"/>
      <c r="AJ1895" s="9"/>
      <c r="AK1895" s="9"/>
      <c r="AL1895" s="137"/>
    </row>
    <row r="1896" spans="1:38" x14ac:dyDescent="0.25">
      <c r="A1896" s="73" t="str">
        <f>'2. Applicant information'!A1884</f>
        <v>_Applicant1878</v>
      </c>
      <c r="B1896" s="73" t="str">
        <f t="array" ref="B1896">IF(_xlfn.XLOOKUP('3. Course participants'!A1896,'2. Applicant information'!$A$7:$A$1048576,'2. Applicant information'!$AE$7:$AE$1048576,,0)="Yes",_xlfn.XLOOKUP(A1896,'2. Applicant information'!$A$7:$A$9999,'2. Applicant information'!$B$7:$B$9999,,0),IF('2. Applicant information'!AE1884="No","Applicant is not participant: see column AE in Applicant Information Tab","Applicant Data Missing"))</f>
        <v>Applicant Data Missing</v>
      </c>
      <c r="C1896" s="73" t="str">
        <f>IF(_xlfn.XLOOKUP('3. Course participants'!A1896,'2. Applicant information'!$A$7:$A$1048576,'2. Applicant information'!$AE$7:$AE$1048576,,0)="Yes",_xlfn.XLOOKUP(A1896,'2. Applicant information'!$A$7:$A$9999,'2. Applicant information'!$C$7:$C$9999,,0),IF('2. Applicant information'!AE1884="No","",""))</f>
        <v/>
      </c>
      <c r="D1896" s="73" t="str">
        <f>IF(_xlfn.XLOOKUP('3. Course participants'!A1896,'2. Applicant information'!$A$7:$A$1048576,'2. Applicant information'!$AE$7:$AE$1048576,,0)="Yes",_xlfn.XLOOKUP(A1896,'2. Applicant information'!$A$7:$A$9999,'2. Applicant information'!$D$7:$D$9999,,0),IF('2. Applicant information'!AE1884="No","",""))</f>
        <v/>
      </c>
      <c r="E1896" s="24"/>
      <c r="F1896" s="24"/>
      <c r="G1896" s="74" t="str">
        <f>IF(_xlfn.XLOOKUP('3. Course participants'!A1896,'2. Applicant information'!$A$7:$A$1048576,'2. Applicant information'!$AE$7:$AE$1048576,,0)="Yes",_xlfn.XLOOKUP(A1896,'2. Applicant information'!$A$7:$A$9999,'2. Applicant information'!$O$7:$O$9999,,0),IF('2. Applicant information'!AE1884="No","",""))</f>
        <v/>
      </c>
      <c r="H1896" s="24"/>
      <c r="I1896" s="28"/>
      <c r="J1896" s="130" t="e">
        <f t="shared" si="30"/>
        <v>#DIV/0!</v>
      </c>
      <c r="K1896" s="101"/>
      <c r="L1896" s="101"/>
      <c r="M1896" s="9"/>
      <c r="N1896" s="9"/>
      <c r="O1896" s="9"/>
      <c r="P1896" s="9"/>
      <c r="Q1896" s="9"/>
      <c r="R1896" s="9"/>
      <c r="S1896" s="9"/>
      <c r="T1896" s="28"/>
      <c r="U1896" s="25"/>
      <c r="V1896" s="9"/>
      <c r="W1896" s="9"/>
      <c r="X1896" s="9"/>
      <c r="Y1896" s="9"/>
      <c r="Z1896" s="9"/>
      <c r="AA1896" s="9"/>
      <c r="AB1896" s="9"/>
      <c r="AC1896" s="9"/>
      <c r="AD1896" s="9"/>
      <c r="AE1896" s="9"/>
      <c r="AF1896" s="9"/>
      <c r="AG1896" s="101"/>
      <c r="AH1896" s="100"/>
      <c r="AI1896" s="9"/>
      <c r="AJ1896" s="9"/>
      <c r="AK1896" s="9"/>
      <c r="AL1896" s="137"/>
    </row>
    <row r="1897" spans="1:38" x14ac:dyDescent="0.25">
      <c r="A1897" s="73" t="str">
        <f>'2. Applicant information'!A1885</f>
        <v>_Applicant1879</v>
      </c>
      <c r="B1897" s="73" t="str">
        <f t="array" ref="B1897">IF(_xlfn.XLOOKUP('3. Course participants'!A1897,'2. Applicant information'!$A$7:$A$1048576,'2. Applicant information'!$AE$7:$AE$1048576,,0)="Yes",_xlfn.XLOOKUP(A1897,'2. Applicant information'!$A$7:$A$9999,'2. Applicant information'!$B$7:$B$9999,,0),IF('2. Applicant information'!AE1885="No","Applicant is not participant: see column AE in Applicant Information Tab","Applicant Data Missing"))</f>
        <v>Applicant Data Missing</v>
      </c>
      <c r="C1897" s="73" t="str">
        <f>IF(_xlfn.XLOOKUP('3. Course participants'!A1897,'2. Applicant information'!$A$7:$A$1048576,'2. Applicant information'!$AE$7:$AE$1048576,,0)="Yes",_xlfn.XLOOKUP(A1897,'2. Applicant information'!$A$7:$A$9999,'2. Applicant information'!$C$7:$C$9999,,0),IF('2. Applicant information'!AE1885="No","",""))</f>
        <v/>
      </c>
      <c r="D1897" s="73" t="str">
        <f>IF(_xlfn.XLOOKUP('3. Course participants'!A1897,'2. Applicant information'!$A$7:$A$1048576,'2. Applicant information'!$AE$7:$AE$1048576,,0)="Yes",_xlfn.XLOOKUP(A1897,'2. Applicant information'!$A$7:$A$9999,'2. Applicant information'!$D$7:$D$9999,,0),IF('2. Applicant information'!AE1885="No","",""))</f>
        <v/>
      </c>
      <c r="E1897" s="24"/>
      <c r="F1897" s="24"/>
      <c r="G1897" s="74" t="str">
        <f>IF(_xlfn.XLOOKUP('3. Course participants'!A1897,'2. Applicant information'!$A$7:$A$1048576,'2. Applicant information'!$AE$7:$AE$1048576,,0)="Yes",_xlfn.XLOOKUP(A1897,'2. Applicant information'!$A$7:$A$9999,'2. Applicant information'!$O$7:$O$9999,,0),IF('2. Applicant information'!AE1885="No","",""))</f>
        <v/>
      </c>
      <c r="H1897" s="24"/>
      <c r="I1897" s="28"/>
      <c r="J1897" s="130" t="e">
        <f t="shared" si="30"/>
        <v>#DIV/0!</v>
      </c>
      <c r="K1897" s="101"/>
      <c r="L1897" s="101"/>
      <c r="M1897" s="9"/>
      <c r="N1897" s="9"/>
      <c r="O1897" s="9"/>
      <c r="P1897" s="9"/>
      <c r="Q1897" s="9"/>
      <c r="R1897" s="9"/>
      <c r="S1897" s="9"/>
      <c r="T1897" s="28"/>
      <c r="U1897" s="25"/>
      <c r="V1897" s="9"/>
      <c r="W1897" s="9"/>
      <c r="X1897" s="9"/>
      <c r="Y1897" s="9"/>
      <c r="Z1897" s="9"/>
      <c r="AA1897" s="9"/>
      <c r="AB1897" s="9"/>
      <c r="AC1897" s="9"/>
      <c r="AD1897" s="9"/>
      <c r="AE1897" s="9"/>
      <c r="AF1897" s="9"/>
      <c r="AG1897" s="101"/>
      <c r="AH1897" s="100"/>
      <c r="AI1897" s="9"/>
      <c r="AJ1897" s="9"/>
      <c r="AK1897" s="9"/>
      <c r="AL1897" s="137"/>
    </row>
    <row r="1898" spans="1:38" x14ac:dyDescent="0.25">
      <c r="A1898" s="73" t="str">
        <f>'2. Applicant information'!A1886</f>
        <v>_Applicant1880</v>
      </c>
      <c r="B1898" s="73" t="str">
        <f t="array" ref="B1898">IF(_xlfn.XLOOKUP('3. Course participants'!A1898,'2. Applicant information'!$A$7:$A$1048576,'2. Applicant information'!$AE$7:$AE$1048576,,0)="Yes",_xlfn.XLOOKUP(A1898,'2. Applicant information'!$A$7:$A$9999,'2. Applicant information'!$B$7:$B$9999,,0),IF('2. Applicant information'!AE1886="No","Applicant is not participant: see column AE in Applicant Information Tab","Applicant Data Missing"))</f>
        <v>Applicant Data Missing</v>
      </c>
      <c r="C1898" s="73" t="str">
        <f>IF(_xlfn.XLOOKUP('3. Course participants'!A1898,'2. Applicant information'!$A$7:$A$1048576,'2. Applicant information'!$AE$7:$AE$1048576,,0)="Yes",_xlfn.XLOOKUP(A1898,'2. Applicant information'!$A$7:$A$9999,'2. Applicant information'!$C$7:$C$9999,,0),IF('2. Applicant information'!AE1886="No","",""))</f>
        <v/>
      </c>
      <c r="D1898" s="73" t="str">
        <f>IF(_xlfn.XLOOKUP('3. Course participants'!A1898,'2. Applicant information'!$A$7:$A$1048576,'2. Applicant information'!$AE$7:$AE$1048576,,0)="Yes",_xlfn.XLOOKUP(A1898,'2. Applicant information'!$A$7:$A$9999,'2. Applicant information'!$D$7:$D$9999,,0),IF('2. Applicant information'!AE1886="No","",""))</f>
        <v/>
      </c>
      <c r="E1898" s="24"/>
      <c r="F1898" s="24"/>
      <c r="G1898" s="74" t="str">
        <f>IF(_xlfn.XLOOKUP('3. Course participants'!A1898,'2. Applicant information'!$A$7:$A$1048576,'2. Applicant information'!$AE$7:$AE$1048576,,0)="Yes",_xlfn.XLOOKUP(A1898,'2. Applicant information'!$A$7:$A$9999,'2. Applicant information'!$O$7:$O$9999,,0),IF('2. Applicant information'!AE1886="No","",""))</f>
        <v/>
      </c>
      <c r="H1898" s="24"/>
      <c r="I1898" s="28"/>
      <c r="J1898" s="130" t="e">
        <f t="shared" si="30"/>
        <v>#DIV/0!</v>
      </c>
      <c r="K1898" s="101"/>
      <c r="L1898" s="101"/>
      <c r="M1898" s="9"/>
      <c r="N1898" s="9"/>
      <c r="O1898" s="9"/>
      <c r="P1898" s="9"/>
      <c r="Q1898" s="9"/>
      <c r="R1898" s="9"/>
      <c r="S1898" s="9"/>
      <c r="T1898" s="28"/>
      <c r="U1898" s="25"/>
      <c r="V1898" s="9"/>
      <c r="W1898" s="9"/>
      <c r="X1898" s="9"/>
      <c r="Y1898" s="9"/>
      <c r="Z1898" s="9"/>
      <c r="AA1898" s="9"/>
      <c r="AB1898" s="9"/>
      <c r="AC1898" s="9"/>
      <c r="AD1898" s="9"/>
      <c r="AE1898" s="9"/>
      <c r="AF1898" s="9"/>
      <c r="AG1898" s="101"/>
      <c r="AH1898" s="100"/>
      <c r="AI1898" s="9"/>
      <c r="AJ1898" s="9"/>
      <c r="AK1898" s="9"/>
      <c r="AL1898" s="137"/>
    </row>
    <row r="1899" spans="1:38" x14ac:dyDescent="0.25">
      <c r="A1899" s="73" t="str">
        <f>'2. Applicant information'!A1887</f>
        <v>_Applicant1881</v>
      </c>
      <c r="B1899" s="73" t="str">
        <f t="array" ref="B1899">IF(_xlfn.XLOOKUP('3. Course participants'!A1899,'2. Applicant information'!$A$7:$A$1048576,'2. Applicant information'!$AE$7:$AE$1048576,,0)="Yes",_xlfn.XLOOKUP(A1899,'2. Applicant information'!$A$7:$A$9999,'2. Applicant information'!$B$7:$B$9999,,0),IF('2. Applicant information'!AE1887="No","Applicant is not participant: see column AE in Applicant Information Tab","Applicant Data Missing"))</f>
        <v>Applicant Data Missing</v>
      </c>
      <c r="C1899" s="73" t="str">
        <f>IF(_xlfn.XLOOKUP('3. Course participants'!A1899,'2. Applicant information'!$A$7:$A$1048576,'2. Applicant information'!$AE$7:$AE$1048576,,0)="Yes",_xlfn.XLOOKUP(A1899,'2. Applicant information'!$A$7:$A$9999,'2. Applicant information'!$C$7:$C$9999,,0),IF('2. Applicant information'!AE1887="No","",""))</f>
        <v/>
      </c>
      <c r="D1899" s="73" t="str">
        <f>IF(_xlfn.XLOOKUP('3. Course participants'!A1899,'2. Applicant information'!$A$7:$A$1048576,'2. Applicant information'!$AE$7:$AE$1048576,,0)="Yes",_xlfn.XLOOKUP(A1899,'2. Applicant information'!$A$7:$A$9999,'2. Applicant information'!$D$7:$D$9999,,0),IF('2. Applicant information'!AE1887="No","",""))</f>
        <v/>
      </c>
      <c r="E1899" s="24"/>
      <c r="F1899" s="24"/>
      <c r="G1899" s="74" t="str">
        <f>IF(_xlfn.XLOOKUP('3. Course participants'!A1899,'2. Applicant information'!$A$7:$A$1048576,'2. Applicant information'!$AE$7:$AE$1048576,,0)="Yes",_xlfn.XLOOKUP(A1899,'2. Applicant information'!$A$7:$A$9999,'2. Applicant information'!$O$7:$O$9999,,0),IF('2. Applicant information'!AE1887="No","",""))</f>
        <v/>
      </c>
      <c r="H1899" s="24"/>
      <c r="I1899" s="28"/>
      <c r="J1899" s="130" t="e">
        <f t="shared" si="30"/>
        <v>#DIV/0!</v>
      </c>
      <c r="K1899" s="101"/>
      <c r="L1899" s="101"/>
      <c r="M1899" s="9"/>
      <c r="N1899" s="9"/>
      <c r="O1899" s="9"/>
      <c r="P1899" s="9"/>
      <c r="Q1899" s="9"/>
      <c r="R1899" s="9"/>
      <c r="S1899" s="9"/>
      <c r="T1899" s="28"/>
      <c r="U1899" s="25"/>
      <c r="V1899" s="9"/>
      <c r="W1899" s="9"/>
      <c r="X1899" s="9"/>
      <c r="Y1899" s="9"/>
      <c r="Z1899" s="9"/>
      <c r="AA1899" s="9"/>
      <c r="AB1899" s="9"/>
      <c r="AC1899" s="9"/>
      <c r="AD1899" s="9"/>
      <c r="AE1899" s="9"/>
      <c r="AF1899" s="9"/>
      <c r="AG1899" s="101"/>
      <c r="AH1899" s="100"/>
      <c r="AI1899" s="9"/>
      <c r="AJ1899" s="9"/>
      <c r="AK1899" s="9"/>
      <c r="AL1899" s="137"/>
    </row>
    <row r="1900" spans="1:38" x14ac:dyDescent="0.25">
      <c r="A1900" s="73" t="str">
        <f>'2. Applicant information'!A1888</f>
        <v>_Applicant1882</v>
      </c>
      <c r="B1900" s="73" t="str">
        <f t="array" ref="B1900">IF(_xlfn.XLOOKUP('3. Course participants'!A1900,'2. Applicant information'!$A$7:$A$1048576,'2. Applicant information'!$AE$7:$AE$1048576,,0)="Yes",_xlfn.XLOOKUP(A1900,'2. Applicant information'!$A$7:$A$9999,'2. Applicant information'!$B$7:$B$9999,,0),IF('2. Applicant information'!AE1888="No","Applicant is not participant: see column AE in Applicant Information Tab","Applicant Data Missing"))</f>
        <v>Applicant Data Missing</v>
      </c>
      <c r="C1900" s="73" t="str">
        <f>IF(_xlfn.XLOOKUP('3. Course participants'!A1900,'2. Applicant information'!$A$7:$A$1048576,'2. Applicant information'!$AE$7:$AE$1048576,,0)="Yes",_xlfn.XLOOKUP(A1900,'2. Applicant information'!$A$7:$A$9999,'2. Applicant information'!$C$7:$C$9999,,0),IF('2. Applicant information'!AE1888="No","",""))</f>
        <v/>
      </c>
      <c r="D1900" s="73" t="str">
        <f>IF(_xlfn.XLOOKUP('3. Course participants'!A1900,'2. Applicant information'!$A$7:$A$1048576,'2. Applicant information'!$AE$7:$AE$1048576,,0)="Yes",_xlfn.XLOOKUP(A1900,'2. Applicant information'!$A$7:$A$9999,'2. Applicant information'!$D$7:$D$9999,,0),IF('2. Applicant information'!AE1888="No","",""))</f>
        <v/>
      </c>
      <c r="E1900" s="24"/>
      <c r="F1900" s="24"/>
      <c r="G1900" s="74" t="str">
        <f>IF(_xlfn.XLOOKUP('3. Course participants'!A1900,'2. Applicant information'!$A$7:$A$1048576,'2. Applicant information'!$AE$7:$AE$1048576,,0)="Yes",_xlfn.XLOOKUP(A1900,'2. Applicant information'!$A$7:$A$9999,'2. Applicant information'!$O$7:$O$9999,,0),IF('2. Applicant information'!AE1888="No","",""))</f>
        <v/>
      </c>
      <c r="H1900" s="24"/>
      <c r="I1900" s="28"/>
      <c r="J1900" s="130" t="e">
        <f t="shared" si="30"/>
        <v>#DIV/0!</v>
      </c>
      <c r="K1900" s="101"/>
      <c r="L1900" s="101"/>
      <c r="M1900" s="9"/>
      <c r="N1900" s="9"/>
      <c r="O1900" s="9"/>
      <c r="P1900" s="9"/>
      <c r="Q1900" s="9"/>
      <c r="R1900" s="9"/>
      <c r="S1900" s="9"/>
      <c r="T1900" s="28"/>
      <c r="U1900" s="25"/>
      <c r="V1900" s="9"/>
      <c r="W1900" s="9"/>
      <c r="X1900" s="9"/>
      <c r="Y1900" s="9"/>
      <c r="Z1900" s="9"/>
      <c r="AA1900" s="9"/>
      <c r="AB1900" s="9"/>
      <c r="AC1900" s="9"/>
      <c r="AD1900" s="9"/>
      <c r="AE1900" s="9"/>
      <c r="AF1900" s="9"/>
      <c r="AG1900" s="101"/>
      <c r="AH1900" s="100"/>
      <c r="AI1900" s="9"/>
      <c r="AJ1900" s="9"/>
      <c r="AK1900" s="9"/>
      <c r="AL1900" s="137"/>
    </row>
    <row r="1901" spans="1:38" x14ac:dyDescent="0.25">
      <c r="A1901" s="73" t="str">
        <f>'2. Applicant information'!A1889</f>
        <v>_Applicant1883</v>
      </c>
      <c r="B1901" s="73" t="str">
        <f t="array" ref="B1901">IF(_xlfn.XLOOKUP('3. Course participants'!A1901,'2. Applicant information'!$A$7:$A$1048576,'2. Applicant information'!$AE$7:$AE$1048576,,0)="Yes",_xlfn.XLOOKUP(A1901,'2. Applicant information'!$A$7:$A$9999,'2. Applicant information'!$B$7:$B$9999,,0),IF('2. Applicant information'!AE1889="No","Applicant is not participant: see column AE in Applicant Information Tab","Applicant Data Missing"))</f>
        <v>Applicant Data Missing</v>
      </c>
      <c r="C1901" s="73" t="str">
        <f>IF(_xlfn.XLOOKUP('3. Course participants'!A1901,'2. Applicant information'!$A$7:$A$1048576,'2. Applicant information'!$AE$7:$AE$1048576,,0)="Yes",_xlfn.XLOOKUP(A1901,'2. Applicant information'!$A$7:$A$9999,'2. Applicant information'!$C$7:$C$9999,,0),IF('2. Applicant information'!AE1889="No","",""))</f>
        <v/>
      </c>
      <c r="D1901" s="73" t="str">
        <f>IF(_xlfn.XLOOKUP('3. Course participants'!A1901,'2. Applicant information'!$A$7:$A$1048576,'2. Applicant information'!$AE$7:$AE$1048576,,0)="Yes",_xlfn.XLOOKUP(A1901,'2. Applicant information'!$A$7:$A$9999,'2. Applicant information'!$D$7:$D$9999,,0),IF('2. Applicant information'!AE1889="No","",""))</f>
        <v/>
      </c>
      <c r="E1901" s="24"/>
      <c r="F1901" s="24"/>
      <c r="G1901" s="74" t="str">
        <f>IF(_xlfn.XLOOKUP('3. Course participants'!A1901,'2. Applicant information'!$A$7:$A$1048576,'2. Applicant information'!$AE$7:$AE$1048576,,0)="Yes",_xlfn.XLOOKUP(A1901,'2. Applicant information'!$A$7:$A$9999,'2. Applicant information'!$O$7:$O$9999,,0),IF('2. Applicant information'!AE1889="No","",""))</f>
        <v/>
      </c>
      <c r="H1901" s="24"/>
      <c r="I1901" s="28"/>
      <c r="J1901" s="130" t="e">
        <f t="shared" si="30"/>
        <v>#DIV/0!</v>
      </c>
      <c r="K1901" s="101"/>
      <c r="L1901" s="101"/>
      <c r="M1901" s="9"/>
      <c r="N1901" s="9"/>
      <c r="O1901" s="9"/>
      <c r="P1901" s="9"/>
      <c r="Q1901" s="9"/>
      <c r="R1901" s="9"/>
      <c r="S1901" s="9"/>
      <c r="T1901" s="28"/>
      <c r="U1901" s="25"/>
      <c r="V1901" s="9"/>
      <c r="W1901" s="9"/>
      <c r="X1901" s="9"/>
      <c r="Y1901" s="9"/>
      <c r="Z1901" s="9"/>
      <c r="AA1901" s="9"/>
      <c r="AB1901" s="9"/>
      <c r="AC1901" s="9"/>
      <c r="AD1901" s="9"/>
      <c r="AE1901" s="9"/>
      <c r="AF1901" s="9"/>
      <c r="AG1901" s="101"/>
      <c r="AH1901" s="100"/>
      <c r="AI1901" s="9"/>
      <c r="AJ1901" s="9"/>
      <c r="AK1901" s="9"/>
      <c r="AL1901" s="137"/>
    </row>
    <row r="1902" spans="1:38" x14ac:dyDescent="0.25">
      <c r="A1902" s="73" t="str">
        <f>'2. Applicant information'!A1890</f>
        <v>_Applicant1884</v>
      </c>
      <c r="B1902" s="73" t="str">
        <f t="array" ref="B1902">IF(_xlfn.XLOOKUP('3. Course participants'!A1902,'2. Applicant information'!$A$7:$A$1048576,'2. Applicant information'!$AE$7:$AE$1048576,,0)="Yes",_xlfn.XLOOKUP(A1902,'2. Applicant information'!$A$7:$A$9999,'2. Applicant information'!$B$7:$B$9999,,0),IF('2. Applicant information'!AE1890="No","Applicant is not participant: see column AE in Applicant Information Tab","Applicant Data Missing"))</f>
        <v>Applicant Data Missing</v>
      </c>
      <c r="C1902" s="73" t="str">
        <f>IF(_xlfn.XLOOKUP('3. Course participants'!A1902,'2. Applicant information'!$A$7:$A$1048576,'2. Applicant information'!$AE$7:$AE$1048576,,0)="Yes",_xlfn.XLOOKUP(A1902,'2. Applicant information'!$A$7:$A$9999,'2. Applicant information'!$C$7:$C$9999,,0),IF('2. Applicant information'!AE1890="No","",""))</f>
        <v/>
      </c>
      <c r="D1902" s="73" t="str">
        <f>IF(_xlfn.XLOOKUP('3. Course participants'!A1902,'2. Applicant information'!$A$7:$A$1048576,'2. Applicant information'!$AE$7:$AE$1048576,,0)="Yes",_xlfn.XLOOKUP(A1902,'2. Applicant information'!$A$7:$A$9999,'2. Applicant information'!$D$7:$D$9999,,0),IF('2. Applicant information'!AE1890="No","",""))</f>
        <v/>
      </c>
      <c r="E1902" s="24"/>
      <c r="F1902" s="24"/>
      <c r="G1902" s="74" t="str">
        <f>IF(_xlfn.XLOOKUP('3. Course participants'!A1902,'2. Applicant information'!$A$7:$A$1048576,'2. Applicant information'!$AE$7:$AE$1048576,,0)="Yes",_xlfn.XLOOKUP(A1902,'2. Applicant information'!$A$7:$A$9999,'2. Applicant information'!$O$7:$O$9999,,0),IF('2. Applicant information'!AE1890="No","",""))</f>
        <v/>
      </c>
      <c r="H1902" s="24"/>
      <c r="I1902" s="28"/>
      <c r="J1902" s="130" t="e">
        <f t="shared" si="30"/>
        <v>#DIV/0!</v>
      </c>
      <c r="K1902" s="101"/>
      <c r="L1902" s="101"/>
      <c r="M1902" s="9"/>
      <c r="N1902" s="9"/>
      <c r="O1902" s="9"/>
      <c r="P1902" s="9"/>
      <c r="Q1902" s="9"/>
      <c r="R1902" s="9"/>
      <c r="S1902" s="9"/>
      <c r="T1902" s="28"/>
      <c r="U1902" s="25"/>
      <c r="V1902" s="9"/>
      <c r="W1902" s="9"/>
      <c r="X1902" s="9"/>
      <c r="Y1902" s="9"/>
      <c r="Z1902" s="9"/>
      <c r="AA1902" s="9"/>
      <c r="AB1902" s="9"/>
      <c r="AC1902" s="9"/>
      <c r="AD1902" s="9"/>
      <c r="AE1902" s="9"/>
      <c r="AF1902" s="9"/>
      <c r="AG1902" s="101"/>
      <c r="AH1902" s="100"/>
      <c r="AI1902" s="9"/>
      <c r="AJ1902" s="9"/>
      <c r="AK1902" s="9"/>
      <c r="AL1902" s="137"/>
    </row>
    <row r="1903" spans="1:38" x14ac:dyDescent="0.25">
      <c r="A1903" s="73" t="str">
        <f>'2. Applicant information'!A1891</f>
        <v>_Applicant1885</v>
      </c>
      <c r="B1903" s="73" t="str">
        <f t="array" ref="B1903">IF(_xlfn.XLOOKUP('3. Course participants'!A1903,'2. Applicant information'!$A$7:$A$1048576,'2. Applicant information'!$AE$7:$AE$1048576,,0)="Yes",_xlfn.XLOOKUP(A1903,'2. Applicant information'!$A$7:$A$9999,'2. Applicant information'!$B$7:$B$9999,,0),IF('2. Applicant information'!AE1891="No","Applicant is not participant: see column AE in Applicant Information Tab","Applicant Data Missing"))</f>
        <v>Applicant Data Missing</v>
      </c>
      <c r="C1903" s="73" t="str">
        <f>IF(_xlfn.XLOOKUP('3. Course participants'!A1903,'2. Applicant information'!$A$7:$A$1048576,'2. Applicant information'!$AE$7:$AE$1048576,,0)="Yes",_xlfn.XLOOKUP(A1903,'2. Applicant information'!$A$7:$A$9999,'2. Applicant information'!$C$7:$C$9999,,0),IF('2. Applicant information'!AE1891="No","",""))</f>
        <v/>
      </c>
      <c r="D1903" s="73" t="str">
        <f>IF(_xlfn.XLOOKUP('3. Course participants'!A1903,'2. Applicant information'!$A$7:$A$1048576,'2. Applicant information'!$AE$7:$AE$1048576,,0)="Yes",_xlfn.XLOOKUP(A1903,'2. Applicant information'!$A$7:$A$9999,'2. Applicant information'!$D$7:$D$9999,,0),IF('2. Applicant information'!AE1891="No","",""))</f>
        <v/>
      </c>
      <c r="E1903" s="24"/>
      <c r="F1903" s="24"/>
      <c r="G1903" s="74" t="str">
        <f>IF(_xlfn.XLOOKUP('3. Course participants'!A1903,'2. Applicant information'!$A$7:$A$1048576,'2. Applicant information'!$AE$7:$AE$1048576,,0)="Yes",_xlfn.XLOOKUP(A1903,'2. Applicant information'!$A$7:$A$9999,'2. Applicant information'!$O$7:$O$9999,,0),IF('2. Applicant information'!AE1891="No","",""))</f>
        <v/>
      </c>
      <c r="H1903" s="24"/>
      <c r="I1903" s="28"/>
      <c r="J1903" s="130" t="e">
        <f t="shared" si="30"/>
        <v>#DIV/0!</v>
      </c>
      <c r="K1903" s="101"/>
      <c r="L1903" s="101"/>
      <c r="M1903" s="9"/>
      <c r="N1903" s="9"/>
      <c r="O1903" s="9"/>
      <c r="P1903" s="9"/>
      <c r="Q1903" s="9"/>
      <c r="R1903" s="9"/>
      <c r="S1903" s="9"/>
      <c r="T1903" s="28"/>
      <c r="U1903" s="25"/>
      <c r="V1903" s="9"/>
      <c r="W1903" s="9"/>
      <c r="X1903" s="9"/>
      <c r="Y1903" s="9"/>
      <c r="Z1903" s="9"/>
      <c r="AA1903" s="9"/>
      <c r="AB1903" s="9"/>
      <c r="AC1903" s="9"/>
      <c r="AD1903" s="9"/>
      <c r="AE1903" s="9"/>
      <c r="AF1903" s="9"/>
      <c r="AG1903" s="101"/>
      <c r="AH1903" s="100"/>
      <c r="AI1903" s="9"/>
      <c r="AJ1903" s="9"/>
      <c r="AK1903" s="9"/>
      <c r="AL1903" s="137"/>
    </row>
    <row r="1904" spans="1:38" x14ac:dyDescent="0.25">
      <c r="A1904" s="73" t="str">
        <f>'2. Applicant information'!A1892</f>
        <v>_Applicant1886</v>
      </c>
      <c r="B1904" s="73" t="str">
        <f t="array" ref="B1904">IF(_xlfn.XLOOKUP('3. Course participants'!A1904,'2. Applicant information'!$A$7:$A$1048576,'2. Applicant information'!$AE$7:$AE$1048576,,0)="Yes",_xlfn.XLOOKUP(A1904,'2. Applicant information'!$A$7:$A$9999,'2. Applicant information'!$B$7:$B$9999,,0),IF('2. Applicant information'!AE1892="No","Applicant is not participant: see column AE in Applicant Information Tab","Applicant Data Missing"))</f>
        <v>Applicant Data Missing</v>
      </c>
      <c r="C1904" s="73" t="str">
        <f>IF(_xlfn.XLOOKUP('3. Course participants'!A1904,'2. Applicant information'!$A$7:$A$1048576,'2. Applicant information'!$AE$7:$AE$1048576,,0)="Yes",_xlfn.XLOOKUP(A1904,'2. Applicant information'!$A$7:$A$9999,'2. Applicant information'!$C$7:$C$9999,,0),IF('2. Applicant information'!AE1892="No","",""))</f>
        <v/>
      </c>
      <c r="D1904" s="73" t="str">
        <f>IF(_xlfn.XLOOKUP('3. Course participants'!A1904,'2. Applicant information'!$A$7:$A$1048576,'2. Applicant information'!$AE$7:$AE$1048576,,0)="Yes",_xlfn.XLOOKUP(A1904,'2. Applicant information'!$A$7:$A$9999,'2. Applicant information'!$D$7:$D$9999,,0),IF('2. Applicant information'!AE1892="No","",""))</f>
        <v/>
      </c>
      <c r="E1904" s="24"/>
      <c r="F1904" s="24"/>
      <c r="G1904" s="74" t="str">
        <f>IF(_xlfn.XLOOKUP('3. Course participants'!A1904,'2. Applicant information'!$A$7:$A$1048576,'2. Applicant information'!$AE$7:$AE$1048576,,0)="Yes",_xlfn.XLOOKUP(A1904,'2. Applicant information'!$A$7:$A$9999,'2. Applicant information'!$O$7:$O$9999,,0),IF('2. Applicant information'!AE1892="No","",""))</f>
        <v/>
      </c>
      <c r="H1904" s="24"/>
      <c r="I1904" s="28"/>
      <c r="J1904" s="130" t="e">
        <f t="shared" si="30"/>
        <v>#DIV/0!</v>
      </c>
      <c r="K1904" s="101"/>
      <c r="L1904" s="101"/>
      <c r="M1904" s="9"/>
      <c r="N1904" s="9"/>
      <c r="O1904" s="9"/>
      <c r="P1904" s="9"/>
      <c r="Q1904" s="9"/>
      <c r="R1904" s="9"/>
      <c r="S1904" s="9"/>
      <c r="T1904" s="28"/>
      <c r="U1904" s="25"/>
      <c r="V1904" s="9"/>
      <c r="W1904" s="9"/>
      <c r="X1904" s="9"/>
      <c r="Y1904" s="9"/>
      <c r="Z1904" s="9"/>
      <c r="AA1904" s="9"/>
      <c r="AB1904" s="9"/>
      <c r="AC1904" s="9"/>
      <c r="AD1904" s="9"/>
      <c r="AE1904" s="9"/>
      <c r="AF1904" s="9"/>
      <c r="AG1904" s="101"/>
      <c r="AH1904" s="100"/>
      <c r="AI1904" s="9"/>
      <c r="AJ1904" s="9"/>
      <c r="AK1904" s="9"/>
      <c r="AL1904" s="137"/>
    </row>
    <row r="1905" spans="1:38" x14ac:dyDescent="0.25">
      <c r="A1905" s="73" t="str">
        <f>'2. Applicant information'!A1893</f>
        <v>_Applicant1887</v>
      </c>
      <c r="B1905" s="73" t="str">
        <f t="array" ref="B1905">IF(_xlfn.XLOOKUP('3. Course participants'!A1905,'2. Applicant information'!$A$7:$A$1048576,'2. Applicant information'!$AE$7:$AE$1048576,,0)="Yes",_xlfn.XLOOKUP(A1905,'2. Applicant information'!$A$7:$A$9999,'2. Applicant information'!$B$7:$B$9999,,0),IF('2. Applicant information'!AE1893="No","Applicant is not participant: see column AE in Applicant Information Tab","Applicant Data Missing"))</f>
        <v>Applicant Data Missing</v>
      </c>
      <c r="C1905" s="73" t="str">
        <f>IF(_xlfn.XLOOKUP('3. Course participants'!A1905,'2. Applicant information'!$A$7:$A$1048576,'2. Applicant information'!$AE$7:$AE$1048576,,0)="Yes",_xlfn.XLOOKUP(A1905,'2. Applicant information'!$A$7:$A$9999,'2. Applicant information'!$C$7:$C$9999,,0),IF('2. Applicant information'!AE1893="No","",""))</f>
        <v/>
      </c>
      <c r="D1905" s="73" t="str">
        <f>IF(_xlfn.XLOOKUP('3. Course participants'!A1905,'2. Applicant information'!$A$7:$A$1048576,'2. Applicant information'!$AE$7:$AE$1048576,,0)="Yes",_xlfn.XLOOKUP(A1905,'2. Applicant information'!$A$7:$A$9999,'2. Applicant information'!$D$7:$D$9999,,0),IF('2. Applicant information'!AE1893="No","",""))</f>
        <v/>
      </c>
      <c r="E1905" s="24"/>
      <c r="F1905" s="24"/>
      <c r="G1905" s="74" t="str">
        <f>IF(_xlfn.XLOOKUP('3. Course participants'!A1905,'2. Applicant information'!$A$7:$A$1048576,'2. Applicant information'!$AE$7:$AE$1048576,,0)="Yes",_xlfn.XLOOKUP(A1905,'2. Applicant information'!$A$7:$A$9999,'2. Applicant information'!$O$7:$O$9999,,0),IF('2. Applicant information'!AE1893="No","",""))</f>
        <v/>
      </c>
      <c r="H1905" s="24"/>
      <c r="I1905" s="28"/>
      <c r="J1905" s="130" t="e">
        <f t="shared" si="30"/>
        <v>#DIV/0!</v>
      </c>
      <c r="K1905" s="101"/>
      <c r="L1905" s="101"/>
      <c r="M1905" s="9"/>
      <c r="N1905" s="9"/>
      <c r="O1905" s="9"/>
      <c r="P1905" s="9"/>
      <c r="Q1905" s="9"/>
      <c r="R1905" s="9"/>
      <c r="S1905" s="9"/>
      <c r="T1905" s="28"/>
      <c r="U1905" s="25"/>
      <c r="V1905" s="9"/>
      <c r="W1905" s="9"/>
      <c r="X1905" s="9"/>
      <c r="Y1905" s="9"/>
      <c r="Z1905" s="9"/>
      <c r="AA1905" s="9"/>
      <c r="AB1905" s="9"/>
      <c r="AC1905" s="9"/>
      <c r="AD1905" s="9"/>
      <c r="AE1905" s="9"/>
      <c r="AF1905" s="9"/>
      <c r="AG1905" s="101"/>
      <c r="AH1905" s="100"/>
      <c r="AI1905" s="9"/>
      <c r="AJ1905" s="9"/>
      <c r="AK1905" s="9"/>
      <c r="AL1905" s="137"/>
    </row>
    <row r="1906" spans="1:38" x14ac:dyDescent="0.25">
      <c r="A1906" s="73" t="str">
        <f>'2. Applicant information'!A1894</f>
        <v>_Applicant1888</v>
      </c>
      <c r="B1906" s="73" t="str">
        <f t="array" ref="B1906">IF(_xlfn.XLOOKUP('3. Course participants'!A1906,'2. Applicant information'!$A$7:$A$1048576,'2. Applicant information'!$AE$7:$AE$1048576,,0)="Yes",_xlfn.XLOOKUP(A1906,'2. Applicant information'!$A$7:$A$9999,'2. Applicant information'!$B$7:$B$9999,,0),IF('2. Applicant information'!AE1894="No","Applicant is not participant: see column AE in Applicant Information Tab","Applicant Data Missing"))</f>
        <v>Applicant Data Missing</v>
      </c>
      <c r="C1906" s="73" t="str">
        <f>IF(_xlfn.XLOOKUP('3. Course participants'!A1906,'2. Applicant information'!$A$7:$A$1048576,'2. Applicant information'!$AE$7:$AE$1048576,,0)="Yes",_xlfn.XLOOKUP(A1906,'2. Applicant information'!$A$7:$A$9999,'2. Applicant information'!$C$7:$C$9999,,0),IF('2. Applicant information'!AE1894="No","",""))</f>
        <v/>
      </c>
      <c r="D1906" s="73" t="str">
        <f>IF(_xlfn.XLOOKUP('3. Course participants'!A1906,'2. Applicant information'!$A$7:$A$1048576,'2. Applicant information'!$AE$7:$AE$1048576,,0)="Yes",_xlfn.XLOOKUP(A1906,'2. Applicant information'!$A$7:$A$9999,'2. Applicant information'!$D$7:$D$9999,,0),IF('2. Applicant information'!AE1894="No","",""))</f>
        <v/>
      </c>
      <c r="E1906" s="24"/>
      <c r="F1906" s="24"/>
      <c r="G1906" s="74" t="str">
        <f>IF(_xlfn.XLOOKUP('3. Course participants'!A1906,'2. Applicant information'!$A$7:$A$1048576,'2. Applicant information'!$AE$7:$AE$1048576,,0)="Yes",_xlfn.XLOOKUP(A1906,'2. Applicant information'!$A$7:$A$9999,'2. Applicant information'!$O$7:$O$9999,,0),IF('2. Applicant information'!AE1894="No","",""))</f>
        <v/>
      </c>
      <c r="H1906" s="24"/>
      <c r="I1906" s="28"/>
      <c r="J1906" s="130" t="e">
        <f t="shared" si="30"/>
        <v>#DIV/0!</v>
      </c>
      <c r="K1906" s="101"/>
      <c r="L1906" s="101"/>
      <c r="M1906" s="9"/>
      <c r="N1906" s="9"/>
      <c r="O1906" s="9"/>
      <c r="P1906" s="9"/>
      <c r="Q1906" s="9"/>
      <c r="R1906" s="9"/>
      <c r="S1906" s="9"/>
      <c r="T1906" s="28"/>
      <c r="U1906" s="25"/>
      <c r="V1906" s="9"/>
      <c r="W1906" s="9"/>
      <c r="X1906" s="9"/>
      <c r="Y1906" s="9"/>
      <c r="Z1906" s="9"/>
      <c r="AA1906" s="9"/>
      <c r="AB1906" s="9"/>
      <c r="AC1906" s="9"/>
      <c r="AD1906" s="9"/>
      <c r="AE1906" s="9"/>
      <c r="AF1906" s="9"/>
      <c r="AG1906" s="101"/>
      <c r="AH1906" s="100"/>
      <c r="AI1906" s="9"/>
      <c r="AJ1906" s="9"/>
      <c r="AK1906" s="9"/>
      <c r="AL1906" s="137"/>
    </row>
    <row r="1907" spans="1:38" x14ac:dyDescent="0.25">
      <c r="A1907" s="73" t="str">
        <f>'2. Applicant information'!A1895</f>
        <v>_Applicant1889</v>
      </c>
      <c r="B1907" s="73" t="str">
        <f t="array" ref="B1907">IF(_xlfn.XLOOKUP('3. Course participants'!A1907,'2. Applicant information'!$A$7:$A$1048576,'2. Applicant information'!$AE$7:$AE$1048576,,0)="Yes",_xlfn.XLOOKUP(A1907,'2. Applicant information'!$A$7:$A$9999,'2. Applicant information'!$B$7:$B$9999,,0),IF('2. Applicant information'!AE1895="No","Applicant is not participant: see column AE in Applicant Information Tab","Applicant Data Missing"))</f>
        <v>Applicant Data Missing</v>
      </c>
      <c r="C1907" s="73" t="str">
        <f>IF(_xlfn.XLOOKUP('3. Course participants'!A1907,'2. Applicant information'!$A$7:$A$1048576,'2. Applicant information'!$AE$7:$AE$1048576,,0)="Yes",_xlfn.XLOOKUP(A1907,'2. Applicant information'!$A$7:$A$9999,'2. Applicant information'!$C$7:$C$9999,,0),IF('2. Applicant information'!AE1895="No","",""))</f>
        <v/>
      </c>
      <c r="D1907" s="73" t="str">
        <f>IF(_xlfn.XLOOKUP('3. Course participants'!A1907,'2. Applicant information'!$A$7:$A$1048576,'2. Applicant information'!$AE$7:$AE$1048576,,0)="Yes",_xlfn.XLOOKUP(A1907,'2. Applicant information'!$A$7:$A$9999,'2. Applicant information'!$D$7:$D$9999,,0),IF('2. Applicant information'!AE1895="No","",""))</f>
        <v/>
      </c>
      <c r="E1907" s="24"/>
      <c r="F1907" s="24"/>
      <c r="G1907" s="74" t="str">
        <f>IF(_xlfn.XLOOKUP('3. Course participants'!A1907,'2. Applicant information'!$A$7:$A$1048576,'2. Applicant information'!$AE$7:$AE$1048576,,0)="Yes",_xlfn.XLOOKUP(A1907,'2. Applicant information'!$A$7:$A$9999,'2. Applicant information'!$O$7:$O$9999,,0),IF('2. Applicant information'!AE1895="No","",""))</f>
        <v/>
      </c>
      <c r="H1907" s="24"/>
      <c r="I1907" s="28"/>
      <c r="J1907" s="130" t="e">
        <f t="shared" si="30"/>
        <v>#DIV/0!</v>
      </c>
      <c r="K1907" s="101"/>
      <c r="L1907" s="101"/>
      <c r="M1907" s="9"/>
      <c r="N1907" s="9"/>
      <c r="O1907" s="9"/>
      <c r="P1907" s="9"/>
      <c r="Q1907" s="9"/>
      <c r="R1907" s="9"/>
      <c r="S1907" s="9"/>
      <c r="T1907" s="28"/>
      <c r="U1907" s="25"/>
      <c r="V1907" s="9"/>
      <c r="W1907" s="9"/>
      <c r="X1907" s="9"/>
      <c r="Y1907" s="9"/>
      <c r="Z1907" s="9"/>
      <c r="AA1907" s="9"/>
      <c r="AB1907" s="9"/>
      <c r="AC1907" s="9"/>
      <c r="AD1907" s="9"/>
      <c r="AE1907" s="9"/>
      <c r="AF1907" s="9"/>
      <c r="AG1907" s="101"/>
      <c r="AH1907" s="100"/>
      <c r="AI1907" s="9"/>
      <c r="AJ1907" s="9"/>
      <c r="AK1907" s="9"/>
      <c r="AL1907" s="137"/>
    </row>
    <row r="1908" spans="1:38" x14ac:dyDescent="0.25">
      <c r="A1908" s="73" t="str">
        <f>'2. Applicant information'!A1896</f>
        <v>_Applicant1890</v>
      </c>
      <c r="B1908" s="73" t="str">
        <f t="array" ref="B1908">IF(_xlfn.XLOOKUP('3. Course participants'!A1908,'2. Applicant information'!$A$7:$A$1048576,'2. Applicant information'!$AE$7:$AE$1048576,,0)="Yes",_xlfn.XLOOKUP(A1908,'2. Applicant information'!$A$7:$A$9999,'2. Applicant information'!$B$7:$B$9999,,0),IF('2. Applicant information'!AE1896="No","Applicant is not participant: see column AE in Applicant Information Tab","Applicant Data Missing"))</f>
        <v>Applicant Data Missing</v>
      </c>
      <c r="C1908" s="73" t="str">
        <f>IF(_xlfn.XLOOKUP('3. Course participants'!A1908,'2. Applicant information'!$A$7:$A$1048576,'2. Applicant information'!$AE$7:$AE$1048576,,0)="Yes",_xlfn.XLOOKUP(A1908,'2. Applicant information'!$A$7:$A$9999,'2. Applicant information'!$C$7:$C$9999,,0),IF('2. Applicant information'!AE1896="No","",""))</f>
        <v/>
      </c>
      <c r="D1908" s="73" t="str">
        <f>IF(_xlfn.XLOOKUP('3. Course participants'!A1908,'2. Applicant information'!$A$7:$A$1048576,'2. Applicant information'!$AE$7:$AE$1048576,,0)="Yes",_xlfn.XLOOKUP(A1908,'2. Applicant information'!$A$7:$A$9999,'2. Applicant information'!$D$7:$D$9999,,0),IF('2. Applicant information'!AE1896="No","",""))</f>
        <v/>
      </c>
      <c r="E1908" s="24"/>
      <c r="F1908" s="24"/>
      <c r="G1908" s="74" t="str">
        <f>IF(_xlfn.XLOOKUP('3. Course participants'!A1908,'2. Applicant information'!$A$7:$A$1048576,'2. Applicant information'!$AE$7:$AE$1048576,,0)="Yes",_xlfn.XLOOKUP(A1908,'2. Applicant information'!$A$7:$A$9999,'2. Applicant information'!$O$7:$O$9999,,0),IF('2. Applicant information'!AE1896="No","",""))</f>
        <v/>
      </c>
      <c r="H1908" s="24"/>
      <c r="I1908" s="28"/>
      <c r="J1908" s="130" t="e">
        <f t="shared" si="30"/>
        <v>#DIV/0!</v>
      </c>
      <c r="K1908" s="101"/>
      <c r="L1908" s="101"/>
      <c r="M1908" s="9"/>
      <c r="N1908" s="9"/>
      <c r="O1908" s="9"/>
      <c r="P1908" s="9"/>
      <c r="Q1908" s="9"/>
      <c r="R1908" s="9"/>
      <c r="S1908" s="9"/>
      <c r="T1908" s="28"/>
      <c r="U1908" s="25"/>
      <c r="V1908" s="9"/>
      <c r="W1908" s="9"/>
      <c r="X1908" s="9"/>
      <c r="Y1908" s="9"/>
      <c r="Z1908" s="9"/>
      <c r="AA1908" s="9"/>
      <c r="AB1908" s="9"/>
      <c r="AC1908" s="9"/>
      <c r="AD1908" s="9"/>
      <c r="AE1908" s="9"/>
      <c r="AF1908" s="9"/>
      <c r="AG1908" s="101"/>
      <c r="AH1908" s="100"/>
      <c r="AI1908" s="9"/>
      <c r="AJ1908" s="9"/>
      <c r="AK1908" s="9"/>
      <c r="AL1908" s="137"/>
    </row>
    <row r="1909" spans="1:38" x14ac:dyDescent="0.25">
      <c r="A1909" s="73" t="str">
        <f>'2. Applicant information'!A1897</f>
        <v>_Applicant1891</v>
      </c>
      <c r="B1909" s="73" t="str">
        <f t="array" ref="B1909">IF(_xlfn.XLOOKUP('3. Course participants'!A1909,'2. Applicant information'!$A$7:$A$1048576,'2. Applicant information'!$AE$7:$AE$1048576,,0)="Yes",_xlfn.XLOOKUP(A1909,'2. Applicant information'!$A$7:$A$9999,'2. Applicant information'!$B$7:$B$9999,,0),IF('2. Applicant information'!AE1897="No","Applicant is not participant: see column AE in Applicant Information Tab","Applicant Data Missing"))</f>
        <v>Applicant Data Missing</v>
      </c>
      <c r="C1909" s="73" t="str">
        <f>IF(_xlfn.XLOOKUP('3. Course participants'!A1909,'2. Applicant information'!$A$7:$A$1048576,'2. Applicant information'!$AE$7:$AE$1048576,,0)="Yes",_xlfn.XLOOKUP(A1909,'2. Applicant information'!$A$7:$A$9999,'2. Applicant information'!$C$7:$C$9999,,0),IF('2. Applicant information'!AE1897="No","",""))</f>
        <v/>
      </c>
      <c r="D1909" s="73" t="str">
        <f>IF(_xlfn.XLOOKUP('3. Course participants'!A1909,'2. Applicant information'!$A$7:$A$1048576,'2. Applicant information'!$AE$7:$AE$1048576,,0)="Yes",_xlfn.XLOOKUP(A1909,'2. Applicant information'!$A$7:$A$9999,'2. Applicant information'!$D$7:$D$9999,,0),IF('2. Applicant information'!AE1897="No","",""))</f>
        <v/>
      </c>
      <c r="E1909" s="24"/>
      <c r="F1909" s="24"/>
      <c r="G1909" s="74" t="str">
        <f>IF(_xlfn.XLOOKUP('3. Course participants'!A1909,'2. Applicant information'!$A$7:$A$1048576,'2. Applicant information'!$AE$7:$AE$1048576,,0)="Yes",_xlfn.XLOOKUP(A1909,'2. Applicant information'!$A$7:$A$9999,'2. Applicant information'!$O$7:$O$9999,,0),IF('2. Applicant information'!AE1897="No","",""))</f>
        <v/>
      </c>
      <c r="H1909" s="24"/>
      <c r="I1909" s="28"/>
      <c r="J1909" s="130" t="e">
        <f t="shared" si="30"/>
        <v>#DIV/0!</v>
      </c>
      <c r="K1909" s="101"/>
      <c r="L1909" s="101"/>
      <c r="M1909" s="9"/>
      <c r="N1909" s="9"/>
      <c r="O1909" s="9"/>
      <c r="P1909" s="9"/>
      <c r="Q1909" s="9"/>
      <c r="R1909" s="9"/>
      <c r="S1909" s="9"/>
      <c r="T1909" s="28"/>
      <c r="U1909" s="25"/>
      <c r="V1909" s="9"/>
      <c r="W1909" s="9"/>
      <c r="X1909" s="9"/>
      <c r="Y1909" s="9"/>
      <c r="Z1909" s="9"/>
      <c r="AA1909" s="9"/>
      <c r="AB1909" s="9"/>
      <c r="AC1909" s="9"/>
      <c r="AD1909" s="9"/>
      <c r="AE1909" s="9"/>
      <c r="AF1909" s="9"/>
      <c r="AG1909" s="101"/>
      <c r="AH1909" s="100"/>
      <c r="AI1909" s="9"/>
      <c r="AJ1909" s="9"/>
      <c r="AK1909" s="9"/>
      <c r="AL1909" s="137"/>
    </row>
    <row r="1910" spans="1:38" x14ac:dyDescent="0.25">
      <c r="A1910" s="73" t="str">
        <f>'2. Applicant information'!A1898</f>
        <v>_Applicant1892</v>
      </c>
      <c r="B1910" s="73" t="str">
        <f t="array" ref="B1910">IF(_xlfn.XLOOKUP('3. Course participants'!A1910,'2. Applicant information'!$A$7:$A$1048576,'2. Applicant information'!$AE$7:$AE$1048576,,0)="Yes",_xlfn.XLOOKUP(A1910,'2. Applicant information'!$A$7:$A$9999,'2. Applicant information'!$B$7:$B$9999,,0),IF('2. Applicant information'!AE1898="No","Applicant is not participant: see column AE in Applicant Information Tab","Applicant Data Missing"))</f>
        <v>Applicant Data Missing</v>
      </c>
      <c r="C1910" s="73" t="str">
        <f>IF(_xlfn.XLOOKUP('3. Course participants'!A1910,'2. Applicant information'!$A$7:$A$1048576,'2. Applicant information'!$AE$7:$AE$1048576,,0)="Yes",_xlfn.XLOOKUP(A1910,'2. Applicant information'!$A$7:$A$9999,'2. Applicant information'!$C$7:$C$9999,,0),IF('2. Applicant information'!AE1898="No","",""))</f>
        <v/>
      </c>
      <c r="D1910" s="73" t="str">
        <f>IF(_xlfn.XLOOKUP('3. Course participants'!A1910,'2. Applicant information'!$A$7:$A$1048576,'2. Applicant information'!$AE$7:$AE$1048576,,0)="Yes",_xlfn.XLOOKUP(A1910,'2. Applicant information'!$A$7:$A$9999,'2. Applicant information'!$D$7:$D$9999,,0),IF('2. Applicant information'!AE1898="No","",""))</f>
        <v/>
      </c>
      <c r="E1910" s="24"/>
      <c r="F1910" s="24"/>
      <c r="G1910" s="74" t="str">
        <f>IF(_xlfn.XLOOKUP('3. Course participants'!A1910,'2. Applicant information'!$A$7:$A$1048576,'2. Applicant information'!$AE$7:$AE$1048576,,0)="Yes",_xlfn.XLOOKUP(A1910,'2. Applicant information'!$A$7:$A$9999,'2. Applicant information'!$O$7:$O$9999,,0),IF('2. Applicant information'!AE1898="No","",""))</f>
        <v/>
      </c>
      <c r="H1910" s="24"/>
      <c r="I1910" s="28"/>
      <c r="J1910" s="130" t="e">
        <f t="shared" si="30"/>
        <v>#DIV/0!</v>
      </c>
      <c r="K1910" s="101"/>
      <c r="L1910" s="101"/>
      <c r="M1910" s="9"/>
      <c r="N1910" s="9"/>
      <c r="O1910" s="9"/>
      <c r="P1910" s="9"/>
      <c r="Q1910" s="9"/>
      <c r="R1910" s="9"/>
      <c r="S1910" s="9"/>
      <c r="T1910" s="28"/>
      <c r="U1910" s="25"/>
      <c r="V1910" s="9"/>
      <c r="W1910" s="9"/>
      <c r="X1910" s="9"/>
      <c r="Y1910" s="9"/>
      <c r="Z1910" s="9"/>
      <c r="AA1910" s="9"/>
      <c r="AB1910" s="9"/>
      <c r="AC1910" s="9"/>
      <c r="AD1910" s="9"/>
      <c r="AE1910" s="9"/>
      <c r="AF1910" s="9"/>
      <c r="AG1910" s="101"/>
      <c r="AH1910" s="100"/>
      <c r="AI1910" s="9"/>
      <c r="AJ1910" s="9"/>
      <c r="AK1910" s="9"/>
      <c r="AL1910" s="137"/>
    </row>
    <row r="1911" spans="1:38" x14ac:dyDescent="0.25">
      <c r="A1911" s="73" t="str">
        <f>'2. Applicant information'!A1899</f>
        <v>_Applicant1893</v>
      </c>
      <c r="B1911" s="73" t="str">
        <f t="array" ref="B1911">IF(_xlfn.XLOOKUP('3. Course participants'!A1911,'2. Applicant information'!$A$7:$A$1048576,'2. Applicant information'!$AE$7:$AE$1048576,,0)="Yes",_xlfn.XLOOKUP(A1911,'2. Applicant information'!$A$7:$A$9999,'2. Applicant information'!$B$7:$B$9999,,0),IF('2. Applicant information'!AE1899="No","Applicant is not participant: see column AE in Applicant Information Tab","Applicant Data Missing"))</f>
        <v>Applicant Data Missing</v>
      </c>
      <c r="C1911" s="73" t="str">
        <f>IF(_xlfn.XLOOKUP('3. Course participants'!A1911,'2. Applicant information'!$A$7:$A$1048576,'2. Applicant information'!$AE$7:$AE$1048576,,0)="Yes",_xlfn.XLOOKUP(A1911,'2. Applicant information'!$A$7:$A$9999,'2. Applicant information'!$C$7:$C$9999,,0),IF('2. Applicant information'!AE1899="No","",""))</f>
        <v/>
      </c>
      <c r="D1911" s="73" t="str">
        <f>IF(_xlfn.XLOOKUP('3. Course participants'!A1911,'2. Applicant information'!$A$7:$A$1048576,'2. Applicant information'!$AE$7:$AE$1048576,,0)="Yes",_xlfn.XLOOKUP(A1911,'2. Applicant information'!$A$7:$A$9999,'2. Applicant information'!$D$7:$D$9999,,0),IF('2. Applicant information'!AE1899="No","",""))</f>
        <v/>
      </c>
      <c r="E1911" s="24"/>
      <c r="F1911" s="24"/>
      <c r="G1911" s="74" t="str">
        <f>IF(_xlfn.XLOOKUP('3. Course participants'!A1911,'2. Applicant information'!$A$7:$A$1048576,'2. Applicant information'!$AE$7:$AE$1048576,,0)="Yes",_xlfn.XLOOKUP(A1911,'2. Applicant information'!$A$7:$A$9999,'2. Applicant information'!$O$7:$O$9999,,0),IF('2. Applicant information'!AE1899="No","",""))</f>
        <v/>
      </c>
      <c r="H1911" s="24"/>
      <c r="I1911" s="28"/>
      <c r="J1911" s="130" t="e">
        <f t="shared" si="30"/>
        <v>#DIV/0!</v>
      </c>
      <c r="K1911" s="101"/>
      <c r="L1911" s="101"/>
      <c r="M1911" s="9"/>
      <c r="N1911" s="9"/>
      <c r="O1911" s="9"/>
      <c r="P1911" s="9"/>
      <c r="Q1911" s="9"/>
      <c r="R1911" s="9"/>
      <c r="S1911" s="9"/>
      <c r="T1911" s="28"/>
      <c r="U1911" s="25"/>
      <c r="V1911" s="9"/>
      <c r="W1911" s="9"/>
      <c r="X1911" s="9"/>
      <c r="Y1911" s="9"/>
      <c r="Z1911" s="9"/>
      <c r="AA1911" s="9"/>
      <c r="AB1911" s="9"/>
      <c r="AC1911" s="9"/>
      <c r="AD1911" s="9"/>
      <c r="AE1911" s="9"/>
      <c r="AF1911" s="9"/>
      <c r="AG1911" s="101"/>
      <c r="AH1911" s="100"/>
      <c r="AI1911" s="9"/>
      <c r="AJ1911" s="9"/>
      <c r="AK1911" s="9"/>
      <c r="AL1911" s="137"/>
    </row>
    <row r="1912" spans="1:38" x14ac:dyDescent="0.25">
      <c r="A1912" s="73" t="str">
        <f>'2. Applicant information'!A1900</f>
        <v>_Applicant1894</v>
      </c>
      <c r="B1912" s="73" t="str">
        <f t="array" ref="B1912">IF(_xlfn.XLOOKUP('3. Course participants'!A1912,'2. Applicant information'!$A$7:$A$1048576,'2. Applicant information'!$AE$7:$AE$1048576,,0)="Yes",_xlfn.XLOOKUP(A1912,'2. Applicant information'!$A$7:$A$9999,'2. Applicant information'!$B$7:$B$9999,,0),IF('2. Applicant information'!AE1900="No","Applicant is not participant: see column AE in Applicant Information Tab","Applicant Data Missing"))</f>
        <v>Applicant Data Missing</v>
      </c>
      <c r="C1912" s="73" t="str">
        <f>IF(_xlfn.XLOOKUP('3. Course participants'!A1912,'2. Applicant information'!$A$7:$A$1048576,'2. Applicant information'!$AE$7:$AE$1048576,,0)="Yes",_xlfn.XLOOKUP(A1912,'2. Applicant information'!$A$7:$A$9999,'2. Applicant information'!$C$7:$C$9999,,0),IF('2. Applicant information'!AE1900="No","",""))</f>
        <v/>
      </c>
      <c r="D1912" s="73" t="str">
        <f>IF(_xlfn.XLOOKUP('3. Course participants'!A1912,'2. Applicant information'!$A$7:$A$1048576,'2. Applicant information'!$AE$7:$AE$1048576,,0)="Yes",_xlfn.XLOOKUP(A1912,'2. Applicant information'!$A$7:$A$9999,'2. Applicant information'!$D$7:$D$9999,,0),IF('2. Applicant information'!AE1900="No","",""))</f>
        <v/>
      </c>
      <c r="E1912" s="24"/>
      <c r="F1912" s="24"/>
      <c r="G1912" s="74" t="str">
        <f>IF(_xlfn.XLOOKUP('3. Course participants'!A1912,'2. Applicant information'!$A$7:$A$1048576,'2. Applicant information'!$AE$7:$AE$1048576,,0)="Yes",_xlfn.XLOOKUP(A1912,'2. Applicant information'!$A$7:$A$9999,'2. Applicant information'!$O$7:$O$9999,,0),IF('2. Applicant information'!AE1900="No","",""))</f>
        <v/>
      </c>
      <c r="H1912" s="24"/>
      <c r="I1912" s="28"/>
      <c r="J1912" s="130" t="e">
        <f t="shared" si="30"/>
        <v>#DIV/0!</v>
      </c>
      <c r="K1912" s="101"/>
      <c r="L1912" s="101"/>
      <c r="M1912" s="9"/>
      <c r="N1912" s="9"/>
      <c r="O1912" s="9"/>
      <c r="P1912" s="9"/>
      <c r="Q1912" s="9"/>
      <c r="R1912" s="9"/>
      <c r="S1912" s="9"/>
      <c r="T1912" s="28"/>
      <c r="U1912" s="25"/>
      <c r="V1912" s="9"/>
      <c r="W1912" s="9"/>
      <c r="X1912" s="9"/>
      <c r="Y1912" s="9"/>
      <c r="Z1912" s="9"/>
      <c r="AA1912" s="9"/>
      <c r="AB1912" s="9"/>
      <c r="AC1912" s="9"/>
      <c r="AD1912" s="9"/>
      <c r="AE1912" s="9"/>
      <c r="AF1912" s="9"/>
      <c r="AG1912" s="101"/>
      <c r="AH1912" s="100"/>
      <c r="AI1912" s="9"/>
      <c r="AJ1912" s="9"/>
      <c r="AK1912" s="9"/>
      <c r="AL1912" s="137"/>
    </row>
    <row r="1913" spans="1:38" x14ac:dyDescent="0.25">
      <c r="A1913" s="73" t="str">
        <f>'2. Applicant information'!A1901</f>
        <v>_Applicant1895</v>
      </c>
      <c r="B1913" s="73" t="str">
        <f t="array" ref="B1913">IF(_xlfn.XLOOKUP('3. Course participants'!A1913,'2. Applicant information'!$A$7:$A$1048576,'2. Applicant information'!$AE$7:$AE$1048576,,0)="Yes",_xlfn.XLOOKUP(A1913,'2. Applicant information'!$A$7:$A$9999,'2. Applicant information'!$B$7:$B$9999,,0),IF('2. Applicant information'!AE1901="No","Applicant is not participant: see column AE in Applicant Information Tab","Applicant Data Missing"))</f>
        <v>Applicant Data Missing</v>
      </c>
      <c r="C1913" s="73" t="str">
        <f>IF(_xlfn.XLOOKUP('3. Course participants'!A1913,'2. Applicant information'!$A$7:$A$1048576,'2. Applicant information'!$AE$7:$AE$1048576,,0)="Yes",_xlfn.XLOOKUP(A1913,'2. Applicant information'!$A$7:$A$9999,'2. Applicant information'!$C$7:$C$9999,,0),IF('2. Applicant information'!AE1901="No","",""))</f>
        <v/>
      </c>
      <c r="D1913" s="73" t="str">
        <f>IF(_xlfn.XLOOKUP('3. Course participants'!A1913,'2. Applicant information'!$A$7:$A$1048576,'2. Applicant information'!$AE$7:$AE$1048576,,0)="Yes",_xlfn.XLOOKUP(A1913,'2. Applicant information'!$A$7:$A$9999,'2. Applicant information'!$D$7:$D$9999,,0),IF('2. Applicant information'!AE1901="No","",""))</f>
        <v/>
      </c>
      <c r="E1913" s="24"/>
      <c r="F1913" s="24"/>
      <c r="G1913" s="74" t="str">
        <f>IF(_xlfn.XLOOKUP('3. Course participants'!A1913,'2. Applicant information'!$A$7:$A$1048576,'2. Applicant information'!$AE$7:$AE$1048576,,0)="Yes",_xlfn.XLOOKUP(A1913,'2. Applicant information'!$A$7:$A$9999,'2. Applicant information'!$O$7:$O$9999,,0),IF('2. Applicant information'!AE1901="No","",""))</f>
        <v/>
      </c>
      <c r="H1913" s="24"/>
      <c r="I1913" s="28"/>
      <c r="J1913" s="130" t="e">
        <f t="shared" si="30"/>
        <v>#DIV/0!</v>
      </c>
      <c r="K1913" s="101"/>
      <c r="L1913" s="101"/>
      <c r="M1913" s="9"/>
      <c r="N1913" s="9"/>
      <c r="O1913" s="9"/>
      <c r="P1913" s="9"/>
      <c r="Q1913" s="9"/>
      <c r="R1913" s="9"/>
      <c r="S1913" s="9"/>
      <c r="T1913" s="28"/>
      <c r="U1913" s="25"/>
      <c r="V1913" s="9"/>
      <c r="W1913" s="9"/>
      <c r="X1913" s="9"/>
      <c r="Y1913" s="9"/>
      <c r="Z1913" s="9"/>
      <c r="AA1913" s="9"/>
      <c r="AB1913" s="9"/>
      <c r="AC1913" s="9"/>
      <c r="AD1913" s="9"/>
      <c r="AE1913" s="9"/>
      <c r="AF1913" s="9"/>
      <c r="AG1913" s="101"/>
      <c r="AH1913" s="100"/>
      <c r="AI1913" s="9"/>
      <c r="AJ1913" s="9"/>
      <c r="AK1913" s="9"/>
      <c r="AL1913" s="137"/>
    </row>
    <row r="1914" spans="1:38" x14ac:dyDescent="0.25">
      <c r="A1914" s="73" t="str">
        <f>'2. Applicant information'!A1902</f>
        <v>_Applicant1896</v>
      </c>
      <c r="B1914" s="73" t="str">
        <f t="array" ref="B1914">IF(_xlfn.XLOOKUP('3. Course participants'!A1914,'2. Applicant information'!$A$7:$A$1048576,'2. Applicant information'!$AE$7:$AE$1048576,,0)="Yes",_xlfn.XLOOKUP(A1914,'2. Applicant information'!$A$7:$A$9999,'2. Applicant information'!$B$7:$B$9999,,0),IF('2. Applicant information'!AE1902="No","Applicant is not participant: see column AE in Applicant Information Tab","Applicant Data Missing"))</f>
        <v>Applicant Data Missing</v>
      </c>
      <c r="C1914" s="73" t="str">
        <f>IF(_xlfn.XLOOKUP('3. Course participants'!A1914,'2. Applicant information'!$A$7:$A$1048576,'2. Applicant information'!$AE$7:$AE$1048576,,0)="Yes",_xlfn.XLOOKUP(A1914,'2. Applicant information'!$A$7:$A$9999,'2. Applicant information'!$C$7:$C$9999,,0),IF('2. Applicant information'!AE1902="No","",""))</f>
        <v/>
      </c>
      <c r="D1914" s="73" t="str">
        <f>IF(_xlfn.XLOOKUP('3. Course participants'!A1914,'2. Applicant information'!$A$7:$A$1048576,'2. Applicant information'!$AE$7:$AE$1048576,,0)="Yes",_xlfn.XLOOKUP(A1914,'2. Applicant information'!$A$7:$A$9999,'2. Applicant information'!$D$7:$D$9999,,0),IF('2. Applicant information'!AE1902="No","",""))</f>
        <v/>
      </c>
      <c r="E1914" s="24"/>
      <c r="F1914" s="24"/>
      <c r="G1914" s="74" t="str">
        <f>IF(_xlfn.XLOOKUP('3. Course participants'!A1914,'2. Applicant information'!$A$7:$A$1048576,'2. Applicant information'!$AE$7:$AE$1048576,,0)="Yes",_xlfn.XLOOKUP(A1914,'2. Applicant information'!$A$7:$A$9999,'2. Applicant information'!$O$7:$O$9999,,0),IF('2. Applicant information'!AE1902="No","",""))</f>
        <v/>
      </c>
      <c r="H1914" s="24"/>
      <c r="I1914" s="28"/>
      <c r="J1914" s="130" t="e">
        <f t="shared" si="30"/>
        <v>#DIV/0!</v>
      </c>
      <c r="K1914" s="101"/>
      <c r="L1914" s="101"/>
      <c r="M1914" s="9"/>
      <c r="N1914" s="9"/>
      <c r="O1914" s="9"/>
      <c r="P1914" s="9"/>
      <c r="Q1914" s="9"/>
      <c r="R1914" s="9"/>
      <c r="S1914" s="9"/>
      <c r="T1914" s="28"/>
      <c r="U1914" s="25"/>
      <c r="V1914" s="9"/>
      <c r="W1914" s="9"/>
      <c r="X1914" s="9"/>
      <c r="Y1914" s="9"/>
      <c r="Z1914" s="9"/>
      <c r="AA1914" s="9"/>
      <c r="AB1914" s="9"/>
      <c r="AC1914" s="9"/>
      <c r="AD1914" s="9"/>
      <c r="AE1914" s="9"/>
      <c r="AF1914" s="9"/>
      <c r="AG1914" s="101"/>
      <c r="AH1914" s="100"/>
      <c r="AI1914" s="9"/>
      <c r="AJ1914" s="9"/>
      <c r="AK1914" s="9"/>
      <c r="AL1914" s="137"/>
    </row>
    <row r="1915" spans="1:38" x14ac:dyDescent="0.25">
      <c r="A1915" s="73" t="str">
        <f>'2. Applicant information'!A1903</f>
        <v>_Applicant1897</v>
      </c>
      <c r="B1915" s="73" t="str">
        <f t="array" ref="B1915">IF(_xlfn.XLOOKUP('3. Course participants'!A1915,'2. Applicant information'!$A$7:$A$1048576,'2. Applicant information'!$AE$7:$AE$1048576,,0)="Yes",_xlfn.XLOOKUP(A1915,'2. Applicant information'!$A$7:$A$9999,'2. Applicant information'!$B$7:$B$9999,,0),IF('2. Applicant information'!AE1903="No","Applicant is not participant: see column AE in Applicant Information Tab","Applicant Data Missing"))</f>
        <v>Applicant Data Missing</v>
      </c>
      <c r="C1915" s="73" t="str">
        <f>IF(_xlfn.XLOOKUP('3. Course participants'!A1915,'2. Applicant information'!$A$7:$A$1048576,'2. Applicant information'!$AE$7:$AE$1048576,,0)="Yes",_xlfn.XLOOKUP(A1915,'2. Applicant information'!$A$7:$A$9999,'2. Applicant information'!$C$7:$C$9999,,0),IF('2. Applicant information'!AE1903="No","",""))</f>
        <v/>
      </c>
      <c r="D1915" s="73" t="str">
        <f>IF(_xlfn.XLOOKUP('3. Course participants'!A1915,'2. Applicant information'!$A$7:$A$1048576,'2. Applicant information'!$AE$7:$AE$1048576,,0)="Yes",_xlfn.XLOOKUP(A1915,'2. Applicant information'!$A$7:$A$9999,'2. Applicant information'!$D$7:$D$9999,,0),IF('2. Applicant information'!AE1903="No","",""))</f>
        <v/>
      </c>
      <c r="E1915" s="24"/>
      <c r="F1915" s="24"/>
      <c r="G1915" s="74" t="str">
        <f>IF(_xlfn.XLOOKUP('3. Course participants'!A1915,'2. Applicant information'!$A$7:$A$1048576,'2. Applicant information'!$AE$7:$AE$1048576,,0)="Yes",_xlfn.XLOOKUP(A1915,'2. Applicant information'!$A$7:$A$9999,'2. Applicant information'!$O$7:$O$9999,,0),IF('2. Applicant information'!AE1903="No","",""))</f>
        <v/>
      </c>
      <c r="H1915" s="24"/>
      <c r="I1915" s="28"/>
      <c r="J1915" s="130" t="e">
        <f t="shared" si="30"/>
        <v>#DIV/0!</v>
      </c>
      <c r="K1915" s="101"/>
      <c r="L1915" s="101"/>
      <c r="M1915" s="9"/>
      <c r="N1915" s="9"/>
      <c r="O1915" s="9"/>
      <c r="P1915" s="9"/>
      <c r="Q1915" s="9"/>
      <c r="R1915" s="9"/>
      <c r="S1915" s="9"/>
      <c r="T1915" s="28"/>
      <c r="U1915" s="25"/>
      <c r="V1915" s="9"/>
      <c r="W1915" s="9"/>
      <c r="X1915" s="9"/>
      <c r="Y1915" s="9"/>
      <c r="Z1915" s="9"/>
      <c r="AA1915" s="9"/>
      <c r="AB1915" s="9"/>
      <c r="AC1915" s="9"/>
      <c r="AD1915" s="9"/>
      <c r="AE1915" s="9"/>
      <c r="AF1915" s="9"/>
      <c r="AG1915" s="101"/>
      <c r="AH1915" s="100"/>
      <c r="AI1915" s="9"/>
      <c r="AJ1915" s="9"/>
      <c r="AK1915" s="9"/>
      <c r="AL1915" s="137"/>
    </row>
    <row r="1916" spans="1:38" x14ac:dyDescent="0.25">
      <c r="A1916" s="73" t="str">
        <f>'2. Applicant information'!A1904</f>
        <v>_Applicant1898</v>
      </c>
      <c r="B1916" s="73" t="str">
        <f t="array" ref="B1916">IF(_xlfn.XLOOKUP('3. Course participants'!A1916,'2. Applicant information'!$A$7:$A$1048576,'2. Applicant information'!$AE$7:$AE$1048576,,0)="Yes",_xlfn.XLOOKUP(A1916,'2. Applicant information'!$A$7:$A$9999,'2. Applicant information'!$B$7:$B$9999,,0),IF('2. Applicant information'!AE1904="No","Applicant is not participant: see column AE in Applicant Information Tab","Applicant Data Missing"))</f>
        <v>Applicant Data Missing</v>
      </c>
      <c r="C1916" s="73" t="str">
        <f>IF(_xlfn.XLOOKUP('3. Course participants'!A1916,'2. Applicant information'!$A$7:$A$1048576,'2. Applicant information'!$AE$7:$AE$1048576,,0)="Yes",_xlfn.XLOOKUP(A1916,'2. Applicant information'!$A$7:$A$9999,'2. Applicant information'!$C$7:$C$9999,,0),IF('2. Applicant information'!AE1904="No","",""))</f>
        <v/>
      </c>
      <c r="D1916" s="73" t="str">
        <f>IF(_xlfn.XLOOKUP('3. Course participants'!A1916,'2. Applicant information'!$A$7:$A$1048576,'2. Applicant information'!$AE$7:$AE$1048576,,0)="Yes",_xlfn.XLOOKUP(A1916,'2. Applicant information'!$A$7:$A$9999,'2. Applicant information'!$D$7:$D$9999,,0),IF('2. Applicant information'!AE1904="No","",""))</f>
        <v/>
      </c>
      <c r="E1916" s="24"/>
      <c r="F1916" s="24"/>
      <c r="G1916" s="74" t="str">
        <f>IF(_xlfn.XLOOKUP('3. Course participants'!A1916,'2. Applicant information'!$A$7:$A$1048576,'2. Applicant information'!$AE$7:$AE$1048576,,0)="Yes",_xlfn.XLOOKUP(A1916,'2. Applicant information'!$A$7:$A$9999,'2. Applicant information'!$O$7:$O$9999,,0),IF('2. Applicant information'!AE1904="No","",""))</f>
        <v/>
      </c>
      <c r="H1916" s="24"/>
      <c r="I1916" s="28"/>
      <c r="J1916" s="130" t="e">
        <f t="shared" si="30"/>
        <v>#DIV/0!</v>
      </c>
      <c r="K1916" s="101"/>
      <c r="L1916" s="101"/>
      <c r="M1916" s="9"/>
      <c r="N1916" s="9"/>
      <c r="O1916" s="9"/>
      <c r="P1916" s="9"/>
      <c r="Q1916" s="9"/>
      <c r="R1916" s="9"/>
      <c r="S1916" s="9"/>
      <c r="T1916" s="28"/>
      <c r="U1916" s="25"/>
      <c r="V1916" s="9"/>
      <c r="W1916" s="9"/>
      <c r="X1916" s="9"/>
      <c r="Y1916" s="9"/>
      <c r="Z1916" s="9"/>
      <c r="AA1916" s="9"/>
      <c r="AB1916" s="9"/>
      <c r="AC1916" s="9"/>
      <c r="AD1916" s="9"/>
      <c r="AE1916" s="9"/>
      <c r="AF1916" s="9"/>
      <c r="AG1916" s="101"/>
      <c r="AH1916" s="100"/>
      <c r="AI1916" s="9"/>
      <c r="AJ1916" s="9"/>
      <c r="AK1916" s="9"/>
      <c r="AL1916" s="137"/>
    </row>
    <row r="1917" spans="1:38" x14ac:dyDescent="0.25">
      <c r="A1917" s="73" t="str">
        <f>'2. Applicant information'!A1905</f>
        <v>_Applicant1899</v>
      </c>
      <c r="B1917" s="73" t="str">
        <f t="array" ref="B1917">IF(_xlfn.XLOOKUP('3. Course participants'!A1917,'2. Applicant information'!$A$7:$A$1048576,'2. Applicant information'!$AE$7:$AE$1048576,,0)="Yes",_xlfn.XLOOKUP(A1917,'2. Applicant information'!$A$7:$A$9999,'2. Applicant information'!$B$7:$B$9999,,0),IF('2. Applicant information'!AE1905="No","Applicant is not participant: see column AE in Applicant Information Tab","Applicant Data Missing"))</f>
        <v>Applicant Data Missing</v>
      </c>
      <c r="C1917" s="73" t="str">
        <f>IF(_xlfn.XLOOKUP('3. Course participants'!A1917,'2. Applicant information'!$A$7:$A$1048576,'2. Applicant information'!$AE$7:$AE$1048576,,0)="Yes",_xlfn.XLOOKUP(A1917,'2. Applicant information'!$A$7:$A$9999,'2. Applicant information'!$C$7:$C$9999,,0),IF('2. Applicant information'!AE1905="No","",""))</f>
        <v/>
      </c>
      <c r="D1917" s="73" t="str">
        <f>IF(_xlfn.XLOOKUP('3. Course participants'!A1917,'2. Applicant information'!$A$7:$A$1048576,'2. Applicant information'!$AE$7:$AE$1048576,,0)="Yes",_xlfn.XLOOKUP(A1917,'2. Applicant information'!$A$7:$A$9999,'2. Applicant information'!$D$7:$D$9999,,0),IF('2. Applicant information'!AE1905="No","",""))</f>
        <v/>
      </c>
      <c r="E1917" s="24"/>
      <c r="F1917" s="24"/>
      <c r="G1917" s="74" t="str">
        <f>IF(_xlfn.XLOOKUP('3. Course participants'!A1917,'2. Applicant information'!$A$7:$A$1048576,'2. Applicant information'!$AE$7:$AE$1048576,,0)="Yes",_xlfn.XLOOKUP(A1917,'2. Applicant information'!$A$7:$A$9999,'2. Applicant information'!$O$7:$O$9999,,0),IF('2. Applicant information'!AE1905="No","",""))</f>
        <v/>
      </c>
      <c r="H1917" s="24"/>
      <c r="I1917" s="28"/>
      <c r="J1917" s="130" t="e">
        <f t="shared" si="30"/>
        <v>#DIV/0!</v>
      </c>
      <c r="K1917" s="101"/>
      <c r="L1917" s="101"/>
      <c r="M1917" s="9"/>
      <c r="N1917" s="9"/>
      <c r="O1917" s="9"/>
      <c r="P1917" s="9"/>
      <c r="Q1917" s="9"/>
      <c r="R1917" s="9"/>
      <c r="S1917" s="9"/>
      <c r="T1917" s="28"/>
      <c r="U1917" s="25"/>
      <c r="V1917" s="9"/>
      <c r="W1917" s="9"/>
      <c r="X1917" s="9"/>
      <c r="Y1917" s="9"/>
      <c r="Z1917" s="9"/>
      <c r="AA1917" s="9"/>
      <c r="AB1917" s="9"/>
      <c r="AC1917" s="9"/>
      <c r="AD1917" s="9"/>
      <c r="AE1917" s="9"/>
      <c r="AF1917" s="9"/>
      <c r="AG1917" s="101"/>
      <c r="AH1917" s="100"/>
      <c r="AI1917" s="9"/>
      <c r="AJ1917" s="9"/>
      <c r="AK1917" s="9"/>
      <c r="AL1917" s="137"/>
    </row>
    <row r="1918" spans="1:38" x14ac:dyDescent="0.25">
      <c r="A1918" s="73" t="str">
        <f>'2. Applicant information'!A1906</f>
        <v>_Applicant1900</v>
      </c>
      <c r="B1918" s="73" t="str">
        <f t="array" ref="B1918">IF(_xlfn.XLOOKUP('3. Course participants'!A1918,'2. Applicant information'!$A$7:$A$1048576,'2. Applicant information'!$AE$7:$AE$1048576,,0)="Yes",_xlfn.XLOOKUP(A1918,'2. Applicant information'!$A$7:$A$9999,'2. Applicant information'!$B$7:$B$9999,,0),IF('2. Applicant information'!AE1906="No","Applicant is not participant: see column AE in Applicant Information Tab","Applicant Data Missing"))</f>
        <v>Applicant Data Missing</v>
      </c>
      <c r="C1918" s="73" t="str">
        <f>IF(_xlfn.XLOOKUP('3. Course participants'!A1918,'2. Applicant information'!$A$7:$A$1048576,'2. Applicant information'!$AE$7:$AE$1048576,,0)="Yes",_xlfn.XLOOKUP(A1918,'2. Applicant information'!$A$7:$A$9999,'2. Applicant information'!$C$7:$C$9999,,0),IF('2. Applicant information'!AE1906="No","",""))</f>
        <v/>
      </c>
      <c r="D1918" s="73" t="str">
        <f>IF(_xlfn.XLOOKUP('3. Course participants'!A1918,'2. Applicant information'!$A$7:$A$1048576,'2. Applicant information'!$AE$7:$AE$1048576,,0)="Yes",_xlfn.XLOOKUP(A1918,'2. Applicant information'!$A$7:$A$9999,'2. Applicant information'!$D$7:$D$9999,,0),IF('2. Applicant information'!AE1906="No","",""))</f>
        <v/>
      </c>
      <c r="E1918" s="24"/>
      <c r="F1918" s="24"/>
      <c r="G1918" s="74" t="str">
        <f>IF(_xlfn.XLOOKUP('3. Course participants'!A1918,'2. Applicant information'!$A$7:$A$1048576,'2. Applicant information'!$AE$7:$AE$1048576,,0)="Yes",_xlfn.XLOOKUP(A1918,'2. Applicant information'!$A$7:$A$9999,'2. Applicant information'!$O$7:$O$9999,,0),IF('2. Applicant information'!AE1906="No","",""))</f>
        <v/>
      </c>
      <c r="H1918" s="24"/>
      <c r="I1918" s="28"/>
      <c r="J1918" s="130" t="e">
        <f t="shared" si="30"/>
        <v>#DIV/0!</v>
      </c>
      <c r="K1918" s="101"/>
      <c r="L1918" s="101"/>
      <c r="M1918" s="9"/>
      <c r="N1918" s="9"/>
      <c r="O1918" s="9"/>
      <c r="P1918" s="9"/>
      <c r="Q1918" s="9"/>
      <c r="R1918" s="9"/>
      <c r="S1918" s="9"/>
      <c r="T1918" s="28"/>
      <c r="U1918" s="25"/>
      <c r="V1918" s="9"/>
      <c r="W1918" s="9"/>
      <c r="X1918" s="9"/>
      <c r="Y1918" s="9"/>
      <c r="Z1918" s="9"/>
      <c r="AA1918" s="9"/>
      <c r="AB1918" s="9"/>
      <c r="AC1918" s="9"/>
      <c r="AD1918" s="9"/>
      <c r="AE1918" s="9"/>
      <c r="AF1918" s="9"/>
      <c r="AG1918" s="101"/>
      <c r="AH1918" s="100"/>
      <c r="AI1918" s="9"/>
      <c r="AJ1918" s="9"/>
      <c r="AK1918" s="9"/>
      <c r="AL1918" s="137"/>
    </row>
    <row r="1919" spans="1:38" x14ac:dyDescent="0.25">
      <c r="A1919" s="73" t="str">
        <f>'2. Applicant information'!A1907</f>
        <v>_Applicant1901</v>
      </c>
      <c r="B1919" s="73" t="str">
        <f t="array" ref="B1919">IF(_xlfn.XLOOKUP('3. Course participants'!A1919,'2. Applicant information'!$A$7:$A$1048576,'2. Applicant information'!$AE$7:$AE$1048576,,0)="Yes",_xlfn.XLOOKUP(A1919,'2. Applicant information'!$A$7:$A$9999,'2. Applicant information'!$B$7:$B$9999,,0),IF('2. Applicant information'!AE1907="No","Applicant is not participant: see column AE in Applicant Information Tab","Applicant Data Missing"))</f>
        <v>Applicant Data Missing</v>
      </c>
      <c r="C1919" s="73" t="str">
        <f>IF(_xlfn.XLOOKUP('3. Course participants'!A1919,'2. Applicant information'!$A$7:$A$1048576,'2. Applicant information'!$AE$7:$AE$1048576,,0)="Yes",_xlfn.XLOOKUP(A1919,'2. Applicant information'!$A$7:$A$9999,'2. Applicant information'!$C$7:$C$9999,,0),IF('2. Applicant information'!AE1907="No","",""))</f>
        <v/>
      </c>
      <c r="D1919" s="73" t="str">
        <f>IF(_xlfn.XLOOKUP('3. Course participants'!A1919,'2. Applicant information'!$A$7:$A$1048576,'2. Applicant information'!$AE$7:$AE$1048576,,0)="Yes",_xlfn.XLOOKUP(A1919,'2. Applicant information'!$A$7:$A$9999,'2. Applicant information'!$D$7:$D$9999,,0),IF('2. Applicant information'!AE1907="No","",""))</f>
        <v/>
      </c>
      <c r="E1919" s="24"/>
      <c r="F1919" s="24"/>
      <c r="G1919" s="74" t="str">
        <f>IF(_xlfn.XLOOKUP('3. Course participants'!A1919,'2. Applicant information'!$A$7:$A$1048576,'2. Applicant information'!$AE$7:$AE$1048576,,0)="Yes",_xlfn.XLOOKUP(A1919,'2. Applicant information'!$A$7:$A$9999,'2. Applicant information'!$O$7:$O$9999,,0),IF('2. Applicant information'!AE1907="No","",""))</f>
        <v/>
      </c>
      <c r="H1919" s="24"/>
      <c r="I1919" s="28"/>
      <c r="J1919" s="130" t="e">
        <f t="shared" si="30"/>
        <v>#DIV/0!</v>
      </c>
      <c r="K1919" s="101"/>
      <c r="L1919" s="101"/>
      <c r="M1919" s="9"/>
      <c r="N1919" s="9"/>
      <c r="O1919" s="9"/>
      <c r="P1919" s="9"/>
      <c r="Q1919" s="9"/>
      <c r="R1919" s="9"/>
      <c r="S1919" s="9"/>
      <c r="T1919" s="28"/>
      <c r="U1919" s="25"/>
      <c r="V1919" s="9"/>
      <c r="W1919" s="9"/>
      <c r="X1919" s="9"/>
      <c r="Y1919" s="9"/>
      <c r="Z1919" s="9"/>
      <c r="AA1919" s="9"/>
      <c r="AB1919" s="9"/>
      <c r="AC1919" s="9"/>
      <c r="AD1919" s="9"/>
      <c r="AE1919" s="9"/>
      <c r="AF1919" s="9"/>
      <c r="AG1919" s="101"/>
      <c r="AH1919" s="100"/>
      <c r="AI1919" s="9"/>
      <c r="AJ1919" s="9"/>
      <c r="AK1919" s="9"/>
      <c r="AL1919" s="137"/>
    </row>
    <row r="1920" spans="1:38" x14ac:dyDescent="0.25">
      <c r="A1920" s="73" t="str">
        <f>'2. Applicant information'!A1908</f>
        <v>_Applicant1902</v>
      </c>
      <c r="B1920" s="73" t="str">
        <f t="array" ref="B1920">IF(_xlfn.XLOOKUP('3. Course participants'!A1920,'2. Applicant information'!$A$7:$A$1048576,'2. Applicant information'!$AE$7:$AE$1048576,,0)="Yes",_xlfn.XLOOKUP(A1920,'2. Applicant information'!$A$7:$A$9999,'2. Applicant information'!$B$7:$B$9999,,0),IF('2. Applicant information'!AE1908="No","Applicant is not participant: see column AE in Applicant Information Tab","Applicant Data Missing"))</f>
        <v>Applicant Data Missing</v>
      </c>
      <c r="C1920" s="73" t="str">
        <f>IF(_xlfn.XLOOKUP('3. Course participants'!A1920,'2. Applicant information'!$A$7:$A$1048576,'2. Applicant information'!$AE$7:$AE$1048576,,0)="Yes",_xlfn.XLOOKUP(A1920,'2. Applicant information'!$A$7:$A$9999,'2. Applicant information'!$C$7:$C$9999,,0),IF('2. Applicant information'!AE1908="No","",""))</f>
        <v/>
      </c>
      <c r="D1920" s="73" t="str">
        <f>IF(_xlfn.XLOOKUP('3. Course participants'!A1920,'2. Applicant information'!$A$7:$A$1048576,'2. Applicant information'!$AE$7:$AE$1048576,,0)="Yes",_xlfn.XLOOKUP(A1920,'2. Applicant information'!$A$7:$A$9999,'2. Applicant information'!$D$7:$D$9999,,0),IF('2. Applicant information'!AE1908="No","",""))</f>
        <v/>
      </c>
      <c r="E1920" s="24"/>
      <c r="F1920" s="24"/>
      <c r="G1920" s="74" t="str">
        <f>IF(_xlfn.XLOOKUP('3. Course participants'!A1920,'2. Applicant information'!$A$7:$A$1048576,'2. Applicant information'!$AE$7:$AE$1048576,,0)="Yes",_xlfn.XLOOKUP(A1920,'2. Applicant information'!$A$7:$A$9999,'2. Applicant information'!$O$7:$O$9999,,0),IF('2. Applicant information'!AE1908="No","",""))</f>
        <v/>
      </c>
      <c r="H1920" s="24"/>
      <c r="I1920" s="28"/>
      <c r="J1920" s="130" t="e">
        <f t="shared" si="30"/>
        <v>#DIV/0!</v>
      </c>
      <c r="K1920" s="101"/>
      <c r="L1920" s="101"/>
      <c r="M1920" s="9"/>
      <c r="N1920" s="9"/>
      <c r="O1920" s="9"/>
      <c r="P1920" s="9"/>
      <c r="Q1920" s="9"/>
      <c r="R1920" s="9"/>
      <c r="S1920" s="9"/>
      <c r="T1920" s="28"/>
      <c r="U1920" s="25"/>
      <c r="V1920" s="9"/>
      <c r="W1920" s="9"/>
      <c r="X1920" s="9"/>
      <c r="Y1920" s="9"/>
      <c r="Z1920" s="9"/>
      <c r="AA1920" s="9"/>
      <c r="AB1920" s="9"/>
      <c r="AC1920" s="9"/>
      <c r="AD1920" s="9"/>
      <c r="AE1920" s="9"/>
      <c r="AF1920" s="9"/>
      <c r="AG1920" s="101"/>
      <c r="AH1920" s="100"/>
      <c r="AI1920" s="9"/>
      <c r="AJ1920" s="9"/>
      <c r="AK1920" s="9"/>
      <c r="AL1920" s="137"/>
    </row>
    <row r="1921" spans="1:38" x14ac:dyDescent="0.25">
      <c r="A1921" s="73" t="str">
        <f>'2. Applicant information'!A1909</f>
        <v>_Applicant1903</v>
      </c>
      <c r="B1921" s="73" t="str">
        <f t="array" ref="B1921">IF(_xlfn.XLOOKUP('3. Course participants'!A1921,'2. Applicant information'!$A$7:$A$1048576,'2. Applicant information'!$AE$7:$AE$1048576,,0)="Yes",_xlfn.XLOOKUP(A1921,'2. Applicant information'!$A$7:$A$9999,'2. Applicant information'!$B$7:$B$9999,,0),IF('2. Applicant information'!AE1909="No","Applicant is not participant: see column AE in Applicant Information Tab","Applicant Data Missing"))</f>
        <v>Applicant Data Missing</v>
      </c>
      <c r="C1921" s="73" t="str">
        <f>IF(_xlfn.XLOOKUP('3. Course participants'!A1921,'2. Applicant information'!$A$7:$A$1048576,'2. Applicant information'!$AE$7:$AE$1048576,,0)="Yes",_xlfn.XLOOKUP(A1921,'2. Applicant information'!$A$7:$A$9999,'2. Applicant information'!$C$7:$C$9999,,0),IF('2. Applicant information'!AE1909="No","",""))</f>
        <v/>
      </c>
      <c r="D1921" s="73" t="str">
        <f>IF(_xlfn.XLOOKUP('3. Course participants'!A1921,'2. Applicant information'!$A$7:$A$1048576,'2. Applicant information'!$AE$7:$AE$1048576,,0)="Yes",_xlfn.XLOOKUP(A1921,'2. Applicant information'!$A$7:$A$9999,'2. Applicant information'!$D$7:$D$9999,,0),IF('2. Applicant information'!AE1909="No","",""))</f>
        <v/>
      </c>
      <c r="E1921" s="24"/>
      <c r="F1921" s="24"/>
      <c r="G1921" s="74" t="str">
        <f>IF(_xlfn.XLOOKUP('3. Course participants'!A1921,'2. Applicant information'!$A$7:$A$1048576,'2. Applicant information'!$AE$7:$AE$1048576,,0)="Yes",_xlfn.XLOOKUP(A1921,'2. Applicant information'!$A$7:$A$9999,'2. Applicant information'!$O$7:$O$9999,,0),IF('2. Applicant information'!AE1909="No","",""))</f>
        <v/>
      </c>
      <c r="H1921" s="24"/>
      <c r="I1921" s="28"/>
      <c r="J1921" s="130" t="e">
        <f t="shared" si="30"/>
        <v>#DIV/0!</v>
      </c>
      <c r="K1921" s="101"/>
      <c r="L1921" s="101"/>
      <c r="M1921" s="9"/>
      <c r="N1921" s="9"/>
      <c r="O1921" s="9"/>
      <c r="P1921" s="9"/>
      <c r="Q1921" s="9"/>
      <c r="R1921" s="9"/>
      <c r="S1921" s="9"/>
      <c r="T1921" s="28"/>
      <c r="U1921" s="25"/>
      <c r="V1921" s="9"/>
      <c r="W1921" s="9"/>
      <c r="X1921" s="9"/>
      <c r="Y1921" s="9"/>
      <c r="Z1921" s="9"/>
      <c r="AA1921" s="9"/>
      <c r="AB1921" s="9"/>
      <c r="AC1921" s="9"/>
      <c r="AD1921" s="9"/>
      <c r="AE1921" s="9"/>
      <c r="AF1921" s="9"/>
      <c r="AG1921" s="101"/>
      <c r="AH1921" s="100"/>
      <c r="AI1921" s="9"/>
      <c r="AJ1921" s="9"/>
      <c r="AK1921" s="9"/>
      <c r="AL1921" s="137"/>
    </row>
    <row r="1922" spans="1:38" x14ac:dyDescent="0.25">
      <c r="A1922" s="73" t="str">
        <f>'2. Applicant information'!A1910</f>
        <v>_Applicant1904</v>
      </c>
      <c r="B1922" s="73" t="str">
        <f t="array" ref="B1922">IF(_xlfn.XLOOKUP('3. Course participants'!A1922,'2. Applicant information'!$A$7:$A$1048576,'2. Applicant information'!$AE$7:$AE$1048576,,0)="Yes",_xlfn.XLOOKUP(A1922,'2. Applicant information'!$A$7:$A$9999,'2. Applicant information'!$B$7:$B$9999,,0),IF('2. Applicant information'!AE1910="No","Applicant is not participant: see column AE in Applicant Information Tab","Applicant Data Missing"))</f>
        <v>Applicant Data Missing</v>
      </c>
      <c r="C1922" s="73" t="str">
        <f>IF(_xlfn.XLOOKUP('3. Course participants'!A1922,'2. Applicant information'!$A$7:$A$1048576,'2. Applicant information'!$AE$7:$AE$1048576,,0)="Yes",_xlfn.XLOOKUP(A1922,'2. Applicant information'!$A$7:$A$9999,'2. Applicant information'!$C$7:$C$9999,,0),IF('2. Applicant information'!AE1910="No","",""))</f>
        <v/>
      </c>
      <c r="D1922" s="73" t="str">
        <f>IF(_xlfn.XLOOKUP('3. Course participants'!A1922,'2. Applicant information'!$A$7:$A$1048576,'2. Applicant information'!$AE$7:$AE$1048576,,0)="Yes",_xlfn.XLOOKUP(A1922,'2. Applicant information'!$A$7:$A$9999,'2. Applicant information'!$D$7:$D$9999,,0),IF('2. Applicant information'!AE1910="No","",""))</f>
        <v/>
      </c>
      <c r="E1922" s="24"/>
      <c r="F1922" s="24"/>
      <c r="G1922" s="74" t="str">
        <f>IF(_xlfn.XLOOKUP('3. Course participants'!A1922,'2. Applicant information'!$A$7:$A$1048576,'2. Applicant information'!$AE$7:$AE$1048576,,0)="Yes",_xlfn.XLOOKUP(A1922,'2. Applicant information'!$A$7:$A$9999,'2. Applicant information'!$O$7:$O$9999,,0),IF('2. Applicant information'!AE1910="No","",""))</f>
        <v/>
      </c>
      <c r="H1922" s="24"/>
      <c r="I1922" s="28"/>
      <c r="J1922" s="130" t="e">
        <f t="shared" si="30"/>
        <v>#DIV/0!</v>
      </c>
      <c r="K1922" s="101"/>
      <c r="L1922" s="101"/>
      <c r="M1922" s="9"/>
      <c r="N1922" s="9"/>
      <c r="O1922" s="9"/>
      <c r="P1922" s="9"/>
      <c r="Q1922" s="9"/>
      <c r="R1922" s="9"/>
      <c r="S1922" s="9"/>
      <c r="T1922" s="28"/>
      <c r="U1922" s="25"/>
      <c r="V1922" s="9"/>
      <c r="W1922" s="9"/>
      <c r="X1922" s="9"/>
      <c r="Y1922" s="9"/>
      <c r="Z1922" s="9"/>
      <c r="AA1922" s="9"/>
      <c r="AB1922" s="9"/>
      <c r="AC1922" s="9"/>
      <c r="AD1922" s="9"/>
      <c r="AE1922" s="9"/>
      <c r="AF1922" s="9"/>
      <c r="AG1922" s="101"/>
      <c r="AH1922" s="100"/>
      <c r="AI1922" s="9"/>
      <c r="AJ1922" s="9"/>
      <c r="AK1922" s="9"/>
      <c r="AL1922" s="137"/>
    </row>
    <row r="1923" spans="1:38" x14ac:dyDescent="0.25">
      <c r="A1923" s="73" t="str">
        <f>'2. Applicant information'!A1911</f>
        <v>_Applicant1905</v>
      </c>
      <c r="B1923" s="73" t="str">
        <f t="array" ref="B1923">IF(_xlfn.XLOOKUP('3. Course participants'!A1923,'2. Applicant information'!$A$7:$A$1048576,'2. Applicant information'!$AE$7:$AE$1048576,,0)="Yes",_xlfn.XLOOKUP(A1923,'2. Applicant information'!$A$7:$A$9999,'2. Applicant information'!$B$7:$B$9999,,0),IF('2. Applicant information'!AE1911="No","Applicant is not participant: see column AE in Applicant Information Tab","Applicant Data Missing"))</f>
        <v>Applicant Data Missing</v>
      </c>
      <c r="C1923" s="73" t="str">
        <f>IF(_xlfn.XLOOKUP('3. Course participants'!A1923,'2. Applicant information'!$A$7:$A$1048576,'2. Applicant information'!$AE$7:$AE$1048576,,0)="Yes",_xlfn.XLOOKUP(A1923,'2. Applicant information'!$A$7:$A$9999,'2. Applicant information'!$C$7:$C$9999,,0),IF('2. Applicant information'!AE1911="No","",""))</f>
        <v/>
      </c>
      <c r="D1923" s="73" t="str">
        <f>IF(_xlfn.XLOOKUP('3. Course participants'!A1923,'2. Applicant information'!$A$7:$A$1048576,'2. Applicant information'!$AE$7:$AE$1048576,,0)="Yes",_xlfn.XLOOKUP(A1923,'2. Applicant information'!$A$7:$A$9999,'2. Applicant information'!$D$7:$D$9999,,0),IF('2. Applicant information'!AE1911="No","",""))</f>
        <v/>
      </c>
      <c r="E1923" s="24"/>
      <c r="F1923" s="24"/>
      <c r="G1923" s="74" t="str">
        <f>IF(_xlfn.XLOOKUP('3. Course participants'!A1923,'2. Applicant information'!$A$7:$A$1048576,'2. Applicant information'!$AE$7:$AE$1048576,,0)="Yes",_xlfn.XLOOKUP(A1923,'2. Applicant information'!$A$7:$A$9999,'2. Applicant information'!$O$7:$O$9999,,0),IF('2. Applicant information'!AE1911="No","",""))</f>
        <v/>
      </c>
      <c r="H1923" s="24"/>
      <c r="I1923" s="28"/>
      <c r="J1923" s="130" t="e">
        <f t="shared" si="30"/>
        <v>#DIV/0!</v>
      </c>
      <c r="K1923" s="101"/>
      <c r="L1923" s="101"/>
      <c r="M1923" s="9"/>
      <c r="N1923" s="9"/>
      <c r="O1923" s="9"/>
      <c r="P1923" s="9"/>
      <c r="Q1923" s="9"/>
      <c r="R1923" s="9"/>
      <c r="S1923" s="9"/>
      <c r="T1923" s="28"/>
      <c r="U1923" s="25"/>
      <c r="V1923" s="9"/>
      <c r="W1923" s="9"/>
      <c r="X1923" s="9"/>
      <c r="Y1923" s="9"/>
      <c r="Z1923" s="9"/>
      <c r="AA1923" s="9"/>
      <c r="AB1923" s="9"/>
      <c r="AC1923" s="9"/>
      <c r="AD1923" s="9"/>
      <c r="AE1923" s="9"/>
      <c r="AF1923" s="9"/>
      <c r="AG1923" s="101"/>
      <c r="AH1923" s="100"/>
      <c r="AI1923" s="9"/>
      <c r="AJ1923" s="9"/>
      <c r="AK1923" s="9"/>
      <c r="AL1923" s="137"/>
    </row>
    <row r="1924" spans="1:38" x14ac:dyDescent="0.25">
      <c r="A1924" s="73" t="str">
        <f>'2. Applicant information'!A1912</f>
        <v>_Applicant1906</v>
      </c>
      <c r="B1924" s="73" t="str">
        <f t="array" ref="B1924">IF(_xlfn.XLOOKUP('3. Course participants'!A1924,'2. Applicant information'!$A$7:$A$1048576,'2. Applicant information'!$AE$7:$AE$1048576,,0)="Yes",_xlfn.XLOOKUP(A1924,'2. Applicant information'!$A$7:$A$9999,'2. Applicant information'!$B$7:$B$9999,,0),IF('2. Applicant information'!AE1912="No","Applicant is not participant: see column AE in Applicant Information Tab","Applicant Data Missing"))</f>
        <v>Applicant Data Missing</v>
      </c>
      <c r="C1924" s="73" t="str">
        <f>IF(_xlfn.XLOOKUP('3. Course participants'!A1924,'2. Applicant information'!$A$7:$A$1048576,'2. Applicant information'!$AE$7:$AE$1048576,,0)="Yes",_xlfn.XLOOKUP(A1924,'2. Applicant information'!$A$7:$A$9999,'2. Applicant information'!$C$7:$C$9999,,0),IF('2. Applicant information'!AE1912="No","",""))</f>
        <v/>
      </c>
      <c r="D1924" s="73" t="str">
        <f>IF(_xlfn.XLOOKUP('3. Course participants'!A1924,'2. Applicant information'!$A$7:$A$1048576,'2. Applicant information'!$AE$7:$AE$1048576,,0)="Yes",_xlfn.XLOOKUP(A1924,'2. Applicant information'!$A$7:$A$9999,'2. Applicant information'!$D$7:$D$9999,,0),IF('2. Applicant information'!AE1912="No","",""))</f>
        <v/>
      </c>
      <c r="E1924" s="24"/>
      <c r="F1924" s="24"/>
      <c r="G1924" s="74" t="str">
        <f>IF(_xlfn.XLOOKUP('3. Course participants'!A1924,'2. Applicant information'!$A$7:$A$1048576,'2. Applicant information'!$AE$7:$AE$1048576,,0)="Yes",_xlfn.XLOOKUP(A1924,'2. Applicant information'!$A$7:$A$9999,'2. Applicant information'!$O$7:$O$9999,,0),IF('2. Applicant information'!AE1912="No","",""))</f>
        <v/>
      </c>
      <c r="H1924" s="24"/>
      <c r="I1924" s="28"/>
      <c r="J1924" s="130" t="e">
        <f t="shared" si="30"/>
        <v>#DIV/0!</v>
      </c>
      <c r="K1924" s="101"/>
      <c r="L1924" s="101"/>
      <c r="M1924" s="9"/>
      <c r="N1924" s="9"/>
      <c r="O1924" s="9"/>
      <c r="P1924" s="9"/>
      <c r="Q1924" s="9"/>
      <c r="R1924" s="9"/>
      <c r="S1924" s="9"/>
      <c r="T1924" s="28"/>
      <c r="U1924" s="25"/>
      <c r="V1924" s="9"/>
      <c r="W1924" s="9"/>
      <c r="X1924" s="9"/>
      <c r="Y1924" s="9"/>
      <c r="Z1924" s="9"/>
      <c r="AA1924" s="9"/>
      <c r="AB1924" s="9"/>
      <c r="AC1924" s="9"/>
      <c r="AD1924" s="9"/>
      <c r="AE1924" s="9"/>
      <c r="AF1924" s="9"/>
      <c r="AG1924" s="101"/>
      <c r="AH1924" s="100"/>
      <c r="AI1924" s="9"/>
      <c r="AJ1924" s="9"/>
      <c r="AK1924" s="9"/>
      <c r="AL1924" s="137"/>
    </row>
    <row r="1925" spans="1:38" x14ac:dyDescent="0.25">
      <c r="A1925" s="73" t="str">
        <f>'2. Applicant information'!A1913</f>
        <v>_Applicant1907</v>
      </c>
      <c r="B1925" s="73" t="str">
        <f t="array" ref="B1925">IF(_xlfn.XLOOKUP('3. Course participants'!A1925,'2. Applicant information'!$A$7:$A$1048576,'2. Applicant information'!$AE$7:$AE$1048576,,0)="Yes",_xlfn.XLOOKUP(A1925,'2. Applicant information'!$A$7:$A$9999,'2. Applicant information'!$B$7:$B$9999,,0),IF('2. Applicant information'!AE1913="No","Applicant is not participant: see column AE in Applicant Information Tab","Applicant Data Missing"))</f>
        <v>Applicant Data Missing</v>
      </c>
      <c r="C1925" s="73" t="str">
        <f>IF(_xlfn.XLOOKUP('3. Course participants'!A1925,'2. Applicant information'!$A$7:$A$1048576,'2. Applicant information'!$AE$7:$AE$1048576,,0)="Yes",_xlfn.XLOOKUP(A1925,'2. Applicant information'!$A$7:$A$9999,'2. Applicant information'!$C$7:$C$9999,,0),IF('2. Applicant information'!AE1913="No","",""))</f>
        <v/>
      </c>
      <c r="D1925" s="73" t="str">
        <f>IF(_xlfn.XLOOKUP('3. Course participants'!A1925,'2. Applicant information'!$A$7:$A$1048576,'2. Applicant information'!$AE$7:$AE$1048576,,0)="Yes",_xlfn.XLOOKUP(A1925,'2. Applicant information'!$A$7:$A$9999,'2. Applicant information'!$D$7:$D$9999,,0),IF('2. Applicant information'!AE1913="No","",""))</f>
        <v/>
      </c>
      <c r="E1925" s="24"/>
      <c r="F1925" s="24"/>
      <c r="G1925" s="74" t="str">
        <f>IF(_xlfn.XLOOKUP('3. Course participants'!A1925,'2. Applicant information'!$A$7:$A$1048576,'2. Applicant information'!$AE$7:$AE$1048576,,0)="Yes",_xlfn.XLOOKUP(A1925,'2. Applicant information'!$A$7:$A$9999,'2. Applicant information'!$O$7:$O$9999,,0),IF('2. Applicant information'!AE1913="No","",""))</f>
        <v/>
      </c>
      <c r="H1925" s="24"/>
      <c r="I1925" s="28"/>
      <c r="J1925" s="130" t="e">
        <f t="shared" si="30"/>
        <v>#DIV/0!</v>
      </c>
      <c r="K1925" s="101"/>
      <c r="L1925" s="101"/>
      <c r="M1925" s="9"/>
      <c r="N1925" s="9"/>
      <c r="O1925" s="9"/>
      <c r="P1925" s="9"/>
      <c r="Q1925" s="9"/>
      <c r="R1925" s="9"/>
      <c r="S1925" s="9"/>
      <c r="T1925" s="28"/>
      <c r="U1925" s="25"/>
      <c r="V1925" s="9"/>
      <c r="W1925" s="9"/>
      <c r="X1925" s="9"/>
      <c r="Y1925" s="9"/>
      <c r="Z1925" s="9"/>
      <c r="AA1925" s="9"/>
      <c r="AB1925" s="9"/>
      <c r="AC1925" s="9"/>
      <c r="AD1925" s="9"/>
      <c r="AE1925" s="9"/>
      <c r="AF1925" s="9"/>
      <c r="AG1925" s="101"/>
      <c r="AH1925" s="100"/>
      <c r="AI1925" s="9"/>
      <c r="AJ1925" s="9"/>
      <c r="AK1925" s="9"/>
      <c r="AL1925" s="137"/>
    </row>
    <row r="1926" spans="1:38" x14ac:dyDescent="0.25">
      <c r="A1926" s="73" t="str">
        <f>'2. Applicant information'!A1914</f>
        <v>_Applicant1908</v>
      </c>
      <c r="B1926" s="73" t="str">
        <f t="array" ref="B1926">IF(_xlfn.XLOOKUP('3. Course participants'!A1926,'2. Applicant information'!$A$7:$A$1048576,'2. Applicant information'!$AE$7:$AE$1048576,,0)="Yes",_xlfn.XLOOKUP(A1926,'2. Applicant information'!$A$7:$A$9999,'2. Applicant information'!$B$7:$B$9999,,0),IF('2. Applicant information'!AE1914="No","Applicant is not participant: see column AE in Applicant Information Tab","Applicant Data Missing"))</f>
        <v>Applicant Data Missing</v>
      </c>
      <c r="C1926" s="73" t="str">
        <f>IF(_xlfn.XLOOKUP('3. Course participants'!A1926,'2. Applicant information'!$A$7:$A$1048576,'2. Applicant information'!$AE$7:$AE$1048576,,0)="Yes",_xlfn.XLOOKUP(A1926,'2. Applicant information'!$A$7:$A$9999,'2. Applicant information'!$C$7:$C$9999,,0),IF('2. Applicant information'!AE1914="No","",""))</f>
        <v/>
      </c>
      <c r="D1926" s="73" t="str">
        <f>IF(_xlfn.XLOOKUP('3. Course participants'!A1926,'2. Applicant information'!$A$7:$A$1048576,'2. Applicant information'!$AE$7:$AE$1048576,,0)="Yes",_xlfn.XLOOKUP(A1926,'2. Applicant information'!$A$7:$A$9999,'2. Applicant information'!$D$7:$D$9999,,0),IF('2. Applicant information'!AE1914="No","",""))</f>
        <v/>
      </c>
      <c r="E1926" s="24"/>
      <c r="F1926" s="24"/>
      <c r="G1926" s="74" t="str">
        <f>IF(_xlfn.XLOOKUP('3. Course participants'!A1926,'2. Applicant information'!$A$7:$A$1048576,'2. Applicant information'!$AE$7:$AE$1048576,,0)="Yes",_xlfn.XLOOKUP(A1926,'2. Applicant information'!$A$7:$A$9999,'2. Applicant information'!$O$7:$O$9999,,0),IF('2. Applicant information'!AE1914="No","",""))</f>
        <v/>
      </c>
      <c r="H1926" s="24"/>
      <c r="I1926" s="28"/>
      <c r="J1926" s="130" t="e">
        <f t="shared" si="30"/>
        <v>#DIV/0!</v>
      </c>
      <c r="K1926" s="101"/>
      <c r="L1926" s="101"/>
      <c r="M1926" s="9"/>
      <c r="N1926" s="9"/>
      <c r="O1926" s="9"/>
      <c r="P1926" s="9"/>
      <c r="Q1926" s="9"/>
      <c r="R1926" s="9"/>
      <c r="S1926" s="9"/>
      <c r="T1926" s="28"/>
      <c r="U1926" s="25"/>
      <c r="V1926" s="9"/>
      <c r="W1926" s="9"/>
      <c r="X1926" s="9"/>
      <c r="Y1926" s="9"/>
      <c r="Z1926" s="9"/>
      <c r="AA1926" s="9"/>
      <c r="AB1926" s="9"/>
      <c r="AC1926" s="9"/>
      <c r="AD1926" s="9"/>
      <c r="AE1926" s="9"/>
      <c r="AF1926" s="9"/>
      <c r="AG1926" s="101"/>
      <c r="AH1926" s="100"/>
      <c r="AI1926" s="9"/>
      <c r="AJ1926" s="9"/>
      <c r="AK1926" s="9"/>
      <c r="AL1926" s="137"/>
    </row>
    <row r="1927" spans="1:38" x14ac:dyDescent="0.25">
      <c r="A1927" s="73" t="str">
        <f>'2. Applicant information'!A1915</f>
        <v>_Applicant1909</v>
      </c>
      <c r="B1927" s="73" t="str">
        <f t="array" ref="B1927">IF(_xlfn.XLOOKUP('3. Course participants'!A1927,'2. Applicant information'!$A$7:$A$1048576,'2. Applicant information'!$AE$7:$AE$1048576,,0)="Yes",_xlfn.XLOOKUP(A1927,'2. Applicant information'!$A$7:$A$9999,'2. Applicant information'!$B$7:$B$9999,,0),IF('2. Applicant information'!AE1915="No","Applicant is not participant: see column AE in Applicant Information Tab","Applicant Data Missing"))</f>
        <v>Applicant Data Missing</v>
      </c>
      <c r="C1927" s="73" t="str">
        <f>IF(_xlfn.XLOOKUP('3. Course participants'!A1927,'2. Applicant information'!$A$7:$A$1048576,'2. Applicant information'!$AE$7:$AE$1048576,,0)="Yes",_xlfn.XLOOKUP(A1927,'2. Applicant information'!$A$7:$A$9999,'2. Applicant information'!$C$7:$C$9999,,0),IF('2. Applicant information'!AE1915="No","",""))</f>
        <v/>
      </c>
      <c r="D1927" s="73" t="str">
        <f>IF(_xlfn.XLOOKUP('3. Course participants'!A1927,'2. Applicant information'!$A$7:$A$1048576,'2. Applicant information'!$AE$7:$AE$1048576,,0)="Yes",_xlfn.XLOOKUP(A1927,'2. Applicant information'!$A$7:$A$9999,'2. Applicant information'!$D$7:$D$9999,,0),IF('2. Applicant information'!AE1915="No","",""))</f>
        <v/>
      </c>
      <c r="E1927" s="24"/>
      <c r="F1927" s="24"/>
      <c r="G1927" s="74" t="str">
        <f>IF(_xlfn.XLOOKUP('3. Course participants'!A1927,'2. Applicant information'!$A$7:$A$1048576,'2. Applicant information'!$AE$7:$AE$1048576,,0)="Yes",_xlfn.XLOOKUP(A1927,'2. Applicant information'!$A$7:$A$9999,'2. Applicant information'!$O$7:$O$9999,,0),IF('2. Applicant information'!AE1915="No","",""))</f>
        <v/>
      </c>
      <c r="H1927" s="24"/>
      <c r="I1927" s="28"/>
      <c r="J1927" s="130" t="e">
        <f t="shared" si="30"/>
        <v>#DIV/0!</v>
      </c>
      <c r="K1927" s="101"/>
      <c r="L1927" s="101"/>
      <c r="M1927" s="9"/>
      <c r="N1927" s="9"/>
      <c r="O1927" s="9"/>
      <c r="P1927" s="9"/>
      <c r="Q1927" s="9"/>
      <c r="R1927" s="9"/>
      <c r="S1927" s="9"/>
      <c r="T1927" s="28"/>
      <c r="U1927" s="25"/>
      <c r="V1927" s="9"/>
      <c r="W1927" s="9"/>
      <c r="X1927" s="9"/>
      <c r="Y1927" s="9"/>
      <c r="Z1927" s="9"/>
      <c r="AA1927" s="9"/>
      <c r="AB1927" s="9"/>
      <c r="AC1927" s="9"/>
      <c r="AD1927" s="9"/>
      <c r="AE1927" s="9"/>
      <c r="AF1927" s="9"/>
      <c r="AG1927" s="101"/>
      <c r="AH1927" s="100"/>
      <c r="AI1927" s="9"/>
      <c r="AJ1927" s="9"/>
      <c r="AK1927" s="9"/>
      <c r="AL1927" s="137"/>
    </row>
    <row r="1928" spans="1:38" x14ac:dyDescent="0.25">
      <c r="A1928" s="73" t="str">
        <f>'2. Applicant information'!A1916</f>
        <v>_Applicant1910</v>
      </c>
      <c r="B1928" s="73" t="str">
        <f t="array" ref="B1928">IF(_xlfn.XLOOKUP('3. Course participants'!A1928,'2. Applicant information'!$A$7:$A$1048576,'2. Applicant information'!$AE$7:$AE$1048576,,0)="Yes",_xlfn.XLOOKUP(A1928,'2. Applicant information'!$A$7:$A$9999,'2. Applicant information'!$B$7:$B$9999,,0),IF('2. Applicant information'!AE1916="No","Applicant is not participant: see column AE in Applicant Information Tab","Applicant Data Missing"))</f>
        <v>Applicant Data Missing</v>
      </c>
      <c r="C1928" s="73" t="str">
        <f>IF(_xlfn.XLOOKUP('3. Course participants'!A1928,'2. Applicant information'!$A$7:$A$1048576,'2. Applicant information'!$AE$7:$AE$1048576,,0)="Yes",_xlfn.XLOOKUP(A1928,'2. Applicant information'!$A$7:$A$9999,'2. Applicant information'!$C$7:$C$9999,,0),IF('2. Applicant information'!AE1916="No","",""))</f>
        <v/>
      </c>
      <c r="D1928" s="73" t="str">
        <f>IF(_xlfn.XLOOKUP('3. Course participants'!A1928,'2. Applicant information'!$A$7:$A$1048576,'2. Applicant information'!$AE$7:$AE$1048576,,0)="Yes",_xlfn.XLOOKUP(A1928,'2. Applicant information'!$A$7:$A$9999,'2. Applicant information'!$D$7:$D$9999,,0),IF('2. Applicant information'!AE1916="No","",""))</f>
        <v/>
      </c>
      <c r="E1928" s="24"/>
      <c r="F1928" s="24"/>
      <c r="G1928" s="74" t="str">
        <f>IF(_xlfn.XLOOKUP('3. Course participants'!A1928,'2. Applicant information'!$A$7:$A$1048576,'2. Applicant information'!$AE$7:$AE$1048576,,0)="Yes",_xlfn.XLOOKUP(A1928,'2. Applicant information'!$A$7:$A$9999,'2. Applicant information'!$O$7:$O$9999,,0),IF('2. Applicant information'!AE1916="No","",""))</f>
        <v/>
      </c>
      <c r="H1928" s="24"/>
      <c r="I1928" s="28"/>
      <c r="J1928" s="130" t="e">
        <f t="shared" si="30"/>
        <v>#DIV/0!</v>
      </c>
      <c r="K1928" s="101"/>
      <c r="L1928" s="101"/>
      <c r="M1928" s="9"/>
      <c r="N1928" s="9"/>
      <c r="O1928" s="9"/>
      <c r="P1928" s="9"/>
      <c r="Q1928" s="9"/>
      <c r="R1928" s="9"/>
      <c r="S1928" s="9"/>
      <c r="T1928" s="28"/>
      <c r="U1928" s="25"/>
      <c r="V1928" s="9"/>
      <c r="W1928" s="9"/>
      <c r="X1928" s="9"/>
      <c r="Y1928" s="9"/>
      <c r="Z1928" s="9"/>
      <c r="AA1928" s="9"/>
      <c r="AB1928" s="9"/>
      <c r="AC1928" s="9"/>
      <c r="AD1928" s="9"/>
      <c r="AE1928" s="9"/>
      <c r="AF1928" s="9"/>
      <c r="AG1928" s="101"/>
      <c r="AH1928" s="100"/>
      <c r="AI1928" s="9"/>
      <c r="AJ1928" s="9"/>
      <c r="AK1928" s="9"/>
      <c r="AL1928" s="137"/>
    </row>
    <row r="1929" spans="1:38" x14ac:dyDescent="0.25">
      <c r="A1929" s="73" t="str">
        <f>'2. Applicant information'!A1917</f>
        <v>_Applicant1911</v>
      </c>
      <c r="B1929" s="73" t="str">
        <f t="array" ref="B1929">IF(_xlfn.XLOOKUP('3. Course participants'!A1929,'2. Applicant information'!$A$7:$A$1048576,'2. Applicant information'!$AE$7:$AE$1048576,,0)="Yes",_xlfn.XLOOKUP(A1929,'2. Applicant information'!$A$7:$A$9999,'2. Applicant information'!$B$7:$B$9999,,0),IF('2. Applicant information'!AE1917="No","Applicant is not participant: see column AE in Applicant Information Tab","Applicant Data Missing"))</f>
        <v>Applicant Data Missing</v>
      </c>
      <c r="C1929" s="73" t="str">
        <f>IF(_xlfn.XLOOKUP('3. Course participants'!A1929,'2. Applicant information'!$A$7:$A$1048576,'2. Applicant information'!$AE$7:$AE$1048576,,0)="Yes",_xlfn.XLOOKUP(A1929,'2. Applicant information'!$A$7:$A$9999,'2. Applicant information'!$C$7:$C$9999,,0),IF('2. Applicant information'!AE1917="No","",""))</f>
        <v/>
      </c>
      <c r="D1929" s="73" t="str">
        <f>IF(_xlfn.XLOOKUP('3. Course participants'!A1929,'2. Applicant information'!$A$7:$A$1048576,'2. Applicant information'!$AE$7:$AE$1048576,,0)="Yes",_xlfn.XLOOKUP(A1929,'2. Applicant information'!$A$7:$A$9999,'2. Applicant information'!$D$7:$D$9999,,0),IF('2. Applicant information'!AE1917="No","",""))</f>
        <v/>
      </c>
      <c r="E1929" s="24"/>
      <c r="F1929" s="24"/>
      <c r="G1929" s="74" t="str">
        <f>IF(_xlfn.XLOOKUP('3. Course participants'!A1929,'2. Applicant information'!$A$7:$A$1048576,'2. Applicant information'!$AE$7:$AE$1048576,,0)="Yes",_xlfn.XLOOKUP(A1929,'2. Applicant information'!$A$7:$A$9999,'2. Applicant information'!$O$7:$O$9999,,0),IF('2. Applicant information'!AE1917="No","",""))</f>
        <v/>
      </c>
      <c r="H1929" s="24"/>
      <c r="I1929" s="28"/>
      <c r="J1929" s="130" t="e">
        <f t="shared" si="30"/>
        <v>#DIV/0!</v>
      </c>
      <c r="K1929" s="101"/>
      <c r="L1929" s="101"/>
      <c r="M1929" s="9"/>
      <c r="N1929" s="9"/>
      <c r="O1929" s="9"/>
      <c r="P1929" s="9"/>
      <c r="Q1929" s="9"/>
      <c r="R1929" s="9"/>
      <c r="S1929" s="9"/>
      <c r="T1929" s="28"/>
      <c r="U1929" s="25"/>
      <c r="V1929" s="9"/>
      <c r="W1929" s="9"/>
      <c r="X1929" s="9"/>
      <c r="Y1929" s="9"/>
      <c r="Z1929" s="9"/>
      <c r="AA1929" s="9"/>
      <c r="AB1929" s="9"/>
      <c r="AC1929" s="9"/>
      <c r="AD1929" s="9"/>
      <c r="AE1929" s="9"/>
      <c r="AF1929" s="9"/>
      <c r="AG1929" s="101"/>
      <c r="AH1929" s="100"/>
      <c r="AI1929" s="9"/>
      <c r="AJ1929" s="9"/>
      <c r="AK1929" s="9"/>
      <c r="AL1929" s="137"/>
    </row>
    <row r="1930" spans="1:38" x14ac:dyDescent="0.25">
      <c r="A1930" s="73" t="str">
        <f>'2. Applicant information'!A1918</f>
        <v>_Applicant1912</v>
      </c>
      <c r="B1930" s="73" t="str">
        <f t="array" ref="B1930">IF(_xlfn.XLOOKUP('3. Course participants'!A1930,'2. Applicant information'!$A$7:$A$1048576,'2. Applicant information'!$AE$7:$AE$1048576,,0)="Yes",_xlfn.XLOOKUP(A1930,'2. Applicant information'!$A$7:$A$9999,'2. Applicant information'!$B$7:$B$9999,,0),IF('2. Applicant information'!AE1918="No","Applicant is not participant: see column AE in Applicant Information Tab","Applicant Data Missing"))</f>
        <v>Applicant Data Missing</v>
      </c>
      <c r="C1930" s="73" t="str">
        <f>IF(_xlfn.XLOOKUP('3. Course participants'!A1930,'2. Applicant information'!$A$7:$A$1048576,'2. Applicant information'!$AE$7:$AE$1048576,,0)="Yes",_xlfn.XLOOKUP(A1930,'2. Applicant information'!$A$7:$A$9999,'2. Applicant information'!$C$7:$C$9999,,0),IF('2. Applicant information'!AE1918="No","",""))</f>
        <v/>
      </c>
      <c r="D1930" s="73" t="str">
        <f>IF(_xlfn.XLOOKUP('3. Course participants'!A1930,'2. Applicant information'!$A$7:$A$1048576,'2. Applicant information'!$AE$7:$AE$1048576,,0)="Yes",_xlfn.XLOOKUP(A1930,'2. Applicant information'!$A$7:$A$9999,'2. Applicant information'!$D$7:$D$9999,,0),IF('2. Applicant information'!AE1918="No","",""))</f>
        <v/>
      </c>
      <c r="E1930" s="24"/>
      <c r="F1930" s="24"/>
      <c r="G1930" s="74" t="str">
        <f>IF(_xlfn.XLOOKUP('3. Course participants'!A1930,'2. Applicant information'!$A$7:$A$1048576,'2. Applicant information'!$AE$7:$AE$1048576,,0)="Yes",_xlfn.XLOOKUP(A1930,'2. Applicant information'!$A$7:$A$9999,'2. Applicant information'!$O$7:$O$9999,,0),IF('2. Applicant information'!AE1918="No","",""))</f>
        <v/>
      </c>
      <c r="H1930" s="24"/>
      <c r="I1930" s="28"/>
      <c r="J1930" s="130" t="e">
        <f t="shared" si="30"/>
        <v>#DIV/0!</v>
      </c>
      <c r="K1930" s="101"/>
      <c r="L1930" s="101"/>
      <c r="M1930" s="9"/>
      <c r="N1930" s="9"/>
      <c r="O1930" s="9"/>
      <c r="P1930" s="9"/>
      <c r="Q1930" s="9"/>
      <c r="R1930" s="9"/>
      <c r="S1930" s="9"/>
      <c r="T1930" s="28"/>
      <c r="U1930" s="25"/>
      <c r="V1930" s="9"/>
      <c r="W1930" s="9"/>
      <c r="X1930" s="9"/>
      <c r="Y1930" s="9"/>
      <c r="Z1930" s="9"/>
      <c r="AA1930" s="9"/>
      <c r="AB1930" s="9"/>
      <c r="AC1930" s="9"/>
      <c r="AD1930" s="9"/>
      <c r="AE1930" s="9"/>
      <c r="AF1930" s="9"/>
      <c r="AG1930" s="101"/>
      <c r="AH1930" s="100"/>
      <c r="AI1930" s="9"/>
      <c r="AJ1930" s="9"/>
      <c r="AK1930" s="9"/>
      <c r="AL1930" s="137"/>
    </row>
    <row r="1931" spans="1:38" x14ac:dyDescent="0.25">
      <c r="A1931" s="73" t="str">
        <f>'2. Applicant information'!A1919</f>
        <v>_Applicant1913</v>
      </c>
      <c r="B1931" s="73" t="str">
        <f t="array" ref="B1931">IF(_xlfn.XLOOKUP('3. Course participants'!A1931,'2. Applicant information'!$A$7:$A$1048576,'2. Applicant information'!$AE$7:$AE$1048576,,0)="Yes",_xlfn.XLOOKUP(A1931,'2. Applicant information'!$A$7:$A$9999,'2. Applicant information'!$B$7:$B$9999,,0),IF('2. Applicant information'!AE1919="No","Applicant is not participant: see column AE in Applicant Information Tab","Applicant Data Missing"))</f>
        <v>Applicant Data Missing</v>
      </c>
      <c r="C1931" s="73" t="str">
        <f>IF(_xlfn.XLOOKUP('3. Course participants'!A1931,'2. Applicant information'!$A$7:$A$1048576,'2. Applicant information'!$AE$7:$AE$1048576,,0)="Yes",_xlfn.XLOOKUP(A1931,'2. Applicant information'!$A$7:$A$9999,'2. Applicant information'!$C$7:$C$9999,,0),IF('2. Applicant information'!AE1919="No","",""))</f>
        <v/>
      </c>
      <c r="D1931" s="73" t="str">
        <f>IF(_xlfn.XLOOKUP('3. Course participants'!A1931,'2. Applicant information'!$A$7:$A$1048576,'2. Applicant information'!$AE$7:$AE$1048576,,0)="Yes",_xlfn.XLOOKUP(A1931,'2. Applicant information'!$A$7:$A$9999,'2. Applicant information'!$D$7:$D$9999,,0),IF('2. Applicant information'!AE1919="No","",""))</f>
        <v/>
      </c>
      <c r="E1931" s="24"/>
      <c r="F1931" s="24"/>
      <c r="G1931" s="74" t="str">
        <f>IF(_xlfn.XLOOKUP('3. Course participants'!A1931,'2. Applicant information'!$A$7:$A$1048576,'2. Applicant information'!$AE$7:$AE$1048576,,0)="Yes",_xlfn.XLOOKUP(A1931,'2. Applicant information'!$A$7:$A$9999,'2. Applicant information'!$O$7:$O$9999,,0),IF('2. Applicant information'!AE1919="No","",""))</f>
        <v/>
      </c>
      <c r="H1931" s="24"/>
      <c r="I1931" s="28"/>
      <c r="J1931" s="130" t="e">
        <f t="shared" si="30"/>
        <v>#DIV/0!</v>
      </c>
      <c r="K1931" s="101"/>
      <c r="L1931" s="101"/>
      <c r="M1931" s="9"/>
      <c r="N1931" s="9"/>
      <c r="O1931" s="9"/>
      <c r="P1931" s="9"/>
      <c r="Q1931" s="9"/>
      <c r="R1931" s="9"/>
      <c r="S1931" s="9"/>
      <c r="T1931" s="28"/>
      <c r="U1931" s="25"/>
      <c r="V1931" s="9"/>
      <c r="W1931" s="9"/>
      <c r="X1931" s="9"/>
      <c r="Y1931" s="9"/>
      <c r="Z1931" s="9"/>
      <c r="AA1931" s="9"/>
      <c r="AB1931" s="9"/>
      <c r="AC1931" s="9"/>
      <c r="AD1931" s="9"/>
      <c r="AE1931" s="9"/>
      <c r="AF1931" s="9"/>
      <c r="AG1931" s="101"/>
      <c r="AH1931" s="100"/>
      <c r="AI1931" s="9"/>
      <c r="AJ1931" s="9"/>
      <c r="AK1931" s="9"/>
      <c r="AL1931" s="137"/>
    </row>
    <row r="1932" spans="1:38" x14ac:dyDescent="0.25">
      <c r="A1932" s="73" t="str">
        <f>'2. Applicant information'!A1920</f>
        <v>_Applicant1914</v>
      </c>
      <c r="B1932" s="73" t="str">
        <f t="array" ref="B1932">IF(_xlfn.XLOOKUP('3. Course participants'!A1932,'2. Applicant information'!$A$7:$A$1048576,'2. Applicant information'!$AE$7:$AE$1048576,,0)="Yes",_xlfn.XLOOKUP(A1932,'2. Applicant information'!$A$7:$A$9999,'2. Applicant information'!$B$7:$B$9999,,0),IF('2. Applicant information'!AE1920="No","Applicant is not participant: see column AE in Applicant Information Tab","Applicant Data Missing"))</f>
        <v>Applicant Data Missing</v>
      </c>
      <c r="C1932" s="73" t="str">
        <f>IF(_xlfn.XLOOKUP('3. Course participants'!A1932,'2. Applicant information'!$A$7:$A$1048576,'2. Applicant information'!$AE$7:$AE$1048576,,0)="Yes",_xlfn.XLOOKUP(A1932,'2. Applicant information'!$A$7:$A$9999,'2. Applicant information'!$C$7:$C$9999,,0),IF('2. Applicant information'!AE1920="No","",""))</f>
        <v/>
      </c>
      <c r="D1932" s="73" t="str">
        <f>IF(_xlfn.XLOOKUP('3. Course participants'!A1932,'2. Applicant information'!$A$7:$A$1048576,'2. Applicant information'!$AE$7:$AE$1048576,,0)="Yes",_xlfn.XLOOKUP(A1932,'2. Applicant information'!$A$7:$A$9999,'2. Applicant information'!$D$7:$D$9999,,0),IF('2. Applicant information'!AE1920="No","",""))</f>
        <v/>
      </c>
      <c r="E1932" s="24"/>
      <c r="F1932" s="24"/>
      <c r="G1932" s="74" t="str">
        <f>IF(_xlfn.XLOOKUP('3. Course participants'!A1932,'2. Applicant information'!$A$7:$A$1048576,'2. Applicant information'!$AE$7:$AE$1048576,,0)="Yes",_xlfn.XLOOKUP(A1932,'2. Applicant information'!$A$7:$A$9999,'2. Applicant information'!$O$7:$O$9999,,0),IF('2. Applicant information'!AE1920="No","",""))</f>
        <v/>
      </c>
      <c r="H1932" s="24"/>
      <c r="I1932" s="28"/>
      <c r="J1932" s="130" t="e">
        <f t="shared" si="30"/>
        <v>#DIV/0!</v>
      </c>
      <c r="K1932" s="101"/>
      <c r="L1932" s="101"/>
      <c r="M1932" s="9"/>
      <c r="N1932" s="9"/>
      <c r="O1932" s="9"/>
      <c r="P1932" s="9"/>
      <c r="Q1932" s="9"/>
      <c r="R1932" s="9"/>
      <c r="S1932" s="9"/>
      <c r="T1932" s="28"/>
      <c r="U1932" s="25"/>
      <c r="V1932" s="9"/>
      <c r="W1932" s="9"/>
      <c r="X1932" s="9"/>
      <c r="Y1932" s="9"/>
      <c r="Z1932" s="9"/>
      <c r="AA1932" s="9"/>
      <c r="AB1932" s="9"/>
      <c r="AC1932" s="9"/>
      <c r="AD1932" s="9"/>
      <c r="AE1932" s="9"/>
      <c r="AF1932" s="9"/>
      <c r="AG1932" s="101"/>
      <c r="AH1932" s="100"/>
      <c r="AI1932" s="9"/>
      <c r="AJ1932" s="9"/>
      <c r="AK1932" s="9"/>
      <c r="AL1932" s="137"/>
    </row>
    <row r="1933" spans="1:38" x14ac:dyDescent="0.25">
      <c r="A1933" s="73" t="str">
        <f>'2. Applicant information'!A1921</f>
        <v>_Applicant1915</v>
      </c>
      <c r="B1933" s="73" t="str">
        <f t="array" ref="B1933">IF(_xlfn.XLOOKUP('3. Course participants'!A1933,'2. Applicant information'!$A$7:$A$1048576,'2. Applicant information'!$AE$7:$AE$1048576,,0)="Yes",_xlfn.XLOOKUP(A1933,'2. Applicant information'!$A$7:$A$9999,'2. Applicant information'!$B$7:$B$9999,,0),IF('2. Applicant information'!AE1921="No","Applicant is not participant: see column AE in Applicant Information Tab","Applicant Data Missing"))</f>
        <v>Applicant Data Missing</v>
      </c>
      <c r="C1933" s="73" t="str">
        <f>IF(_xlfn.XLOOKUP('3. Course participants'!A1933,'2. Applicant information'!$A$7:$A$1048576,'2. Applicant information'!$AE$7:$AE$1048576,,0)="Yes",_xlfn.XLOOKUP(A1933,'2. Applicant information'!$A$7:$A$9999,'2. Applicant information'!$C$7:$C$9999,,0),IF('2. Applicant information'!AE1921="No","",""))</f>
        <v/>
      </c>
      <c r="D1933" s="73" t="str">
        <f>IF(_xlfn.XLOOKUP('3. Course participants'!A1933,'2. Applicant information'!$A$7:$A$1048576,'2. Applicant information'!$AE$7:$AE$1048576,,0)="Yes",_xlfn.XLOOKUP(A1933,'2. Applicant information'!$A$7:$A$9999,'2. Applicant information'!$D$7:$D$9999,,0),IF('2. Applicant information'!AE1921="No","",""))</f>
        <v/>
      </c>
      <c r="E1933" s="24"/>
      <c r="F1933" s="24"/>
      <c r="G1933" s="74" t="str">
        <f>IF(_xlfn.XLOOKUP('3. Course participants'!A1933,'2. Applicant information'!$A$7:$A$1048576,'2. Applicant information'!$AE$7:$AE$1048576,,0)="Yes",_xlfn.XLOOKUP(A1933,'2. Applicant information'!$A$7:$A$9999,'2. Applicant information'!$O$7:$O$9999,,0),IF('2. Applicant information'!AE1921="No","",""))</f>
        <v/>
      </c>
      <c r="H1933" s="24"/>
      <c r="I1933" s="28"/>
      <c r="J1933" s="130" t="e">
        <f t="shared" si="30"/>
        <v>#DIV/0!</v>
      </c>
      <c r="K1933" s="101"/>
      <c r="L1933" s="101"/>
      <c r="M1933" s="9"/>
      <c r="N1933" s="9"/>
      <c r="O1933" s="9"/>
      <c r="P1933" s="9"/>
      <c r="Q1933" s="9"/>
      <c r="R1933" s="9"/>
      <c r="S1933" s="9"/>
      <c r="T1933" s="28"/>
      <c r="U1933" s="25"/>
      <c r="V1933" s="9"/>
      <c r="W1933" s="9"/>
      <c r="X1933" s="9"/>
      <c r="Y1933" s="9"/>
      <c r="Z1933" s="9"/>
      <c r="AA1933" s="9"/>
      <c r="AB1933" s="9"/>
      <c r="AC1933" s="9"/>
      <c r="AD1933" s="9"/>
      <c r="AE1933" s="9"/>
      <c r="AF1933" s="9"/>
      <c r="AG1933" s="101"/>
      <c r="AH1933" s="100"/>
      <c r="AI1933" s="9"/>
      <c r="AJ1933" s="9"/>
      <c r="AK1933" s="9"/>
      <c r="AL1933" s="137"/>
    </row>
    <row r="1934" spans="1:38" x14ac:dyDescent="0.25">
      <c r="A1934" s="73" t="str">
        <f>'2. Applicant information'!A1922</f>
        <v>_Applicant1916</v>
      </c>
      <c r="B1934" s="73" t="str">
        <f t="array" ref="B1934">IF(_xlfn.XLOOKUP('3. Course participants'!A1934,'2. Applicant information'!$A$7:$A$1048576,'2. Applicant information'!$AE$7:$AE$1048576,,0)="Yes",_xlfn.XLOOKUP(A1934,'2. Applicant information'!$A$7:$A$9999,'2. Applicant information'!$B$7:$B$9999,,0),IF('2. Applicant information'!AE1922="No","Applicant is not participant: see column AE in Applicant Information Tab","Applicant Data Missing"))</f>
        <v>Applicant Data Missing</v>
      </c>
      <c r="C1934" s="73" t="str">
        <f>IF(_xlfn.XLOOKUP('3. Course participants'!A1934,'2. Applicant information'!$A$7:$A$1048576,'2. Applicant information'!$AE$7:$AE$1048576,,0)="Yes",_xlfn.XLOOKUP(A1934,'2. Applicant information'!$A$7:$A$9999,'2. Applicant information'!$C$7:$C$9999,,0),IF('2. Applicant information'!AE1922="No","",""))</f>
        <v/>
      </c>
      <c r="D1934" s="73" t="str">
        <f>IF(_xlfn.XLOOKUP('3. Course participants'!A1934,'2. Applicant information'!$A$7:$A$1048576,'2. Applicant information'!$AE$7:$AE$1048576,,0)="Yes",_xlfn.XLOOKUP(A1934,'2. Applicant information'!$A$7:$A$9999,'2. Applicant information'!$D$7:$D$9999,,0),IF('2. Applicant information'!AE1922="No","",""))</f>
        <v/>
      </c>
      <c r="E1934" s="24"/>
      <c r="F1934" s="24"/>
      <c r="G1934" s="74" t="str">
        <f>IF(_xlfn.XLOOKUP('3. Course participants'!A1934,'2. Applicant information'!$A$7:$A$1048576,'2. Applicant information'!$AE$7:$AE$1048576,,0)="Yes",_xlfn.XLOOKUP(A1934,'2. Applicant information'!$A$7:$A$9999,'2. Applicant information'!$O$7:$O$9999,,0),IF('2. Applicant information'!AE1922="No","",""))</f>
        <v/>
      </c>
      <c r="H1934" s="24"/>
      <c r="I1934" s="28"/>
      <c r="J1934" s="130" t="e">
        <f t="shared" si="30"/>
        <v>#DIV/0!</v>
      </c>
      <c r="K1934" s="101"/>
      <c r="L1934" s="101"/>
      <c r="M1934" s="9"/>
      <c r="N1934" s="9"/>
      <c r="O1934" s="9"/>
      <c r="P1934" s="9"/>
      <c r="Q1934" s="9"/>
      <c r="R1934" s="9"/>
      <c r="S1934" s="9"/>
      <c r="T1934" s="28"/>
      <c r="U1934" s="25"/>
      <c r="V1934" s="9"/>
      <c r="W1934" s="9"/>
      <c r="X1934" s="9"/>
      <c r="Y1934" s="9"/>
      <c r="Z1934" s="9"/>
      <c r="AA1934" s="9"/>
      <c r="AB1934" s="9"/>
      <c r="AC1934" s="9"/>
      <c r="AD1934" s="9"/>
      <c r="AE1934" s="9"/>
      <c r="AF1934" s="9"/>
      <c r="AG1934" s="101"/>
      <c r="AH1934" s="100"/>
      <c r="AI1934" s="9"/>
      <c r="AJ1934" s="9"/>
      <c r="AK1934" s="9"/>
      <c r="AL1934" s="137"/>
    </row>
    <row r="1935" spans="1:38" x14ac:dyDescent="0.25">
      <c r="A1935" s="73" t="str">
        <f>'2. Applicant information'!A1923</f>
        <v>_Applicant1917</v>
      </c>
      <c r="B1935" s="73" t="str">
        <f t="array" ref="B1935">IF(_xlfn.XLOOKUP('3. Course participants'!A1935,'2. Applicant information'!$A$7:$A$1048576,'2. Applicant information'!$AE$7:$AE$1048576,,0)="Yes",_xlfn.XLOOKUP(A1935,'2. Applicant information'!$A$7:$A$9999,'2. Applicant information'!$B$7:$B$9999,,0),IF('2. Applicant information'!AE1923="No","Applicant is not participant: see column AE in Applicant Information Tab","Applicant Data Missing"))</f>
        <v>Applicant Data Missing</v>
      </c>
      <c r="C1935" s="73" t="str">
        <f>IF(_xlfn.XLOOKUP('3. Course participants'!A1935,'2. Applicant information'!$A$7:$A$1048576,'2. Applicant information'!$AE$7:$AE$1048576,,0)="Yes",_xlfn.XLOOKUP(A1935,'2. Applicant information'!$A$7:$A$9999,'2. Applicant information'!$C$7:$C$9999,,0),IF('2. Applicant information'!AE1923="No","",""))</f>
        <v/>
      </c>
      <c r="D1935" s="73" t="str">
        <f>IF(_xlfn.XLOOKUP('3. Course participants'!A1935,'2. Applicant information'!$A$7:$A$1048576,'2. Applicant information'!$AE$7:$AE$1048576,,0)="Yes",_xlfn.XLOOKUP(A1935,'2. Applicant information'!$A$7:$A$9999,'2. Applicant information'!$D$7:$D$9999,,0),IF('2. Applicant information'!AE1923="No","",""))</f>
        <v/>
      </c>
      <c r="E1935" s="24"/>
      <c r="F1935" s="24"/>
      <c r="G1935" s="74" t="str">
        <f>IF(_xlfn.XLOOKUP('3. Course participants'!A1935,'2. Applicant information'!$A$7:$A$1048576,'2. Applicant information'!$AE$7:$AE$1048576,,0)="Yes",_xlfn.XLOOKUP(A1935,'2. Applicant information'!$A$7:$A$9999,'2. Applicant information'!$O$7:$O$9999,,0),IF('2. Applicant information'!AE1923="No","",""))</f>
        <v/>
      </c>
      <c r="H1935" s="24"/>
      <c r="I1935" s="28"/>
      <c r="J1935" s="130" t="e">
        <f t="shared" si="30"/>
        <v>#DIV/0!</v>
      </c>
      <c r="K1935" s="101"/>
      <c r="L1935" s="101"/>
      <c r="M1935" s="9"/>
      <c r="N1935" s="9"/>
      <c r="O1935" s="9"/>
      <c r="P1935" s="9"/>
      <c r="Q1935" s="9"/>
      <c r="R1935" s="9"/>
      <c r="S1935" s="9"/>
      <c r="T1935" s="28"/>
      <c r="U1935" s="25"/>
      <c r="V1935" s="9"/>
      <c r="W1935" s="9"/>
      <c r="X1935" s="9"/>
      <c r="Y1935" s="9"/>
      <c r="Z1935" s="9"/>
      <c r="AA1935" s="9"/>
      <c r="AB1935" s="9"/>
      <c r="AC1935" s="9"/>
      <c r="AD1935" s="9"/>
      <c r="AE1935" s="9"/>
      <c r="AF1935" s="9"/>
      <c r="AG1935" s="101"/>
      <c r="AH1935" s="100"/>
      <c r="AI1935" s="9"/>
      <c r="AJ1935" s="9"/>
      <c r="AK1935" s="9"/>
      <c r="AL1935" s="137"/>
    </row>
    <row r="1936" spans="1:38" x14ac:dyDescent="0.25">
      <c r="A1936" s="73" t="str">
        <f>'2. Applicant information'!A1924</f>
        <v>_Applicant1918</v>
      </c>
      <c r="B1936" s="73" t="str">
        <f t="array" ref="B1936">IF(_xlfn.XLOOKUP('3. Course participants'!A1936,'2. Applicant information'!$A$7:$A$1048576,'2. Applicant information'!$AE$7:$AE$1048576,,0)="Yes",_xlfn.XLOOKUP(A1936,'2. Applicant information'!$A$7:$A$9999,'2. Applicant information'!$B$7:$B$9999,,0),IF('2. Applicant information'!AE1924="No","Applicant is not participant: see column AE in Applicant Information Tab","Applicant Data Missing"))</f>
        <v>Applicant Data Missing</v>
      </c>
      <c r="C1936" s="73" t="str">
        <f>IF(_xlfn.XLOOKUP('3. Course participants'!A1936,'2. Applicant information'!$A$7:$A$1048576,'2. Applicant information'!$AE$7:$AE$1048576,,0)="Yes",_xlfn.XLOOKUP(A1936,'2. Applicant information'!$A$7:$A$9999,'2. Applicant information'!$C$7:$C$9999,,0),IF('2. Applicant information'!AE1924="No","",""))</f>
        <v/>
      </c>
      <c r="D1936" s="73" t="str">
        <f>IF(_xlfn.XLOOKUP('3. Course participants'!A1936,'2. Applicant information'!$A$7:$A$1048576,'2. Applicant information'!$AE$7:$AE$1048576,,0)="Yes",_xlfn.XLOOKUP(A1936,'2. Applicant information'!$A$7:$A$9999,'2. Applicant information'!$D$7:$D$9999,,0),IF('2. Applicant information'!AE1924="No","",""))</f>
        <v/>
      </c>
      <c r="E1936" s="24"/>
      <c r="F1936" s="24"/>
      <c r="G1936" s="74" t="str">
        <f>IF(_xlfn.XLOOKUP('3. Course participants'!A1936,'2. Applicant information'!$A$7:$A$1048576,'2. Applicant information'!$AE$7:$AE$1048576,,0)="Yes",_xlfn.XLOOKUP(A1936,'2. Applicant information'!$A$7:$A$9999,'2. Applicant information'!$O$7:$O$9999,,0),IF('2. Applicant information'!AE1924="No","",""))</f>
        <v/>
      </c>
      <c r="H1936" s="24"/>
      <c r="I1936" s="28"/>
      <c r="J1936" s="130" t="e">
        <f t="shared" si="30"/>
        <v>#DIV/0!</v>
      </c>
      <c r="K1936" s="101"/>
      <c r="L1936" s="101"/>
      <c r="M1936" s="9"/>
      <c r="N1936" s="9"/>
      <c r="O1936" s="9"/>
      <c r="P1936" s="9"/>
      <c r="Q1936" s="9"/>
      <c r="R1936" s="9"/>
      <c r="S1936" s="9"/>
      <c r="T1936" s="28"/>
      <c r="U1936" s="25"/>
      <c r="V1936" s="9"/>
      <c r="W1936" s="9"/>
      <c r="X1936" s="9"/>
      <c r="Y1936" s="9"/>
      <c r="Z1936" s="9"/>
      <c r="AA1936" s="9"/>
      <c r="AB1936" s="9"/>
      <c r="AC1936" s="9"/>
      <c r="AD1936" s="9"/>
      <c r="AE1936" s="9"/>
      <c r="AF1936" s="9"/>
      <c r="AG1936" s="101"/>
      <c r="AH1936" s="100"/>
      <c r="AI1936" s="9"/>
      <c r="AJ1936" s="9"/>
      <c r="AK1936" s="9"/>
      <c r="AL1936" s="137"/>
    </row>
    <row r="1937" spans="1:38" x14ac:dyDescent="0.25">
      <c r="A1937" s="73" t="str">
        <f>'2. Applicant information'!A1925</f>
        <v>_Applicant1919</v>
      </c>
      <c r="B1937" s="73" t="str">
        <f t="array" ref="B1937">IF(_xlfn.XLOOKUP('3. Course participants'!A1937,'2. Applicant information'!$A$7:$A$1048576,'2. Applicant information'!$AE$7:$AE$1048576,,0)="Yes",_xlfn.XLOOKUP(A1937,'2. Applicant information'!$A$7:$A$9999,'2. Applicant information'!$B$7:$B$9999,,0),IF('2. Applicant information'!AE1925="No","Applicant is not participant: see column AE in Applicant Information Tab","Applicant Data Missing"))</f>
        <v>Applicant Data Missing</v>
      </c>
      <c r="C1937" s="73" t="str">
        <f>IF(_xlfn.XLOOKUP('3. Course participants'!A1937,'2. Applicant information'!$A$7:$A$1048576,'2. Applicant information'!$AE$7:$AE$1048576,,0)="Yes",_xlfn.XLOOKUP(A1937,'2. Applicant information'!$A$7:$A$9999,'2. Applicant information'!$C$7:$C$9999,,0),IF('2. Applicant information'!AE1925="No","",""))</f>
        <v/>
      </c>
      <c r="D1937" s="73" t="str">
        <f>IF(_xlfn.XLOOKUP('3. Course participants'!A1937,'2. Applicant information'!$A$7:$A$1048576,'2. Applicant information'!$AE$7:$AE$1048576,,0)="Yes",_xlfn.XLOOKUP(A1937,'2. Applicant information'!$A$7:$A$9999,'2. Applicant information'!$D$7:$D$9999,,0),IF('2. Applicant information'!AE1925="No","",""))</f>
        <v/>
      </c>
      <c r="E1937" s="24"/>
      <c r="F1937" s="24"/>
      <c r="G1937" s="74" t="str">
        <f>IF(_xlfn.XLOOKUP('3. Course participants'!A1937,'2. Applicant information'!$A$7:$A$1048576,'2. Applicant information'!$AE$7:$AE$1048576,,0)="Yes",_xlfn.XLOOKUP(A1937,'2. Applicant information'!$A$7:$A$9999,'2. Applicant information'!$O$7:$O$9999,,0),IF('2. Applicant information'!AE1925="No","",""))</f>
        <v/>
      </c>
      <c r="H1937" s="24"/>
      <c r="I1937" s="28"/>
      <c r="J1937" s="130" t="e">
        <f t="shared" si="30"/>
        <v>#DIV/0!</v>
      </c>
      <c r="K1937" s="101"/>
      <c r="L1937" s="101"/>
      <c r="M1937" s="9"/>
      <c r="N1937" s="9"/>
      <c r="O1937" s="9"/>
      <c r="P1937" s="9"/>
      <c r="Q1937" s="9"/>
      <c r="R1937" s="9"/>
      <c r="S1937" s="9"/>
      <c r="T1937" s="28"/>
      <c r="U1937" s="25"/>
      <c r="V1937" s="9"/>
      <c r="W1937" s="9"/>
      <c r="X1937" s="9"/>
      <c r="Y1937" s="9"/>
      <c r="Z1937" s="9"/>
      <c r="AA1937" s="9"/>
      <c r="AB1937" s="9"/>
      <c r="AC1937" s="9"/>
      <c r="AD1937" s="9"/>
      <c r="AE1937" s="9"/>
      <c r="AF1937" s="9"/>
      <c r="AG1937" s="101"/>
      <c r="AH1937" s="100"/>
      <c r="AI1937" s="9"/>
      <c r="AJ1937" s="9"/>
      <c r="AK1937" s="9"/>
      <c r="AL1937" s="137"/>
    </row>
    <row r="1938" spans="1:38" x14ac:dyDescent="0.25">
      <c r="A1938" s="73" t="str">
        <f>'2. Applicant information'!A1926</f>
        <v>_Applicant1920</v>
      </c>
      <c r="B1938" s="73" t="str">
        <f t="array" ref="B1938">IF(_xlfn.XLOOKUP('3. Course participants'!A1938,'2. Applicant information'!$A$7:$A$1048576,'2. Applicant information'!$AE$7:$AE$1048576,,0)="Yes",_xlfn.XLOOKUP(A1938,'2. Applicant information'!$A$7:$A$9999,'2. Applicant information'!$B$7:$B$9999,,0),IF('2. Applicant information'!AE1926="No","Applicant is not participant: see column AE in Applicant Information Tab","Applicant Data Missing"))</f>
        <v>Applicant Data Missing</v>
      </c>
      <c r="C1938" s="73" t="str">
        <f>IF(_xlfn.XLOOKUP('3. Course participants'!A1938,'2. Applicant information'!$A$7:$A$1048576,'2. Applicant information'!$AE$7:$AE$1048576,,0)="Yes",_xlfn.XLOOKUP(A1938,'2. Applicant information'!$A$7:$A$9999,'2. Applicant information'!$C$7:$C$9999,,0),IF('2. Applicant information'!AE1926="No","",""))</f>
        <v/>
      </c>
      <c r="D1938" s="73" t="str">
        <f>IF(_xlfn.XLOOKUP('3. Course participants'!A1938,'2. Applicant information'!$A$7:$A$1048576,'2. Applicant information'!$AE$7:$AE$1048576,,0)="Yes",_xlfn.XLOOKUP(A1938,'2. Applicant information'!$A$7:$A$9999,'2. Applicant information'!$D$7:$D$9999,,0),IF('2. Applicant information'!AE1926="No","",""))</f>
        <v/>
      </c>
      <c r="E1938" s="24"/>
      <c r="F1938" s="24"/>
      <c r="G1938" s="74" t="str">
        <f>IF(_xlfn.XLOOKUP('3. Course participants'!A1938,'2. Applicant information'!$A$7:$A$1048576,'2. Applicant information'!$AE$7:$AE$1048576,,0)="Yes",_xlfn.XLOOKUP(A1938,'2. Applicant information'!$A$7:$A$9999,'2. Applicant information'!$O$7:$O$9999,,0),IF('2. Applicant information'!AE1926="No","",""))</f>
        <v/>
      </c>
      <c r="H1938" s="24"/>
      <c r="I1938" s="28"/>
      <c r="J1938" s="130" t="e">
        <f t="shared" si="30"/>
        <v>#DIV/0!</v>
      </c>
      <c r="K1938" s="101"/>
      <c r="L1938" s="101"/>
      <c r="M1938" s="9"/>
      <c r="N1938" s="9"/>
      <c r="O1938" s="9"/>
      <c r="P1938" s="9"/>
      <c r="Q1938" s="9"/>
      <c r="R1938" s="9"/>
      <c r="S1938" s="9"/>
      <c r="T1938" s="28"/>
      <c r="U1938" s="25"/>
      <c r="V1938" s="9"/>
      <c r="W1938" s="9"/>
      <c r="X1938" s="9"/>
      <c r="Y1938" s="9"/>
      <c r="Z1938" s="9"/>
      <c r="AA1938" s="9"/>
      <c r="AB1938" s="9"/>
      <c r="AC1938" s="9"/>
      <c r="AD1938" s="9"/>
      <c r="AE1938" s="9"/>
      <c r="AF1938" s="9"/>
      <c r="AG1938" s="101"/>
      <c r="AH1938" s="100"/>
      <c r="AI1938" s="9"/>
      <c r="AJ1938" s="9"/>
      <c r="AK1938" s="9"/>
      <c r="AL1938" s="137"/>
    </row>
    <row r="1939" spans="1:38" x14ac:dyDescent="0.25">
      <c r="A1939" s="73" t="str">
        <f>'2. Applicant information'!A1927</f>
        <v>_Applicant1921</v>
      </c>
      <c r="B1939" s="73" t="str">
        <f t="array" ref="B1939">IF(_xlfn.XLOOKUP('3. Course participants'!A1939,'2. Applicant information'!$A$7:$A$1048576,'2. Applicant information'!$AE$7:$AE$1048576,,0)="Yes",_xlfn.XLOOKUP(A1939,'2. Applicant information'!$A$7:$A$9999,'2. Applicant information'!$B$7:$B$9999,,0),IF('2. Applicant information'!AE1927="No","Applicant is not participant: see column AE in Applicant Information Tab","Applicant Data Missing"))</f>
        <v>Applicant Data Missing</v>
      </c>
      <c r="C1939" s="73" t="str">
        <f>IF(_xlfn.XLOOKUP('3. Course participants'!A1939,'2. Applicant information'!$A$7:$A$1048576,'2. Applicant information'!$AE$7:$AE$1048576,,0)="Yes",_xlfn.XLOOKUP(A1939,'2. Applicant information'!$A$7:$A$9999,'2. Applicant information'!$C$7:$C$9999,,0),IF('2. Applicant information'!AE1927="No","",""))</f>
        <v/>
      </c>
      <c r="D1939" s="73" t="str">
        <f>IF(_xlfn.XLOOKUP('3. Course participants'!A1939,'2. Applicant information'!$A$7:$A$1048576,'2. Applicant information'!$AE$7:$AE$1048576,,0)="Yes",_xlfn.XLOOKUP(A1939,'2. Applicant information'!$A$7:$A$9999,'2. Applicant information'!$D$7:$D$9999,,0),IF('2. Applicant information'!AE1927="No","",""))</f>
        <v/>
      </c>
      <c r="E1939" s="24"/>
      <c r="F1939" s="24"/>
      <c r="G1939" s="74" t="str">
        <f>IF(_xlfn.XLOOKUP('3. Course participants'!A1939,'2. Applicant information'!$A$7:$A$1048576,'2. Applicant information'!$AE$7:$AE$1048576,,0)="Yes",_xlfn.XLOOKUP(A1939,'2. Applicant information'!$A$7:$A$9999,'2. Applicant information'!$O$7:$O$9999,,0),IF('2. Applicant information'!AE1927="No","",""))</f>
        <v/>
      </c>
      <c r="H1939" s="24"/>
      <c r="I1939" s="28"/>
      <c r="J1939" s="130" t="e">
        <f t="shared" si="30"/>
        <v>#DIV/0!</v>
      </c>
      <c r="K1939" s="101"/>
      <c r="L1939" s="101"/>
      <c r="M1939" s="9"/>
      <c r="N1939" s="9"/>
      <c r="O1939" s="9"/>
      <c r="P1939" s="9"/>
      <c r="Q1939" s="9"/>
      <c r="R1939" s="9"/>
      <c r="S1939" s="9"/>
      <c r="T1939" s="28"/>
      <c r="U1939" s="25"/>
      <c r="V1939" s="9"/>
      <c r="W1939" s="9"/>
      <c r="X1939" s="9"/>
      <c r="Y1939" s="9"/>
      <c r="Z1939" s="9"/>
      <c r="AA1939" s="9"/>
      <c r="AB1939" s="9"/>
      <c r="AC1939" s="9"/>
      <c r="AD1939" s="9"/>
      <c r="AE1939" s="9"/>
      <c r="AF1939" s="9"/>
      <c r="AG1939" s="101"/>
      <c r="AH1939" s="100"/>
      <c r="AI1939" s="9"/>
      <c r="AJ1939" s="9"/>
      <c r="AK1939" s="9"/>
      <c r="AL1939" s="137"/>
    </row>
    <row r="1940" spans="1:38" x14ac:dyDescent="0.25">
      <c r="A1940" s="73" t="str">
        <f>'2. Applicant information'!A1928</f>
        <v>_Applicant1922</v>
      </c>
      <c r="B1940" s="73" t="str">
        <f t="array" ref="B1940">IF(_xlfn.XLOOKUP('3. Course participants'!A1940,'2. Applicant information'!$A$7:$A$1048576,'2. Applicant information'!$AE$7:$AE$1048576,,0)="Yes",_xlfn.XLOOKUP(A1940,'2. Applicant information'!$A$7:$A$9999,'2. Applicant information'!$B$7:$B$9999,,0),IF('2. Applicant information'!AE1928="No","Applicant is not participant: see column AE in Applicant Information Tab","Applicant Data Missing"))</f>
        <v>Applicant Data Missing</v>
      </c>
      <c r="C1940" s="73" t="str">
        <f>IF(_xlfn.XLOOKUP('3. Course participants'!A1940,'2. Applicant information'!$A$7:$A$1048576,'2. Applicant information'!$AE$7:$AE$1048576,,0)="Yes",_xlfn.XLOOKUP(A1940,'2. Applicant information'!$A$7:$A$9999,'2. Applicant information'!$C$7:$C$9999,,0),IF('2. Applicant information'!AE1928="No","",""))</f>
        <v/>
      </c>
      <c r="D1940" s="73" t="str">
        <f>IF(_xlfn.XLOOKUP('3. Course participants'!A1940,'2. Applicant information'!$A$7:$A$1048576,'2. Applicant information'!$AE$7:$AE$1048576,,0)="Yes",_xlfn.XLOOKUP(A1940,'2. Applicant information'!$A$7:$A$9999,'2. Applicant information'!$D$7:$D$9999,,0),IF('2. Applicant information'!AE1928="No","",""))</f>
        <v/>
      </c>
      <c r="E1940" s="24"/>
      <c r="F1940" s="24"/>
      <c r="G1940" s="74" t="str">
        <f>IF(_xlfn.XLOOKUP('3. Course participants'!A1940,'2. Applicant information'!$A$7:$A$1048576,'2. Applicant information'!$AE$7:$AE$1048576,,0)="Yes",_xlfn.XLOOKUP(A1940,'2. Applicant information'!$A$7:$A$9999,'2. Applicant information'!$O$7:$O$9999,,0),IF('2. Applicant information'!AE1928="No","",""))</f>
        <v/>
      </c>
      <c r="H1940" s="24"/>
      <c r="I1940" s="28"/>
      <c r="J1940" s="130" t="e">
        <f t="shared" si="30"/>
        <v>#DIV/0!</v>
      </c>
      <c r="K1940" s="101"/>
      <c r="L1940" s="101"/>
      <c r="M1940" s="9"/>
      <c r="N1940" s="9"/>
      <c r="O1940" s="9"/>
      <c r="P1940" s="9"/>
      <c r="Q1940" s="9"/>
      <c r="R1940" s="9"/>
      <c r="S1940" s="9"/>
      <c r="T1940" s="28"/>
      <c r="U1940" s="25"/>
      <c r="V1940" s="9"/>
      <c r="W1940" s="9"/>
      <c r="X1940" s="9"/>
      <c r="Y1940" s="9"/>
      <c r="Z1940" s="9"/>
      <c r="AA1940" s="9"/>
      <c r="AB1940" s="9"/>
      <c r="AC1940" s="9"/>
      <c r="AD1940" s="9"/>
      <c r="AE1940" s="9"/>
      <c r="AF1940" s="9"/>
      <c r="AG1940" s="101"/>
      <c r="AH1940" s="100"/>
      <c r="AI1940" s="9"/>
      <c r="AJ1940" s="9"/>
      <c r="AK1940" s="9"/>
      <c r="AL1940" s="137"/>
    </row>
    <row r="1941" spans="1:38" x14ac:dyDescent="0.25">
      <c r="A1941" s="73" t="str">
        <f>'2. Applicant information'!A1929</f>
        <v>_Applicant1923</v>
      </c>
      <c r="B1941" s="73" t="str">
        <f t="array" ref="B1941">IF(_xlfn.XLOOKUP('3. Course participants'!A1941,'2. Applicant information'!$A$7:$A$1048576,'2. Applicant information'!$AE$7:$AE$1048576,,0)="Yes",_xlfn.XLOOKUP(A1941,'2. Applicant information'!$A$7:$A$9999,'2. Applicant information'!$B$7:$B$9999,,0),IF('2. Applicant information'!AE1929="No","Applicant is not participant: see column AE in Applicant Information Tab","Applicant Data Missing"))</f>
        <v>Applicant Data Missing</v>
      </c>
      <c r="C1941" s="73" t="str">
        <f>IF(_xlfn.XLOOKUP('3. Course participants'!A1941,'2. Applicant information'!$A$7:$A$1048576,'2. Applicant information'!$AE$7:$AE$1048576,,0)="Yes",_xlfn.XLOOKUP(A1941,'2. Applicant information'!$A$7:$A$9999,'2. Applicant information'!$C$7:$C$9999,,0),IF('2. Applicant information'!AE1929="No","",""))</f>
        <v/>
      </c>
      <c r="D1941" s="73" t="str">
        <f>IF(_xlfn.XLOOKUP('3. Course participants'!A1941,'2. Applicant information'!$A$7:$A$1048576,'2. Applicant information'!$AE$7:$AE$1048576,,0)="Yes",_xlfn.XLOOKUP(A1941,'2. Applicant information'!$A$7:$A$9999,'2. Applicant information'!$D$7:$D$9999,,0),IF('2. Applicant information'!AE1929="No","",""))</f>
        <v/>
      </c>
      <c r="E1941" s="24"/>
      <c r="F1941" s="24"/>
      <c r="G1941" s="74" t="str">
        <f>IF(_xlfn.XLOOKUP('3. Course participants'!A1941,'2. Applicant information'!$A$7:$A$1048576,'2. Applicant information'!$AE$7:$AE$1048576,,0)="Yes",_xlfn.XLOOKUP(A1941,'2. Applicant information'!$A$7:$A$9999,'2. Applicant information'!$O$7:$O$9999,,0),IF('2. Applicant information'!AE1929="No","",""))</f>
        <v/>
      </c>
      <c r="H1941" s="24"/>
      <c r="I1941" s="28"/>
      <c r="J1941" s="130" t="e">
        <f t="shared" ref="J1941:J2004" si="31">K1941/$B$10</f>
        <v>#DIV/0!</v>
      </c>
      <c r="K1941" s="101"/>
      <c r="L1941" s="101"/>
      <c r="M1941" s="9"/>
      <c r="N1941" s="9"/>
      <c r="O1941" s="9"/>
      <c r="P1941" s="9"/>
      <c r="Q1941" s="9"/>
      <c r="R1941" s="9"/>
      <c r="S1941" s="9"/>
      <c r="T1941" s="28"/>
      <c r="U1941" s="25"/>
      <c r="V1941" s="9"/>
      <c r="W1941" s="9"/>
      <c r="X1941" s="9"/>
      <c r="Y1941" s="9"/>
      <c r="Z1941" s="9"/>
      <c r="AA1941" s="9"/>
      <c r="AB1941" s="9"/>
      <c r="AC1941" s="9"/>
      <c r="AD1941" s="9"/>
      <c r="AE1941" s="9"/>
      <c r="AF1941" s="9"/>
      <c r="AG1941" s="101"/>
      <c r="AH1941" s="100"/>
      <c r="AI1941" s="9"/>
      <c r="AJ1941" s="9"/>
      <c r="AK1941" s="9"/>
      <c r="AL1941" s="137"/>
    </row>
    <row r="1942" spans="1:38" x14ac:dyDescent="0.25">
      <c r="A1942" s="73" t="str">
        <f>'2. Applicant information'!A1930</f>
        <v>_Applicant1924</v>
      </c>
      <c r="B1942" s="73" t="str">
        <f t="array" ref="B1942">IF(_xlfn.XLOOKUP('3. Course participants'!A1942,'2. Applicant information'!$A$7:$A$1048576,'2. Applicant information'!$AE$7:$AE$1048576,,0)="Yes",_xlfn.XLOOKUP(A1942,'2. Applicant information'!$A$7:$A$9999,'2. Applicant information'!$B$7:$B$9999,,0),IF('2. Applicant information'!AE1930="No","Applicant is not participant: see column AE in Applicant Information Tab","Applicant Data Missing"))</f>
        <v>Applicant Data Missing</v>
      </c>
      <c r="C1942" s="73" t="str">
        <f>IF(_xlfn.XLOOKUP('3. Course participants'!A1942,'2. Applicant information'!$A$7:$A$1048576,'2. Applicant information'!$AE$7:$AE$1048576,,0)="Yes",_xlfn.XLOOKUP(A1942,'2. Applicant information'!$A$7:$A$9999,'2. Applicant information'!$C$7:$C$9999,,0),IF('2. Applicant information'!AE1930="No","",""))</f>
        <v/>
      </c>
      <c r="D1942" s="73" t="str">
        <f>IF(_xlfn.XLOOKUP('3. Course participants'!A1942,'2. Applicant information'!$A$7:$A$1048576,'2. Applicant information'!$AE$7:$AE$1048576,,0)="Yes",_xlfn.XLOOKUP(A1942,'2. Applicant information'!$A$7:$A$9999,'2. Applicant information'!$D$7:$D$9999,,0),IF('2. Applicant information'!AE1930="No","",""))</f>
        <v/>
      </c>
      <c r="E1942" s="24"/>
      <c r="F1942" s="24"/>
      <c r="G1942" s="74" t="str">
        <f>IF(_xlfn.XLOOKUP('3. Course participants'!A1942,'2. Applicant information'!$A$7:$A$1048576,'2. Applicant information'!$AE$7:$AE$1048576,,0)="Yes",_xlfn.XLOOKUP(A1942,'2. Applicant information'!$A$7:$A$9999,'2. Applicant information'!$O$7:$O$9999,,0),IF('2. Applicant information'!AE1930="No","",""))</f>
        <v/>
      </c>
      <c r="H1942" s="24"/>
      <c r="I1942" s="28"/>
      <c r="J1942" s="130" t="e">
        <f t="shared" si="31"/>
        <v>#DIV/0!</v>
      </c>
      <c r="K1942" s="101"/>
      <c r="L1942" s="101"/>
      <c r="M1942" s="9"/>
      <c r="N1942" s="9"/>
      <c r="O1942" s="9"/>
      <c r="P1942" s="9"/>
      <c r="Q1942" s="9"/>
      <c r="R1942" s="9"/>
      <c r="S1942" s="9"/>
      <c r="T1942" s="28"/>
      <c r="U1942" s="25"/>
      <c r="V1942" s="9"/>
      <c r="W1942" s="9"/>
      <c r="X1942" s="9"/>
      <c r="Y1942" s="9"/>
      <c r="Z1942" s="9"/>
      <c r="AA1942" s="9"/>
      <c r="AB1942" s="9"/>
      <c r="AC1942" s="9"/>
      <c r="AD1942" s="9"/>
      <c r="AE1942" s="9"/>
      <c r="AF1942" s="9"/>
      <c r="AG1942" s="101"/>
      <c r="AH1942" s="100"/>
      <c r="AI1942" s="9"/>
      <c r="AJ1942" s="9"/>
      <c r="AK1942" s="9"/>
      <c r="AL1942" s="137"/>
    </row>
    <row r="1943" spans="1:38" x14ac:dyDescent="0.25">
      <c r="A1943" s="73" t="str">
        <f>'2. Applicant information'!A1931</f>
        <v>_Applicant1925</v>
      </c>
      <c r="B1943" s="73" t="str">
        <f t="array" ref="B1943">IF(_xlfn.XLOOKUP('3. Course participants'!A1943,'2. Applicant information'!$A$7:$A$1048576,'2. Applicant information'!$AE$7:$AE$1048576,,0)="Yes",_xlfn.XLOOKUP(A1943,'2. Applicant information'!$A$7:$A$9999,'2. Applicant information'!$B$7:$B$9999,,0),IF('2. Applicant information'!AE1931="No","Applicant is not participant: see column AE in Applicant Information Tab","Applicant Data Missing"))</f>
        <v>Applicant Data Missing</v>
      </c>
      <c r="C1943" s="73" t="str">
        <f>IF(_xlfn.XLOOKUP('3. Course participants'!A1943,'2. Applicant information'!$A$7:$A$1048576,'2. Applicant information'!$AE$7:$AE$1048576,,0)="Yes",_xlfn.XLOOKUP(A1943,'2. Applicant information'!$A$7:$A$9999,'2. Applicant information'!$C$7:$C$9999,,0),IF('2. Applicant information'!AE1931="No","",""))</f>
        <v/>
      </c>
      <c r="D1943" s="73" t="str">
        <f>IF(_xlfn.XLOOKUP('3. Course participants'!A1943,'2. Applicant information'!$A$7:$A$1048576,'2. Applicant information'!$AE$7:$AE$1048576,,0)="Yes",_xlfn.XLOOKUP(A1943,'2. Applicant information'!$A$7:$A$9999,'2. Applicant information'!$D$7:$D$9999,,0),IF('2. Applicant information'!AE1931="No","",""))</f>
        <v/>
      </c>
      <c r="E1943" s="24"/>
      <c r="F1943" s="24"/>
      <c r="G1943" s="74" t="str">
        <f>IF(_xlfn.XLOOKUP('3. Course participants'!A1943,'2. Applicant information'!$A$7:$A$1048576,'2. Applicant information'!$AE$7:$AE$1048576,,0)="Yes",_xlfn.XLOOKUP(A1943,'2. Applicant information'!$A$7:$A$9999,'2. Applicant information'!$O$7:$O$9999,,0),IF('2. Applicant information'!AE1931="No","",""))</f>
        <v/>
      </c>
      <c r="H1943" s="24"/>
      <c r="I1943" s="28"/>
      <c r="J1943" s="130" t="e">
        <f t="shared" si="31"/>
        <v>#DIV/0!</v>
      </c>
      <c r="K1943" s="101"/>
      <c r="L1943" s="101"/>
      <c r="M1943" s="9"/>
      <c r="N1943" s="9"/>
      <c r="O1943" s="9"/>
      <c r="P1943" s="9"/>
      <c r="Q1943" s="9"/>
      <c r="R1943" s="9"/>
      <c r="S1943" s="9"/>
      <c r="T1943" s="28"/>
      <c r="U1943" s="25"/>
      <c r="V1943" s="9"/>
      <c r="W1943" s="9"/>
      <c r="X1943" s="9"/>
      <c r="Y1943" s="9"/>
      <c r="Z1943" s="9"/>
      <c r="AA1943" s="9"/>
      <c r="AB1943" s="9"/>
      <c r="AC1943" s="9"/>
      <c r="AD1943" s="9"/>
      <c r="AE1943" s="9"/>
      <c r="AF1943" s="9"/>
      <c r="AG1943" s="101"/>
      <c r="AH1943" s="100"/>
      <c r="AI1943" s="9"/>
      <c r="AJ1943" s="9"/>
      <c r="AK1943" s="9"/>
      <c r="AL1943" s="137"/>
    </row>
    <row r="1944" spans="1:38" x14ac:dyDescent="0.25">
      <c r="A1944" s="73" t="str">
        <f>'2. Applicant information'!A1932</f>
        <v>_Applicant1926</v>
      </c>
      <c r="B1944" s="73" t="str">
        <f t="array" ref="B1944">IF(_xlfn.XLOOKUP('3. Course participants'!A1944,'2. Applicant information'!$A$7:$A$1048576,'2. Applicant information'!$AE$7:$AE$1048576,,0)="Yes",_xlfn.XLOOKUP(A1944,'2. Applicant information'!$A$7:$A$9999,'2. Applicant information'!$B$7:$B$9999,,0),IF('2. Applicant information'!AE1932="No","Applicant is not participant: see column AE in Applicant Information Tab","Applicant Data Missing"))</f>
        <v>Applicant Data Missing</v>
      </c>
      <c r="C1944" s="73" t="str">
        <f>IF(_xlfn.XLOOKUP('3. Course participants'!A1944,'2. Applicant information'!$A$7:$A$1048576,'2. Applicant information'!$AE$7:$AE$1048576,,0)="Yes",_xlfn.XLOOKUP(A1944,'2. Applicant information'!$A$7:$A$9999,'2. Applicant information'!$C$7:$C$9999,,0),IF('2. Applicant information'!AE1932="No","",""))</f>
        <v/>
      </c>
      <c r="D1944" s="73" t="str">
        <f>IF(_xlfn.XLOOKUP('3. Course participants'!A1944,'2. Applicant information'!$A$7:$A$1048576,'2. Applicant information'!$AE$7:$AE$1048576,,0)="Yes",_xlfn.XLOOKUP(A1944,'2. Applicant information'!$A$7:$A$9999,'2. Applicant information'!$D$7:$D$9999,,0),IF('2. Applicant information'!AE1932="No","",""))</f>
        <v/>
      </c>
      <c r="E1944" s="24"/>
      <c r="F1944" s="24"/>
      <c r="G1944" s="74" t="str">
        <f>IF(_xlfn.XLOOKUP('3. Course participants'!A1944,'2. Applicant information'!$A$7:$A$1048576,'2. Applicant information'!$AE$7:$AE$1048576,,0)="Yes",_xlfn.XLOOKUP(A1944,'2. Applicant information'!$A$7:$A$9999,'2. Applicant information'!$O$7:$O$9999,,0),IF('2. Applicant information'!AE1932="No","",""))</f>
        <v/>
      </c>
      <c r="H1944" s="24"/>
      <c r="I1944" s="28"/>
      <c r="J1944" s="130" t="e">
        <f t="shared" si="31"/>
        <v>#DIV/0!</v>
      </c>
      <c r="K1944" s="101"/>
      <c r="L1944" s="101"/>
      <c r="M1944" s="9"/>
      <c r="N1944" s="9"/>
      <c r="O1944" s="9"/>
      <c r="P1944" s="9"/>
      <c r="Q1944" s="9"/>
      <c r="R1944" s="9"/>
      <c r="S1944" s="9"/>
      <c r="T1944" s="28"/>
      <c r="U1944" s="25"/>
      <c r="V1944" s="9"/>
      <c r="W1944" s="9"/>
      <c r="X1944" s="9"/>
      <c r="Y1944" s="9"/>
      <c r="Z1944" s="9"/>
      <c r="AA1944" s="9"/>
      <c r="AB1944" s="9"/>
      <c r="AC1944" s="9"/>
      <c r="AD1944" s="9"/>
      <c r="AE1944" s="9"/>
      <c r="AF1944" s="9"/>
      <c r="AG1944" s="101"/>
      <c r="AH1944" s="100"/>
      <c r="AI1944" s="9"/>
      <c r="AJ1944" s="9"/>
      <c r="AK1944" s="9"/>
      <c r="AL1944" s="137"/>
    </row>
    <row r="1945" spans="1:38" x14ac:dyDescent="0.25">
      <c r="A1945" s="73" t="str">
        <f>'2. Applicant information'!A1933</f>
        <v>_Applicant1927</v>
      </c>
      <c r="B1945" s="73" t="str">
        <f t="array" ref="B1945">IF(_xlfn.XLOOKUP('3. Course participants'!A1945,'2. Applicant information'!$A$7:$A$1048576,'2. Applicant information'!$AE$7:$AE$1048576,,0)="Yes",_xlfn.XLOOKUP(A1945,'2. Applicant information'!$A$7:$A$9999,'2. Applicant information'!$B$7:$B$9999,,0),IF('2. Applicant information'!AE1933="No","Applicant is not participant: see column AE in Applicant Information Tab","Applicant Data Missing"))</f>
        <v>Applicant Data Missing</v>
      </c>
      <c r="C1945" s="73" t="str">
        <f>IF(_xlfn.XLOOKUP('3. Course participants'!A1945,'2. Applicant information'!$A$7:$A$1048576,'2. Applicant information'!$AE$7:$AE$1048576,,0)="Yes",_xlfn.XLOOKUP(A1945,'2. Applicant information'!$A$7:$A$9999,'2. Applicant information'!$C$7:$C$9999,,0),IF('2. Applicant information'!AE1933="No","",""))</f>
        <v/>
      </c>
      <c r="D1945" s="73" t="str">
        <f>IF(_xlfn.XLOOKUP('3. Course participants'!A1945,'2. Applicant information'!$A$7:$A$1048576,'2. Applicant information'!$AE$7:$AE$1048576,,0)="Yes",_xlfn.XLOOKUP(A1945,'2. Applicant information'!$A$7:$A$9999,'2. Applicant information'!$D$7:$D$9999,,0),IF('2. Applicant information'!AE1933="No","",""))</f>
        <v/>
      </c>
      <c r="E1945" s="24"/>
      <c r="F1945" s="24"/>
      <c r="G1945" s="74" t="str">
        <f>IF(_xlfn.XLOOKUP('3. Course participants'!A1945,'2. Applicant information'!$A$7:$A$1048576,'2. Applicant information'!$AE$7:$AE$1048576,,0)="Yes",_xlfn.XLOOKUP(A1945,'2. Applicant information'!$A$7:$A$9999,'2. Applicant information'!$O$7:$O$9999,,0),IF('2. Applicant information'!AE1933="No","",""))</f>
        <v/>
      </c>
      <c r="H1945" s="24"/>
      <c r="I1945" s="28"/>
      <c r="J1945" s="130" t="e">
        <f t="shared" si="31"/>
        <v>#DIV/0!</v>
      </c>
      <c r="K1945" s="101"/>
      <c r="L1945" s="101"/>
      <c r="M1945" s="9"/>
      <c r="N1945" s="9"/>
      <c r="O1945" s="9"/>
      <c r="P1945" s="9"/>
      <c r="Q1945" s="9"/>
      <c r="R1945" s="9"/>
      <c r="S1945" s="9"/>
      <c r="T1945" s="28"/>
      <c r="U1945" s="25"/>
      <c r="V1945" s="9"/>
      <c r="W1945" s="9"/>
      <c r="X1945" s="9"/>
      <c r="Y1945" s="9"/>
      <c r="Z1945" s="9"/>
      <c r="AA1945" s="9"/>
      <c r="AB1945" s="9"/>
      <c r="AC1945" s="9"/>
      <c r="AD1945" s="9"/>
      <c r="AE1945" s="9"/>
      <c r="AF1945" s="9"/>
      <c r="AG1945" s="101"/>
      <c r="AH1945" s="100"/>
      <c r="AI1945" s="9"/>
      <c r="AJ1945" s="9"/>
      <c r="AK1945" s="9"/>
      <c r="AL1945" s="137"/>
    </row>
    <row r="1946" spans="1:38" x14ac:dyDescent="0.25">
      <c r="A1946" s="73" t="str">
        <f>'2. Applicant information'!A1934</f>
        <v>_Applicant1928</v>
      </c>
      <c r="B1946" s="73" t="str">
        <f t="array" ref="B1946">IF(_xlfn.XLOOKUP('3. Course participants'!A1946,'2. Applicant information'!$A$7:$A$1048576,'2. Applicant information'!$AE$7:$AE$1048576,,0)="Yes",_xlfn.XLOOKUP(A1946,'2. Applicant information'!$A$7:$A$9999,'2. Applicant information'!$B$7:$B$9999,,0),IF('2. Applicant information'!AE1934="No","Applicant is not participant: see column AE in Applicant Information Tab","Applicant Data Missing"))</f>
        <v>Applicant Data Missing</v>
      </c>
      <c r="C1946" s="73" t="str">
        <f>IF(_xlfn.XLOOKUP('3. Course participants'!A1946,'2. Applicant information'!$A$7:$A$1048576,'2. Applicant information'!$AE$7:$AE$1048576,,0)="Yes",_xlfn.XLOOKUP(A1946,'2. Applicant information'!$A$7:$A$9999,'2. Applicant information'!$C$7:$C$9999,,0),IF('2. Applicant information'!AE1934="No","",""))</f>
        <v/>
      </c>
      <c r="D1946" s="73" t="str">
        <f>IF(_xlfn.XLOOKUP('3. Course participants'!A1946,'2. Applicant information'!$A$7:$A$1048576,'2. Applicant information'!$AE$7:$AE$1048576,,0)="Yes",_xlfn.XLOOKUP(A1946,'2. Applicant information'!$A$7:$A$9999,'2. Applicant information'!$D$7:$D$9999,,0),IF('2. Applicant information'!AE1934="No","",""))</f>
        <v/>
      </c>
      <c r="E1946" s="24"/>
      <c r="F1946" s="24"/>
      <c r="G1946" s="74" t="str">
        <f>IF(_xlfn.XLOOKUP('3. Course participants'!A1946,'2. Applicant information'!$A$7:$A$1048576,'2. Applicant information'!$AE$7:$AE$1048576,,0)="Yes",_xlfn.XLOOKUP(A1946,'2. Applicant information'!$A$7:$A$9999,'2. Applicant information'!$O$7:$O$9999,,0),IF('2. Applicant information'!AE1934="No","",""))</f>
        <v/>
      </c>
      <c r="H1946" s="24"/>
      <c r="I1946" s="28"/>
      <c r="J1946" s="130" t="e">
        <f t="shared" si="31"/>
        <v>#DIV/0!</v>
      </c>
      <c r="K1946" s="101"/>
      <c r="L1946" s="101"/>
      <c r="M1946" s="9"/>
      <c r="N1946" s="9"/>
      <c r="O1946" s="9"/>
      <c r="P1946" s="9"/>
      <c r="Q1946" s="9"/>
      <c r="R1946" s="9"/>
      <c r="S1946" s="9"/>
      <c r="T1946" s="28"/>
      <c r="U1946" s="25"/>
      <c r="V1946" s="9"/>
      <c r="W1946" s="9"/>
      <c r="X1946" s="9"/>
      <c r="Y1946" s="9"/>
      <c r="Z1946" s="9"/>
      <c r="AA1946" s="9"/>
      <c r="AB1946" s="9"/>
      <c r="AC1946" s="9"/>
      <c r="AD1946" s="9"/>
      <c r="AE1946" s="9"/>
      <c r="AF1946" s="9"/>
      <c r="AG1946" s="101"/>
      <c r="AH1946" s="100"/>
      <c r="AI1946" s="9"/>
      <c r="AJ1946" s="9"/>
      <c r="AK1946" s="9"/>
      <c r="AL1946" s="137"/>
    </row>
    <row r="1947" spans="1:38" x14ac:dyDescent="0.25">
      <c r="A1947" s="73" t="str">
        <f>'2. Applicant information'!A1935</f>
        <v>_Applicant1929</v>
      </c>
      <c r="B1947" s="73" t="str">
        <f t="array" ref="B1947">IF(_xlfn.XLOOKUP('3. Course participants'!A1947,'2. Applicant information'!$A$7:$A$1048576,'2. Applicant information'!$AE$7:$AE$1048576,,0)="Yes",_xlfn.XLOOKUP(A1947,'2. Applicant information'!$A$7:$A$9999,'2. Applicant information'!$B$7:$B$9999,,0),IF('2. Applicant information'!AE1935="No","Applicant is not participant: see column AE in Applicant Information Tab","Applicant Data Missing"))</f>
        <v>Applicant Data Missing</v>
      </c>
      <c r="C1947" s="73" t="str">
        <f>IF(_xlfn.XLOOKUP('3. Course participants'!A1947,'2. Applicant information'!$A$7:$A$1048576,'2. Applicant information'!$AE$7:$AE$1048576,,0)="Yes",_xlfn.XLOOKUP(A1947,'2. Applicant information'!$A$7:$A$9999,'2. Applicant information'!$C$7:$C$9999,,0),IF('2. Applicant information'!AE1935="No","",""))</f>
        <v/>
      </c>
      <c r="D1947" s="73" t="str">
        <f>IF(_xlfn.XLOOKUP('3. Course participants'!A1947,'2. Applicant information'!$A$7:$A$1048576,'2. Applicant information'!$AE$7:$AE$1048576,,0)="Yes",_xlfn.XLOOKUP(A1947,'2. Applicant information'!$A$7:$A$9999,'2. Applicant information'!$D$7:$D$9999,,0),IF('2. Applicant information'!AE1935="No","",""))</f>
        <v/>
      </c>
      <c r="E1947" s="24"/>
      <c r="F1947" s="24"/>
      <c r="G1947" s="74" t="str">
        <f>IF(_xlfn.XLOOKUP('3. Course participants'!A1947,'2. Applicant information'!$A$7:$A$1048576,'2. Applicant information'!$AE$7:$AE$1048576,,0)="Yes",_xlfn.XLOOKUP(A1947,'2. Applicant information'!$A$7:$A$9999,'2. Applicant information'!$O$7:$O$9999,,0),IF('2. Applicant information'!AE1935="No","",""))</f>
        <v/>
      </c>
      <c r="H1947" s="24"/>
      <c r="I1947" s="28"/>
      <c r="J1947" s="130" t="e">
        <f t="shared" si="31"/>
        <v>#DIV/0!</v>
      </c>
      <c r="K1947" s="101"/>
      <c r="L1947" s="101"/>
      <c r="M1947" s="9"/>
      <c r="N1947" s="9"/>
      <c r="O1947" s="9"/>
      <c r="P1947" s="9"/>
      <c r="Q1947" s="9"/>
      <c r="R1947" s="9"/>
      <c r="S1947" s="9"/>
      <c r="T1947" s="28"/>
      <c r="U1947" s="25"/>
      <c r="V1947" s="9"/>
      <c r="W1947" s="9"/>
      <c r="X1947" s="9"/>
      <c r="Y1947" s="9"/>
      <c r="Z1947" s="9"/>
      <c r="AA1947" s="9"/>
      <c r="AB1947" s="9"/>
      <c r="AC1947" s="9"/>
      <c r="AD1947" s="9"/>
      <c r="AE1947" s="9"/>
      <c r="AF1947" s="9"/>
      <c r="AG1947" s="101"/>
      <c r="AH1947" s="100"/>
      <c r="AI1947" s="9"/>
      <c r="AJ1947" s="9"/>
      <c r="AK1947" s="9"/>
      <c r="AL1947" s="137"/>
    </row>
    <row r="1948" spans="1:38" x14ac:dyDescent="0.25">
      <c r="A1948" s="73" t="str">
        <f>'2. Applicant information'!A1936</f>
        <v>_Applicant1930</v>
      </c>
      <c r="B1948" s="73" t="str">
        <f t="array" ref="B1948">IF(_xlfn.XLOOKUP('3. Course participants'!A1948,'2. Applicant information'!$A$7:$A$1048576,'2. Applicant information'!$AE$7:$AE$1048576,,0)="Yes",_xlfn.XLOOKUP(A1948,'2. Applicant information'!$A$7:$A$9999,'2. Applicant information'!$B$7:$B$9999,,0),IF('2. Applicant information'!AE1936="No","Applicant is not participant: see column AE in Applicant Information Tab","Applicant Data Missing"))</f>
        <v>Applicant Data Missing</v>
      </c>
      <c r="C1948" s="73" t="str">
        <f>IF(_xlfn.XLOOKUP('3. Course participants'!A1948,'2. Applicant information'!$A$7:$A$1048576,'2. Applicant information'!$AE$7:$AE$1048576,,0)="Yes",_xlfn.XLOOKUP(A1948,'2. Applicant information'!$A$7:$A$9999,'2. Applicant information'!$C$7:$C$9999,,0),IF('2. Applicant information'!AE1936="No","",""))</f>
        <v/>
      </c>
      <c r="D1948" s="73" t="str">
        <f>IF(_xlfn.XLOOKUP('3. Course participants'!A1948,'2. Applicant information'!$A$7:$A$1048576,'2. Applicant information'!$AE$7:$AE$1048576,,0)="Yes",_xlfn.XLOOKUP(A1948,'2. Applicant information'!$A$7:$A$9999,'2. Applicant information'!$D$7:$D$9999,,0),IF('2. Applicant information'!AE1936="No","",""))</f>
        <v/>
      </c>
      <c r="E1948" s="24"/>
      <c r="F1948" s="24"/>
      <c r="G1948" s="74" t="str">
        <f>IF(_xlfn.XLOOKUP('3. Course participants'!A1948,'2. Applicant information'!$A$7:$A$1048576,'2. Applicant information'!$AE$7:$AE$1048576,,0)="Yes",_xlfn.XLOOKUP(A1948,'2. Applicant information'!$A$7:$A$9999,'2. Applicant information'!$O$7:$O$9999,,0),IF('2. Applicant information'!AE1936="No","",""))</f>
        <v/>
      </c>
      <c r="H1948" s="24"/>
      <c r="I1948" s="28"/>
      <c r="J1948" s="130" t="e">
        <f t="shared" si="31"/>
        <v>#DIV/0!</v>
      </c>
      <c r="K1948" s="101"/>
      <c r="L1948" s="101"/>
      <c r="M1948" s="9"/>
      <c r="N1948" s="9"/>
      <c r="O1948" s="9"/>
      <c r="P1948" s="9"/>
      <c r="Q1948" s="9"/>
      <c r="R1948" s="9"/>
      <c r="S1948" s="9"/>
      <c r="T1948" s="28"/>
      <c r="U1948" s="25"/>
      <c r="V1948" s="9"/>
      <c r="W1948" s="9"/>
      <c r="X1948" s="9"/>
      <c r="Y1948" s="9"/>
      <c r="Z1948" s="9"/>
      <c r="AA1948" s="9"/>
      <c r="AB1948" s="9"/>
      <c r="AC1948" s="9"/>
      <c r="AD1948" s="9"/>
      <c r="AE1948" s="9"/>
      <c r="AF1948" s="9"/>
      <c r="AG1948" s="101"/>
      <c r="AH1948" s="100"/>
      <c r="AI1948" s="9"/>
      <c r="AJ1948" s="9"/>
      <c r="AK1948" s="9"/>
      <c r="AL1948" s="137"/>
    </row>
    <row r="1949" spans="1:38" x14ac:dyDescent="0.25">
      <c r="A1949" s="73" t="str">
        <f>'2. Applicant information'!A1937</f>
        <v>_Applicant1931</v>
      </c>
      <c r="B1949" s="73" t="str">
        <f t="array" ref="B1949">IF(_xlfn.XLOOKUP('3. Course participants'!A1949,'2. Applicant information'!$A$7:$A$1048576,'2. Applicant information'!$AE$7:$AE$1048576,,0)="Yes",_xlfn.XLOOKUP(A1949,'2. Applicant information'!$A$7:$A$9999,'2. Applicant information'!$B$7:$B$9999,,0),IF('2. Applicant information'!AE1937="No","Applicant is not participant: see column AE in Applicant Information Tab","Applicant Data Missing"))</f>
        <v>Applicant Data Missing</v>
      </c>
      <c r="C1949" s="73" t="str">
        <f>IF(_xlfn.XLOOKUP('3. Course participants'!A1949,'2. Applicant information'!$A$7:$A$1048576,'2. Applicant information'!$AE$7:$AE$1048576,,0)="Yes",_xlfn.XLOOKUP(A1949,'2. Applicant information'!$A$7:$A$9999,'2. Applicant information'!$C$7:$C$9999,,0),IF('2. Applicant information'!AE1937="No","",""))</f>
        <v/>
      </c>
      <c r="D1949" s="73" t="str">
        <f>IF(_xlfn.XLOOKUP('3. Course participants'!A1949,'2. Applicant information'!$A$7:$A$1048576,'2. Applicant information'!$AE$7:$AE$1048576,,0)="Yes",_xlfn.XLOOKUP(A1949,'2. Applicant information'!$A$7:$A$9999,'2. Applicant information'!$D$7:$D$9999,,0),IF('2. Applicant information'!AE1937="No","",""))</f>
        <v/>
      </c>
      <c r="E1949" s="24"/>
      <c r="F1949" s="24"/>
      <c r="G1949" s="74" t="str">
        <f>IF(_xlfn.XLOOKUP('3. Course participants'!A1949,'2. Applicant information'!$A$7:$A$1048576,'2. Applicant information'!$AE$7:$AE$1048576,,0)="Yes",_xlfn.XLOOKUP(A1949,'2. Applicant information'!$A$7:$A$9999,'2. Applicant information'!$O$7:$O$9999,,0),IF('2. Applicant information'!AE1937="No","",""))</f>
        <v/>
      </c>
      <c r="H1949" s="24"/>
      <c r="I1949" s="28"/>
      <c r="J1949" s="130" t="e">
        <f t="shared" si="31"/>
        <v>#DIV/0!</v>
      </c>
      <c r="K1949" s="101"/>
      <c r="L1949" s="101"/>
      <c r="M1949" s="9"/>
      <c r="N1949" s="9"/>
      <c r="O1949" s="9"/>
      <c r="P1949" s="9"/>
      <c r="Q1949" s="9"/>
      <c r="R1949" s="9"/>
      <c r="S1949" s="9"/>
      <c r="T1949" s="28"/>
      <c r="U1949" s="25"/>
      <c r="V1949" s="9"/>
      <c r="W1949" s="9"/>
      <c r="X1949" s="9"/>
      <c r="Y1949" s="9"/>
      <c r="Z1949" s="9"/>
      <c r="AA1949" s="9"/>
      <c r="AB1949" s="9"/>
      <c r="AC1949" s="9"/>
      <c r="AD1949" s="9"/>
      <c r="AE1949" s="9"/>
      <c r="AF1949" s="9"/>
      <c r="AG1949" s="101"/>
      <c r="AH1949" s="100"/>
      <c r="AI1949" s="9"/>
      <c r="AJ1949" s="9"/>
      <c r="AK1949" s="9"/>
      <c r="AL1949" s="137"/>
    </row>
    <row r="1950" spans="1:38" x14ac:dyDescent="0.25">
      <c r="A1950" s="73" t="str">
        <f>'2. Applicant information'!A1938</f>
        <v>_Applicant1932</v>
      </c>
      <c r="B1950" s="73" t="str">
        <f t="array" ref="B1950">IF(_xlfn.XLOOKUP('3. Course participants'!A1950,'2. Applicant information'!$A$7:$A$1048576,'2. Applicant information'!$AE$7:$AE$1048576,,0)="Yes",_xlfn.XLOOKUP(A1950,'2. Applicant information'!$A$7:$A$9999,'2. Applicant information'!$B$7:$B$9999,,0),IF('2. Applicant information'!AE1938="No","Applicant is not participant: see column AE in Applicant Information Tab","Applicant Data Missing"))</f>
        <v>Applicant Data Missing</v>
      </c>
      <c r="C1950" s="73" t="str">
        <f>IF(_xlfn.XLOOKUP('3. Course participants'!A1950,'2. Applicant information'!$A$7:$A$1048576,'2. Applicant information'!$AE$7:$AE$1048576,,0)="Yes",_xlfn.XLOOKUP(A1950,'2. Applicant information'!$A$7:$A$9999,'2. Applicant information'!$C$7:$C$9999,,0),IF('2. Applicant information'!AE1938="No","",""))</f>
        <v/>
      </c>
      <c r="D1950" s="73" t="str">
        <f>IF(_xlfn.XLOOKUP('3. Course participants'!A1950,'2. Applicant information'!$A$7:$A$1048576,'2. Applicant information'!$AE$7:$AE$1048576,,0)="Yes",_xlfn.XLOOKUP(A1950,'2. Applicant information'!$A$7:$A$9999,'2. Applicant information'!$D$7:$D$9999,,0),IF('2. Applicant information'!AE1938="No","",""))</f>
        <v/>
      </c>
      <c r="E1950" s="24"/>
      <c r="F1950" s="24"/>
      <c r="G1950" s="74" t="str">
        <f>IF(_xlfn.XLOOKUP('3. Course participants'!A1950,'2. Applicant information'!$A$7:$A$1048576,'2. Applicant information'!$AE$7:$AE$1048576,,0)="Yes",_xlfn.XLOOKUP(A1950,'2. Applicant information'!$A$7:$A$9999,'2. Applicant information'!$O$7:$O$9999,,0),IF('2. Applicant information'!AE1938="No","",""))</f>
        <v/>
      </c>
      <c r="H1950" s="24"/>
      <c r="I1950" s="28"/>
      <c r="J1950" s="130" t="e">
        <f t="shared" si="31"/>
        <v>#DIV/0!</v>
      </c>
      <c r="K1950" s="101"/>
      <c r="L1950" s="101"/>
      <c r="M1950" s="9"/>
      <c r="N1950" s="9"/>
      <c r="O1950" s="9"/>
      <c r="P1950" s="9"/>
      <c r="Q1950" s="9"/>
      <c r="R1950" s="9"/>
      <c r="S1950" s="9"/>
      <c r="T1950" s="28"/>
      <c r="U1950" s="25"/>
      <c r="V1950" s="9"/>
      <c r="W1950" s="9"/>
      <c r="X1950" s="9"/>
      <c r="Y1950" s="9"/>
      <c r="Z1950" s="9"/>
      <c r="AA1950" s="9"/>
      <c r="AB1950" s="9"/>
      <c r="AC1950" s="9"/>
      <c r="AD1950" s="9"/>
      <c r="AE1950" s="9"/>
      <c r="AF1950" s="9"/>
      <c r="AG1950" s="101"/>
      <c r="AH1950" s="100"/>
      <c r="AI1950" s="9"/>
      <c r="AJ1950" s="9"/>
      <c r="AK1950" s="9"/>
      <c r="AL1950" s="137"/>
    </row>
    <row r="1951" spans="1:38" x14ac:dyDescent="0.25">
      <c r="A1951" s="73" t="str">
        <f>'2. Applicant information'!A1939</f>
        <v>_Applicant1933</v>
      </c>
      <c r="B1951" s="73" t="str">
        <f t="array" ref="B1951">IF(_xlfn.XLOOKUP('3. Course participants'!A1951,'2. Applicant information'!$A$7:$A$1048576,'2. Applicant information'!$AE$7:$AE$1048576,,0)="Yes",_xlfn.XLOOKUP(A1951,'2. Applicant information'!$A$7:$A$9999,'2. Applicant information'!$B$7:$B$9999,,0),IF('2. Applicant information'!AE1939="No","Applicant is not participant: see column AE in Applicant Information Tab","Applicant Data Missing"))</f>
        <v>Applicant Data Missing</v>
      </c>
      <c r="C1951" s="73" t="str">
        <f>IF(_xlfn.XLOOKUP('3. Course participants'!A1951,'2. Applicant information'!$A$7:$A$1048576,'2. Applicant information'!$AE$7:$AE$1048576,,0)="Yes",_xlfn.XLOOKUP(A1951,'2. Applicant information'!$A$7:$A$9999,'2. Applicant information'!$C$7:$C$9999,,0),IF('2. Applicant information'!AE1939="No","",""))</f>
        <v/>
      </c>
      <c r="D1951" s="73" t="str">
        <f>IF(_xlfn.XLOOKUP('3. Course participants'!A1951,'2. Applicant information'!$A$7:$A$1048576,'2. Applicant information'!$AE$7:$AE$1048576,,0)="Yes",_xlfn.XLOOKUP(A1951,'2. Applicant information'!$A$7:$A$9999,'2. Applicant information'!$D$7:$D$9999,,0),IF('2. Applicant information'!AE1939="No","",""))</f>
        <v/>
      </c>
      <c r="E1951" s="24"/>
      <c r="F1951" s="24"/>
      <c r="G1951" s="74" t="str">
        <f>IF(_xlfn.XLOOKUP('3. Course participants'!A1951,'2. Applicant information'!$A$7:$A$1048576,'2. Applicant information'!$AE$7:$AE$1048576,,0)="Yes",_xlfn.XLOOKUP(A1951,'2. Applicant information'!$A$7:$A$9999,'2. Applicant information'!$O$7:$O$9999,,0),IF('2. Applicant information'!AE1939="No","",""))</f>
        <v/>
      </c>
      <c r="H1951" s="24"/>
      <c r="I1951" s="28"/>
      <c r="J1951" s="130" t="e">
        <f t="shared" si="31"/>
        <v>#DIV/0!</v>
      </c>
      <c r="K1951" s="101"/>
      <c r="L1951" s="101"/>
      <c r="M1951" s="9"/>
      <c r="N1951" s="9"/>
      <c r="O1951" s="9"/>
      <c r="P1951" s="9"/>
      <c r="Q1951" s="9"/>
      <c r="R1951" s="9"/>
      <c r="S1951" s="9"/>
      <c r="T1951" s="28"/>
      <c r="U1951" s="25"/>
      <c r="V1951" s="9"/>
      <c r="W1951" s="9"/>
      <c r="X1951" s="9"/>
      <c r="Y1951" s="9"/>
      <c r="Z1951" s="9"/>
      <c r="AA1951" s="9"/>
      <c r="AB1951" s="9"/>
      <c r="AC1951" s="9"/>
      <c r="AD1951" s="9"/>
      <c r="AE1951" s="9"/>
      <c r="AF1951" s="9"/>
      <c r="AG1951" s="101"/>
      <c r="AH1951" s="100"/>
      <c r="AI1951" s="9"/>
      <c r="AJ1951" s="9"/>
      <c r="AK1951" s="9"/>
      <c r="AL1951" s="137"/>
    </row>
    <row r="1952" spans="1:38" x14ac:dyDescent="0.25">
      <c r="A1952" s="73" t="str">
        <f>'2. Applicant information'!A1940</f>
        <v>_Applicant1934</v>
      </c>
      <c r="B1952" s="73" t="str">
        <f t="array" ref="B1952">IF(_xlfn.XLOOKUP('3. Course participants'!A1952,'2. Applicant information'!$A$7:$A$1048576,'2. Applicant information'!$AE$7:$AE$1048576,,0)="Yes",_xlfn.XLOOKUP(A1952,'2. Applicant information'!$A$7:$A$9999,'2. Applicant information'!$B$7:$B$9999,,0),IF('2. Applicant information'!AE1940="No","Applicant is not participant: see column AE in Applicant Information Tab","Applicant Data Missing"))</f>
        <v>Applicant Data Missing</v>
      </c>
      <c r="C1952" s="73" t="str">
        <f>IF(_xlfn.XLOOKUP('3. Course participants'!A1952,'2. Applicant information'!$A$7:$A$1048576,'2. Applicant information'!$AE$7:$AE$1048576,,0)="Yes",_xlfn.XLOOKUP(A1952,'2. Applicant information'!$A$7:$A$9999,'2. Applicant information'!$C$7:$C$9999,,0),IF('2. Applicant information'!AE1940="No","",""))</f>
        <v/>
      </c>
      <c r="D1952" s="73" t="str">
        <f>IF(_xlfn.XLOOKUP('3. Course participants'!A1952,'2. Applicant information'!$A$7:$A$1048576,'2. Applicant information'!$AE$7:$AE$1048576,,0)="Yes",_xlfn.XLOOKUP(A1952,'2. Applicant information'!$A$7:$A$9999,'2. Applicant information'!$D$7:$D$9999,,0),IF('2. Applicant information'!AE1940="No","",""))</f>
        <v/>
      </c>
      <c r="E1952" s="24"/>
      <c r="F1952" s="24"/>
      <c r="G1952" s="74" t="str">
        <f>IF(_xlfn.XLOOKUP('3. Course participants'!A1952,'2. Applicant information'!$A$7:$A$1048576,'2. Applicant information'!$AE$7:$AE$1048576,,0)="Yes",_xlfn.XLOOKUP(A1952,'2. Applicant information'!$A$7:$A$9999,'2. Applicant information'!$O$7:$O$9999,,0),IF('2. Applicant information'!AE1940="No","",""))</f>
        <v/>
      </c>
      <c r="H1952" s="24"/>
      <c r="I1952" s="28"/>
      <c r="J1952" s="130" t="e">
        <f t="shared" si="31"/>
        <v>#DIV/0!</v>
      </c>
      <c r="K1952" s="101"/>
      <c r="L1952" s="101"/>
      <c r="M1952" s="9"/>
      <c r="N1952" s="9"/>
      <c r="O1952" s="9"/>
      <c r="P1952" s="9"/>
      <c r="Q1952" s="9"/>
      <c r="R1952" s="9"/>
      <c r="S1952" s="9"/>
      <c r="T1952" s="28"/>
      <c r="U1952" s="25"/>
      <c r="V1952" s="9"/>
      <c r="W1952" s="9"/>
      <c r="X1952" s="9"/>
      <c r="Y1952" s="9"/>
      <c r="Z1952" s="9"/>
      <c r="AA1952" s="9"/>
      <c r="AB1952" s="9"/>
      <c r="AC1952" s="9"/>
      <c r="AD1952" s="9"/>
      <c r="AE1952" s="9"/>
      <c r="AF1952" s="9"/>
      <c r="AG1952" s="101"/>
      <c r="AH1952" s="100"/>
      <c r="AI1952" s="9"/>
      <c r="AJ1952" s="9"/>
      <c r="AK1952" s="9"/>
      <c r="AL1952" s="137"/>
    </row>
    <row r="1953" spans="1:38" x14ac:dyDescent="0.25">
      <c r="A1953" s="73" t="str">
        <f>'2. Applicant information'!A1941</f>
        <v>_Applicant1935</v>
      </c>
      <c r="B1953" s="73" t="str">
        <f t="array" ref="B1953">IF(_xlfn.XLOOKUP('3. Course participants'!A1953,'2. Applicant information'!$A$7:$A$1048576,'2. Applicant information'!$AE$7:$AE$1048576,,0)="Yes",_xlfn.XLOOKUP(A1953,'2. Applicant information'!$A$7:$A$9999,'2. Applicant information'!$B$7:$B$9999,,0),IF('2. Applicant information'!AE1941="No","Applicant is not participant: see column AE in Applicant Information Tab","Applicant Data Missing"))</f>
        <v>Applicant Data Missing</v>
      </c>
      <c r="C1953" s="73" t="str">
        <f>IF(_xlfn.XLOOKUP('3. Course participants'!A1953,'2. Applicant information'!$A$7:$A$1048576,'2. Applicant information'!$AE$7:$AE$1048576,,0)="Yes",_xlfn.XLOOKUP(A1953,'2. Applicant information'!$A$7:$A$9999,'2. Applicant information'!$C$7:$C$9999,,0),IF('2. Applicant information'!AE1941="No","",""))</f>
        <v/>
      </c>
      <c r="D1953" s="73" t="str">
        <f>IF(_xlfn.XLOOKUP('3. Course participants'!A1953,'2. Applicant information'!$A$7:$A$1048576,'2. Applicant information'!$AE$7:$AE$1048576,,0)="Yes",_xlfn.XLOOKUP(A1953,'2. Applicant information'!$A$7:$A$9999,'2. Applicant information'!$D$7:$D$9999,,0),IF('2. Applicant information'!AE1941="No","",""))</f>
        <v/>
      </c>
      <c r="E1953" s="24"/>
      <c r="F1953" s="24"/>
      <c r="G1953" s="74" t="str">
        <f>IF(_xlfn.XLOOKUP('3. Course participants'!A1953,'2. Applicant information'!$A$7:$A$1048576,'2. Applicant information'!$AE$7:$AE$1048576,,0)="Yes",_xlfn.XLOOKUP(A1953,'2. Applicant information'!$A$7:$A$9999,'2. Applicant information'!$O$7:$O$9999,,0),IF('2. Applicant information'!AE1941="No","",""))</f>
        <v/>
      </c>
      <c r="H1953" s="24"/>
      <c r="I1953" s="28"/>
      <c r="J1953" s="130" t="e">
        <f t="shared" si="31"/>
        <v>#DIV/0!</v>
      </c>
      <c r="K1953" s="101"/>
      <c r="L1953" s="101"/>
      <c r="M1953" s="9"/>
      <c r="N1953" s="9"/>
      <c r="O1953" s="9"/>
      <c r="P1953" s="9"/>
      <c r="Q1953" s="9"/>
      <c r="R1953" s="9"/>
      <c r="S1953" s="9"/>
      <c r="T1953" s="28"/>
      <c r="U1953" s="25"/>
      <c r="V1953" s="9"/>
      <c r="W1953" s="9"/>
      <c r="X1953" s="9"/>
      <c r="Y1953" s="9"/>
      <c r="Z1953" s="9"/>
      <c r="AA1953" s="9"/>
      <c r="AB1953" s="9"/>
      <c r="AC1953" s="9"/>
      <c r="AD1953" s="9"/>
      <c r="AE1953" s="9"/>
      <c r="AF1953" s="9"/>
      <c r="AG1953" s="101"/>
      <c r="AH1953" s="100"/>
      <c r="AI1953" s="9"/>
      <c r="AJ1953" s="9"/>
      <c r="AK1953" s="9"/>
      <c r="AL1953" s="137"/>
    </row>
    <row r="1954" spans="1:38" x14ac:dyDescent="0.25">
      <c r="A1954" s="73" t="str">
        <f>'2. Applicant information'!A1942</f>
        <v>_Applicant1936</v>
      </c>
      <c r="B1954" s="73" t="str">
        <f t="array" ref="B1954">IF(_xlfn.XLOOKUP('3. Course participants'!A1954,'2. Applicant information'!$A$7:$A$1048576,'2. Applicant information'!$AE$7:$AE$1048576,,0)="Yes",_xlfn.XLOOKUP(A1954,'2. Applicant information'!$A$7:$A$9999,'2. Applicant information'!$B$7:$B$9999,,0),IF('2. Applicant information'!AE1942="No","Applicant is not participant: see column AE in Applicant Information Tab","Applicant Data Missing"))</f>
        <v>Applicant Data Missing</v>
      </c>
      <c r="C1954" s="73" t="str">
        <f>IF(_xlfn.XLOOKUP('3. Course participants'!A1954,'2. Applicant information'!$A$7:$A$1048576,'2. Applicant information'!$AE$7:$AE$1048576,,0)="Yes",_xlfn.XLOOKUP(A1954,'2. Applicant information'!$A$7:$A$9999,'2. Applicant information'!$C$7:$C$9999,,0),IF('2. Applicant information'!AE1942="No","",""))</f>
        <v/>
      </c>
      <c r="D1954" s="73" t="str">
        <f>IF(_xlfn.XLOOKUP('3. Course participants'!A1954,'2. Applicant information'!$A$7:$A$1048576,'2. Applicant information'!$AE$7:$AE$1048576,,0)="Yes",_xlfn.XLOOKUP(A1954,'2. Applicant information'!$A$7:$A$9999,'2. Applicant information'!$D$7:$D$9999,,0),IF('2. Applicant information'!AE1942="No","",""))</f>
        <v/>
      </c>
      <c r="E1954" s="24"/>
      <c r="F1954" s="24"/>
      <c r="G1954" s="74" t="str">
        <f>IF(_xlfn.XLOOKUP('3. Course participants'!A1954,'2. Applicant information'!$A$7:$A$1048576,'2. Applicant information'!$AE$7:$AE$1048576,,0)="Yes",_xlfn.XLOOKUP(A1954,'2. Applicant information'!$A$7:$A$9999,'2. Applicant information'!$O$7:$O$9999,,0),IF('2. Applicant information'!AE1942="No","",""))</f>
        <v/>
      </c>
      <c r="H1954" s="24"/>
      <c r="I1954" s="28"/>
      <c r="J1954" s="130" t="e">
        <f t="shared" si="31"/>
        <v>#DIV/0!</v>
      </c>
      <c r="K1954" s="101"/>
      <c r="L1954" s="101"/>
      <c r="M1954" s="9"/>
      <c r="N1954" s="9"/>
      <c r="O1954" s="9"/>
      <c r="P1954" s="9"/>
      <c r="Q1954" s="9"/>
      <c r="R1954" s="9"/>
      <c r="S1954" s="9"/>
      <c r="T1954" s="28"/>
      <c r="U1954" s="25"/>
      <c r="V1954" s="9"/>
      <c r="W1954" s="9"/>
      <c r="X1954" s="9"/>
      <c r="Y1954" s="9"/>
      <c r="Z1954" s="9"/>
      <c r="AA1954" s="9"/>
      <c r="AB1954" s="9"/>
      <c r="AC1954" s="9"/>
      <c r="AD1954" s="9"/>
      <c r="AE1954" s="9"/>
      <c r="AF1954" s="9"/>
      <c r="AG1954" s="101"/>
      <c r="AH1954" s="100"/>
      <c r="AI1954" s="9"/>
      <c r="AJ1954" s="9"/>
      <c r="AK1954" s="9"/>
      <c r="AL1954" s="137"/>
    </row>
    <row r="1955" spans="1:38" x14ac:dyDescent="0.25">
      <c r="A1955" s="73" t="str">
        <f>'2. Applicant information'!A1943</f>
        <v>_Applicant1937</v>
      </c>
      <c r="B1955" s="73" t="str">
        <f t="array" ref="B1955">IF(_xlfn.XLOOKUP('3. Course participants'!A1955,'2. Applicant information'!$A$7:$A$1048576,'2. Applicant information'!$AE$7:$AE$1048576,,0)="Yes",_xlfn.XLOOKUP(A1955,'2. Applicant information'!$A$7:$A$9999,'2. Applicant information'!$B$7:$B$9999,,0),IF('2. Applicant information'!AE1943="No","Applicant is not participant: see column AE in Applicant Information Tab","Applicant Data Missing"))</f>
        <v>Applicant Data Missing</v>
      </c>
      <c r="C1955" s="73" t="str">
        <f>IF(_xlfn.XLOOKUP('3. Course participants'!A1955,'2. Applicant information'!$A$7:$A$1048576,'2. Applicant information'!$AE$7:$AE$1048576,,0)="Yes",_xlfn.XLOOKUP(A1955,'2. Applicant information'!$A$7:$A$9999,'2. Applicant information'!$C$7:$C$9999,,0),IF('2. Applicant information'!AE1943="No","",""))</f>
        <v/>
      </c>
      <c r="D1955" s="73" t="str">
        <f>IF(_xlfn.XLOOKUP('3. Course participants'!A1955,'2. Applicant information'!$A$7:$A$1048576,'2. Applicant information'!$AE$7:$AE$1048576,,0)="Yes",_xlfn.XLOOKUP(A1955,'2. Applicant information'!$A$7:$A$9999,'2. Applicant information'!$D$7:$D$9999,,0),IF('2. Applicant information'!AE1943="No","",""))</f>
        <v/>
      </c>
      <c r="E1955" s="24"/>
      <c r="F1955" s="24"/>
      <c r="G1955" s="74" t="str">
        <f>IF(_xlfn.XLOOKUP('3. Course participants'!A1955,'2. Applicant information'!$A$7:$A$1048576,'2. Applicant information'!$AE$7:$AE$1048576,,0)="Yes",_xlfn.XLOOKUP(A1955,'2. Applicant information'!$A$7:$A$9999,'2. Applicant information'!$O$7:$O$9999,,0),IF('2. Applicant information'!AE1943="No","",""))</f>
        <v/>
      </c>
      <c r="H1955" s="24"/>
      <c r="I1955" s="28"/>
      <c r="J1955" s="130" t="e">
        <f t="shared" si="31"/>
        <v>#DIV/0!</v>
      </c>
      <c r="K1955" s="101"/>
      <c r="L1955" s="101"/>
      <c r="M1955" s="9"/>
      <c r="N1955" s="9"/>
      <c r="O1955" s="9"/>
      <c r="P1955" s="9"/>
      <c r="Q1955" s="9"/>
      <c r="R1955" s="9"/>
      <c r="S1955" s="9"/>
      <c r="T1955" s="28"/>
      <c r="U1955" s="25"/>
      <c r="V1955" s="9"/>
      <c r="W1955" s="9"/>
      <c r="X1955" s="9"/>
      <c r="Y1955" s="9"/>
      <c r="Z1955" s="9"/>
      <c r="AA1955" s="9"/>
      <c r="AB1955" s="9"/>
      <c r="AC1955" s="9"/>
      <c r="AD1955" s="9"/>
      <c r="AE1955" s="9"/>
      <c r="AF1955" s="9"/>
      <c r="AG1955" s="101"/>
      <c r="AH1955" s="100"/>
      <c r="AI1955" s="9"/>
      <c r="AJ1955" s="9"/>
      <c r="AK1955" s="9"/>
      <c r="AL1955" s="137"/>
    </row>
    <row r="1956" spans="1:38" x14ac:dyDescent="0.25">
      <c r="A1956" s="73" t="str">
        <f>'2. Applicant information'!A1944</f>
        <v>_Applicant1938</v>
      </c>
      <c r="B1956" s="73" t="str">
        <f t="array" ref="B1956">IF(_xlfn.XLOOKUP('3. Course participants'!A1956,'2. Applicant information'!$A$7:$A$1048576,'2. Applicant information'!$AE$7:$AE$1048576,,0)="Yes",_xlfn.XLOOKUP(A1956,'2. Applicant information'!$A$7:$A$9999,'2. Applicant information'!$B$7:$B$9999,,0),IF('2. Applicant information'!AE1944="No","Applicant is not participant: see column AE in Applicant Information Tab","Applicant Data Missing"))</f>
        <v>Applicant Data Missing</v>
      </c>
      <c r="C1956" s="73" t="str">
        <f>IF(_xlfn.XLOOKUP('3. Course participants'!A1956,'2. Applicant information'!$A$7:$A$1048576,'2. Applicant information'!$AE$7:$AE$1048576,,0)="Yes",_xlfn.XLOOKUP(A1956,'2. Applicant information'!$A$7:$A$9999,'2. Applicant information'!$C$7:$C$9999,,0),IF('2. Applicant information'!AE1944="No","",""))</f>
        <v/>
      </c>
      <c r="D1956" s="73" t="str">
        <f>IF(_xlfn.XLOOKUP('3. Course participants'!A1956,'2. Applicant information'!$A$7:$A$1048576,'2. Applicant information'!$AE$7:$AE$1048576,,0)="Yes",_xlfn.XLOOKUP(A1956,'2. Applicant information'!$A$7:$A$9999,'2. Applicant information'!$D$7:$D$9999,,0),IF('2. Applicant information'!AE1944="No","",""))</f>
        <v/>
      </c>
      <c r="E1956" s="24"/>
      <c r="F1956" s="24"/>
      <c r="G1956" s="74" t="str">
        <f>IF(_xlfn.XLOOKUP('3. Course participants'!A1956,'2. Applicant information'!$A$7:$A$1048576,'2. Applicant information'!$AE$7:$AE$1048576,,0)="Yes",_xlfn.XLOOKUP(A1956,'2. Applicant information'!$A$7:$A$9999,'2. Applicant information'!$O$7:$O$9999,,0),IF('2. Applicant information'!AE1944="No","",""))</f>
        <v/>
      </c>
      <c r="H1956" s="24"/>
      <c r="I1956" s="28"/>
      <c r="J1956" s="130" t="e">
        <f t="shared" si="31"/>
        <v>#DIV/0!</v>
      </c>
      <c r="K1956" s="101"/>
      <c r="L1956" s="101"/>
      <c r="M1956" s="9"/>
      <c r="N1956" s="9"/>
      <c r="O1956" s="9"/>
      <c r="P1956" s="9"/>
      <c r="Q1956" s="9"/>
      <c r="R1956" s="9"/>
      <c r="S1956" s="9"/>
      <c r="T1956" s="28"/>
      <c r="U1956" s="25"/>
      <c r="V1956" s="9"/>
      <c r="W1956" s="9"/>
      <c r="X1956" s="9"/>
      <c r="Y1956" s="9"/>
      <c r="Z1956" s="9"/>
      <c r="AA1956" s="9"/>
      <c r="AB1956" s="9"/>
      <c r="AC1956" s="9"/>
      <c r="AD1956" s="9"/>
      <c r="AE1956" s="9"/>
      <c r="AF1956" s="9"/>
      <c r="AG1956" s="101"/>
      <c r="AH1956" s="100"/>
      <c r="AI1956" s="9"/>
      <c r="AJ1956" s="9"/>
      <c r="AK1956" s="9"/>
      <c r="AL1956" s="137"/>
    </row>
    <row r="1957" spans="1:38" x14ac:dyDescent="0.25">
      <c r="A1957" s="73" t="str">
        <f>'2. Applicant information'!A1945</f>
        <v>_Applicant1939</v>
      </c>
      <c r="B1957" s="73" t="str">
        <f t="array" ref="B1957">IF(_xlfn.XLOOKUP('3. Course participants'!A1957,'2. Applicant information'!$A$7:$A$1048576,'2. Applicant information'!$AE$7:$AE$1048576,,0)="Yes",_xlfn.XLOOKUP(A1957,'2. Applicant information'!$A$7:$A$9999,'2. Applicant information'!$B$7:$B$9999,,0),IF('2. Applicant information'!AE1945="No","Applicant is not participant: see column AE in Applicant Information Tab","Applicant Data Missing"))</f>
        <v>Applicant Data Missing</v>
      </c>
      <c r="C1957" s="73" t="str">
        <f>IF(_xlfn.XLOOKUP('3. Course participants'!A1957,'2. Applicant information'!$A$7:$A$1048576,'2. Applicant information'!$AE$7:$AE$1048576,,0)="Yes",_xlfn.XLOOKUP(A1957,'2. Applicant information'!$A$7:$A$9999,'2. Applicant information'!$C$7:$C$9999,,0),IF('2. Applicant information'!AE1945="No","",""))</f>
        <v/>
      </c>
      <c r="D1957" s="73" t="str">
        <f>IF(_xlfn.XLOOKUP('3. Course participants'!A1957,'2. Applicant information'!$A$7:$A$1048576,'2. Applicant information'!$AE$7:$AE$1048576,,0)="Yes",_xlfn.XLOOKUP(A1957,'2. Applicant information'!$A$7:$A$9999,'2. Applicant information'!$D$7:$D$9999,,0),IF('2. Applicant information'!AE1945="No","",""))</f>
        <v/>
      </c>
      <c r="E1957" s="24"/>
      <c r="F1957" s="24"/>
      <c r="G1957" s="74" t="str">
        <f>IF(_xlfn.XLOOKUP('3. Course participants'!A1957,'2. Applicant information'!$A$7:$A$1048576,'2. Applicant information'!$AE$7:$AE$1048576,,0)="Yes",_xlfn.XLOOKUP(A1957,'2. Applicant information'!$A$7:$A$9999,'2. Applicant information'!$O$7:$O$9999,,0),IF('2. Applicant information'!AE1945="No","",""))</f>
        <v/>
      </c>
      <c r="H1957" s="24"/>
      <c r="I1957" s="28"/>
      <c r="J1957" s="130" t="e">
        <f t="shared" si="31"/>
        <v>#DIV/0!</v>
      </c>
      <c r="K1957" s="101"/>
      <c r="L1957" s="101"/>
      <c r="M1957" s="9"/>
      <c r="N1957" s="9"/>
      <c r="O1957" s="9"/>
      <c r="P1957" s="9"/>
      <c r="Q1957" s="9"/>
      <c r="R1957" s="9"/>
      <c r="S1957" s="9"/>
      <c r="T1957" s="28"/>
      <c r="U1957" s="25"/>
      <c r="V1957" s="9"/>
      <c r="W1957" s="9"/>
      <c r="X1957" s="9"/>
      <c r="Y1957" s="9"/>
      <c r="Z1957" s="9"/>
      <c r="AA1957" s="9"/>
      <c r="AB1957" s="9"/>
      <c r="AC1957" s="9"/>
      <c r="AD1957" s="9"/>
      <c r="AE1957" s="9"/>
      <c r="AF1957" s="9"/>
      <c r="AG1957" s="101"/>
      <c r="AH1957" s="100"/>
      <c r="AI1957" s="9"/>
      <c r="AJ1957" s="9"/>
      <c r="AK1957" s="9"/>
      <c r="AL1957" s="137"/>
    </row>
    <row r="1958" spans="1:38" x14ac:dyDescent="0.25">
      <c r="A1958" s="73" t="str">
        <f>'2. Applicant information'!A1946</f>
        <v>_Applicant1940</v>
      </c>
      <c r="B1958" s="73" t="str">
        <f t="array" ref="B1958">IF(_xlfn.XLOOKUP('3. Course participants'!A1958,'2. Applicant information'!$A$7:$A$1048576,'2. Applicant information'!$AE$7:$AE$1048576,,0)="Yes",_xlfn.XLOOKUP(A1958,'2. Applicant information'!$A$7:$A$9999,'2. Applicant information'!$B$7:$B$9999,,0),IF('2. Applicant information'!AE1946="No","Applicant is not participant: see column AE in Applicant Information Tab","Applicant Data Missing"))</f>
        <v>Applicant Data Missing</v>
      </c>
      <c r="C1958" s="73" t="str">
        <f>IF(_xlfn.XLOOKUP('3. Course participants'!A1958,'2. Applicant information'!$A$7:$A$1048576,'2. Applicant information'!$AE$7:$AE$1048576,,0)="Yes",_xlfn.XLOOKUP(A1958,'2. Applicant information'!$A$7:$A$9999,'2. Applicant information'!$C$7:$C$9999,,0),IF('2. Applicant information'!AE1946="No","",""))</f>
        <v/>
      </c>
      <c r="D1958" s="73" t="str">
        <f>IF(_xlfn.XLOOKUP('3. Course participants'!A1958,'2. Applicant information'!$A$7:$A$1048576,'2. Applicant information'!$AE$7:$AE$1048576,,0)="Yes",_xlfn.XLOOKUP(A1958,'2. Applicant information'!$A$7:$A$9999,'2. Applicant information'!$D$7:$D$9999,,0),IF('2. Applicant information'!AE1946="No","",""))</f>
        <v/>
      </c>
      <c r="E1958" s="24"/>
      <c r="F1958" s="24"/>
      <c r="G1958" s="74" t="str">
        <f>IF(_xlfn.XLOOKUP('3. Course participants'!A1958,'2. Applicant information'!$A$7:$A$1048576,'2. Applicant information'!$AE$7:$AE$1048576,,0)="Yes",_xlfn.XLOOKUP(A1958,'2. Applicant information'!$A$7:$A$9999,'2. Applicant information'!$O$7:$O$9999,,0),IF('2. Applicant information'!AE1946="No","",""))</f>
        <v/>
      </c>
      <c r="H1958" s="24"/>
      <c r="I1958" s="28"/>
      <c r="J1958" s="130" t="e">
        <f t="shared" si="31"/>
        <v>#DIV/0!</v>
      </c>
      <c r="K1958" s="101"/>
      <c r="L1958" s="101"/>
      <c r="M1958" s="9"/>
      <c r="N1958" s="9"/>
      <c r="O1958" s="9"/>
      <c r="P1958" s="9"/>
      <c r="Q1958" s="9"/>
      <c r="R1958" s="9"/>
      <c r="S1958" s="9"/>
      <c r="T1958" s="28"/>
      <c r="U1958" s="25"/>
      <c r="V1958" s="9"/>
      <c r="W1958" s="9"/>
      <c r="X1958" s="9"/>
      <c r="Y1958" s="9"/>
      <c r="Z1958" s="9"/>
      <c r="AA1958" s="9"/>
      <c r="AB1958" s="9"/>
      <c r="AC1958" s="9"/>
      <c r="AD1958" s="9"/>
      <c r="AE1958" s="9"/>
      <c r="AF1958" s="9"/>
      <c r="AG1958" s="101"/>
      <c r="AH1958" s="100"/>
      <c r="AI1958" s="9"/>
      <c r="AJ1958" s="9"/>
      <c r="AK1958" s="9"/>
      <c r="AL1958" s="137"/>
    </row>
    <row r="1959" spans="1:38" x14ac:dyDescent="0.25">
      <c r="A1959" s="73" t="str">
        <f>'2. Applicant information'!A1947</f>
        <v>_Applicant1941</v>
      </c>
      <c r="B1959" s="73" t="str">
        <f t="array" ref="B1959">IF(_xlfn.XLOOKUP('3. Course participants'!A1959,'2. Applicant information'!$A$7:$A$1048576,'2. Applicant information'!$AE$7:$AE$1048576,,0)="Yes",_xlfn.XLOOKUP(A1959,'2. Applicant information'!$A$7:$A$9999,'2. Applicant information'!$B$7:$B$9999,,0),IF('2. Applicant information'!AE1947="No","Applicant is not participant: see column AE in Applicant Information Tab","Applicant Data Missing"))</f>
        <v>Applicant Data Missing</v>
      </c>
      <c r="C1959" s="73" t="str">
        <f>IF(_xlfn.XLOOKUP('3. Course participants'!A1959,'2. Applicant information'!$A$7:$A$1048576,'2. Applicant information'!$AE$7:$AE$1048576,,0)="Yes",_xlfn.XLOOKUP(A1959,'2. Applicant information'!$A$7:$A$9999,'2. Applicant information'!$C$7:$C$9999,,0),IF('2. Applicant information'!AE1947="No","",""))</f>
        <v/>
      </c>
      <c r="D1959" s="73" t="str">
        <f>IF(_xlfn.XLOOKUP('3. Course participants'!A1959,'2. Applicant information'!$A$7:$A$1048576,'2. Applicant information'!$AE$7:$AE$1048576,,0)="Yes",_xlfn.XLOOKUP(A1959,'2. Applicant information'!$A$7:$A$9999,'2. Applicant information'!$D$7:$D$9999,,0),IF('2. Applicant information'!AE1947="No","",""))</f>
        <v/>
      </c>
      <c r="E1959" s="24"/>
      <c r="F1959" s="24"/>
      <c r="G1959" s="74" t="str">
        <f>IF(_xlfn.XLOOKUP('3. Course participants'!A1959,'2. Applicant information'!$A$7:$A$1048576,'2. Applicant information'!$AE$7:$AE$1048576,,0)="Yes",_xlfn.XLOOKUP(A1959,'2. Applicant information'!$A$7:$A$9999,'2. Applicant information'!$O$7:$O$9999,,0),IF('2. Applicant information'!AE1947="No","",""))</f>
        <v/>
      </c>
      <c r="H1959" s="24"/>
      <c r="I1959" s="28"/>
      <c r="J1959" s="130" t="e">
        <f t="shared" si="31"/>
        <v>#DIV/0!</v>
      </c>
      <c r="K1959" s="101"/>
      <c r="L1959" s="101"/>
      <c r="M1959" s="9"/>
      <c r="N1959" s="9"/>
      <c r="O1959" s="9"/>
      <c r="P1959" s="9"/>
      <c r="Q1959" s="9"/>
      <c r="R1959" s="9"/>
      <c r="S1959" s="9"/>
      <c r="T1959" s="28"/>
      <c r="U1959" s="25"/>
      <c r="V1959" s="9"/>
      <c r="W1959" s="9"/>
      <c r="X1959" s="9"/>
      <c r="Y1959" s="9"/>
      <c r="Z1959" s="9"/>
      <c r="AA1959" s="9"/>
      <c r="AB1959" s="9"/>
      <c r="AC1959" s="9"/>
      <c r="AD1959" s="9"/>
      <c r="AE1959" s="9"/>
      <c r="AF1959" s="9"/>
      <c r="AG1959" s="101"/>
      <c r="AH1959" s="100"/>
      <c r="AI1959" s="9"/>
      <c r="AJ1959" s="9"/>
      <c r="AK1959" s="9"/>
      <c r="AL1959" s="137"/>
    </row>
    <row r="1960" spans="1:38" x14ac:dyDescent="0.25">
      <c r="A1960" s="73" t="str">
        <f>'2. Applicant information'!A1948</f>
        <v>_Applicant1942</v>
      </c>
      <c r="B1960" s="73" t="str">
        <f t="array" ref="B1960">IF(_xlfn.XLOOKUP('3. Course participants'!A1960,'2. Applicant information'!$A$7:$A$1048576,'2. Applicant information'!$AE$7:$AE$1048576,,0)="Yes",_xlfn.XLOOKUP(A1960,'2. Applicant information'!$A$7:$A$9999,'2. Applicant information'!$B$7:$B$9999,,0),IF('2. Applicant information'!AE1948="No","Applicant is not participant: see column AE in Applicant Information Tab","Applicant Data Missing"))</f>
        <v>Applicant Data Missing</v>
      </c>
      <c r="C1960" s="73" t="str">
        <f>IF(_xlfn.XLOOKUP('3. Course participants'!A1960,'2. Applicant information'!$A$7:$A$1048576,'2. Applicant information'!$AE$7:$AE$1048576,,0)="Yes",_xlfn.XLOOKUP(A1960,'2. Applicant information'!$A$7:$A$9999,'2. Applicant information'!$C$7:$C$9999,,0),IF('2. Applicant information'!AE1948="No","",""))</f>
        <v/>
      </c>
      <c r="D1960" s="73" t="str">
        <f>IF(_xlfn.XLOOKUP('3. Course participants'!A1960,'2. Applicant information'!$A$7:$A$1048576,'2. Applicant information'!$AE$7:$AE$1048576,,0)="Yes",_xlfn.XLOOKUP(A1960,'2. Applicant information'!$A$7:$A$9999,'2. Applicant information'!$D$7:$D$9999,,0),IF('2. Applicant information'!AE1948="No","",""))</f>
        <v/>
      </c>
      <c r="E1960" s="24"/>
      <c r="F1960" s="24"/>
      <c r="G1960" s="74" t="str">
        <f>IF(_xlfn.XLOOKUP('3. Course participants'!A1960,'2. Applicant information'!$A$7:$A$1048576,'2. Applicant information'!$AE$7:$AE$1048576,,0)="Yes",_xlfn.XLOOKUP(A1960,'2. Applicant information'!$A$7:$A$9999,'2. Applicant information'!$O$7:$O$9999,,0),IF('2. Applicant information'!AE1948="No","",""))</f>
        <v/>
      </c>
      <c r="H1960" s="24"/>
      <c r="I1960" s="28"/>
      <c r="J1960" s="130" t="e">
        <f t="shared" si="31"/>
        <v>#DIV/0!</v>
      </c>
      <c r="K1960" s="101"/>
      <c r="L1960" s="101"/>
      <c r="M1960" s="9"/>
      <c r="N1960" s="9"/>
      <c r="O1960" s="9"/>
      <c r="P1960" s="9"/>
      <c r="Q1960" s="9"/>
      <c r="R1960" s="9"/>
      <c r="S1960" s="9"/>
      <c r="T1960" s="28"/>
      <c r="U1960" s="25"/>
      <c r="V1960" s="9"/>
      <c r="W1960" s="9"/>
      <c r="X1960" s="9"/>
      <c r="Y1960" s="9"/>
      <c r="Z1960" s="9"/>
      <c r="AA1960" s="9"/>
      <c r="AB1960" s="9"/>
      <c r="AC1960" s="9"/>
      <c r="AD1960" s="9"/>
      <c r="AE1960" s="9"/>
      <c r="AF1960" s="9"/>
      <c r="AG1960" s="101"/>
      <c r="AH1960" s="100"/>
      <c r="AI1960" s="9"/>
      <c r="AJ1960" s="9"/>
      <c r="AK1960" s="9"/>
      <c r="AL1960" s="137"/>
    </row>
    <row r="1961" spans="1:38" x14ac:dyDescent="0.25">
      <c r="A1961" s="73" t="str">
        <f>'2. Applicant information'!A1949</f>
        <v>_Applicant1943</v>
      </c>
      <c r="B1961" s="73" t="str">
        <f t="array" ref="B1961">IF(_xlfn.XLOOKUP('3. Course participants'!A1961,'2. Applicant information'!$A$7:$A$1048576,'2. Applicant information'!$AE$7:$AE$1048576,,0)="Yes",_xlfn.XLOOKUP(A1961,'2. Applicant information'!$A$7:$A$9999,'2. Applicant information'!$B$7:$B$9999,,0),IF('2. Applicant information'!AE1949="No","Applicant is not participant: see column AE in Applicant Information Tab","Applicant Data Missing"))</f>
        <v>Applicant Data Missing</v>
      </c>
      <c r="C1961" s="73" t="str">
        <f>IF(_xlfn.XLOOKUP('3. Course participants'!A1961,'2. Applicant information'!$A$7:$A$1048576,'2. Applicant information'!$AE$7:$AE$1048576,,0)="Yes",_xlfn.XLOOKUP(A1961,'2. Applicant information'!$A$7:$A$9999,'2. Applicant information'!$C$7:$C$9999,,0),IF('2. Applicant information'!AE1949="No","",""))</f>
        <v/>
      </c>
      <c r="D1961" s="73" t="str">
        <f>IF(_xlfn.XLOOKUP('3. Course participants'!A1961,'2. Applicant information'!$A$7:$A$1048576,'2. Applicant information'!$AE$7:$AE$1048576,,0)="Yes",_xlfn.XLOOKUP(A1961,'2. Applicant information'!$A$7:$A$9999,'2. Applicant information'!$D$7:$D$9999,,0),IF('2. Applicant information'!AE1949="No","",""))</f>
        <v/>
      </c>
      <c r="E1961" s="24"/>
      <c r="F1961" s="24"/>
      <c r="G1961" s="74" t="str">
        <f>IF(_xlfn.XLOOKUP('3. Course participants'!A1961,'2. Applicant information'!$A$7:$A$1048576,'2. Applicant information'!$AE$7:$AE$1048576,,0)="Yes",_xlfn.XLOOKUP(A1961,'2. Applicant information'!$A$7:$A$9999,'2. Applicant information'!$O$7:$O$9999,,0),IF('2. Applicant information'!AE1949="No","",""))</f>
        <v/>
      </c>
      <c r="H1961" s="24"/>
      <c r="I1961" s="28"/>
      <c r="J1961" s="130" t="e">
        <f t="shared" si="31"/>
        <v>#DIV/0!</v>
      </c>
      <c r="K1961" s="101"/>
      <c r="L1961" s="101"/>
      <c r="M1961" s="9"/>
      <c r="N1961" s="9"/>
      <c r="O1961" s="9"/>
      <c r="P1961" s="9"/>
      <c r="Q1961" s="9"/>
      <c r="R1961" s="9"/>
      <c r="S1961" s="9"/>
      <c r="T1961" s="28"/>
      <c r="U1961" s="25"/>
      <c r="V1961" s="9"/>
      <c r="W1961" s="9"/>
      <c r="X1961" s="9"/>
      <c r="Y1961" s="9"/>
      <c r="Z1961" s="9"/>
      <c r="AA1961" s="9"/>
      <c r="AB1961" s="9"/>
      <c r="AC1961" s="9"/>
      <c r="AD1961" s="9"/>
      <c r="AE1961" s="9"/>
      <c r="AF1961" s="9"/>
      <c r="AG1961" s="101"/>
      <c r="AH1961" s="100"/>
      <c r="AI1961" s="9"/>
      <c r="AJ1961" s="9"/>
      <c r="AK1961" s="9"/>
      <c r="AL1961" s="137"/>
    </row>
    <row r="1962" spans="1:38" x14ac:dyDescent="0.25">
      <c r="A1962" s="73" t="str">
        <f>'2. Applicant information'!A1950</f>
        <v>_Applicant1944</v>
      </c>
      <c r="B1962" s="73" t="str">
        <f t="array" ref="B1962">IF(_xlfn.XLOOKUP('3. Course participants'!A1962,'2. Applicant information'!$A$7:$A$1048576,'2. Applicant information'!$AE$7:$AE$1048576,,0)="Yes",_xlfn.XLOOKUP(A1962,'2. Applicant information'!$A$7:$A$9999,'2. Applicant information'!$B$7:$B$9999,,0),IF('2. Applicant information'!AE1950="No","Applicant is not participant: see column AE in Applicant Information Tab","Applicant Data Missing"))</f>
        <v>Applicant Data Missing</v>
      </c>
      <c r="C1962" s="73" t="str">
        <f>IF(_xlfn.XLOOKUP('3. Course participants'!A1962,'2. Applicant information'!$A$7:$A$1048576,'2. Applicant information'!$AE$7:$AE$1048576,,0)="Yes",_xlfn.XLOOKUP(A1962,'2. Applicant information'!$A$7:$A$9999,'2. Applicant information'!$C$7:$C$9999,,0),IF('2. Applicant information'!AE1950="No","",""))</f>
        <v/>
      </c>
      <c r="D1962" s="73" t="str">
        <f>IF(_xlfn.XLOOKUP('3. Course participants'!A1962,'2. Applicant information'!$A$7:$A$1048576,'2. Applicant information'!$AE$7:$AE$1048576,,0)="Yes",_xlfn.XLOOKUP(A1962,'2. Applicant information'!$A$7:$A$9999,'2. Applicant information'!$D$7:$D$9999,,0),IF('2. Applicant information'!AE1950="No","",""))</f>
        <v/>
      </c>
      <c r="E1962" s="24"/>
      <c r="F1962" s="24"/>
      <c r="G1962" s="74" t="str">
        <f>IF(_xlfn.XLOOKUP('3. Course participants'!A1962,'2. Applicant information'!$A$7:$A$1048576,'2. Applicant information'!$AE$7:$AE$1048576,,0)="Yes",_xlfn.XLOOKUP(A1962,'2. Applicant information'!$A$7:$A$9999,'2. Applicant information'!$O$7:$O$9999,,0),IF('2. Applicant information'!AE1950="No","",""))</f>
        <v/>
      </c>
      <c r="H1962" s="24"/>
      <c r="I1962" s="28"/>
      <c r="J1962" s="130" t="e">
        <f t="shared" si="31"/>
        <v>#DIV/0!</v>
      </c>
      <c r="K1962" s="101"/>
      <c r="L1962" s="101"/>
      <c r="M1962" s="9"/>
      <c r="N1962" s="9"/>
      <c r="O1962" s="9"/>
      <c r="P1962" s="9"/>
      <c r="Q1962" s="9"/>
      <c r="R1962" s="9"/>
      <c r="S1962" s="9"/>
      <c r="T1962" s="28"/>
      <c r="U1962" s="25"/>
      <c r="V1962" s="9"/>
      <c r="W1962" s="9"/>
      <c r="X1962" s="9"/>
      <c r="Y1962" s="9"/>
      <c r="Z1962" s="9"/>
      <c r="AA1962" s="9"/>
      <c r="AB1962" s="9"/>
      <c r="AC1962" s="9"/>
      <c r="AD1962" s="9"/>
      <c r="AE1962" s="9"/>
      <c r="AF1962" s="9"/>
      <c r="AG1962" s="101"/>
      <c r="AH1962" s="100"/>
      <c r="AI1962" s="9"/>
      <c r="AJ1962" s="9"/>
      <c r="AK1962" s="9"/>
      <c r="AL1962" s="137"/>
    </row>
    <row r="1963" spans="1:38" x14ac:dyDescent="0.25">
      <c r="A1963" s="73" t="str">
        <f>'2. Applicant information'!A1951</f>
        <v>_Applicant1945</v>
      </c>
      <c r="B1963" s="73" t="str">
        <f t="array" ref="B1963">IF(_xlfn.XLOOKUP('3. Course participants'!A1963,'2. Applicant information'!$A$7:$A$1048576,'2. Applicant information'!$AE$7:$AE$1048576,,0)="Yes",_xlfn.XLOOKUP(A1963,'2. Applicant information'!$A$7:$A$9999,'2. Applicant information'!$B$7:$B$9999,,0),IF('2. Applicant information'!AE1951="No","Applicant is not participant: see column AE in Applicant Information Tab","Applicant Data Missing"))</f>
        <v>Applicant Data Missing</v>
      </c>
      <c r="C1963" s="73" t="str">
        <f>IF(_xlfn.XLOOKUP('3. Course participants'!A1963,'2. Applicant information'!$A$7:$A$1048576,'2. Applicant information'!$AE$7:$AE$1048576,,0)="Yes",_xlfn.XLOOKUP(A1963,'2. Applicant information'!$A$7:$A$9999,'2. Applicant information'!$C$7:$C$9999,,0),IF('2. Applicant information'!AE1951="No","",""))</f>
        <v/>
      </c>
      <c r="D1963" s="73" t="str">
        <f>IF(_xlfn.XLOOKUP('3. Course participants'!A1963,'2. Applicant information'!$A$7:$A$1048576,'2. Applicant information'!$AE$7:$AE$1048576,,0)="Yes",_xlfn.XLOOKUP(A1963,'2. Applicant information'!$A$7:$A$9999,'2. Applicant information'!$D$7:$D$9999,,0),IF('2. Applicant information'!AE1951="No","",""))</f>
        <v/>
      </c>
      <c r="E1963" s="24"/>
      <c r="F1963" s="24"/>
      <c r="G1963" s="74" t="str">
        <f>IF(_xlfn.XLOOKUP('3. Course participants'!A1963,'2. Applicant information'!$A$7:$A$1048576,'2. Applicant information'!$AE$7:$AE$1048576,,0)="Yes",_xlfn.XLOOKUP(A1963,'2. Applicant information'!$A$7:$A$9999,'2. Applicant information'!$O$7:$O$9999,,0),IF('2. Applicant information'!AE1951="No","",""))</f>
        <v/>
      </c>
      <c r="H1963" s="24"/>
      <c r="I1963" s="28"/>
      <c r="J1963" s="130" t="e">
        <f t="shared" si="31"/>
        <v>#DIV/0!</v>
      </c>
      <c r="K1963" s="101"/>
      <c r="L1963" s="101"/>
      <c r="M1963" s="9"/>
      <c r="N1963" s="9"/>
      <c r="O1963" s="9"/>
      <c r="P1963" s="9"/>
      <c r="Q1963" s="9"/>
      <c r="R1963" s="9"/>
      <c r="S1963" s="9"/>
      <c r="T1963" s="28"/>
      <c r="U1963" s="25"/>
      <c r="V1963" s="9"/>
      <c r="W1963" s="9"/>
      <c r="X1963" s="9"/>
      <c r="Y1963" s="9"/>
      <c r="Z1963" s="9"/>
      <c r="AA1963" s="9"/>
      <c r="AB1963" s="9"/>
      <c r="AC1963" s="9"/>
      <c r="AD1963" s="9"/>
      <c r="AE1963" s="9"/>
      <c r="AF1963" s="9"/>
      <c r="AG1963" s="101"/>
      <c r="AH1963" s="100"/>
      <c r="AI1963" s="9"/>
      <c r="AJ1963" s="9"/>
      <c r="AK1963" s="9"/>
      <c r="AL1963" s="137"/>
    </row>
    <row r="1964" spans="1:38" x14ac:dyDescent="0.25">
      <c r="A1964" s="73" t="str">
        <f>'2. Applicant information'!A1952</f>
        <v>_Applicant1946</v>
      </c>
      <c r="B1964" s="73" t="str">
        <f t="array" ref="B1964">IF(_xlfn.XLOOKUP('3. Course participants'!A1964,'2. Applicant information'!$A$7:$A$1048576,'2. Applicant information'!$AE$7:$AE$1048576,,0)="Yes",_xlfn.XLOOKUP(A1964,'2. Applicant information'!$A$7:$A$9999,'2. Applicant information'!$B$7:$B$9999,,0),IF('2. Applicant information'!AE1952="No","Applicant is not participant: see column AE in Applicant Information Tab","Applicant Data Missing"))</f>
        <v>Applicant Data Missing</v>
      </c>
      <c r="C1964" s="73" t="str">
        <f>IF(_xlfn.XLOOKUP('3. Course participants'!A1964,'2. Applicant information'!$A$7:$A$1048576,'2. Applicant information'!$AE$7:$AE$1048576,,0)="Yes",_xlfn.XLOOKUP(A1964,'2. Applicant information'!$A$7:$A$9999,'2. Applicant information'!$C$7:$C$9999,,0),IF('2. Applicant information'!AE1952="No","",""))</f>
        <v/>
      </c>
      <c r="D1964" s="73" t="str">
        <f>IF(_xlfn.XLOOKUP('3. Course participants'!A1964,'2. Applicant information'!$A$7:$A$1048576,'2. Applicant information'!$AE$7:$AE$1048576,,0)="Yes",_xlfn.XLOOKUP(A1964,'2. Applicant information'!$A$7:$A$9999,'2. Applicant information'!$D$7:$D$9999,,0),IF('2. Applicant information'!AE1952="No","",""))</f>
        <v/>
      </c>
      <c r="E1964" s="24"/>
      <c r="F1964" s="24"/>
      <c r="G1964" s="74" t="str">
        <f>IF(_xlfn.XLOOKUP('3. Course participants'!A1964,'2. Applicant information'!$A$7:$A$1048576,'2. Applicant information'!$AE$7:$AE$1048576,,0)="Yes",_xlfn.XLOOKUP(A1964,'2. Applicant information'!$A$7:$A$9999,'2. Applicant information'!$O$7:$O$9999,,0),IF('2. Applicant information'!AE1952="No","",""))</f>
        <v/>
      </c>
      <c r="H1964" s="24"/>
      <c r="I1964" s="28"/>
      <c r="J1964" s="130" t="e">
        <f t="shared" si="31"/>
        <v>#DIV/0!</v>
      </c>
      <c r="K1964" s="101"/>
      <c r="L1964" s="101"/>
      <c r="M1964" s="9"/>
      <c r="N1964" s="9"/>
      <c r="O1964" s="9"/>
      <c r="P1964" s="9"/>
      <c r="Q1964" s="9"/>
      <c r="R1964" s="9"/>
      <c r="S1964" s="9"/>
      <c r="T1964" s="28"/>
      <c r="U1964" s="25"/>
      <c r="V1964" s="9"/>
      <c r="W1964" s="9"/>
      <c r="X1964" s="9"/>
      <c r="Y1964" s="9"/>
      <c r="Z1964" s="9"/>
      <c r="AA1964" s="9"/>
      <c r="AB1964" s="9"/>
      <c r="AC1964" s="9"/>
      <c r="AD1964" s="9"/>
      <c r="AE1964" s="9"/>
      <c r="AF1964" s="9"/>
      <c r="AG1964" s="101"/>
      <c r="AH1964" s="100"/>
      <c r="AI1964" s="9"/>
      <c r="AJ1964" s="9"/>
      <c r="AK1964" s="9"/>
      <c r="AL1964" s="137"/>
    </row>
    <row r="1965" spans="1:38" x14ac:dyDescent="0.25">
      <c r="A1965" s="73" t="str">
        <f>'2. Applicant information'!A1953</f>
        <v>_Applicant1947</v>
      </c>
      <c r="B1965" s="73" t="str">
        <f t="array" ref="B1965">IF(_xlfn.XLOOKUP('3. Course participants'!A1965,'2. Applicant information'!$A$7:$A$1048576,'2. Applicant information'!$AE$7:$AE$1048576,,0)="Yes",_xlfn.XLOOKUP(A1965,'2. Applicant information'!$A$7:$A$9999,'2. Applicant information'!$B$7:$B$9999,,0),IF('2. Applicant information'!AE1953="No","Applicant is not participant: see column AE in Applicant Information Tab","Applicant Data Missing"))</f>
        <v>Applicant Data Missing</v>
      </c>
      <c r="C1965" s="73" t="str">
        <f>IF(_xlfn.XLOOKUP('3. Course participants'!A1965,'2. Applicant information'!$A$7:$A$1048576,'2. Applicant information'!$AE$7:$AE$1048576,,0)="Yes",_xlfn.XLOOKUP(A1965,'2. Applicant information'!$A$7:$A$9999,'2. Applicant information'!$C$7:$C$9999,,0),IF('2. Applicant information'!AE1953="No","",""))</f>
        <v/>
      </c>
      <c r="D1965" s="73" t="str">
        <f>IF(_xlfn.XLOOKUP('3. Course participants'!A1965,'2. Applicant information'!$A$7:$A$1048576,'2. Applicant information'!$AE$7:$AE$1048576,,0)="Yes",_xlfn.XLOOKUP(A1965,'2. Applicant information'!$A$7:$A$9999,'2. Applicant information'!$D$7:$D$9999,,0),IF('2. Applicant information'!AE1953="No","",""))</f>
        <v/>
      </c>
      <c r="E1965" s="24"/>
      <c r="F1965" s="24"/>
      <c r="G1965" s="74" t="str">
        <f>IF(_xlfn.XLOOKUP('3. Course participants'!A1965,'2. Applicant information'!$A$7:$A$1048576,'2. Applicant information'!$AE$7:$AE$1048576,,0)="Yes",_xlfn.XLOOKUP(A1965,'2. Applicant information'!$A$7:$A$9999,'2. Applicant information'!$O$7:$O$9999,,0),IF('2. Applicant information'!AE1953="No","",""))</f>
        <v/>
      </c>
      <c r="H1965" s="24"/>
      <c r="I1965" s="28"/>
      <c r="J1965" s="130" t="e">
        <f t="shared" si="31"/>
        <v>#DIV/0!</v>
      </c>
      <c r="K1965" s="101"/>
      <c r="L1965" s="101"/>
      <c r="M1965" s="9"/>
      <c r="N1965" s="9"/>
      <c r="O1965" s="9"/>
      <c r="P1965" s="9"/>
      <c r="Q1965" s="9"/>
      <c r="R1965" s="9"/>
      <c r="S1965" s="9"/>
      <c r="T1965" s="28"/>
      <c r="U1965" s="25"/>
      <c r="V1965" s="9"/>
      <c r="W1965" s="9"/>
      <c r="X1965" s="9"/>
      <c r="Y1965" s="9"/>
      <c r="Z1965" s="9"/>
      <c r="AA1965" s="9"/>
      <c r="AB1965" s="9"/>
      <c r="AC1965" s="9"/>
      <c r="AD1965" s="9"/>
      <c r="AE1965" s="9"/>
      <c r="AF1965" s="9"/>
      <c r="AG1965" s="101"/>
      <c r="AH1965" s="100"/>
      <c r="AI1965" s="9"/>
      <c r="AJ1965" s="9"/>
      <c r="AK1965" s="9"/>
      <c r="AL1965" s="137"/>
    </row>
    <row r="1966" spans="1:38" x14ac:dyDescent="0.25">
      <c r="A1966" s="73" t="str">
        <f>'2. Applicant information'!A1954</f>
        <v>_Applicant1948</v>
      </c>
      <c r="B1966" s="73" t="str">
        <f t="array" ref="B1966">IF(_xlfn.XLOOKUP('3. Course participants'!A1966,'2. Applicant information'!$A$7:$A$1048576,'2. Applicant information'!$AE$7:$AE$1048576,,0)="Yes",_xlfn.XLOOKUP(A1966,'2. Applicant information'!$A$7:$A$9999,'2. Applicant information'!$B$7:$B$9999,,0),IF('2. Applicant information'!AE1954="No","Applicant is not participant: see column AE in Applicant Information Tab","Applicant Data Missing"))</f>
        <v>Applicant Data Missing</v>
      </c>
      <c r="C1966" s="73" t="str">
        <f>IF(_xlfn.XLOOKUP('3. Course participants'!A1966,'2. Applicant information'!$A$7:$A$1048576,'2. Applicant information'!$AE$7:$AE$1048576,,0)="Yes",_xlfn.XLOOKUP(A1966,'2. Applicant information'!$A$7:$A$9999,'2. Applicant information'!$C$7:$C$9999,,0),IF('2. Applicant information'!AE1954="No","",""))</f>
        <v/>
      </c>
      <c r="D1966" s="73" t="str">
        <f>IF(_xlfn.XLOOKUP('3. Course participants'!A1966,'2. Applicant information'!$A$7:$A$1048576,'2. Applicant information'!$AE$7:$AE$1048576,,0)="Yes",_xlfn.XLOOKUP(A1966,'2. Applicant information'!$A$7:$A$9999,'2. Applicant information'!$D$7:$D$9999,,0),IF('2. Applicant information'!AE1954="No","",""))</f>
        <v/>
      </c>
      <c r="E1966" s="24"/>
      <c r="F1966" s="24"/>
      <c r="G1966" s="74" t="str">
        <f>IF(_xlfn.XLOOKUP('3. Course participants'!A1966,'2. Applicant information'!$A$7:$A$1048576,'2. Applicant information'!$AE$7:$AE$1048576,,0)="Yes",_xlfn.XLOOKUP(A1966,'2. Applicant information'!$A$7:$A$9999,'2. Applicant information'!$O$7:$O$9999,,0),IF('2. Applicant information'!AE1954="No","",""))</f>
        <v/>
      </c>
      <c r="H1966" s="24"/>
      <c r="I1966" s="28"/>
      <c r="J1966" s="130" t="e">
        <f t="shared" si="31"/>
        <v>#DIV/0!</v>
      </c>
      <c r="K1966" s="101"/>
      <c r="L1966" s="101"/>
      <c r="M1966" s="9"/>
      <c r="N1966" s="9"/>
      <c r="O1966" s="9"/>
      <c r="P1966" s="9"/>
      <c r="Q1966" s="9"/>
      <c r="R1966" s="9"/>
      <c r="S1966" s="9"/>
      <c r="T1966" s="28"/>
      <c r="U1966" s="25"/>
      <c r="V1966" s="9"/>
      <c r="W1966" s="9"/>
      <c r="X1966" s="9"/>
      <c r="Y1966" s="9"/>
      <c r="Z1966" s="9"/>
      <c r="AA1966" s="9"/>
      <c r="AB1966" s="9"/>
      <c r="AC1966" s="9"/>
      <c r="AD1966" s="9"/>
      <c r="AE1966" s="9"/>
      <c r="AF1966" s="9"/>
      <c r="AG1966" s="101"/>
      <c r="AH1966" s="100"/>
      <c r="AI1966" s="9"/>
      <c r="AJ1966" s="9"/>
      <c r="AK1966" s="9"/>
      <c r="AL1966" s="137"/>
    </row>
    <row r="1967" spans="1:38" x14ac:dyDescent="0.25">
      <c r="A1967" s="73" t="str">
        <f>'2. Applicant information'!A1955</f>
        <v>_Applicant1949</v>
      </c>
      <c r="B1967" s="73" t="str">
        <f t="array" ref="B1967">IF(_xlfn.XLOOKUP('3. Course participants'!A1967,'2. Applicant information'!$A$7:$A$1048576,'2. Applicant information'!$AE$7:$AE$1048576,,0)="Yes",_xlfn.XLOOKUP(A1967,'2. Applicant information'!$A$7:$A$9999,'2. Applicant information'!$B$7:$B$9999,,0),IF('2. Applicant information'!AE1955="No","Applicant is not participant: see column AE in Applicant Information Tab","Applicant Data Missing"))</f>
        <v>Applicant Data Missing</v>
      </c>
      <c r="C1967" s="73" t="str">
        <f>IF(_xlfn.XLOOKUP('3. Course participants'!A1967,'2. Applicant information'!$A$7:$A$1048576,'2. Applicant information'!$AE$7:$AE$1048576,,0)="Yes",_xlfn.XLOOKUP(A1967,'2. Applicant information'!$A$7:$A$9999,'2. Applicant information'!$C$7:$C$9999,,0),IF('2. Applicant information'!AE1955="No","",""))</f>
        <v/>
      </c>
      <c r="D1967" s="73" t="str">
        <f>IF(_xlfn.XLOOKUP('3. Course participants'!A1967,'2. Applicant information'!$A$7:$A$1048576,'2. Applicant information'!$AE$7:$AE$1048576,,0)="Yes",_xlfn.XLOOKUP(A1967,'2. Applicant information'!$A$7:$A$9999,'2. Applicant information'!$D$7:$D$9999,,0),IF('2. Applicant information'!AE1955="No","",""))</f>
        <v/>
      </c>
      <c r="E1967" s="24"/>
      <c r="F1967" s="24"/>
      <c r="G1967" s="74" t="str">
        <f>IF(_xlfn.XLOOKUP('3. Course participants'!A1967,'2. Applicant information'!$A$7:$A$1048576,'2. Applicant information'!$AE$7:$AE$1048576,,0)="Yes",_xlfn.XLOOKUP(A1967,'2. Applicant information'!$A$7:$A$9999,'2. Applicant information'!$O$7:$O$9999,,0),IF('2. Applicant information'!AE1955="No","",""))</f>
        <v/>
      </c>
      <c r="H1967" s="24"/>
      <c r="I1967" s="28"/>
      <c r="J1967" s="130" t="e">
        <f t="shared" si="31"/>
        <v>#DIV/0!</v>
      </c>
      <c r="K1967" s="101"/>
      <c r="L1967" s="101"/>
      <c r="M1967" s="9"/>
      <c r="N1967" s="9"/>
      <c r="O1967" s="9"/>
      <c r="P1967" s="9"/>
      <c r="Q1967" s="9"/>
      <c r="R1967" s="9"/>
      <c r="S1967" s="9"/>
      <c r="T1967" s="28"/>
      <c r="U1967" s="25"/>
      <c r="V1967" s="9"/>
      <c r="W1967" s="9"/>
      <c r="X1967" s="9"/>
      <c r="Y1967" s="9"/>
      <c r="Z1967" s="9"/>
      <c r="AA1967" s="9"/>
      <c r="AB1967" s="9"/>
      <c r="AC1967" s="9"/>
      <c r="AD1967" s="9"/>
      <c r="AE1967" s="9"/>
      <c r="AF1967" s="9"/>
      <c r="AG1967" s="101"/>
      <c r="AH1967" s="100"/>
      <c r="AI1967" s="9"/>
      <c r="AJ1967" s="9"/>
      <c r="AK1967" s="9"/>
      <c r="AL1967" s="137"/>
    </row>
    <row r="1968" spans="1:38" x14ac:dyDescent="0.25">
      <c r="A1968" s="73" t="str">
        <f>'2. Applicant information'!A1956</f>
        <v>_Applicant1950</v>
      </c>
      <c r="B1968" s="73" t="str">
        <f t="array" ref="B1968">IF(_xlfn.XLOOKUP('3. Course participants'!A1968,'2. Applicant information'!$A$7:$A$1048576,'2. Applicant information'!$AE$7:$AE$1048576,,0)="Yes",_xlfn.XLOOKUP(A1968,'2. Applicant information'!$A$7:$A$9999,'2. Applicant information'!$B$7:$B$9999,,0),IF('2. Applicant information'!AE1956="No","Applicant is not participant: see column AE in Applicant Information Tab","Applicant Data Missing"))</f>
        <v>Applicant Data Missing</v>
      </c>
      <c r="C1968" s="73" t="str">
        <f>IF(_xlfn.XLOOKUP('3. Course participants'!A1968,'2. Applicant information'!$A$7:$A$1048576,'2. Applicant information'!$AE$7:$AE$1048576,,0)="Yes",_xlfn.XLOOKUP(A1968,'2. Applicant information'!$A$7:$A$9999,'2. Applicant information'!$C$7:$C$9999,,0),IF('2. Applicant information'!AE1956="No","",""))</f>
        <v/>
      </c>
      <c r="D1968" s="73" t="str">
        <f>IF(_xlfn.XLOOKUP('3. Course participants'!A1968,'2. Applicant information'!$A$7:$A$1048576,'2. Applicant information'!$AE$7:$AE$1048576,,0)="Yes",_xlfn.XLOOKUP(A1968,'2. Applicant information'!$A$7:$A$9999,'2. Applicant information'!$D$7:$D$9999,,0),IF('2. Applicant information'!AE1956="No","",""))</f>
        <v/>
      </c>
      <c r="E1968" s="24"/>
      <c r="F1968" s="24"/>
      <c r="G1968" s="74" t="str">
        <f>IF(_xlfn.XLOOKUP('3. Course participants'!A1968,'2. Applicant information'!$A$7:$A$1048576,'2. Applicant information'!$AE$7:$AE$1048576,,0)="Yes",_xlfn.XLOOKUP(A1968,'2. Applicant information'!$A$7:$A$9999,'2. Applicant information'!$O$7:$O$9999,,0),IF('2. Applicant information'!AE1956="No","",""))</f>
        <v/>
      </c>
      <c r="H1968" s="24"/>
      <c r="I1968" s="28"/>
      <c r="J1968" s="130" t="e">
        <f t="shared" si="31"/>
        <v>#DIV/0!</v>
      </c>
      <c r="K1968" s="101"/>
      <c r="L1968" s="101"/>
      <c r="M1968" s="9"/>
      <c r="N1968" s="9"/>
      <c r="O1968" s="9"/>
      <c r="P1968" s="9"/>
      <c r="Q1968" s="9"/>
      <c r="R1968" s="9"/>
      <c r="S1968" s="9"/>
      <c r="T1968" s="28"/>
      <c r="U1968" s="25"/>
      <c r="V1968" s="9"/>
      <c r="W1968" s="9"/>
      <c r="X1968" s="9"/>
      <c r="Y1968" s="9"/>
      <c r="Z1968" s="9"/>
      <c r="AA1968" s="9"/>
      <c r="AB1968" s="9"/>
      <c r="AC1968" s="9"/>
      <c r="AD1968" s="9"/>
      <c r="AE1968" s="9"/>
      <c r="AF1968" s="9"/>
      <c r="AG1968" s="101"/>
      <c r="AH1968" s="100"/>
      <c r="AI1968" s="9"/>
      <c r="AJ1968" s="9"/>
      <c r="AK1968" s="9"/>
      <c r="AL1968" s="137"/>
    </row>
    <row r="1969" spans="1:38" x14ac:dyDescent="0.25">
      <c r="A1969" s="73" t="str">
        <f>'2. Applicant information'!A1957</f>
        <v>_Applicant1951</v>
      </c>
      <c r="B1969" s="73" t="str">
        <f t="array" ref="B1969">IF(_xlfn.XLOOKUP('3. Course participants'!A1969,'2. Applicant information'!$A$7:$A$1048576,'2. Applicant information'!$AE$7:$AE$1048576,,0)="Yes",_xlfn.XLOOKUP(A1969,'2. Applicant information'!$A$7:$A$9999,'2. Applicant information'!$B$7:$B$9999,,0),IF('2. Applicant information'!AE1957="No","Applicant is not participant: see column AE in Applicant Information Tab","Applicant Data Missing"))</f>
        <v>Applicant Data Missing</v>
      </c>
      <c r="C1969" s="73" t="str">
        <f>IF(_xlfn.XLOOKUP('3. Course participants'!A1969,'2. Applicant information'!$A$7:$A$1048576,'2. Applicant information'!$AE$7:$AE$1048576,,0)="Yes",_xlfn.XLOOKUP(A1969,'2. Applicant information'!$A$7:$A$9999,'2. Applicant information'!$C$7:$C$9999,,0),IF('2. Applicant information'!AE1957="No","",""))</f>
        <v/>
      </c>
      <c r="D1969" s="73" t="str">
        <f>IF(_xlfn.XLOOKUP('3. Course participants'!A1969,'2. Applicant information'!$A$7:$A$1048576,'2. Applicant information'!$AE$7:$AE$1048576,,0)="Yes",_xlfn.XLOOKUP(A1969,'2. Applicant information'!$A$7:$A$9999,'2. Applicant information'!$D$7:$D$9999,,0),IF('2. Applicant information'!AE1957="No","",""))</f>
        <v/>
      </c>
      <c r="E1969" s="24"/>
      <c r="F1969" s="24"/>
      <c r="G1969" s="74" t="str">
        <f>IF(_xlfn.XLOOKUP('3. Course participants'!A1969,'2. Applicant information'!$A$7:$A$1048576,'2. Applicant information'!$AE$7:$AE$1048576,,0)="Yes",_xlfn.XLOOKUP(A1969,'2. Applicant information'!$A$7:$A$9999,'2. Applicant information'!$O$7:$O$9999,,0),IF('2. Applicant information'!AE1957="No","",""))</f>
        <v/>
      </c>
      <c r="H1969" s="24"/>
      <c r="I1969" s="28"/>
      <c r="J1969" s="130" t="e">
        <f t="shared" si="31"/>
        <v>#DIV/0!</v>
      </c>
      <c r="K1969" s="101"/>
      <c r="L1969" s="101"/>
      <c r="M1969" s="9"/>
      <c r="N1969" s="9"/>
      <c r="O1969" s="9"/>
      <c r="P1969" s="9"/>
      <c r="Q1969" s="9"/>
      <c r="R1969" s="9"/>
      <c r="S1969" s="9"/>
      <c r="T1969" s="28"/>
      <c r="U1969" s="25"/>
      <c r="V1969" s="9"/>
      <c r="W1969" s="9"/>
      <c r="X1969" s="9"/>
      <c r="Y1969" s="9"/>
      <c r="Z1969" s="9"/>
      <c r="AA1969" s="9"/>
      <c r="AB1969" s="9"/>
      <c r="AC1969" s="9"/>
      <c r="AD1969" s="9"/>
      <c r="AE1969" s="9"/>
      <c r="AF1969" s="9"/>
      <c r="AG1969" s="101"/>
      <c r="AH1969" s="100"/>
      <c r="AI1969" s="9"/>
      <c r="AJ1969" s="9"/>
      <c r="AK1969" s="9"/>
      <c r="AL1969" s="137"/>
    </row>
    <row r="1970" spans="1:38" x14ac:dyDescent="0.25">
      <c r="A1970" s="73" t="str">
        <f>'2. Applicant information'!A1958</f>
        <v>_Applicant1952</v>
      </c>
      <c r="B1970" s="73" t="str">
        <f t="array" ref="B1970">IF(_xlfn.XLOOKUP('3. Course participants'!A1970,'2. Applicant information'!$A$7:$A$1048576,'2. Applicant information'!$AE$7:$AE$1048576,,0)="Yes",_xlfn.XLOOKUP(A1970,'2. Applicant information'!$A$7:$A$9999,'2. Applicant information'!$B$7:$B$9999,,0),IF('2. Applicant information'!AE1958="No","Applicant is not participant: see column AE in Applicant Information Tab","Applicant Data Missing"))</f>
        <v>Applicant Data Missing</v>
      </c>
      <c r="C1970" s="73" t="str">
        <f>IF(_xlfn.XLOOKUP('3. Course participants'!A1970,'2. Applicant information'!$A$7:$A$1048576,'2. Applicant information'!$AE$7:$AE$1048576,,0)="Yes",_xlfn.XLOOKUP(A1970,'2. Applicant information'!$A$7:$A$9999,'2. Applicant information'!$C$7:$C$9999,,0),IF('2. Applicant information'!AE1958="No","",""))</f>
        <v/>
      </c>
      <c r="D1970" s="73" t="str">
        <f>IF(_xlfn.XLOOKUP('3. Course participants'!A1970,'2. Applicant information'!$A$7:$A$1048576,'2. Applicant information'!$AE$7:$AE$1048576,,0)="Yes",_xlfn.XLOOKUP(A1970,'2. Applicant information'!$A$7:$A$9999,'2. Applicant information'!$D$7:$D$9999,,0),IF('2. Applicant information'!AE1958="No","",""))</f>
        <v/>
      </c>
      <c r="E1970" s="24"/>
      <c r="F1970" s="24"/>
      <c r="G1970" s="74" t="str">
        <f>IF(_xlfn.XLOOKUP('3. Course participants'!A1970,'2. Applicant information'!$A$7:$A$1048576,'2. Applicant information'!$AE$7:$AE$1048576,,0)="Yes",_xlfn.XLOOKUP(A1970,'2. Applicant information'!$A$7:$A$9999,'2. Applicant information'!$O$7:$O$9999,,0),IF('2. Applicant information'!AE1958="No","",""))</f>
        <v/>
      </c>
      <c r="H1970" s="24"/>
      <c r="I1970" s="28"/>
      <c r="J1970" s="130" t="e">
        <f t="shared" si="31"/>
        <v>#DIV/0!</v>
      </c>
      <c r="K1970" s="101"/>
      <c r="L1970" s="101"/>
      <c r="M1970" s="9"/>
      <c r="N1970" s="9"/>
      <c r="O1970" s="9"/>
      <c r="P1970" s="9"/>
      <c r="Q1970" s="9"/>
      <c r="R1970" s="9"/>
      <c r="S1970" s="9"/>
      <c r="T1970" s="28"/>
      <c r="U1970" s="25"/>
      <c r="V1970" s="9"/>
      <c r="W1970" s="9"/>
      <c r="X1970" s="9"/>
      <c r="Y1970" s="9"/>
      <c r="Z1970" s="9"/>
      <c r="AA1970" s="9"/>
      <c r="AB1970" s="9"/>
      <c r="AC1970" s="9"/>
      <c r="AD1970" s="9"/>
      <c r="AE1970" s="9"/>
      <c r="AF1970" s="9"/>
      <c r="AG1970" s="101"/>
      <c r="AH1970" s="100"/>
      <c r="AI1970" s="9"/>
      <c r="AJ1970" s="9"/>
      <c r="AK1970" s="9"/>
      <c r="AL1970" s="137"/>
    </row>
    <row r="1971" spans="1:38" x14ac:dyDescent="0.25">
      <c r="A1971" s="73" t="str">
        <f>'2. Applicant information'!A1959</f>
        <v>_Applicant1953</v>
      </c>
      <c r="B1971" s="73" t="str">
        <f t="array" ref="B1971">IF(_xlfn.XLOOKUP('3. Course participants'!A1971,'2. Applicant information'!$A$7:$A$1048576,'2. Applicant information'!$AE$7:$AE$1048576,,0)="Yes",_xlfn.XLOOKUP(A1971,'2. Applicant information'!$A$7:$A$9999,'2. Applicant information'!$B$7:$B$9999,,0),IF('2. Applicant information'!AE1959="No","Applicant is not participant: see column AE in Applicant Information Tab","Applicant Data Missing"))</f>
        <v>Applicant Data Missing</v>
      </c>
      <c r="C1971" s="73" t="str">
        <f>IF(_xlfn.XLOOKUP('3. Course participants'!A1971,'2. Applicant information'!$A$7:$A$1048576,'2. Applicant information'!$AE$7:$AE$1048576,,0)="Yes",_xlfn.XLOOKUP(A1971,'2. Applicant information'!$A$7:$A$9999,'2. Applicant information'!$C$7:$C$9999,,0),IF('2. Applicant information'!AE1959="No","",""))</f>
        <v/>
      </c>
      <c r="D1971" s="73" t="str">
        <f>IF(_xlfn.XLOOKUP('3. Course participants'!A1971,'2. Applicant information'!$A$7:$A$1048576,'2. Applicant information'!$AE$7:$AE$1048576,,0)="Yes",_xlfn.XLOOKUP(A1971,'2. Applicant information'!$A$7:$A$9999,'2. Applicant information'!$D$7:$D$9999,,0),IF('2. Applicant information'!AE1959="No","",""))</f>
        <v/>
      </c>
      <c r="E1971" s="24"/>
      <c r="F1971" s="24"/>
      <c r="G1971" s="74" t="str">
        <f>IF(_xlfn.XLOOKUP('3. Course participants'!A1971,'2. Applicant information'!$A$7:$A$1048576,'2. Applicant information'!$AE$7:$AE$1048576,,0)="Yes",_xlfn.XLOOKUP(A1971,'2. Applicant information'!$A$7:$A$9999,'2. Applicant information'!$O$7:$O$9999,,0),IF('2. Applicant information'!AE1959="No","",""))</f>
        <v/>
      </c>
      <c r="H1971" s="24"/>
      <c r="I1971" s="28"/>
      <c r="J1971" s="130" t="e">
        <f t="shared" si="31"/>
        <v>#DIV/0!</v>
      </c>
      <c r="K1971" s="101"/>
      <c r="L1971" s="101"/>
      <c r="M1971" s="9"/>
      <c r="N1971" s="9"/>
      <c r="O1971" s="9"/>
      <c r="P1971" s="9"/>
      <c r="Q1971" s="9"/>
      <c r="R1971" s="9"/>
      <c r="S1971" s="9"/>
      <c r="T1971" s="28"/>
      <c r="U1971" s="25"/>
      <c r="V1971" s="9"/>
      <c r="W1971" s="9"/>
      <c r="X1971" s="9"/>
      <c r="Y1971" s="9"/>
      <c r="Z1971" s="9"/>
      <c r="AA1971" s="9"/>
      <c r="AB1971" s="9"/>
      <c r="AC1971" s="9"/>
      <c r="AD1971" s="9"/>
      <c r="AE1971" s="9"/>
      <c r="AF1971" s="9"/>
      <c r="AG1971" s="101"/>
      <c r="AH1971" s="100"/>
      <c r="AI1971" s="9"/>
      <c r="AJ1971" s="9"/>
      <c r="AK1971" s="9"/>
      <c r="AL1971" s="137"/>
    </row>
    <row r="1972" spans="1:38" x14ac:dyDescent="0.25">
      <c r="A1972" s="73" t="str">
        <f>'2. Applicant information'!A1960</f>
        <v>_Applicant1954</v>
      </c>
      <c r="B1972" s="73" t="str">
        <f t="array" ref="B1972">IF(_xlfn.XLOOKUP('3. Course participants'!A1972,'2. Applicant information'!$A$7:$A$1048576,'2. Applicant information'!$AE$7:$AE$1048576,,0)="Yes",_xlfn.XLOOKUP(A1972,'2. Applicant information'!$A$7:$A$9999,'2. Applicant information'!$B$7:$B$9999,,0),IF('2. Applicant information'!AE1960="No","Applicant is not participant: see column AE in Applicant Information Tab","Applicant Data Missing"))</f>
        <v>Applicant Data Missing</v>
      </c>
      <c r="C1972" s="73" t="str">
        <f>IF(_xlfn.XLOOKUP('3. Course participants'!A1972,'2. Applicant information'!$A$7:$A$1048576,'2. Applicant information'!$AE$7:$AE$1048576,,0)="Yes",_xlfn.XLOOKUP(A1972,'2. Applicant information'!$A$7:$A$9999,'2. Applicant information'!$C$7:$C$9999,,0),IF('2. Applicant information'!AE1960="No","",""))</f>
        <v/>
      </c>
      <c r="D1972" s="73" t="str">
        <f>IF(_xlfn.XLOOKUP('3. Course participants'!A1972,'2. Applicant information'!$A$7:$A$1048576,'2. Applicant information'!$AE$7:$AE$1048576,,0)="Yes",_xlfn.XLOOKUP(A1972,'2. Applicant information'!$A$7:$A$9999,'2. Applicant information'!$D$7:$D$9999,,0),IF('2. Applicant information'!AE1960="No","",""))</f>
        <v/>
      </c>
      <c r="E1972" s="24"/>
      <c r="F1972" s="24"/>
      <c r="G1972" s="74" t="str">
        <f>IF(_xlfn.XLOOKUP('3. Course participants'!A1972,'2. Applicant information'!$A$7:$A$1048576,'2. Applicant information'!$AE$7:$AE$1048576,,0)="Yes",_xlfn.XLOOKUP(A1972,'2. Applicant information'!$A$7:$A$9999,'2. Applicant information'!$O$7:$O$9999,,0),IF('2. Applicant information'!AE1960="No","",""))</f>
        <v/>
      </c>
      <c r="H1972" s="24"/>
      <c r="I1972" s="28"/>
      <c r="J1972" s="130" t="e">
        <f t="shared" si="31"/>
        <v>#DIV/0!</v>
      </c>
      <c r="K1972" s="101"/>
      <c r="L1972" s="101"/>
      <c r="M1972" s="9"/>
      <c r="N1972" s="9"/>
      <c r="O1972" s="9"/>
      <c r="P1972" s="9"/>
      <c r="Q1972" s="9"/>
      <c r="R1972" s="9"/>
      <c r="S1972" s="9"/>
      <c r="T1972" s="28"/>
      <c r="U1972" s="25"/>
      <c r="V1972" s="9"/>
      <c r="W1972" s="9"/>
      <c r="X1972" s="9"/>
      <c r="Y1972" s="9"/>
      <c r="Z1972" s="9"/>
      <c r="AA1972" s="9"/>
      <c r="AB1972" s="9"/>
      <c r="AC1972" s="9"/>
      <c r="AD1972" s="9"/>
      <c r="AE1972" s="9"/>
      <c r="AF1972" s="9"/>
      <c r="AG1972" s="101"/>
      <c r="AH1972" s="100"/>
      <c r="AI1972" s="9"/>
      <c r="AJ1972" s="9"/>
      <c r="AK1972" s="9"/>
      <c r="AL1972" s="137"/>
    </row>
    <row r="1973" spans="1:38" x14ac:dyDescent="0.25">
      <c r="A1973" s="73" t="str">
        <f>'2. Applicant information'!A1961</f>
        <v>_Applicant1955</v>
      </c>
      <c r="B1973" s="73" t="str">
        <f t="array" ref="B1973">IF(_xlfn.XLOOKUP('3. Course participants'!A1973,'2. Applicant information'!$A$7:$A$1048576,'2. Applicant information'!$AE$7:$AE$1048576,,0)="Yes",_xlfn.XLOOKUP(A1973,'2. Applicant information'!$A$7:$A$9999,'2. Applicant information'!$B$7:$B$9999,,0),IF('2. Applicant information'!AE1961="No","Applicant is not participant: see column AE in Applicant Information Tab","Applicant Data Missing"))</f>
        <v>Applicant Data Missing</v>
      </c>
      <c r="C1973" s="73" t="str">
        <f>IF(_xlfn.XLOOKUP('3. Course participants'!A1973,'2. Applicant information'!$A$7:$A$1048576,'2. Applicant information'!$AE$7:$AE$1048576,,0)="Yes",_xlfn.XLOOKUP(A1973,'2. Applicant information'!$A$7:$A$9999,'2. Applicant information'!$C$7:$C$9999,,0),IF('2. Applicant information'!AE1961="No","",""))</f>
        <v/>
      </c>
      <c r="D1973" s="73" t="str">
        <f>IF(_xlfn.XLOOKUP('3. Course participants'!A1973,'2. Applicant information'!$A$7:$A$1048576,'2. Applicant information'!$AE$7:$AE$1048576,,0)="Yes",_xlfn.XLOOKUP(A1973,'2. Applicant information'!$A$7:$A$9999,'2. Applicant information'!$D$7:$D$9999,,0),IF('2. Applicant information'!AE1961="No","",""))</f>
        <v/>
      </c>
      <c r="E1973" s="24"/>
      <c r="F1973" s="24"/>
      <c r="G1973" s="74" t="str">
        <f>IF(_xlfn.XLOOKUP('3. Course participants'!A1973,'2. Applicant information'!$A$7:$A$1048576,'2. Applicant information'!$AE$7:$AE$1048576,,0)="Yes",_xlfn.XLOOKUP(A1973,'2. Applicant information'!$A$7:$A$9999,'2. Applicant information'!$O$7:$O$9999,,0),IF('2. Applicant information'!AE1961="No","",""))</f>
        <v/>
      </c>
      <c r="H1973" s="24"/>
      <c r="I1973" s="28"/>
      <c r="J1973" s="130" t="e">
        <f t="shared" si="31"/>
        <v>#DIV/0!</v>
      </c>
      <c r="K1973" s="101"/>
      <c r="L1973" s="101"/>
      <c r="M1973" s="9"/>
      <c r="N1973" s="9"/>
      <c r="O1973" s="9"/>
      <c r="P1973" s="9"/>
      <c r="Q1973" s="9"/>
      <c r="R1973" s="9"/>
      <c r="S1973" s="9"/>
      <c r="T1973" s="28"/>
      <c r="U1973" s="25"/>
      <c r="V1973" s="9"/>
      <c r="W1973" s="9"/>
      <c r="X1973" s="9"/>
      <c r="Y1973" s="9"/>
      <c r="Z1973" s="9"/>
      <c r="AA1973" s="9"/>
      <c r="AB1973" s="9"/>
      <c r="AC1973" s="9"/>
      <c r="AD1973" s="9"/>
      <c r="AE1973" s="9"/>
      <c r="AF1973" s="9"/>
      <c r="AG1973" s="101"/>
      <c r="AH1973" s="100"/>
      <c r="AI1973" s="9"/>
      <c r="AJ1973" s="9"/>
      <c r="AK1973" s="9"/>
      <c r="AL1973" s="137"/>
    </row>
    <row r="1974" spans="1:38" x14ac:dyDescent="0.25">
      <c r="A1974" s="73" t="str">
        <f>'2. Applicant information'!A1962</f>
        <v>_Applicant1956</v>
      </c>
      <c r="B1974" s="73" t="str">
        <f t="array" ref="B1974">IF(_xlfn.XLOOKUP('3. Course participants'!A1974,'2. Applicant information'!$A$7:$A$1048576,'2. Applicant information'!$AE$7:$AE$1048576,,0)="Yes",_xlfn.XLOOKUP(A1974,'2. Applicant information'!$A$7:$A$9999,'2. Applicant information'!$B$7:$B$9999,,0),IF('2. Applicant information'!AE1962="No","Applicant is not participant: see column AE in Applicant Information Tab","Applicant Data Missing"))</f>
        <v>Applicant Data Missing</v>
      </c>
      <c r="C1974" s="73" t="str">
        <f>IF(_xlfn.XLOOKUP('3. Course participants'!A1974,'2. Applicant information'!$A$7:$A$1048576,'2. Applicant information'!$AE$7:$AE$1048576,,0)="Yes",_xlfn.XLOOKUP(A1974,'2. Applicant information'!$A$7:$A$9999,'2. Applicant information'!$C$7:$C$9999,,0),IF('2. Applicant information'!AE1962="No","",""))</f>
        <v/>
      </c>
      <c r="D1974" s="73" t="str">
        <f>IF(_xlfn.XLOOKUP('3. Course participants'!A1974,'2. Applicant information'!$A$7:$A$1048576,'2. Applicant information'!$AE$7:$AE$1048576,,0)="Yes",_xlfn.XLOOKUP(A1974,'2. Applicant information'!$A$7:$A$9999,'2. Applicant information'!$D$7:$D$9999,,0),IF('2. Applicant information'!AE1962="No","",""))</f>
        <v/>
      </c>
      <c r="E1974" s="24"/>
      <c r="F1974" s="24"/>
      <c r="G1974" s="74" t="str">
        <f>IF(_xlfn.XLOOKUP('3. Course participants'!A1974,'2. Applicant information'!$A$7:$A$1048576,'2. Applicant information'!$AE$7:$AE$1048576,,0)="Yes",_xlfn.XLOOKUP(A1974,'2. Applicant information'!$A$7:$A$9999,'2. Applicant information'!$O$7:$O$9999,,0),IF('2. Applicant information'!AE1962="No","",""))</f>
        <v/>
      </c>
      <c r="H1974" s="24"/>
      <c r="I1974" s="28"/>
      <c r="J1974" s="130" t="e">
        <f t="shared" si="31"/>
        <v>#DIV/0!</v>
      </c>
      <c r="K1974" s="101"/>
      <c r="L1974" s="101"/>
      <c r="M1974" s="9"/>
      <c r="N1974" s="9"/>
      <c r="O1974" s="9"/>
      <c r="P1974" s="9"/>
      <c r="Q1974" s="9"/>
      <c r="R1974" s="9"/>
      <c r="S1974" s="9"/>
      <c r="T1974" s="28"/>
      <c r="U1974" s="25"/>
      <c r="V1974" s="9"/>
      <c r="W1974" s="9"/>
      <c r="X1974" s="9"/>
      <c r="Y1974" s="9"/>
      <c r="Z1974" s="9"/>
      <c r="AA1974" s="9"/>
      <c r="AB1974" s="9"/>
      <c r="AC1974" s="9"/>
      <c r="AD1974" s="9"/>
      <c r="AE1974" s="9"/>
      <c r="AF1974" s="9"/>
      <c r="AG1974" s="101"/>
      <c r="AH1974" s="100"/>
      <c r="AI1974" s="9"/>
      <c r="AJ1974" s="9"/>
      <c r="AK1974" s="9"/>
      <c r="AL1974" s="137"/>
    </row>
    <row r="1975" spans="1:38" x14ac:dyDescent="0.25">
      <c r="A1975" s="73" t="str">
        <f>'2. Applicant information'!A1963</f>
        <v>_Applicant1957</v>
      </c>
      <c r="B1975" s="73" t="str">
        <f t="array" ref="B1975">IF(_xlfn.XLOOKUP('3. Course participants'!A1975,'2. Applicant information'!$A$7:$A$1048576,'2. Applicant information'!$AE$7:$AE$1048576,,0)="Yes",_xlfn.XLOOKUP(A1975,'2. Applicant information'!$A$7:$A$9999,'2. Applicant information'!$B$7:$B$9999,,0),IF('2. Applicant information'!AE1963="No","Applicant is not participant: see column AE in Applicant Information Tab","Applicant Data Missing"))</f>
        <v>Applicant Data Missing</v>
      </c>
      <c r="C1975" s="73" t="str">
        <f>IF(_xlfn.XLOOKUP('3. Course participants'!A1975,'2. Applicant information'!$A$7:$A$1048576,'2. Applicant information'!$AE$7:$AE$1048576,,0)="Yes",_xlfn.XLOOKUP(A1975,'2. Applicant information'!$A$7:$A$9999,'2. Applicant information'!$C$7:$C$9999,,0),IF('2. Applicant information'!AE1963="No","",""))</f>
        <v/>
      </c>
      <c r="D1975" s="73" t="str">
        <f>IF(_xlfn.XLOOKUP('3. Course participants'!A1975,'2. Applicant information'!$A$7:$A$1048576,'2. Applicant information'!$AE$7:$AE$1048576,,0)="Yes",_xlfn.XLOOKUP(A1975,'2. Applicant information'!$A$7:$A$9999,'2. Applicant information'!$D$7:$D$9999,,0),IF('2. Applicant information'!AE1963="No","",""))</f>
        <v/>
      </c>
      <c r="E1975" s="24"/>
      <c r="F1975" s="24"/>
      <c r="G1975" s="74" t="str">
        <f>IF(_xlfn.XLOOKUP('3. Course participants'!A1975,'2. Applicant information'!$A$7:$A$1048576,'2. Applicant information'!$AE$7:$AE$1048576,,0)="Yes",_xlfn.XLOOKUP(A1975,'2. Applicant information'!$A$7:$A$9999,'2. Applicant information'!$O$7:$O$9999,,0),IF('2. Applicant information'!AE1963="No","",""))</f>
        <v/>
      </c>
      <c r="H1975" s="24"/>
      <c r="I1975" s="28"/>
      <c r="J1975" s="130" t="e">
        <f t="shared" si="31"/>
        <v>#DIV/0!</v>
      </c>
      <c r="K1975" s="101"/>
      <c r="L1975" s="101"/>
      <c r="M1975" s="9"/>
      <c r="N1975" s="9"/>
      <c r="O1975" s="9"/>
      <c r="P1975" s="9"/>
      <c r="Q1975" s="9"/>
      <c r="R1975" s="9"/>
      <c r="S1975" s="9"/>
      <c r="T1975" s="28"/>
      <c r="U1975" s="25"/>
      <c r="V1975" s="9"/>
      <c r="W1975" s="9"/>
      <c r="X1975" s="9"/>
      <c r="Y1975" s="9"/>
      <c r="Z1975" s="9"/>
      <c r="AA1975" s="9"/>
      <c r="AB1975" s="9"/>
      <c r="AC1975" s="9"/>
      <c r="AD1975" s="9"/>
      <c r="AE1975" s="9"/>
      <c r="AF1975" s="9"/>
      <c r="AG1975" s="101"/>
      <c r="AH1975" s="100"/>
      <c r="AI1975" s="9"/>
      <c r="AJ1975" s="9"/>
      <c r="AK1975" s="9"/>
      <c r="AL1975" s="137"/>
    </row>
    <row r="1976" spans="1:38" x14ac:dyDescent="0.25">
      <c r="A1976" s="73" t="str">
        <f>'2. Applicant information'!A1964</f>
        <v>_Applicant1958</v>
      </c>
      <c r="B1976" s="73" t="str">
        <f t="array" ref="B1976">IF(_xlfn.XLOOKUP('3. Course participants'!A1976,'2. Applicant information'!$A$7:$A$1048576,'2. Applicant information'!$AE$7:$AE$1048576,,0)="Yes",_xlfn.XLOOKUP(A1976,'2. Applicant information'!$A$7:$A$9999,'2. Applicant information'!$B$7:$B$9999,,0),IF('2. Applicant information'!AE1964="No","Applicant is not participant: see column AE in Applicant Information Tab","Applicant Data Missing"))</f>
        <v>Applicant Data Missing</v>
      </c>
      <c r="C1976" s="73" t="str">
        <f>IF(_xlfn.XLOOKUP('3. Course participants'!A1976,'2. Applicant information'!$A$7:$A$1048576,'2. Applicant information'!$AE$7:$AE$1048576,,0)="Yes",_xlfn.XLOOKUP(A1976,'2. Applicant information'!$A$7:$A$9999,'2. Applicant information'!$C$7:$C$9999,,0),IF('2. Applicant information'!AE1964="No","",""))</f>
        <v/>
      </c>
      <c r="D1976" s="73" t="str">
        <f>IF(_xlfn.XLOOKUP('3. Course participants'!A1976,'2. Applicant information'!$A$7:$A$1048576,'2. Applicant information'!$AE$7:$AE$1048576,,0)="Yes",_xlfn.XLOOKUP(A1976,'2. Applicant information'!$A$7:$A$9999,'2. Applicant information'!$D$7:$D$9999,,0),IF('2. Applicant information'!AE1964="No","",""))</f>
        <v/>
      </c>
      <c r="E1976" s="24"/>
      <c r="F1976" s="24"/>
      <c r="G1976" s="74" t="str">
        <f>IF(_xlfn.XLOOKUP('3. Course participants'!A1976,'2. Applicant information'!$A$7:$A$1048576,'2. Applicant information'!$AE$7:$AE$1048576,,0)="Yes",_xlfn.XLOOKUP(A1976,'2. Applicant information'!$A$7:$A$9999,'2. Applicant information'!$O$7:$O$9999,,0),IF('2. Applicant information'!AE1964="No","",""))</f>
        <v/>
      </c>
      <c r="H1976" s="24"/>
      <c r="I1976" s="28"/>
      <c r="J1976" s="130" t="e">
        <f t="shared" si="31"/>
        <v>#DIV/0!</v>
      </c>
      <c r="K1976" s="101"/>
      <c r="L1976" s="101"/>
      <c r="M1976" s="9"/>
      <c r="N1976" s="9"/>
      <c r="O1976" s="9"/>
      <c r="P1976" s="9"/>
      <c r="Q1976" s="9"/>
      <c r="R1976" s="9"/>
      <c r="S1976" s="9"/>
      <c r="T1976" s="28"/>
      <c r="U1976" s="25"/>
      <c r="V1976" s="9"/>
      <c r="W1976" s="9"/>
      <c r="X1976" s="9"/>
      <c r="Y1976" s="9"/>
      <c r="Z1976" s="9"/>
      <c r="AA1976" s="9"/>
      <c r="AB1976" s="9"/>
      <c r="AC1976" s="9"/>
      <c r="AD1976" s="9"/>
      <c r="AE1976" s="9"/>
      <c r="AF1976" s="9"/>
      <c r="AG1976" s="101"/>
      <c r="AH1976" s="100"/>
      <c r="AI1976" s="9"/>
      <c r="AJ1976" s="9"/>
      <c r="AK1976" s="9"/>
      <c r="AL1976" s="137"/>
    </row>
    <row r="1977" spans="1:38" x14ac:dyDescent="0.25">
      <c r="A1977" s="73" t="str">
        <f>'2. Applicant information'!A1965</f>
        <v>_Applicant1959</v>
      </c>
      <c r="B1977" s="73" t="str">
        <f t="array" ref="B1977">IF(_xlfn.XLOOKUP('3. Course participants'!A1977,'2. Applicant information'!$A$7:$A$1048576,'2. Applicant information'!$AE$7:$AE$1048576,,0)="Yes",_xlfn.XLOOKUP(A1977,'2. Applicant information'!$A$7:$A$9999,'2. Applicant information'!$B$7:$B$9999,,0),IF('2. Applicant information'!AE1965="No","Applicant is not participant: see column AE in Applicant Information Tab","Applicant Data Missing"))</f>
        <v>Applicant Data Missing</v>
      </c>
      <c r="C1977" s="73" t="str">
        <f>IF(_xlfn.XLOOKUP('3. Course participants'!A1977,'2. Applicant information'!$A$7:$A$1048576,'2. Applicant information'!$AE$7:$AE$1048576,,0)="Yes",_xlfn.XLOOKUP(A1977,'2. Applicant information'!$A$7:$A$9999,'2. Applicant information'!$C$7:$C$9999,,0),IF('2. Applicant information'!AE1965="No","",""))</f>
        <v/>
      </c>
      <c r="D1977" s="73" t="str">
        <f>IF(_xlfn.XLOOKUP('3. Course participants'!A1977,'2. Applicant information'!$A$7:$A$1048576,'2. Applicant information'!$AE$7:$AE$1048576,,0)="Yes",_xlfn.XLOOKUP(A1977,'2. Applicant information'!$A$7:$A$9999,'2. Applicant information'!$D$7:$D$9999,,0),IF('2. Applicant information'!AE1965="No","",""))</f>
        <v/>
      </c>
      <c r="E1977" s="24"/>
      <c r="F1977" s="24"/>
      <c r="G1977" s="74" t="str">
        <f>IF(_xlfn.XLOOKUP('3. Course participants'!A1977,'2. Applicant information'!$A$7:$A$1048576,'2. Applicant information'!$AE$7:$AE$1048576,,0)="Yes",_xlfn.XLOOKUP(A1977,'2. Applicant information'!$A$7:$A$9999,'2. Applicant information'!$O$7:$O$9999,,0),IF('2. Applicant information'!AE1965="No","",""))</f>
        <v/>
      </c>
      <c r="H1977" s="24"/>
      <c r="I1977" s="28"/>
      <c r="J1977" s="130" t="e">
        <f t="shared" si="31"/>
        <v>#DIV/0!</v>
      </c>
      <c r="K1977" s="101"/>
      <c r="L1977" s="101"/>
      <c r="M1977" s="9"/>
      <c r="N1977" s="9"/>
      <c r="O1977" s="9"/>
      <c r="P1977" s="9"/>
      <c r="Q1977" s="9"/>
      <c r="R1977" s="9"/>
      <c r="S1977" s="9"/>
      <c r="T1977" s="28"/>
      <c r="U1977" s="25"/>
      <c r="V1977" s="9"/>
      <c r="W1977" s="9"/>
      <c r="X1977" s="9"/>
      <c r="Y1977" s="9"/>
      <c r="Z1977" s="9"/>
      <c r="AA1977" s="9"/>
      <c r="AB1977" s="9"/>
      <c r="AC1977" s="9"/>
      <c r="AD1977" s="9"/>
      <c r="AE1977" s="9"/>
      <c r="AF1977" s="9"/>
      <c r="AG1977" s="101"/>
      <c r="AH1977" s="100"/>
      <c r="AI1977" s="9"/>
      <c r="AJ1977" s="9"/>
      <c r="AK1977" s="9"/>
      <c r="AL1977" s="137"/>
    </row>
    <row r="1978" spans="1:38" x14ac:dyDescent="0.25">
      <c r="A1978" s="73" t="str">
        <f>'2. Applicant information'!A1966</f>
        <v>_Applicant1960</v>
      </c>
      <c r="B1978" s="73" t="str">
        <f t="array" ref="B1978">IF(_xlfn.XLOOKUP('3. Course participants'!A1978,'2. Applicant information'!$A$7:$A$1048576,'2. Applicant information'!$AE$7:$AE$1048576,,0)="Yes",_xlfn.XLOOKUP(A1978,'2. Applicant information'!$A$7:$A$9999,'2. Applicant information'!$B$7:$B$9999,,0),IF('2. Applicant information'!AE1966="No","Applicant is not participant: see column AE in Applicant Information Tab","Applicant Data Missing"))</f>
        <v>Applicant Data Missing</v>
      </c>
      <c r="C1978" s="73" t="str">
        <f>IF(_xlfn.XLOOKUP('3. Course participants'!A1978,'2. Applicant information'!$A$7:$A$1048576,'2. Applicant information'!$AE$7:$AE$1048576,,0)="Yes",_xlfn.XLOOKUP(A1978,'2. Applicant information'!$A$7:$A$9999,'2. Applicant information'!$C$7:$C$9999,,0),IF('2. Applicant information'!AE1966="No","",""))</f>
        <v/>
      </c>
      <c r="D1978" s="73" t="str">
        <f>IF(_xlfn.XLOOKUP('3. Course participants'!A1978,'2. Applicant information'!$A$7:$A$1048576,'2. Applicant information'!$AE$7:$AE$1048576,,0)="Yes",_xlfn.XLOOKUP(A1978,'2. Applicant information'!$A$7:$A$9999,'2. Applicant information'!$D$7:$D$9999,,0),IF('2. Applicant information'!AE1966="No","",""))</f>
        <v/>
      </c>
      <c r="E1978" s="24"/>
      <c r="F1978" s="24"/>
      <c r="G1978" s="74" t="str">
        <f>IF(_xlfn.XLOOKUP('3. Course participants'!A1978,'2. Applicant information'!$A$7:$A$1048576,'2. Applicant information'!$AE$7:$AE$1048576,,0)="Yes",_xlfn.XLOOKUP(A1978,'2. Applicant information'!$A$7:$A$9999,'2. Applicant information'!$O$7:$O$9999,,0),IF('2. Applicant information'!AE1966="No","",""))</f>
        <v/>
      </c>
      <c r="H1978" s="24"/>
      <c r="I1978" s="28"/>
      <c r="J1978" s="130" t="e">
        <f t="shared" si="31"/>
        <v>#DIV/0!</v>
      </c>
      <c r="K1978" s="101"/>
      <c r="L1978" s="101"/>
      <c r="M1978" s="9"/>
      <c r="N1978" s="9"/>
      <c r="O1978" s="9"/>
      <c r="P1978" s="9"/>
      <c r="Q1978" s="9"/>
      <c r="R1978" s="9"/>
      <c r="S1978" s="9"/>
      <c r="T1978" s="28"/>
      <c r="U1978" s="25"/>
      <c r="V1978" s="9"/>
      <c r="W1978" s="9"/>
      <c r="X1978" s="9"/>
      <c r="Y1978" s="9"/>
      <c r="Z1978" s="9"/>
      <c r="AA1978" s="9"/>
      <c r="AB1978" s="9"/>
      <c r="AC1978" s="9"/>
      <c r="AD1978" s="9"/>
      <c r="AE1978" s="9"/>
      <c r="AF1978" s="9"/>
      <c r="AG1978" s="101"/>
      <c r="AH1978" s="100"/>
      <c r="AI1978" s="9"/>
      <c r="AJ1978" s="9"/>
      <c r="AK1978" s="9"/>
      <c r="AL1978" s="137"/>
    </row>
    <row r="1979" spans="1:38" x14ac:dyDescent="0.25">
      <c r="A1979" s="73" t="str">
        <f>'2. Applicant information'!A1967</f>
        <v>_Applicant1961</v>
      </c>
      <c r="B1979" s="73" t="str">
        <f t="array" ref="B1979">IF(_xlfn.XLOOKUP('3. Course participants'!A1979,'2. Applicant information'!$A$7:$A$1048576,'2. Applicant information'!$AE$7:$AE$1048576,,0)="Yes",_xlfn.XLOOKUP(A1979,'2. Applicant information'!$A$7:$A$9999,'2. Applicant information'!$B$7:$B$9999,,0),IF('2. Applicant information'!AE1967="No","Applicant is not participant: see column AE in Applicant Information Tab","Applicant Data Missing"))</f>
        <v>Applicant Data Missing</v>
      </c>
      <c r="C1979" s="73" t="str">
        <f>IF(_xlfn.XLOOKUP('3. Course participants'!A1979,'2. Applicant information'!$A$7:$A$1048576,'2. Applicant information'!$AE$7:$AE$1048576,,0)="Yes",_xlfn.XLOOKUP(A1979,'2. Applicant information'!$A$7:$A$9999,'2. Applicant information'!$C$7:$C$9999,,0),IF('2. Applicant information'!AE1967="No","",""))</f>
        <v/>
      </c>
      <c r="D1979" s="73" t="str">
        <f>IF(_xlfn.XLOOKUP('3. Course participants'!A1979,'2. Applicant information'!$A$7:$A$1048576,'2. Applicant information'!$AE$7:$AE$1048576,,0)="Yes",_xlfn.XLOOKUP(A1979,'2. Applicant information'!$A$7:$A$9999,'2. Applicant information'!$D$7:$D$9999,,0),IF('2. Applicant information'!AE1967="No","",""))</f>
        <v/>
      </c>
      <c r="E1979" s="24"/>
      <c r="F1979" s="24"/>
      <c r="G1979" s="74" t="str">
        <f>IF(_xlfn.XLOOKUP('3. Course participants'!A1979,'2. Applicant information'!$A$7:$A$1048576,'2. Applicant information'!$AE$7:$AE$1048576,,0)="Yes",_xlfn.XLOOKUP(A1979,'2. Applicant information'!$A$7:$A$9999,'2. Applicant information'!$O$7:$O$9999,,0),IF('2. Applicant information'!AE1967="No","",""))</f>
        <v/>
      </c>
      <c r="H1979" s="24"/>
      <c r="I1979" s="28"/>
      <c r="J1979" s="130" t="e">
        <f t="shared" si="31"/>
        <v>#DIV/0!</v>
      </c>
      <c r="K1979" s="101"/>
      <c r="L1979" s="101"/>
      <c r="M1979" s="9"/>
      <c r="N1979" s="9"/>
      <c r="O1979" s="9"/>
      <c r="P1979" s="9"/>
      <c r="Q1979" s="9"/>
      <c r="R1979" s="9"/>
      <c r="S1979" s="9"/>
      <c r="T1979" s="28"/>
      <c r="U1979" s="25"/>
      <c r="V1979" s="9"/>
      <c r="W1979" s="9"/>
      <c r="X1979" s="9"/>
      <c r="Y1979" s="9"/>
      <c r="Z1979" s="9"/>
      <c r="AA1979" s="9"/>
      <c r="AB1979" s="9"/>
      <c r="AC1979" s="9"/>
      <c r="AD1979" s="9"/>
      <c r="AE1979" s="9"/>
      <c r="AF1979" s="9"/>
      <c r="AG1979" s="101"/>
      <c r="AH1979" s="100"/>
      <c r="AI1979" s="9"/>
      <c r="AJ1979" s="9"/>
      <c r="AK1979" s="9"/>
      <c r="AL1979" s="137"/>
    </row>
    <row r="1980" spans="1:38" x14ac:dyDescent="0.25">
      <c r="A1980" s="73" t="str">
        <f>'2. Applicant information'!A1968</f>
        <v>_Applicant1962</v>
      </c>
      <c r="B1980" s="73" t="str">
        <f t="array" ref="B1980">IF(_xlfn.XLOOKUP('3. Course participants'!A1980,'2. Applicant information'!$A$7:$A$1048576,'2. Applicant information'!$AE$7:$AE$1048576,,0)="Yes",_xlfn.XLOOKUP(A1980,'2. Applicant information'!$A$7:$A$9999,'2. Applicant information'!$B$7:$B$9999,,0),IF('2. Applicant information'!AE1968="No","Applicant is not participant: see column AE in Applicant Information Tab","Applicant Data Missing"))</f>
        <v>Applicant Data Missing</v>
      </c>
      <c r="C1980" s="73" t="str">
        <f>IF(_xlfn.XLOOKUP('3. Course participants'!A1980,'2. Applicant information'!$A$7:$A$1048576,'2. Applicant information'!$AE$7:$AE$1048576,,0)="Yes",_xlfn.XLOOKUP(A1980,'2. Applicant information'!$A$7:$A$9999,'2. Applicant information'!$C$7:$C$9999,,0),IF('2. Applicant information'!AE1968="No","",""))</f>
        <v/>
      </c>
      <c r="D1980" s="73" t="str">
        <f>IF(_xlfn.XLOOKUP('3. Course participants'!A1980,'2. Applicant information'!$A$7:$A$1048576,'2. Applicant information'!$AE$7:$AE$1048576,,0)="Yes",_xlfn.XLOOKUP(A1980,'2. Applicant information'!$A$7:$A$9999,'2. Applicant information'!$D$7:$D$9999,,0),IF('2. Applicant information'!AE1968="No","",""))</f>
        <v/>
      </c>
      <c r="E1980" s="24"/>
      <c r="F1980" s="24"/>
      <c r="G1980" s="74" t="str">
        <f>IF(_xlfn.XLOOKUP('3. Course participants'!A1980,'2. Applicant information'!$A$7:$A$1048576,'2. Applicant information'!$AE$7:$AE$1048576,,0)="Yes",_xlfn.XLOOKUP(A1980,'2. Applicant information'!$A$7:$A$9999,'2. Applicant information'!$O$7:$O$9999,,0),IF('2. Applicant information'!AE1968="No","",""))</f>
        <v/>
      </c>
      <c r="H1980" s="24"/>
      <c r="I1980" s="28"/>
      <c r="J1980" s="130" t="e">
        <f t="shared" si="31"/>
        <v>#DIV/0!</v>
      </c>
      <c r="K1980" s="101"/>
      <c r="L1980" s="101"/>
      <c r="M1980" s="9"/>
      <c r="N1980" s="9"/>
      <c r="O1980" s="9"/>
      <c r="P1980" s="9"/>
      <c r="Q1980" s="9"/>
      <c r="R1980" s="9"/>
      <c r="S1980" s="9"/>
      <c r="T1980" s="28"/>
      <c r="U1980" s="25"/>
      <c r="V1980" s="9"/>
      <c r="W1980" s="9"/>
      <c r="X1980" s="9"/>
      <c r="Y1980" s="9"/>
      <c r="Z1980" s="9"/>
      <c r="AA1980" s="9"/>
      <c r="AB1980" s="9"/>
      <c r="AC1980" s="9"/>
      <c r="AD1980" s="9"/>
      <c r="AE1980" s="9"/>
      <c r="AF1980" s="9"/>
      <c r="AG1980" s="101"/>
      <c r="AH1980" s="100"/>
      <c r="AI1980" s="9"/>
      <c r="AJ1980" s="9"/>
      <c r="AK1980" s="9"/>
      <c r="AL1980" s="137"/>
    </row>
    <row r="1981" spans="1:38" x14ac:dyDescent="0.25">
      <c r="A1981" s="73" t="str">
        <f>'2. Applicant information'!A1969</f>
        <v>_Applicant1963</v>
      </c>
      <c r="B1981" s="73" t="str">
        <f t="array" ref="B1981">IF(_xlfn.XLOOKUP('3. Course participants'!A1981,'2. Applicant information'!$A$7:$A$1048576,'2. Applicant information'!$AE$7:$AE$1048576,,0)="Yes",_xlfn.XLOOKUP(A1981,'2. Applicant information'!$A$7:$A$9999,'2. Applicant information'!$B$7:$B$9999,,0),IF('2. Applicant information'!AE1969="No","Applicant is not participant: see column AE in Applicant Information Tab","Applicant Data Missing"))</f>
        <v>Applicant Data Missing</v>
      </c>
      <c r="C1981" s="73" t="str">
        <f>IF(_xlfn.XLOOKUP('3. Course participants'!A1981,'2. Applicant information'!$A$7:$A$1048576,'2. Applicant information'!$AE$7:$AE$1048576,,0)="Yes",_xlfn.XLOOKUP(A1981,'2. Applicant information'!$A$7:$A$9999,'2. Applicant information'!$C$7:$C$9999,,0),IF('2. Applicant information'!AE1969="No","",""))</f>
        <v/>
      </c>
      <c r="D1981" s="73" t="str">
        <f>IF(_xlfn.XLOOKUP('3. Course participants'!A1981,'2. Applicant information'!$A$7:$A$1048576,'2. Applicant information'!$AE$7:$AE$1048576,,0)="Yes",_xlfn.XLOOKUP(A1981,'2. Applicant information'!$A$7:$A$9999,'2. Applicant information'!$D$7:$D$9999,,0),IF('2. Applicant information'!AE1969="No","",""))</f>
        <v/>
      </c>
      <c r="E1981" s="24"/>
      <c r="F1981" s="24"/>
      <c r="G1981" s="74" t="str">
        <f>IF(_xlfn.XLOOKUP('3. Course participants'!A1981,'2. Applicant information'!$A$7:$A$1048576,'2. Applicant information'!$AE$7:$AE$1048576,,0)="Yes",_xlfn.XLOOKUP(A1981,'2. Applicant information'!$A$7:$A$9999,'2. Applicant information'!$O$7:$O$9999,,0),IF('2. Applicant information'!AE1969="No","",""))</f>
        <v/>
      </c>
      <c r="H1981" s="24"/>
      <c r="I1981" s="28"/>
      <c r="J1981" s="130" t="e">
        <f t="shared" si="31"/>
        <v>#DIV/0!</v>
      </c>
      <c r="K1981" s="101"/>
      <c r="L1981" s="101"/>
      <c r="M1981" s="9"/>
      <c r="N1981" s="9"/>
      <c r="O1981" s="9"/>
      <c r="P1981" s="9"/>
      <c r="Q1981" s="9"/>
      <c r="R1981" s="9"/>
      <c r="S1981" s="9"/>
      <c r="T1981" s="28"/>
      <c r="U1981" s="25"/>
      <c r="V1981" s="9"/>
      <c r="W1981" s="9"/>
      <c r="X1981" s="9"/>
      <c r="Y1981" s="9"/>
      <c r="Z1981" s="9"/>
      <c r="AA1981" s="9"/>
      <c r="AB1981" s="9"/>
      <c r="AC1981" s="9"/>
      <c r="AD1981" s="9"/>
      <c r="AE1981" s="9"/>
      <c r="AF1981" s="9"/>
      <c r="AG1981" s="101"/>
      <c r="AH1981" s="100"/>
      <c r="AI1981" s="9"/>
      <c r="AJ1981" s="9"/>
      <c r="AK1981" s="9"/>
      <c r="AL1981" s="137"/>
    </row>
    <row r="1982" spans="1:38" x14ac:dyDescent="0.25">
      <c r="A1982" s="73" t="str">
        <f>'2. Applicant information'!A1970</f>
        <v>_Applicant1964</v>
      </c>
      <c r="B1982" s="73" t="str">
        <f t="array" ref="B1982">IF(_xlfn.XLOOKUP('3. Course participants'!A1982,'2. Applicant information'!$A$7:$A$1048576,'2. Applicant information'!$AE$7:$AE$1048576,,0)="Yes",_xlfn.XLOOKUP(A1982,'2. Applicant information'!$A$7:$A$9999,'2. Applicant information'!$B$7:$B$9999,,0),IF('2. Applicant information'!AE1970="No","Applicant is not participant: see column AE in Applicant Information Tab","Applicant Data Missing"))</f>
        <v>Applicant Data Missing</v>
      </c>
      <c r="C1982" s="73" t="str">
        <f>IF(_xlfn.XLOOKUP('3. Course participants'!A1982,'2. Applicant information'!$A$7:$A$1048576,'2. Applicant information'!$AE$7:$AE$1048576,,0)="Yes",_xlfn.XLOOKUP(A1982,'2. Applicant information'!$A$7:$A$9999,'2. Applicant information'!$C$7:$C$9999,,0),IF('2. Applicant information'!AE1970="No","",""))</f>
        <v/>
      </c>
      <c r="D1982" s="73" t="str">
        <f>IF(_xlfn.XLOOKUP('3. Course participants'!A1982,'2. Applicant information'!$A$7:$A$1048576,'2. Applicant information'!$AE$7:$AE$1048576,,0)="Yes",_xlfn.XLOOKUP(A1982,'2. Applicant information'!$A$7:$A$9999,'2. Applicant information'!$D$7:$D$9999,,0),IF('2. Applicant information'!AE1970="No","",""))</f>
        <v/>
      </c>
      <c r="E1982" s="24"/>
      <c r="F1982" s="24"/>
      <c r="G1982" s="74" t="str">
        <f>IF(_xlfn.XLOOKUP('3. Course participants'!A1982,'2. Applicant information'!$A$7:$A$1048576,'2. Applicant information'!$AE$7:$AE$1048576,,0)="Yes",_xlfn.XLOOKUP(A1982,'2. Applicant information'!$A$7:$A$9999,'2. Applicant information'!$O$7:$O$9999,,0),IF('2. Applicant information'!AE1970="No","",""))</f>
        <v/>
      </c>
      <c r="H1982" s="24"/>
      <c r="I1982" s="28"/>
      <c r="J1982" s="130" t="e">
        <f t="shared" si="31"/>
        <v>#DIV/0!</v>
      </c>
      <c r="K1982" s="101"/>
      <c r="L1982" s="101"/>
      <c r="M1982" s="9"/>
      <c r="N1982" s="9"/>
      <c r="O1982" s="9"/>
      <c r="P1982" s="9"/>
      <c r="Q1982" s="9"/>
      <c r="R1982" s="9"/>
      <c r="S1982" s="9"/>
      <c r="T1982" s="28"/>
      <c r="U1982" s="25"/>
      <c r="V1982" s="9"/>
      <c r="W1982" s="9"/>
      <c r="X1982" s="9"/>
      <c r="Y1982" s="9"/>
      <c r="Z1982" s="9"/>
      <c r="AA1982" s="9"/>
      <c r="AB1982" s="9"/>
      <c r="AC1982" s="9"/>
      <c r="AD1982" s="9"/>
      <c r="AE1982" s="9"/>
      <c r="AF1982" s="9"/>
      <c r="AG1982" s="101"/>
      <c r="AH1982" s="100"/>
      <c r="AI1982" s="9"/>
      <c r="AJ1982" s="9"/>
      <c r="AK1982" s="9"/>
      <c r="AL1982" s="137"/>
    </row>
    <row r="1983" spans="1:38" x14ac:dyDescent="0.25">
      <c r="A1983" s="73" t="str">
        <f>'2. Applicant information'!A1971</f>
        <v>_Applicant1965</v>
      </c>
      <c r="B1983" s="73" t="str">
        <f t="array" ref="B1983">IF(_xlfn.XLOOKUP('3. Course participants'!A1983,'2. Applicant information'!$A$7:$A$1048576,'2. Applicant information'!$AE$7:$AE$1048576,,0)="Yes",_xlfn.XLOOKUP(A1983,'2. Applicant information'!$A$7:$A$9999,'2. Applicant information'!$B$7:$B$9999,,0),IF('2. Applicant information'!AE1971="No","Applicant is not participant: see column AE in Applicant Information Tab","Applicant Data Missing"))</f>
        <v>Applicant Data Missing</v>
      </c>
      <c r="C1983" s="73" t="str">
        <f>IF(_xlfn.XLOOKUP('3. Course participants'!A1983,'2. Applicant information'!$A$7:$A$1048576,'2. Applicant information'!$AE$7:$AE$1048576,,0)="Yes",_xlfn.XLOOKUP(A1983,'2. Applicant information'!$A$7:$A$9999,'2. Applicant information'!$C$7:$C$9999,,0),IF('2. Applicant information'!AE1971="No","",""))</f>
        <v/>
      </c>
      <c r="D1983" s="73" t="str">
        <f>IF(_xlfn.XLOOKUP('3. Course participants'!A1983,'2. Applicant information'!$A$7:$A$1048576,'2. Applicant information'!$AE$7:$AE$1048576,,0)="Yes",_xlfn.XLOOKUP(A1983,'2. Applicant information'!$A$7:$A$9999,'2. Applicant information'!$D$7:$D$9999,,0),IF('2. Applicant information'!AE1971="No","",""))</f>
        <v/>
      </c>
      <c r="E1983" s="24"/>
      <c r="F1983" s="24"/>
      <c r="G1983" s="74" t="str">
        <f>IF(_xlfn.XLOOKUP('3. Course participants'!A1983,'2. Applicant information'!$A$7:$A$1048576,'2. Applicant information'!$AE$7:$AE$1048576,,0)="Yes",_xlfn.XLOOKUP(A1983,'2. Applicant information'!$A$7:$A$9999,'2. Applicant information'!$O$7:$O$9999,,0),IF('2. Applicant information'!AE1971="No","",""))</f>
        <v/>
      </c>
      <c r="H1983" s="24"/>
      <c r="I1983" s="28"/>
      <c r="J1983" s="130" t="e">
        <f t="shared" si="31"/>
        <v>#DIV/0!</v>
      </c>
      <c r="K1983" s="101"/>
      <c r="L1983" s="101"/>
      <c r="M1983" s="9"/>
      <c r="N1983" s="9"/>
      <c r="O1983" s="9"/>
      <c r="P1983" s="9"/>
      <c r="Q1983" s="9"/>
      <c r="R1983" s="9"/>
      <c r="S1983" s="9"/>
      <c r="T1983" s="28"/>
      <c r="U1983" s="25"/>
      <c r="V1983" s="9"/>
      <c r="W1983" s="9"/>
      <c r="X1983" s="9"/>
      <c r="Y1983" s="9"/>
      <c r="Z1983" s="9"/>
      <c r="AA1983" s="9"/>
      <c r="AB1983" s="9"/>
      <c r="AC1983" s="9"/>
      <c r="AD1983" s="9"/>
      <c r="AE1983" s="9"/>
      <c r="AF1983" s="9"/>
      <c r="AG1983" s="101"/>
      <c r="AH1983" s="100"/>
      <c r="AI1983" s="9"/>
      <c r="AJ1983" s="9"/>
      <c r="AK1983" s="9"/>
      <c r="AL1983" s="137"/>
    </row>
    <row r="1984" spans="1:38" x14ac:dyDescent="0.25">
      <c r="A1984" s="73" t="str">
        <f>'2. Applicant information'!A1972</f>
        <v>_Applicant1966</v>
      </c>
      <c r="B1984" s="73" t="str">
        <f t="array" ref="B1984">IF(_xlfn.XLOOKUP('3. Course participants'!A1984,'2. Applicant information'!$A$7:$A$1048576,'2. Applicant information'!$AE$7:$AE$1048576,,0)="Yes",_xlfn.XLOOKUP(A1984,'2. Applicant information'!$A$7:$A$9999,'2. Applicant information'!$B$7:$B$9999,,0),IF('2. Applicant information'!AE1972="No","Applicant is not participant: see column AE in Applicant Information Tab","Applicant Data Missing"))</f>
        <v>Applicant Data Missing</v>
      </c>
      <c r="C1984" s="73" t="str">
        <f>IF(_xlfn.XLOOKUP('3. Course participants'!A1984,'2. Applicant information'!$A$7:$A$1048576,'2. Applicant information'!$AE$7:$AE$1048576,,0)="Yes",_xlfn.XLOOKUP(A1984,'2. Applicant information'!$A$7:$A$9999,'2. Applicant information'!$C$7:$C$9999,,0),IF('2. Applicant information'!AE1972="No","",""))</f>
        <v/>
      </c>
      <c r="D1984" s="73" t="str">
        <f>IF(_xlfn.XLOOKUP('3. Course participants'!A1984,'2. Applicant information'!$A$7:$A$1048576,'2. Applicant information'!$AE$7:$AE$1048576,,0)="Yes",_xlfn.XLOOKUP(A1984,'2. Applicant information'!$A$7:$A$9999,'2. Applicant information'!$D$7:$D$9999,,0),IF('2. Applicant information'!AE1972="No","",""))</f>
        <v/>
      </c>
      <c r="E1984" s="24"/>
      <c r="F1984" s="24"/>
      <c r="G1984" s="74" t="str">
        <f>IF(_xlfn.XLOOKUP('3. Course participants'!A1984,'2. Applicant information'!$A$7:$A$1048576,'2. Applicant information'!$AE$7:$AE$1048576,,0)="Yes",_xlfn.XLOOKUP(A1984,'2. Applicant information'!$A$7:$A$9999,'2. Applicant information'!$O$7:$O$9999,,0),IF('2. Applicant information'!AE1972="No","",""))</f>
        <v/>
      </c>
      <c r="H1984" s="24"/>
      <c r="I1984" s="28"/>
      <c r="J1984" s="130" t="e">
        <f t="shared" si="31"/>
        <v>#DIV/0!</v>
      </c>
      <c r="K1984" s="101"/>
      <c r="L1984" s="101"/>
      <c r="M1984" s="9"/>
      <c r="N1984" s="9"/>
      <c r="O1984" s="9"/>
      <c r="P1984" s="9"/>
      <c r="Q1984" s="9"/>
      <c r="R1984" s="9"/>
      <c r="S1984" s="9"/>
      <c r="T1984" s="28"/>
      <c r="U1984" s="25"/>
      <c r="V1984" s="9"/>
      <c r="W1984" s="9"/>
      <c r="X1984" s="9"/>
      <c r="Y1984" s="9"/>
      <c r="Z1984" s="9"/>
      <c r="AA1984" s="9"/>
      <c r="AB1984" s="9"/>
      <c r="AC1984" s="9"/>
      <c r="AD1984" s="9"/>
      <c r="AE1984" s="9"/>
      <c r="AF1984" s="9"/>
      <c r="AG1984" s="101"/>
      <c r="AH1984" s="100"/>
      <c r="AI1984" s="9"/>
      <c r="AJ1984" s="9"/>
      <c r="AK1984" s="9"/>
      <c r="AL1984" s="137"/>
    </row>
    <row r="1985" spans="1:38" x14ac:dyDescent="0.25">
      <c r="A1985" s="73" t="str">
        <f>'2. Applicant information'!A1973</f>
        <v>_Applicant1967</v>
      </c>
      <c r="B1985" s="73" t="str">
        <f t="array" ref="B1985">IF(_xlfn.XLOOKUP('3. Course participants'!A1985,'2. Applicant information'!$A$7:$A$1048576,'2. Applicant information'!$AE$7:$AE$1048576,,0)="Yes",_xlfn.XLOOKUP(A1985,'2. Applicant information'!$A$7:$A$9999,'2. Applicant information'!$B$7:$B$9999,,0),IF('2. Applicant information'!AE1973="No","Applicant is not participant: see column AE in Applicant Information Tab","Applicant Data Missing"))</f>
        <v>Applicant Data Missing</v>
      </c>
      <c r="C1985" s="73" t="str">
        <f>IF(_xlfn.XLOOKUP('3. Course participants'!A1985,'2. Applicant information'!$A$7:$A$1048576,'2. Applicant information'!$AE$7:$AE$1048576,,0)="Yes",_xlfn.XLOOKUP(A1985,'2. Applicant information'!$A$7:$A$9999,'2. Applicant information'!$C$7:$C$9999,,0),IF('2. Applicant information'!AE1973="No","",""))</f>
        <v/>
      </c>
      <c r="D1985" s="73" t="str">
        <f>IF(_xlfn.XLOOKUP('3. Course participants'!A1985,'2. Applicant information'!$A$7:$A$1048576,'2. Applicant information'!$AE$7:$AE$1048576,,0)="Yes",_xlfn.XLOOKUP(A1985,'2. Applicant information'!$A$7:$A$9999,'2. Applicant information'!$D$7:$D$9999,,0),IF('2. Applicant information'!AE1973="No","",""))</f>
        <v/>
      </c>
      <c r="E1985" s="24"/>
      <c r="F1985" s="24"/>
      <c r="G1985" s="74" t="str">
        <f>IF(_xlfn.XLOOKUP('3. Course participants'!A1985,'2. Applicant information'!$A$7:$A$1048576,'2. Applicant information'!$AE$7:$AE$1048576,,0)="Yes",_xlfn.XLOOKUP(A1985,'2. Applicant information'!$A$7:$A$9999,'2. Applicant information'!$O$7:$O$9999,,0),IF('2. Applicant information'!AE1973="No","",""))</f>
        <v/>
      </c>
      <c r="H1985" s="24"/>
      <c r="I1985" s="28"/>
      <c r="J1985" s="130" t="e">
        <f t="shared" si="31"/>
        <v>#DIV/0!</v>
      </c>
      <c r="K1985" s="101"/>
      <c r="L1985" s="101"/>
      <c r="M1985" s="9"/>
      <c r="N1985" s="9"/>
      <c r="O1985" s="9"/>
      <c r="P1985" s="9"/>
      <c r="Q1985" s="9"/>
      <c r="R1985" s="9"/>
      <c r="S1985" s="9"/>
      <c r="T1985" s="28"/>
      <c r="U1985" s="25"/>
      <c r="V1985" s="9"/>
      <c r="W1985" s="9"/>
      <c r="X1985" s="9"/>
      <c r="Y1985" s="9"/>
      <c r="Z1985" s="9"/>
      <c r="AA1985" s="9"/>
      <c r="AB1985" s="9"/>
      <c r="AC1985" s="9"/>
      <c r="AD1985" s="9"/>
      <c r="AE1985" s="9"/>
      <c r="AF1985" s="9"/>
      <c r="AG1985" s="101"/>
      <c r="AH1985" s="100"/>
      <c r="AI1985" s="9"/>
      <c r="AJ1985" s="9"/>
      <c r="AK1985" s="9"/>
      <c r="AL1985" s="137"/>
    </row>
    <row r="1986" spans="1:38" x14ac:dyDescent="0.25">
      <c r="A1986" s="73" t="str">
        <f>'2. Applicant information'!A1974</f>
        <v>_Applicant1968</v>
      </c>
      <c r="B1986" s="73" t="str">
        <f t="array" ref="B1986">IF(_xlfn.XLOOKUP('3. Course participants'!A1986,'2. Applicant information'!$A$7:$A$1048576,'2. Applicant information'!$AE$7:$AE$1048576,,0)="Yes",_xlfn.XLOOKUP(A1986,'2. Applicant information'!$A$7:$A$9999,'2. Applicant information'!$B$7:$B$9999,,0),IF('2. Applicant information'!AE1974="No","Applicant is not participant: see column AE in Applicant Information Tab","Applicant Data Missing"))</f>
        <v>Applicant Data Missing</v>
      </c>
      <c r="C1986" s="73" t="str">
        <f>IF(_xlfn.XLOOKUP('3. Course participants'!A1986,'2. Applicant information'!$A$7:$A$1048576,'2. Applicant information'!$AE$7:$AE$1048576,,0)="Yes",_xlfn.XLOOKUP(A1986,'2. Applicant information'!$A$7:$A$9999,'2. Applicant information'!$C$7:$C$9999,,0),IF('2. Applicant information'!AE1974="No","",""))</f>
        <v/>
      </c>
      <c r="D1986" s="73" t="str">
        <f>IF(_xlfn.XLOOKUP('3. Course participants'!A1986,'2. Applicant information'!$A$7:$A$1048576,'2. Applicant information'!$AE$7:$AE$1048576,,0)="Yes",_xlfn.XLOOKUP(A1986,'2. Applicant information'!$A$7:$A$9999,'2. Applicant information'!$D$7:$D$9999,,0),IF('2. Applicant information'!AE1974="No","",""))</f>
        <v/>
      </c>
      <c r="E1986" s="24"/>
      <c r="F1986" s="24"/>
      <c r="G1986" s="74" t="str">
        <f>IF(_xlfn.XLOOKUP('3. Course participants'!A1986,'2. Applicant information'!$A$7:$A$1048576,'2. Applicant information'!$AE$7:$AE$1048576,,0)="Yes",_xlfn.XLOOKUP(A1986,'2. Applicant information'!$A$7:$A$9999,'2. Applicant information'!$O$7:$O$9999,,0),IF('2. Applicant information'!AE1974="No","",""))</f>
        <v/>
      </c>
      <c r="H1986" s="24"/>
      <c r="I1986" s="28"/>
      <c r="J1986" s="130" t="e">
        <f t="shared" si="31"/>
        <v>#DIV/0!</v>
      </c>
      <c r="K1986" s="101"/>
      <c r="L1986" s="101"/>
      <c r="M1986" s="9"/>
      <c r="N1986" s="9"/>
      <c r="O1986" s="9"/>
      <c r="P1986" s="9"/>
      <c r="Q1986" s="9"/>
      <c r="R1986" s="9"/>
      <c r="S1986" s="9"/>
      <c r="T1986" s="28"/>
      <c r="U1986" s="25"/>
      <c r="V1986" s="9"/>
      <c r="W1986" s="9"/>
      <c r="X1986" s="9"/>
      <c r="Y1986" s="9"/>
      <c r="Z1986" s="9"/>
      <c r="AA1986" s="9"/>
      <c r="AB1986" s="9"/>
      <c r="AC1986" s="9"/>
      <c r="AD1986" s="9"/>
      <c r="AE1986" s="9"/>
      <c r="AF1986" s="9"/>
      <c r="AG1986" s="101"/>
      <c r="AH1986" s="100"/>
      <c r="AI1986" s="9"/>
      <c r="AJ1986" s="9"/>
      <c r="AK1986" s="9"/>
      <c r="AL1986" s="137"/>
    </row>
    <row r="1987" spans="1:38" x14ac:dyDescent="0.25">
      <c r="A1987" s="73" t="str">
        <f>'2. Applicant information'!A1975</f>
        <v>_Applicant1969</v>
      </c>
      <c r="B1987" s="73" t="str">
        <f t="array" ref="B1987">IF(_xlfn.XLOOKUP('3. Course participants'!A1987,'2. Applicant information'!$A$7:$A$1048576,'2. Applicant information'!$AE$7:$AE$1048576,,0)="Yes",_xlfn.XLOOKUP(A1987,'2. Applicant information'!$A$7:$A$9999,'2. Applicant information'!$B$7:$B$9999,,0),IF('2. Applicant information'!AE1975="No","Applicant is not participant: see column AE in Applicant Information Tab","Applicant Data Missing"))</f>
        <v>Applicant Data Missing</v>
      </c>
      <c r="C1987" s="73" t="str">
        <f>IF(_xlfn.XLOOKUP('3. Course participants'!A1987,'2. Applicant information'!$A$7:$A$1048576,'2. Applicant information'!$AE$7:$AE$1048576,,0)="Yes",_xlfn.XLOOKUP(A1987,'2. Applicant information'!$A$7:$A$9999,'2. Applicant information'!$C$7:$C$9999,,0),IF('2. Applicant information'!AE1975="No","",""))</f>
        <v/>
      </c>
      <c r="D1987" s="73" t="str">
        <f>IF(_xlfn.XLOOKUP('3. Course participants'!A1987,'2. Applicant information'!$A$7:$A$1048576,'2. Applicant information'!$AE$7:$AE$1048576,,0)="Yes",_xlfn.XLOOKUP(A1987,'2. Applicant information'!$A$7:$A$9999,'2. Applicant information'!$D$7:$D$9999,,0),IF('2. Applicant information'!AE1975="No","",""))</f>
        <v/>
      </c>
      <c r="E1987" s="24"/>
      <c r="F1987" s="24"/>
      <c r="G1987" s="74" t="str">
        <f>IF(_xlfn.XLOOKUP('3. Course participants'!A1987,'2. Applicant information'!$A$7:$A$1048576,'2. Applicant information'!$AE$7:$AE$1048576,,0)="Yes",_xlfn.XLOOKUP(A1987,'2. Applicant information'!$A$7:$A$9999,'2. Applicant information'!$O$7:$O$9999,,0),IF('2. Applicant information'!AE1975="No","",""))</f>
        <v/>
      </c>
      <c r="H1987" s="24"/>
      <c r="I1987" s="28"/>
      <c r="J1987" s="130" t="e">
        <f t="shared" si="31"/>
        <v>#DIV/0!</v>
      </c>
      <c r="K1987" s="101"/>
      <c r="L1987" s="101"/>
      <c r="M1987" s="9"/>
      <c r="N1987" s="9"/>
      <c r="O1987" s="9"/>
      <c r="P1987" s="9"/>
      <c r="Q1987" s="9"/>
      <c r="R1987" s="9"/>
      <c r="S1987" s="9"/>
      <c r="T1987" s="28"/>
      <c r="U1987" s="25"/>
      <c r="V1987" s="9"/>
      <c r="W1987" s="9"/>
      <c r="X1987" s="9"/>
      <c r="Y1987" s="9"/>
      <c r="Z1987" s="9"/>
      <c r="AA1987" s="9"/>
      <c r="AB1987" s="9"/>
      <c r="AC1987" s="9"/>
      <c r="AD1987" s="9"/>
      <c r="AE1987" s="9"/>
      <c r="AF1987" s="9"/>
      <c r="AG1987" s="101"/>
      <c r="AH1987" s="100"/>
      <c r="AI1987" s="9"/>
      <c r="AJ1987" s="9"/>
      <c r="AK1987" s="9"/>
      <c r="AL1987" s="137"/>
    </row>
    <row r="1988" spans="1:38" x14ac:dyDescent="0.25">
      <c r="A1988" s="73" t="str">
        <f>'2. Applicant information'!A1976</f>
        <v>_Applicant1970</v>
      </c>
      <c r="B1988" s="73" t="str">
        <f t="array" ref="B1988">IF(_xlfn.XLOOKUP('3. Course participants'!A1988,'2. Applicant information'!$A$7:$A$1048576,'2. Applicant information'!$AE$7:$AE$1048576,,0)="Yes",_xlfn.XLOOKUP(A1988,'2. Applicant information'!$A$7:$A$9999,'2. Applicant information'!$B$7:$B$9999,,0),IF('2. Applicant information'!AE1976="No","Applicant is not participant: see column AE in Applicant Information Tab","Applicant Data Missing"))</f>
        <v>Applicant Data Missing</v>
      </c>
      <c r="C1988" s="73" t="str">
        <f>IF(_xlfn.XLOOKUP('3. Course participants'!A1988,'2. Applicant information'!$A$7:$A$1048576,'2. Applicant information'!$AE$7:$AE$1048576,,0)="Yes",_xlfn.XLOOKUP(A1988,'2. Applicant information'!$A$7:$A$9999,'2. Applicant information'!$C$7:$C$9999,,0),IF('2. Applicant information'!AE1976="No","",""))</f>
        <v/>
      </c>
      <c r="D1988" s="73" t="str">
        <f>IF(_xlfn.XLOOKUP('3. Course participants'!A1988,'2. Applicant information'!$A$7:$A$1048576,'2. Applicant information'!$AE$7:$AE$1048576,,0)="Yes",_xlfn.XLOOKUP(A1988,'2. Applicant information'!$A$7:$A$9999,'2. Applicant information'!$D$7:$D$9999,,0),IF('2. Applicant information'!AE1976="No","",""))</f>
        <v/>
      </c>
      <c r="E1988" s="24"/>
      <c r="F1988" s="24"/>
      <c r="G1988" s="74" t="str">
        <f>IF(_xlfn.XLOOKUP('3. Course participants'!A1988,'2. Applicant information'!$A$7:$A$1048576,'2. Applicant information'!$AE$7:$AE$1048576,,0)="Yes",_xlfn.XLOOKUP(A1988,'2. Applicant information'!$A$7:$A$9999,'2. Applicant information'!$O$7:$O$9999,,0),IF('2. Applicant information'!AE1976="No","",""))</f>
        <v/>
      </c>
      <c r="H1988" s="24"/>
      <c r="I1988" s="28"/>
      <c r="J1988" s="130" t="e">
        <f t="shared" si="31"/>
        <v>#DIV/0!</v>
      </c>
      <c r="K1988" s="101"/>
      <c r="L1988" s="101"/>
      <c r="M1988" s="9"/>
      <c r="N1988" s="9"/>
      <c r="O1988" s="9"/>
      <c r="P1988" s="9"/>
      <c r="Q1988" s="9"/>
      <c r="R1988" s="9"/>
      <c r="S1988" s="9"/>
      <c r="T1988" s="28"/>
      <c r="U1988" s="25"/>
      <c r="V1988" s="9"/>
      <c r="W1988" s="9"/>
      <c r="X1988" s="9"/>
      <c r="Y1988" s="9"/>
      <c r="Z1988" s="9"/>
      <c r="AA1988" s="9"/>
      <c r="AB1988" s="9"/>
      <c r="AC1988" s="9"/>
      <c r="AD1988" s="9"/>
      <c r="AE1988" s="9"/>
      <c r="AF1988" s="9"/>
      <c r="AG1988" s="101"/>
      <c r="AH1988" s="100"/>
      <c r="AI1988" s="9"/>
      <c r="AJ1988" s="9"/>
      <c r="AK1988" s="9"/>
      <c r="AL1988" s="137"/>
    </row>
    <row r="1989" spans="1:38" x14ac:dyDescent="0.25">
      <c r="A1989" s="73" t="str">
        <f>'2. Applicant information'!A1977</f>
        <v>_Applicant1971</v>
      </c>
      <c r="B1989" s="73" t="str">
        <f t="array" ref="B1989">IF(_xlfn.XLOOKUP('3. Course participants'!A1989,'2. Applicant information'!$A$7:$A$1048576,'2. Applicant information'!$AE$7:$AE$1048576,,0)="Yes",_xlfn.XLOOKUP(A1989,'2. Applicant information'!$A$7:$A$9999,'2. Applicant information'!$B$7:$B$9999,,0),IF('2. Applicant information'!AE1977="No","Applicant is not participant: see column AE in Applicant Information Tab","Applicant Data Missing"))</f>
        <v>Applicant Data Missing</v>
      </c>
      <c r="C1989" s="73" t="str">
        <f>IF(_xlfn.XLOOKUP('3. Course participants'!A1989,'2. Applicant information'!$A$7:$A$1048576,'2. Applicant information'!$AE$7:$AE$1048576,,0)="Yes",_xlfn.XLOOKUP(A1989,'2. Applicant information'!$A$7:$A$9999,'2. Applicant information'!$C$7:$C$9999,,0),IF('2. Applicant information'!AE1977="No","",""))</f>
        <v/>
      </c>
      <c r="D1989" s="73" t="str">
        <f>IF(_xlfn.XLOOKUP('3. Course participants'!A1989,'2. Applicant information'!$A$7:$A$1048576,'2. Applicant information'!$AE$7:$AE$1048576,,0)="Yes",_xlfn.XLOOKUP(A1989,'2. Applicant information'!$A$7:$A$9999,'2. Applicant information'!$D$7:$D$9999,,0),IF('2. Applicant information'!AE1977="No","",""))</f>
        <v/>
      </c>
      <c r="E1989" s="24"/>
      <c r="F1989" s="24"/>
      <c r="G1989" s="74" t="str">
        <f>IF(_xlfn.XLOOKUP('3. Course participants'!A1989,'2. Applicant information'!$A$7:$A$1048576,'2. Applicant information'!$AE$7:$AE$1048576,,0)="Yes",_xlfn.XLOOKUP(A1989,'2. Applicant information'!$A$7:$A$9999,'2. Applicant information'!$O$7:$O$9999,,0),IF('2. Applicant information'!AE1977="No","",""))</f>
        <v/>
      </c>
      <c r="H1989" s="24"/>
      <c r="I1989" s="28"/>
      <c r="J1989" s="130" t="e">
        <f t="shared" si="31"/>
        <v>#DIV/0!</v>
      </c>
      <c r="K1989" s="101"/>
      <c r="L1989" s="101"/>
      <c r="M1989" s="9"/>
      <c r="N1989" s="9"/>
      <c r="O1989" s="9"/>
      <c r="P1989" s="9"/>
      <c r="Q1989" s="9"/>
      <c r="R1989" s="9"/>
      <c r="S1989" s="9"/>
      <c r="T1989" s="28"/>
      <c r="U1989" s="25"/>
      <c r="V1989" s="9"/>
      <c r="W1989" s="9"/>
      <c r="X1989" s="9"/>
      <c r="Y1989" s="9"/>
      <c r="Z1989" s="9"/>
      <c r="AA1989" s="9"/>
      <c r="AB1989" s="9"/>
      <c r="AC1989" s="9"/>
      <c r="AD1989" s="9"/>
      <c r="AE1989" s="9"/>
      <c r="AF1989" s="9"/>
      <c r="AG1989" s="101"/>
      <c r="AH1989" s="100"/>
      <c r="AI1989" s="9"/>
      <c r="AJ1989" s="9"/>
      <c r="AK1989" s="9"/>
      <c r="AL1989" s="137"/>
    </row>
    <row r="1990" spans="1:38" x14ac:dyDescent="0.25">
      <c r="A1990" s="73" t="str">
        <f>'2. Applicant information'!A1978</f>
        <v>_Applicant1972</v>
      </c>
      <c r="B1990" s="73" t="str">
        <f t="array" ref="B1990">IF(_xlfn.XLOOKUP('3. Course participants'!A1990,'2. Applicant information'!$A$7:$A$1048576,'2. Applicant information'!$AE$7:$AE$1048576,,0)="Yes",_xlfn.XLOOKUP(A1990,'2. Applicant information'!$A$7:$A$9999,'2. Applicant information'!$B$7:$B$9999,,0),IF('2. Applicant information'!AE1978="No","Applicant is not participant: see column AE in Applicant Information Tab","Applicant Data Missing"))</f>
        <v>Applicant Data Missing</v>
      </c>
      <c r="C1990" s="73" t="str">
        <f>IF(_xlfn.XLOOKUP('3. Course participants'!A1990,'2. Applicant information'!$A$7:$A$1048576,'2. Applicant information'!$AE$7:$AE$1048576,,0)="Yes",_xlfn.XLOOKUP(A1990,'2. Applicant information'!$A$7:$A$9999,'2. Applicant information'!$C$7:$C$9999,,0),IF('2. Applicant information'!AE1978="No","",""))</f>
        <v/>
      </c>
      <c r="D1990" s="73" t="str">
        <f>IF(_xlfn.XLOOKUP('3. Course participants'!A1990,'2. Applicant information'!$A$7:$A$1048576,'2. Applicant information'!$AE$7:$AE$1048576,,0)="Yes",_xlfn.XLOOKUP(A1990,'2. Applicant information'!$A$7:$A$9999,'2. Applicant information'!$D$7:$D$9999,,0),IF('2. Applicant information'!AE1978="No","",""))</f>
        <v/>
      </c>
      <c r="E1990" s="24"/>
      <c r="F1990" s="24"/>
      <c r="G1990" s="74" t="str">
        <f>IF(_xlfn.XLOOKUP('3. Course participants'!A1990,'2. Applicant information'!$A$7:$A$1048576,'2. Applicant information'!$AE$7:$AE$1048576,,0)="Yes",_xlfn.XLOOKUP(A1990,'2. Applicant information'!$A$7:$A$9999,'2. Applicant information'!$O$7:$O$9999,,0),IF('2. Applicant information'!AE1978="No","",""))</f>
        <v/>
      </c>
      <c r="H1990" s="24"/>
      <c r="I1990" s="28"/>
      <c r="J1990" s="130" t="e">
        <f t="shared" si="31"/>
        <v>#DIV/0!</v>
      </c>
      <c r="K1990" s="101"/>
      <c r="L1990" s="101"/>
      <c r="M1990" s="9"/>
      <c r="N1990" s="9"/>
      <c r="O1990" s="9"/>
      <c r="P1990" s="9"/>
      <c r="Q1990" s="9"/>
      <c r="R1990" s="9"/>
      <c r="S1990" s="9"/>
      <c r="T1990" s="28"/>
      <c r="U1990" s="25"/>
      <c r="V1990" s="9"/>
      <c r="W1990" s="9"/>
      <c r="X1990" s="9"/>
      <c r="Y1990" s="9"/>
      <c r="Z1990" s="9"/>
      <c r="AA1990" s="9"/>
      <c r="AB1990" s="9"/>
      <c r="AC1990" s="9"/>
      <c r="AD1990" s="9"/>
      <c r="AE1990" s="9"/>
      <c r="AF1990" s="9"/>
      <c r="AG1990" s="101"/>
      <c r="AH1990" s="100"/>
      <c r="AI1990" s="9"/>
      <c r="AJ1990" s="9"/>
      <c r="AK1990" s="9"/>
      <c r="AL1990" s="137"/>
    </row>
    <row r="1991" spans="1:38" x14ac:dyDescent="0.25">
      <c r="A1991" s="73" t="str">
        <f>'2. Applicant information'!A1979</f>
        <v>_Applicant1973</v>
      </c>
      <c r="B1991" s="73" t="str">
        <f t="array" ref="B1991">IF(_xlfn.XLOOKUP('3. Course participants'!A1991,'2. Applicant information'!$A$7:$A$1048576,'2. Applicant information'!$AE$7:$AE$1048576,,0)="Yes",_xlfn.XLOOKUP(A1991,'2. Applicant information'!$A$7:$A$9999,'2. Applicant information'!$B$7:$B$9999,,0),IF('2. Applicant information'!AE1979="No","Applicant is not participant: see column AE in Applicant Information Tab","Applicant Data Missing"))</f>
        <v>Applicant Data Missing</v>
      </c>
      <c r="C1991" s="73" t="str">
        <f>IF(_xlfn.XLOOKUP('3. Course participants'!A1991,'2. Applicant information'!$A$7:$A$1048576,'2. Applicant information'!$AE$7:$AE$1048576,,0)="Yes",_xlfn.XLOOKUP(A1991,'2. Applicant information'!$A$7:$A$9999,'2. Applicant information'!$C$7:$C$9999,,0),IF('2. Applicant information'!AE1979="No","",""))</f>
        <v/>
      </c>
      <c r="D1991" s="73" t="str">
        <f>IF(_xlfn.XLOOKUP('3. Course participants'!A1991,'2. Applicant information'!$A$7:$A$1048576,'2. Applicant information'!$AE$7:$AE$1048576,,0)="Yes",_xlfn.XLOOKUP(A1991,'2. Applicant information'!$A$7:$A$9999,'2. Applicant information'!$D$7:$D$9999,,0),IF('2. Applicant information'!AE1979="No","",""))</f>
        <v/>
      </c>
      <c r="E1991" s="24"/>
      <c r="F1991" s="24"/>
      <c r="G1991" s="74" t="str">
        <f>IF(_xlfn.XLOOKUP('3. Course participants'!A1991,'2. Applicant information'!$A$7:$A$1048576,'2. Applicant information'!$AE$7:$AE$1048576,,0)="Yes",_xlfn.XLOOKUP(A1991,'2. Applicant information'!$A$7:$A$9999,'2. Applicant information'!$O$7:$O$9999,,0),IF('2. Applicant information'!AE1979="No","",""))</f>
        <v/>
      </c>
      <c r="H1991" s="24"/>
      <c r="I1991" s="28"/>
      <c r="J1991" s="130" t="e">
        <f t="shared" si="31"/>
        <v>#DIV/0!</v>
      </c>
      <c r="K1991" s="101"/>
      <c r="L1991" s="101"/>
      <c r="M1991" s="9"/>
      <c r="N1991" s="9"/>
      <c r="O1991" s="9"/>
      <c r="P1991" s="9"/>
      <c r="Q1991" s="9"/>
      <c r="R1991" s="9"/>
      <c r="S1991" s="9"/>
      <c r="T1991" s="28"/>
      <c r="U1991" s="25"/>
      <c r="V1991" s="9"/>
      <c r="W1991" s="9"/>
      <c r="X1991" s="9"/>
      <c r="Y1991" s="9"/>
      <c r="Z1991" s="9"/>
      <c r="AA1991" s="9"/>
      <c r="AB1991" s="9"/>
      <c r="AC1991" s="9"/>
      <c r="AD1991" s="9"/>
      <c r="AE1991" s="9"/>
      <c r="AF1991" s="9"/>
      <c r="AG1991" s="101"/>
      <c r="AH1991" s="100"/>
      <c r="AI1991" s="9"/>
      <c r="AJ1991" s="9"/>
      <c r="AK1991" s="9"/>
      <c r="AL1991" s="137"/>
    </row>
    <row r="1992" spans="1:38" x14ac:dyDescent="0.25">
      <c r="A1992" s="73" t="str">
        <f>'2. Applicant information'!A1980</f>
        <v>_Applicant1974</v>
      </c>
      <c r="B1992" s="73" t="str">
        <f t="array" ref="B1992">IF(_xlfn.XLOOKUP('3. Course participants'!A1992,'2. Applicant information'!$A$7:$A$1048576,'2. Applicant information'!$AE$7:$AE$1048576,,0)="Yes",_xlfn.XLOOKUP(A1992,'2. Applicant information'!$A$7:$A$9999,'2. Applicant information'!$B$7:$B$9999,,0),IF('2. Applicant information'!AE1980="No","Applicant is not participant: see column AE in Applicant Information Tab","Applicant Data Missing"))</f>
        <v>Applicant Data Missing</v>
      </c>
      <c r="C1992" s="73" t="str">
        <f>IF(_xlfn.XLOOKUP('3. Course participants'!A1992,'2. Applicant information'!$A$7:$A$1048576,'2. Applicant information'!$AE$7:$AE$1048576,,0)="Yes",_xlfn.XLOOKUP(A1992,'2. Applicant information'!$A$7:$A$9999,'2. Applicant information'!$C$7:$C$9999,,0),IF('2. Applicant information'!AE1980="No","",""))</f>
        <v/>
      </c>
      <c r="D1992" s="73" t="str">
        <f>IF(_xlfn.XLOOKUP('3. Course participants'!A1992,'2. Applicant information'!$A$7:$A$1048576,'2. Applicant information'!$AE$7:$AE$1048576,,0)="Yes",_xlfn.XLOOKUP(A1992,'2. Applicant information'!$A$7:$A$9999,'2. Applicant information'!$D$7:$D$9999,,0),IF('2. Applicant information'!AE1980="No","",""))</f>
        <v/>
      </c>
      <c r="E1992" s="24"/>
      <c r="F1992" s="24"/>
      <c r="G1992" s="74" t="str">
        <f>IF(_xlfn.XLOOKUP('3. Course participants'!A1992,'2. Applicant information'!$A$7:$A$1048576,'2. Applicant information'!$AE$7:$AE$1048576,,0)="Yes",_xlfn.XLOOKUP(A1992,'2. Applicant information'!$A$7:$A$9999,'2. Applicant information'!$O$7:$O$9999,,0),IF('2. Applicant information'!AE1980="No","",""))</f>
        <v/>
      </c>
      <c r="H1992" s="24"/>
      <c r="I1992" s="28"/>
      <c r="J1992" s="130" t="e">
        <f t="shared" si="31"/>
        <v>#DIV/0!</v>
      </c>
      <c r="K1992" s="101"/>
      <c r="L1992" s="101"/>
      <c r="M1992" s="9"/>
      <c r="N1992" s="9"/>
      <c r="O1992" s="9"/>
      <c r="P1992" s="9"/>
      <c r="Q1992" s="9"/>
      <c r="R1992" s="9"/>
      <c r="S1992" s="9"/>
      <c r="T1992" s="28"/>
      <c r="U1992" s="25"/>
      <c r="V1992" s="9"/>
      <c r="W1992" s="9"/>
      <c r="X1992" s="9"/>
      <c r="Y1992" s="9"/>
      <c r="Z1992" s="9"/>
      <c r="AA1992" s="9"/>
      <c r="AB1992" s="9"/>
      <c r="AC1992" s="9"/>
      <c r="AD1992" s="9"/>
      <c r="AE1992" s="9"/>
      <c r="AF1992" s="9"/>
      <c r="AG1992" s="101"/>
      <c r="AH1992" s="100"/>
      <c r="AI1992" s="9"/>
      <c r="AJ1992" s="9"/>
      <c r="AK1992" s="9"/>
      <c r="AL1992" s="137"/>
    </row>
    <row r="1993" spans="1:38" x14ac:dyDescent="0.25">
      <c r="A1993" s="73" t="str">
        <f>'2. Applicant information'!A1981</f>
        <v>_Applicant1975</v>
      </c>
      <c r="B1993" s="73" t="str">
        <f t="array" ref="B1993">IF(_xlfn.XLOOKUP('3. Course participants'!A1993,'2. Applicant information'!$A$7:$A$1048576,'2. Applicant information'!$AE$7:$AE$1048576,,0)="Yes",_xlfn.XLOOKUP(A1993,'2. Applicant information'!$A$7:$A$9999,'2. Applicant information'!$B$7:$B$9999,,0),IF('2. Applicant information'!AE1981="No","Applicant is not participant: see column AE in Applicant Information Tab","Applicant Data Missing"))</f>
        <v>Applicant Data Missing</v>
      </c>
      <c r="C1993" s="73" t="str">
        <f>IF(_xlfn.XLOOKUP('3. Course participants'!A1993,'2. Applicant information'!$A$7:$A$1048576,'2. Applicant information'!$AE$7:$AE$1048576,,0)="Yes",_xlfn.XLOOKUP(A1993,'2. Applicant information'!$A$7:$A$9999,'2. Applicant information'!$C$7:$C$9999,,0),IF('2. Applicant information'!AE1981="No","",""))</f>
        <v/>
      </c>
      <c r="D1993" s="73" t="str">
        <f>IF(_xlfn.XLOOKUP('3. Course participants'!A1993,'2. Applicant information'!$A$7:$A$1048576,'2. Applicant information'!$AE$7:$AE$1048576,,0)="Yes",_xlfn.XLOOKUP(A1993,'2. Applicant information'!$A$7:$A$9999,'2. Applicant information'!$D$7:$D$9999,,0),IF('2. Applicant information'!AE1981="No","",""))</f>
        <v/>
      </c>
      <c r="E1993" s="24"/>
      <c r="F1993" s="24"/>
      <c r="G1993" s="74" t="str">
        <f>IF(_xlfn.XLOOKUP('3. Course participants'!A1993,'2. Applicant information'!$A$7:$A$1048576,'2. Applicant information'!$AE$7:$AE$1048576,,0)="Yes",_xlfn.XLOOKUP(A1993,'2. Applicant information'!$A$7:$A$9999,'2. Applicant information'!$O$7:$O$9999,,0),IF('2. Applicant information'!AE1981="No","",""))</f>
        <v/>
      </c>
      <c r="H1993" s="24"/>
      <c r="I1993" s="28"/>
      <c r="J1993" s="130" t="e">
        <f t="shared" si="31"/>
        <v>#DIV/0!</v>
      </c>
      <c r="K1993" s="101"/>
      <c r="L1993" s="101"/>
      <c r="M1993" s="9"/>
      <c r="N1993" s="9"/>
      <c r="O1993" s="9"/>
      <c r="P1993" s="9"/>
      <c r="Q1993" s="9"/>
      <c r="R1993" s="9"/>
      <c r="S1993" s="9"/>
      <c r="T1993" s="28"/>
      <c r="U1993" s="25"/>
      <c r="V1993" s="9"/>
      <c r="W1993" s="9"/>
      <c r="X1993" s="9"/>
      <c r="Y1993" s="9"/>
      <c r="Z1993" s="9"/>
      <c r="AA1993" s="9"/>
      <c r="AB1993" s="9"/>
      <c r="AC1993" s="9"/>
      <c r="AD1993" s="9"/>
      <c r="AE1993" s="9"/>
      <c r="AF1993" s="9"/>
      <c r="AG1993" s="101"/>
      <c r="AH1993" s="100"/>
      <c r="AI1993" s="9"/>
      <c r="AJ1993" s="9"/>
      <c r="AK1993" s="9"/>
      <c r="AL1993" s="137"/>
    </row>
    <row r="1994" spans="1:38" x14ac:dyDescent="0.25">
      <c r="A1994" s="73" t="str">
        <f>'2. Applicant information'!A1982</f>
        <v>_Applicant1976</v>
      </c>
      <c r="B1994" s="73" t="str">
        <f t="array" ref="B1994">IF(_xlfn.XLOOKUP('3. Course participants'!A1994,'2. Applicant information'!$A$7:$A$1048576,'2. Applicant information'!$AE$7:$AE$1048576,,0)="Yes",_xlfn.XLOOKUP(A1994,'2. Applicant information'!$A$7:$A$9999,'2. Applicant information'!$B$7:$B$9999,,0),IF('2. Applicant information'!AE1982="No","Applicant is not participant: see column AE in Applicant Information Tab","Applicant Data Missing"))</f>
        <v>Applicant Data Missing</v>
      </c>
      <c r="C1994" s="73" t="str">
        <f>IF(_xlfn.XLOOKUP('3. Course participants'!A1994,'2. Applicant information'!$A$7:$A$1048576,'2. Applicant information'!$AE$7:$AE$1048576,,0)="Yes",_xlfn.XLOOKUP(A1994,'2. Applicant information'!$A$7:$A$9999,'2. Applicant information'!$C$7:$C$9999,,0),IF('2. Applicant information'!AE1982="No","",""))</f>
        <v/>
      </c>
      <c r="D1994" s="73" t="str">
        <f>IF(_xlfn.XLOOKUP('3. Course participants'!A1994,'2. Applicant information'!$A$7:$A$1048576,'2. Applicant information'!$AE$7:$AE$1048576,,0)="Yes",_xlfn.XLOOKUP(A1994,'2. Applicant information'!$A$7:$A$9999,'2. Applicant information'!$D$7:$D$9999,,0),IF('2. Applicant information'!AE1982="No","",""))</f>
        <v/>
      </c>
      <c r="E1994" s="24"/>
      <c r="F1994" s="24"/>
      <c r="G1994" s="74" t="str">
        <f>IF(_xlfn.XLOOKUP('3. Course participants'!A1994,'2. Applicant information'!$A$7:$A$1048576,'2. Applicant information'!$AE$7:$AE$1048576,,0)="Yes",_xlfn.XLOOKUP(A1994,'2. Applicant information'!$A$7:$A$9999,'2. Applicant information'!$O$7:$O$9999,,0),IF('2. Applicant information'!AE1982="No","",""))</f>
        <v/>
      </c>
      <c r="H1994" s="24"/>
      <c r="I1994" s="28"/>
      <c r="J1994" s="130" t="e">
        <f t="shared" si="31"/>
        <v>#DIV/0!</v>
      </c>
      <c r="K1994" s="101"/>
      <c r="L1994" s="101"/>
      <c r="M1994" s="9"/>
      <c r="N1994" s="9"/>
      <c r="O1994" s="9"/>
      <c r="P1994" s="9"/>
      <c r="Q1994" s="9"/>
      <c r="R1994" s="9"/>
      <c r="S1994" s="9"/>
      <c r="T1994" s="28"/>
      <c r="U1994" s="25"/>
      <c r="V1994" s="9"/>
      <c r="W1994" s="9"/>
      <c r="X1994" s="9"/>
      <c r="Y1994" s="9"/>
      <c r="Z1994" s="9"/>
      <c r="AA1994" s="9"/>
      <c r="AB1994" s="9"/>
      <c r="AC1994" s="9"/>
      <c r="AD1994" s="9"/>
      <c r="AE1994" s="9"/>
      <c r="AF1994" s="9"/>
      <c r="AG1994" s="101"/>
      <c r="AH1994" s="100"/>
      <c r="AI1994" s="9"/>
      <c r="AJ1994" s="9"/>
      <c r="AK1994" s="9"/>
      <c r="AL1994" s="137"/>
    </row>
    <row r="1995" spans="1:38" x14ac:dyDescent="0.25">
      <c r="A1995" s="73" t="str">
        <f>'2. Applicant information'!A1983</f>
        <v>_Applicant1977</v>
      </c>
      <c r="B1995" s="73" t="str">
        <f t="array" ref="B1995">IF(_xlfn.XLOOKUP('3. Course participants'!A1995,'2. Applicant information'!$A$7:$A$1048576,'2. Applicant information'!$AE$7:$AE$1048576,,0)="Yes",_xlfn.XLOOKUP(A1995,'2. Applicant information'!$A$7:$A$9999,'2. Applicant information'!$B$7:$B$9999,,0),IF('2. Applicant information'!AE1983="No","Applicant is not participant: see column AE in Applicant Information Tab","Applicant Data Missing"))</f>
        <v>Applicant Data Missing</v>
      </c>
      <c r="C1995" s="73" t="str">
        <f>IF(_xlfn.XLOOKUP('3. Course participants'!A1995,'2. Applicant information'!$A$7:$A$1048576,'2. Applicant information'!$AE$7:$AE$1048576,,0)="Yes",_xlfn.XLOOKUP(A1995,'2. Applicant information'!$A$7:$A$9999,'2. Applicant information'!$C$7:$C$9999,,0),IF('2. Applicant information'!AE1983="No","",""))</f>
        <v/>
      </c>
      <c r="D1995" s="73" t="str">
        <f>IF(_xlfn.XLOOKUP('3. Course participants'!A1995,'2. Applicant information'!$A$7:$A$1048576,'2. Applicant information'!$AE$7:$AE$1048576,,0)="Yes",_xlfn.XLOOKUP(A1995,'2. Applicant information'!$A$7:$A$9999,'2. Applicant information'!$D$7:$D$9999,,0),IF('2. Applicant information'!AE1983="No","",""))</f>
        <v/>
      </c>
      <c r="E1995" s="24"/>
      <c r="F1995" s="24"/>
      <c r="G1995" s="74" t="str">
        <f>IF(_xlfn.XLOOKUP('3. Course participants'!A1995,'2. Applicant information'!$A$7:$A$1048576,'2. Applicant information'!$AE$7:$AE$1048576,,0)="Yes",_xlfn.XLOOKUP(A1995,'2. Applicant information'!$A$7:$A$9999,'2. Applicant information'!$O$7:$O$9999,,0),IF('2. Applicant information'!AE1983="No","",""))</f>
        <v/>
      </c>
      <c r="H1995" s="24"/>
      <c r="I1995" s="28"/>
      <c r="J1995" s="130" t="e">
        <f t="shared" si="31"/>
        <v>#DIV/0!</v>
      </c>
      <c r="K1995" s="101"/>
      <c r="L1995" s="101"/>
      <c r="M1995" s="9"/>
      <c r="N1995" s="9"/>
      <c r="O1995" s="9"/>
      <c r="P1995" s="9"/>
      <c r="Q1995" s="9"/>
      <c r="R1995" s="9"/>
      <c r="S1995" s="9"/>
      <c r="T1995" s="28"/>
      <c r="U1995" s="25"/>
      <c r="V1995" s="9"/>
      <c r="W1995" s="9"/>
      <c r="X1995" s="9"/>
      <c r="Y1995" s="9"/>
      <c r="Z1995" s="9"/>
      <c r="AA1995" s="9"/>
      <c r="AB1995" s="9"/>
      <c r="AC1995" s="9"/>
      <c r="AD1995" s="9"/>
      <c r="AE1995" s="9"/>
      <c r="AF1995" s="9"/>
      <c r="AG1995" s="101"/>
      <c r="AH1995" s="100"/>
      <c r="AI1995" s="9"/>
      <c r="AJ1995" s="9"/>
      <c r="AK1995" s="9"/>
      <c r="AL1995" s="137"/>
    </row>
    <row r="1996" spans="1:38" x14ac:dyDescent="0.25">
      <c r="A1996" s="73" t="str">
        <f>'2. Applicant information'!A1984</f>
        <v>_Applicant1978</v>
      </c>
      <c r="B1996" s="73" t="str">
        <f t="array" ref="B1996">IF(_xlfn.XLOOKUP('3. Course participants'!A1996,'2. Applicant information'!$A$7:$A$1048576,'2. Applicant information'!$AE$7:$AE$1048576,,0)="Yes",_xlfn.XLOOKUP(A1996,'2. Applicant information'!$A$7:$A$9999,'2. Applicant information'!$B$7:$B$9999,,0),IF('2. Applicant information'!AE1984="No","Applicant is not participant: see column AE in Applicant Information Tab","Applicant Data Missing"))</f>
        <v>Applicant Data Missing</v>
      </c>
      <c r="C1996" s="73" t="str">
        <f>IF(_xlfn.XLOOKUP('3. Course participants'!A1996,'2. Applicant information'!$A$7:$A$1048576,'2. Applicant information'!$AE$7:$AE$1048576,,0)="Yes",_xlfn.XLOOKUP(A1996,'2. Applicant information'!$A$7:$A$9999,'2. Applicant information'!$C$7:$C$9999,,0),IF('2. Applicant information'!AE1984="No","",""))</f>
        <v/>
      </c>
      <c r="D1996" s="73" t="str">
        <f>IF(_xlfn.XLOOKUP('3. Course participants'!A1996,'2. Applicant information'!$A$7:$A$1048576,'2. Applicant information'!$AE$7:$AE$1048576,,0)="Yes",_xlfn.XLOOKUP(A1996,'2. Applicant information'!$A$7:$A$9999,'2. Applicant information'!$D$7:$D$9999,,0),IF('2. Applicant information'!AE1984="No","",""))</f>
        <v/>
      </c>
      <c r="E1996" s="24"/>
      <c r="F1996" s="24"/>
      <c r="G1996" s="74" t="str">
        <f>IF(_xlfn.XLOOKUP('3. Course participants'!A1996,'2. Applicant information'!$A$7:$A$1048576,'2. Applicant information'!$AE$7:$AE$1048576,,0)="Yes",_xlfn.XLOOKUP(A1996,'2. Applicant information'!$A$7:$A$9999,'2. Applicant information'!$O$7:$O$9999,,0),IF('2. Applicant information'!AE1984="No","",""))</f>
        <v/>
      </c>
      <c r="H1996" s="24"/>
      <c r="I1996" s="28"/>
      <c r="J1996" s="130" t="e">
        <f t="shared" si="31"/>
        <v>#DIV/0!</v>
      </c>
      <c r="K1996" s="101"/>
      <c r="L1996" s="101"/>
      <c r="M1996" s="9"/>
      <c r="N1996" s="9"/>
      <c r="O1996" s="9"/>
      <c r="P1996" s="9"/>
      <c r="Q1996" s="9"/>
      <c r="R1996" s="9"/>
      <c r="S1996" s="9"/>
      <c r="T1996" s="28"/>
      <c r="U1996" s="25"/>
      <c r="V1996" s="9"/>
      <c r="W1996" s="9"/>
      <c r="X1996" s="9"/>
      <c r="Y1996" s="9"/>
      <c r="Z1996" s="9"/>
      <c r="AA1996" s="9"/>
      <c r="AB1996" s="9"/>
      <c r="AC1996" s="9"/>
      <c r="AD1996" s="9"/>
      <c r="AE1996" s="9"/>
      <c r="AF1996" s="9"/>
      <c r="AG1996" s="101"/>
      <c r="AH1996" s="100"/>
      <c r="AI1996" s="9"/>
      <c r="AJ1996" s="9"/>
      <c r="AK1996" s="9"/>
      <c r="AL1996" s="137"/>
    </row>
    <row r="1997" spans="1:38" x14ac:dyDescent="0.25">
      <c r="A1997" s="73" t="str">
        <f>'2. Applicant information'!A1985</f>
        <v>_Applicant1979</v>
      </c>
      <c r="B1997" s="73" t="str">
        <f t="array" ref="B1997">IF(_xlfn.XLOOKUP('3. Course participants'!A1997,'2. Applicant information'!$A$7:$A$1048576,'2. Applicant information'!$AE$7:$AE$1048576,,0)="Yes",_xlfn.XLOOKUP(A1997,'2. Applicant information'!$A$7:$A$9999,'2. Applicant information'!$B$7:$B$9999,,0),IF('2. Applicant information'!AE1985="No","Applicant is not participant: see column AE in Applicant Information Tab","Applicant Data Missing"))</f>
        <v>Applicant Data Missing</v>
      </c>
      <c r="C1997" s="73" t="str">
        <f>IF(_xlfn.XLOOKUP('3. Course participants'!A1997,'2. Applicant information'!$A$7:$A$1048576,'2. Applicant information'!$AE$7:$AE$1048576,,0)="Yes",_xlfn.XLOOKUP(A1997,'2. Applicant information'!$A$7:$A$9999,'2. Applicant information'!$C$7:$C$9999,,0),IF('2. Applicant information'!AE1985="No","",""))</f>
        <v/>
      </c>
      <c r="D1997" s="73" t="str">
        <f>IF(_xlfn.XLOOKUP('3. Course participants'!A1997,'2. Applicant information'!$A$7:$A$1048576,'2. Applicant information'!$AE$7:$AE$1048576,,0)="Yes",_xlfn.XLOOKUP(A1997,'2. Applicant information'!$A$7:$A$9999,'2. Applicant information'!$D$7:$D$9999,,0),IF('2. Applicant information'!AE1985="No","",""))</f>
        <v/>
      </c>
      <c r="E1997" s="24"/>
      <c r="F1997" s="24"/>
      <c r="G1997" s="74" t="str">
        <f>IF(_xlfn.XLOOKUP('3. Course participants'!A1997,'2. Applicant information'!$A$7:$A$1048576,'2. Applicant information'!$AE$7:$AE$1048576,,0)="Yes",_xlfn.XLOOKUP(A1997,'2. Applicant information'!$A$7:$A$9999,'2. Applicant information'!$O$7:$O$9999,,0),IF('2. Applicant information'!AE1985="No","",""))</f>
        <v/>
      </c>
      <c r="H1997" s="24"/>
      <c r="I1997" s="28"/>
      <c r="J1997" s="130" t="e">
        <f t="shared" si="31"/>
        <v>#DIV/0!</v>
      </c>
      <c r="K1997" s="101"/>
      <c r="L1997" s="101"/>
      <c r="M1997" s="9"/>
      <c r="N1997" s="9"/>
      <c r="O1997" s="9"/>
      <c r="P1997" s="9"/>
      <c r="Q1997" s="9"/>
      <c r="R1997" s="9"/>
      <c r="S1997" s="9"/>
      <c r="T1997" s="28"/>
      <c r="U1997" s="25"/>
      <c r="V1997" s="9"/>
      <c r="W1997" s="9"/>
      <c r="X1997" s="9"/>
      <c r="Y1997" s="9"/>
      <c r="Z1997" s="9"/>
      <c r="AA1997" s="9"/>
      <c r="AB1997" s="9"/>
      <c r="AC1997" s="9"/>
      <c r="AD1997" s="9"/>
      <c r="AE1997" s="9"/>
      <c r="AF1997" s="9"/>
      <c r="AG1997" s="101"/>
      <c r="AH1997" s="100"/>
      <c r="AI1997" s="9"/>
      <c r="AJ1997" s="9"/>
      <c r="AK1997" s="9"/>
      <c r="AL1997" s="137"/>
    </row>
    <row r="1998" spans="1:38" x14ac:dyDescent="0.25">
      <c r="A1998" s="73" t="str">
        <f>'2. Applicant information'!A1986</f>
        <v>_Applicant1980</v>
      </c>
      <c r="B1998" s="73" t="str">
        <f t="array" ref="B1998">IF(_xlfn.XLOOKUP('3. Course participants'!A1998,'2. Applicant information'!$A$7:$A$1048576,'2. Applicant information'!$AE$7:$AE$1048576,,0)="Yes",_xlfn.XLOOKUP(A1998,'2. Applicant information'!$A$7:$A$9999,'2. Applicant information'!$B$7:$B$9999,,0),IF('2. Applicant information'!AE1986="No","Applicant is not participant: see column AE in Applicant Information Tab","Applicant Data Missing"))</f>
        <v>Applicant Data Missing</v>
      </c>
      <c r="C1998" s="73" t="str">
        <f>IF(_xlfn.XLOOKUP('3. Course participants'!A1998,'2. Applicant information'!$A$7:$A$1048576,'2. Applicant information'!$AE$7:$AE$1048576,,0)="Yes",_xlfn.XLOOKUP(A1998,'2. Applicant information'!$A$7:$A$9999,'2. Applicant information'!$C$7:$C$9999,,0),IF('2. Applicant information'!AE1986="No","",""))</f>
        <v/>
      </c>
      <c r="D1998" s="73" t="str">
        <f>IF(_xlfn.XLOOKUP('3. Course participants'!A1998,'2. Applicant information'!$A$7:$A$1048576,'2. Applicant information'!$AE$7:$AE$1048576,,0)="Yes",_xlfn.XLOOKUP(A1998,'2. Applicant information'!$A$7:$A$9999,'2. Applicant information'!$D$7:$D$9999,,0),IF('2. Applicant information'!AE1986="No","",""))</f>
        <v/>
      </c>
      <c r="E1998" s="24"/>
      <c r="F1998" s="24"/>
      <c r="G1998" s="74" t="str">
        <f>IF(_xlfn.XLOOKUP('3. Course participants'!A1998,'2. Applicant information'!$A$7:$A$1048576,'2. Applicant information'!$AE$7:$AE$1048576,,0)="Yes",_xlfn.XLOOKUP(A1998,'2. Applicant information'!$A$7:$A$9999,'2. Applicant information'!$O$7:$O$9999,,0),IF('2. Applicant information'!AE1986="No","",""))</f>
        <v/>
      </c>
      <c r="H1998" s="24"/>
      <c r="I1998" s="28"/>
      <c r="J1998" s="130" t="e">
        <f t="shared" si="31"/>
        <v>#DIV/0!</v>
      </c>
      <c r="K1998" s="101"/>
      <c r="L1998" s="101"/>
      <c r="M1998" s="9"/>
      <c r="N1998" s="9"/>
      <c r="O1998" s="9"/>
      <c r="P1998" s="9"/>
      <c r="Q1998" s="9"/>
      <c r="R1998" s="9"/>
      <c r="S1998" s="9"/>
      <c r="T1998" s="28"/>
      <c r="U1998" s="25"/>
      <c r="V1998" s="9"/>
      <c r="W1998" s="9"/>
      <c r="X1998" s="9"/>
      <c r="Y1998" s="9"/>
      <c r="Z1998" s="9"/>
      <c r="AA1998" s="9"/>
      <c r="AB1998" s="9"/>
      <c r="AC1998" s="9"/>
      <c r="AD1998" s="9"/>
      <c r="AE1998" s="9"/>
      <c r="AF1998" s="9"/>
      <c r="AG1998" s="101"/>
      <c r="AH1998" s="100"/>
      <c r="AI1998" s="9"/>
      <c r="AJ1998" s="9"/>
      <c r="AK1998" s="9"/>
      <c r="AL1998" s="137"/>
    </row>
    <row r="1999" spans="1:38" x14ac:dyDescent="0.25">
      <c r="A1999" s="73" t="str">
        <f>'2. Applicant information'!A1987</f>
        <v>_Applicant1981</v>
      </c>
      <c r="B1999" s="73" t="str">
        <f t="array" ref="B1999">IF(_xlfn.XLOOKUP('3. Course participants'!A1999,'2. Applicant information'!$A$7:$A$1048576,'2. Applicant information'!$AE$7:$AE$1048576,,0)="Yes",_xlfn.XLOOKUP(A1999,'2. Applicant information'!$A$7:$A$9999,'2. Applicant information'!$B$7:$B$9999,,0),IF('2. Applicant information'!AE1987="No","Applicant is not participant: see column AE in Applicant Information Tab","Applicant Data Missing"))</f>
        <v>Applicant Data Missing</v>
      </c>
      <c r="C1999" s="73" t="str">
        <f>IF(_xlfn.XLOOKUP('3. Course participants'!A1999,'2. Applicant information'!$A$7:$A$1048576,'2. Applicant information'!$AE$7:$AE$1048576,,0)="Yes",_xlfn.XLOOKUP(A1999,'2. Applicant information'!$A$7:$A$9999,'2. Applicant information'!$C$7:$C$9999,,0),IF('2. Applicant information'!AE1987="No","",""))</f>
        <v/>
      </c>
      <c r="D1999" s="73" t="str">
        <f>IF(_xlfn.XLOOKUP('3. Course participants'!A1999,'2. Applicant information'!$A$7:$A$1048576,'2. Applicant information'!$AE$7:$AE$1048576,,0)="Yes",_xlfn.XLOOKUP(A1999,'2. Applicant information'!$A$7:$A$9999,'2. Applicant information'!$D$7:$D$9999,,0),IF('2. Applicant information'!AE1987="No","",""))</f>
        <v/>
      </c>
      <c r="E1999" s="24"/>
      <c r="F1999" s="24"/>
      <c r="G1999" s="74" t="str">
        <f>IF(_xlfn.XLOOKUP('3. Course participants'!A1999,'2. Applicant information'!$A$7:$A$1048576,'2. Applicant information'!$AE$7:$AE$1048576,,0)="Yes",_xlfn.XLOOKUP(A1999,'2. Applicant information'!$A$7:$A$9999,'2. Applicant information'!$O$7:$O$9999,,0),IF('2. Applicant information'!AE1987="No","",""))</f>
        <v/>
      </c>
      <c r="H1999" s="24"/>
      <c r="I1999" s="28"/>
      <c r="J1999" s="130" t="e">
        <f t="shared" si="31"/>
        <v>#DIV/0!</v>
      </c>
      <c r="K1999" s="101"/>
      <c r="L1999" s="101"/>
      <c r="M1999" s="9"/>
      <c r="N1999" s="9"/>
      <c r="O1999" s="9"/>
      <c r="P1999" s="9"/>
      <c r="Q1999" s="9"/>
      <c r="R1999" s="9"/>
      <c r="S1999" s="9"/>
      <c r="T1999" s="28"/>
      <c r="U1999" s="25"/>
      <c r="V1999" s="9"/>
      <c r="W1999" s="9"/>
      <c r="X1999" s="9"/>
      <c r="Y1999" s="9"/>
      <c r="Z1999" s="9"/>
      <c r="AA1999" s="9"/>
      <c r="AB1999" s="9"/>
      <c r="AC1999" s="9"/>
      <c r="AD1999" s="9"/>
      <c r="AE1999" s="9"/>
      <c r="AF1999" s="9"/>
      <c r="AG1999" s="101"/>
      <c r="AH1999" s="100"/>
      <c r="AI1999" s="9"/>
      <c r="AJ1999" s="9"/>
      <c r="AK1999" s="9"/>
      <c r="AL1999" s="137"/>
    </row>
    <row r="2000" spans="1:38" x14ac:dyDescent="0.25">
      <c r="A2000" s="73" t="str">
        <f>'2. Applicant information'!A1988</f>
        <v>_Applicant1982</v>
      </c>
      <c r="B2000" s="73" t="str">
        <f t="array" ref="B2000">IF(_xlfn.XLOOKUP('3. Course participants'!A2000,'2. Applicant information'!$A$7:$A$1048576,'2. Applicant information'!$AE$7:$AE$1048576,,0)="Yes",_xlfn.XLOOKUP(A2000,'2. Applicant information'!$A$7:$A$9999,'2. Applicant information'!$B$7:$B$9999,,0),IF('2. Applicant information'!AE1988="No","Applicant is not participant: see column AE in Applicant Information Tab","Applicant Data Missing"))</f>
        <v>Applicant Data Missing</v>
      </c>
      <c r="C2000" s="73" t="str">
        <f>IF(_xlfn.XLOOKUP('3. Course participants'!A2000,'2. Applicant information'!$A$7:$A$1048576,'2. Applicant information'!$AE$7:$AE$1048576,,0)="Yes",_xlfn.XLOOKUP(A2000,'2. Applicant information'!$A$7:$A$9999,'2. Applicant information'!$C$7:$C$9999,,0),IF('2. Applicant information'!AE1988="No","",""))</f>
        <v/>
      </c>
      <c r="D2000" s="73" t="str">
        <f>IF(_xlfn.XLOOKUP('3. Course participants'!A2000,'2. Applicant information'!$A$7:$A$1048576,'2. Applicant information'!$AE$7:$AE$1048576,,0)="Yes",_xlfn.XLOOKUP(A2000,'2. Applicant information'!$A$7:$A$9999,'2. Applicant information'!$D$7:$D$9999,,0),IF('2. Applicant information'!AE1988="No","",""))</f>
        <v/>
      </c>
      <c r="E2000" s="24"/>
      <c r="F2000" s="24"/>
      <c r="G2000" s="74" t="str">
        <f>IF(_xlfn.XLOOKUP('3. Course participants'!A2000,'2. Applicant information'!$A$7:$A$1048576,'2. Applicant information'!$AE$7:$AE$1048576,,0)="Yes",_xlfn.XLOOKUP(A2000,'2. Applicant information'!$A$7:$A$9999,'2. Applicant information'!$O$7:$O$9999,,0),IF('2. Applicant information'!AE1988="No","",""))</f>
        <v/>
      </c>
      <c r="H2000" s="24"/>
      <c r="I2000" s="28"/>
      <c r="J2000" s="130" t="e">
        <f t="shared" si="31"/>
        <v>#DIV/0!</v>
      </c>
      <c r="K2000" s="101"/>
      <c r="L2000" s="101"/>
      <c r="M2000" s="9"/>
      <c r="N2000" s="9"/>
      <c r="O2000" s="9"/>
      <c r="P2000" s="9"/>
      <c r="Q2000" s="9"/>
      <c r="R2000" s="9"/>
      <c r="S2000" s="9"/>
      <c r="T2000" s="28"/>
      <c r="U2000" s="25"/>
      <c r="V2000" s="9"/>
      <c r="W2000" s="9"/>
      <c r="X2000" s="9"/>
      <c r="Y2000" s="9"/>
      <c r="Z2000" s="9"/>
      <c r="AA2000" s="9"/>
      <c r="AB2000" s="9"/>
      <c r="AC2000" s="9"/>
      <c r="AD2000" s="9"/>
      <c r="AE2000" s="9"/>
      <c r="AF2000" s="9"/>
      <c r="AG2000" s="101"/>
      <c r="AH2000" s="100"/>
      <c r="AI2000" s="9"/>
      <c r="AJ2000" s="9"/>
      <c r="AK2000" s="9"/>
      <c r="AL2000" s="137"/>
    </row>
    <row r="2001" spans="1:38" x14ac:dyDescent="0.25">
      <c r="A2001" s="73" t="str">
        <f>'2. Applicant information'!A1989</f>
        <v>_Applicant1983</v>
      </c>
      <c r="B2001" s="73" t="str">
        <f t="array" ref="B2001">IF(_xlfn.XLOOKUP('3. Course participants'!A2001,'2. Applicant information'!$A$7:$A$1048576,'2. Applicant information'!$AE$7:$AE$1048576,,0)="Yes",_xlfn.XLOOKUP(A2001,'2. Applicant information'!$A$7:$A$9999,'2. Applicant information'!$B$7:$B$9999,,0),IF('2. Applicant information'!AE1989="No","Applicant is not participant: see column AE in Applicant Information Tab","Applicant Data Missing"))</f>
        <v>Applicant Data Missing</v>
      </c>
      <c r="C2001" s="73" t="str">
        <f>IF(_xlfn.XLOOKUP('3. Course participants'!A2001,'2. Applicant information'!$A$7:$A$1048576,'2. Applicant information'!$AE$7:$AE$1048576,,0)="Yes",_xlfn.XLOOKUP(A2001,'2. Applicant information'!$A$7:$A$9999,'2. Applicant information'!$C$7:$C$9999,,0),IF('2. Applicant information'!AE1989="No","",""))</f>
        <v/>
      </c>
      <c r="D2001" s="73" t="str">
        <f>IF(_xlfn.XLOOKUP('3. Course participants'!A2001,'2. Applicant information'!$A$7:$A$1048576,'2. Applicant information'!$AE$7:$AE$1048576,,0)="Yes",_xlfn.XLOOKUP(A2001,'2. Applicant information'!$A$7:$A$9999,'2. Applicant information'!$D$7:$D$9999,,0),IF('2. Applicant information'!AE1989="No","",""))</f>
        <v/>
      </c>
      <c r="E2001" s="24"/>
      <c r="F2001" s="24"/>
      <c r="G2001" s="74" t="str">
        <f>IF(_xlfn.XLOOKUP('3. Course participants'!A2001,'2. Applicant information'!$A$7:$A$1048576,'2. Applicant information'!$AE$7:$AE$1048576,,0)="Yes",_xlfn.XLOOKUP(A2001,'2. Applicant information'!$A$7:$A$9999,'2. Applicant information'!$O$7:$O$9999,,0),IF('2. Applicant information'!AE1989="No","",""))</f>
        <v/>
      </c>
      <c r="H2001" s="24"/>
      <c r="I2001" s="28"/>
      <c r="J2001" s="130" t="e">
        <f t="shared" si="31"/>
        <v>#DIV/0!</v>
      </c>
      <c r="K2001" s="101"/>
      <c r="L2001" s="101"/>
      <c r="M2001" s="9"/>
      <c r="N2001" s="9"/>
      <c r="O2001" s="9"/>
      <c r="P2001" s="9"/>
      <c r="Q2001" s="9"/>
      <c r="R2001" s="9"/>
      <c r="S2001" s="9"/>
      <c r="T2001" s="28"/>
      <c r="U2001" s="25"/>
      <c r="V2001" s="9"/>
      <c r="W2001" s="9"/>
      <c r="X2001" s="9"/>
      <c r="Y2001" s="9"/>
      <c r="Z2001" s="9"/>
      <c r="AA2001" s="9"/>
      <c r="AB2001" s="9"/>
      <c r="AC2001" s="9"/>
      <c r="AD2001" s="9"/>
      <c r="AE2001" s="9"/>
      <c r="AF2001" s="9"/>
      <c r="AG2001" s="101"/>
      <c r="AH2001" s="100"/>
      <c r="AI2001" s="9"/>
      <c r="AJ2001" s="9"/>
      <c r="AK2001" s="9"/>
      <c r="AL2001" s="137"/>
    </row>
    <row r="2002" spans="1:38" x14ac:dyDescent="0.25">
      <c r="A2002" s="73" t="str">
        <f>'2. Applicant information'!A1990</f>
        <v>_Applicant1984</v>
      </c>
      <c r="B2002" s="73" t="str">
        <f t="array" ref="B2002">IF(_xlfn.XLOOKUP('3. Course participants'!A2002,'2. Applicant information'!$A$7:$A$1048576,'2. Applicant information'!$AE$7:$AE$1048576,,0)="Yes",_xlfn.XLOOKUP(A2002,'2. Applicant information'!$A$7:$A$9999,'2. Applicant information'!$B$7:$B$9999,,0),IF('2. Applicant information'!AE1990="No","Applicant is not participant: see column AE in Applicant Information Tab","Applicant Data Missing"))</f>
        <v>Applicant Data Missing</v>
      </c>
      <c r="C2002" s="73" t="str">
        <f>IF(_xlfn.XLOOKUP('3. Course participants'!A2002,'2. Applicant information'!$A$7:$A$1048576,'2. Applicant information'!$AE$7:$AE$1048576,,0)="Yes",_xlfn.XLOOKUP(A2002,'2. Applicant information'!$A$7:$A$9999,'2. Applicant information'!$C$7:$C$9999,,0),IF('2. Applicant information'!AE1990="No","",""))</f>
        <v/>
      </c>
      <c r="D2002" s="73" t="str">
        <f>IF(_xlfn.XLOOKUP('3. Course participants'!A2002,'2. Applicant information'!$A$7:$A$1048576,'2. Applicant information'!$AE$7:$AE$1048576,,0)="Yes",_xlfn.XLOOKUP(A2002,'2. Applicant information'!$A$7:$A$9999,'2. Applicant information'!$D$7:$D$9999,,0),IF('2. Applicant information'!AE1990="No","",""))</f>
        <v/>
      </c>
      <c r="E2002" s="24"/>
      <c r="F2002" s="24"/>
      <c r="G2002" s="74" t="str">
        <f>IF(_xlfn.XLOOKUP('3. Course participants'!A2002,'2. Applicant information'!$A$7:$A$1048576,'2. Applicant information'!$AE$7:$AE$1048576,,0)="Yes",_xlfn.XLOOKUP(A2002,'2. Applicant information'!$A$7:$A$9999,'2. Applicant information'!$O$7:$O$9999,,0),IF('2. Applicant information'!AE1990="No","",""))</f>
        <v/>
      </c>
      <c r="H2002" s="24"/>
      <c r="I2002" s="28"/>
      <c r="J2002" s="130" t="e">
        <f t="shared" si="31"/>
        <v>#DIV/0!</v>
      </c>
      <c r="K2002" s="101"/>
      <c r="L2002" s="101"/>
      <c r="M2002" s="9"/>
      <c r="N2002" s="9"/>
      <c r="O2002" s="9"/>
      <c r="P2002" s="9"/>
      <c r="Q2002" s="9"/>
      <c r="R2002" s="9"/>
      <c r="S2002" s="9"/>
      <c r="T2002" s="28"/>
      <c r="U2002" s="25"/>
      <c r="V2002" s="9"/>
      <c r="W2002" s="9"/>
      <c r="X2002" s="9"/>
      <c r="Y2002" s="9"/>
      <c r="Z2002" s="9"/>
      <c r="AA2002" s="9"/>
      <c r="AB2002" s="9"/>
      <c r="AC2002" s="9"/>
      <c r="AD2002" s="9"/>
      <c r="AE2002" s="9"/>
      <c r="AF2002" s="9"/>
      <c r="AG2002" s="101"/>
      <c r="AH2002" s="100"/>
      <c r="AI2002" s="9"/>
      <c r="AJ2002" s="9"/>
      <c r="AK2002" s="9"/>
      <c r="AL2002" s="137"/>
    </row>
    <row r="2003" spans="1:38" x14ac:dyDescent="0.25">
      <c r="A2003" s="73" t="str">
        <f>'2. Applicant information'!A1991</f>
        <v>_Applicant1985</v>
      </c>
      <c r="B2003" s="73" t="str">
        <f t="array" ref="B2003">IF(_xlfn.XLOOKUP('3. Course participants'!A2003,'2. Applicant information'!$A$7:$A$1048576,'2. Applicant information'!$AE$7:$AE$1048576,,0)="Yes",_xlfn.XLOOKUP(A2003,'2. Applicant information'!$A$7:$A$9999,'2. Applicant information'!$B$7:$B$9999,,0),IF('2. Applicant information'!AE1991="No","Applicant is not participant: see column AE in Applicant Information Tab","Applicant Data Missing"))</f>
        <v>Applicant Data Missing</v>
      </c>
      <c r="C2003" s="73" t="str">
        <f>IF(_xlfn.XLOOKUP('3. Course participants'!A2003,'2. Applicant information'!$A$7:$A$1048576,'2. Applicant information'!$AE$7:$AE$1048576,,0)="Yes",_xlfn.XLOOKUP(A2003,'2. Applicant information'!$A$7:$A$9999,'2. Applicant information'!$C$7:$C$9999,,0),IF('2. Applicant information'!AE1991="No","",""))</f>
        <v/>
      </c>
      <c r="D2003" s="73" t="str">
        <f>IF(_xlfn.XLOOKUP('3. Course participants'!A2003,'2. Applicant information'!$A$7:$A$1048576,'2. Applicant information'!$AE$7:$AE$1048576,,0)="Yes",_xlfn.XLOOKUP(A2003,'2. Applicant information'!$A$7:$A$9999,'2. Applicant information'!$D$7:$D$9999,,0),IF('2. Applicant information'!AE1991="No","",""))</f>
        <v/>
      </c>
      <c r="E2003" s="24"/>
      <c r="F2003" s="24"/>
      <c r="G2003" s="74" t="str">
        <f>IF(_xlfn.XLOOKUP('3. Course participants'!A2003,'2. Applicant information'!$A$7:$A$1048576,'2. Applicant information'!$AE$7:$AE$1048576,,0)="Yes",_xlfn.XLOOKUP(A2003,'2. Applicant information'!$A$7:$A$9999,'2. Applicant information'!$O$7:$O$9999,,0),IF('2. Applicant information'!AE1991="No","",""))</f>
        <v/>
      </c>
      <c r="H2003" s="24"/>
      <c r="I2003" s="28"/>
      <c r="J2003" s="130" t="e">
        <f t="shared" si="31"/>
        <v>#DIV/0!</v>
      </c>
      <c r="K2003" s="101"/>
      <c r="L2003" s="101"/>
      <c r="M2003" s="9"/>
      <c r="N2003" s="9"/>
      <c r="O2003" s="9"/>
      <c r="P2003" s="9"/>
      <c r="Q2003" s="9"/>
      <c r="R2003" s="9"/>
      <c r="S2003" s="9"/>
      <c r="T2003" s="28"/>
      <c r="U2003" s="25"/>
      <c r="V2003" s="9"/>
      <c r="W2003" s="9"/>
      <c r="X2003" s="9"/>
      <c r="Y2003" s="9"/>
      <c r="Z2003" s="9"/>
      <c r="AA2003" s="9"/>
      <c r="AB2003" s="9"/>
      <c r="AC2003" s="9"/>
      <c r="AD2003" s="9"/>
      <c r="AE2003" s="9"/>
      <c r="AF2003" s="9"/>
      <c r="AG2003" s="101"/>
      <c r="AH2003" s="100"/>
      <c r="AI2003" s="9"/>
      <c r="AJ2003" s="9"/>
      <c r="AK2003" s="9"/>
      <c r="AL2003" s="137"/>
    </row>
    <row r="2004" spans="1:38" x14ac:dyDescent="0.25">
      <c r="A2004" s="73" t="str">
        <f>'2. Applicant information'!A1992</f>
        <v>_Applicant1986</v>
      </c>
      <c r="B2004" s="73" t="str">
        <f t="array" ref="B2004">IF(_xlfn.XLOOKUP('3. Course participants'!A2004,'2. Applicant information'!$A$7:$A$1048576,'2. Applicant information'!$AE$7:$AE$1048576,,0)="Yes",_xlfn.XLOOKUP(A2004,'2. Applicant information'!$A$7:$A$9999,'2. Applicant information'!$B$7:$B$9999,,0),IF('2. Applicant information'!AE1992="No","Applicant is not participant: see column AE in Applicant Information Tab","Applicant Data Missing"))</f>
        <v>Applicant Data Missing</v>
      </c>
      <c r="C2004" s="73" t="str">
        <f>IF(_xlfn.XLOOKUP('3. Course participants'!A2004,'2. Applicant information'!$A$7:$A$1048576,'2. Applicant information'!$AE$7:$AE$1048576,,0)="Yes",_xlfn.XLOOKUP(A2004,'2. Applicant information'!$A$7:$A$9999,'2. Applicant information'!$C$7:$C$9999,,0),IF('2. Applicant information'!AE1992="No","",""))</f>
        <v/>
      </c>
      <c r="D2004" s="73" t="str">
        <f>IF(_xlfn.XLOOKUP('3. Course participants'!A2004,'2. Applicant information'!$A$7:$A$1048576,'2. Applicant information'!$AE$7:$AE$1048576,,0)="Yes",_xlfn.XLOOKUP(A2004,'2. Applicant information'!$A$7:$A$9999,'2. Applicant information'!$D$7:$D$9999,,0),IF('2. Applicant information'!AE1992="No","",""))</f>
        <v/>
      </c>
      <c r="E2004" s="24"/>
      <c r="F2004" s="24"/>
      <c r="G2004" s="74" t="str">
        <f>IF(_xlfn.XLOOKUP('3. Course participants'!A2004,'2. Applicant information'!$A$7:$A$1048576,'2. Applicant information'!$AE$7:$AE$1048576,,0)="Yes",_xlfn.XLOOKUP(A2004,'2. Applicant information'!$A$7:$A$9999,'2. Applicant information'!$O$7:$O$9999,,0),IF('2. Applicant information'!AE1992="No","",""))</f>
        <v/>
      </c>
      <c r="H2004" s="24"/>
      <c r="I2004" s="28"/>
      <c r="J2004" s="130" t="e">
        <f t="shared" si="31"/>
        <v>#DIV/0!</v>
      </c>
      <c r="K2004" s="101"/>
      <c r="L2004" s="101"/>
      <c r="M2004" s="9"/>
      <c r="N2004" s="9"/>
      <c r="O2004" s="9"/>
      <c r="P2004" s="9"/>
      <c r="Q2004" s="9"/>
      <c r="R2004" s="9"/>
      <c r="S2004" s="9"/>
      <c r="T2004" s="28"/>
      <c r="U2004" s="25"/>
      <c r="V2004" s="9"/>
      <c r="W2004" s="9"/>
      <c r="X2004" s="9"/>
      <c r="Y2004" s="9"/>
      <c r="Z2004" s="9"/>
      <c r="AA2004" s="9"/>
      <c r="AB2004" s="9"/>
      <c r="AC2004" s="9"/>
      <c r="AD2004" s="9"/>
      <c r="AE2004" s="9"/>
      <c r="AF2004" s="9"/>
      <c r="AG2004" s="101"/>
      <c r="AH2004" s="100"/>
      <c r="AI2004" s="9"/>
      <c r="AJ2004" s="9"/>
      <c r="AK2004" s="9"/>
      <c r="AL2004" s="137"/>
    </row>
    <row r="2005" spans="1:38" x14ac:dyDescent="0.25">
      <c r="A2005" s="73" t="str">
        <f>'2. Applicant information'!A1993</f>
        <v>_Applicant1987</v>
      </c>
      <c r="B2005" s="73" t="str">
        <f t="array" ref="B2005">IF(_xlfn.XLOOKUP('3. Course participants'!A2005,'2. Applicant information'!$A$7:$A$1048576,'2. Applicant information'!$AE$7:$AE$1048576,,0)="Yes",_xlfn.XLOOKUP(A2005,'2. Applicant information'!$A$7:$A$9999,'2. Applicant information'!$B$7:$B$9999,,0),IF('2. Applicant information'!AE1993="No","Applicant is not participant: see column AE in Applicant Information Tab","Applicant Data Missing"))</f>
        <v>Applicant Data Missing</v>
      </c>
      <c r="C2005" s="73" t="str">
        <f>IF(_xlfn.XLOOKUP('3. Course participants'!A2005,'2. Applicant information'!$A$7:$A$1048576,'2. Applicant information'!$AE$7:$AE$1048576,,0)="Yes",_xlfn.XLOOKUP(A2005,'2. Applicant information'!$A$7:$A$9999,'2. Applicant information'!$C$7:$C$9999,,0),IF('2. Applicant information'!AE1993="No","",""))</f>
        <v/>
      </c>
      <c r="D2005" s="73" t="str">
        <f>IF(_xlfn.XLOOKUP('3. Course participants'!A2005,'2. Applicant information'!$A$7:$A$1048576,'2. Applicant information'!$AE$7:$AE$1048576,,0)="Yes",_xlfn.XLOOKUP(A2005,'2. Applicant information'!$A$7:$A$9999,'2. Applicant information'!$D$7:$D$9999,,0),IF('2. Applicant information'!AE1993="No","",""))</f>
        <v/>
      </c>
      <c r="E2005" s="24"/>
      <c r="F2005" s="24"/>
      <c r="G2005" s="74" t="str">
        <f>IF(_xlfn.XLOOKUP('3. Course participants'!A2005,'2. Applicant information'!$A$7:$A$1048576,'2. Applicant information'!$AE$7:$AE$1048576,,0)="Yes",_xlfn.XLOOKUP(A2005,'2. Applicant information'!$A$7:$A$9999,'2. Applicant information'!$O$7:$O$9999,,0),IF('2. Applicant information'!AE1993="No","",""))</f>
        <v/>
      </c>
      <c r="H2005" s="24"/>
      <c r="I2005" s="28"/>
      <c r="J2005" s="130" t="e">
        <f t="shared" ref="J2005:J2016" si="32">K2005/$B$10</f>
        <v>#DIV/0!</v>
      </c>
      <c r="K2005" s="101"/>
      <c r="L2005" s="101"/>
      <c r="M2005" s="9"/>
      <c r="N2005" s="9"/>
      <c r="O2005" s="9"/>
      <c r="P2005" s="9"/>
      <c r="Q2005" s="9"/>
      <c r="R2005" s="9"/>
      <c r="S2005" s="9"/>
      <c r="T2005" s="28"/>
      <c r="U2005" s="25"/>
      <c r="V2005" s="9"/>
      <c r="W2005" s="9"/>
      <c r="X2005" s="9"/>
      <c r="Y2005" s="9"/>
      <c r="Z2005" s="9"/>
      <c r="AA2005" s="9"/>
      <c r="AB2005" s="9"/>
      <c r="AC2005" s="9"/>
      <c r="AD2005" s="9"/>
      <c r="AE2005" s="9"/>
      <c r="AF2005" s="9"/>
      <c r="AG2005" s="101"/>
      <c r="AH2005" s="100"/>
      <c r="AI2005" s="9"/>
      <c r="AJ2005" s="9"/>
      <c r="AK2005" s="9"/>
      <c r="AL2005" s="137"/>
    </row>
    <row r="2006" spans="1:38" x14ac:dyDescent="0.25">
      <c r="A2006" s="73" t="str">
        <f>'2. Applicant information'!A1994</f>
        <v>_Applicant1988</v>
      </c>
      <c r="B2006" s="73" t="str">
        <f t="array" ref="B2006">IF(_xlfn.XLOOKUP('3. Course participants'!A2006,'2. Applicant information'!$A$7:$A$1048576,'2. Applicant information'!$AE$7:$AE$1048576,,0)="Yes",_xlfn.XLOOKUP(A2006,'2. Applicant information'!$A$7:$A$9999,'2. Applicant information'!$B$7:$B$9999,,0),IF('2. Applicant information'!AE1994="No","Applicant is not participant: see column AE in Applicant Information Tab","Applicant Data Missing"))</f>
        <v>Applicant Data Missing</v>
      </c>
      <c r="C2006" s="73" t="str">
        <f>IF(_xlfn.XLOOKUP('3. Course participants'!A2006,'2. Applicant information'!$A$7:$A$1048576,'2. Applicant information'!$AE$7:$AE$1048576,,0)="Yes",_xlfn.XLOOKUP(A2006,'2. Applicant information'!$A$7:$A$9999,'2. Applicant information'!$C$7:$C$9999,,0),IF('2. Applicant information'!AE1994="No","",""))</f>
        <v/>
      </c>
      <c r="D2006" s="73" t="str">
        <f>IF(_xlfn.XLOOKUP('3. Course participants'!A2006,'2. Applicant information'!$A$7:$A$1048576,'2. Applicant information'!$AE$7:$AE$1048576,,0)="Yes",_xlfn.XLOOKUP(A2006,'2. Applicant information'!$A$7:$A$9999,'2. Applicant information'!$D$7:$D$9999,,0),IF('2. Applicant information'!AE1994="No","",""))</f>
        <v/>
      </c>
      <c r="E2006" s="24"/>
      <c r="F2006" s="24"/>
      <c r="G2006" s="74" t="str">
        <f>IF(_xlfn.XLOOKUP('3. Course participants'!A2006,'2. Applicant information'!$A$7:$A$1048576,'2. Applicant information'!$AE$7:$AE$1048576,,0)="Yes",_xlfn.XLOOKUP(A2006,'2. Applicant information'!$A$7:$A$9999,'2. Applicant information'!$O$7:$O$9999,,0),IF('2. Applicant information'!AE1994="No","",""))</f>
        <v/>
      </c>
      <c r="H2006" s="24"/>
      <c r="I2006" s="28"/>
      <c r="J2006" s="130" t="e">
        <f t="shared" si="32"/>
        <v>#DIV/0!</v>
      </c>
      <c r="K2006" s="101"/>
      <c r="L2006" s="101"/>
      <c r="M2006" s="9"/>
      <c r="N2006" s="9"/>
      <c r="O2006" s="9"/>
      <c r="P2006" s="9"/>
      <c r="Q2006" s="9"/>
      <c r="R2006" s="9"/>
      <c r="S2006" s="9"/>
      <c r="T2006" s="28"/>
      <c r="U2006" s="25"/>
      <c r="V2006" s="9"/>
      <c r="W2006" s="9"/>
      <c r="X2006" s="9"/>
      <c r="Y2006" s="9"/>
      <c r="Z2006" s="9"/>
      <c r="AA2006" s="9"/>
      <c r="AB2006" s="9"/>
      <c r="AC2006" s="9"/>
      <c r="AD2006" s="9"/>
      <c r="AE2006" s="9"/>
      <c r="AF2006" s="9"/>
      <c r="AG2006" s="101"/>
      <c r="AH2006" s="100"/>
      <c r="AI2006" s="9"/>
      <c r="AJ2006" s="9"/>
      <c r="AK2006" s="9"/>
      <c r="AL2006" s="137"/>
    </row>
    <row r="2007" spans="1:38" x14ac:dyDescent="0.25">
      <c r="A2007" s="73" t="str">
        <f>'2. Applicant information'!A1995</f>
        <v>_Applicant1989</v>
      </c>
      <c r="B2007" s="73" t="str">
        <f t="array" ref="B2007">IF(_xlfn.XLOOKUP('3. Course participants'!A2007,'2. Applicant information'!$A$7:$A$1048576,'2. Applicant information'!$AE$7:$AE$1048576,,0)="Yes",_xlfn.XLOOKUP(A2007,'2. Applicant information'!$A$7:$A$9999,'2. Applicant information'!$B$7:$B$9999,,0),IF('2. Applicant information'!AE1995="No","Applicant is not participant: see column AE in Applicant Information Tab","Applicant Data Missing"))</f>
        <v>Applicant Data Missing</v>
      </c>
      <c r="C2007" s="73" t="str">
        <f>IF(_xlfn.XLOOKUP('3. Course participants'!A2007,'2. Applicant information'!$A$7:$A$1048576,'2. Applicant information'!$AE$7:$AE$1048576,,0)="Yes",_xlfn.XLOOKUP(A2007,'2. Applicant information'!$A$7:$A$9999,'2. Applicant information'!$C$7:$C$9999,,0),IF('2. Applicant information'!AE1995="No","",""))</f>
        <v/>
      </c>
      <c r="D2007" s="73" t="str">
        <f>IF(_xlfn.XLOOKUP('3. Course participants'!A2007,'2. Applicant information'!$A$7:$A$1048576,'2. Applicant information'!$AE$7:$AE$1048576,,0)="Yes",_xlfn.XLOOKUP(A2007,'2. Applicant information'!$A$7:$A$9999,'2. Applicant information'!$D$7:$D$9999,,0),IF('2. Applicant information'!AE1995="No","",""))</f>
        <v/>
      </c>
      <c r="E2007" s="24"/>
      <c r="F2007" s="24"/>
      <c r="G2007" s="74" t="str">
        <f>IF(_xlfn.XLOOKUP('3. Course participants'!A2007,'2. Applicant information'!$A$7:$A$1048576,'2. Applicant information'!$AE$7:$AE$1048576,,0)="Yes",_xlfn.XLOOKUP(A2007,'2. Applicant information'!$A$7:$A$9999,'2. Applicant information'!$O$7:$O$9999,,0),IF('2. Applicant information'!AE1995="No","",""))</f>
        <v/>
      </c>
      <c r="H2007" s="24"/>
      <c r="I2007" s="28"/>
      <c r="J2007" s="130" t="e">
        <f t="shared" si="32"/>
        <v>#DIV/0!</v>
      </c>
      <c r="K2007" s="101"/>
      <c r="L2007" s="101"/>
      <c r="M2007" s="9"/>
      <c r="N2007" s="9"/>
      <c r="O2007" s="9"/>
      <c r="P2007" s="9"/>
      <c r="Q2007" s="9"/>
      <c r="R2007" s="9"/>
      <c r="S2007" s="9"/>
      <c r="T2007" s="28"/>
      <c r="U2007" s="25"/>
      <c r="V2007" s="9"/>
      <c r="W2007" s="9"/>
      <c r="X2007" s="9"/>
      <c r="Y2007" s="9"/>
      <c r="Z2007" s="9"/>
      <c r="AA2007" s="9"/>
      <c r="AB2007" s="9"/>
      <c r="AC2007" s="9"/>
      <c r="AD2007" s="9"/>
      <c r="AE2007" s="9"/>
      <c r="AF2007" s="9"/>
      <c r="AG2007" s="101"/>
      <c r="AH2007" s="100"/>
      <c r="AI2007" s="9"/>
      <c r="AJ2007" s="9"/>
      <c r="AK2007" s="9"/>
      <c r="AL2007" s="137"/>
    </row>
    <row r="2008" spans="1:38" x14ac:dyDescent="0.25">
      <c r="A2008" s="73" t="str">
        <f>'2. Applicant information'!A1996</f>
        <v>_Applicant1990</v>
      </c>
      <c r="B2008" s="73" t="str">
        <f t="array" ref="B2008">IF(_xlfn.XLOOKUP('3. Course participants'!A2008,'2. Applicant information'!$A$7:$A$1048576,'2. Applicant information'!$AE$7:$AE$1048576,,0)="Yes",_xlfn.XLOOKUP(A2008,'2. Applicant information'!$A$7:$A$9999,'2. Applicant information'!$B$7:$B$9999,,0),IF('2. Applicant information'!AE1996="No","Applicant is not participant: see column AE in Applicant Information Tab","Applicant Data Missing"))</f>
        <v>Applicant Data Missing</v>
      </c>
      <c r="C2008" s="73" t="str">
        <f>IF(_xlfn.XLOOKUP('3. Course participants'!A2008,'2. Applicant information'!$A$7:$A$1048576,'2. Applicant information'!$AE$7:$AE$1048576,,0)="Yes",_xlfn.XLOOKUP(A2008,'2. Applicant information'!$A$7:$A$9999,'2. Applicant information'!$C$7:$C$9999,,0),IF('2. Applicant information'!AE1996="No","",""))</f>
        <v/>
      </c>
      <c r="D2008" s="73" t="str">
        <f>IF(_xlfn.XLOOKUP('3. Course participants'!A2008,'2. Applicant information'!$A$7:$A$1048576,'2. Applicant information'!$AE$7:$AE$1048576,,0)="Yes",_xlfn.XLOOKUP(A2008,'2. Applicant information'!$A$7:$A$9999,'2. Applicant information'!$D$7:$D$9999,,0),IF('2. Applicant information'!AE1996="No","",""))</f>
        <v/>
      </c>
      <c r="E2008" s="24"/>
      <c r="F2008" s="24"/>
      <c r="G2008" s="74" t="str">
        <f>IF(_xlfn.XLOOKUP('3. Course participants'!A2008,'2. Applicant information'!$A$7:$A$1048576,'2. Applicant information'!$AE$7:$AE$1048576,,0)="Yes",_xlfn.XLOOKUP(A2008,'2. Applicant information'!$A$7:$A$9999,'2. Applicant information'!$O$7:$O$9999,,0),IF('2. Applicant information'!AE1996="No","",""))</f>
        <v/>
      </c>
      <c r="H2008" s="24"/>
      <c r="I2008" s="28"/>
      <c r="J2008" s="130" t="e">
        <f t="shared" si="32"/>
        <v>#DIV/0!</v>
      </c>
      <c r="K2008" s="101"/>
      <c r="L2008" s="101"/>
      <c r="M2008" s="9"/>
      <c r="N2008" s="9"/>
      <c r="O2008" s="9"/>
      <c r="P2008" s="9"/>
      <c r="Q2008" s="9"/>
      <c r="R2008" s="9"/>
      <c r="S2008" s="9"/>
      <c r="T2008" s="28"/>
      <c r="U2008" s="25"/>
      <c r="V2008" s="9"/>
      <c r="W2008" s="9"/>
      <c r="X2008" s="9"/>
      <c r="Y2008" s="9"/>
      <c r="Z2008" s="9"/>
      <c r="AA2008" s="9"/>
      <c r="AB2008" s="9"/>
      <c r="AC2008" s="9"/>
      <c r="AD2008" s="9"/>
      <c r="AE2008" s="9"/>
      <c r="AF2008" s="9"/>
      <c r="AG2008" s="101"/>
      <c r="AH2008" s="100"/>
      <c r="AI2008" s="9"/>
      <c r="AJ2008" s="9"/>
      <c r="AK2008" s="9"/>
      <c r="AL2008" s="137"/>
    </row>
    <row r="2009" spans="1:38" x14ac:dyDescent="0.25">
      <c r="A2009" s="73" t="str">
        <f>'2. Applicant information'!A1997</f>
        <v>_Applicant1991</v>
      </c>
      <c r="B2009" s="73" t="str">
        <f t="array" ref="B2009">IF(_xlfn.XLOOKUP('3. Course participants'!A2009,'2. Applicant information'!$A$7:$A$1048576,'2. Applicant information'!$AE$7:$AE$1048576,,0)="Yes",_xlfn.XLOOKUP(A2009,'2. Applicant information'!$A$7:$A$9999,'2. Applicant information'!$B$7:$B$9999,,0),IF('2. Applicant information'!AE1997="No","Applicant is not participant: see column AE in Applicant Information Tab","Applicant Data Missing"))</f>
        <v>Applicant Data Missing</v>
      </c>
      <c r="C2009" s="73" t="str">
        <f>IF(_xlfn.XLOOKUP('3. Course participants'!A2009,'2. Applicant information'!$A$7:$A$1048576,'2. Applicant information'!$AE$7:$AE$1048576,,0)="Yes",_xlfn.XLOOKUP(A2009,'2. Applicant information'!$A$7:$A$9999,'2. Applicant information'!$C$7:$C$9999,,0),IF('2. Applicant information'!AE1997="No","",""))</f>
        <v/>
      </c>
      <c r="D2009" s="73" t="str">
        <f>IF(_xlfn.XLOOKUP('3. Course participants'!A2009,'2. Applicant information'!$A$7:$A$1048576,'2. Applicant information'!$AE$7:$AE$1048576,,0)="Yes",_xlfn.XLOOKUP(A2009,'2. Applicant information'!$A$7:$A$9999,'2. Applicant information'!$D$7:$D$9999,,0),IF('2. Applicant information'!AE1997="No","",""))</f>
        <v/>
      </c>
      <c r="E2009" s="24"/>
      <c r="F2009" s="24"/>
      <c r="G2009" s="74" t="str">
        <f>IF(_xlfn.XLOOKUP('3. Course participants'!A2009,'2. Applicant information'!$A$7:$A$1048576,'2. Applicant information'!$AE$7:$AE$1048576,,0)="Yes",_xlfn.XLOOKUP(A2009,'2. Applicant information'!$A$7:$A$9999,'2. Applicant information'!$O$7:$O$9999,,0),IF('2. Applicant information'!AE1997="No","",""))</f>
        <v/>
      </c>
      <c r="H2009" s="24"/>
      <c r="I2009" s="28"/>
      <c r="J2009" s="130" t="e">
        <f t="shared" si="32"/>
        <v>#DIV/0!</v>
      </c>
      <c r="K2009" s="101"/>
      <c r="L2009" s="101"/>
      <c r="M2009" s="9"/>
      <c r="N2009" s="9"/>
      <c r="O2009" s="9"/>
      <c r="P2009" s="9"/>
      <c r="Q2009" s="9"/>
      <c r="R2009" s="9"/>
      <c r="S2009" s="9"/>
      <c r="T2009" s="28"/>
      <c r="U2009" s="25"/>
      <c r="V2009" s="9"/>
      <c r="W2009" s="9"/>
      <c r="X2009" s="9"/>
      <c r="Y2009" s="9"/>
      <c r="Z2009" s="9"/>
      <c r="AA2009" s="9"/>
      <c r="AB2009" s="9"/>
      <c r="AC2009" s="9"/>
      <c r="AD2009" s="9"/>
      <c r="AE2009" s="9"/>
      <c r="AF2009" s="9"/>
      <c r="AG2009" s="101"/>
      <c r="AH2009" s="100"/>
      <c r="AI2009" s="9"/>
      <c r="AJ2009" s="9"/>
      <c r="AK2009" s="9"/>
      <c r="AL2009" s="137"/>
    </row>
    <row r="2010" spans="1:38" x14ac:dyDescent="0.25">
      <c r="A2010" s="73" t="str">
        <f>'2. Applicant information'!A1998</f>
        <v>_Applicant1992</v>
      </c>
      <c r="B2010" s="73" t="str">
        <f t="array" ref="B2010">IF(_xlfn.XLOOKUP('3. Course participants'!A2010,'2. Applicant information'!$A$7:$A$1048576,'2. Applicant information'!$AE$7:$AE$1048576,,0)="Yes",_xlfn.XLOOKUP(A2010,'2. Applicant information'!$A$7:$A$9999,'2. Applicant information'!$B$7:$B$9999,,0),IF('2. Applicant information'!AE1998="No","Applicant is not participant: see column AE in Applicant Information Tab","Applicant Data Missing"))</f>
        <v>Applicant Data Missing</v>
      </c>
      <c r="C2010" s="73" t="str">
        <f>IF(_xlfn.XLOOKUP('3. Course participants'!A2010,'2. Applicant information'!$A$7:$A$1048576,'2. Applicant information'!$AE$7:$AE$1048576,,0)="Yes",_xlfn.XLOOKUP(A2010,'2. Applicant information'!$A$7:$A$9999,'2. Applicant information'!$C$7:$C$9999,,0),IF('2. Applicant information'!AE1998="No","",""))</f>
        <v/>
      </c>
      <c r="D2010" s="73" t="str">
        <f>IF(_xlfn.XLOOKUP('3. Course participants'!A2010,'2. Applicant information'!$A$7:$A$1048576,'2. Applicant information'!$AE$7:$AE$1048576,,0)="Yes",_xlfn.XLOOKUP(A2010,'2. Applicant information'!$A$7:$A$9999,'2. Applicant information'!$D$7:$D$9999,,0),IF('2. Applicant information'!AE1998="No","",""))</f>
        <v/>
      </c>
      <c r="E2010" s="24"/>
      <c r="F2010" s="24"/>
      <c r="G2010" s="74" t="str">
        <f>IF(_xlfn.XLOOKUP('3. Course participants'!A2010,'2. Applicant information'!$A$7:$A$1048576,'2. Applicant information'!$AE$7:$AE$1048576,,0)="Yes",_xlfn.XLOOKUP(A2010,'2. Applicant information'!$A$7:$A$9999,'2. Applicant information'!$O$7:$O$9999,,0),IF('2. Applicant information'!AE1998="No","",""))</f>
        <v/>
      </c>
      <c r="H2010" s="24"/>
      <c r="I2010" s="28"/>
      <c r="J2010" s="130" t="e">
        <f t="shared" si="32"/>
        <v>#DIV/0!</v>
      </c>
      <c r="K2010" s="101"/>
      <c r="L2010" s="101"/>
      <c r="M2010" s="9"/>
      <c r="N2010" s="9"/>
      <c r="O2010" s="9"/>
      <c r="P2010" s="9"/>
      <c r="Q2010" s="9"/>
      <c r="R2010" s="9"/>
      <c r="S2010" s="9"/>
      <c r="T2010" s="28"/>
      <c r="U2010" s="25"/>
      <c r="V2010" s="9"/>
      <c r="W2010" s="9"/>
      <c r="X2010" s="9"/>
      <c r="Y2010" s="9"/>
      <c r="Z2010" s="9"/>
      <c r="AA2010" s="9"/>
      <c r="AB2010" s="9"/>
      <c r="AC2010" s="9"/>
      <c r="AD2010" s="9"/>
      <c r="AE2010" s="9"/>
      <c r="AF2010" s="9"/>
      <c r="AG2010" s="101"/>
      <c r="AH2010" s="100"/>
      <c r="AI2010" s="9"/>
      <c r="AJ2010" s="9"/>
      <c r="AK2010" s="9"/>
      <c r="AL2010" s="137"/>
    </row>
    <row r="2011" spans="1:38" x14ac:dyDescent="0.25">
      <c r="A2011" s="73" t="str">
        <f>'2. Applicant information'!A1999</f>
        <v>_Applicant1993</v>
      </c>
      <c r="B2011" s="73" t="str">
        <f t="array" ref="B2011">IF(_xlfn.XLOOKUP('3. Course participants'!A2011,'2. Applicant information'!$A$7:$A$1048576,'2. Applicant information'!$AE$7:$AE$1048576,,0)="Yes",_xlfn.XLOOKUP(A2011,'2. Applicant information'!$A$7:$A$9999,'2. Applicant information'!$B$7:$B$9999,,0),IF('2. Applicant information'!AE1999="No","Applicant is not participant: see column AE in Applicant Information Tab","Applicant Data Missing"))</f>
        <v>Applicant Data Missing</v>
      </c>
      <c r="C2011" s="73" t="str">
        <f>IF(_xlfn.XLOOKUP('3. Course participants'!A2011,'2. Applicant information'!$A$7:$A$1048576,'2. Applicant information'!$AE$7:$AE$1048576,,0)="Yes",_xlfn.XLOOKUP(A2011,'2. Applicant information'!$A$7:$A$9999,'2. Applicant information'!$C$7:$C$9999,,0),IF('2. Applicant information'!AE1999="No","",""))</f>
        <v/>
      </c>
      <c r="D2011" s="73" t="str">
        <f>IF(_xlfn.XLOOKUP('3. Course participants'!A2011,'2. Applicant information'!$A$7:$A$1048576,'2. Applicant information'!$AE$7:$AE$1048576,,0)="Yes",_xlfn.XLOOKUP(A2011,'2. Applicant information'!$A$7:$A$9999,'2. Applicant information'!$D$7:$D$9999,,0),IF('2. Applicant information'!AE1999="No","",""))</f>
        <v/>
      </c>
      <c r="E2011" s="24"/>
      <c r="F2011" s="24"/>
      <c r="G2011" s="74" t="str">
        <f>IF(_xlfn.XLOOKUP('3. Course participants'!A2011,'2. Applicant information'!$A$7:$A$1048576,'2. Applicant information'!$AE$7:$AE$1048576,,0)="Yes",_xlfn.XLOOKUP(A2011,'2. Applicant information'!$A$7:$A$9999,'2. Applicant information'!$O$7:$O$9999,,0),IF('2. Applicant information'!AE1999="No","",""))</f>
        <v/>
      </c>
      <c r="H2011" s="24"/>
      <c r="I2011" s="28"/>
      <c r="J2011" s="130" t="e">
        <f t="shared" si="32"/>
        <v>#DIV/0!</v>
      </c>
      <c r="K2011" s="101"/>
      <c r="L2011" s="101"/>
      <c r="M2011" s="9"/>
      <c r="N2011" s="9"/>
      <c r="O2011" s="9"/>
      <c r="P2011" s="9"/>
      <c r="Q2011" s="9"/>
      <c r="R2011" s="9"/>
      <c r="S2011" s="9"/>
      <c r="T2011" s="28"/>
      <c r="U2011" s="25"/>
      <c r="V2011" s="9"/>
      <c r="W2011" s="9"/>
      <c r="X2011" s="9"/>
      <c r="Y2011" s="9"/>
      <c r="Z2011" s="9"/>
      <c r="AA2011" s="9"/>
      <c r="AB2011" s="9"/>
      <c r="AC2011" s="9"/>
      <c r="AD2011" s="9"/>
      <c r="AE2011" s="9"/>
      <c r="AF2011" s="9"/>
      <c r="AG2011" s="101"/>
      <c r="AH2011" s="100"/>
      <c r="AI2011" s="9"/>
      <c r="AJ2011" s="9"/>
      <c r="AK2011" s="9"/>
      <c r="AL2011" s="137"/>
    </row>
    <row r="2012" spans="1:38" x14ac:dyDescent="0.25">
      <c r="A2012" s="73" t="str">
        <f>'2. Applicant information'!A2000</f>
        <v>_Applicant1994</v>
      </c>
      <c r="B2012" s="73" t="str">
        <f t="array" ref="B2012">IF(_xlfn.XLOOKUP('3. Course participants'!A2012,'2. Applicant information'!$A$7:$A$1048576,'2. Applicant information'!$AE$7:$AE$1048576,,0)="Yes",_xlfn.XLOOKUP(A2012,'2. Applicant information'!$A$7:$A$9999,'2. Applicant information'!$B$7:$B$9999,,0),IF('2. Applicant information'!AE2000="No","Applicant is not participant: see column AE in Applicant Information Tab","Applicant Data Missing"))</f>
        <v>Applicant Data Missing</v>
      </c>
      <c r="C2012" s="73" t="str">
        <f>IF(_xlfn.XLOOKUP('3. Course participants'!A2012,'2. Applicant information'!$A$7:$A$1048576,'2. Applicant information'!$AE$7:$AE$1048576,,0)="Yes",_xlfn.XLOOKUP(A2012,'2. Applicant information'!$A$7:$A$9999,'2. Applicant information'!$C$7:$C$9999,,0),IF('2. Applicant information'!AE2000="No","",""))</f>
        <v/>
      </c>
      <c r="D2012" s="73" t="str">
        <f>IF(_xlfn.XLOOKUP('3. Course participants'!A2012,'2. Applicant information'!$A$7:$A$1048576,'2. Applicant information'!$AE$7:$AE$1048576,,0)="Yes",_xlfn.XLOOKUP(A2012,'2. Applicant information'!$A$7:$A$9999,'2. Applicant information'!$D$7:$D$9999,,0),IF('2. Applicant information'!AE2000="No","",""))</f>
        <v/>
      </c>
      <c r="E2012" s="24"/>
      <c r="F2012" s="24"/>
      <c r="G2012" s="74" t="str">
        <f>IF(_xlfn.XLOOKUP('3. Course participants'!A2012,'2. Applicant information'!$A$7:$A$1048576,'2. Applicant information'!$AE$7:$AE$1048576,,0)="Yes",_xlfn.XLOOKUP(A2012,'2. Applicant information'!$A$7:$A$9999,'2. Applicant information'!$O$7:$O$9999,,0),IF('2. Applicant information'!AE2000="No","",""))</f>
        <v/>
      </c>
      <c r="H2012" s="24"/>
      <c r="I2012" s="60"/>
      <c r="J2012" s="130" t="e">
        <f t="shared" si="32"/>
        <v>#DIV/0!</v>
      </c>
      <c r="K2012" s="101"/>
      <c r="L2012" s="101"/>
      <c r="M2012" s="9"/>
      <c r="N2012" s="9"/>
      <c r="O2012" s="9"/>
      <c r="P2012" s="9"/>
      <c r="Q2012" s="9"/>
      <c r="R2012" s="9"/>
      <c r="S2012" s="61"/>
      <c r="T2012" s="60"/>
      <c r="U2012" s="62"/>
      <c r="V2012" s="9"/>
      <c r="W2012" s="9"/>
      <c r="X2012" s="9"/>
      <c r="Y2012" s="9"/>
      <c r="Z2012" s="9"/>
      <c r="AA2012" s="9"/>
      <c r="AB2012" s="9"/>
      <c r="AC2012" s="9"/>
      <c r="AD2012" s="9"/>
      <c r="AE2012" s="9"/>
      <c r="AF2012" s="9"/>
      <c r="AG2012" s="101"/>
      <c r="AH2012" s="100"/>
      <c r="AI2012" s="61"/>
      <c r="AJ2012" s="9"/>
      <c r="AK2012" s="9"/>
      <c r="AL2012" s="138"/>
    </row>
    <row r="2013" spans="1:38" x14ac:dyDescent="0.25">
      <c r="A2013" s="73" t="str">
        <f>'2. Applicant information'!A2001</f>
        <v>_Applicant1995</v>
      </c>
      <c r="B2013" s="73" t="str">
        <f t="array" ref="B2013">IF(_xlfn.XLOOKUP('3. Course participants'!A2013,'2. Applicant information'!$A$7:$A$1048576,'2. Applicant information'!$AE$7:$AE$1048576,,0)="Yes",_xlfn.XLOOKUP(A2013,'2. Applicant information'!$A$7:$A$9999,'2. Applicant information'!$B$7:$B$9999,,0),IF('2. Applicant information'!AE2001="No","Applicant is not participant: see column AE in Applicant Information Tab","Applicant Data Missing"))</f>
        <v>Applicant Data Missing</v>
      </c>
      <c r="C2013" s="73" t="str">
        <f>IF(_xlfn.XLOOKUP('3. Course participants'!A2013,'2. Applicant information'!$A$7:$A$1048576,'2. Applicant information'!$AE$7:$AE$1048576,,0)="Yes",_xlfn.XLOOKUP(A2013,'2. Applicant information'!$A$7:$A$9999,'2. Applicant information'!$C$7:$C$9999,,0),IF('2. Applicant information'!AE2001="No","",""))</f>
        <v/>
      </c>
      <c r="D2013" s="73" t="str">
        <f>IF(_xlfn.XLOOKUP('3. Course participants'!A2013,'2. Applicant information'!$A$7:$A$1048576,'2. Applicant information'!$AE$7:$AE$1048576,,0)="Yes",_xlfn.XLOOKUP(A2013,'2. Applicant information'!$A$7:$A$9999,'2. Applicant information'!$D$7:$D$9999,,0),IF('2. Applicant information'!AE2001="No","",""))</f>
        <v/>
      </c>
      <c r="E2013" s="24"/>
      <c r="F2013" s="24"/>
      <c r="G2013" s="74" t="str">
        <f>IF(_xlfn.XLOOKUP('3. Course participants'!A2013,'2. Applicant information'!$A$7:$A$1048576,'2. Applicant information'!$AE$7:$AE$1048576,,0)="Yes",_xlfn.XLOOKUP(A2013,'2. Applicant information'!$A$7:$A$9999,'2. Applicant information'!$O$7:$O$9999,,0),IF('2. Applicant information'!AE2001="No","",""))</f>
        <v/>
      </c>
      <c r="H2013" s="24"/>
      <c r="I2013" s="60"/>
      <c r="J2013" s="130" t="e">
        <f t="shared" si="32"/>
        <v>#DIV/0!</v>
      </c>
      <c r="K2013" s="101"/>
      <c r="L2013" s="101"/>
      <c r="M2013" s="9"/>
      <c r="N2013" s="9"/>
      <c r="O2013" s="9"/>
      <c r="P2013" s="9"/>
      <c r="Q2013" s="9"/>
      <c r="R2013" s="9"/>
      <c r="S2013" s="61"/>
      <c r="T2013" s="60"/>
      <c r="U2013" s="62"/>
      <c r="V2013" s="9"/>
      <c r="W2013" s="9"/>
      <c r="X2013" s="9"/>
      <c r="Y2013" s="9"/>
      <c r="Z2013" s="9"/>
      <c r="AA2013" s="9"/>
      <c r="AB2013" s="9"/>
      <c r="AC2013" s="9"/>
      <c r="AD2013" s="9"/>
      <c r="AE2013" s="9"/>
      <c r="AF2013" s="9"/>
      <c r="AG2013" s="101"/>
      <c r="AH2013" s="100"/>
      <c r="AI2013" s="61"/>
      <c r="AJ2013" s="9"/>
      <c r="AK2013" s="9"/>
      <c r="AL2013" s="138"/>
    </row>
    <row r="2014" spans="1:38" x14ac:dyDescent="0.25">
      <c r="A2014" s="73" t="str">
        <f>'2. Applicant information'!A2002</f>
        <v>_Applicant1996</v>
      </c>
      <c r="B2014" s="73" t="str">
        <f t="array" ref="B2014">IF(_xlfn.XLOOKUP('3. Course participants'!A2014,'2. Applicant information'!$A$7:$A$1048576,'2. Applicant information'!$AE$7:$AE$1048576,,0)="Yes",_xlfn.XLOOKUP(A2014,'2. Applicant information'!$A$7:$A$9999,'2. Applicant information'!$B$7:$B$9999,,0),IF('2. Applicant information'!AE2002="No","Applicant is not participant: see column AE in Applicant Information Tab","Applicant Data Missing"))</f>
        <v>Applicant Data Missing</v>
      </c>
      <c r="C2014" s="73" t="str">
        <f>IF(_xlfn.XLOOKUP('3. Course participants'!A2014,'2. Applicant information'!$A$7:$A$1048576,'2. Applicant information'!$AE$7:$AE$1048576,,0)="Yes",_xlfn.XLOOKUP(A2014,'2. Applicant information'!$A$7:$A$9999,'2. Applicant information'!$C$7:$C$9999,,0),IF('2. Applicant information'!AE2002="No","",""))</f>
        <v/>
      </c>
      <c r="D2014" s="73" t="str">
        <f>IF(_xlfn.XLOOKUP('3. Course participants'!A2014,'2. Applicant information'!$A$7:$A$1048576,'2. Applicant information'!$AE$7:$AE$1048576,,0)="Yes",_xlfn.XLOOKUP(A2014,'2. Applicant information'!$A$7:$A$9999,'2. Applicant information'!$D$7:$D$9999,,0),IF('2. Applicant information'!AE2002="No","",""))</f>
        <v/>
      </c>
      <c r="E2014" s="24"/>
      <c r="F2014" s="24"/>
      <c r="G2014" s="74" t="str">
        <f>IF(_xlfn.XLOOKUP('3. Course participants'!A2014,'2. Applicant information'!$A$7:$A$1048576,'2. Applicant information'!$AE$7:$AE$1048576,,0)="Yes",_xlfn.XLOOKUP(A2014,'2. Applicant information'!$A$7:$A$9999,'2. Applicant information'!$O$7:$O$9999,,0),IF('2. Applicant information'!AE2002="No","",""))</f>
        <v/>
      </c>
      <c r="H2014" s="24"/>
      <c r="I2014" s="60"/>
      <c r="J2014" s="130" t="e">
        <f t="shared" si="32"/>
        <v>#DIV/0!</v>
      </c>
      <c r="K2014" s="101"/>
      <c r="L2014" s="101"/>
      <c r="M2014" s="9"/>
      <c r="N2014" s="9"/>
      <c r="O2014" s="9"/>
      <c r="P2014" s="9"/>
      <c r="Q2014" s="9"/>
      <c r="R2014" s="9"/>
      <c r="S2014" s="61"/>
      <c r="T2014" s="60"/>
      <c r="U2014" s="62"/>
      <c r="V2014" s="9"/>
      <c r="W2014" s="9"/>
      <c r="X2014" s="9"/>
      <c r="Y2014" s="9"/>
      <c r="Z2014" s="9"/>
      <c r="AA2014" s="9"/>
      <c r="AB2014" s="9"/>
      <c r="AC2014" s="9"/>
      <c r="AD2014" s="9"/>
      <c r="AE2014" s="9"/>
      <c r="AF2014" s="9"/>
      <c r="AG2014" s="101"/>
      <c r="AH2014" s="100"/>
      <c r="AI2014" s="61"/>
      <c r="AJ2014" s="9"/>
      <c r="AK2014" s="9"/>
      <c r="AL2014" s="138"/>
    </row>
    <row r="2015" spans="1:38" x14ac:dyDescent="0.25">
      <c r="A2015" s="73" t="str">
        <f>'2. Applicant information'!A2003</f>
        <v>_Applicant1997</v>
      </c>
      <c r="B2015" s="73" t="str">
        <f t="array" ref="B2015">IF(_xlfn.XLOOKUP('3. Course participants'!A2015,'2. Applicant information'!$A$7:$A$1048576,'2. Applicant information'!$AE$7:$AE$1048576,,0)="Yes",_xlfn.XLOOKUP(A2015,'2. Applicant information'!$A$7:$A$9999,'2. Applicant information'!$B$7:$B$9999,,0),IF('2. Applicant information'!AE2003="No","Applicant is not participant: see column AE in Applicant Information Tab","Applicant Data Missing"))</f>
        <v>Applicant Data Missing</v>
      </c>
      <c r="C2015" s="73" t="str">
        <f>IF(_xlfn.XLOOKUP('3. Course participants'!A2015,'2. Applicant information'!$A$7:$A$1048576,'2. Applicant information'!$AE$7:$AE$1048576,,0)="Yes",_xlfn.XLOOKUP(A2015,'2. Applicant information'!$A$7:$A$9999,'2. Applicant information'!$C$7:$C$9999,,0),IF('2. Applicant information'!AE2003="No","",""))</f>
        <v/>
      </c>
      <c r="D2015" s="73" t="str">
        <f>IF(_xlfn.XLOOKUP('3. Course participants'!A2015,'2. Applicant information'!$A$7:$A$1048576,'2. Applicant information'!$AE$7:$AE$1048576,,0)="Yes",_xlfn.XLOOKUP(A2015,'2. Applicant information'!$A$7:$A$9999,'2. Applicant information'!$D$7:$D$9999,,0),IF('2. Applicant information'!AE2003="No","",""))</f>
        <v/>
      </c>
      <c r="E2015" s="24"/>
      <c r="F2015" s="24"/>
      <c r="G2015" s="74" t="str">
        <f>IF(_xlfn.XLOOKUP('3. Course participants'!A2015,'2. Applicant information'!$A$7:$A$1048576,'2. Applicant information'!$AE$7:$AE$1048576,,0)="Yes",_xlfn.XLOOKUP(A2015,'2. Applicant information'!$A$7:$A$9999,'2. Applicant information'!$O$7:$O$9999,,0),IF('2. Applicant information'!AE2003="No","",""))</f>
        <v/>
      </c>
      <c r="H2015" s="24"/>
      <c r="I2015" s="60"/>
      <c r="J2015" s="130" t="e">
        <f t="shared" si="32"/>
        <v>#DIV/0!</v>
      </c>
      <c r="K2015" s="101"/>
      <c r="L2015" s="101"/>
      <c r="M2015" s="9"/>
      <c r="N2015" s="9"/>
      <c r="O2015" s="9"/>
      <c r="P2015" s="9"/>
      <c r="Q2015" s="9"/>
      <c r="R2015" s="9"/>
      <c r="S2015" s="61"/>
      <c r="T2015" s="60"/>
      <c r="U2015" s="62"/>
      <c r="V2015" s="9"/>
      <c r="W2015" s="9"/>
      <c r="X2015" s="9"/>
      <c r="Y2015" s="9"/>
      <c r="Z2015" s="9"/>
      <c r="AA2015" s="9"/>
      <c r="AB2015" s="9"/>
      <c r="AC2015" s="9"/>
      <c r="AD2015" s="9"/>
      <c r="AE2015" s="9"/>
      <c r="AF2015" s="9"/>
      <c r="AG2015" s="101"/>
      <c r="AH2015" s="100"/>
      <c r="AI2015" s="61"/>
      <c r="AJ2015" s="9"/>
      <c r="AK2015" s="9"/>
      <c r="AL2015" s="138"/>
    </row>
    <row r="2016" spans="1:38" x14ac:dyDescent="0.25">
      <c r="A2016" s="73" t="str">
        <f>'2. Applicant information'!A2004</f>
        <v>_Applicant1998</v>
      </c>
      <c r="B2016" s="73" t="str">
        <f t="array" ref="B2016">IF(_xlfn.XLOOKUP('3. Course participants'!A2016,'2. Applicant information'!$A$7:$A$1048576,'2. Applicant information'!$AE$7:$AE$1048576,,0)="Yes",_xlfn.XLOOKUP(A2016,'2. Applicant information'!$A$7:$A$9999,'2. Applicant information'!$B$7:$B$9999,,0),IF('2. Applicant information'!AE2004="No","Applicant is not participant: see column AE in Applicant Information Tab","Applicant Data Missing"))</f>
        <v>Applicant Data Missing</v>
      </c>
      <c r="C2016" s="73" t="str">
        <f>IF(_xlfn.XLOOKUP('3. Course participants'!A2016,'2. Applicant information'!$A$7:$A$1048576,'2. Applicant information'!$AE$7:$AE$1048576,,0)="Yes",_xlfn.XLOOKUP(A2016,'2. Applicant information'!$A$7:$A$9999,'2. Applicant information'!$C$7:$C$9999,,0),IF('2. Applicant information'!AE2004="No","",""))</f>
        <v/>
      </c>
      <c r="D2016" s="73" t="str">
        <f>IF(_xlfn.XLOOKUP('3. Course participants'!A2016,'2. Applicant information'!$A$7:$A$1048576,'2. Applicant information'!$AE$7:$AE$1048576,,0)="Yes",_xlfn.XLOOKUP(A2016,'2. Applicant information'!$A$7:$A$9999,'2. Applicant information'!$D$7:$D$9999,,0),IF('2. Applicant information'!AE2004="No","",""))</f>
        <v/>
      </c>
      <c r="G2016" s="74" t="str">
        <f>IF(_xlfn.XLOOKUP('3. Course participants'!A2016,'2. Applicant information'!$A$7:$A$1048576,'2. Applicant information'!$AE$7:$AE$1048576,,0)="Yes",_xlfn.XLOOKUP(A2016,'2. Applicant information'!$A$7:$A$9999,'2. Applicant information'!$O$7:$O$9999,,0),IF('2. Applicant information'!AE2004="No","",""))</f>
        <v/>
      </c>
      <c r="H2016" s="24"/>
      <c r="J2016" s="130" t="e">
        <f t="shared" si="32"/>
        <v>#DIV/0!</v>
      </c>
      <c r="K2016" s="101"/>
      <c r="L2016" s="101"/>
      <c r="X2016" s="9"/>
      <c r="Y2016" s="9"/>
      <c r="AA2016" s="9"/>
      <c r="AB2016" s="9"/>
      <c r="AC2016" s="9"/>
      <c r="AD2016" s="9"/>
      <c r="AE2016" s="9"/>
      <c r="AF2016" s="9"/>
      <c r="AG2016" s="101"/>
      <c r="AH2016" s="100"/>
      <c r="AJ2016" s="9"/>
      <c r="AK2016" s="9"/>
    </row>
    <row r="2017" spans="1:37" x14ac:dyDescent="0.25">
      <c r="A2017" s="73" t="str">
        <f>'2. Applicant information'!A2005</f>
        <v>_Applicant1999</v>
      </c>
      <c r="B2017" s="73" t="str">
        <f t="array" ref="B2017">IF(_xlfn.XLOOKUP('3. Course participants'!A2017,'2. Applicant information'!$A$7:$A$1048576,'2. Applicant information'!$AE$7:$AE$1048576,,0)="Yes",_xlfn.XLOOKUP(A2017,'2. Applicant information'!$A$7:$A$9999,'2. Applicant information'!$B$7:$B$9999,,0),IF('2. Applicant information'!AE2005="No","Applicant is not participant: see column AE in Applicant Information Tab","Applicant Data Missing"))</f>
        <v>Applicant Data Missing</v>
      </c>
      <c r="C2017" s="73" t="str">
        <f>IF(_xlfn.XLOOKUP('3. Course participants'!A2017,'2. Applicant information'!$A$7:$A$1048576,'2. Applicant information'!$AE$7:$AE$1048576,,0)="Yes",_xlfn.XLOOKUP(A2017,'2. Applicant information'!$A$7:$A$9999,'2. Applicant information'!$C$7:$C$9999,,0),IF('2. Applicant information'!AE2005="No","",""))</f>
        <v/>
      </c>
      <c r="D2017" s="73" t="str">
        <f>IF(_xlfn.XLOOKUP('3. Course participants'!A2017,'2. Applicant information'!$A$7:$A$1048576,'2. Applicant information'!$AE$7:$AE$1048576,,0)="Yes",_xlfn.XLOOKUP(A2017,'2. Applicant information'!$A$7:$A$9999,'2. Applicant information'!$D$7:$D$9999,,0),IF('2. Applicant information'!AE2005="No","",""))</f>
        <v/>
      </c>
      <c r="G2017" s="74" t="str">
        <f>IF(_xlfn.XLOOKUP('3. Course participants'!A2017,'2. Applicant information'!$A$7:$A$1048576,'2. Applicant information'!$AE$7:$AE$1048576,,0)="Yes",_xlfn.XLOOKUP(A2017,'2. Applicant information'!$A$7:$A$9999,'2. Applicant information'!$O$7:$O$9999,,0),IF('2. Applicant information'!AE2005="No","",""))</f>
        <v/>
      </c>
      <c r="H2017" s="24"/>
      <c r="J2017" s="130" t="e">
        <f>K2017/$B$10</f>
        <v>#DIV/0!</v>
      </c>
      <c r="K2017" s="101"/>
      <c r="L2017" s="101"/>
      <c r="X2017" s="9"/>
      <c r="Y2017" s="9"/>
      <c r="AA2017" s="9"/>
      <c r="AB2017" s="9"/>
      <c r="AC2017" s="9"/>
      <c r="AD2017" s="9"/>
      <c r="AE2017" s="9"/>
      <c r="AF2017" s="9"/>
      <c r="AG2017" s="101"/>
      <c r="AH2017" s="100"/>
      <c r="AJ2017" s="9"/>
      <c r="AK2017" s="9"/>
    </row>
    <row r="2018" spans="1:37" x14ac:dyDescent="0.25">
      <c r="B2018" s="73"/>
      <c r="C2018" s="73"/>
      <c r="D2018" s="73"/>
      <c r="G2018" s="74"/>
      <c r="H2018" s="24"/>
      <c r="J2018" s="130"/>
      <c r="K2018" s="101"/>
      <c r="L2018" s="101"/>
      <c r="X2018" s="9"/>
      <c r="Y2018" s="9"/>
      <c r="AA2018" s="9"/>
      <c r="AB2018" s="9"/>
      <c r="AC2018" s="9"/>
      <c r="AD2018" s="9"/>
      <c r="AE2018" s="9"/>
      <c r="AF2018" s="9"/>
      <c r="AG2018" s="101"/>
      <c r="AH2018" s="100"/>
      <c r="AJ2018" s="9"/>
      <c r="AK2018" s="9"/>
    </row>
    <row r="2019" spans="1:37" x14ac:dyDescent="0.25">
      <c r="B2019" s="73"/>
      <c r="C2019" s="73"/>
      <c r="D2019" s="73"/>
      <c r="G2019" s="74"/>
      <c r="H2019" s="24"/>
      <c r="J2019" s="130"/>
      <c r="K2019" s="101"/>
      <c r="L2019" s="101"/>
      <c r="X2019" s="9"/>
      <c r="Y2019" s="9"/>
      <c r="AA2019" s="9"/>
      <c r="AB2019" s="9"/>
      <c r="AC2019" s="9"/>
      <c r="AD2019" s="9"/>
      <c r="AE2019" s="9"/>
      <c r="AF2019" s="9"/>
      <c r="AG2019" s="101"/>
      <c r="AH2019" s="100"/>
      <c r="AJ2019" s="9"/>
      <c r="AK2019" s="9"/>
    </row>
    <row r="2020" spans="1:37" x14ac:dyDescent="0.25">
      <c r="B2020" s="73"/>
      <c r="C2020" s="73"/>
      <c r="D2020" s="73"/>
      <c r="G2020" s="74"/>
      <c r="H2020" s="24"/>
      <c r="J2020" s="130"/>
      <c r="K2020" s="101"/>
      <c r="L2020" s="101"/>
      <c r="X2020" s="9"/>
      <c r="Y2020" s="9"/>
      <c r="AA2020" s="9"/>
      <c r="AB2020" s="9"/>
      <c r="AC2020" s="9"/>
      <c r="AD2020" s="9"/>
      <c r="AE2020" s="9"/>
      <c r="AF2020" s="9"/>
      <c r="AG2020" s="101"/>
      <c r="AH2020" s="100"/>
      <c r="AJ2020" s="9"/>
      <c r="AK2020" s="9"/>
    </row>
    <row r="2021" spans="1:37" x14ac:dyDescent="0.25">
      <c r="B2021" s="73"/>
      <c r="C2021" s="73"/>
      <c r="D2021" s="73"/>
      <c r="G2021" s="74"/>
      <c r="H2021" s="24"/>
      <c r="J2021" s="130"/>
      <c r="K2021" s="101"/>
      <c r="L2021" s="101"/>
      <c r="X2021" s="9"/>
      <c r="Y2021" s="9"/>
      <c r="AA2021" s="9"/>
      <c r="AB2021" s="9"/>
      <c r="AC2021" s="9"/>
      <c r="AD2021" s="9"/>
      <c r="AE2021" s="9"/>
      <c r="AF2021" s="9"/>
      <c r="AG2021" s="101"/>
      <c r="AH2021" s="100"/>
      <c r="AJ2021" s="9"/>
      <c r="AK2021" s="9"/>
    </row>
    <row r="2022" spans="1:37" x14ac:dyDescent="0.25">
      <c r="B2022" s="73"/>
      <c r="C2022" s="73"/>
      <c r="D2022" s="73"/>
      <c r="G2022" s="74"/>
      <c r="H2022" s="24"/>
      <c r="J2022" s="130"/>
      <c r="K2022" s="101"/>
      <c r="L2022" s="101"/>
      <c r="X2022" s="9"/>
      <c r="Y2022" s="9"/>
      <c r="AA2022" s="9"/>
      <c r="AB2022" s="9"/>
      <c r="AC2022" s="9"/>
      <c r="AD2022" s="9"/>
      <c r="AE2022" s="9"/>
      <c r="AF2022" s="9"/>
      <c r="AG2022" s="101"/>
      <c r="AH2022" s="100"/>
      <c r="AJ2022" s="9"/>
      <c r="AK2022" s="9"/>
    </row>
    <row r="2023" spans="1:37" x14ac:dyDescent="0.25">
      <c r="B2023" s="73"/>
      <c r="C2023" s="73"/>
      <c r="D2023" s="73"/>
      <c r="G2023" s="74"/>
      <c r="H2023" s="24"/>
      <c r="J2023" s="130"/>
      <c r="K2023" s="101"/>
      <c r="L2023" s="101"/>
      <c r="X2023" s="9"/>
      <c r="Y2023" s="9"/>
      <c r="AA2023" s="9"/>
      <c r="AB2023" s="9"/>
      <c r="AC2023" s="9"/>
      <c r="AD2023" s="9"/>
      <c r="AE2023" s="9"/>
      <c r="AF2023" s="9"/>
      <c r="AG2023" s="101"/>
      <c r="AH2023" s="100"/>
      <c r="AJ2023" s="9"/>
      <c r="AK2023" s="9"/>
    </row>
    <row r="2024" spans="1:37" x14ac:dyDescent="0.25">
      <c r="B2024" s="73"/>
      <c r="C2024" s="73"/>
      <c r="D2024" s="73"/>
      <c r="G2024" s="74"/>
      <c r="H2024" s="24"/>
      <c r="J2024" s="130"/>
      <c r="K2024" s="101"/>
      <c r="L2024" s="101"/>
      <c r="X2024" s="9"/>
      <c r="Y2024" s="9"/>
      <c r="AA2024" s="9"/>
      <c r="AB2024" s="9"/>
      <c r="AC2024" s="9"/>
      <c r="AD2024" s="9"/>
      <c r="AE2024" s="9"/>
      <c r="AF2024" s="9"/>
      <c r="AG2024" s="101"/>
      <c r="AH2024" s="100"/>
      <c r="AJ2024" s="9"/>
      <c r="AK2024" s="9"/>
    </row>
    <row r="2025" spans="1:37" x14ac:dyDescent="0.25">
      <c r="B2025" s="73"/>
      <c r="C2025" s="73"/>
      <c r="D2025" s="73"/>
      <c r="G2025" s="74"/>
      <c r="H2025" s="24"/>
      <c r="J2025" s="130"/>
      <c r="K2025" s="101"/>
      <c r="L2025" s="101"/>
      <c r="X2025" s="9"/>
      <c r="Y2025" s="9"/>
      <c r="AA2025" s="9"/>
      <c r="AB2025" s="9"/>
      <c r="AC2025" s="9"/>
      <c r="AD2025" s="9"/>
      <c r="AE2025" s="9"/>
      <c r="AF2025" s="9"/>
      <c r="AG2025" s="101"/>
      <c r="AH2025" s="100"/>
      <c r="AJ2025" s="9"/>
      <c r="AK2025" s="9"/>
    </row>
    <row r="2026" spans="1:37" x14ac:dyDescent="0.25">
      <c r="B2026" s="73"/>
      <c r="C2026" s="73"/>
      <c r="D2026" s="73"/>
      <c r="G2026" s="74"/>
      <c r="H2026" s="24"/>
      <c r="J2026" s="130"/>
      <c r="K2026" s="101"/>
      <c r="L2026" s="101"/>
      <c r="X2026" s="9"/>
      <c r="Y2026" s="9"/>
      <c r="AA2026" s="9"/>
      <c r="AB2026" s="9"/>
      <c r="AC2026" s="9"/>
      <c r="AD2026" s="9"/>
      <c r="AE2026" s="9"/>
      <c r="AF2026" s="9"/>
      <c r="AG2026" s="101"/>
      <c r="AH2026" s="100"/>
      <c r="AJ2026" s="9"/>
      <c r="AK2026" s="9"/>
    </row>
    <row r="2027" spans="1:37" x14ac:dyDescent="0.25">
      <c r="B2027" s="73"/>
      <c r="C2027" s="73"/>
      <c r="D2027" s="73"/>
      <c r="G2027" s="74"/>
      <c r="H2027" s="24"/>
      <c r="J2027" s="130"/>
      <c r="K2027" s="101"/>
      <c r="L2027" s="101"/>
      <c r="X2027" s="9"/>
      <c r="Y2027" s="9"/>
      <c r="AA2027" s="9"/>
      <c r="AB2027" s="9"/>
      <c r="AC2027" s="9"/>
      <c r="AD2027" s="9"/>
      <c r="AE2027" s="9"/>
      <c r="AF2027" s="9"/>
      <c r="AG2027" s="101"/>
      <c r="AH2027" s="100"/>
      <c r="AJ2027" s="9"/>
      <c r="AK2027" s="9"/>
    </row>
    <row r="2028" spans="1:37" x14ac:dyDescent="0.25">
      <c r="B2028" s="73"/>
      <c r="C2028" s="73"/>
      <c r="D2028" s="73"/>
      <c r="G2028" s="74"/>
      <c r="H2028" s="24"/>
      <c r="J2028" s="130"/>
      <c r="K2028" s="101"/>
      <c r="L2028" s="101"/>
      <c r="X2028" s="9"/>
      <c r="Y2028" s="9"/>
      <c r="AA2028" s="9"/>
      <c r="AB2028" s="9"/>
      <c r="AC2028" s="9"/>
      <c r="AD2028" s="9"/>
      <c r="AE2028" s="9"/>
      <c r="AF2028" s="9"/>
      <c r="AG2028" s="101"/>
      <c r="AH2028" s="100"/>
      <c r="AJ2028" s="9"/>
      <c r="AK2028" s="9"/>
    </row>
    <row r="2029" spans="1:37" x14ac:dyDescent="0.25">
      <c r="B2029" s="73"/>
      <c r="C2029" s="73"/>
      <c r="D2029" s="73"/>
      <c r="G2029" s="74"/>
      <c r="H2029" s="24"/>
      <c r="J2029" s="130"/>
      <c r="K2029" s="101"/>
      <c r="L2029" s="101"/>
      <c r="X2029" s="9"/>
      <c r="Y2029" s="9"/>
      <c r="AA2029" s="9"/>
      <c r="AB2029" s="9"/>
      <c r="AC2029" s="9"/>
      <c r="AD2029" s="9"/>
      <c r="AE2029" s="9"/>
      <c r="AF2029" s="9"/>
      <c r="AG2029" s="101"/>
      <c r="AH2029" s="100"/>
      <c r="AJ2029" s="9"/>
      <c r="AK2029" s="9"/>
    </row>
    <row r="2030" spans="1:37" x14ac:dyDescent="0.25">
      <c r="B2030" s="73"/>
      <c r="C2030" s="73"/>
      <c r="D2030" s="73"/>
      <c r="G2030" s="74"/>
      <c r="H2030" s="24"/>
      <c r="J2030" s="130"/>
      <c r="K2030" s="101"/>
      <c r="L2030" s="101"/>
      <c r="X2030" s="9"/>
      <c r="Y2030" s="9"/>
      <c r="AA2030" s="9"/>
      <c r="AB2030" s="9"/>
      <c r="AC2030" s="9"/>
      <c r="AD2030" s="9"/>
      <c r="AE2030" s="9"/>
      <c r="AF2030" s="9"/>
      <c r="AG2030" s="101"/>
      <c r="AH2030" s="100"/>
      <c r="AJ2030" s="9"/>
      <c r="AK2030" s="9"/>
    </row>
    <row r="2031" spans="1:37" x14ac:dyDescent="0.25">
      <c r="B2031" s="73"/>
      <c r="C2031" s="73"/>
      <c r="D2031" s="73"/>
      <c r="G2031" s="74"/>
      <c r="H2031" s="24"/>
      <c r="J2031" s="130"/>
      <c r="K2031" s="101"/>
      <c r="L2031" s="101"/>
      <c r="X2031" s="9"/>
      <c r="Y2031" s="9"/>
      <c r="AA2031" s="9"/>
      <c r="AB2031" s="9"/>
      <c r="AC2031" s="9"/>
      <c r="AD2031" s="9"/>
      <c r="AE2031" s="9"/>
      <c r="AF2031" s="9"/>
      <c r="AG2031" s="101"/>
      <c r="AH2031" s="100"/>
      <c r="AJ2031" s="9"/>
      <c r="AK2031" s="9"/>
    </row>
    <row r="2032" spans="1:37" x14ac:dyDescent="0.25">
      <c r="B2032" s="73"/>
      <c r="C2032" s="73"/>
      <c r="D2032" s="73"/>
      <c r="G2032" s="74"/>
      <c r="H2032" s="24"/>
      <c r="J2032" s="130"/>
      <c r="K2032" s="101"/>
      <c r="L2032" s="101"/>
      <c r="X2032" s="9"/>
      <c r="Y2032" s="9"/>
      <c r="AA2032" s="9"/>
      <c r="AB2032" s="9"/>
      <c r="AC2032" s="9"/>
      <c r="AD2032" s="9"/>
      <c r="AE2032" s="9"/>
      <c r="AF2032" s="9"/>
      <c r="AG2032" s="101"/>
      <c r="AH2032" s="100"/>
      <c r="AJ2032" s="9"/>
      <c r="AK2032" s="9"/>
    </row>
    <row r="2033" spans="2:37" x14ac:dyDescent="0.25">
      <c r="B2033" s="73"/>
      <c r="C2033" s="73"/>
      <c r="D2033" s="73"/>
      <c r="G2033" s="74"/>
      <c r="H2033" s="24"/>
      <c r="J2033" s="130"/>
      <c r="K2033" s="101"/>
      <c r="L2033" s="101"/>
      <c r="X2033" s="9"/>
      <c r="Y2033" s="9"/>
      <c r="AA2033" s="9"/>
      <c r="AB2033" s="9"/>
      <c r="AC2033" s="9"/>
      <c r="AD2033" s="9"/>
      <c r="AE2033" s="9"/>
      <c r="AF2033" s="9"/>
      <c r="AG2033" s="101"/>
      <c r="AH2033" s="100"/>
      <c r="AJ2033" s="9"/>
      <c r="AK2033" s="9"/>
    </row>
    <row r="2034" spans="2:37" x14ac:dyDescent="0.25">
      <c r="B2034" s="73"/>
      <c r="C2034" s="73"/>
      <c r="D2034" s="73"/>
      <c r="G2034" s="74"/>
      <c r="H2034" s="24"/>
      <c r="J2034" s="130"/>
      <c r="K2034" s="101"/>
      <c r="L2034" s="101"/>
      <c r="X2034" s="9"/>
      <c r="Y2034" s="9"/>
      <c r="AA2034" s="9"/>
      <c r="AB2034" s="9"/>
      <c r="AC2034" s="9"/>
      <c r="AD2034" s="9"/>
      <c r="AE2034" s="9"/>
      <c r="AF2034" s="9"/>
      <c r="AG2034" s="101"/>
      <c r="AH2034" s="100"/>
      <c r="AJ2034" s="9"/>
      <c r="AK2034" s="9"/>
    </row>
    <row r="2035" spans="2:37" x14ac:dyDescent="0.25">
      <c r="B2035" s="73"/>
      <c r="C2035" s="73"/>
      <c r="D2035" s="73"/>
      <c r="G2035" s="74"/>
      <c r="H2035" s="24"/>
      <c r="J2035" s="130"/>
      <c r="K2035" s="101"/>
      <c r="L2035" s="101"/>
      <c r="X2035" s="9"/>
      <c r="Y2035" s="9"/>
      <c r="AA2035" s="9"/>
      <c r="AB2035" s="9"/>
      <c r="AC2035" s="9"/>
      <c r="AD2035" s="9"/>
      <c r="AE2035" s="9"/>
      <c r="AF2035" s="9"/>
      <c r="AG2035" s="101"/>
      <c r="AH2035" s="100"/>
      <c r="AJ2035" s="9"/>
      <c r="AK2035" s="9"/>
    </row>
    <row r="2036" spans="2:37" x14ac:dyDescent="0.25">
      <c r="B2036" s="73"/>
      <c r="C2036" s="73"/>
      <c r="D2036" s="73"/>
      <c r="G2036" s="74"/>
      <c r="H2036" s="24"/>
      <c r="J2036" s="130"/>
      <c r="K2036" s="101"/>
      <c r="L2036" s="101"/>
      <c r="X2036" s="9"/>
      <c r="Y2036" s="9"/>
      <c r="AA2036" s="9"/>
      <c r="AB2036" s="9"/>
      <c r="AC2036" s="9"/>
      <c r="AD2036" s="9"/>
      <c r="AE2036" s="9"/>
      <c r="AF2036" s="9"/>
      <c r="AG2036" s="101"/>
      <c r="AH2036" s="100"/>
      <c r="AJ2036" s="9"/>
      <c r="AK2036" s="9"/>
    </row>
    <row r="2037" spans="2:37" x14ac:dyDescent="0.25">
      <c r="B2037" s="73"/>
      <c r="C2037" s="73"/>
      <c r="D2037" s="73"/>
      <c r="G2037" s="74"/>
      <c r="H2037" s="24"/>
      <c r="J2037" s="130"/>
      <c r="K2037" s="101"/>
      <c r="L2037" s="101"/>
      <c r="X2037" s="9"/>
      <c r="Y2037" s="9"/>
      <c r="AA2037" s="9"/>
      <c r="AB2037" s="9"/>
      <c r="AC2037" s="9"/>
      <c r="AD2037" s="9"/>
      <c r="AE2037" s="9"/>
      <c r="AF2037" s="9"/>
      <c r="AG2037" s="101"/>
      <c r="AH2037" s="100"/>
      <c r="AJ2037" s="9"/>
      <c r="AK2037" s="9"/>
    </row>
    <row r="2038" spans="2:37" x14ac:dyDescent="0.25">
      <c r="B2038" s="73"/>
      <c r="C2038" s="73"/>
      <c r="D2038" s="73"/>
      <c r="G2038" s="74"/>
      <c r="H2038" s="24"/>
      <c r="J2038" s="130"/>
      <c r="K2038" s="101"/>
      <c r="L2038" s="101"/>
      <c r="X2038" s="9"/>
      <c r="Y2038" s="9"/>
      <c r="AA2038" s="9"/>
      <c r="AB2038" s="9"/>
      <c r="AC2038" s="9"/>
      <c r="AD2038" s="9"/>
      <c r="AE2038" s="9"/>
      <c r="AF2038" s="9"/>
      <c r="AG2038" s="101"/>
      <c r="AH2038" s="100"/>
      <c r="AJ2038" s="9"/>
      <c r="AK2038" s="9"/>
    </row>
    <row r="2039" spans="2:37" x14ac:dyDescent="0.25">
      <c r="B2039" s="73"/>
      <c r="C2039" s="73"/>
      <c r="D2039" s="73"/>
      <c r="G2039" s="74"/>
      <c r="H2039" s="24"/>
      <c r="J2039" s="130"/>
      <c r="K2039" s="101"/>
      <c r="L2039" s="101"/>
      <c r="X2039" s="9"/>
      <c r="Y2039" s="9"/>
      <c r="AA2039" s="9"/>
      <c r="AB2039" s="9"/>
      <c r="AC2039" s="9"/>
      <c r="AD2039" s="9"/>
      <c r="AE2039" s="9"/>
      <c r="AG2039" s="101"/>
      <c r="AH2039" s="100"/>
      <c r="AJ2039" s="9"/>
      <c r="AK2039" s="9"/>
    </row>
    <row r="2040" spans="2:37" x14ac:dyDescent="0.25">
      <c r="B2040" s="73"/>
      <c r="C2040" s="73"/>
      <c r="D2040" s="73"/>
      <c r="G2040" s="74"/>
      <c r="H2040" s="24"/>
      <c r="J2040" s="130"/>
      <c r="K2040" s="101"/>
      <c r="L2040" s="101"/>
      <c r="X2040" s="9"/>
      <c r="Y2040" s="9"/>
      <c r="AA2040" s="9"/>
      <c r="AB2040" s="9"/>
      <c r="AC2040" s="9"/>
      <c r="AD2040" s="9"/>
      <c r="AE2040" s="9"/>
      <c r="AG2040" s="101"/>
      <c r="AH2040" s="100"/>
      <c r="AJ2040" s="9"/>
      <c r="AK2040" s="9"/>
    </row>
    <row r="2041" spans="2:37" x14ac:dyDescent="0.25">
      <c r="B2041" s="73"/>
      <c r="C2041" s="73"/>
      <c r="D2041" s="73"/>
      <c r="G2041" s="74"/>
      <c r="H2041" s="24"/>
      <c r="J2041" s="130"/>
      <c r="K2041" s="101"/>
      <c r="L2041" s="101"/>
      <c r="X2041" s="9"/>
      <c r="Y2041" s="9"/>
      <c r="AA2041" s="9"/>
      <c r="AB2041" s="9"/>
      <c r="AC2041" s="9"/>
      <c r="AE2041" s="9"/>
      <c r="AG2041" s="101"/>
      <c r="AH2041" s="100"/>
      <c r="AJ2041" s="9"/>
      <c r="AK2041" s="9"/>
    </row>
    <row r="2042" spans="2:37" x14ac:dyDescent="0.25">
      <c r="B2042" s="73"/>
      <c r="C2042" s="73"/>
      <c r="D2042" s="73"/>
      <c r="G2042" s="74"/>
      <c r="H2042" s="24"/>
      <c r="J2042" s="130"/>
      <c r="K2042" s="101"/>
      <c r="L2042" s="101"/>
      <c r="X2042" s="9"/>
      <c r="Y2042" s="9"/>
      <c r="AA2042" s="9"/>
      <c r="AB2042" s="9"/>
      <c r="AC2042" s="9"/>
      <c r="AE2042" s="9"/>
      <c r="AG2042" s="101"/>
      <c r="AH2042" s="100"/>
      <c r="AJ2042" s="9"/>
      <c r="AK2042" s="9"/>
    </row>
    <row r="2043" spans="2:37" x14ac:dyDescent="0.25">
      <c r="B2043" s="73"/>
      <c r="C2043" s="73"/>
      <c r="D2043" s="73"/>
      <c r="G2043" s="74"/>
      <c r="H2043" s="24"/>
      <c r="J2043" s="130"/>
      <c r="K2043" s="101"/>
      <c r="L2043" s="101"/>
      <c r="X2043" s="9"/>
      <c r="Y2043" s="9"/>
      <c r="AA2043" s="9"/>
      <c r="AB2043" s="9"/>
      <c r="AC2043" s="9"/>
      <c r="AE2043" s="9"/>
      <c r="AG2043" s="101"/>
      <c r="AH2043" s="100"/>
      <c r="AJ2043" s="9"/>
      <c r="AK2043" s="9"/>
    </row>
    <row r="2044" spans="2:37" x14ac:dyDescent="0.25">
      <c r="B2044" s="73"/>
      <c r="C2044" s="73"/>
      <c r="D2044" s="73"/>
      <c r="G2044" s="74"/>
      <c r="H2044" s="24"/>
      <c r="J2044" s="130"/>
      <c r="K2044" s="101"/>
      <c r="L2044" s="101"/>
      <c r="X2044" s="9"/>
      <c r="Y2044" s="9"/>
      <c r="AA2044" s="9"/>
      <c r="AB2044" s="9"/>
      <c r="AC2044" s="9"/>
      <c r="AE2044" s="9"/>
      <c r="AG2044" s="101"/>
      <c r="AH2044" s="100"/>
      <c r="AJ2044" s="9"/>
      <c r="AK2044" s="9"/>
    </row>
    <row r="2045" spans="2:37" x14ac:dyDescent="0.25">
      <c r="B2045" s="73"/>
      <c r="C2045" s="73"/>
      <c r="D2045" s="73"/>
      <c r="G2045" s="74"/>
      <c r="H2045" s="24"/>
      <c r="J2045" s="130"/>
      <c r="K2045" s="101"/>
      <c r="L2045" s="101"/>
      <c r="X2045" s="9"/>
      <c r="Y2045" s="9"/>
      <c r="AA2045" s="9"/>
      <c r="AB2045" s="9"/>
      <c r="AC2045" s="9"/>
      <c r="AE2045" s="9"/>
      <c r="AG2045" s="101"/>
      <c r="AH2045" s="100"/>
      <c r="AJ2045" s="9"/>
      <c r="AK2045" s="9"/>
    </row>
    <row r="2046" spans="2:37" x14ac:dyDescent="0.25">
      <c r="B2046" s="73"/>
      <c r="C2046" s="73"/>
      <c r="D2046" s="73"/>
      <c r="G2046" s="74"/>
      <c r="H2046" s="24"/>
      <c r="J2046" s="130"/>
      <c r="K2046" s="101"/>
      <c r="L2046" s="101"/>
      <c r="X2046" s="9"/>
      <c r="Y2046" s="9"/>
      <c r="AA2046" s="9"/>
      <c r="AB2046" s="9"/>
      <c r="AC2046" s="9"/>
      <c r="AE2046" s="9"/>
      <c r="AG2046" s="101"/>
      <c r="AH2046" s="100"/>
      <c r="AJ2046" s="9"/>
      <c r="AK2046" s="9"/>
    </row>
    <row r="2047" spans="2:37" x14ac:dyDescent="0.25">
      <c r="B2047" s="73"/>
      <c r="C2047" s="73"/>
      <c r="D2047" s="73"/>
      <c r="G2047" s="74"/>
      <c r="H2047" s="24"/>
      <c r="J2047" s="130"/>
      <c r="K2047" s="101"/>
      <c r="L2047" s="101"/>
      <c r="X2047" s="9"/>
      <c r="Y2047" s="9"/>
      <c r="AA2047" s="9"/>
      <c r="AB2047" s="9"/>
      <c r="AC2047" s="9"/>
      <c r="AE2047" s="9"/>
      <c r="AG2047" s="101"/>
      <c r="AH2047" s="100"/>
      <c r="AJ2047" s="9"/>
      <c r="AK2047" s="9"/>
    </row>
    <row r="2048" spans="2:37" x14ac:dyDescent="0.25">
      <c r="B2048" s="73"/>
      <c r="C2048" s="73"/>
      <c r="D2048" s="73"/>
      <c r="G2048" s="74"/>
      <c r="H2048" s="24"/>
      <c r="J2048" s="130"/>
      <c r="K2048" s="101"/>
      <c r="L2048" s="101"/>
      <c r="X2048" s="9"/>
      <c r="Y2048" s="9"/>
      <c r="AA2048" s="9"/>
      <c r="AB2048" s="9"/>
      <c r="AC2048" s="9"/>
      <c r="AE2048" s="9"/>
      <c r="AG2048" s="101"/>
      <c r="AH2048" s="100"/>
      <c r="AJ2048" s="9"/>
      <c r="AK2048" s="9"/>
    </row>
    <row r="2049" spans="2:37" x14ac:dyDescent="0.25">
      <c r="B2049" s="73"/>
      <c r="C2049" s="73"/>
      <c r="D2049" s="73"/>
      <c r="G2049" s="74"/>
      <c r="H2049" s="24"/>
      <c r="J2049" s="130"/>
      <c r="K2049" s="101"/>
      <c r="L2049" s="101"/>
      <c r="X2049" s="9"/>
      <c r="Y2049" s="9"/>
      <c r="AA2049" s="9"/>
      <c r="AB2049" s="9"/>
      <c r="AC2049" s="9"/>
      <c r="AE2049" s="9"/>
      <c r="AG2049" s="101"/>
      <c r="AH2049" s="100"/>
      <c r="AJ2049" s="9"/>
      <c r="AK2049" s="9"/>
    </row>
    <row r="2050" spans="2:37" x14ac:dyDescent="0.25">
      <c r="B2050" s="73"/>
      <c r="C2050" s="73"/>
      <c r="D2050" s="73"/>
      <c r="G2050" s="74"/>
      <c r="H2050" s="24"/>
      <c r="J2050" s="130"/>
      <c r="K2050" s="101"/>
      <c r="L2050" s="101"/>
      <c r="X2050" s="9"/>
      <c r="Y2050" s="9"/>
      <c r="AA2050" s="9"/>
      <c r="AB2050" s="9"/>
      <c r="AC2050" s="9"/>
      <c r="AE2050" s="9"/>
      <c r="AG2050" s="101"/>
      <c r="AH2050" s="100"/>
      <c r="AJ2050" s="9"/>
      <c r="AK2050" s="9"/>
    </row>
    <row r="2051" spans="2:37" x14ac:dyDescent="0.25">
      <c r="B2051" s="73"/>
      <c r="C2051" s="73"/>
      <c r="D2051" s="73"/>
      <c r="G2051" s="74"/>
      <c r="H2051" s="24"/>
      <c r="J2051" s="130"/>
      <c r="K2051" s="101"/>
      <c r="L2051" s="101"/>
      <c r="X2051" s="9"/>
      <c r="Y2051" s="9"/>
      <c r="AA2051" s="9"/>
      <c r="AB2051" s="9"/>
      <c r="AC2051" s="9"/>
      <c r="AE2051" s="9"/>
      <c r="AG2051" s="101"/>
      <c r="AH2051" s="100"/>
      <c r="AJ2051" s="9"/>
      <c r="AK2051" s="9"/>
    </row>
    <row r="2052" spans="2:37" x14ac:dyDescent="0.25">
      <c r="B2052" s="73"/>
      <c r="C2052" s="73"/>
      <c r="D2052" s="73"/>
      <c r="G2052" s="74"/>
      <c r="H2052" s="24"/>
      <c r="J2052" s="130"/>
      <c r="K2052" s="101"/>
      <c r="L2052" s="101"/>
      <c r="X2052" s="9"/>
      <c r="Y2052" s="9"/>
      <c r="AA2052" s="9"/>
      <c r="AB2052" s="9"/>
      <c r="AC2052" s="9"/>
      <c r="AE2052" s="9"/>
      <c r="AG2052" s="101"/>
      <c r="AH2052" s="100"/>
      <c r="AJ2052" s="9"/>
      <c r="AK2052" s="9"/>
    </row>
    <row r="2053" spans="2:37" x14ac:dyDescent="0.25">
      <c r="B2053" s="73"/>
      <c r="C2053" s="73"/>
      <c r="D2053" s="73"/>
      <c r="G2053" s="74"/>
      <c r="H2053" s="24"/>
      <c r="J2053" s="130"/>
      <c r="K2053" s="101"/>
      <c r="L2053" s="101"/>
      <c r="X2053" s="9"/>
      <c r="Y2053" s="9"/>
      <c r="AA2053" s="9"/>
      <c r="AB2053" s="9"/>
      <c r="AC2053" s="9"/>
      <c r="AE2053" s="9"/>
      <c r="AG2053" s="101"/>
      <c r="AH2053" s="100"/>
      <c r="AJ2053" s="9"/>
      <c r="AK2053" s="9"/>
    </row>
    <row r="2054" spans="2:37" x14ac:dyDescent="0.25">
      <c r="B2054" s="73"/>
      <c r="C2054" s="73"/>
      <c r="D2054" s="73"/>
      <c r="G2054" s="74"/>
      <c r="H2054" s="24"/>
      <c r="J2054" s="130"/>
      <c r="K2054" s="101"/>
      <c r="L2054" s="101"/>
      <c r="X2054" s="9"/>
      <c r="Y2054" s="9"/>
      <c r="AA2054" s="9"/>
      <c r="AB2054" s="9"/>
      <c r="AC2054" s="9"/>
      <c r="AE2054" s="9"/>
      <c r="AG2054" s="101"/>
      <c r="AH2054" s="100"/>
      <c r="AJ2054" s="9"/>
      <c r="AK2054" s="9"/>
    </row>
    <row r="2055" spans="2:37" x14ac:dyDescent="0.25">
      <c r="B2055" s="73"/>
      <c r="C2055" s="73"/>
      <c r="D2055" s="73"/>
      <c r="G2055" s="74"/>
      <c r="H2055" s="24"/>
      <c r="J2055" s="130"/>
      <c r="K2055" s="101"/>
      <c r="L2055" s="101"/>
      <c r="X2055" s="9"/>
      <c r="Y2055" s="9"/>
      <c r="AA2055" s="9"/>
      <c r="AB2055" s="9"/>
      <c r="AC2055" s="9"/>
      <c r="AE2055" s="9"/>
      <c r="AG2055" s="101"/>
      <c r="AH2055" s="100"/>
      <c r="AJ2055" s="9"/>
      <c r="AK2055" s="9"/>
    </row>
    <row r="2056" spans="2:37" x14ac:dyDescent="0.25">
      <c r="B2056" s="73"/>
      <c r="C2056" s="73"/>
      <c r="D2056" s="73"/>
      <c r="G2056" s="74"/>
      <c r="H2056" s="24"/>
      <c r="J2056" s="130"/>
      <c r="K2056" s="101"/>
      <c r="L2056" s="101"/>
      <c r="X2056" s="9"/>
      <c r="Y2056" s="9"/>
      <c r="AA2056" s="9"/>
      <c r="AB2056" s="9"/>
      <c r="AC2056" s="9"/>
      <c r="AE2056" s="9"/>
      <c r="AG2056" s="101"/>
      <c r="AH2056" s="100"/>
      <c r="AJ2056" s="9"/>
      <c r="AK2056" s="9"/>
    </row>
    <row r="2057" spans="2:37" x14ac:dyDescent="0.25">
      <c r="B2057" s="73"/>
      <c r="C2057" s="73"/>
      <c r="D2057" s="73"/>
      <c r="G2057" s="74"/>
      <c r="H2057" s="24"/>
      <c r="J2057" s="130"/>
      <c r="K2057" s="101"/>
      <c r="L2057" s="101"/>
      <c r="X2057" s="9"/>
      <c r="Y2057" s="9"/>
      <c r="AA2057" s="9"/>
      <c r="AB2057" s="9"/>
      <c r="AC2057" s="9"/>
      <c r="AE2057" s="9"/>
      <c r="AG2057" s="101"/>
      <c r="AH2057" s="100"/>
      <c r="AJ2057" s="9"/>
      <c r="AK2057" s="9"/>
    </row>
    <row r="2058" spans="2:37" x14ac:dyDescent="0.25">
      <c r="B2058" s="73"/>
      <c r="C2058" s="73"/>
      <c r="D2058" s="73"/>
      <c r="G2058" s="74"/>
      <c r="H2058" s="24"/>
      <c r="J2058" s="130"/>
      <c r="K2058" s="101"/>
      <c r="L2058" s="101"/>
      <c r="X2058" s="9"/>
      <c r="Y2058" s="9"/>
      <c r="AA2058" s="9"/>
      <c r="AB2058" s="9"/>
      <c r="AC2058" s="9"/>
      <c r="AE2058" s="9"/>
      <c r="AG2058" s="101"/>
      <c r="AH2058" s="100"/>
      <c r="AJ2058" s="9"/>
      <c r="AK2058" s="9"/>
    </row>
    <row r="2059" spans="2:37" x14ac:dyDescent="0.25">
      <c r="B2059" s="73"/>
      <c r="C2059" s="73"/>
      <c r="D2059" s="73"/>
      <c r="G2059" s="74"/>
      <c r="H2059" s="24"/>
      <c r="J2059" s="130"/>
      <c r="K2059" s="101"/>
      <c r="L2059" s="101"/>
      <c r="X2059" s="9"/>
      <c r="Y2059" s="9"/>
      <c r="AA2059" s="9"/>
      <c r="AB2059" s="9"/>
      <c r="AC2059" s="9"/>
      <c r="AE2059" s="9"/>
      <c r="AG2059" s="101"/>
      <c r="AH2059" s="100"/>
      <c r="AJ2059" s="9"/>
      <c r="AK2059" s="9"/>
    </row>
    <row r="2060" spans="2:37" x14ac:dyDescent="0.25">
      <c r="B2060" s="73"/>
      <c r="C2060" s="73"/>
      <c r="D2060" s="73"/>
      <c r="G2060" s="74"/>
      <c r="H2060" s="24"/>
      <c r="J2060" s="130"/>
      <c r="K2060" s="101"/>
      <c r="L2060" s="101"/>
      <c r="X2060" s="9"/>
      <c r="Y2060" s="9"/>
      <c r="AA2060" s="9"/>
      <c r="AB2060" s="9"/>
      <c r="AC2060" s="9"/>
      <c r="AE2060" s="9"/>
      <c r="AG2060" s="101"/>
      <c r="AH2060" s="100"/>
      <c r="AJ2060" s="9"/>
      <c r="AK2060" s="9"/>
    </row>
    <row r="2061" spans="2:37" x14ac:dyDescent="0.25">
      <c r="B2061" s="73"/>
      <c r="C2061" s="73"/>
      <c r="D2061" s="73"/>
      <c r="G2061" s="74"/>
      <c r="H2061" s="24"/>
      <c r="J2061" s="130"/>
      <c r="K2061" s="101"/>
      <c r="L2061" s="101"/>
      <c r="X2061" s="9"/>
      <c r="Y2061" s="9"/>
      <c r="AA2061" s="9"/>
      <c r="AB2061" s="9"/>
      <c r="AC2061" s="9"/>
      <c r="AE2061" s="9"/>
      <c r="AG2061" s="101"/>
      <c r="AH2061" s="100"/>
      <c r="AJ2061" s="9"/>
      <c r="AK2061" s="9"/>
    </row>
    <row r="2062" spans="2:37" x14ac:dyDescent="0.25">
      <c r="B2062" s="73"/>
      <c r="C2062" s="73"/>
      <c r="D2062" s="73"/>
      <c r="G2062" s="74"/>
      <c r="H2062" s="24"/>
      <c r="J2062" s="130"/>
      <c r="K2062" s="101"/>
      <c r="L2062" s="101"/>
      <c r="X2062" s="9"/>
      <c r="Y2062" s="9"/>
      <c r="AA2062" s="9"/>
      <c r="AB2062" s="9"/>
      <c r="AC2062" s="9"/>
      <c r="AE2062" s="9"/>
      <c r="AG2062" s="101"/>
      <c r="AH2062" s="100"/>
      <c r="AJ2062" s="9"/>
      <c r="AK2062" s="9"/>
    </row>
    <row r="2063" spans="2:37" x14ac:dyDescent="0.25">
      <c r="B2063" s="73"/>
      <c r="C2063" s="73"/>
      <c r="D2063" s="73"/>
      <c r="G2063" s="74"/>
      <c r="H2063" s="24"/>
      <c r="J2063" s="130"/>
      <c r="K2063" s="101"/>
      <c r="L2063" s="101"/>
      <c r="X2063" s="9"/>
      <c r="Y2063" s="9"/>
      <c r="AA2063" s="9"/>
      <c r="AB2063" s="9"/>
      <c r="AC2063" s="9"/>
      <c r="AE2063" s="9"/>
      <c r="AG2063" s="101"/>
      <c r="AH2063" s="100"/>
      <c r="AJ2063" s="9"/>
      <c r="AK2063" s="9"/>
    </row>
    <row r="2064" spans="2:37" x14ac:dyDescent="0.25">
      <c r="B2064" s="73"/>
      <c r="C2064" s="73"/>
      <c r="D2064" s="73"/>
      <c r="G2064" s="74"/>
      <c r="H2064" s="24"/>
      <c r="J2064" s="130"/>
      <c r="K2064" s="101"/>
      <c r="L2064" s="101"/>
      <c r="X2064" s="9"/>
      <c r="Y2064" s="9"/>
      <c r="AA2064" s="9"/>
      <c r="AB2064" s="9"/>
      <c r="AC2064" s="9"/>
      <c r="AE2064" s="9"/>
      <c r="AG2064" s="101"/>
      <c r="AH2064" s="100"/>
      <c r="AJ2064" s="9"/>
      <c r="AK2064" s="9"/>
    </row>
    <row r="2065" spans="2:37" x14ac:dyDescent="0.25">
      <c r="B2065" s="73"/>
      <c r="C2065" s="73"/>
      <c r="D2065" s="73"/>
      <c r="G2065" s="74"/>
      <c r="H2065" s="24"/>
      <c r="J2065" s="130"/>
      <c r="K2065" s="101"/>
      <c r="L2065" s="101"/>
      <c r="X2065" s="9"/>
      <c r="Y2065" s="9"/>
      <c r="AA2065" s="9"/>
      <c r="AB2065" s="9"/>
      <c r="AC2065" s="9"/>
      <c r="AE2065" s="9"/>
      <c r="AG2065" s="101"/>
      <c r="AH2065" s="100"/>
      <c r="AJ2065" s="9"/>
      <c r="AK2065" s="9"/>
    </row>
    <row r="2066" spans="2:37" x14ac:dyDescent="0.25">
      <c r="B2066" s="73"/>
      <c r="C2066" s="73"/>
      <c r="D2066" s="73"/>
      <c r="G2066" s="74"/>
      <c r="H2066" s="24"/>
      <c r="J2066" s="130"/>
      <c r="K2066" s="101"/>
      <c r="L2066" s="101"/>
      <c r="X2066" s="9"/>
      <c r="Y2066" s="9"/>
      <c r="AA2066" s="9"/>
      <c r="AB2066" s="9"/>
      <c r="AC2066" s="9"/>
      <c r="AE2066" s="9"/>
      <c r="AG2066" s="101"/>
      <c r="AH2066" s="100"/>
      <c r="AJ2066" s="9"/>
      <c r="AK2066" s="9"/>
    </row>
    <row r="2067" spans="2:37" x14ac:dyDescent="0.25">
      <c r="B2067" s="73"/>
      <c r="C2067" s="73"/>
      <c r="D2067" s="73"/>
      <c r="G2067" s="74"/>
      <c r="H2067" s="24"/>
      <c r="J2067" s="130"/>
      <c r="K2067" s="101"/>
      <c r="L2067" s="101"/>
      <c r="X2067" s="9"/>
      <c r="Y2067" s="9"/>
      <c r="AA2067" s="9"/>
      <c r="AB2067" s="9"/>
      <c r="AC2067" s="9"/>
      <c r="AE2067" s="9"/>
      <c r="AG2067" s="101"/>
      <c r="AH2067" s="100"/>
      <c r="AJ2067" s="9"/>
      <c r="AK2067" s="9"/>
    </row>
    <row r="2068" spans="2:37" x14ac:dyDescent="0.25">
      <c r="B2068" s="73"/>
      <c r="C2068" s="73"/>
      <c r="D2068" s="73"/>
      <c r="G2068" s="74"/>
      <c r="H2068" s="24"/>
      <c r="J2068" s="130"/>
      <c r="K2068" s="101"/>
      <c r="L2068" s="101"/>
      <c r="X2068" s="9"/>
      <c r="Y2068" s="9"/>
      <c r="AA2068" s="9"/>
      <c r="AB2068" s="9"/>
      <c r="AC2068" s="9"/>
      <c r="AE2068" s="9"/>
      <c r="AG2068" s="101"/>
      <c r="AH2068" s="100"/>
      <c r="AJ2068" s="9"/>
      <c r="AK2068" s="9"/>
    </row>
    <row r="2069" spans="2:37" x14ac:dyDescent="0.25">
      <c r="B2069" s="73"/>
      <c r="C2069" s="73"/>
      <c r="D2069" s="73"/>
      <c r="G2069" s="74"/>
      <c r="H2069" s="24"/>
      <c r="J2069" s="130"/>
      <c r="K2069" s="101"/>
      <c r="L2069" s="101"/>
      <c r="X2069" s="9"/>
      <c r="Y2069" s="9"/>
      <c r="AA2069" s="9"/>
      <c r="AB2069" s="9"/>
      <c r="AC2069" s="9"/>
      <c r="AE2069" s="9"/>
      <c r="AG2069" s="101"/>
      <c r="AH2069" s="100"/>
      <c r="AJ2069" s="9"/>
      <c r="AK2069" s="9"/>
    </row>
    <row r="2070" spans="2:37" x14ac:dyDescent="0.25">
      <c r="B2070" s="73"/>
      <c r="C2070" s="73"/>
      <c r="D2070" s="73"/>
      <c r="G2070" s="74"/>
      <c r="H2070" s="24"/>
      <c r="J2070" s="130"/>
      <c r="K2070" s="101"/>
      <c r="L2070" s="101"/>
      <c r="X2070" s="9"/>
      <c r="Y2070" s="9"/>
      <c r="AA2070" s="9"/>
      <c r="AB2070" s="9"/>
      <c r="AC2070" s="9"/>
      <c r="AE2070" s="9"/>
      <c r="AG2070" s="101"/>
      <c r="AH2070" s="100"/>
      <c r="AJ2070" s="9"/>
      <c r="AK2070" s="9"/>
    </row>
    <row r="2071" spans="2:37" x14ac:dyDescent="0.25">
      <c r="B2071" s="73"/>
      <c r="C2071" s="73"/>
      <c r="D2071" s="73"/>
      <c r="G2071" s="74"/>
      <c r="H2071" s="24"/>
      <c r="J2071" s="130"/>
      <c r="K2071" s="101"/>
      <c r="L2071" s="101"/>
      <c r="X2071" s="9"/>
      <c r="Y2071" s="9"/>
      <c r="AA2071" s="9"/>
      <c r="AB2071" s="9"/>
      <c r="AC2071" s="9"/>
      <c r="AE2071" s="9"/>
      <c r="AG2071" s="101"/>
      <c r="AH2071" s="100"/>
      <c r="AJ2071" s="9"/>
      <c r="AK2071" s="9"/>
    </row>
    <row r="2072" spans="2:37" x14ac:dyDescent="0.25">
      <c r="B2072" s="73"/>
      <c r="C2072" s="73"/>
      <c r="D2072" s="73"/>
      <c r="G2072" s="74"/>
      <c r="H2072" s="24"/>
      <c r="J2072" s="130"/>
      <c r="K2072" s="101"/>
      <c r="L2072" s="101"/>
      <c r="X2072" s="9"/>
      <c r="Y2072" s="9"/>
      <c r="AA2072" s="9"/>
      <c r="AB2072" s="9"/>
      <c r="AC2072" s="9"/>
      <c r="AE2072" s="9"/>
      <c r="AG2072" s="101"/>
      <c r="AH2072" s="100"/>
      <c r="AJ2072" s="9"/>
      <c r="AK2072" s="9"/>
    </row>
    <row r="2073" spans="2:37" x14ac:dyDescent="0.25">
      <c r="B2073" s="73"/>
      <c r="C2073" s="73"/>
      <c r="D2073" s="73"/>
      <c r="G2073" s="74"/>
      <c r="H2073" s="24"/>
      <c r="J2073" s="130"/>
      <c r="K2073" s="101"/>
      <c r="L2073" s="101"/>
      <c r="X2073" s="9"/>
      <c r="Y2073" s="9"/>
      <c r="AA2073" s="9"/>
      <c r="AB2073" s="9"/>
      <c r="AC2073" s="9"/>
      <c r="AE2073" s="9"/>
      <c r="AG2073" s="101"/>
      <c r="AH2073" s="100"/>
      <c r="AJ2073" s="9"/>
      <c r="AK2073" s="9"/>
    </row>
    <row r="2074" spans="2:37" x14ac:dyDescent="0.25">
      <c r="B2074" s="73"/>
      <c r="C2074" s="73"/>
      <c r="D2074" s="73"/>
      <c r="G2074" s="74"/>
      <c r="H2074" s="24"/>
      <c r="J2074" s="130"/>
      <c r="K2074" s="101"/>
      <c r="L2074" s="101"/>
      <c r="X2074" s="9"/>
      <c r="Y2074" s="9"/>
      <c r="AA2074" s="9"/>
      <c r="AB2074" s="9"/>
      <c r="AC2074" s="9"/>
      <c r="AE2074" s="9"/>
      <c r="AG2074" s="101"/>
      <c r="AH2074" s="100"/>
      <c r="AJ2074" s="9"/>
      <c r="AK2074" s="9"/>
    </row>
    <row r="2075" spans="2:37" x14ac:dyDescent="0.25">
      <c r="B2075" s="73"/>
      <c r="C2075" s="73"/>
      <c r="D2075" s="73"/>
      <c r="G2075" s="74"/>
      <c r="H2075" s="24"/>
      <c r="J2075" s="130"/>
      <c r="K2075" s="101"/>
      <c r="L2075" s="101"/>
      <c r="X2075" s="9"/>
      <c r="Y2075" s="9"/>
      <c r="AA2075" s="9"/>
      <c r="AB2075" s="9"/>
      <c r="AC2075" s="9"/>
      <c r="AE2075" s="9"/>
      <c r="AG2075" s="101"/>
      <c r="AH2075" s="100"/>
      <c r="AJ2075" s="9"/>
      <c r="AK2075" s="9"/>
    </row>
    <row r="2076" spans="2:37" x14ac:dyDescent="0.25">
      <c r="B2076" s="73"/>
      <c r="C2076" s="73"/>
      <c r="D2076" s="73"/>
      <c r="G2076" s="74"/>
      <c r="H2076" s="24"/>
      <c r="J2076" s="130"/>
      <c r="K2076" s="101"/>
      <c r="L2076" s="101"/>
      <c r="X2076" s="9"/>
      <c r="Y2076" s="9"/>
      <c r="AA2076" s="9"/>
      <c r="AB2076" s="9"/>
      <c r="AC2076" s="9"/>
      <c r="AE2076" s="9"/>
      <c r="AG2076" s="101"/>
      <c r="AH2076" s="100"/>
      <c r="AJ2076" s="9"/>
      <c r="AK2076" s="9"/>
    </row>
    <row r="2077" spans="2:37" x14ac:dyDescent="0.25">
      <c r="B2077" s="73"/>
      <c r="C2077" s="73"/>
      <c r="D2077" s="73"/>
      <c r="G2077" s="74"/>
      <c r="H2077" s="24"/>
      <c r="J2077" s="130"/>
      <c r="K2077" s="101"/>
      <c r="L2077" s="101"/>
      <c r="X2077" s="9"/>
      <c r="Y2077" s="9"/>
      <c r="AA2077" s="9"/>
      <c r="AB2077" s="9"/>
      <c r="AC2077" s="9"/>
      <c r="AE2077" s="9"/>
      <c r="AG2077" s="101"/>
      <c r="AH2077" s="100"/>
      <c r="AJ2077" s="9"/>
      <c r="AK2077" s="9"/>
    </row>
    <row r="2078" spans="2:37" x14ac:dyDescent="0.25">
      <c r="B2078" s="73"/>
      <c r="C2078" s="73"/>
      <c r="D2078" s="73"/>
      <c r="G2078" s="74"/>
      <c r="H2078" s="24"/>
      <c r="J2078" s="130"/>
      <c r="K2078" s="101"/>
      <c r="L2078" s="101"/>
      <c r="X2078" s="9"/>
      <c r="Y2078" s="9"/>
      <c r="AA2078" s="9"/>
      <c r="AB2078" s="9"/>
      <c r="AC2078" s="9"/>
      <c r="AE2078" s="9"/>
      <c r="AG2078" s="101"/>
      <c r="AH2078" s="100"/>
      <c r="AJ2078" s="9"/>
      <c r="AK2078" s="9"/>
    </row>
    <row r="2079" spans="2:37" x14ac:dyDescent="0.25">
      <c r="B2079" s="73"/>
      <c r="C2079" s="73"/>
      <c r="D2079" s="73"/>
      <c r="G2079" s="74"/>
      <c r="H2079" s="24"/>
      <c r="J2079" s="130"/>
      <c r="K2079" s="101"/>
      <c r="L2079" s="101"/>
      <c r="X2079" s="9"/>
      <c r="Y2079" s="9"/>
      <c r="AA2079" s="9"/>
      <c r="AB2079" s="9"/>
      <c r="AC2079" s="9"/>
      <c r="AE2079" s="9"/>
      <c r="AG2079" s="101"/>
      <c r="AH2079" s="100"/>
      <c r="AJ2079" s="9"/>
      <c r="AK2079" s="9"/>
    </row>
    <row r="2080" spans="2:37" x14ac:dyDescent="0.25">
      <c r="B2080" s="73"/>
      <c r="C2080" s="73"/>
      <c r="D2080" s="73"/>
      <c r="G2080" s="74"/>
      <c r="H2080" s="24"/>
      <c r="J2080" s="130"/>
      <c r="K2080" s="101"/>
      <c r="L2080" s="101"/>
      <c r="X2080" s="9"/>
      <c r="Y2080" s="9"/>
      <c r="AA2080" s="9"/>
      <c r="AB2080" s="9"/>
      <c r="AC2080" s="9"/>
      <c r="AE2080" s="9"/>
      <c r="AG2080" s="101"/>
      <c r="AH2080" s="100"/>
      <c r="AJ2080" s="9"/>
      <c r="AK2080" s="9"/>
    </row>
    <row r="2081" spans="2:37" x14ac:dyDescent="0.25">
      <c r="B2081" s="73"/>
      <c r="C2081" s="73"/>
      <c r="D2081" s="73"/>
      <c r="G2081" s="74"/>
      <c r="H2081" s="24"/>
      <c r="J2081" s="130"/>
      <c r="K2081" s="101"/>
      <c r="L2081" s="101"/>
      <c r="X2081" s="9"/>
      <c r="Y2081" s="9"/>
      <c r="AA2081" s="9"/>
      <c r="AB2081" s="9"/>
      <c r="AC2081" s="9"/>
      <c r="AE2081" s="9"/>
      <c r="AG2081" s="101"/>
      <c r="AH2081" s="100"/>
      <c r="AJ2081" s="9"/>
      <c r="AK2081" s="9"/>
    </row>
    <row r="2082" spans="2:37" x14ac:dyDescent="0.25">
      <c r="B2082" s="73"/>
      <c r="C2082" s="73"/>
      <c r="D2082" s="73"/>
      <c r="G2082" s="74"/>
      <c r="H2082" s="24"/>
      <c r="J2082" s="130"/>
      <c r="K2082" s="101"/>
      <c r="L2082" s="101"/>
      <c r="X2082" s="9"/>
      <c r="Y2082" s="9"/>
      <c r="AA2082" s="9"/>
      <c r="AB2082" s="9"/>
      <c r="AC2082" s="9"/>
      <c r="AE2082" s="9"/>
      <c r="AG2082" s="101"/>
      <c r="AH2082" s="100"/>
      <c r="AJ2082" s="9"/>
      <c r="AK2082" s="9"/>
    </row>
    <row r="2083" spans="2:37" x14ac:dyDescent="0.25">
      <c r="B2083" s="73"/>
      <c r="C2083" s="73"/>
      <c r="D2083" s="73"/>
      <c r="G2083" s="74"/>
      <c r="H2083" s="24"/>
      <c r="J2083" s="130"/>
      <c r="K2083" s="101"/>
      <c r="L2083" s="101"/>
      <c r="X2083" s="9"/>
      <c r="Y2083" s="9"/>
      <c r="AA2083" s="9"/>
      <c r="AB2083" s="9"/>
      <c r="AC2083" s="9"/>
      <c r="AE2083" s="9"/>
      <c r="AG2083" s="101"/>
      <c r="AH2083" s="100"/>
      <c r="AJ2083" s="9"/>
      <c r="AK2083" s="9"/>
    </row>
    <row r="2084" spans="2:37" x14ac:dyDescent="0.25">
      <c r="B2084" s="73"/>
      <c r="C2084" s="73"/>
      <c r="D2084" s="73"/>
      <c r="G2084" s="74"/>
      <c r="H2084" s="24"/>
      <c r="J2084" s="130"/>
      <c r="K2084" s="101"/>
      <c r="L2084" s="101"/>
      <c r="X2084" s="9"/>
      <c r="Y2084" s="9"/>
      <c r="AA2084" s="9"/>
      <c r="AB2084" s="9"/>
      <c r="AC2084" s="9"/>
      <c r="AE2084" s="9"/>
      <c r="AG2084" s="101"/>
      <c r="AH2084" s="100"/>
      <c r="AJ2084" s="9"/>
      <c r="AK2084" s="9"/>
    </row>
    <row r="2085" spans="2:37" x14ac:dyDescent="0.25">
      <c r="B2085" s="73"/>
      <c r="C2085" s="73"/>
      <c r="D2085" s="73"/>
      <c r="G2085" s="74"/>
      <c r="H2085" s="24"/>
      <c r="J2085" s="130"/>
      <c r="K2085" s="101"/>
      <c r="L2085" s="101"/>
      <c r="X2085" s="9"/>
      <c r="Y2085" s="9"/>
      <c r="AA2085" s="9"/>
      <c r="AB2085" s="9"/>
      <c r="AC2085" s="9"/>
      <c r="AE2085" s="9"/>
      <c r="AG2085" s="101"/>
      <c r="AH2085" s="100"/>
      <c r="AJ2085" s="9"/>
      <c r="AK2085" s="9"/>
    </row>
    <row r="2086" spans="2:37" x14ac:dyDescent="0.25">
      <c r="B2086" s="73"/>
      <c r="C2086" s="73"/>
      <c r="D2086" s="73"/>
      <c r="G2086" s="74"/>
      <c r="H2086" s="24"/>
      <c r="J2086" s="130"/>
      <c r="K2086" s="101"/>
      <c r="L2086" s="101"/>
      <c r="X2086" s="9"/>
      <c r="Y2086" s="9"/>
      <c r="AA2086" s="9"/>
      <c r="AB2086" s="9"/>
      <c r="AC2086" s="9"/>
      <c r="AE2086" s="9"/>
      <c r="AG2086" s="101"/>
      <c r="AH2086" s="100"/>
      <c r="AJ2086" s="9"/>
      <c r="AK2086" s="9"/>
    </row>
    <row r="2087" spans="2:37" x14ac:dyDescent="0.25">
      <c r="B2087" s="73"/>
      <c r="C2087" s="73"/>
      <c r="D2087" s="73"/>
      <c r="G2087" s="74"/>
      <c r="H2087" s="24"/>
      <c r="J2087" s="130"/>
      <c r="K2087" s="101"/>
      <c r="L2087" s="101"/>
      <c r="X2087" s="9"/>
      <c r="Y2087" s="9"/>
      <c r="AA2087" s="9"/>
      <c r="AB2087" s="9"/>
      <c r="AC2087" s="9"/>
      <c r="AE2087" s="9"/>
      <c r="AG2087" s="101"/>
      <c r="AH2087" s="100"/>
      <c r="AJ2087" s="9"/>
      <c r="AK2087" s="9"/>
    </row>
    <row r="2088" spans="2:37" x14ac:dyDescent="0.25">
      <c r="B2088" s="73"/>
      <c r="C2088" s="73"/>
      <c r="D2088" s="73"/>
      <c r="G2088" s="74"/>
      <c r="H2088" s="24"/>
      <c r="J2088" s="130"/>
      <c r="K2088" s="101"/>
      <c r="L2088" s="101"/>
      <c r="X2088" s="9"/>
      <c r="Y2088" s="9"/>
      <c r="AA2088" s="9"/>
      <c r="AB2088" s="9"/>
      <c r="AC2088" s="9"/>
      <c r="AE2088" s="9"/>
      <c r="AG2088" s="101"/>
      <c r="AH2088" s="100"/>
      <c r="AJ2088" s="9"/>
      <c r="AK2088" s="9"/>
    </row>
    <row r="2089" spans="2:37" x14ac:dyDescent="0.25">
      <c r="B2089" s="73"/>
      <c r="C2089" s="73"/>
      <c r="D2089" s="73"/>
      <c r="G2089" s="74"/>
      <c r="H2089" s="24"/>
      <c r="J2089" s="130"/>
      <c r="K2089" s="101"/>
      <c r="L2089" s="101"/>
      <c r="X2089" s="9"/>
      <c r="Y2089" s="9"/>
      <c r="AA2089" s="9"/>
      <c r="AB2089" s="9"/>
      <c r="AC2089" s="9"/>
      <c r="AE2089" s="9"/>
      <c r="AG2089" s="101"/>
      <c r="AH2089" s="100"/>
      <c r="AJ2089" s="9"/>
      <c r="AK2089" s="9"/>
    </row>
    <row r="2090" spans="2:37" x14ac:dyDescent="0.25">
      <c r="B2090" s="73"/>
      <c r="C2090" s="73"/>
      <c r="D2090" s="73"/>
      <c r="G2090" s="74"/>
      <c r="H2090" s="24"/>
      <c r="J2090" s="130"/>
      <c r="K2090" s="101"/>
      <c r="L2090" s="101"/>
      <c r="X2090" s="9"/>
      <c r="Y2090" s="9"/>
      <c r="AA2090" s="9"/>
      <c r="AB2090" s="9"/>
      <c r="AC2090" s="9"/>
      <c r="AE2090" s="9"/>
      <c r="AG2090" s="101"/>
      <c r="AH2090" s="100"/>
      <c r="AJ2090" s="9"/>
      <c r="AK2090" s="9"/>
    </row>
    <row r="2091" spans="2:37" x14ac:dyDescent="0.25">
      <c r="B2091" s="73"/>
      <c r="C2091" s="73"/>
      <c r="D2091" s="73"/>
      <c r="G2091" s="74"/>
      <c r="H2091" s="24"/>
      <c r="J2091" s="130"/>
      <c r="K2091" s="101"/>
      <c r="L2091" s="101"/>
      <c r="X2091" s="9"/>
      <c r="Y2091" s="9"/>
      <c r="AA2091" s="9"/>
      <c r="AB2091" s="9"/>
      <c r="AC2091" s="9"/>
      <c r="AE2091" s="9"/>
      <c r="AG2091" s="101"/>
      <c r="AH2091" s="100"/>
      <c r="AJ2091" s="9"/>
      <c r="AK2091" s="9"/>
    </row>
    <row r="2092" spans="2:37" x14ac:dyDescent="0.25">
      <c r="B2092" s="73"/>
      <c r="C2092" s="73"/>
      <c r="D2092" s="73"/>
      <c r="G2092" s="74"/>
      <c r="H2092" s="24"/>
      <c r="J2092" s="130"/>
      <c r="K2092" s="101"/>
      <c r="L2092" s="101"/>
      <c r="X2092" s="9"/>
      <c r="Y2092" s="9"/>
      <c r="AA2092" s="9"/>
      <c r="AB2092" s="9"/>
      <c r="AC2092" s="9"/>
      <c r="AE2092" s="9"/>
      <c r="AG2092" s="101"/>
      <c r="AH2092" s="100"/>
      <c r="AJ2092" s="9"/>
      <c r="AK2092" s="9"/>
    </row>
    <row r="2093" spans="2:37" x14ac:dyDescent="0.25">
      <c r="B2093" s="73"/>
      <c r="C2093" s="73"/>
      <c r="D2093" s="73"/>
      <c r="G2093" s="74"/>
      <c r="H2093" s="24"/>
      <c r="J2093" s="130"/>
      <c r="K2093" s="101"/>
      <c r="L2093" s="101"/>
      <c r="X2093" s="9"/>
      <c r="Y2093" s="9"/>
      <c r="AA2093" s="9"/>
      <c r="AB2093" s="9"/>
      <c r="AC2093" s="9"/>
      <c r="AE2093" s="9"/>
      <c r="AG2093" s="101"/>
      <c r="AH2093" s="100"/>
      <c r="AJ2093" s="9"/>
      <c r="AK2093" s="9"/>
    </row>
    <row r="2094" spans="2:37" x14ac:dyDescent="0.25">
      <c r="B2094" s="73"/>
      <c r="C2094" s="73"/>
      <c r="D2094" s="73"/>
      <c r="G2094" s="74"/>
      <c r="H2094" s="24"/>
      <c r="J2094" s="130"/>
      <c r="K2094" s="101"/>
      <c r="L2094" s="101"/>
      <c r="X2094" s="9"/>
      <c r="Y2094" s="9"/>
      <c r="AA2094" s="9"/>
      <c r="AB2094" s="9"/>
      <c r="AC2094" s="9"/>
      <c r="AE2094" s="9"/>
      <c r="AG2094" s="101"/>
      <c r="AH2094" s="100"/>
      <c r="AJ2094" s="9"/>
      <c r="AK2094" s="9"/>
    </row>
    <row r="2095" spans="2:37" x14ac:dyDescent="0.25">
      <c r="B2095" s="73"/>
      <c r="C2095" s="73"/>
      <c r="D2095" s="73"/>
      <c r="G2095" s="74"/>
      <c r="H2095" s="24"/>
      <c r="J2095" s="130"/>
      <c r="K2095" s="101"/>
      <c r="L2095" s="101"/>
      <c r="X2095" s="9"/>
      <c r="Y2095" s="9"/>
      <c r="AA2095" s="9"/>
      <c r="AB2095" s="9"/>
      <c r="AC2095" s="9"/>
      <c r="AE2095" s="9"/>
      <c r="AG2095" s="101"/>
      <c r="AH2095" s="100"/>
      <c r="AJ2095" s="9"/>
      <c r="AK2095" s="9"/>
    </row>
    <row r="2096" spans="2:37" x14ac:dyDescent="0.25">
      <c r="B2096" s="73"/>
      <c r="C2096" s="73"/>
      <c r="D2096" s="73"/>
      <c r="G2096" s="74"/>
      <c r="H2096" s="24"/>
      <c r="J2096" s="131"/>
      <c r="K2096" s="101"/>
      <c r="L2096" s="101"/>
      <c r="X2096" s="9"/>
      <c r="Y2096" s="9"/>
      <c r="AA2096" s="9"/>
      <c r="AB2096" s="9"/>
      <c r="AC2096" s="9"/>
      <c r="AE2096" s="9"/>
      <c r="AG2096" s="101"/>
      <c r="AH2096" s="100"/>
      <c r="AJ2096" s="9"/>
      <c r="AK2096" s="9"/>
    </row>
    <row r="2097" spans="2:37" x14ac:dyDescent="0.25">
      <c r="B2097" s="73"/>
      <c r="C2097" s="73"/>
      <c r="D2097" s="73"/>
      <c r="G2097" s="74"/>
      <c r="H2097" s="24"/>
      <c r="J2097" s="131"/>
      <c r="K2097" s="101"/>
      <c r="L2097" s="101"/>
      <c r="X2097" s="9"/>
      <c r="Y2097" s="9"/>
      <c r="AA2097" s="9"/>
      <c r="AB2097" s="9"/>
      <c r="AC2097" s="9"/>
      <c r="AE2097" s="9"/>
      <c r="AG2097" s="101"/>
      <c r="AH2097" s="100"/>
      <c r="AJ2097" s="9"/>
      <c r="AK2097" s="9"/>
    </row>
    <row r="2098" spans="2:37" x14ac:dyDescent="0.25">
      <c r="B2098" s="73"/>
      <c r="C2098" s="73"/>
      <c r="D2098" s="73"/>
      <c r="G2098" s="74"/>
      <c r="H2098" s="24"/>
      <c r="J2098" s="131"/>
      <c r="K2098" s="101"/>
      <c r="L2098" s="101"/>
      <c r="X2098" s="9"/>
      <c r="Y2098" s="9"/>
      <c r="AA2098" s="9"/>
      <c r="AB2098" s="9"/>
      <c r="AC2098" s="9"/>
      <c r="AE2098" s="9"/>
      <c r="AG2098" s="101"/>
      <c r="AH2098" s="100"/>
      <c r="AJ2098" s="9"/>
      <c r="AK2098" s="9"/>
    </row>
    <row r="2099" spans="2:37" x14ac:dyDescent="0.25">
      <c r="B2099" s="73"/>
      <c r="C2099" s="73"/>
      <c r="D2099" s="73"/>
      <c r="G2099" s="74"/>
      <c r="H2099" s="24"/>
      <c r="J2099" s="131"/>
      <c r="K2099" s="101"/>
      <c r="L2099" s="101"/>
      <c r="X2099" s="9"/>
      <c r="Y2099" s="9"/>
      <c r="AA2099" s="9"/>
      <c r="AB2099" s="9"/>
      <c r="AC2099" s="9"/>
      <c r="AE2099" s="9"/>
      <c r="AG2099" s="101"/>
      <c r="AH2099" s="100"/>
      <c r="AJ2099" s="9"/>
      <c r="AK2099" s="9"/>
    </row>
    <row r="2100" spans="2:37" x14ac:dyDescent="0.25">
      <c r="B2100" s="73"/>
      <c r="C2100" s="73"/>
      <c r="D2100" s="73"/>
      <c r="G2100" s="74"/>
      <c r="H2100" s="24"/>
      <c r="J2100" s="131"/>
      <c r="K2100" s="101"/>
      <c r="L2100" s="101"/>
      <c r="X2100" s="9"/>
      <c r="Y2100" s="9"/>
      <c r="AA2100" s="9"/>
      <c r="AB2100" s="9"/>
      <c r="AC2100" s="9"/>
      <c r="AE2100" s="9"/>
      <c r="AG2100" s="101"/>
      <c r="AH2100" s="100"/>
      <c r="AJ2100" s="9"/>
      <c r="AK2100" s="9"/>
    </row>
    <row r="2101" spans="2:37" x14ac:dyDescent="0.25">
      <c r="B2101" s="73"/>
      <c r="C2101" s="73"/>
      <c r="D2101" s="73"/>
      <c r="G2101" s="74"/>
      <c r="H2101" s="24"/>
      <c r="J2101" s="131"/>
      <c r="K2101" s="101"/>
      <c r="L2101" s="101"/>
      <c r="X2101" s="9"/>
      <c r="Y2101" s="9"/>
      <c r="AA2101" s="9"/>
      <c r="AB2101" s="9"/>
      <c r="AC2101" s="9"/>
      <c r="AE2101" s="9"/>
      <c r="AG2101" s="101"/>
      <c r="AH2101" s="100"/>
      <c r="AJ2101" s="9"/>
      <c r="AK2101" s="9"/>
    </row>
    <row r="2102" spans="2:37" x14ac:dyDescent="0.25">
      <c r="B2102" s="73"/>
      <c r="C2102" s="73"/>
      <c r="D2102" s="73"/>
      <c r="G2102" s="74"/>
      <c r="H2102" s="24"/>
      <c r="J2102" s="131"/>
      <c r="K2102" s="101"/>
      <c r="L2102" s="101"/>
      <c r="X2102" s="9"/>
      <c r="Y2102" s="9"/>
      <c r="AA2102" s="9"/>
      <c r="AB2102" s="9"/>
      <c r="AC2102" s="9"/>
      <c r="AE2102" s="9"/>
      <c r="AG2102" s="101"/>
      <c r="AH2102" s="100"/>
      <c r="AJ2102" s="9"/>
      <c r="AK2102" s="9"/>
    </row>
    <row r="2103" spans="2:37" x14ac:dyDescent="0.25">
      <c r="B2103" s="73"/>
      <c r="C2103" s="73"/>
      <c r="D2103" s="73"/>
      <c r="G2103" s="74"/>
      <c r="H2103" s="24"/>
      <c r="J2103" s="131"/>
      <c r="K2103" s="101"/>
      <c r="L2103" s="101"/>
      <c r="X2103" s="9"/>
      <c r="Y2103" s="9"/>
      <c r="AA2103" s="9"/>
      <c r="AB2103" s="9"/>
      <c r="AC2103" s="9"/>
      <c r="AE2103" s="9"/>
      <c r="AG2103" s="101"/>
      <c r="AH2103" s="100"/>
      <c r="AJ2103" s="9"/>
      <c r="AK2103" s="9"/>
    </row>
    <row r="2104" spans="2:37" x14ac:dyDescent="0.25">
      <c r="B2104" s="73"/>
      <c r="C2104" s="73"/>
      <c r="D2104" s="73"/>
      <c r="G2104" s="74"/>
      <c r="H2104" s="24"/>
      <c r="J2104" s="131"/>
      <c r="K2104" s="101"/>
      <c r="L2104" s="101"/>
      <c r="X2104" s="9"/>
      <c r="Y2104" s="9"/>
      <c r="AA2104" s="9"/>
      <c r="AB2104" s="9"/>
      <c r="AC2104" s="9"/>
      <c r="AE2104" s="9"/>
      <c r="AG2104" s="101"/>
      <c r="AH2104" s="100"/>
      <c r="AJ2104" s="9"/>
      <c r="AK2104" s="9"/>
    </row>
    <row r="2105" spans="2:37" x14ac:dyDescent="0.25">
      <c r="B2105" s="73"/>
      <c r="C2105" s="73"/>
      <c r="D2105" s="73"/>
      <c r="G2105" s="74"/>
      <c r="H2105" s="24"/>
      <c r="J2105" s="131"/>
      <c r="K2105" s="101"/>
      <c r="L2105" s="101"/>
      <c r="X2105" s="9"/>
      <c r="Y2105" s="9"/>
      <c r="AA2105" s="9"/>
      <c r="AB2105" s="9"/>
      <c r="AC2105" s="9"/>
      <c r="AE2105" s="9"/>
      <c r="AG2105" s="101"/>
      <c r="AH2105" s="100"/>
      <c r="AJ2105" s="9"/>
      <c r="AK2105" s="9"/>
    </row>
    <row r="2106" spans="2:37" x14ac:dyDescent="0.25">
      <c r="B2106" s="73"/>
      <c r="C2106" s="73"/>
      <c r="D2106" s="73"/>
      <c r="G2106" s="74"/>
      <c r="H2106" s="24"/>
      <c r="J2106" s="131"/>
      <c r="K2106" s="101"/>
      <c r="L2106" s="101"/>
      <c r="X2106" s="9"/>
      <c r="Y2106" s="9"/>
      <c r="AA2106" s="9"/>
      <c r="AB2106" s="9"/>
      <c r="AC2106" s="9"/>
      <c r="AE2106" s="9"/>
      <c r="AG2106" s="101"/>
      <c r="AH2106" s="100"/>
      <c r="AJ2106" s="9"/>
      <c r="AK2106" s="9"/>
    </row>
    <row r="2107" spans="2:37" x14ac:dyDescent="0.25">
      <c r="B2107" s="73"/>
      <c r="C2107" s="73"/>
      <c r="D2107" s="73"/>
      <c r="G2107" s="74"/>
      <c r="H2107" s="24"/>
      <c r="J2107" s="131"/>
      <c r="K2107" s="101"/>
      <c r="L2107" s="101"/>
      <c r="X2107" s="9"/>
      <c r="Y2107" s="9"/>
      <c r="AA2107" s="9"/>
      <c r="AB2107" s="9"/>
      <c r="AC2107" s="9"/>
      <c r="AE2107" s="9"/>
      <c r="AG2107" s="101"/>
      <c r="AH2107" s="100"/>
      <c r="AJ2107" s="9"/>
      <c r="AK2107" s="9"/>
    </row>
    <row r="2108" spans="2:37" x14ac:dyDescent="0.25">
      <c r="B2108" s="73"/>
      <c r="C2108" s="73"/>
      <c r="D2108" s="73"/>
      <c r="G2108" s="74"/>
      <c r="H2108" s="24"/>
      <c r="J2108" s="131"/>
      <c r="K2108" s="101"/>
      <c r="L2108" s="101"/>
      <c r="X2108" s="9"/>
      <c r="Y2108" s="9"/>
      <c r="AA2108" s="9"/>
      <c r="AB2108" s="9"/>
      <c r="AC2108" s="9"/>
      <c r="AE2108" s="9"/>
      <c r="AG2108" s="101"/>
      <c r="AH2108" s="100"/>
      <c r="AJ2108" s="9"/>
      <c r="AK2108" s="9"/>
    </row>
    <row r="2109" spans="2:37" x14ac:dyDescent="0.25">
      <c r="B2109" s="73"/>
      <c r="C2109" s="73"/>
      <c r="D2109" s="73"/>
      <c r="G2109" s="74"/>
      <c r="H2109" s="24"/>
      <c r="J2109" s="131"/>
      <c r="K2109" s="101"/>
      <c r="L2109" s="101"/>
      <c r="X2109" s="9"/>
      <c r="Y2109" s="9"/>
      <c r="AA2109" s="9"/>
      <c r="AB2109" s="9"/>
      <c r="AC2109" s="9"/>
      <c r="AE2109" s="9"/>
      <c r="AG2109" s="101"/>
      <c r="AH2109" s="100"/>
      <c r="AJ2109" s="9"/>
      <c r="AK2109" s="9"/>
    </row>
    <row r="2110" spans="2:37" x14ac:dyDescent="0.25">
      <c r="B2110" s="73"/>
      <c r="C2110" s="73"/>
      <c r="D2110" s="73"/>
      <c r="G2110" s="74"/>
      <c r="H2110" s="24"/>
      <c r="J2110" s="131"/>
      <c r="K2110" s="101"/>
      <c r="L2110" s="101"/>
      <c r="X2110" s="9"/>
      <c r="Y2110" s="9"/>
      <c r="AA2110" s="9"/>
      <c r="AB2110" s="9"/>
      <c r="AC2110" s="9"/>
      <c r="AE2110" s="9"/>
      <c r="AG2110" s="101"/>
      <c r="AH2110" s="100"/>
      <c r="AJ2110" s="9"/>
      <c r="AK2110" s="9"/>
    </row>
    <row r="2111" spans="2:37" x14ac:dyDescent="0.25">
      <c r="B2111" s="73"/>
      <c r="C2111" s="73"/>
      <c r="D2111" s="73"/>
      <c r="G2111" s="74"/>
      <c r="H2111" s="24"/>
      <c r="J2111" s="131"/>
      <c r="K2111" s="101"/>
      <c r="L2111" s="101"/>
      <c r="X2111" s="9"/>
      <c r="Y2111" s="9"/>
      <c r="AA2111" s="9"/>
      <c r="AB2111" s="9"/>
      <c r="AC2111" s="9"/>
      <c r="AE2111" s="9"/>
      <c r="AG2111" s="101"/>
      <c r="AH2111" s="100"/>
      <c r="AJ2111" s="9"/>
      <c r="AK2111" s="9"/>
    </row>
    <row r="2112" spans="2:37" x14ac:dyDescent="0.25">
      <c r="B2112" s="73"/>
      <c r="C2112" s="73"/>
      <c r="D2112" s="73"/>
      <c r="G2112" s="74"/>
      <c r="H2112" s="24"/>
      <c r="J2112" s="131"/>
      <c r="K2112" s="101"/>
      <c r="L2112" s="101"/>
      <c r="X2112" s="9"/>
      <c r="Y2112" s="9"/>
      <c r="AA2112" s="9"/>
      <c r="AB2112" s="9"/>
      <c r="AC2112" s="9"/>
      <c r="AE2112" s="9"/>
      <c r="AG2112" s="101"/>
      <c r="AH2112" s="100"/>
      <c r="AJ2112" s="9"/>
      <c r="AK2112" s="9"/>
    </row>
    <row r="2113" spans="2:37" x14ac:dyDescent="0.25">
      <c r="B2113" s="73"/>
      <c r="C2113" s="73"/>
      <c r="D2113" s="73"/>
      <c r="G2113" s="74"/>
      <c r="H2113" s="24"/>
      <c r="J2113" s="131"/>
      <c r="K2113" s="101"/>
      <c r="L2113" s="101"/>
      <c r="X2113" s="9"/>
      <c r="Y2113" s="9"/>
      <c r="AA2113" s="9"/>
      <c r="AB2113" s="9"/>
      <c r="AC2113" s="9"/>
      <c r="AE2113" s="9"/>
      <c r="AG2113" s="101"/>
      <c r="AH2113" s="100"/>
      <c r="AJ2113" s="9"/>
      <c r="AK2113" s="9"/>
    </row>
    <row r="2114" spans="2:37" x14ac:dyDescent="0.25">
      <c r="B2114" s="73"/>
      <c r="C2114" s="73"/>
      <c r="D2114" s="73"/>
      <c r="G2114" s="74"/>
      <c r="H2114" s="24"/>
      <c r="J2114" s="131"/>
      <c r="K2114" s="101"/>
      <c r="L2114" s="101"/>
      <c r="X2114" s="9"/>
      <c r="Y2114" s="9"/>
      <c r="AA2114" s="9"/>
      <c r="AB2114" s="9"/>
      <c r="AC2114" s="9"/>
      <c r="AE2114" s="9"/>
      <c r="AG2114" s="101"/>
      <c r="AH2114" s="100"/>
      <c r="AJ2114" s="9"/>
      <c r="AK2114" s="9"/>
    </row>
    <row r="2115" spans="2:37" x14ac:dyDescent="0.25">
      <c r="B2115" s="73"/>
      <c r="C2115" s="73"/>
      <c r="D2115" s="73"/>
      <c r="G2115" s="74"/>
      <c r="H2115" s="24"/>
      <c r="J2115" s="131"/>
      <c r="K2115" s="101"/>
      <c r="L2115" s="101"/>
      <c r="X2115" s="9"/>
      <c r="Y2115" s="9"/>
      <c r="AA2115" s="9"/>
      <c r="AB2115" s="9"/>
      <c r="AC2115" s="9"/>
      <c r="AE2115" s="9"/>
      <c r="AG2115" s="101"/>
      <c r="AH2115" s="100"/>
      <c r="AJ2115" s="9"/>
      <c r="AK2115" s="9"/>
    </row>
    <row r="2116" spans="2:37" x14ac:dyDescent="0.25">
      <c r="B2116" s="73"/>
      <c r="C2116" s="73"/>
      <c r="D2116" s="73"/>
      <c r="G2116" s="74"/>
      <c r="H2116" s="24"/>
      <c r="J2116" s="131"/>
      <c r="K2116" s="101"/>
      <c r="L2116" s="101"/>
      <c r="X2116" s="9"/>
      <c r="Y2116" s="9"/>
      <c r="AA2116" s="9"/>
      <c r="AB2116" s="9"/>
      <c r="AC2116" s="9"/>
      <c r="AE2116" s="9"/>
      <c r="AG2116" s="101"/>
      <c r="AH2116" s="100"/>
      <c r="AJ2116" s="9"/>
      <c r="AK2116" s="9"/>
    </row>
    <row r="2117" spans="2:37" x14ac:dyDescent="0.25">
      <c r="B2117" s="73"/>
      <c r="C2117" s="73"/>
      <c r="D2117" s="73"/>
      <c r="G2117" s="74"/>
      <c r="H2117" s="24"/>
      <c r="J2117" s="131"/>
      <c r="K2117" s="101"/>
      <c r="L2117" s="101"/>
      <c r="X2117" s="9"/>
      <c r="Y2117" s="9"/>
      <c r="AA2117" s="9"/>
      <c r="AB2117" s="9"/>
      <c r="AC2117" s="9"/>
      <c r="AE2117" s="9"/>
      <c r="AG2117" s="101"/>
      <c r="AH2117" s="100"/>
      <c r="AJ2117" s="9"/>
      <c r="AK2117" s="9"/>
    </row>
    <row r="2118" spans="2:37" x14ac:dyDescent="0.25">
      <c r="B2118" s="73"/>
      <c r="C2118" s="73"/>
      <c r="D2118" s="73"/>
      <c r="G2118" s="74"/>
      <c r="H2118" s="24"/>
      <c r="J2118" s="131"/>
      <c r="K2118" s="101"/>
      <c r="L2118" s="101"/>
      <c r="X2118" s="9"/>
      <c r="Y2118" s="9"/>
      <c r="AA2118" s="9"/>
      <c r="AB2118" s="9"/>
      <c r="AC2118" s="9"/>
      <c r="AE2118" s="9"/>
      <c r="AG2118" s="101"/>
      <c r="AH2118" s="100"/>
      <c r="AJ2118" s="9"/>
      <c r="AK2118" s="9"/>
    </row>
    <row r="2119" spans="2:37" x14ac:dyDescent="0.25">
      <c r="B2119" s="73"/>
      <c r="C2119" s="73"/>
      <c r="D2119" s="73"/>
      <c r="G2119" s="74"/>
      <c r="H2119" s="24"/>
      <c r="J2119" s="131"/>
      <c r="K2119" s="101"/>
      <c r="L2119" s="101"/>
      <c r="X2119" s="9"/>
      <c r="Y2119" s="9"/>
      <c r="AA2119" s="9"/>
      <c r="AB2119" s="9"/>
      <c r="AC2119" s="9"/>
      <c r="AE2119" s="9"/>
      <c r="AG2119" s="101"/>
      <c r="AH2119" s="100"/>
      <c r="AJ2119" s="9"/>
      <c r="AK2119" s="9"/>
    </row>
    <row r="2120" spans="2:37" x14ac:dyDescent="0.25">
      <c r="B2120" s="73"/>
      <c r="C2120" s="73"/>
      <c r="D2120" s="73"/>
      <c r="G2120" s="74"/>
      <c r="H2120" s="24"/>
      <c r="J2120" s="131"/>
      <c r="K2120" s="101"/>
      <c r="L2120" s="101"/>
      <c r="X2120" s="9"/>
      <c r="Y2120" s="9"/>
      <c r="AA2120" s="9"/>
      <c r="AB2120" s="9"/>
      <c r="AC2120" s="9"/>
      <c r="AE2120" s="9"/>
      <c r="AG2120" s="101"/>
      <c r="AH2120" s="100"/>
      <c r="AJ2120" s="9"/>
      <c r="AK2120" s="9"/>
    </row>
    <row r="2121" spans="2:37" x14ac:dyDescent="0.25">
      <c r="B2121" s="73"/>
      <c r="C2121" s="73"/>
      <c r="D2121" s="73"/>
      <c r="G2121" s="74"/>
      <c r="H2121" s="24"/>
      <c r="J2121" s="131"/>
      <c r="K2121" s="101"/>
      <c r="L2121" s="101"/>
      <c r="X2121" s="9"/>
      <c r="Y2121" s="9"/>
      <c r="AA2121" s="9"/>
      <c r="AB2121" s="9"/>
      <c r="AC2121" s="9"/>
      <c r="AE2121" s="9"/>
      <c r="AG2121" s="101"/>
      <c r="AH2121" s="100"/>
      <c r="AJ2121" s="9"/>
      <c r="AK2121" s="9"/>
    </row>
    <row r="2122" spans="2:37" x14ac:dyDescent="0.25">
      <c r="B2122" s="73"/>
      <c r="C2122" s="73"/>
      <c r="D2122" s="73"/>
      <c r="G2122" s="74"/>
      <c r="H2122" s="24"/>
      <c r="J2122" s="131"/>
      <c r="K2122" s="101"/>
      <c r="L2122" s="101"/>
      <c r="X2122" s="9"/>
      <c r="Y2122" s="9"/>
      <c r="AA2122" s="9"/>
      <c r="AB2122" s="9"/>
      <c r="AC2122" s="9"/>
      <c r="AE2122" s="9"/>
      <c r="AG2122" s="101"/>
      <c r="AH2122" s="100"/>
      <c r="AJ2122" s="9"/>
      <c r="AK2122" s="9"/>
    </row>
    <row r="2123" spans="2:37" x14ac:dyDescent="0.25">
      <c r="B2123" s="73"/>
      <c r="C2123" s="73"/>
      <c r="D2123" s="73"/>
      <c r="G2123" s="74"/>
      <c r="H2123" s="24"/>
      <c r="J2123" s="131"/>
      <c r="K2123" s="101"/>
      <c r="L2123" s="101"/>
      <c r="X2123" s="9"/>
      <c r="Y2123" s="9"/>
      <c r="AA2123" s="9"/>
      <c r="AB2123" s="9"/>
      <c r="AC2123" s="9"/>
      <c r="AE2123" s="9"/>
      <c r="AG2123" s="101"/>
      <c r="AH2123" s="100"/>
      <c r="AJ2123" s="9"/>
      <c r="AK2123" s="9"/>
    </row>
    <row r="2124" spans="2:37" x14ac:dyDescent="0.25">
      <c r="B2124" s="73"/>
      <c r="C2124" s="73"/>
      <c r="D2124" s="73"/>
      <c r="G2124" s="74"/>
      <c r="H2124" s="24"/>
      <c r="J2124" s="131"/>
      <c r="K2124" s="101"/>
      <c r="L2124" s="101"/>
      <c r="X2124" s="9"/>
      <c r="Y2124" s="9"/>
      <c r="AA2124" s="9"/>
      <c r="AB2124" s="9"/>
      <c r="AC2124" s="9"/>
      <c r="AE2124" s="9"/>
      <c r="AG2124" s="101"/>
      <c r="AH2124" s="100"/>
      <c r="AJ2124" s="9"/>
      <c r="AK2124" s="9"/>
    </row>
    <row r="2125" spans="2:37" x14ac:dyDescent="0.25">
      <c r="B2125" s="73"/>
      <c r="C2125" s="73"/>
      <c r="D2125" s="73"/>
      <c r="G2125" s="74"/>
      <c r="H2125" s="24"/>
      <c r="J2125" s="131"/>
      <c r="K2125" s="101"/>
      <c r="L2125" s="101"/>
      <c r="X2125" s="9"/>
      <c r="Y2125" s="9"/>
      <c r="AA2125" s="9"/>
      <c r="AB2125" s="9"/>
      <c r="AC2125" s="9"/>
      <c r="AE2125" s="9"/>
      <c r="AG2125" s="101"/>
      <c r="AH2125" s="100"/>
      <c r="AJ2125" s="9"/>
      <c r="AK2125" s="9"/>
    </row>
    <row r="2126" spans="2:37" x14ac:dyDescent="0.25">
      <c r="B2126" s="73"/>
      <c r="C2126" s="73"/>
      <c r="D2126" s="73"/>
      <c r="G2126" s="74"/>
      <c r="H2126" s="24"/>
      <c r="J2126" s="131"/>
      <c r="K2126" s="101"/>
      <c r="L2126" s="101"/>
      <c r="X2126" s="9"/>
      <c r="Y2126" s="9"/>
      <c r="AA2126" s="9"/>
      <c r="AB2126" s="9"/>
      <c r="AC2126" s="9"/>
      <c r="AE2126" s="9"/>
      <c r="AG2126" s="101"/>
      <c r="AH2126" s="100"/>
      <c r="AJ2126" s="9"/>
      <c r="AK2126" s="9"/>
    </row>
    <row r="2127" spans="2:37" x14ac:dyDescent="0.25">
      <c r="B2127" s="73"/>
      <c r="C2127" s="73"/>
      <c r="D2127" s="73"/>
      <c r="G2127" s="74"/>
      <c r="H2127" s="24"/>
      <c r="J2127" s="131"/>
      <c r="K2127" s="101"/>
      <c r="L2127" s="101"/>
      <c r="X2127" s="9"/>
      <c r="Y2127" s="9"/>
      <c r="AA2127" s="9"/>
      <c r="AB2127" s="9"/>
      <c r="AC2127" s="9"/>
      <c r="AE2127" s="9"/>
      <c r="AG2127" s="101"/>
      <c r="AH2127" s="100"/>
      <c r="AJ2127" s="9"/>
      <c r="AK2127" s="9"/>
    </row>
    <row r="2128" spans="2:37" x14ac:dyDescent="0.25">
      <c r="B2128" s="73"/>
      <c r="C2128" s="73"/>
      <c r="D2128" s="73"/>
      <c r="G2128" s="74"/>
      <c r="H2128" s="24"/>
      <c r="J2128" s="131"/>
      <c r="K2128" s="101"/>
      <c r="L2128" s="101"/>
      <c r="X2128" s="9"/>
      <c r="Y2128" s="9"/>
      <c r="AA2128" s="9"/>
      <c r="AB2128" s="9"/>
      <c r="AC2128" s="9"/>
      <c r="AE2128" s="9"/>
      <c r="AG2128" s="101"/>
      <c r="AH2128" s="100"/>
      <c r="AJ2128" s="9"/>
      <c r="AK2128" s="9"/>
    </row>
    <row r="2129" spans="2:37" x14ac:dyDescent="0.25">
      <c r="B2129" s="73"/>
      <c r="C2129" s="73"/>
      <c r="D2129" s="73"/>
      <c r="G2129" s="74"/>
      <c r="H2129" s="24"/>
      <c r="J2129" s="131"/>
      <c r="K2129" s="101"/>
      <c r="L2129" s="101"/>
      <c r="X2129" s="9"/>
      <c r="Y2129" s="9"/>
      <c r="AA2129" s="9"/>
      <c r="AB2129" s="9"/>
      <c r="AC2129" s="9"/>
      <c r="AE2129" s="9"/>
      <c r="AG2129" s="101"/>
      <c r="AH2129" s="100"/>
      <c r="AJ2129" s="9"/>
      <c r="AK2129" s="9"/>
    </row>
    <row r="2130" spans="2:37" x14ac:dyDescent="0.25">
      <c r="B2130" s="73"/>
      <c r="C2130" s="73"/>
      <c r="D2130" s="73"/>
      <c r="G2130" s="74"/>
      <c r="H2130" s="24"/>
      <c r="J2130" s="131"/>
      <c r="K2130" s="101"/>
      <c r="L2130" s="101"/>
      <c r="X2130" s="9"/>
      <c r="Y2130" s="9"/>
      <c r="AA2130" s="9"/>
      <c r="AB2130" s="9"/>
      <c r="AC2130" s="9"/>
      <c r="AE2130" s="9"/>
      <c r="AG2130" s="101"/>
      <c r="AH2130" s="100"/>
      <c r="AJ2130" s="9"/>
      <c r="AK2130" s="9"/>
    </row>
    <row r="2131" spans="2:37" x14ac:dyDescent="0.25">
      <c r="B2131" s="73"/>
      <c r="C2131" s="73"/>
      <c r="D2131" s="73"/>
      <c r="G2131" s="74"/>
      <c r="H2131" s="24"/>
      <c r="J2131" s="131"/>
      <c r="K2131" s="101"/>
      <c r="L2131" s="101"/>
      <c r="X2131" s="9"/>
      <c r="Y2131" s="9"/>
      <c r="AA2131" s="9"/>
      <c r="AB2131" s="9"/>
      <c r="AC2131" s="9"/>
      <c r="AE2131" s="9"/>
      <c r="AG2131" s="101"/>
      <c r="AH2131" s="100"/>
      <c r="AJ2131" s="9"/>
      <c r="AK2131" s="9"/>
    </row>
    <row r="2132" spans="2:37" x14ac:dyDescent="0.25">
      <c r="B2132" s="73"/>
      <c r="C2132" s="73"/>
      <c r="D2132" s="73"/>
      <c r="G2132" s="74"/>
      <c r="H2132" s="24"/>
      <c r="J2132" s="131"/>
      <c r="K2132" s="101"/>
      <c r="L2132" s="101"/>
      <c r="X2132" s="9"/>
      <c r="Y2132" s="9"/>
      <c r="AA2132" s="9"/>
      <c r="AB2132" s="9"/>
      <c r="AC2132" s="9"/>
      <c r="AE2132" s="9"/>
      <c r="AG2132" s="101"/>
      <c r="AH2132" s="100"/>
      <c r="AJ2132" s="9"/>
      <c r="AK2132" s="9"/>
    </row>
    <row r="2133" spans="2:37" x14ac:dyDescent="0.25">
      <c r="B2133" s="73"/>
      <c r="C2133" s="73"/>
      <c r="D2133" s="73"/>
      <c r="G2133" s="74"/>
      <c r="H2133" s="24"/>
      <c r="J2133" s="131"/>
      <c r="K2133" s="101"/>
      <c r="L2133" s="101"/>
      <c r="X2133" s="9"/>
      <c r="Y2133" s="9"/>
      <c r="AA2133" s="9"/>
      <c r="AB2133" s="9"/>
      <c r="AC2133" s="9"/>
      <c r="AE2133" s="9"/>
      <c r="AG2133" s="101"/>
      <c r="AH2133" s="100"/>
      <c r="AJ2133" s="9"/>
      <c r="AK2133" s="9"/>
    </row>
    <row r="2134" spans="2:37" x14ac:dyDescent="0.25">
      <c r="B2134" s="73"/>
      <c r="C2134" s="73"/>
      <c r="D2134" s="73"/>
      <c r="G2134" s="74"/>
      <c r="H2134" s="24"/>
      <c r="J2134" s="131"/>
      <c r="K2134" s="101"/>
      <c r="L2134" s="101"/>
      <c r="X2134" s="9"/>
      <c r="Y2134" s="9"/>
      <c r="AA2134" s="9"/>
      <c r="AB2134" s="9"/>
      <c r="AC2134" s="9"/>
      <c r="AE2134" s="9"/>
      <c r="AG2134" s="101"/>
      <c r="AH2134" s="100"/>
      <c r="AJ2134" s="9"/>
      <c r="AK2134" s="9"/>
    </row>
    <row r="2135" spans="2:37" x14ac:dyDescent="0.25">
      <c r="B2135" s="73"/>
      <c r="C2135" s="73"/>
      <c r="D2135" s="73"/>
      <c r="G2135" s="74"/>
      <c r="H2135" s="24"/>
      <c r="J2135" s="131"/>
      <c r="K2135" s="101"/>
      <c r="L2135" s="101"/>
      <c r="X2135" s="9"/>
      <c r="Y2135" s="9"/>
      <c r="AA2135" s="9"/>
      <c r="AB2135" s="9"/>
      <c r="AC2135" s="9"/>
      <c r="AE2135" s="9"/>
      <c r="AG2135" s="101"/>
      <c r="AH2135" s="100"/>
      <c r="AJ2135" s="9"/>
      <c r="AK2135" s="9"/>
    </row>
    <row r="2136" spans="2:37" x14ac:dyDescent="0.25">
      <c r="B2136" s="73"/>
      <c r="C2136" s="73"/>
      <c r="D2136" s="73"/>
      <c r="G2136" s="74"/>
      <c r="H2136" s="24"/>
      <c r="J2136" s="131"/>
      <c r="K2136" s="101"/>
      <c r="L2136" s="101"/>
      <c r="X2136" s="9"/>
      <c r="Y2136" s="9"/>
      <c r="AA2136" s="9"/>
      <c r="AB2136" s="9"/>
      <c r="AC2136" s="9"/>
      <c r="AE2136" s="9"/>
      <c r="AG2136" s="101"/>
      <c r="AH2136" s="100"/>
      <c r="AJ2136" s="9"/>
      <c r="AK2136" s="9"/>
    </row>
    <row r="2137" spans="2:37" x14ac:dyDescent="0.25">
      <c r="B2137" s="73"/>
      <c r="C2137" s="73"/>
      <c r="D2137" s="73"/>
      <c r="G2137" s="74"/>
      <c r="H2137" s="24"/>
      <c r="J2137" s="131"/>
      <c r="K2137" s="101"/>
      <c r="L2137" s="101"/>
      <c r="X2137" s="9"/>
      <c r="Y2137" s="9"/>
      <c r="AA2137" s="9"/>
      <c r="AB2137" s="9"/>
      <c r="AC2137" s="9"/>
      <c r="AE2137" s="9"/>
      <c r="AG2137" s="101"/>
      <c r="AH2137" s="100"/>
      <c r="AJ2137" s="9"/>
      <c r="AK2137" s="9"/>
    </row>
    <row r="2138" spans="2:37" x14ac:dyDescent="0.25">
      <c r="B2138" s="73"/>
      <c r="C2138" s="73"/>
      <c r="D2138" s="73"/>
      <c r="G2138" s="74"/>
      <c r="H2138" s="24"/>
      <c r="J2138" s="131"/>
      <c r="K2138" s="101"/>
      <c r="L2138" s="101"/>
      <c r="X2138" s="9"/>
      <c r="Y2138" s="9"/>
      <c r="AA2138" s="9"/>
      <c r="AB2138" s="9"/>
      <c r="AE2138" s="9"/>
      <c r="AG2138" s="101"/>
      <c r="AH2138" s="100"/>
      <c r="AJ2138" s="9"/>
      <c r="AK2138" s="9"/>
    </row>
    <row r="2139" spans="2:37" x14ac:dyDescent="0.25">
      <c r="B2139" s="73"/>
      <c r="C2139" s="73"/>
      <c r="D2139" s="73"/>
      <c r="G2139" s="74"/>
      <c r="H2139" s="24"/>
      <c r="J2139" s="131"/>
      <c r="K2139" s="101"/>
      <c r="L2139" s="101"/>
      <c r="X2139" s="9"/>
      <c r="Y2139" s="9"/>
      <c r="AA2139" s="9"/>
      <c r="AB2139" s="9"/>
      <c r="AE2139" s="9"/>
      <c r="AG2139" s="101"/>
      <c r="AH2139" s="100"/>
      <c r="AJ2139" s="9"/>
      <c r="AK2139" s="9"/>
    </row>
    <row r="2140" spans="2:37" x14ac:dyDescent="0.25">
      <c r="B2140" s="73"/>
      <c r="C2140" s="73"/>
      <c r="D2140" s="73"/>
      <c r="G2140" s="74"/>
      <c r="H2140" s="24"/>
      <c r="J2140" s="131"/>
      <c r="K2140" s="101"/>
      <c r="L2140" s="101"/>
      <c r="X2140" s="9"/>
      <c r="Y2140" s="9"/>
      <c r="AA2140" s="9"/>
      <c r="AB2140" s="9"/>
      <c r="AE2140" s="9"/>
      <c r="AG2140" s="101"/>
      <c r="AH2140" s="100"/>
      <c r="AJ2140" s="9"/>
      <c r="AK2140" s="9"/>
    </row>
    <row r="2141" spans="2:37" x14ac:dyDescent="0.25">
      <c r="B2141" s="73"/>
      <c r="C2141" s="73"/>
      <c r="D2141" s="73"/>
      <c r="G2141" s="74"/>
      <c r="H2141" s="24"/>
      <c r="J2141" s="131"/>
      <c r="K2141" s="101"/>
      <c r="L2141" s="101"/>
      <c r="X2141" s="9"/>
      <c r="Y2141" s="9"/>
      <c r="AA2141" s="9"/>
      <c r="AB2141" s="9"/>
      <c r="AE2141" s="9"/>
      <c r="AG2141" s="101"/>
      <c r="AH2141" s="100"/>
      <c r="AJ2141" s="9"/>
      <c r="AK2141" s="9"/>
    </row>
    <row r="2142" spans="2:37" x14ac:dyDescent="0.25">
      <c r="B2142" s="73"/>
      <c r="C2142" s="73"/>
      <c r="D2142" s="73"/>
      <c r="G2142" s="74"/>
      <c r="H2142" s="24"/>
      <c r="J2142" s="131"/>
      <c r="K2142" s="101"/>
      <c r="L2142" s="101"/>
      <c r="X2142" s="9"/>
      <c r="Y2142" s="9"/>
      <c r="AA2142" s="9"/>
      <c r="AB2142" s="9"/>
      <c r="AE2142" s="9"/>
      <c r="AG2142" s="101"/>
      <c r="AH2142" s="100"/>
      <c r="AJ2142" s="9"/>
      <c r="AK2142" s="9"/>
    </row>
    <row r="2143" spans="2:37" x14ac:dyDescent="0.25">
      <c r="B2143" s="73"/>
      <c r="C2143" s="73"/>
      <c r="D2143" s="73"/>
      <c r="G2143" s="74"/>
      <c r="H2143" s="24"/>
      <c r="J2143" s="131"/>
      <c r="K2143" s="101"/>
      <c r="L2143" s="101"/>
      <c r="X2143" s="9"/>
      <c r="Y2143" s="9"/>
      <c r="AA2143" s="9"/>
      <c r="AB2143" s="9"/>
      <c r="AE2143" s="9"/>
      <c r="AG2143" s="101"/>
      <c r="AH2143" s="100"/>
      <c r="AJ2143" s="9"/>
      <c r="AK2143" s="9"/>
    </row>
    <row r="2144" spans="2:37" x14ac:dyDescent="0.25">
      <c r="B2144" s="73"/>
      <c r="C2144" s="73"/>
      <c r="D2144" s="73"/>
      <c r="G2144" s="74"/>
      <c r="H2144" s="24"/>
      <c r="J2144" s="131"/>
      <c r="K2144" s="101"/>
      <c r="L2144" s="101"/>
      <c r="X2144" s="9"/>
      <c r="Y2144" s="9"/>
      <c r="AA2144" s="9"/>
      <c r="AB2144" s="9"/>
      <c r="AE2144" s="9"/>
      <c r="AG2144" s="101"/>
      <c r="AH2144" s="100"/>
      <c r="AJ2144" s="9"/>
      <c r="AK2144" s="9"/>
    </row>
    <row r="2145" spans="2:37" x14ac:dyDescent="0.25">
      <c r="B2145" s="73"/>
      <c r="C2145" s="73"/>
      <c r="D2145" s="73"/>
      <c r="G2145" s="74"/>
      <c r="H2145" s="24"/>
      <c r="J2145" s="131"/>
      <c r="K2145" s="101"/>
      <c r="L2145" s="101"/>
      <c r="X2145" s="9"/>
      <c r="Y2145" s="9"/>
      <c r="AA2145" s="9"/>
      <c r="AB2145" s="9"/>
      <c r="AE2145" s="9"/>
      <c r="AG2145" s="101"/>
      <c r="AH2145" s="100"/>
      <c r="AJ2145" s="9"/>
      <c r="AK2145" s="9"/>
    </row>
    <row r="2146" spans="2:37" x14ac:dyDescent="0.25">
      <c r="B2146" s="73"/>
      <c r="C2146" s="73"/>
      <c r="D2146" s="73"/>
      <c r="G2146" s="74"/>
      <c r="H2146" s="24"/>
      <c r="J2146" s="131"/>
      <c r="K2146" s="101"/>
      <c r="L2146" s="101"/>
      <c r="X2146" s="9"/>
      <c r="Y2146" s="9"/>
      <c r="AA2146" s="9"/>
      <c r="AB2146" s="9"/>
      <c r="AE2146" s="9"/>
      <c r="AG2146" s="101"/>
      <c r="AH2146" s="100"/>
      <c r="AJ2146" s="9"/>
      <c r="AK2146" s="9"/>
    </row>
    <row r="2147" spans="2:37" x14ac:dyDescent="0.25">
      <c r="B2147" s="73"/>
      <c r="C2147" s="73"/>
      <c r="D2147" s="73"/>
      <c r="G2147" s="74"/>
      <c r="H2147" s="24"/>
      <c r="J2147" s="131"/>
      <c r="K2147" s="101"/>
      <c r="L2147" s="101"/>
      <c r="X2147" s="9"/>
      <c r="Y2147" s="9"/>
      <c r="AA2147" s="9"/>
      <c r="AB2147" s="9"/>
      <c r="AE2147" s="9"/>
      <c r="AG2147" s="101"/>
      <c r="AH2147" s="100"/>
      <c r="AJ2147" s="9"/>
      <c r="AK2147" s="9"/>
    </row>
    <row r="2148" spans="2:37" x14ac:dyDescent="0.25">
      <c r="B2148" s="73"/>
      <c r="C2148" s="73"/>
      <c r="D2148" s="73"/>
      <c r="G2148" s="74"/>
      <c r="H2148" s="24"/>
      <c r="J2148" s="131"/>
      <c r="K2148" s="101"/>
      <c r="L2148" s="101"/>
      <c r="X2148" s="9"/>
      <c r="Y2148" s="9"/>
      <c r="AA2148" s="9"/>
      <c r="AB2148" s="9"/>
      <c r="AE2148" s="9"/>
      <c r="AG2148" s="101"/>
      <c r="AH2148" s="100"/>
      <c r="AJ2148" s="9"/>
      <c r="AK2148" s="9"/>
    </row>
    <row r="2149" spans="2:37" x14ac:dyDescent="0.25">
      <c r="B2149" s="73"/>
      <c r="C2149" s="73"/>
      <c r="D2149" s="73"/>
      <c r="G2149" s="74"/>
      <c r="H2149" s="24"/>
      <c r="J2149" s="131"/>
      <c r="K2149" s="101"/>
      <c r="L2149" s="101"/>
      <c r="X2149" s="9"/>
      <c r="Y2149" s="9"/>
      <c r="AA2149" s="9"/>
      <c r="AB2149" s="9"/>
      <c r="AE2149" s="9"/>
      <c r="AG2149" s="101"/>
      <c r="AH2149" s="100"/>
      <c r="AJ2149" s="9"/>
      <c r="AK2149" s="9"/>
    </row>
    <row r="2150" spans="2:37" x14ac:dyDescent="0.25">
      <c r="B2150" s="73"/>
      <c r="C2150" s="73"/>
      <c r="D2150" s="73"/>
      <c r="G2150" s="74"/>
      <c r="H2150" s="24"/>
      <c r="J2150" s="131"/>
      <c r="K2150" s="101"/>
      <c r="L2150" s="101"/>
      <c r="X2150" s="9"/>
      <c r="Y2150" s="9"/>
      <c r="AA2150" s="9"/>
      <c r="AB2150" s="9"/>
      <c r="AE2150" s="9"/>
      <c r="AG2150" s="101"/>
      <c r="AH2150" s="100"/>
      <c r="AJ2150" s="9"/>
      <c r="AK2150" s="9"/>
    </row>
    <row r="2151" spans="2:37" x14ac:dyDescent="0.25">
      <c r="B2151" s="73"/>
      <c r="C2151" s="73"/>
      <c r="D2151" s="73"/>
      <c r="G2151" s="74"/>
      <c r="H2151" s="24"/>
      <c r="J2151" s="131"/>
      <c r="K2151" s="101"/>
      <c r="L2151" s="101"/>
      <c r="X2151" s="9"/>
      <c r="Y2151" s="9"/>
      <c r="AA2151" s="9"/>
      <c r="AB2151" s="9"/>
      <c r="AE2151" s="9"/>
      <c r="AG2151" s="101"/>
      <c r="AH2151" s="100"/>
      <c r="AJ2151" s="9"/>
      <c r="AK2151" s="9"/>
    </row>
    <row r="2152" spans="2:37" x14ac:dyDescent="0.25">
      <c r="B2152" s="73"/>
      <c r="C2152" s="73"/>
      <c r="D2152" s="73"/>
      <c r="G2152" s="74"/>
      <c r="H2152" s="24"/>
      <c r="J2152" s="131"/>
      <c r="K2152" s="101"/>
      <c r="L2152" s="101"/>
      <c r="X2152" s="9"/>
      <c r="Y2152" s="9"/>
      <c r="AA2152" s="9"/>
      <c r="AB2152" s="9"/>
      <c r="AE2152" s="9"/>
      <c r="AG2152" s="101"/>
      <c r="AH2152" s="100"/>
      <c r="AJ2152" s="9"/>
      <c r="AK2152" s="9"/>
    </row>
    <row r="2153" spans="2:37" x14ac:dyDescent="0.25">
      <c r="B2153" s="73"/>
      <c r="C2153" s="73"/>
      <c r="D2153" s="73"/>
      <c r="G2153" s="74"/>
      <c r="H2153" s="24"/>
      <c r="J2153" s="131"/>
      <c r="K2153" s="101"/>
      <c r="L2153" s="101"/>
      <c r="X2153" s="9"/>
      <c r="Y2153" s="9"/>
      <c r="AA2153" s="9"/>
      <c r="AB2153" s="9"/>
      <c r="AE2153" s="9"/>
      <c r="AG2153" s="101"/>
      <c r="AH2153" s="100"/>
      <c r="AJ2153" s="9"/>
      <c r="AK2153" s="9"/>
    </row>
    <row r="2154" spans="2:37" x14ac:dyDescent="0.25">
      <c r="B2154" s="73"/>
      <c r="C2154" s="73"/>
      <c r="D2154" s="73"/>
      <c r="G2154" s="74"/>
      <c r="H2154" s="24"/>
      <c r="J2154" s="131"/>
      <c r="K2154" s="101"/>
      <c r="L2154" s="101"/>
      <c r="X2154" s="9"/>
      <c r="Y2154" s="9"/>
      <c r="AA2154" s="9"/>
      <c r="AB2154" s="9"/>
      <c r="AE2154" s="9"/>
      <c r="AG2154" s="101"/>
      <c r="AH2154" s="100"/>
      <c r="AJ2154" s="9"/>
      <c r="AK2154" s="9"/>
    </row>
    <row r="2155" spans="2:37" x14ac:dyDescent="0.25">
      <c r="B2155" s="73"/>
      <c r="C2155" s="73"/>
      <c r="D2155" s="73"/>
      <c r="G2155" s="74"/>
      <c r="H2155" s="24"/>
      <c r="J2155" s="131"/>
      <c r="K2155" s="101"/>
      <c r="L2155" s="101"/>
      <c r="X2155" s="9"/>
      <c r="Y2155" s="9"/>
      <c r="AA2155" s="9"/>
      <c r="AB2155" s="9"/>
      <c r="AE2155" s="9"/>
      <c r="AG2155" s="101"/>
      <c r="AH2155" s="100"/>
      <c r="AJ2155" s="9"/>
      <c r="AK2155" s="9"/>
    </row>
    <row r="2156" spans="2:37" x14ac:dyDescent="0.25">
      <c r="B2156" s="73"/>
      <c r="C2156" s="73"/>
      <c r="D2156" s="73"/>
      <c r="G2156" s="74"/>
      <c r="H2156" s="24"/>
      <c r="J2156" s="131"/>
      <c r="K2156" s="101"/>
      <c r="L2156" s="101"/>
      <c r="X2156" s="9"/>
      <c r="Y2156" s="9"/>
      <c r="AA2156" s="9"/>
      <c r="AB2156" s="9"/>
      <c r="AE2156" s="9"/>
      <c r="AG2156" s="101"/>
      <c r="AH2156" s="100"/>
      <c r="AJ2156" s="9"/>
      <c r="AK2156" s="9"/>
    </row>
    <row r="2157" spans="2:37" x14ac:dyDescent="0.25">
      <c r="B2157" s="73"/>
      <c r="C2157" s="73"/>
      <c r="D2157" s="73"/>
      <c r="G2157" s="74"/>
      <c r="H2157" s="24"/>
      <c r="J2157" s="131"/>
      <c r="K2157" s="101"/>
      <c r="L2157" s="101"/>
      <c r="X2157" s="9"/>
      <c r="Y2157" s="9"/>
      <c r="AA2157" s="9"/>
      <c r="AB2157" s="9"/>
      <c r="AE2157" s="9"/>
      <c r="AG2157" s="101"/>
      <c r="AH2157" s="100"/>
      <c r="AJ2157" s="9"/>
      <c r="AK2157" s="9"/>
    </row>
    <row r="2158" spans="2:37" x14ac:dyDescent="0.25">
      <c r="B2158" s="73"/>
      <c r="C2158" s="73"/>
      <c r="D2158" s="73"/>
      <c r="G2158" s="74"/>
      <c r="H2158" s="24"/>
      <c r="J2158" s="131"/>
      <c r="K2158" s="101"/>
      <c r="L2158" s="101"/>
      <c r="X2158" s="9"/>
      <c r="Y2158" s="9"/>
      <c r="AA2158" s="9"/>
      <c r="AB2158" s="9"/>
      <c r="AE2158" s="9"/>
      <c r="AG2158" s="101"/>
      <c r="AH2158" s="100"/>
      <c r="AJ2158" s="9"/>
      <c r="AK2158" s="9"/>
    </row>
    <row r="2159" spans="2:37" x14ac:dyDescent="0.25">
      <c r="B2159" s="73"/>
      <c r="C2159" s="73"/>
      <c r="D2159" s="73"/>
      <c r="G2159" s="74"/>
      <c r="H2159" s="24"/>
      <c r="J2159" s="131"/>
      <c r="K2159" s="101"/>
      <c r="L2159" s="101"/>
      <c r="X2159" s="9"/>
      <c r="Y2159" s="9"/>
      <c r="AA2159" s="9"/>
      <c r="AB2159" s="9"/>
      <c r="AE2159" s="9"/>
      <c r="AG2159" s="101"/>
      <c r="AH2159" s="100"/>
      <c r="AJ2159" s="9"/>
      <c r="AK2159" s="9"/>
    </row>
    <row r="2160" spans="2:37" x14ac:dyDescent="0.25">
      <c r="B2160" s="73"/>
      <c r="C2160" s="73"/>
      <c r="D2160" s="73"/>
      <c r="G2160" s="74"/>
      <c r="H2160" s="24"/>
      <c r="J2160" s="131"/>
      <c r="K2160" s="101"/>
      <c r="L2160" s="101"/>
      <c r="X2160" s="9"/>
      <c r="Y2160" s="9"/>
      <c r="AA2160" s="9"/>
      <c r="AB2160" s="9"/>
      <c r="AE2160" s="9"/>
      <c r="AG2160" s="101"/>
      <c r="AH2160" s="100"/>
      <c r="AJ2160" s="9"/>
      <c r="AK2160" s="9"/>
    </row>
    <row r="2161" spans="2:37" x14ac:dyDescent="0.25">
      <c r="B2161" s="73"/>
      <c r="C2161" s="73"/>
      <c r="D2161" s="73"/>
      <c r="G2161" s="74"/>
      <c r="H2161" s="24"/>
      <c r="J2161" s="131"/>
      <c r="K2161" s="101"/>
      <c r="L2161" s="101"/>
      <c r="X2161" s="9"/>
      <c r="Y2161" s="9"/>
      <c r="AA2161" s="9"/>
      <c r="AB2161" s="9"/>
      <c r="AE2161" s="9"/>
      <c r="AG2161" s="101"/>
      <c r="AH2161" s="100"/>
      <c r="AJ2161" s="9"/>
      <c r="AK2161" s="9"/>
    </row>
    <row r="2162" spans="2:37" x14ac:dyDescent="0.25">
      <c r="B2162" s="73"/>
      <c r="C2162" s="73"/>
      <c r="D2162" s="73"/>
      <c r="G2162" s="74"/>
      <c r="H2162" s="24"/>
      <c r="J2162" s="131"/>
      <c r="K2162" s="101"/>
      <c r="L2162" s="101"/>
      <c r="X2162" s="9"/>
      <c r="Y2162" s="9"/>
      <c r="AA2162" s="9"/>
      <c r="AB2162" s="9"/>
      <c r="AE2162" s="9"/>
      <c r="AG2162" s="101"/>
      <c r="AH2162" s="100"/>
      <c r="AJ2162" s="9"/>
      <c r="AK2162" s="9"/>
    </row>
    <row r="2163" spans="2:37" x14ac:dyDescent="0.25">
      <c r="B2163" s="73"/>
      <c r="C2163" s="73"/>
      <c r="D2163" s="73"/>
      <c r="G2163" s="74"/>
      <c r="H2163" s="24"/>
      <c r="J2163" s="131"/>
      <c r="K2163" s="101"/>
      <c r="L2163" s="101"/>
      <c r="X2163" s="9"/>
      <c r="Y2163" s="9"/>
      <c r="AA2163" s="9"/>
      <c r="AB2163" s="9"/>
      <c r="AE2163" s="9"/>
      <c r="AG2163" s="101"/>
      <c r="AH2163" s="100"/>
      <c r="AJ2163" s="9"/>
      <c r="AK2163" s="9"/>
    </row>
    <row r="2164" spans="2:37" x14ac:dyDescent="0.25">
      <c r="B2164" s="73"/>
      <c r="C2164" s="73"/>
      <c r="D2164" s="73"/>
      <c r="G2164" s="74"/>
      <c r="H2164" s="24"/>
      <c r="J2164" s="131"/>
      <c r="K2164" s="101"/>
      <c r="L2164" s="101"/>
      <c r="X2164" s="9"/>
      <c r="Y2164" s="9"/>
      <c r="AA2164" s="9"/>
      <c r="AB2164" s="9"/>
      <c r="AE2164" s="9"/>
      <c r="AG2164" s="101"/>
      <c r="AH2164" s="100"/>
      <c r="AJ2164" s="9"/>
      <c r="AK2164" s="9"/>
    </row>
    <row r="2165" spans="2:37" x14ac:dyDescent="0.25">
      <c r="B2165" s="73"/>
      <c r="C2165" s="73"/>
      <c r="D2165" s="73"/>
      <c r="G2165" s="74"/>
      <c r="H2165" s="24"/>
      <c r="J2165" s="131"/>
      <c r="K2165" s="101"/>
      <c r="L2165" s="101"/>
      <c r="X2165" s="9"/>
      <c r="Y2165" s="9"/>
      <c r="AA2165" s="9"/>
      <c r="AB2165" s="9"/>
      <c r="AE2165" s="9"/>
      <c r="AG2165" s="101"/>
      <c r="AH2165" s="100"/>
      <c r="AJ2165" s="9"/>
      <c r="AK2165" s="9"/>
    </row>
    <row r="2166" spans="2:37" x14ac:dyDescent="0.25">
      <c r="B2166" s="73"/>
      <c r="C2166" s="73"/>
      <c r="D2166" s="73"/>
      <c r="G2166" s="74"/>
      <c r="H2166" s="24"/>
      <c r="J2166" s="131"/>
      <c r="K2166" s="101"/>
      <c r="L2166" s="101"/>
      <c r="X2166" s="9"/>
      <c r="Y2166" s="9"/>
      <c r="AA2166" s="9"/>
      <c r="AB2166" s="9"/>
      <c r="AE2166" s="9"/>
      <c r="AG2166" s="101"/>
      <c r="AH2166" s="100"/>
      <c r="AJ2166" s="9"/>
      <c r="AK2166" s="9"/>
    </row>
    <row r="2167" spans="2:37" x14ac:dyDescent="0.25">
      <c r="B2167" s="73"/>
      <c r="C2167" s="73"/>
      <c r="D2167" s="73"/>
      <c r="G2167" s="74"/>
      <c r="H2167" s="24"/>
      <c r="J2167" s="131"/>
      <c r="K2167" s="101"/>
      <c r="L2167" s="101"/>
      <c r="X2167" s="9"/>
      <c r="Y2167" s="9"/>
      <c r="AA2167" s="9"/>
      <c r="AB2167" s="9"/>
      <c r="AE2167" s="9"/>
      <c r="AG2167" s="101"/>
      <c r="AH2167" s="100"/>
      <c r="AJ2167" s="9"/>
      <c r="AK2167" s="9"/>
    </row>
    <row r="2168" spans="2:37" x14ac:dyDescent="0.25">
      <c r="B2168" s="73"/>
      <c r="C2168" s="73"/>
      <c r="D2168" s="73"/>
      <c r="G2168" s="74"/>
      <c r="H2168" s="24"/>
      <c r="J2168" s="131"/>
      <c r="K2168" s="101"/>
      <c r="L2168" s="101"/>
      <c r="X2168" s="9"/>
      <c r="Y2168" s="9"/>
      <c r="AA2168" s="9"/>
      <c r="AB2168" s="9"/>
      <c r="AE2168" s="9"/>
      <c r="AG2168" s="101"/>
      <c r="AH2168" s="100"/>
      <c r="AJ2168" s="9"/>
      <c r="AK2168" s="9"/>
    </row>
    <row r="2169" spans="2:37" x14ac:dyDescent="0.25">
      <c r="B2169" s="73"/>
      <c r="C2169" s="73"/>
      <c r="D2169" s="73"/>
      <c r="G2169" s="74"/>
      <c r="H2169" s="24"/>
      <c r="J2169" s="131"/>
      <c r="K2169" s="101"/>
      <c r="L2169" s="101"/>
      <c r="X2169" s="9"/>
      <c r="Y2169" s="9"/>
      <c r="AA2169" s="9"/>
      <c r="AB2169" s="9"/>
      <c r="AE2169" s="9"/>
      <c r="AG2169" s="101"/>
      <c r="AH2169" s="100"/>
      <c r="AJ2169" s="9"/>
      <c r="AK2169" s="9"/>
    </row>
    <row r="2170" spans="2:37" x14ac:dyDescent="0.25">
      <c r="B2170" s="73"/>
      <c r="C2170" s="73"/>
      <c r="D2170" s="73"/>
      <c r="G2170" s="74"/>
      <c r="H2170" s="24"/>
      <c r="J2170" s="131"/>
      <c r="K2170" s="101"/>
      <c r="L2170" s="101"/>
      <c r="X2170" s="9"/>
      <c r="Y2170" s="9"/>
      <c r="AA2170" s="9"/>
      <c r="AB2170" s="9"/>
      <c r="AE2170" s="9"/>
      <c r="AG2170" s="101"/>
      <c r="AH2170" s="100"/>
      <c r="AJ2170" s="9"/>
      <c r="AK2170" s="9"/>
    </row>
    <row r="2171" spans="2:37" x14ac:dyDescent="0.25">
      <c r="B2171" s="73"/>
      <c r="C2171" s="73"/>
      <c r="D2171" s="73"/>
      <c r="G2171" s="74"/>
      <c r="H2171" s="24"/>
      <c r="J2171" s="131"/>
      <c r="K2171" s="101"/>
      <c r="L2171" s="101"/>
      <c r="X2171" s="9"/>
      <c r="Y2171" s="9"/>
      <c r="AA2171" s="9"/>
      <c r="AB2171" s="9"/>
      <c r="AE2171" s="9"/>
      <c r="AG2171" s="101"/>
      <c r="AH2171" s="100"/>
      <c r="AJ2171" s="9"/>
      <c r="AK2171" s="9"/>
    </row>
    <row r="2172" spans="2:37" x14ac:dyDescent="0.25">
      <c r="B2172" s="73"/>
      <c r="C2172" s="73"/>
      <c r="D2172" s="73"/>
      <c r="G2172" s="74"/>
      <c r="H2172" s="24"/>
      <c r="J2172" s="131"/>
      <c r="K2172" s="101"/>
      <c r="L2172" s="101"/>
      <c r="X2172" s="9"/>
      <c r="Y2172" s="9"/>
      <c r="AA2172" s="9"/>
      <c r="AB2172" s="9"/>
      <c r="AE2172" s="9"/>
      <c r="AG2172" s="101"/>
      <c r="AH2172" s="100"/>
      <c r="AJ2172" s="9"/>
      <c r="AK2172" s="9"/>
    </row>
    <row r="2173" spans="2:37" x14ac:dyDescent="0.25">
      <c r="B2173" s="73"/>
      <c r="C2173" s="73"/>
      <c r="D2173" s="73"/>
      <c r="G2173" s="74"/>
      <c r="H2173" s="24"/>
      <c r="J2173" s="131"/>
      <c r="K2173" s="101"/>
      <c r="L2173" s="101"/>
      <c r="X2173" s="9"/>
      <c r="Y2173" s="9"/>
      <c r="AA2173" s="9"/>
      <c r="AB2173" s="9"/>
      <c r="AE2173" s="9"/>
      <c r="AG2173" s="101"/>
      <c r="AH2173" s="100"/>
      <c r="AJ2173" s="9"/>
      <c r="AK2173" s="9"/>
    </row>
    <row r="2174" spans="2:37" x14ac:dyDescent="0.25">
      <c r="B2174" s="73"/>
      <c r="C2174" s="73"/>
      <c r="D2174" s="73"/>
      <c r="G2174" s="74"/>
      <c r="H2174" s="24"/>
      <c r="J2174" s="131"/>
      <c r="K2174" s="101"/>
      <c r="L2174" s="101"/>
      <c r="X2174" s="9"/>
      <c r="Y2174" s="9"/>
      <c r="AA2174" s="9"/>
      <c r="AB2174" s="9"/>
      <c r="AE2174" s="9"/>
      <c r="AG2174" s="101"/>
      <c r="AH2174" s="100"/>
      <c r="AJ2174" s="9"/>
      <c r="AK2174" s="9"/>
    </row>
    <row r="2175" spans="2:37" x14ac:dyDescent="0.25">
      <c r="B2175" s="73"/>
      <c r="C2175" s="73"/>
      <c r="D2175" s="73"/>
      <c r="G2175" s="74"/>
      <c r="H2175" s="24"/>
      <c r="J2175" s="131"/>
      <c r="K2175" s="101"/>
      <c r="L2175" s="101"/>
      <c r="X2175" s="9"/>
      <c r="Y2175" s="9"/>
      <c r="AA2175" s="9"/>
      <c r="AB2175" s="9"/>
      <c r="AE2175" s="9"/>
      <c r="AG2175" s="101"/>
      <c r="AH2175" s="100"/>
      <c r="AJ2175" s="9"/>
      <c r="AK2175" s="9"/>
    </row>
    <row r="2176" spans="2:37" x14ac:dyDescent="0.25">
      <c r="B2176" s="73"/>
      <c r="C2176" s="73"/>
      <c r="D2176" s="73"/>
      <c r="G2176" s="74"/>
      <c r="H2176" s="24"/>
      <c r="J2176" s="131"/>
      <c r="K2176" s="101"/>
      <c r="L2176" s="101"/>
      <c r="X2176" s="9"/>
      <c r="Y2176" s="9"/>
      <c r="AA2176" s="9"/>
      <c r="AB2176" s="9"/>
      <c r="AE2176" s="9"/>
      <c r="AG2176" s="101"/>
      <c r="AH2176" s="100"/>
      <c r="AJ2176" s="9"/>
      <c r="AK2176" s="9"/>
    </row>
    <row r="2177" spans="2:37" x14ac:dyDescent="0.25">
      <c r="B2177" s="73"/>
      <c r="C2177" s="73"/>
      <c r="D2177" s="73"/>
      <c r="G2177" s="74"/>
      <c r="H2177" s="24"/>
      <c r="J2177" s="131"/>
      <c r="K2177" s="101"/>
      <c r="L2177" s="101"/>
      <c r="X2177" s="9"/>
      <c r="Y2177" s="9"/>
      <c r="AA2177" s="9"/>
      <c r="AB2177" s="9"/>
      <c r="AE2177" s="9"/>
      <c r="AG2177" s="101"/>
      <c r="AH2177" s="100"/>
      <c r="AJ2177" s="9"/>
      <c r="AK2177" s="9"/>
    </row>
    <row r="2178" spans="2:37" x14ac:dyDescent="0.25">
      <c r="B2178" s="73"/>
      <c r="C2178" s="73"/>
      <c r="D2178" s="73"/>
      <c r="G2178" s="74"/>
      <c r="H2178" s="24"/>
      <c r="J2178" s="131"/>
      <c r="K2178" s="101"/>
      <c r="L2178" s="101"/>
      <c r="X2178" s="9"/>
      <c r="Y2178" s="9"/>
      <c r="AA2178" s="9"/>
      <c r="AB2178" s="9"/>
      <c r="AE2178" s="9"/>
      <c r="AG2178" s="101"/>
      <c r="AH2178" s="100"/>
      <c r="AJ2178" s="9"/>
      <c r="AK2178" s="9"/>
    </row>
    <row r="2179" spans="2:37" x14ac:dyDescent="0.25">
      <c r="B2179" s="73"/>
      <c r="C2179" s="73"/>
      <c r="D2179" s="73"/>
      <c r="G2179" s="74"/>
      <c r="H2179" s="24"/>
      <c r="J2179" s="131"/>
      <c r="K2179" s="101"/>
      <c r="L2179" s="101"/>
      <c r="X2179" s="9"/>
      <c r="Y2179" s="9"/>
      <c r="AA2179" s="9"/>
      <c r="AB2179" s="9"/>
      <c r="AE2179" s="9"/>
      <c r="AG2179" s="101"/>
      <c r="AH2179" s="100"/>
      <c r="AJ2179" s="9"/>
      <c r="AK2179" s="9"/>
    </row>
    <row r="2180" spans="2:37" x14ac:dyDescent="0.25">
      <c r="B2180" s="73"/>
      <c r="C2180" s="73"/>
      <c r="D2180" s="73"/>
      <c r="G2180" s="74"/>
      <c r="H2180" s="24"/>
      <c r="J2180" s="131"/>
      <c r="K2180" s="101"/>
      <c r="L2180" s="101"/>
      <c r="X2180" s="9"/>
      <c r="Y2180" s="9"/>
      <c r="AA2180" s="9"/>
      <c r="AB2180" s="9"/>
      <c r="AE2180" s="9"/>
      <c r="AG2180" s="101"/>
      <c r="AH2180" s="100"/>
      <c r="AJ2180" s="9"/>
      <c r="AK2180" s="9"/>
    </row>
    <row r="2181" spans="2:37" x14ac:dyDescent="0.25">
      <c r="B2181" s="73"/>
      <c r="C2181" s="73"/>
      <c r="D2181" s="73"/>
      <c r="G2181" s="74"/>
      <c r="H2181" s="24"/>
      <c r="J2181" s="131"/>
      <c r="K2181" s="101"/>
      <c r="L2181" s="101"/>
      <c r="X2181" s="9"/>
      <c r="Y2181" s="9"/>
      <c r="AA2181" s="9"/>
      <c r="AB2181" s="9"/>
      <c r="AE2181" s="9"/>
      <c r="AG2181" s="101"/>
      <c r="AH2181" s="100"/>
      <c r="AJ2181" s="9"/>
      <c r="AK2181" s="9"/>
    </row>
    <row r="2182" spans="2:37" x14ac:dyDescent="0.25">
      <c r="B2182" s="73"/>
      <c r="C2182" s="73"/>
      <c r="D2182" s="73"/>
      <c r="G2182" s="74"/>
      <c r="H2182" s="24"/>
      <c r="J2182" s="131"/>
      <c r="K2182" s="101"/>
      <c r="L2182" s="101"/>
      <c r="X2182" s="9"/>
      <c r="Y2182" s="9"/>
      <c r="AA2182" s="9"/>
      <c r="AB2182" s="9"/>
      <c r="AE2182" s="9"/>
      <c r="AG2182" s="101"/>
      <c r="AH2182" s="100"/>
      <c r="AJ2182" s="9"/>
      <c r="AK2182" s="9"/>
    </row>
    <row r="2183" spans="2:37" x14ac:dyDescent="0.25">
      <c r="B2183" s="73"/>
      <c r="C2183" s="73"/>
      <c r="D2183" s="73"/>
      <c r="G2183" s="74"/>
      <c r="H2183" s="24"/>
      <c r="J2183" s="131"/>
      <c r="K2183" s="101"/>
      <c r="L2183" s="101"/>
      <c r="X2183" s="9"/>
      <c r="Y2183" s="9"/>
      <c r="AA2183" s="9"/>
      <c r="AB2183" s="9"/>
      <c r="AE2183" s="9"/>
      <c r="AG2183" s="101"/>
      <c r="AH2183" s="100"/>
      <c r="AJ2183" s="9"/>
      <c r="AK2183" s="9"/>
    </row>
    <row r="2184" spans="2:37" x14ac:dyDescent="0.25">
      <c r="B2184" s="73"/>
      <c r="C2184" s="73"/>
      <c r="D2184" s="73"/>
      <c r="G2184" s="74"/>
      <c r="H2184" s="24"/>
      <c r="J2184" s="131"/>
      <c r="K2184" s="101"/>
      <c r="L2184" s="101"/>
      <c r="X2184" s="9"/>
      <c r="Y2184" s="9"/>
      <c r="AA2184" s="9"/>
      <c r="AB2184" s="9"/>
      <c r="AE2184" s="9"/>
      <c r="AG2184" s="101"/>
      <c r="AH2184" s="100"/>
      <c r="AJ2184" s="9"/>
      <c r="AK2184" s="9"/>
    </row>
    <row r="2185" spans="2:37" x14ac:dyDescent="0.25">
      <c r="B2185" s="73"/>
      <c r="C2185" s="73"/>
      <c r="D2185" s="73"/>
      <c r="G2185" s="74"/>
      <c r="H2185" s="24"/>
      <c r="J2185" s="131"/>
      <c r="K2185" s="101"/>
      <c r="L2185" s="101"/>
      <c r="X2185" s="9"/>
      <c r="Y2185" s="9"/>
      <c r="AA2185" s="9"/>
      <c r="AB2185" s="9"/>
      <c r="AE2185" s="9"/>
      <c r="AG2185" s="101"/>
      <c r="AH2185" s="100"/>
      <c r="AJ2185" s="9"/>
      <c r="AK2185" s="9"/>
    </row>
    <row r="2186" spans="2:37" x14ac:dyDescent="0.25">
      <c r="B2186" s="73"/>
      <c r="C2186" s="73"/>
      <c r="D2186" s="73"/>
      <c r="G2186" s="74"/>
      <c r="H2186" s="24"/>
      <c r="J2186" s="131"/>
      <c r="K2186" s="101"/>
      <c r="L2186" s="101"/>
      <c r="X2186" s="9"/>
      <c r="Y2186" s="9"/>
      <c r="AA2186" s="9"/>
      <c r="AB2186" s="9"/>
      <c r="AE2186" s="9"/>
      <c r="AG2186" s="101"/>
      <c r="AH2186" s="100"/>
      <c r="AJ2186" s="9"/>
      <c r="AK2186" s="9"/>
    </row>
    <row r="2187" spans="2:37" x14ac:dyDescent="0.25">
      <c r="B2187" s="73"/>
      <c r="C2187" s="73"/>
      <c r="D2187" s="73"/>
      <c r="G2187" s="74"/>
      <c r="H2187" s="24"/>
      <c r="J2187" s="131"/>
      <c r="K2187" s="101"/>
      <c r="L2187" s="101"/>
      <c r="X2187" s="9"/>
      <c r="Y2187" s="9"/>
      <c r="AA2187" s="9"/>
      <c r="AB2187" s="9"/>
      <c r="AE2187" s="9"/>
      <c r="AG2187" s="101"/>
      <c r="AH2187" s="100"/>
      <c r="AJ2187" s="9"/>
      <c r="AK2187" s="9"/>
    </row>
    <row r="2188" spans="2:37" x14ac:dyDescent="0.25">
      <c r="B2188" s="73"/>
      <c r="C2188" s="73"/>
      <c r="D2188" s="73"/>
      <c r="G2188" s="74"/>
      <c r="H2188" s="24"/>
      <c r="J2188" s="131"/>
      <c r="K2188" s="101"/>
      <c r="L2188" s="101"/>
      <c r="X2188" s="9"/>
      <c r="Y2188" s="9"/>
      <c r="AA2188" s="9"/>
      <c r="AB2188" s="9"/>
      <c r="AE2188" s="9"/>
      <c r="AG2188" s="101"/>
      <c r="AH2188" s="100"/>
      <c r="AJ2188" s="9"/>
      <c r="AK2188" s="9"/>
    </row>
    <row r="2189" spans="2:37" x14ac:dyDescent="0.25">
      <c r="B2189" s="73"/>
      <c r="C2189" s="73"/>
      <c r="D2189" s="73"/>
      <c r="G2189" s="74"/>
      <c r="H2189" s="24"/>
      <c r="J2189" s="131"/>
      <c r="K2189" s="101"/>
      <c r="L2189" s="101"/>
      <c r="X2189" s="9"/>
      <c r="Y2189" s="9"/>
      <c r="AA2189" s="9"/>
      <c r="AB2189" s="9"/>
      <c r="AE2189" s="9"/>
      <c r="AG2189" s="101"/>
      <c r="AH2189" s="100"/>
      <c r="AJ2189" s="9"/>
      <c r="AK2189" s="9"/>
    </row>
    <row r="2190" spans="2:37" x14ac:dyDescent="0.25">
      <c r="B2190" s="73"/>
      <c r="C2190" s="73"/>
      <c r="D2190" s="73"/>
      <c r="G2190" s="74"/>
      <c r="H2190" s="24"/>
      <c r="J2190" s="131"/>
      <c r="K2190" s="101"/>
      <c r="L2190" s="101"/>
      <c r="X2190" s="9"/>
      <c r="Y2190" s="9"/>
      <c r="AA2190" s="9"/>
      <c r="AB2190" s="9"/>
      <c r="AE2190" s="9"/>
      <c r="AG2190" s="101"/>
      <c r="AH2190" s="100"/>
      <c r="AJ2190" s="9"/>
      <c r="AK2190" s="9"/>
    </row>
    <row r="2191" spans="2:37" x14ac:dyDescent="0.25">
      <c r="B2191" s="73"/>
      <c r="C2191" s="73"/>
      <c r="D2191" s="73"/>
      <c r="G2191" s="74"/>
      <c r="H2191" s="24"/>
      <c r="J2191" s="131"/>
      <c r="K2191" s="101"/>
      <c r="L2191" s="101"/>
      <c r="X2191" s="9"/>
      <c r="Y2191" s="9"/>
      <c r="AA2191" s="9"/>
      <c r="AB2191" s="9"/>
      <c r="AE2191" s="9"/>
      <c r="AG2191" s="101"/>
      <c r="AH2191" s="100"/>
      <c r="AJ2191" s="9"/>
      <c r="AK2191" s="9"/>
    </row>
    <row r="2192" spans="2:37" x14ac:dyDescent="0.25">
      <c r="B2192" s="73"/>
      <c r="C2192" s="73"/>
      <c r="D2192" s="73"/>
      <c r="G2192" s="74"/>
      <c r="H2192" s="24"/>
      <c r="J2192" s="131"/>
      <c r="K2192" s="101"/>
      <c r="L2192" s="101"/>
      <c r="X2192" s="9"/>
      <c r="Y2192" s="9"/>
      <c r="AA2192" s="9"/>
      <c r="AB2192" s="9"/>
      <c r="AE2192" s="9"/>
      <c r="AG2192" s="101"/>
      <c r="AH2192" s="100"/>
      <c r="AJ2192" s="9"/>
      <c r="AK2192" s="9"/>
    </row>
    <row r="2193" spans="2:37" x14ac:dyDescent="0.25">
      <c r="B2193" s="73"/>
      <c r="C2193" s="73"/>
      <c r="D2193" s="73"/>
      <c r="G2193" s="74"/>
      <c r="H2193" s="24"/>
      <c r="J2193" s="131"/>
      <c r="K2193" s="101"/>
      <c r="L2193" s="101"/>
      <c r="X2193" s="9"/>
      <c r="Y2193" s="9"/>
      <c r="AA2193" s="9"/>
      <c r="AB2193" s="9"/>
      <c r="AE2193" s="9"/>
      <c r="AG2193" s="101"/>
      <c r="AH2193" s="100"/>
      <c r="AJ2193" s="9"/>
      <c r="AK2193" s="9"/>
    </row>
    <row r="2194" spans="2:37" x14ac:dyDescent="0.25">
      <c r="B2194" s="73"/>
      <c r="C2194" s="73"/>
      <c r="D2194" s="73"/>
      <c r="G2194" s="74"/>
      <c r="H2194" s="24"/>
      <c r="J2194" s="131"/>
      <c r="K2194" s="101"/>
      <c r="L2194" s="101"/>
      <c r="X2194" s="9"/>
      <c r="Y2194" s="9"/>
      <c r="AA2194" s="9"/>
      <c r="AB2194" s="9"/>
      <c r="AE2194" s="9"/>
      <c r="AG2194" s="101"/>
      <c r="AH2194" s="100"/>
      <c r="AJ2194" s="9"/>
      <c r="AK2194" s="9"/>
    </row>
    <row r="2195" spans="2:37" x14ac:dyDescent="0.25">
      <c r="B2195" s="73"/>
      <c r="C2195" s="73"/>
      <c r="D2195" s="73"/>
      <c r="G2195" s="74"/>
      <c r="H2195" s="24"/>
      <c r="J2195" s="131"/>
      <c r="K2195" s="101"/>
      <c r="L2195" s="101"/>
      <c r="X2195" s="9"/>
      <c r="Y2195" s="9"/>
      <c r="AA2195" s="9"/>
      <c r="AB2195" s="9"/>
      <c r="AE2195" s="9"/>
      <c r="AG2195" s="101"/>
      <c r="AH2195" s="100"/>
      <c r="AJ2195" s="9"/>
      <c r="AK2195" s="9"/>
    </row>
    <row r="2196" spans="2:37" x14ac:dyDescent="0.25">
      <c r="B2196" s="73"/>
      <c r="C2196" s="73"/>
      <c r="D2196" s="73"/>
      <c r="G2196" s="74"/>
      <c r="H2196" s="24"/>
      <c r="J2196" s="131"/>
      <c r="K2196" s="101"/>
      <c r="L2196" s="101"/>
      <c r="X2196" s="9"/>
      <c r="Y2196" s="9"/>
      <c r="AA2196" s="9"/>
      <c r="AB2196" s="9"/>
      <c r="AE2196" s="9"/>
      <c r="AG2196" s="101"/>
      <c r="AH2196" s="100"/>
      <c r="AJ2196" s="9"/>
      <c r="AK2196" s="9"/>
    </row>
    <row r="2197" spans="2:37" x14ac:dyDescent="0.25">
      <c r="B2197" s="73"/>
      <c r="C2197" s="73"/>
      <c r="D2197" s="73"/>
      <c r="G2197" s="74"/>
      <c r="H2197" s="24"/>
      <c r="J2197" s="131"/>
      <c r="K2197" s="101"/>
      <c r="L2197" s="101"/>
      <c r="X2197" s="9"/>
      <c r="Y2197" s="9"/>
      <c r="AA2197" s="9"/>
      <c r="AB2197" s="9"/>
      <c r="AE2197" s="9"/>
      <c r="AG2197" s="101"/>
      <c r="AH2197" s="100"/>
      <c r="AJ2197" s="9"/>
      <c r="AK2197" s="9"/>
    </row>
    <row r="2198" spans="2:37" x14ac:dyDescent="0.25">
      <c r="B2198" s="73"/>
      <c r="C2198" s="73"/>
      <c r="D2198" s="73"/>
      <c r="G2198" s="74"/>
      <c r="H2198" s="24"/>
      <c r="J2198" s="131"/>
      <c r="K2198" s="101"/>
      <c r="L2198" s="101"/>
      <c r="X2198" s="9"/>
      <c r="Y2198" s="9"/>
      <c r="AA2198" s="9"/>
      <c r="AB2198" s="9"/>
      <c r="AE2198" s="9"/>
      <c r="AG2198" s="101"/>
      <c r="AH2198" s="100"/>
      <c r="AJ2198" s="9"/>
      <c r="AK2198" s="9"/>
    </row>
    <row r="2199" spans="2:37" x14ac:dyDescent="0.25">
      <c r="B2199" s="73"/>
      <c r="C2199" s="73"/>
      <c r="D2199" s="73"/>
      <c r="G2199" s="74"/>
      <c r="H2199" s="24"/>
      <c r="J2199" s="131"/>
      <c r="K2199" s="101"/>
      <c r="L2199" s="101"/>
      <c r="X2199" s="9"/>
      <c r="Y2199" s="9"/>
      <c r="AA2199" s="9"/>
      <c r="AB2199" s="9"/>
      <c r="AE2199" s="9"/>
      <c r="AG2199" s="101"/>
      <c r="AH2199" s="100"/>
      <c r="AJ2199" s="9"/>
      <c r="AK2199" s="9"/>
    </row>
    <row r="2200" spans="2:37" x14ac:dyDescent="0.25">
      <c r="B2200" s="73"/>
      <c r="C2200" s="73"/>
      <c r="D2200" s="73"/>
      <c r="G2200" s="74"/>
      <c r="H2200" s="24"/>
      <c r="J2200" s="131"/>
      <c r="K2200" s="101"/>
      <c r="L2200" s="101"/>
      <c r="X2200" s="9"/>
      <c r="Y2200" s="9"/>
      <c r="AA2200" s="9"/>
      <c r="AB2200" s="9"/>
      <c r="AE2200" s="9"/>
      <c r="AG2200" s="101"/>
      <c r="AH2200" s="100"/>
      <c r="AJ2200" s="9"/>
      <c r="AK2200" s="9"/>
    </row>
    <row r="2201" spans="2:37" x14ac:dyDescent="0.25">
      <c r="B2201" s="73"/>
      <c r="C2201" s="73"/>
      <c r="D2201" s="73"/>
      <c r="G2201" s="74"/>
      <c r="H2201" s="24"/>
      <c r="J2201" s="131"/>
      <c r="K2201" s="101"/>
      <c r="L2201" s="101"/>
      <c r="X2201" s="9"/>
      <c r="Y2201" s="9"/>
      <c r="AA2201" s="9"/>
      <c r="AB2201" s="9"/>
      <c r="AE2201" s="9"/>
      <c r="AG2201" s="101"/>
      <c r="AH2201" s="100"/>
      <c r="AJ2201" s="9"/>
      <c r="AK2201" s="9"/>
    </row>
    <row r="2202" spans="2:37" x14ac:dyDescent="0.25">
      <c r="B2202" s="73"/>
      <c r="C2202" s="73"/>
      <c r="D2202" s="73"/>
      <c r="G2202" s="74"/>
      <c r="H2202" s="24"/>
      <c r="J2202" s="131"/>
      <c r="K2202" s="101"/>
      <c r="L2202" s="101"/>
      <c r="X2202" s="9"/>
      <c r="Y2202" s="9"/>
      <c r="AA2202" s="9"/>
      <c r="AB2202" s="9"/>
      <c r="AE2202" s="9"/>
      <c r="AG2202" s="101"/>
      <c r="AH2202" s="100"/>
      <c r="AJ2202" s="9"/>
      <c r="AK2202" s="9"/>
    </row>
    <row r="2203" spans="2:37" x14ac:dyDescent="0.25">
      <c r="B2203" s="73"/>
      <c r="C2203" s="73"/>
      <c r="D2203" s="73"/>
      <c r="G2203" s="74"/>
      <c r="H2203" s="24"/>
      <c r="J2203" s="131"/>
      <c r="K2203" s="101"/>
      <c r="L2203" s="101"/>
      <c r="X2203" s="9"/>
      <c r="Y2203" s="9"/>
      <c r="AA2203" s="9"/>
      <c r="AB2203" s="9"/>
      <c r="AE2203" s="9"/>
      <c r="AG2203" s="101"/>
      <c r="AH2203" s="100"/>
      <c r="AJ2203" s="9"/>
      <c r="AK2203" s="9"/>
    </row>
    <row r="2204" spans="2:37" x14ac:dyDescent="0.25">
      <c r="B2204" s="73"/>
      <c r="C2204" s="73"/>
      <c r="D2204" s="73"/>
      <c r="G2204" s="74"/>
      <c r="H2204" s="24"/>
      <c r="J2204" s="131"/>
      <c r="K2204" s="101"/>
      <c r="L2204" s="101"/>
      <c r="X2204" s="9"/>
      <c r="Y2204" s="9"/>
      <c r="AA2204" s="9"/>
      <c r="AB2204" s="9"/>
      <c r="AE2204" s="9"/>
      <c r="AG2204" s="101"/>
      <c r="AH2204" s="100"/>
      <c r="AJ2204" s="9"/>
      <c r="AK2204" s="9"/>
    </row>
    <row r="2205" spans="2:37" x14ac:dyDescent="0.25">
      <c r="B2205" s="73"/>
      <c r="C2205" s="73"/>
      <c r="D2205" s="73"/>
      <c r="G2205" s="74"/>
      <c r="H2205" s="24"/>
      <c r="J2205" s="131"/>
      <c r="K2205" s="101"/>
      <c r="L2205" s="101"/>
      <c r="X2205" s="9"/>
      <c r="Y2205" s="9"/>
      <c r="AA2205" s="9"/>
      <c r="AB2205" s="9"/>
      <c r="AE2205" s="9"/>
      <c r="AG2205" s="101"/>
      <c r="AH2205" s="100"/>
      <c r="AJ2205" s="9"/>
      <c r="AK2205" s="9"/>
    </row>
    <row r="2206" spans="2:37" x14ac:dyDescent="0.25">
      <c r="B2206" s="73"/>
      <c r="C2206" s="73"/>
      <c r="D2206" s="73"/>
      <c r="G2206" s="74"/>
      <c r="H2206" s="24"/>
      <c r="J2206" s="131"/>
      <c r="K2206" s="101"/>
      <c r="L2206" s="101"/>
      <c r="X2206" s="9"/>
      <c r="Y2206" s="9"/>
      <c r="AA2206" s="9"/>
      <c r="AB2206" s="9"/>
      <c r="AE2206" s="9"/>
      <c r="AG2206" s="101"/>
      <c r="AH2206" s="100"/>
      <c r="AJ2206" s="9"/>
      <c r="AK2206" s="9"/>
    </row>
    <row r="2207" spans="2:37" x14ac:dyDescent="0.25">
      <c r="B2207" s="73"/>
      <c r="C2207" s="73"/>
      <c r="D2207" s="73"/>
      <c r="G2207" s="74"/>
      <c r="H2207" s="24"/>
      <c r="J2207" s="131"/>
      <c r="K2207" s="101"/>
      <c r="L2207" s="101"/>
      <c r="X2207" s="9"/>
      <c r="Y2207" s="9"/>
      <c r="AA2207" s="9"/>
      <c r="AB2207" s="9"/>
      <c r="AE2207" s="9"/>
      <c r="AG2207" s="101"/>
      <c r="AH2207" s="100"/>
      <c r="AJ2207" s="9"/>
      <c r="AK2207" s="9"/>
    </row>
    <row r="2208" spans="2:37" x14ac:dyDescent="0.25">
      <c r="B2208" s="73"/>
      <c r="C2208" s="73"/>
      <c r="D2208" s="73"/>
      <c r="G2208" s="74"/>
      <c r="H2208" s="24"/>
      <c r="J2208" s="131"/>
      <c r="K2208" s="101"/>
      <c r="L2208" s="101"/>
      <c r="X2208" s="9"/>
      <c r="Y2208" s="9"/>
      <c r="AA2208" s="9"/>
      <c r="AB2208" s="9"/>
      <c r="AE2208" s="9"/>
      <c r="AG2208" s="101"/>
      <c r="AH2208" s="100"/>
      <c r="AJ2208" s="9"/>
      <c r="AK2208" s="9"/>
    </row>
    <row r="2209" spans="2:37" x14ac:dyDescent="0.25">
      <c r="B2209" s="73"/>
      <c r="C2209" s="73"/>
      <c r="D2209" s="73"/>
      <c r="G2209" s="74"/>
      <c r="H2209" s="24"/>
      <c r="J2209" s="131"/>
      <c r="K2209" s="101"/>
      <c r="L2209" s="101"/>
      <c r="X2209" s="9"/>
      <c r="Y2209" s="9"/>
      <c r="AA2209" s="9"/>
      <c r="AB2209" s="9"/>
      <c r="AE2209" s="9"/>
      <c r="AG2209" s="101"/>
      <c r="AH2209" s="100"/>
      <c r="AJ2209" s="9"/>
      <c r="AK2209" s="9"/>
    </row>
    <row r="2210" spans="2:37" x14ac:dyDescent="0.25">
      <c r="B2210" s="73"/>
      <c r="C2210" s="73"/>
      <c r="D2210" s="73"/>
      <c r="G2210" s="74"/>
      <c r="H2210" s="24"/>
      <c r="J2210" s="131"/>
      <c r="K2210" s="101"/>
      <c r="L2210" s="101"/>
      <c r="X2210" s="9"/>
      <c r="Y2210" s="9"/>
      <c r="AA2210" s="9"/>
      <c r="AB2210" s="9"/>
      <c r="AE2210" s="9"/>
      <c r="AG2210" s="101"/>
      <c r="AH2210" s="100"/>
      <c r="AJ2210" s="9"/>
      <c r="AK2210" s="9"/>
    </row>
    <row r="2211" spans="2:37" x14ac:dyDescent="0.25">
      <c r="B2211" s="73"/>
      <c r="C2211" s="73"/>
      <c r="D2211" s="73"/>
      <c r="G2211" s="74"/>
      <c r="H2211" s="24"/>
      <c r="J2211" s="131"/>
      <c r="K2211" s="101"/>
      <c r="L2211" s="101"/>
      <c r="X2211" s="9"/>
      <c r="Y2211" s="9"/>
      <c r="AA2211" s="9"/>
      <c r="AB2211" s="9"/>
      <c r="AE2211" s="9"/>
      <c r="AG2211" s="101"/>
      <c r="AH2211" s="100"/>
      <c r="AJ2211" s="9"/>
      <c r="AK2211" s="9"/>
    </row>
    <row r="2212" spans="2:37" x14ac:dyDescent="0.25">
      <c r="B2212" s="73"/>
      <c r="C2212" s="73"/>
      <c r="D2212" s="73"/>
      <c r="G2212" s="74"/>
      <c r="H2212" s="24"/>
      <c r="J2212" s="131"/>
      <c r="K2212" s="101"/>
      <c r="L2212" s="101"/>
      <c r="X2212" s="9"/>
      <c r="Y2212" s="9"/>
      <c r="AA2212" s="9"/>
      <c r="AB2212" s="9"/>
      <c r="AE2212" s="9"/>
      <c r="AG2212" s="101"/>
      <c r="AH2212" s="100"/>
      <c r="AJ2212" s="9"/>
      <c r="AK2212" s="9"/>
    </row>
    <row r="2213" spans="2:37" x14ac:dyDescent="0.25">
      <c r="B2213" s="73"/>
      <c r="C2213" s="73"/>
      <c r="D2213" s="73"/>
      <c r="G2213" s="74"/>
      <c r="H2213" s="24"/>
      <c r="J2213" s="131"/>
      <c r="K2213" s="101"/>
      <c r="L2213" s="101"/>
      <c r="X2213" s="9"/>
      <c r="Y2213" s="9"/>
      <c r="AA2213" s="9"/>
      <c r="AB2213" s="9"/>
      <c r="AE2213" s="9"/>
      <c r="AG2213" s="101"/>
      <c r="AH2213" s="100"/>
      <c r="AJ2213" s="9"/>
      <c r="AK2213" s="9"/>
    </row>
    <row r="2214" spans="2:37" x14ac:dyDescent="0.25">
      <c r="B2214" s="73"/>
      <c r="C2214" s="73"/>
      <c r="D2214" s="73"/>
      <c r="G2214" s="74"/>
      <c r="H2214" s="24"/>
      <c r="J2214" s="131"/>
      <c r="K2214" s="101"/>
      <c r="L2214" s="101"/>
      <c r="X2214" s="9"/>
      <c r="Y2214" s="9"/>
      <c r="AA2214" s="9"/>
      <c r="AB2214" s="9"/>
      <c r="AE2214" s="9"/>
      <c r="AG2214" s="101"/>
      <c r="AH2214" s="100"/>
      <c r="AJ2214" s="9"/>
      <c r="AK2214" s="9"/>
    </row>
    <row r="2215" spans="2:37" x14ac:dyDescent="0.25">
      <c r="B2215" s="73"/>
      <c r="C2215" s="73"/>
      <c r="D2215" s="73"/>
      <c r="G2215" s="74"/>
      <c r="H2215" s="24"/>
      <c r="J2215" s="131"/>
      <c r="K2215" s="101"/>
      <c r="L2215" s="101"/>
      <c r="X2215" s="9"/>
      <c r="Y2215" s="9"/>
      <c r="AA2215" s="9"/>
      <c r="AB2215" s="9"/>
      <c r="AE2215" s="9"/>
      <c r="AG2215" s="101"/>
      <c r="AH2215" s="100"/>
      <c r="AJ2215" s="9"/>
      <c r="AK2215" s="9"/>
    </row>
    <row r="2216" spans="2:37" x14ac:dyDescent="0.25">
      <c r="B2216" s="73"/>
      <c r="C2216" s="73"/>
      <c r="D2216" s="73"/>
      <c r="G2216" s="74"/>
      <c r="H2216" s="24"/>
      <c r="J2216" s="131"/>
      <c r="K2216" s="101"/>
      <c r="L2216" s="101"/>
      <c r="X2216" s="9"/>
      <c r="Y2216" s="9"/>
      <c r="AA2216" s="9"/>
      <c r="AB2216" s="9"/>
      <c r="AE2216" s="9"/>
      <c r="AG2216" s="101"/>
      <c r="AH2216" s="100"/>
      <c r="AJ2216" s="9"/>
      <c r="AK2216" s="9"/>
    </row>
    <row r="2217" spans="2:37" x14ac:dyDescent="0.25">
      <c r="B2217" s="73"/>
      <c r="C2217" s="73"/>
      <c r="D2217" s="73"/>
      <c r="G2217" s="74"/>
      <c r="H2217" s="24"/>
      <c r="J2217" s="131"/>
      <c r="K2217" s="101"/>
      <c r="L2217" s="101"/>
      <c r="X2217" s="9"/>
      <c r="Y2217" s="9"/>
      <c r="AA2217" s="9"/>
      <c r="AB2217" s="9"/>
      <c r="AE2217" s="9"/>
      <c r="AG2217" s="101"/>
      <c r="AH2217" s="100"/>
      <c r="AJ2217" s="9"/>
      <c r="AK2217" s="9"/>
    </row>
    <row r="2218" spans="2:37" x14ac:dyDescent="0.25">
      <c r="B2218" s="73"/>
      <c r="C2218" s="73"/>
      <c r="D2218" s="73"/>
      <c r="G2218" s="74"/>
      <c r="H2218" s="24"/>
      <c r="J2218" s="131"/>
      <c r="K2218" s="101"/>
      <c r="L2218" s="101"/>
      <c r="X2218" s="9"/>
      <c r="Y2218" s="9"/>
      <c r="AA2218" s="9"/>
      <c r="AB2218" s="9"/>
      <c r="AE2218" s="9"/>
      <c r="AG2218" s="101"/>
      <c r="AH2218" s="100"/>
      <c r="AJ2218" s="9"/>
      <c r="AK2218" s="9"/>
    </row>
    <row r="2219" spans="2:37" x14ac:dyDescent="0.25">
      <c r="B2219" s="73"/>
      <c r="C2219" s="73"/>
      <c r="D2219" s="73"/>
      <c r="G2219" s="74"/>
      <c r="H2219" s="24"/>
      <c r="J2219" s="131"/>
      <c r="K2219" s="101"/>
      <c r="L2219" s="101"/>
      <c r="X2219" s="9"/>
      <c r="Y2219" s="9"/>
      <c r="AA2219" s="9"/>
      <c r="AB2219" s="9"/>
      <c r="AE2219" s="9"/>
      <c r="AG2219" s="101"/>
      <c r="AH2219" s="100"/>
      <c r="AJ2219" s="9"/>
      <c r="AK2219" s="9"/>
    </row>
    <row r="2220" spans="2:37" x14ac:dyDescent="0.25">
      <c r="B2220" s="73"/>
      <c r="C2220" s="73"/>
      <c r="D2220" s="73"/>
      <c r="G2220" s="74"/>
      <c r="H2220" s="24"/>
      <c r="J2220" s="131"/>
      <c r="K2220" s="101"/>
      <c r="L2220" s="101"/>
      <c r="X2220" s="9"/>
      <c r="Y2220" s="9"/>
      <c r="AA2220" s="9"/>
      <c r="AB2220" s="9"/>
      <c r="AE2220" s="9"/>
      <c r="AG2220" s="101"/>
      <c r="AH2220" s="100"/>
      <c r="AJ2220" s="9"/>
      <c r="AK2220" s="9"/>
    </row>
    <row r="2221" spans="2:37" x14ac:dyDescent="0.25">
      <c r="B2221" s="73"/>
      <c r="C2221" s="73"/>
      <c r="D2221" s="73"/>
      <c r="G2221" s="74"/>
      <c r="H2221" s="24"/>
      <c r="J2221" s="131"/>
      <c r="K2221" s="101"/>
      <c r="L2221" s="101"/>
      <c r="X2221" s="9"/>
      <c r="Y2221" s="9"/>
      <c r="AA2221" s="9"/>
      <c r="AB2221" s="9"/>
      <c r="AE2221" s="9"/>
      <c r="AG2221" s="101"/>
      <c r="AH2221" s="100"/>
      <c r="AJ2221" s="9"/>
      <c r="AK2221" s="9"/>
    </row>
    <row r="2222" spans="2:37" x14ac:dyDescent="0.25">
      <c r="B2222" s="73"/>
      <c r="C2222" s="73"/>
      <c r="D2222" s="73"/>
      <c r="G2222" s="74"/>
      <c r="H2222" s="24"/>
      <c r="J2222" s="131"/>
      <c r="K2222" s="101"/>
      <c r="L2222" s="101"/>
      <c r="X2222" s="9"/>
      <c r="Y2222" s="9"/>
      <c r="AA2222" s="9"/>
      <c r="AB2222" s="9"/>
      <c r="AE2222" s="9"/>
      <c r="AG2222" s="101"/>
      <c r="AH2222" s="100"/>
      <c r="AJ2222" s="9"/>
      <c r="AK2222" s="9"/>
    </row>
    <row r="2223" spans="2:37" x14ac:dyDescent="0.25">
      <c r="B2223" s="73"/>
      <c r="C2223" s="73"/>
      <c r="D2223" s="73"/>
      <c r="G2223" s="74"/>
      <c r="H2223" s="24"/>
      <c r="J2223" s="131"/>
      <c r="K2223" s="101"/>
      <c r="L2223" s="101"/>
      <c r="X2223" s="9"/>
      <c r="Y2223" s="9"/>
      <c r="AA2223" s="9"/>
      <c r="AB2223" s="9"/>
      <c r="AE2223" s="9"/>
      <c r="AG2223" s="101"/>
      <c r="AH2223" s="100"/>
      <c r="AJ2223" s="9"/>
      <c r="AK2223" s="9"/>
    </row>
    <row r="2224" spans="2:37" x14ac:dyDescent="0.25">
      <c r="B2224" s="73"/>
      <c r="C2224" s="73"/>
      <c r="D2224" s="73"/>
      <c r="G2224" s="74"/>
      <c r="H2224" s="24"/>
      <c r="J2224" s="131"/>
      <c r="K2224" s="101"/>
      <c r="L2224" s="101"/>
      <c r="X2224" s="9"/>
      <c r="Y2224" s="9"/>
      <c r="AA2224" s="9"/>
      <c r="AB2224" s="9"/>
      <c r="AG2224" s="101"/>
      <c r="AH2224" s="100"/>
      <c r="AJ2224" s="9"/>
      <c r="AK2224" s="9"/>
    </row>
    <row r="2225" spans="2:37" x14ac:dyDescent="0.25">
      <c r="B2225" s="73"/>
      <c r="C2225" s="73"/>
      <c r="D2225" s="73"/>
      <c r="G2225" s="74"/>
      <c r="H2225" s="24"/>
      <c r="J2225" s="131"/>
      <c r="K2225" s="101"/>
      <c r="L2225" s="101"/>
      <c r="X2225" s="9"/>
      <c r="Y2225" s="9"/>
      <c r="AA2225" s="9"/>
      <c r="AB2225" s="9"/>
      <c r="AG2225" s="101"/>
      <c r="AH2225" s="100"/>
      <c r="AJ2225" s="9"/>
      <c r="AK2225" s="9"/>
    </row>
    <row r="2226" spans="2:37" x14ac:dyDescent="0.25">
      <c r="B2226" s="73"/>
      <c r="C2226" s="73"/>
      <c r="D2226" s="73"/>
      <c r="G2226" s="74"/>
      <c r="H2226" s="24"/>
      <c r="J2226" s="131"/>
      <c r="K2226" s="101"/>
      <c r="L2226" s="101"/>
      <c r="X2226" s="9"/>
      <c r="Y2226" s="9"/>
      <c r="AA2226" s="9"/>
      <c r="AB2226" s="9"/>
      <c r="AG2226" s="101"/>
      <c r="AH2226" s="100"/>
      <c r="AJ2226" s="9"/>
      <c r="AK2226" s="9"/>
    </row>
    <row r="2227" spans="2:37" x14ac:dyDescent="0.25">
      <c r="B2227" s="73"/>
      <c r="C2227" s="73"/>
      <c r="D2227" s="73"/>
      <c r="G2227" s="74"/>
      <c r="H2227" s="24"/>
      <c r="J2227" s="131"/>
      <c r="K2227" s="101"/>
      <c r="L2227" s="101"/>
      <c r="X2227" s="9"/>
      <c r="Y2227" s="9"/>
      <c r="AA2227" s="9"/>
      <c r="AB2227" s="9"/>
      <c r="AG2227" s="101"/>
      <c r="AH2227" s="100"/>
      <c r="AJ2227" s="9"/>
      <c r="AK2227" s="9"/>
    </row>
    <row r="2228" spans="2:37" x14ac:dyDescent="0.25">
      <c r="B2228" s="73"/>
      <c r="C2228" s="73"/>
      <c r="D2228" s="73"/>
      <c r="G2228" s="74"/>
      <c r="H2228" s="24"/>
      <c r="J2228" s="131"/>
      <c r="K2228" s="101"/>
      <c r="L2228" s="101"/>
      <c r="X2228" s="9"/>
      <c r="Y2228" s="9"/>
      <c r="AA2228" s="9"/>
      <c r="AB2228" s="9"/>
      <c r="AG2228" s="101"/>
      <c r="AH2228" s="100"/>
      <c r="AJ2228" s="9"/>
      <c r="AK2228" s="9"/>
    </row>
    <row r="2229" spans="2:37" x14ac:dyDescent="0.25">
      <c r="B2229" s="73"/>
      <c r="C2229" s="73"/>
      <c r="D2229" s="73"/>
      <c r="G2229" s="74"/>
      <c r="H2229" s="24"/>
      <c r="J2229" s="131"/>
      <c r="K2229" s="101"/>
      <c r="L2229" s="101"/>
      <c r="X2229" s="9"/>
      <c r="Y2229" s="9"/>
      <c r="AA2229" s="9"/>
      <c r="AB2229" s="9"/>
      <c r="AG2229" s="101"/>
      <c r="AH2229" s="100"/>
      <c r="AJ2229" s="9"/>
      <c r="AK2229" s="9"/>
    </row>
    <row r="2230" spans="2:37" x14ac:dyDescent="0.25">
      <c r="B2230" s="73"/>
      <c r="C2230" s="73"/>
      <c r="D2230" s="73"/>
      <c r="G2230" s="74"/>
      <c r="H2230" s="24"/>
      <c r="J2230" s="131"/>
      <c r="K2230" s="101"/>
      <c r="L2230" s="101"/>
      <c r="X2230" s="9"/>
      <c r="Y2230" s="9"/>
      <c r="AG2230" s="101"/>
      <c r="AH2230" s="100"/>
      <c r="AJ2230" s="9"/>
      <c r="AK2230" s="9"/>
    </row>
    <row r="2231" spans="2:37" x14ac:dyDescent="0.25">
      <c r="B2231" s="73"/>
      <c r="C2231" s="73"/>
      <c r="D2231" s="73"/>
      <c r="G2231" s="74"/>
      <c r="H2231" s="24"/>
      <c r="J2231" s="131"/>
      <c r="K2231" s="101"/>
      <c r="L2231" s="101"/>
      <c r="X2231" s="9"/>
      <c r="Y2231" s="9"/>
      <c r="AG2231" s="101"/>
      <c r="AH2231" s="100"/>
      <c r="AJ2231" s="9"/>
      <c r="AK2231" s="9"/>
    </row>
    <row r="2232" spans="2:37" x14ac:dyDescent="0.25">
      <c r="B2232" s="73"/>
      <c r="C2232" s="73"/>
      <c r="D2232" s="73"/>
      <c r="G2232" s="74"/>
      <c r="H2232" s="24"/>
      <c r="J2232" s="131"/>
      <c r="K2232" s="101"/>
      <c r="L2232" s="101"/>
      <c r="X2232" s="9"/>
      <c r="Y2232" s="9"/>
      <c r="AG2232" s="101"/>
      <c r="AH2232" s="100"/>
      <c r="AJ2232" s="9"/>
      <c r="AK2232" s="9"/>
    </row>
    <row r="2233" spans="2:37" x14ac:dyDescent="0.25">
      <c r="B2233" s="73"/>
      <c r="C2233" s="73"/>
      <c r="D2233" s="73"/>
      <c r="G2233" s="74"/>
      <c r="H2233" s="24"/>
      <c r="J2233" s="131"/>
      <c r="K2233" s="101"/>
      <c r="L2233" s="101"/>
      <c r="X2233" s="9"/>
      <c r="Y2233" s="9"/>
      <c r="AG2233" s="101"/>
      <c r="AH2233" s="100"/>
      <c r="AJ2233" s="9"/>
      <c r="AK2233" s="9"/>
    </row>
    <row r="2234" spans="2:37" x14ac:dyDescent="0.25">
      <c r="B2234" s="73"/>
      <c r="C2234" s="73"/>
      <c r="D2234" s="73"/>
      <c r="G2234" s="74"/>
      <c r="H2234" s="24"/>
      <c r="J2234" s="131"/>
      <c r="K2234" s="101"/>
      <c r="L2234" s="101"/>
      <c r="X2234" s="9"/>
      <c r="Y2234" s="9"/>
      <c r="AG2234" s="101"/>
      <c r="AH2234" s="100"/>
      <c r="AJ2234" s="9"/>
      <c r="AK2234" s="9"/>
    </row>
    <row r="2235" spans="2:37" x14ac:dyDescent="0.25">
      <c r="B2235" s="73"/>
      <c r="C2235" s="73"/>
      <c r="D2235" s="73"/>
      <c r="G2235" s="74"/>
      <c r="H2235" s="24"/>
      <c r="J2235" s="131"/>
      <c r="K2235" s="101"/>
      <c r="L2235" s="101"/>
      <c r="X2235" s="9"/>
      <c r="Y2235" s="9"/>
      <c r="AG2235" s="101"/>
      <c r="AH2235" s="100"/>
      <c r="AJ2235" s="9"/>
    </row>
    <row r="2236" spans="2:37" x14ac:dyDescent="0.25">
      <c r="B2236" s="73"/>
      <c r="C2236" s="73"/>
      <c r="D2236" s="73"/>
      <c r="G2236" s="74"/>
      <c r="H2236" s="24"/>
      <c r="J2236" s="131"/>
      <c r="K2236" s="101"/>
      <c r="L2236" s="101"/>
      <c r="X2236" s="9"/>
      <c r="Y2236" s="9"/>
      <c r="AG2236" s="101"/>
      <c r="AH2236" s="100"/>
      <c r="AJ2236" s="9"/>
    </row>
    <row r="2237" spans="2:37" x14ac:dyDescent="0.25">
      <c r="B2237" s="73"/>
      <c r="C2237" s="73"/>
      <c r="D2237" s="73"/>
      <c r="G2237" s="74"/>
      <c r="H2237" s="24"/>
      <c r="J2237" s="131"/>
      <c r="K2237" s="101"/>
      <c r="L2237" s="101"/>
      <c r="X2237" s="9"/>
      <c r="Y2237" s="9"/>
      <c r="AG2237" s="101"/>
      <c r="AH2237" s="100"/>
      <c r="AJ2237" s="9"/>
    </row>
    <row r="2238" spans="2:37" x14ac:dyDescent="0.25">
      <c r="B2238" s="73"/>
      <c r="C2238" s="73"/>
      <c r="D2238" s="73"/>
      <c r="G2238" s="74"/>
      <c r="H2238" s="24"/>
      <c r="J2238" s="131"/>
      <c r="K2238" s="101"/>
      <c r="L2238" s="101"/>
      <c r="X2238" s="9"/>
      <c r="Y2238" s="9"/>
      <c r="AG2238" s="101"/>
      <c r="AH2238" s="100"/>
      <c r="AJ2238" s="9"/>
    </row>
    <row r="2239" spans="2:37" x14ac:dyDescent="0.25">
      <c r="B2239" s="73"/>
      <c r="C2239" s="73"/>
      <c r="D2239" s="73"/>
      <c r="G2239" s="74"/>
      <c r="H2239" s="24"/>
      <c r="J2239" s="131"/>
      <c r="K2239" s="101"/>
      <c r="L2239" s="101"/>
      <c r="X2239" s="9"/>
      <c r="Y2239" s="9"/>
      <c r="AG2239" s="101"/>
      <c r="AH2239" s="100"/>
      <c r="AJ2239" s="9"/>
    </row>
    <row r="2240" spans="2:37" x14ac:dyDescent="0.25">
      <c r="B2240" s="73"/>
      <c r="C2240" s="73"/>
      <c r="D2240" s="73"/>
      <c r="G2240" s="74"/>
      <c r="H2240" s="24"/>
      <c r="J2240" s="131"/>
      <c r="K2240" s="101"/>
      <c r="L2240" s="101"/>
      <c r="X2240" s="9"/>
      <c r="Y2240" s="9"/>
      <c r="AG2240" s="101"/>
      <c r="AH2240" s="100"/>
      <c r="AJ2240" s="9"/>
    </row>
    <row r="2241" spans="2:36" x14ac:dyDescent="0.25">
      <c r="B2241" s="73"/>
      <c r="C2241" s="73"/>
      <c r="D2241" s="73"/>
      <c r="G2241" s="74"/>
      <c r="H2241" s="24"/>
      <c r="J2241" s="131"/>
      <c r="K2241" s="101"/>
      <c r="L2241" s="101"/>
      <c r="X2241" s="9"/>
      <c r="Y2241" s="9"/>
      <c r="AG2241" s="101"/>
      <c r="AH2241" s="100"/>
      <c r="AJ2241" s="9"/>
    </row>
    <row r="2242" spans="2:36" x14ac:dyDescent="0.25">
      <c r="B2242" s="73"/>
      <c r="C2242" s="73"/>
      <c r="D2242" s="73"/>
      <c r="G2242" s="74"/>
      <c r="H2242" s="24"/>
      <c r="J2242" s="131"/>
      <c r="K2242" s="101"/>
      <c r="L2242" s="101"/>
      <c r="X2242" s="9"/>
      <c r="Y2242" s="9"/>
      <c r="AG2242" s="101"/>
      <c r="AH2242" s="100"/>
      <c r="AJ2242" s="9"/>
    </row>
    <row r="2243" spans="2:36" x14ac:dyDescent="0.25">
      <c r="B2243" s="73"/>
      <c r="C2243" s="73"/>
      <c r="D2243" s="73"/>
      <c r="G2243" s="74"/>
      <c r="H2243" s="24"/>
      <c r="J2243" s="131"/>
      <c r="K2243" s="101"/>
      <c r="L2243" s="101"/>
      <c r="X2243" s="9"/>
      <c r="Y2243" s="9"/>
      <c r="AG2243" s="101"/>
      <c r="AH2243" s="100"/>
      <c r="AJ2243" s="9"/>
    </row>
    <row r="2244" spans="2:36" x14ac:dyDescent="0.25">
      <c r="B2244" s="73"/>
      <c r="C2244" s="73"/>
      <c r="D2244" s="73"/>
      <c r="G2244" s="74"/>
      <c r="H2244" s="24"/>
      <c r="J2244" s="131"/>
      <c r="K2244" s="101"/>
      <c r="L2244" s="101"/>
      <c r="X2244" s="9"/>
      <c r="Y2244" s="9"/>
      <c r="AG2244" s="101"/>
      <c r="AH2244" s="100"/>
      <c r="AJ2244" s="9"/>
    </row>
    <row r="2245" spans="2:36" x14ac:dyDescent="0.25">
      <c r="B2245" s="73"/>
      <c r="C2245" s="73"/>
      <c r="D2245" s="73"/>
      <c r="G2245" s="74"/>
      <c r="H2245" s="24"/>
      <c r="J2245" s="131"/>
      <c r="K2245" s="101"/>
      <c r="L2245" s="101"/>
      <c r="X2245" s="9"/>
      <c r="Y2245" s="9"/>
      <c r="AG2245" s="101"/>
      <c r="AH2245" s="100"/>
      <c r="AJ2245" s="9"/>
    </row>
    <row r="2246" spans="2:36" x14ac:dyDescent="0.25">
      <c r="B2246" s="73"/>
      <c r="C2246" s="73"/>
      <c r="D2246" s="73"/>
      <c r="G2246" s="74"/>
      <c r="H2246" s="24"/>
      <c r="J2246" s="131"/>
      <c r="K2246" s="101"/>
      <c r="L2246" s="101"/>
      <c r="X2246" s="9"/>
      <c r="Y2246" s="9"/>
      <c r="AG2246" s="101"/>
      <c r="AH2246" s="100"/>
      <c r="AJ2246" s="9"/>
    </row>
    <row r="2247" spans="2:36" x14ac:dyDescent="0.25">
      <c r="B2247" s="73"/>
      <c r="C2247" s="73"/>
      <c r="D2247" s="73"/>
      <c r="G2247" s="74"/>
      <c r="H2247" s="24"/>
      <c r="J2247" s="131"/>
      <c r="K2247" s="101"/>
      <c r="L2247" s="101"/>
      <c r="X2247" s="9"/>
      <c r="Y2247" s="9"/>
      <c r="AG2247" s="101"/>
      <c r="AH2247" s="100"/>
      <c r="AJ2247" s="9"/>
    </row>
    <row r="2248" spans="2:36" x14ac:dyDescent="0.25">
      <c r="B2248" s="73"/>
      <c r="C2248" s="73"/>
      <c r="D2248" s="73"/>
      <c r="G2248" s="74"/>
      <c r="H2248" s="24"/>
      <c r="J2248" s="131"/>
      <c r="K2248" s="101"/>
      <c r="L2248" s="101"/>
      <c r="X2248" s="9"/>
      <c r="Y2248" s="9"/>
      <c r="AG2248" s="101"/>
      <c r="AH2248" s="100"/>
      <c r="AJ2248" s="9"/>
    </row>
    <row r="2249" spans="2:36" x14ac:dyDescent="0.25">
      <c r="B2249" s="73"/>
      <c r="C2249" s="73"/>
      <c r="D2249" s="73"/>
      <c r="G2249" s="74"/>
      <c r="H2249" s="24"/>
      <c r="J2249" s="131"/>
      <c r="K2249" s="101"/>
      <c r="L2249" s="101"/>
      <c r="X2249" s="9"/>
      <c r="Y2249" s="9"/>
      <c r="AG2249" s="101"/>
      <c r="AH2249" s="100"/>
      <c r="AJ2249" s="9"/>
    </row>
    <row r="2250" spans="2:36" x14ac:dyDescent="0.25">
      <c r="B2250" s="73"/>
      <c r="C2250" s="73"/>
      <c r="D2250" s="73"/>
      <c r="G2250" s="74"/>
      <c r="H2250" s="24"/>
      <c r="J2250" s="131"/>
      <c r="K2250" s="101"/>
      <c r="L2250" s="101"/>
      <c r="X2250" s="9"/>
      <c r="Y2250" s="9"/>
      <c r="AG2250" s="101"/>
      <c r="AH2250" s="100"/>
      <c r="AJ2250" s="9"/>
    </row>
    <row r="2251" spans="2:36" x14ac:dyDescent="0.25">
      <c r="B2251" s="73"/>
      <c r="C2251" s="73"/>
      <c r="D2251" s="73"/>
      <c r="G2251" s="74"/>
      <c r="H2251" s="24"/>
      <c r="J2251" s="131"/>
      <c r="K2251" s="101"/>
      <c r="L2251" s="101"/>
      <c r="X2251" s="9"/>
      <c r="Y2251" s="9"/>
      <c r="AG2251" s="101"/>
      <c r="AH2251" s="100"/>
      <c r="AJ2251" s="9"/>
    </row>
    <row r="2252" spans="2:36" x14ac:dyDescent="0.25">
      <c r="B2252" s="73"/>
      <c r="C2252" s="73"/>
      <c r="D2252" s="73"/>
      <c r="G2252" s="74"/>
      <c r="H2252" s="24"/>
      <c r="J2252" s="131"/>
      <c r="K2252" s="101"/>
      <c r="L2252" s="101"/>
      <c r="X2252" s="9"/>
      <c r="Y2252" s="9"/>
      <c r="AG2252" s="101"/>
      <c r="AH2252" s="100"/>
      <c r="AJ2252" s="9"/>
    </row>
    <row r="2253" spans="2:36" x14ac:dyDescent="0.25">
      <c r="B2253" s="73"/>
      <c r="C2253" s="73"/>
      <c r="D2253" s="73"/>
      <c r="G2253" s="74"/>
      <c r="H2253" s="24"/>
      <c r="J2253" s="131"/>
      <c r="K2253" s="101"/>
      <c r="L2253" s="101"/>
      <c r="X2253" s="9"/>
      <c r="Y2253" s="9"/>
      <c r="AG2253" s="101"/>
      <c r="AH2253" s="100"/>
      <c r="AJ2253" s="9"/>
    </row>
    <row r="2254" spans="2:36" x14ac:dyDescent="0.25">
      <c r="B2254" s="73"/>
      <c r="C2254" s="73"/>
      <c r="D2254" s="73"/>
      <c r="G2254" s="74"/>
      <c r="H2254" s="24"/>
      <c r="J2254" s="131"/>
      <c r="K2254" s="101"/>
      <c r="L2254" s="101"/>
      <c r="X2254" s="9"/>
      <c r="Y2254" s="9"/>
      <c r="AG2254" s="101"/>
      <c r="AH2254" s="100"/>
      <c r="AJ2254" s="9"/>
    </row>
    <row r="2255" spans="2:36" x14ac:dyDescent="0.25">
      <c r="B2255" s="73"/>
      <c r="C2255" s="73"/>
      <c r="D2255" s="73"/>
      <c r="G2255" s="74"/>
      <c r="H2255" s="24"/>
      <c r="J2255" s="131"/>
      <c r="K2255" s="101"/>
      <c r="L2255" s="101"/>
      <c r="X2255" s="9"/>
      <c r="Y2255" s="9"/>
      <c r="AG2255" s="101"/>
      <c r="AH2255" s="100"/>
      <c r="AJ2255" s="9"/>
    </row>
    <row r="2256" spans="2:36" x14ac:dyDescent="0.25">
      <c r="B2256" s="73"/>
      <c r="C2256" s="73"/>
      <c r="D2256" s="73"/>
      <c r="G2256" s="74"/>
      <c r="H2256" s="24"/>
      <c r="J2256" s="131"/>
      <c r="K2256" s="101"/>
      <c r="L2256" s="101"/>
      <c r="X2256" s="9"/>
      <c r="Y2256" s="9"/>
      <c r="AG2256" s="101"/>
      <c r="AH2256" s="100"/>
      <c r="AJ2256" s="9"/>
    </row>
    <row r="2257" spans="2:36" x14ac:dyDescent="0.25">
      <c r="B2257" s="73"/>
      <c r="C2257" s="73"/>
      <c r="D2257" s="73"/>
      <c r="G2257" s="74"/>
      <c r="H2257" s="24"/>
      <c r="J2257" s="131"/>
      <c r="K2257" s="101"/>
      <c r="L2257" s="101"/>
      <c r="X2257" s="9"/>
      <c r="Y2257" s="9"/>
      <c r="AG2257" s="101"/>
      <c r="AH2257" s="100"/>
      <c r="AJ2257" s="9"/>
    </row>
    <row r="2258" spans="2:36" x14ac:dyDescent="0.25">
      <c r="B2258" s="73"/>
      <c r="C2258" s="73"/>
      <c r="D2258" s="73"/>
      <c r="G2258" s="74"/>
      <c r="H2258" s="24"/>
      <c r="J2258" s="131"/>
      <c r="K2258" s="101"/>
      <c r="L2258" s="101"/>
      <c r="X2258" s="9"/>
      <c r="Y2258" s="9"/>
      <c r="AG2258" s="101"/>
      <c r="AH2258" s="100"/>
      <c r="AJ2258" s="9"/>
    </row>
    <row r="2259" spans="2:36" x14ac:dyDescent="0.25">
      <c r="B2259" s="73"/>
      <c r="C2259" s="73"/>
      <c r="D2259" s="73"/>
      <c r="G2259" s="74"/>
      <c r="H2259" s="24"/>
      <c r="J2259" s="131"/>
      <c r="K2259" s="101"/>
      <c r="L2259" s="101"/>
      <c r="X2259" s="9"/>
      <c r="Y2259" s="9"/>
      <c r="AG2259" s="101"/>
      <c r="AH2259" s="100"/>
      <c r="AJ2259" s="9"/>
    </row>
    <row r="2260" spans="2:36" x14ac:dyDescent="0.25">
      <c r="B2260" s="73"/>
      <c r="C2260" s="73"/>
      <c r="D2260" s="73"/>
      <c r="G2260" s="74"/>
      <c r="H2260" s="24"/>
      <c r="J2260" s="131"/>
      <c r="K2260" s="101"/>
      <c r="L2260" s="101"/>
      <c r="X2260" s="9"/>
      <c r="Y2260" s="9"/>
      <c r="AG2260" s="101"/>
      <c r="AH2260" s="100"/>
      <c r="AJ2260" s="9"/>
    </row>
    <row r="2261" spans="2:36" x14ac:dyDescent="0.25">
      <c r="B2261" s="73"/>
      <c r="C2261" s="73"/>
      <c r="D2261" s="73"/>
      <c r="G2261" s="74"/>
      <c r="H2261" s="24"/>
      <c r="J2261" s="131"/>
      <c r="K2261" s="101"/>
      <c r="L2261" s="101"/>
      <c r="X2261" s="9"/>
      <c r="Y2261" s="9"/>
      <c r="AG2261" s="101"/>
      <c r="AH2261" s="100"/>
      <c r="AJ2261" s="9"/>
    </row>
    <row r="2262" spans="2:36" x14ac:dyDescent="0.25">
      <c r="B2262" s="73"/>
      <c r="C2262" s="73"/>
      <c r="D2262" s="73"/>
      <c r="G2262" s="74"/>
      <c r="H2262" s="24"/>
      <c r="J2262" s="131"/>
      <c r="K2262" s="101"/>
      <c r="L2262" s="101"/>
      <c r="X2262" s="9"/>
      <c r="Y2262" s="9"/>
      <c r="AG2262" s="101"/>
      <c r="AH2262" s="100"/>
      <c r="AJ2262" s="9"/>
    </row>
    <row r="2263" spans="2:36" x14ac:dyDescent="0.25">
      <c r="B2263" s="73"/>
      <c r="C2263" s="73"/>
      <c r="D2263" s="73"/>
      <c r="G2263" s="74"/>
      <c r="H2263" s="24"/>
      <c r="J2263" s="131"/>
      <c r="K2263" s="101"/>
      <c r="L2263" s="101"/>
      <c r="Y2263" s="9"/>
      <c r="AG2263" s="101"/>
      <c r="AH2263" s="100"/>
      <c r="AJ2263" s="9"/>
    </row>
    <row r="2264" spans="2:36" x14ac:dyDescent="0.25">
      <c r="B2264" s="73"/>
      <c r="C2264" s="73"/>
      <c r="D2264" s="73"/>
      <c r="G2264" s="74"/>
      <c r="H2264" s="24"/>
      <c r="J2264" s="131"/>
      <c r="K2264" s="101"/>
      <c r="L2264" s="101"/>
      <c r="Y2264" s="9"/>
      <c r="AG2264" s="101"/>
      <c r="AH2264" s="100"/>
      <c r="AJ2264" s="9"/>
    </row>
    <row r="2265" spans="2:36" x14ac:dyDescent="0.25">
      <c r="B2265" s="73"/>
      <c r="C2265" s="73"/>
      <c r="D2265" s="73"/>
      <c r="G2265" s="74"/>
      <c r="H2265" s="24"/>
      <c r="J2265" s="131"/>
      <c r="K2265" s="101"/>
      <c r="L2265" s="101"/>
      <c r="Y2265" s="9"/>
      <c r="AG2265" s="101"/>
      <c r="AH2265" s="100"/>
      <c r="AJ2265" s="9"/>
    </row>
    <row r="2266" spans="2:36" x14ac:dyDescent="0.25">
      <c r="B2266" s="73"/>
      <c r="C2266" s="73"/>
      <c r="D2266" s="73"/>
      <c r="G2266" s="74"/>
      <c r="H2266" s="24"/>
      <c r="J2266" s="131"/>
      <c r="K2266" s="101"/>
      <c r="L2266" s="101"/>
      <c r="Y2266" s="9"/>
      <c r="AG2266" s="101"/>
      <c r="AH2266" s="100"/>
      <c r="AJ2266" s="9"/>
    </row>
    <row r="2267" spans="2:36" x14ac:dyDescent="0.25">
      <c r="B2267" s="73"/>
      <c r="C2267" s="73"/>
      <c r="D2267" s="73"/>
      <c r="G2267" s="74"/>
      <c r="H2267" s="24"/>
      <c r="J2267" s="131"/>
      <c r="K2267" s="101"/>
      <c r="L2267" s="101"/>
      <c r="Y2267" s="9"/>
      <c r="AG2267" s="101"/>
      <c r="AH2267" s="100"/>
      <c r="AJ2267" s="9"/>
    </row>
    <row r="2268" spans="2:36" x14ac:dyDescent="0.25">
      <c r="B2268" s="73"/>
      <c r="C2268" s="73"/>
      <c r="D2268" s="73"/>
      <c r="G2268" s="74"/>
      <c r="H2268" s="24"/>
      <c r="J2268" s="131"/>
      <c r="K2268" s="101"/>
      <c r="L2268" s="101"/>
      <c r="Y2268" s="9"/>
      <c r="AG2268" s="101"/>
      <c r="AH2268" s="100"/>
      <c r="AJ2268" s="9"/>
    </row>
    <row r="2269" spans="2:36" x14ac:dyDescent="0.25">
      <c r="B2269" s="73"/>
      <c r="C2269" s="73"/>
      <c r="D2269" s="73"/>
      <c r="G2269" s="74"/>
      <c r="H2269" s="24"/>
      <c r="J2269" s="131"/>
      <c r="K2269" s="101"/>
      <c r="L2269" s="101"/>
      <c r="Y2269" s="9"/>
      <c r="AG2269" s="101"/>
      <c r="AH2269" s="100"/>
      <c r="AJ2269" s="9"/>
    </row>
    <row r="2270" spans="2:36" x14ac:dyDescent="0.25">
      <c r="B2270" s="73"/>
      <c r="C2270" s="73"/>
      <c r="D2270" s="73"/>
      <c r="G2270" s="74"/>
      <c r="H2270" s="24"/>
      <c r="J2270" s="131"/>
      <c r="K2270" s="101"/>
      <c r="L2270" s="101"/>
      <c r="Y2270" s="9"/>
      <c r="AG2270" s="101"/>
      <c r="AH2270" s="100"/>
      <c r="AJ2270" s="9"/>
    </row>
    <row r="2271" spans="2:36" x14ac:dyDescent="0.25">
      <c r="B2271" s="73"/>
      <c r="C2271" s="73"/>
      <c r="D2271" s="73"/>
      <c r="G2271" s="74"/>
      <c r="H2271" s="24"/>
      <c r="J2271" s="131"/>
      <c r="K2271" s="101"/>
      <c r="L2271" s="101"/>
      <c r="Y2271" s="9"/>
      <c r="AG2271" s="101"/>
      <c r="AH2271" s="100"/>
      <c r="AJ2271" s="9"/>
    </row>
    <row r="2272" spans="2:36" x14ac:dyDescent="0.25">
      <c r="B2272" s="73"/>
      <c r="C2272" s="73"/>
      <c r="D2272" s="73"/>
      <c r="G2272" s="74"/>
      <c r="H2272" s="24"/>
      <c r="J2272" s="131"/>
      <c r="K2272" s="101"/>
      <c r="L2272" s="101"/>
      <c r="Y2272" s="9"/>
      <c r="AG2272" s="101"/>
      <c r="AH2272" s="100"/>
      <c r="AJ2272" s="9"/>
    </row>
    <row r="2273" spans="2:36" x14ac:dyDescent="0.25">
      <c r="B2273" s="73"/>
      <c r="C2273" s="73"/>
      <c r="D2273" s="73"/>
      <c r="G2273" s="74"/>
      <c r="H2273" s="24"/>
      <c r="J2273" s="131"/>
      <c r="K2273" s="101"/>
      <c r="L2273" s="101"/>
      <c r="Y2273" s="9"/>
      <c r="AG2273" s="101"/>
      <c r="AH2273" s="100"/>
      <c r="AJ2273" s="9"/>
    </row>
    <row r="2274" spans="2:36" x14ac:dyDescent="0.25">
      <c r="B2274" s="73"/>
      <c r="C2274" s="73"/>
      <c r="D2274" s="73"/>
      <c r="G2274" s="74"/>
      <c r="H2274" s="24"/>
      <c r="J2274" s="131"/>
      <c r="K2274" s="101"/>
      <c r="L2274" s="101"/>
      <c r="Y2274" s="9"/>
      <c r="AG2274" s="101"/>
      <c r="AH2274" s="100"/>
      <c r="AJ2274" s="9"/>
    </row>
    <row r="2275" spans="2:36" x14ac:dyDescent="0.25">
      <c r="B2275" s="73"/>
      <c r="C2275" s="73"/>
      <c r="D2275" s="73"/>
      <c r="G2275" s="74"/>
      <c r="H2275" s="24"/>
      <c r="J2275" s="131"/>
      <c r="K2275" s="101"/>
      <c r="L2275" s="101"/>
      <c r="Y2275" s="9"/>
      <c r="AG2275" s="101"/>
      <c r="AH2275" s="100"/>
      <c r="AJ2275" s="9"/>
    </row>
    <row r="2276" spans="2:36" x14ac:dyDescent="0.25">
      <c r="B2276" s="73"/>
      <c r="C2276" s="73"/>
      <c r="D2276" s="73"/>
      <c r="G2276" s="74"/>
      <c r="H2276" s="24"/>
      <c r="J2276" s="131"/>
      <c r="K2276" s="101"/>
      <c r="L2276" s="101"/>
      <c r="Y2276" s="9"/>
      <c r="AG2276" s="101"/>
      <c r="AH2276" s="100"/>
      <c r="AJ2276" s="9"/>
    </row>
    <row r="2277" spans="2:36" x14ac:dyDescent="0.25">
      <c r="B2277" s="73"/>
      <c r="C2277" s="73"/>
      <c r="D2277" s="73"/>
      <c r="G2277" s="74"/>
      <c r="H2277" s="24"/>
      <c r="J2277" s="131"/>
      <c r="K2277" s="101"/>
      <c r="L2277" s="101"/>
      <c r="Y2277" s="9"/>
      <c r="AG2277" s="101"/>
      <c r="AH2277" s="100"/>
      <c r="AJ2277" s="9"/>
    </row>
    <row r="2278" spans="2:36" x14ac:dyDescent="0.25">
      <c r="B2278" s="73"/>
      <c r="C2278" s="73"/>
      <c r="D2278" s="73"/>
      <c r="G2278" s="74"/>
      <c r="H2278" s="24"/>
      <c r="J2278" s="131"/>
      <c r="K2278" s="101"/>
      <c r="L2278" s="101"/>
      <c r="Y2278" s="9"/>
      <c r="AG2278" s="101"/>
      <c r="AH2278" s="100"/>
      <c r="AJ2278" s="9"/>
    </row>
    <row r="2279" spans="2:36" x14ac:dyDescent="0.25">
      <c r="B2279" s="73"/>
      <c r="C2279" s="73"/>
      <c r="D2279" s="73"/>
      <c r="G2279" s="74"/>
      <c r="H2279" s="24"/>
      <c r="J2279" s="131"/>
      <c r="K2279" s="101"/>
      <c r="L2279" s="101"/>
      <c r="Y2279" s="9"/>
      <c r="AG2279" s="101"/>
      <c r="AH2279" s="100"/>
      <c r="AJ2279" s="9"/>
    </row>
    <row r="2280" spans="2:36" x14ac:dyDescent="0.25">
      <c r="B2280" s="73"/>
      <c r="C2280" s="73"/>
      <c r="D2280" s="73"/>
      <c r="G2280" s="74"/>
      <c r="H2280" s="24"/>
      <c r="J2280" s="131"/>
      <c r="K2280" s="101"/>
      <c r="L2280" s="101"/>
      <c r="Y2280" s="9"/>
      <c r="AG2280" s="101"/>
      <c r="AH2280" s="100"/>
      <c r="AJ2280" s="9"/>
    </row>
    <row r="2281" spans="2:36" x14ac:dyDescent="0.25">
      <c r="B2281" s="73"/>
      <c r="C2281" s="73"/>
      <c r="D2281" s="73"/>
      <c r="G2281" s="74"/>
      <c r="H2281" s="24"/>
      <c r="J2281" s="131"/>
      <c r="K2281" s="101"/>
      <c r="L2281" s="101"/>
      <c r="Y2281" s="9"/>
      <c r="AG2281" s="101"/>
      <c r="AH2281" s="100"/>
      <c r="AJ2281" s="9"/>
    </row>
    <row r="2282" spans="2:36" x14ac:dyDescent="0.25">
      <c r="B2282" s="73"/>
      <c r="C2282" s="73"/>
      <c r="D2282" s="73"/>
      <c r="G2282" s="74"/>
      <c r="H2282" s="24"/>
      <c r="J2282" s="131"/>
      <c r="K2282" s="101"/>
      <c r="L2282" s="101"/>
      <c r="Y2282" s="9"/>
      <c r="AG2282" s="101"/>
      <c r="AH2282" s="100"/>
      <c r="AJ2282" s="9"/>
    </row>
    <row r="2283" spans="2:36" x14ac:dyDescent="0.25">
      <c r="B2283" s="73"/>
      <c r="C2283" s="73"/>
      <c r="D2283" s="73"/>
      <c r="G2283" s="74"/>
      <c r="H2283" s="24"/>
      <c r="J2283" s="131"/>
      <c r="K2283" s="101"/>
      <c r="L2283" s="101"/>
      <c r="Y2283" s="9"/>
      <c r="AG2283" s="101"/>
      <c r="AH2283" s="100"/>
      <c r="AJ2283" s="9"/>
    </row>
    <row r="2284" spans="2:36" x14ac:dyDescent="0.25">
      <c r="B2284" s="73"/>
      <c r="C2284" s="73"/>
      <c r="D2284" s="73"/>
      <c r="G2284" s="74"/>
      <c r="H2284" s="24"/>
      <c r="J2284" s="131"/>
      <c r="K2284" s="101"/>
      <c r="L2284" s="101"/>
      <c r="Y2284" s="9"/>
      <c r="AG2284" s="101"/>
      <c r="AH2284" s="100"/>
      <c r="AJ2284" s="9"/>
    </row>
    <row r="2285" spans="2:36" x14ac:dyDescent="0.25">
      <c r="B2285" s="73"/>
      <c r="C2285" s="73"/>
      <c r="D2285" s="73"/>
      <c r="G2285" s="74"/>
      <c r="H2285" s="24"/>
      <c r="J2285" s="131"/>
      <c r="K2285" s="101"/>
      <c r="L2285" s="101"/>
      <c r="Y2285" s="9"/>
      <c r="AG2285" s="101"/>
      <c r="AH2285" s="100"/>
      <c r="AJ2285" s="9"/>
    </row>
    <row r="2286" spans="2:36" x14ac:dyDescent="0.25">
      <c r="B2286" s="73"/>
      <c r="C2286" s="73"/>
      <c r="D2286" s="73"/>
      <c r="G2286" s="74"/>
      <c r="H2286" s="24"/>
      <c r="J2286" s="131"/>
      <c r="K2286" s="101"/>
      <c r="L2286" s="101"/>
      <c r="Y2286" s="9"/>
      <c r="AG2286" s="101"/>
      <c r="AH2286" s="100"/>
      <c r="AJ2286" s="9"/>
    </row>
    <row r="2287" spans="2:36" x14ac:dyDescent="0.25">
      <c r="B2287" s="73"/>
      <c r="C2287" s="73"/>
      <c r="D2287" s="73"/>
      <c r="G2287" s="74"/>
      <c r="H2287" s="24"/>
      <c r="J2287" s="131"/>
      <c r="K2287" s="101"/>
      <c r="L2287" s="101"/>
      <c r="Y2287" s="9"/>
      <c r="AG2287" s="101"/>
      <c r="AH2287" s="100"/>
      <c r="AJ2287" s="9"/>
    </row>
    <row r="2288" spans="2:36" x14ac:dyDescent="0.25">
      <c r="B2288" s="73"/>
      <c r="C2288" s="73"/>
      <c r="D2288" s="73"/>
      <c r="G2288" s="74"/>
      <c r="H2288" s="24"/>
      <c r="J2288" s="131"/>
      <c r="K2288" s="101"/>
      <c r="L2288" s="101"/>
      <c r="Y2288" s="9"/>
      <c r="AG2288" s="101"/>
      <c r="AH2288" s="100"/>
      <c r="AJ2288" s="9"/>
    </row>
    <row r="2289" spans="2:36" x14ac:dyDescent="0.25">
      <c r="B2289" s="73"/>
      <c r="C2289" s="73"/>
      <c r="D2289" s="73"/>
      <c r="G2289" s="74"/>
      <c r="H2289" s="24"/>
      <c r="J2289" s="131"/>
      <c r="K2289" s="101"/>
      <c r="L2289" s="101"/>
      <c r="Y2289" s="9"/>
      <c r="AG2289" s="101"/>
      <c r="AH2289" s="100"/>
      <c r="AJ2289" s="9"/>
    </row>
    <row r="2290" spans="2:36" x14ac:dyDescent="0.25">
      <c r="B2290" s="73"/>
      <c r="C2290" s="73"/>
      <c r="D2290" s="73"/>
      <c r="G2290" s="74"/>
      <c r="H2290" s="24"/>
      <c r="J2290" s="131"/>
      <c r="K2290" s="101"/>
      <c r="L2290" s="101"/>
      <c r="Y2290" s="9"/>
      <c r="AG2290" s="101"/>
      <c r="AH2290" s="100"/>
      <c r="AJ2290" s="9"/>
    </row>
    <row r="2291" spans="2:36" x14ac:dyDescent="0.25">
      <c r="B2291" s="73"/>
      <c r="C2291" s="73"/>
      <c r="D2291" s="73"/>
      <c r="G2291" s="74"/>
      <c r="H2291" s="24"/>
      <c r="J2291" s="131"/>
      <c r="K2291" s="101"/>
      <c r="L2291" s="101"/>
      <c r="Y2291" s="9"/>
      <c r="AG2291" s="101"/>
      <c r="AH2291" s="100"/>
      <c r="AJ2291" s="9"/>
    </row>
    <row r="2292" spans="2:36" x14ac:dyDescent="0.25">
      <c r="B2292" s="73"/>
      <c r="C2292" s="73"/>
      <c r="D2292" s="73"/>
      <c r="G2292" s="74"/>
      <c r="H2292" s="24"/>
      <c r="J2292" s="131"/>
      <c r="K2292" s="101"/>
      <c r="L2292" s="101"/>
      <c r="Y2292" s="9"/>
      <c r="AG2292" s="101"/>
      <c r="AH2292" s="100"/>
      <c r="AJ2292" s="9"/>
    </row>
    <row r="2293" spans="2:36" x14ac:dyDescent="0.25">
      <c r="B2293" s="73"/>
      <c r="C2293" s="73"/>
      <c r="D2293" s="73"/>
      <c r="G2293" s="74"/>
      <c r="H2293" s="24"/>
      <c r="J2293" s="131"/>
      <c r="K2293" s="101"/>
      <c r="L2293" s="101"/>
      <c r="Y2293" s="9"/>
      <c r="AG2293" s="101"/>
      <c r="AH2293" s="100"/>
      <c r="AJ2293" s="9"/>
    </row>
    <row r="2294" spans="2:36" x14ac:dyDescent="0.25">
      <c r="B2294" s="73"/>
      <c r="C2294" s="73"/>
      <c r="D2294" s="73"/>
      <c r="G2294" s="74"/>
      <c r="H2294" s="24"/>
      <c r="J2294" s="131"/>
      <c r="K2294" s="101"/>
      <c r="L2294" s="101"/>
      <c r="Y2294" s="9"/>
      <c r="AG2294" s="101"/>
      <c r="AH2294" s="100"/>
      <c r="AJ2294" s="9"/>
    </row>
    <row r="2295" spans="2:36" x14ac:dyDescent="0.25">
      <c r="B2295" s="73"/>
      <c r="C2295" s="73"/>
      <c r="D2295" s="73"/>
      <c r="G2295" s="74"/>
      <c r="H2295" s="24"/>
      <c r="J2295" s="131"/>
      <c r="K2295" s="101"/>
      <c r="L2295" s="101"/>
      <c r="Y2295" s="9"/>
      <c r="AG2295" s="101"/>
      <c r="AH2295" s="100"/>
    </row>
    <row r="2296" spans="2:36" x14ac:dyDescent="0.25">
      <c r="B2296" s="73"/>
      <c r="C2296" s="73"/>
      <c r="D2296" s="73"/>
      <c r="G2296" s="74"/>
      <c r="H2296" s="24"/>
      <c r="J2296" s="131"/>
      <c r="K2296" s="101"/>
      <c r="L2296" s="101"/>
      <c r="Y2296" s="9"/>
      <c r="AG2296" s="101"/>
      <c r="AH2296" s="100"/>
    </row>
    <row r="2297" spans="2:36" x14ac:dyDescent="0.25">
      <c r="B2297" s="73"/>
      <c r="C2297" s="73"/>
      <c r="D2297" s="73"/>
      <c r="G2297" s="74"/>
      <c r="H2297" s="24"/>
      <c r="J2297" s="131"/>
      <c r="K2297" s="101"/>
      <c r="L2297" s="101"/>
      <c r="Y2297" s="9"/>
      <c r="AG2297" s="101"/>
      <c r="AH2297" s="100"/>
    </row>
    <row r="2298" spans="2:36" x14ac:dyDescent="0.25">
      <c r="B2298" s="73"/>
      <c r="C2298" s="73"/>
      <c r="D2298" s="73"/>
      <c r="G2298" s="74"/>
      <c r="H2298" s="24"/>
      <c r="J2298" s="131"/>
      <c r="K2298" s="101"/>
      <c r="L2298" s="101"/>
      <c r="Y2298" s="9"/>
      <c r="AG2298" s="101"/>
      <c r="AH2298" s="100"/>
    </row>
    <row r="2299" spans="2:36" x14ac:dyDescent="0.25">
      <c r="B2299" s="73"/>
      <c r="C2299" s="73"/>
      <c r="D2299" s="73"/>
      <c r="G2299" s="74"/>
      <c r="H2299" s="24"/>
      <c r="J2299" s="131"/>
      <c r="K2299" s="101"/>
      <c r="L2299" s="101"/>
      <c r="Y2299" s="9"/>
      <c r="AG2299" s="101"/>
      <c r="AH2299" s="100"/>
    </row>
    <row r="2300" spans="2:36" x14ac:dyDescent="0.25">
      <c r="B2300" s="73"/>
      <c r="C2300" s="73"/>
      <c r="D2300" s="73"/>
      <c r="G2300" s="74"/>
      <c r="H2300" s="24"/>
      <c r="J2300" s="131"/>
      <c r="K2300" s="101"/>
      <c r="L2300" s="101"/>
      <c r="Y2300" s="9"/>
      <c r="AG2300" s="101"/>
      <c r="AH2300" s="100"/>
    </row>
    <row r="2301" spans="2:36" x14ac:dyDescent="0.25">
      <c r="B2301" s="73"/>
      <c r="C2301" s="73"/>
      <c r="D2301" s="73"/>
      <c r="G2301" s="74"/>
      <c r="H2301" s="24"/>
      <c r="J2301" s="131"/>
      <c r="K2301" s="101"/>
      <c r="L2301" s="101"/>
      <c r="Y2301" s="9"/>
      <c r="AG2301" s="101"/>
      <c r="AH2301" s="100"/>
    </row>
    <row r="2302" spans="2:36" x14ac:dyDescent="0.25">
      <c r="B2302" s="73"/>
      <c r="C2302" s="73"/>
      <c r="D2302" s="73"/>
      <c r="G2302" s="74"/>
      <c r="H2302" s="24"/>
      <c r="J2302" s="131"/>
      <c r="K2302" s="101"/>
      <c r="L2302" s="101"/>
      <c r="Y2302" s="9"/>
      <c r="AG2302" s="101"/>
      <c r="AH2302" s="100"/>
    </row>
    <row r="2303" spans="2:36" x14ac:dyDescent="0.25">
      <c r="B2303" s="73"/>
      <c r="C2303" s="73"/>
      <c r="D2303" s="73"/>
      <c r="G2303" s="74"/>
      <c r="H2303" s="24"/>
      <c r="J2303" s="131"/>
      <c r="K2303" s="101"/>
      <c r="L2303" s="101"/>
      <c r="Y2303" s="9"/>
      <c r="AG2303" s="101"/>
      <c r="AH2303" s="100"/>
    </row>
    <row r="2304" spans="2:36" x14ac:dyDescent="0.25">
      <c r="B2304" s="73"/>
      <c r="C2304" s="73"/>
      <c r="D2304" s="73"/>
      <c r="G2304" s="74"/>
      <c r="H2304" s="24"/>
      <c r="J2304" s="131"/>
      <c r="K2304" s="101"/>
      <c r="L2304" s="101"/>
      <c r="Y2304" s="9"/>
      <c r="AG2304" s="101"/>
      <c r="AH2304" s="100"/>
    </row>
    <row r="2305" spans="2:34" x14ac:dyDescent="0.25">
      <c r="B2305" s="73"/>
      <c r="C2305" s="73"/>
      <c r="D2305" s="73"/>
      <c r="G2305" s="74"/>
      <c r="H2305" s="24"/>
      <c r="J2305" s="131"/>
      <c r="K2305" s="101"/>
      <c r="L2305" s="101"/>
      <c r="Y2305" s="9"/>
      <c r="AG2305" s="101"/>
      <c r="AH2305" s="100"/>
    </row>
    <row r="2306" spans="2:34" x14ac:dyDescent="0.25">
      <c r="B2306" s="73"/>
      <c r="C2306" s="73"/>
      <c r="D2306" s="73"/>
      <c r="G2306" s="74"/>
      <c r="H2306" s="24"/>
      <c r="J2306" s="131"/>
      <c r="K2306" s="101"/>
      <c r="L2306" s="101"/>
      <c r="Y2306" s="9"/>
      <c r="AG2306" s="101"/>
      <c r="AH2306" s="100"/>
    </row>
    <row r="2307" spans="2:34" x14ac:dyDescent="0.25">
      <c r="B2307" s="73"/>
      <c r="C2307" s="73"/>
      <c r="D2307" s="73"/>
      <c r="G2307" s="74"/>
      <c r="H2307" s="24"/>
      <c r="J2307" s="131"/>
      <c r="K2307" s="101"/>
      <c r="L2307" s="101"/>
      <c r="Y2307" s="9"/>
      <c r="AG2307" s="101"/>
      <c r="AH2307" s="100"/>
    </row>
    <row r="2308" spans="2:34" x14ac:dyDescent="0.25">
      <c r="B2308" s="73"/>
      <c r="C2308" s="73"/>
      <c r="D2308" s="73"/>
      <c r="G2308" s="74"/>
      <c r="H2308" s="24"/>
      <c r="J2308" s="131"/>
      <c r="K2308" s="101"/>
      <c r="L2308" s="101"/>
      <c r="Y2308" s="9"/>
      <c r="AG2308" s="101"/>
      <c r="AH2308" s="100"/>
    </row>
    <row r="2309" spans="2:34" x14ac:dyDescent="0.25">
      <c r="B2309" s="73"/>
      <c r="C2309" s="73"/>
      <c r="D2309" s="73"/>
      <c r="G2309" s="74"/>
      <c r="H2309" s="24"/>
      <c r="J2309" s="131"/>
      <c r="K2309" s="101"/>
      <c r="L2309" s="101"/>
      <c r="Y2309" s="9"/>
      <c r="AG2309" s="101"/>
      <c r="AH2309" s="100"/>
    </row>
    <row r="2310" spans="2:34" x14ac:dyDescent="0.25">
      <c r="B2310" s="73"/>
      <c r="C2310" s="73"/>
      <c r="D2310" s="73"/>
      <c r="G2310" s="74"/>
      <c r="H2310" s="24"/>
      <c r="J2310" s="131"/>
      <c r="K2310" s="101"/>
      <c r="L2310" s="101"/>
      <c r="Y2310" s="9"/>
      <c r="AG2310" s="101"/>
      <c r="AH2310" s="100"/>
    </row>
    <row r="2311" spans="2:34" x14ac:dyDescent="0.25">
      <c r="B2311" s="73"/>
      <c r="C2311" s="73"/>
      <c r="D2311" s="73"/>
      <c r="G2311" s="74"/>
      <c r="H2311" s="24"/>
      <c r="J2311" s="131"/>
      <c r="K2311" s="101"/>
      <c r="L2311" s="101"/>
      <c r="Y2311" s="9"/>
      <c r="AG2311" s="101"/>
      <c r="AH2311" s="100"/>
    </row>
    <row r="2312" spans="2:34" x14ac:dyDescent="0.25">
      <c r="B2312" s="73"/>
      <c r="C2312" s="73"/>
      <c r="D2312" s="73"/>
      <c r="G2312" s="74"/>
      <c r="H2312" s="24"/>
      <c r="J2312" s="131"/>
      <c r="K2312" s="101"/>
      <c r="L2312" s="101"/>
      <c r="Y2312" s="9"/>
      <c r="AG2312" s="101"/>
      <c r="AH2312" s="100"/>
    </row>
    <row r="2313" spans="2:34" x14ac:dyDescent="0.25">
      <c r="B2313" s="73"/>
      <c r="C2313" s="73"/>
      <c r="D2313" s="73"/>
      <c r="G2313" s="74"/>
      <c r="H2313" s="24"/>
      <c r="J2313" s="131"/>
      <c r="K2313" s="101"/>
      <c r="L2313" s="101"/>
      <c r="Y2313" s="9"/>
      <c r="AG2313" s="101"/>
      <c r="AH2313" s="100"/>
    </row>
    <row r="2314" spans="2:34" x14ac:dyDescent="0.25">
      <c r="B2314" s="73"/>
      <c r="C2314" s="73"/>
      <c r="D2314" s="73"/>
      <c r="G2314" s="74"/>
      <c r="H2314" s="24"/>
      <c r="J2314" s="131"/>
      <c r="K2314" s="101"/>
      <c r="L2314" s="101"/>
      <c r="Y2314" s="9"/>
      <c r="AG2314" s="101"/>
      <c r="AH2314" s="100"/>
    </row>
    <row r="2315" spans="2:34" x14ac:dyDescent="0.25">
      <c r="B2315" s="73"/>
      <c r="C2315" s="73"/>
      <c r="D2315" s="73"/>
      <c r="G2315" s="74"/>
      <c r="H2315" s="24"/>
      <c r="J2315" s="131"/>
      <c r="K2315" s="101"/>
      <c r="L2315" s="101"/>
      <c r="Y2315" s="9"/>
      <c r="AG2315" s="101"/>
      <c r="AH2315" s="100"/>
    </row>
    <row r="2316" spans="2:34" x14ac:dyDescent="0.25">
      <c r="B2316" s="73"/>
      <c r="C2316" s="73"/>
      <c r="D2316" s="73"/>
      <c r="G2316" s="74"/>
      <c r="H2316" s="24"/>
      <c r="J2316" s="131"/>
      <c r="K2316" s="101"/>
      <c r="L2316" s="101"/>
      <c r="Y2316" s="9"/>
      <c r="AG2316" s="101"/>
      <c r="AH2316" s="100"/>
    </row>
    <row r="2317" spans="2:34" x14ac:dyDescent="0.25">
      <c r="B2317" s="73"/>
      <c r="C2317" s="73"/>
      <c r="D2317" s="73"/>
      <c r="G2317" s="74"/>
      <c r="H2317" s="24"/>
      <c r="J2317" s="131"/>
      <c r="K2317" s="101"/>
      <c r="L2317" s="101"/>
      <c r="Y2317" s="9"/>
      <c r="AG2317" s="101"/>
      <c r="AH2317" s="100"/>
    </row>
    <row r="2318" spans="2:34" x14ac:dyDescent="0.25">
      <c r="B2318" s="73"/>
      <c r="C2318" s="73"/>
      <c r="D2318" s="73"/>
      <c r="G2318" s="74"/>
      <c r="H2318" s="24"/>
      <c r="J2318" s="131"/>
      <c r="K2318" s="101"/>
      <c r="L2318" s="101"/>
      <c r="Y2318" s="9"/>
      <c r="AG2318" s="101"/>
      <c r="AH2318" s="100"/>
    </row>
    <row r="2319" spans="2:34" x14ac:dyDescent="0.25">
      <c r="B2319" s="73"/>
      <c r="C2319" s="73"/>
      <c r="D2319" s="73"/>
      <c r="G2319" s="74"/>
      <c r="H2319" s="24"/>
      <c r="J2319" s="131"/>
      <c r="K2319" s="101"/>
      <c r="L2319" s="101"/>
      <c r="Y2319" s="9"/>
      <c r="AG2319" s="101"/>
      <c r="AH2319" s="100"/>
    </row>
    <row r="2320" spans="2:34" x14ac:dyDescent="0.25">
      <c r="B2320" s="73"/>
      <c r="C2320" s="73"/>
      <c r="D2320" s="73"/>
      <c r="G2320" s="74"/>
      <c r="H2320" s="24"/>
      <c r="J2320" s="131"/>
      <c r="K2320" s="101"/>
      <c r="L2320" s="101"/>
      <c r="Y2320" s="9"/>
      <c r="AG2320" s="101"/>
      <c r="AH2320" s="100"/>
    </row>
    <row r="2321" spans="2:34" x14ac:dyDescent="0.25">
      <c r="B2321" s="73"/>
      <c r="C2321" s="73"/>
      <c r="D2321" s="73"/>
      <c r="G2321" s="74"/>
      <c r="H2321" s="24"/>
      <c r="J2321" s="131"/>
      <c r="K2321" s="101"/>
      <c r="L2321" s="101"/>
      <c r="Y2321" s="9"/>
      <c r="AG2321" s="101"/>
      <c r="AH2321" s="100"/>
    </row>
    <row r="2322" spans="2:34" x14ac:dyDescent="0.25">
      <c r="B2322" s="73"/>
      <c r="C2322" s="73"/>
      <c r="D2322" s="73"/>
      <c r="G2322" s="74"/>
      <c r="J2322" s="131"/>
      <c r="K2322" s="101"/>
      <c r="L2322" s="101"/>
      <c r="Y2322" s="9"/>
      <c r="AG2322" s="101"/>
      <c r="AH2322" s="100"/>
    </row>
    <row r="2323" spans="2:34" x14ac:dyDescent="0.25">
      <c r="B2323" s="73"/>
      <c r="C2323" s="73"/>
      <c r="D2323" s="73"/>
      <c r="G2323" s="74"/>
      <c r="J2323" s="131"/>
      <c r="K2323" s="101"/>
      <c r="L2323" s="101"/>
      <c r="Y2323" s="9"/>
      <c r="AG2323" s="101"/>
      <c r="AH2323" s="100"/>
    </row>
    <row r="2324" spans="2:34" x14ac:dyDescent="0.25">
      <c r="B2324" s="73"/>
      <c r="C2324" s="73"/>
      <c r="D2324" s="73"/>
      <c r="G2324" s="74"/>
      <c r="J2324" s="131"/>
      <c r="K2324" s="101"/>
      <c r="L2324" s="101"/>
      <c r="Y2324" s="9"/>
      <c r="AG2324" s="101"/>
      <c r="AH2324" s="100"/>
    </row>
    <row r="2325" spans="2:34" x14ac:dyDescent="0.25">
      <c r="B2325" s="73"/>
      <c r="C2325" s="73"/>
      <c r="D2325" s="73"/>
      <c r="G2325" s="74"/>
      <c r="J2325" s="131"/>
      <c r="K2325" s="101"/>
      <c r="L2325" s="101"/>
      <c r="Y2325" s="9"/>
      <c r="AG2325" s="101"/>
      <c r="AH2325" s="100"/>
    </row>
    <row r="2326" spans="2:34" x14ac:dyDescent="0.25">
      <c r="B2326" s="73"/>
      <c r="C2326" s="73"/>
      <c r="D2326" s="73"/>
      <c r="G2326" s="74"/>
      <c r="J2326" s="131"/>
      <c r="K2326" s="101"/>
      <c r="L2326" s="101"/>
      <c r="Y2326" s="9"/>
      <c r="AG2326" s="101"/>
      <c r="AH2326" s="100"/>
    </row>
    <row r="2327" spans="2:34" x14ac:dyDescent="0.25">
      <c r="B2327" s="73"/>
      <c r="C2327" s="73"/>
      <c r="D2327" s="73"/>
      <c r="G2327" s="74"/>
      <c r="J2327" s="131"/>
      <c r="K2327" s="101"/>
      <c r="L2327" s="101"/>
      <c r="Y2327" s="9"/>
      <c r="AG2327" s="101"/>
      <c r="AH2327" s="100"/>
    </row>
    <row r="2328" spans="2:34" x14ac:dyDescent="0.25">
      <c r="B2328" s="73"/>
      <c r="C2328" s="73"/>
      <c r="D2328" s="73"/>
      <c r="G2328" s="74"/>
      <c r="J2328" s="131"/>
      <c r="K2328" s="101"/>
      <c r="L2328" s="101"/>
      <c r="Y2328" s="9"/>
      <c r="AG2328" s="101"/>
      <c r="AH2328" s="100"/>
    </row>
    <row r="2329" spans="2:34" x14ac:dyDescent="0.25">
      <c r="B2329" s="73"/>
      <c r="C2329" s="73"/>
      <c r="D2329" s="73"/>
      <c r="G2329" s="74"/>
      <c r="J2329" s="131"/>
      <c r="K2329" s="101"/>
      <c r="L2329" s="101"/>
      <c r="Y2329" s="9"/>
      <c r="AG2329" s="101"/>
      <c r="AH2329" s="100"/>
    </row>
    <row r="2330" spans="2:34" x14ac:dyDescent="0.25">
      <c r="B2330" s="73"/>
      <c r="C2330" s="73"/>
      <c r="D2330" s="73"/>
      <c r="G2330" s="74"/>
      <c r="J2330" s="131"/>
      <c r="K2330" s="101"/>
      <c r="L2330" s="101"/>
      <c r="Y2330" s="9"/>
      <c r="AG2330" s="101"/>
      <c r="AH2330" s="100"/>
    </row>
    <row r="2331" spans="2:34" x14ac:dyDescent="0.25">
      <c r="B2331" s="73"/>
      <c r="C2331" s="73"/>
      <c r="D2331" s="73"/>
      <c r="G2331" s="74"/>
      <c r="J2331" s="131"/>
      <c r="K2331" s="101"/>
      <c r="L2331" s="101"/>
      <c r="Y2331" s="9"/>
      <c r="AG2331" s="101"/>
      <c r="AH2331" s="100"/>
    </row>
    <row r="2332" spans="2:34" x14ac:dyDescent="0.25">
      <c r="B2332" s="73"/>
      <c r="C2332" s="73"/>
      <c r="D2332" s="73"/>
      <c r="G2332" s="74"/>
      <c r="J2332" s="131"/>
      <c r="K2332" s="101"/>
      <c r="L2332" s="101"/>
      <c r="Y2332" s="9"/>
      <c r="AG2332" s="101"/>
      <c r="AH2332" s="100"/>
    </row>
    <row r="2333" spans="2:34" x14ac:dyDescent="0.25">
      <c r="B2333" s="73"/>
      <c r="C2333" s="73"/>
      <c r="D2333" s="73"/>
      <c r="G2333" s="74"/>
      <c r="J2333" s="131"/>
      <c r="K2333" s="101"/>
      <c r="L2333" s="101"/>
      <c r="Y2333" s="9"/>
      <c r="AG2333" s="101"/>
      <c r="AH2333" s="100"/>
    </row>
    <row r="2334" spans="2:34" x14ac:dyDescent="0.25">
      <c r="B2334" s="73"/>
      <c r="C2334" s="73"/>
      <c r="D2334" s="73"/>
      <c r="G2334" s="74"/>
      <c r="J2334" s="131"/>
      <c r="K2334" s="101"/>
      <c r="L2334" s="101"/>
      <c r="Y2334" s="9"/>
      <c r="AG2334" s="101"/>
      <c r="AH2334" s="100"/>
    </row>
    <row r="2335" spans="2:34" x14ac:dyDescent="0.25">
      <c r="B2335" s="73"/>
      <c r="C2335" s="73"/>
      <c r="D2335" s="73"/>
      <c r="G2335" s="74"/>
      <c r="J2335" s="131"/>
      <c r="K2335" s="101"/>
      <c r="L2335" s="101"/>
      <c r="Y2335" s="9"/>
      <c r="AG2335" s="101"/>
      <c r="AH2335" s="100"/>
    </row>
    <row r="2336" spans="2:34" x14ac:dyDescent="0.25">
      <c r="B2336" s="73"/>
      <c r="C2336" s="73"/>
      <c r="D2336" s="73"/>
      <c r="G2336" s="74"/>
      <c r="J2336" s="131"/>
      <c r="K2336" s="101"/>
      <c r="L2336" s="101"/>
      <c r="Y2336" s="9"/>
      <c r="AG2336" s="101"/>
      <c r="AH2336" s="100"/>
    </row>
    <row r="2337" spans="2:34" x14ac:dyDescent="0.25">
      <c r="B2337" s="73"/>
      <c r="C2337" s="73"/>
      <c r="D2337" s="73"/>
      <c r="G2337" s="74"/>
      <c r="J2337" s="131"/>
      <c r="K2337" s="101"/>
      <c r="L2337" s="101"/>
      <c r="Y2337" s="9"/>
      <c r="AG2337" s="101"/>
      <c r="AH2337" s="100"/>
    </row>
    <row r="2338" spans="2:34" x14ac:dyDescent="0.25">
      <c r="B2338" s="73"/>
      <c r="C2338" s="73"/>
      <c r="D2338" s="73"/>
      <c r="G2338" s="74"/>
      <c r="J2338" s="131"/>
      <c r="K2338" s="101"/>
      <c r="L2338" s="101"/>
      <c r="Y2338" s="9"/>
      <c r="AG2338" s="101"/>
      <c r="AH2338" s="100"/>
    </row>
    <row r="2339" spans="2:34" x14ac:dyDescent="0.25">
      <c r="B2339" s="73"/>
      <c r="C2339" s="73"/>
      <c r="D2339" s="73"/>
      <c r="G2339" s="74"/>
      <c r="J2339" s="131"/>
      <c r="K2339" s="101"/>
      <c r="L2339" s="101"/>
      <c r="Y2339" s="9"/>
      <c r="AG2339" s="101"/>
      <c r="AH2339" s="100"/>
    </row>
    <row r="2340" spans="2:34" x14ac:dyDescent="0.25">
      <c r="B2340" s="73"/>
      <c r="C2340" s="73"/>
      <c r="D2340" s="73"/>
      <c r="G2340" s="74"/>
      <c r="J2340" s="131"/>
      <c r="K2340" s="101"/>
      <c r="L2340" s="101"/>
      <c r="Y2340" s="9"/>
      <c r="AG2340" s="101"/>
      <c r="AH2340" s="100"/>
    </row>
    <row r="2341" spans="2:34" x14ac:dyDescent="0.25">
      <c r="B2341" s="73"/>
      <c r="C2341" s="73"/>
      <c r="D2341" s="73"/>
      <c r="G2341" s="74"/>
      <c r="J2341" s="131"/>
      <c r="K2341" s="101"/>
      <c r="L2341" s="101"/>
      <c r="Y2341" s="9"/>
      <c r="AG2341" s="101"/>
      <c r="AH2341" s="100"/>
    </row>
    <row r="2342" spans="2:34" x14ac:dyDescent="0.25">
      <c r="B2342" s="73"/>
      <c r="C2342" s="73"/>
      <c r="D2342" s="73"/>
      <c r="G2342" s="74"/>
      <c r="J2342" s="131"/>
      <c r="K2342" s="101"/>
      <c r="L2342" s="101"/>
      <c r="Y2342" s="9"/>
      <c r="AG2342" s="101"/>
      <c r="AH2342" s="100"/>
    </row>
    <row r="2343" spans="2:34" x14ac:dyDescent="0.25">
      <c r="B2343" s="73"/>
      <c r="C2343" s="73"/>
      <c r="D2343" s="73"/>
      <c r="G2343" s="74"/>
      <c r="J2343" s="131"/>
      <c r="K2343" s="101"/>
      <c r="L2343" s="101"/>
      <c r="Y2343" s="9"/>
      <c r="AG2343" s="101"/>
      <c r="AH2343" s="100"/>
    </row>
    <row r="2344" spans="2:34" x14ac:dyDescent="0.25">
      <c r="B2344" s="73"/>
      <c r="C2344" s="73"/>
      <c r="D2344" s="73"/>
      <c r="G2344" s="74"/>
      <c r="J2344" s="131"/>
      <c r="K2344" s="101"/>
      <c r="L2344" s="101"/>
      <c r="Y2344" s="9"/>
      <c r="AG2344" s="101"/>
      <c r="AH2344" s="100"/>
    </row>
    <row r="2345" spans="2:34" x14ac:dyDescent="0.25">
      <c r="B2345" s="73"/>
      <c r="C2345" s="73"/>
      <c r="D2345" s="73"/>
      <c r="G2345" s="74"/>
      <c r="J2345" s="131"/>
      <c r="K2345" s="101"/>
      <c r="L2345" s="101"/>
      <c r="Y2345" s="9"/>
      <c r="AG2345" s="101"/>
      <c r="AH2345" s="100"/>
    </row>
    <row r="2346" spans="2:34" x14ac:dyDescent="0.25">
      <c r="B2346" s="73"/>
      <c r="C2346" s="73"/>
      <c r="D2346" s="73"/>
      <c r="G2346" s="74"/>
      <c r="J2346" s="131"/>
      <c r="K2346" s="101"/>
      <c r="L2346" s="101"/>
      <c r="Y2346" s="9"/>
      <c r="AG2346" s="101"/>
      <c r="AH2346" s="100"/>
    </row>
    <row r="2347" spans="2:34" x14ac:dyDescent="0.25">
      <c r="B2347" s="73"/>
      <c r="C2347" s="73"/>
      <c r="D2347" s="73"/>
      <c r="G2347" s="74"/>
      <c r="J2347" s="131"/>
      <c r="K2347" s="101"/>
      <c r="L2347" s="101"/>
      <c r="Y2347" s="9"/>
      <c r="AG2347" s="101"/>
      <c r="AH2347" s="100"/>
    </row>
    <row r="2348" spans="2:34" x14ac:dyDescent="0.25">
      <c r="B2348" s="73"/>
      <c r="C2348" s="73"/>
      <c r="D2348" s="73"/>
      <c r="G2348" s="74"/>
      <c r="J2348" s="131"/>
      <c r="K2348" s="101"/>
      <c r="L2348" s="101"/>
      <c r="Y2348" s="9"/>
      <c r="AG2348" s="101"/>
      <c r="AH2348" s="100"/>
    </row>
    <row r="2349" spans="2:34" x14ac:dyDescent="0.25">
      <c r="B2349" s="73"/>
      <c r="C2349" s="73"/>
      <c r="D2349" s="73"/>
      <c r="G2349" s="74"/>
      <c r="J2349" s="131"/>
      <c r="K2349" s="101"/>
      <c r="L2349" s="101"/>
      <c r="Y2349" s="9"/>
      <c r="AG2349" s="101"/>
      <c r="AH2349" s="100"/>
    </row>
    <row r="2350" spans="2:34" x14ac:dyDescent="0.25">
      <c r="B2350" s="73"/>
      <c r="C2350" s="73"/>
      <c r="D2350" s="73"/>
      <c r="G2350" s="74"/>
      <c r="J2350" s="131"/>
      <c r="K2350" s="101"/>
      <c r="L2350" s="101"/>
      <c r="Y2350" s="9"/>
      <c r="AG2350" s="101"/>
      <c r="AH2350" s="100"/>
    </row>
    <row r="2351" spans="2:34" x14ac:dyDescent="0.25">
      <c r="B2351" s="73"/>
      <c r="C2351" s="73"/>
      <c r="D2351" s="73"/>
      <c r="G2351" s="74"/>
      <c r="J2351" s="131"/>
      <c r="K2351" s="101"/>
      <c r="L2351" s="101"/>
      <c r="Y2351" s="9"/>
      <c r="AG2351" s="101"/>
      <c r="AH2351" s="100"/>
    </row>
    <row r="2352" spans="2:34" x14ac:dyDescent="0.25">
      <c r="B2352" s="73"/>
      <c r="C2352" s="73"/>
      <c r="D2352" s="73"/>
      <c r="G2352" s="74"/>
      <c r="J2352" s="131"/>
      <c r="K2352" s="101"/>
      <c r="L2352" s="101"/>
      <c r="Y2352" s="9"/>
      <c r="AG2352" s="101"/>
      <c r="AH2352" s="100"/>
    </row>
    <row r="2353" spans="2:34" x14ac:dyDescent="0.25">
      <c r="B2353" s="73"/>
      <c r="C2353" s="73"/>
      <c r="D2353" s="73"/>
      <c r="G2353" s="74"/>
      <c r="J2353" s="131"/>
      <c r="K2353" s="101"/>
      <c r="L2353" s="101"/>
      <c r="Y2353" s="9"/>
      <c r="AG2353" s="101"/>
      <c r="AH2353" s="100"/>
    </row>
    <row r="2354" spans="2:34" x14ac:dyDescent="0.25">
      <c r="B2354" s="73"/>
      <c r="C2354" s="73"/>
      <c r="D2354" s="73"/>
      <c r="G2354" s="74"/>
      <c r="J2354" s="131"/>
      <c r="K2354" s="101"/>
      <c r="L2354" s="101"/>
      <c r="Y2354" s="9"/>
      <c r="AG2354" s="101"/>
      <c r="AH2354" s="100"/>
    </row>
    <row r="2355" spans="2:34" x14ac:dyDescent="0.25">
      <c r="B2355" s="73"/>
      <c r="C2355" s="73"/>
      <c r="D2355" s="73"/>
      <c r="G2355" s="74"/>
      <c r="J2355" s="131"/>
      <c r="K2355" s="101"/>
      <c r="L2355" s="101"/>
      <c r="Y2355" s="9"/>
      <c r="AG2355" s="101"/>
      <c r="AH2355" s="100"/>
    </row>
    <row r="2356" spans="2:34" x14ac:dyDescent="0.25">
      <c r="B2356" s="73"/>
      <c r="C2356" s="73"/>
      <c r="D2356" s="73"/>
      <c r="G2356" s="74"/>
      <c r="J2356" s="131"/>
      <c r="K2356" s="101"/>
      <c r="L2356" s="101"/>
      <c r="Y2356" s="9"/>
      <c r="AG2356" s="101"/>
      <c r="AH2356" s="100"/>
    </row>
    <row r="2357" spans="2:34" x14ac:dyDescent="0.25">
      <c r="B2357" s="73"/>
      <c r="C2357" s="73"/>
      <c r="D2357" s="73"/>
      <c r="G2357" s="74"/>
      <c r="J2357" s="131"/>
      <c r="K2357" s="101"/>
      <c r="L2357" s="101"/>
      <c r="Y2357" s="9"/>
      <c r="AG2357" s="101"/>
      <c r="AH2357" s="100"/>
    </row>
    <row r="2358" spans="2:34" x14ac:dyDescent="0.25">
      <c r="B2358" s="73"/>
      <c r="C2358" s="73"/>
      <c r="D2358" s="73"/>
      <c r="G2358" s="74"/>
      <c r="J2358" s="131"/>
      <c r="K2358" s="101"/>
      <c r="L2358" s="101"/>
      <c r="Y2358" s="9"/>
      <c r="AG2358" s="101"/>
      <c r="AH2358" s="100"/>
    </row>
    <row r="2359" spans="2:34" x14ac:dyDescent="0.25">
      <c r="B2359" s="73"/>
      <c r="C2359" s="73"/>
      <c r="D2359" s="73"/>
      <c r="G2359" s="74"/>
      <c r="J2359" s="131"/>
      <c r="K2359" s="101"/>
      <c r="L2359" s="101"/>
      <c r="Y2359" s="9"/>
      <c r="AG2359" s="101"/>
      <c r="AH2359" s="100"/>
    </row>
    <row r="2360" spans="2:34" x14ac:dyDescent="0.25">
      <c r="B2360" s="73"/>
      <c r="C2360" s="73"/>
      <c r="D2360" s="73"/>
      <c r="G2360" s="74"/>
      <c r="J2360" s="131"/>
      <c r="K2360" s="101"/>
      <c r="L2360" s="101"/>
      <c r="Y2360" s="9"/>
      <c r="AG2360" s="101"/>
      <c r="AH2360" s="100"/>
    </row>
    <row r="2361" spans="2:34" x14ac:dyDescent="0.25">
      <c r="B2361" s="73"/>
      <c r="C2361" s="73"/>
      <c r="D2361" s="73"/>
      <c r="G2361" s="74"/>
      <c r="J2361" s="131"/>
      <c r="K2361" s="101"/>
      <c r="L2361" s="101"/>
      <c r="Y2361" s="9"/>
      <c r="AG2361" s="101"/>
      <c r="AH2361" s="100"/>
    </row>
    <row r="2362" spans="2:34" x14ac:dyDescent="0.25">
      <c r="B2362" s="73"/>
      <c r="C2362" s="73"/>
      <c r="D2362" s="73"/>
      <c r="G2362" s="74"/>
      <c r="J2362" s="131"/>
      <c r="K2362" s="101"/>
      <c r="L2362" s="101"/>
      <c r="Y2362" s="9"/>
      <c r="AG2362" s="101"/>
      <c r="AH2362" s="100"/>
    </row>
    <row r="2363" spans="2:34" x14ac:dyDescent="0.25">
      <c r="B2363" s="73"/>
      <c r="C2363" s="73"/>
      <c r="D2363" s="73"/>
      <c r="G2363" s="74"/>
      <c r="J2363" s="131"/>
      <c r="K2363" s="101"/>
      <c r="L2363" s="101"/>
      <c r="Y2363" s="9"/>
      <c r="AG2363" s="101"/>
      <c r="AH2363" s="100"/>
    </row>
    <row r="2364" spans="2:34" x14ac:dyDescent="0.25">
      <c r="B2364" s="73"/>
      <c r="C2364" s="73"/>
      <c r="D2364" s="73"/>
      <c r="G2364" s="74"/>
      <c r="J2364" s="131"/>
      <c r="K2364" s="101"/>
      <c r="L2364" s="101"/>
      <c r="Y2364" s="9"/>
      <c r="AG2364" s="101"/>
      <c r="AH2364" s="100"/>
    </row>
    <row r="2365" spans="2:34" x14ac:dyDescent="0.25">
      <c r="B2365" s="73"/>
      <c r="C2365" s="73"/>
      <c r="D2365" s="73"/>
      <c r="G2365" s="74"/>
      <c r="J2365" s="131"/>
      <c r="K2365" s="101"/>
      <c r="L2365" s="101"/>
      <c r="Y2365" s="9"/>
      <c r="AG2365" s="101"/>
      <c r="AH2365" s="100"/>
    </row>
    <row r="2366" spans="2:34" x14ac:dyDescent="0.25">
      <c r="B2366" s="73"/>
      <c r="C2366" s="73"/>
      <c r="D2366" s="73"/>
      <c r="G2366" s="74"/>
      <c r="J2366" s="131"/>
      <c r="K2366" s="101"/>
      <c r="L2366" s="101"/>
      <c r="Y2366" s="9"/>
      <c r="AG2366" s="101"/>
      <c r="AH2366" s="100"/>
    </row>
    <row r="2367" spans="2:34" x14ac:dyDescent="0.25">
      <c r="B2367" s="73"/>
      <c r="C2367" s="73"/>
      <c r="D2367" s="73"/>
      <c r="G2367" s="74"/>
      <c r="J2367" s="131"/>
      <c r="K2367" s="101"/>
      <c r="L2367" s="101"/>
      <c r="Y2367" s="9"/>
      <c r="AG2367" s="101"/>
      <c r="AH2367" s="100"/>
    </row>
    <row r="2368" spans="2:34" x14ac:dyDescent="0.25">
      <c r="B2368" s="73"/>
      <c r="C2368" s="73"/>
      <c r="D2368" s="73"/>
      <c r="G2368" s="74"/>
      <c r="J2368" s="131"/>
      <c r="K2368" s="101"/>
      <c r="L2368" s="101"/>
      <c r="Y2368" s="9"/>
      <c r="AG2368" s="101"/>
      <c r="AH2368" s="100"/>
    </row>
    <row r="2369" spans="2:34" x14ac:dyDescent="0.25">
      <c r="B2369" s="73"/>
      <c r="C2369" s="73"/>
      <c r="D2369" s="73"/>
      <c r="G2369" s="74"/>
      <c r="J2369" s="131"/>
      <c r="K2369" s="101"/>
      <c r="L2369" s="101"/>
      <c r="Y2369" s="9"/>
      <c r="AG2369" s="101"/>
      <c r="AH2369" s="100"/>
    </row>
    <row r="2370" spans="2:34" x14ac:dyDescent="0.25">
      <c r="B2370" s="73"/>
      <c r="C2370" s="73"/>
      <c r="D2370" s="73"/>
      <c r="G2370" s="74"/>
      <c r="J2370" s="131"/>
      <c r="K2370" s="101"/>
      <c r="L2370" s="101"/>
      <c r="Y2370" s="9"/>
      <c r="AG2370" s="101"/>
      <c r="AH2370" s="100"/>
    </row>
    <row r="2371" spans="2:34" x14ac:dyDescent="0.25">
      <c r="B2371" s="73"/>
      <c r="C2371" s="73"/>
      <c r="D2371" s="73"/>
      <c r="G2371" s="74"/>
      <c r="J2371" s="131"/>
      <c r="K2371" s="101"/>
      <c r="L2371" s="101"/>
      <c r="Y2371" s="9"/>
      <c r="AG2371" s="101"/>
      <c r="AH2371" s="100"/>
    </row>
    <row r="2372" spans="2:34" x14ac:dyDescent="0.25">
      <c r="B2372" s="73"/>
      <c r="C2372" s="73"/>
      <c r="D2372" s="73"/>
      <c r="G2372" s="74"/>
      <c r="J2372" s="131"/>
      <c r="K2372" s="101"/>
      <c r="L2372" s="101"/>
      <c r="Y2372" s="9"/>
      <c r="AG2372" s="101"/>
      <c r="AH2372" s="100"/>
    </row>
    <row r="2373" spans="2:34" x14ac:dyDescent="0.25">
      <c r="B2373" s="73"/>
      <c r="C2373" s="73"/>
      <c r="D2373" s="73"/>
      <c r="G2373" s="74"/>
      <c r="J2373" s="131"/>
      <c r="K2373" s="101"/>
      <c r="L2373" s="101"/>
      <c r="Y2373" s="9"/>
      <c r="AG2373" s="101"/>
      <c r="AH2373" s="100"/>
    </row>
    <row r="2374" spans="2:34" x14ac:dyDescent="0.25">
      <c r="B2374" s="73"/>
      <c r="C2374" s="73"/>
      <c r="D2374" s="73"/>
      <c r="G2374" s="74"/>
      <c r="J2374" s="131"/>
      <c r="K2374" s="101"/>
      <c r="L2374" s="101"/>
      <c r="Y2374" s="9"/>
      <c r="AG2374" s="101"/>
      <c r="AH2374" s="100"/>
    </row>
    <row r="2375" spans="2:34" x14ac:dyDescent="0.25">
      <c r="B2375" s="73"/>
      <c r="C2375" s="73"/>
      <c r="D2375" s="73"/>
      <c r="G2375" s="74"/>
      <c r="J2375" s="131"/>
      <c r="K2375" s="101"/>
      <c r="L2375" s="101"/>
      <c r="Y2375" s="9"/>
      <c r="AG2375" s="101"/>
      <c r="AH2375" s="100"/>
    </row>
    <row r="2376" spans="2:34" x14ac:dyDescent="0.25">
      <c r="B2376" s="73"/>
      <c r="C2376" s="73"/>
      <c r="D2376" s="73"/>
      <c r="G2376" s="74"/>
      <c r="J2376" s="131"/>
      <c r="K2376" s="101"/>
      <c r="L2376" s="101"/>
      <c r="Y2376" s="9"/>
      <c r="AG2376" s="101"/>
      <c r="AH2376" s="100"/>
    </row>
    <row r="2377" spans="2:34" x14ac:dyDescent="0.25">
      <c r="B2377" s="73"/>
      <c r="C2377" s="73"/>
      <c r="D2377" s="73"/>
      <c r="G2377" s="74"/>
      <c r="J2377" s="131"/>
      <c r="K2377" s="101"/>
      <c r="L2377" s="101"/>
      <c r="Y2377" s="9"/>
      <c r="AG2377" s="101"/>
      <c r="AH2377" s="100"/>
    </row>
    <row r="2378" spans="2:34" x14ac:dyDescent="0.25">
      <c r="B2378" s="73"/>
      <c r="C2378" s="73"/>
      <c r="D2378" s="73"/>
      <c r="G2378" s="74"/>
      <c r="J2378" s="131"/>
      <c r="K2378" s="101"/>
      <c r="L2378" s="101"/>
      <c r="Y2378" s="9"/>
      <c r="AG2378" s="101"/>
      <c r="AH2378" s="100"/>
    </row>
    <row r="2379" spans="2:34" x14ac:dyDescent="0.25">
      <c r="B2379" s="73"/>
      <c r="C2379" s="73"/>
      <c r="D2379" s="73"/>
      <c r="G2379" s="74"/>
      <c r="J2379" s="131"/>
      <c r="K2379" s="101"/>
      <c r="L2379" s="101"/>
      <c r="AG2379" s="101"/>
      <c r="AH2379" s="100"/>
    </row>
    <row r="2380" spans="2:34" x14ac:dyDescent="0.25">
      <c r="B2380" s="73"/>
      <c r="C2380" s="73"/>
      <c r="D2380" s="73"/>
      <c r="G2380" s="74"/>
      <c r="J2380" s="131"/>
      <c r="K2380" s="101"/>
      <c r="L2380" s="101"/>
      <c r="AG2380" s="101"/>
      <c r="AH2380" s="100"/>
    </row>
    <row r="2381" spans="2:34" x14ac:dyDescent="0.25">
      <c r="B2381" s="73"/>
      <c r="C2381" s="73"/>
      <c r="D2381" s="73"/>
      <c r="G2381" s="74"/>
      <c r="J2381" s="131"/>
      <c r="K2381" s="101"/>
      <c r="L2381" s="101"/>
      <c r="AG2381" s="101"/>
      <c r="AH2381" s="100"/>
    </row>
    <row r="2382" spans="2:34" x14ac:dyDescent="0.25">
      <c r="B2382" s="73"/>
      <c r="C2382" s="73"/>
      <c r="D2382" s="73"/>
      <c r="G2382" s="74"/>
      <c r="J2382" s="131"/>
      <c r="K2382" s="101"/>
      <c r="L2382" s="101"/>
      <c r="AG2382" s="101"/>
      <c r="AH2382" s="100"/>
    </row>
    <row r="2383" spans="2:34" x14ac:dyDescent="0.25">
      <c r="B2383" s="73"/>
      <c r="C2383" s="73"/>
      <c r="D2383" s="73"/>
      <c r="G2383" s="74"/>
      <c r="J2383" s="131"/>
      <c r="K2383" s="101"/>
      <c r="L2383" s="101"/>
      <c r="AG2383" s="101"/>
      <c r="AH2383" s="100"/>
    </row>
    <row r="2384" spans="2:34" x14ac:dyDescent="0.25">
      <c r="B2384" s="73"/>
      <c r="C2384" s="73"/>
      <c r="D2384" s="73"/>
      <c r="G2384" s="74"/>
      <c r="J2384" s="131"/>
      <c r="K2384" s="101"/>
      <c r="L2384" s="101"/>
      <c r="AG2384" s="101"/>
      <c r="AH2384" s="100"/>
    </row>
    <row r="2385" spans="2:34" x14ac:dyDescent="0.25">
      <c r="B2385" s="73"/>
      <c r="C2385" s="73"/>
      <c r="D2385" s="73"/>
      <c r="G2385" s="74"/>
      <c r="J2385" s="131"/>
      <c r="K2385" s="101"/>
      <c r="L2385" s="101"/>
      <c r="AG2385" s="101"/>
      <c r="AH2385" s="100"/>
    </row>
    <row r="2386" spans="2:34" x14ac:dyDescent="0.25">
      <c r="B2386" s="73"/>
      <c r="C2386" s="73"/>
      <c r="D2386" s="73"/>
      <c r="G2386" s="74"/>
      <c r="J2386" s="131"/>
      <c r="K2386" s="101"/>
      <c r="L2386" s="101"/>
      <c r="AG2386" s="101"/>
      <c r="AH2386" s="100"/>
    </row>
    <row r="2387" spans="2:34" x14ac:dyDescent="0.25">
      <c r="B2387" s="73"/>
      <c r="C2387" s="73"/>
      <c r="D2387" s="73"/>
      <c r="G2387" s="74"/>
      <c r="J2387" s="131"/>
      <c r="K2387" s="101"/>
      <c r="L2387" s="101"/>
      <c r="AG2387" s="101"/>
      <c r="AH2387" s="100"/>
    </row>
    <row r="2388" spans="2:34" x14ac:dyDescent="0.25">
      <c r="B2388" s="73"/>
      <c r="C2388" s="73"/>
      <c r="D2388" s="73"/>
      <c r="G2388" s="74"/>
      <c r="J2388" s="131"/>
      <c r="K2388" s="101"/>
      <c r="L2388" s="101"/>
      <c r="AG2388" s="101"/>
      <c r="AH2388" s="100"/>
    </row>
    <row r="2389" spans="2:34" x14ac:dyDescent="0.25">
      <c r="B2389" s="73"/>
      <c r="C2389" s="73"/>
      <c r="D2389" s="73"/>
      <c r="G2389" s="74"/>
      <c r="J2389" s="131"/>
      <c r="K2389" s="101"/>
      <c r="L2389" s="101"/>
      <c r="AH2389" s="100"/>
    </row>
    <row r="2390" spans="2:34" x14ac:dyDescent="0.25">
      <c r="B2390" s="73"/>
      <c r="C2390" s="73"/>
      <c r="D2390" s="73"/>
      <c r="G2390" s="74"/>
      <c r="J2390" s="131"/>
      <c r="K2390" s="101"/>
      <c r="L2390" s="101"/>
      <c r="AH2390" s="100"/>
    </row>
    <row r="2391" spans="2:34" x14ac:dyDescent="0.25">
      <c r="B2391" s="73"/>
      <c r="C2391" s="73"/>
      <c r="D2391" s="73"/>
      <c r="G2391" s="74"/>
      <c r="J2391" s="131"/>
      <c r="K2391" s="101"/>
      <c r="L2391" s="101"/>
      <c r="AH2391" s="100"/>
    </row>
    <row r="2392" spans="2:34" x14ac:dyDescent="0.25">
      <c r="B2392" s="73"/>
      <c r="C2392" s="73"/>
      <c r="D2392" s="73"/>
      <c r="G2392" s="74"/>
      <c r="J2392" s="131"/>
      <c r="K2392" s="101"/>
      <c r="L2392" s="101"/>
      <c r="AH2392" s="100"/>
    </row>
    <row r="2393" spans="2:34" x14ac:dyDescent="0.25">
      <c r="B2393" s="73"/>
      <c r="C2393" s="73"/>
      <c r="D2393" s="73"/>
      <c r="G2393" s="74"/>
      <c r="J2393" s="131"/>
      <c r="K2393" s="101"/>
      <c r="L2393" s="101"/>
      <c r="AH2393" s="100"/>
    </row>
    <row r="2394" spans="2:34" x14ac:dyDescent="0.25">
      <c r="B2394" s="73"/>
      <c r="C2394" s="73"/>
      <c r="D2394" s="73"/>
      <c r="G2394" s="74"/>
      <c r="J2394" s="131"/>
      <c r="K2394" s="101"/>
      <c r="L2394" s="101"/>
      <c r="AH2394" s="100"/>
    </row>
    <row r="2395" spans="2:34" x14ac:dyDescent="0.25">
      <c r="B2395" s="73"/>
      <c r="C2395" s="73"/>
      <c r="D2395" s="73"/>
      <c r="G2395" s="74"/>
      <c r="J2395" s="131"/>
      <c r="K2395" s="101"/>
      <c r="L2395" s="101"/>
      <c r="AH2395" s="100"/>
    </row>
    <row r="2396" spans="2:34" x14ac:dyDescent="0.25">
      <c r="B2396" s="73"/>
      <c r="C2396" s="73"/>
      <c r="D2396" s="73"/>
      <c r="G2396" s="74"/>
      <c r="J2396" s="131"/>
      <c r="K2396" s="101"/>
      <c r="L2396" s="101"/>
      <c r="AH2396" s="100"/>
    </row>
    <row r="2397" spans="2:34" x14ac:dyDescent="0.25">
      <c r="B2397" s="73"/>
      <c r="C2397" s="73"/>
      <c r="D2397" s="73"/>
      <c r="G2397" s="74"/>
      <c r="J2397" s="131"/>
      <c r="K2397" s="101"/>
      <c r="L2397" s="101"/>
      <c r="AH2397" s="100"/>
    </row>
    <row r="2398" spans="2:34" x14ac:dyDescent="0.25">
      <c r="B2398" s="73"/>
      <c r="C2398" s="73"/>
      <c r="D2398" s="73"/>
      <c r="G2398" s="74"/>
      <c r="J2398" s="131"/>
      <c r="K2398" s="101"/>
      <c r="L2398" s="101"/>
      <c r="AH2398" s="100"/>
    </row>
    <row r="2399" spans="2:34" x14ac:dyDescent="0.25">
      <c r="B2399" s="73"/>
      <c r="C2399" s="73"/>
      <c r="D2399" s="73"/>
      <c r="G2399" s="74"/>
      <c r="J2399" s="131"/>
      <c r="K2399" s="101"/>
      <c r="L2399" s="101"/>
      <c r="AH2399" s="100"/>
    </row>
    <row r="2400" spans="2:34" x14ac:dyDescent="0.25">
      <c r="B2400" s="73"/>
      <c r="C2400" s="73"/>
      <c r="D2400" s="73"/>
      <c r="G2400" s="74"/>
      <c r="J2400" s="131"/>
      <c r="K2400" s="101"/>
      <c r="L2400" s="101"/>
      <c r="AH2400" s="100"/>
    </row>
    <row r="2401" spans="2:34" x14ac:dyDescent="0.25">
      <c r="B2401" s="73"/>
      <c r="C2401" s="73"/>
      <c r="D2401" s="73"/>
      <c r="G2401" s="74"/>
      <c r="J2401" s="131"/>
      <c r="K2401" s="101"/>
      <c r="L2401" s="101"/>
      <c r="AH2401" s="100"/>
    </row>
    <row r="2402" spans="2:34" x14ac:dyDescent="0.25">
      <c r="B2402" s="73"/>
      <c r="C2402" s="73"/>
      <c r="D2402" s="73"/>
      <c r="G2402" s="74"/>
      <c r="J2402" s="131"/>
      <c r="K2402" s="101"/>
      <c r="L2402" s="101"/>
      <c r="AH2402" s="100"/>
    </row>
    <row r="2403" spans="2:34" x14ac:dyDescent="0.25">
      <c r="B2403" s="73"/>
      <c r="C2403" s="73"/>
      <c r="D2403" s="73"/>
      <c r="G2403" s="74"/>
      <c r="J2403" s="131"/>
      <c r="K2403" s="101"/>
      <c r="L2403" s="101"/>
      <c r="AH2403" s="100"/>
    </row>
    <row r="2404" spans="2:34" x14ac:dyDescent="0.25">
      <c r="B2404" s="73"/>
      <c r="C2404" s="73"/>
      <c r="D2404" s="73"/>
      <c r="G2404" s="74"/>
      <c r="J2404" s="131"/>
      <c r="K2404" s="101"/>
      <c r="L2404" s="101"/>
      <c r="AH2404" s="100"/>
    </row>
    <row r="2405" spans="2:34" x14ac:dyDescent="0.25">
      <c r="B2405" s="73"/>
      <c r="C2405" s="73"/>
      <c r="D2405" s="73"/>
      <c r="G2405" s="74"/>
      <c r="J2405" s="131"/>
      <c r="K2405" s="101"/>
      <c r="L2405" s="101"/>
      <c r="AH2405" s="100"/>
    </row>
    <row r="2406" spans="2:34" x14ac:dyDescent="0.25">
      <c r="B2406" s="73"/>
      <c r="C2406" s="73"/>
      <c r="D2406" s="73"/>
      <c r="G2406" s="74"/>
      <c r="J2406" s="131"/>
      <c r="K2406" s="101"/>
      <c r="L2406" s="101"/>
      <c r="AH2406" s="100"/>
    </row>
    <row r="2407" spans="2:34" x14ac:dyDescent="0.25">
      <c r="B2407" s="73"/>
      <c r="C2407" s="73"/>
      <c r="D2407" s="73"/>
      <c r="G2407" s="74"/>
      <c r="J2407" s="131"/>
      <c r="K2407" s="101"/>
      <c r="L2407" s="101"/>
      <c r="AH2407" s="100"/>
    </row>
    <row r="2408" spans="2:34" x14ac:dyDescent="0.25">
      <c r="B2408" s="73"/>
      <c r="C2408" s="73"/>
      <c r="D2408" s="73"/>
      <c r="G2408" s="74"/>
      <c r="J2408" s="131"/>
      <c r="K2408" s="101"/>
      <c r="L2408" s="101"/>
      <c r="AH2408" s="100"/>
    </row>
    <row r="2409" spans="2:34" x14ac:dyDescent="0.25">
      <c r="B2409" s="73"/>
      <c r="C2409" s="73"/>
      <c r="D2409" s="73"/>
      <c r="G2409" s="74"/>
      <c r="J2409" s="131"/>
      <c r="K2409" s="101"/>
      <c r="L2409" s="101"/>
      <c r="AH2409" s="100"/>
    </row>
    <row r="2410" spans="2:34" x14ac:dyDescent="0.25">
      <c r="B2410" s="73"/>
      <c r="C2410" s="73"/>
      <c r="D2410" s="73"/>
      <c r="G2410" s="74"/>
      <c r="J2410" s="131"/>
      <c r="K2410" s="101"/>
      <c r="L2410" s="101"/>
      <c r="AH2410" s="100"/>
    </row>
    <row r="2411" spans="2:34" x14ac:dyDescent="0.25">
      <c r="B2411" s="73"/>
      <c r="C2411" s="73"/>
      <c r="D2411" s="73"/>
      <c r="G2411" s="74"/>
      <c r="J2411" s="131"/>
      <c r="K2411" s="101"/>
      <c r="L2411" s="101"/>
      <c r="AH2411" s="100"/>
    </row>
    <row r="2412" spans="2:34" x14ac:dyDescent="0.25">
      <c r="B2412" s="73"/>
      <c r="C2412" s="73"/>
      <c r="D2412" s="73"/>
      <c r="G2412" s="74"/>
      <c r="J2412" s="131"/>
      <c r="K2412" s="101"/>
      <c r="L2412" s="101"/>
      <c r="AH2412" s="100"/>
    </row>
    <row r="2413" spans="2:34" x14ac:dyDescent="0.25">
      <c r="B2413" s="73"/>
      <c r="C2413" s="73"/>
      <c r="D2413" s="73"/>
      <c r="G2413" s="74"/>
      <c r="J2413" s="131"/>
      <c r="K2413" s="101"/>
      <c r="L2413" s="101"/>
      <c r="AH2413" s="100"/>
    </row>
    <row r="2414" spans="2:34" x14ac:dyDescent="0.25">
      <c r="B2414" s="73"/>
      <c r="C2414" s="73"/>
      <c r="D2414" s="73"/>
      <c r="G2414" s="74"/>
      <c r="J2414" s="131"/>
      <c r="K2414" s="101"/>
      <c r="L2414" s="101"/>
      <c r="AH2414" s="100"/>
    </row>
    <row r="2415" spans="2:34" x14ac:dyDescent="0.25">
      <c r="B2415" s="73"/>
      <c r="C2415" s="73"/>
      <c r="D2415" s="73"/>
      <c r="G2415" s="74"/>
      <c r="J2415" s="131"/>
      <c r="K2415" s="101"/>
      <c r="L2415" s="101"/>
      <c r="AH2415" s="100"/>
    </row>
    <row r="2416" spans="2:34" x14ac:dyDescent="0.25">
      <c r="B2416" s="73"/>
      <c r="C2416" s="73"/>
      <c r="D2416" s="73"/>
      <c r="G2416" s="74"/>
      <c r="J2416" s="131"/>
      <c r="K2416" s="101"/>
      <c r="L2416" s="101"/>
      <c r="AH2416" s="100"/>
    </row>
    <row r="2417" spans="2:34" x14ac:dyDescent="0.25">
      <c r="B2417" s="73"/>
      <c r="C2417" s="73"/>
      <c r="D2417" s="73"/>
      <c r="G2417" s="74"/>
      <c r="J2417" s="131"/>
      <c r="K2417" s="101"/>
      <c r="L2417" s="101"/>
      <c r="AH2417" s="100"/>
    </row>
    <row r="2418" spans="2:34" x14ac:dyDescent="0.25">
      <c r="B2418" s="73"/>
      <c r="C2418" s="73"/>
      <c r="D2418" s="73"/>
      <c r="G2418" s="74"/>
      <c r="J2418" s="131"/>
      <c r="K2418" s="101"/>
      <c r="L2418" s="101"/>
      <c r="AH2418" s="100"/>
    </row>
    <row r="2419" spans="2:34" x14ac:dyDescent="0.25">
      <c r="B2419" s="73"/>
      <c r="C2419" s="73"/>
      <c r="D2419" s="73"/>
      <c r="G2419" s="74"/>
      <c r="J2419" s="131"/>
      <c r="K2419" s="101"/>
      <c r="L2419" s="101"/>
      <c r="AH2419" s="100"/>
    </row>
    <row r="2420" spans="2:34" x14ac:dyDescent="0.25">
      <c r="B2420" s="73"/>
      <c r="C2420" s="73"/>
      <c r="D2420" s="73"/>
      <c r="G2420" s="74"/>
      <c r="J2420" s="131"/>
      <c r="K2420" s="101"/>
      <c r="L2420" s="101"/>
      <c r="AH2420" s="100"/>
    </row>
    <row r="2421" spans="2:34" x14ac:dyDescent="0.25">
      <c r="B2421" s="73"/>
      <c r="C2421" s="73"/>
      <c r="D2421" s="73"/>
      <c r="G2421" s="74"/>
      <c r="J2421" s="131"/>
      <c r="K2421" s="101"/>
      <c r="L2421" s="101"/>
      <c r="AH2421" s="100"/>
    </row>
    <row r="2422" spans="2:34" x14ac:dyDescent="0.25">
      <c r="B2422" s="73"/>
      <c r="C2422" s="73"/>
      <c r="D2422" s="73"/>
      <c r="G2422" s="74"/>
      <c r="J2422" s="131"/>
      <c r="K2422" s="101"/>
      <c r="L2422" s="101"/>
      <c r="AH2422" s="100"/>
    </row>
    <row r="2423" spans="2:34" x14ac:dyDescent="0.25">
      <c r="B2423" s="73"/>
      <c r="C2423" s="73"/>
      <c r="D2423" s="73"/>
      <c r="G2423" s="74"/>
      <c r="J2423" s="131"/>
      <c r="K2423" s="101"/>
      <c r="L2423" s="101"/>
      <c r="AH2423" s="100"/>
    </row>
    <row r="2424" spans="2:34" x14ac:dyDescent="0.25">
      <c r="B2424" s="73"/>
      <c r="C2424" s="73"/>
      <c r="D2424" s="73"/>
      <c r="G2424" s="74"/>
      <c r="J2424" s="131"/>
      <c r="K2424" s="101"/>
      <c r="L2424" s="101"/>
      <c r="AH2424" s="100"/>
    </row>
    <row r="2425" spans="2:34" x14ac:dyDescent="0.25">
      <c r="B2425" s="73"/>
      <c r="C2425" s="73"/>
      <c r="D2425" s="73"/>
      <c r="G2425" s="74"/>
      <c r="J2425" s="131"/>
      <c r="K2425" s="101"/>
      <c r="L2425" s="101"/>
      <c r="AH2425" s="100"/>
    </row>
    <row r="2426" spans="2:34" x14ac:dyDescent="0.25">
      <c r="B2426" s="73"/>
      <c r="C2426" s="73"/>
      <c r="D2426" s="73"/>
      <c r="G2426" s="74"/>
      <c r="J2426" s="131"/>
      <c r="K2426" s="101"/>
      <c r="L2426" s="101"/>
      <c r="AH2426" s="100"/>
    </row>
    <row r="2427" spans="2:34" x14ac:dyDescent="0.25">
      <c r="B2427" s="73"/>
      <c r="C2427" s="73"/>
      <c r="D2427" s="73"/>
      <c r="G2427" s="74"/>
      <c r="J2427" s="131"/>
      <c r="K2427" s="101"/>
      <c r="L2427" s="101"/>
      <c r="AH2427" s="100"/>
    </row>
    <row r="2428" spans="2:34" x14ac:dyDescent="0.25">
      <c r="B2428" s="73"/>
      <c r="C2428" s="73"/>
      <c r="D2428" s="73"/>
      <c r="G2428" s="74"/>
      <c r="J2428" s="131"/>
      <c r="K2428" s="101"/>
      <c r="L2428" s="101"/>
      <c r="AH2428" s="100"/>
    </row>
    <row r="2429" spans="2:34" x14ac:dyDescent="0.25">
      <c r="B2429" s="73"/>
      <c r="C2429" s="73"/>
      <c r="D2429" s="73"/>
      <c r="G2429" s="74"/>
      <c r="J2429" s="131"/>
      <c r="K2429" s="101"/>
      <c r="L2429" s="101"/>
      <c r="AH2429" s="100"/>
    </row>
    <row r="2430" spans="2:34" x14ac:dyDescent="0.25">
      <c r="B2430" s="73"/>
      <c r="C2430" s="73"/>
      <c r="D2430" s="73"/>
      <c r="G2430" s="74"/>
      <c r="J2430" s="131"/>
      <c r="K2430" s="101"/>
      <c r="L2430" s="101"/>
      <c r="AH2430" s="100"/>
    </row>
    <row r="2431" spans="2:34" x14ac:dyDescent="0.25">
      <c r="B2431" s="73"/>
      <c r="C2431" s="73"/>
      <c r="D2431" s="73"/>
      <c r="G2431" s="74"/>
      <c r="J2431" s="131"/>
      <c r="K2431" s="101"/>
      <c r="L2431" s="101"/>
      <c r="AH2431" s="100"/>
    </row>
    <row r="2432" spans="2:34" x14ac:dyDescent="0.25">
      <c r="B2432" s="73"/>
      <c r="C2432" s="73"/>
      <c r="D2432" s="73"/>
      <c r="G2432" s="74"/>
      <c r="J2432" s="131"/>
      <c r="K2432" s="101"/>
      <c r="L2432" s="101"/>
      <c r="AH2432" s="100"/>
    </row>
    <row r="2433" spans="2:34" x14ac:dyDescent="0.25">
      <c r="B2433" s="73"/>
      <c r="C2433" s="73"/>
      <c r="D2433" s="73"/>
      <c r="G2433" s="74"/>
      <c r="J2433" s="131"/>
      <c r="K2433" s="101"/>
      <c r="L2433" s="101"/>
      <c r="AH2433" s="100"/>
    </row>
    <row r="2434" spans="2:34" x14ac:dyDescent="0.25">
      <c r="B2434" s="73"/>
      <c r="C2434" s="73"/>
      <c r="D2434" s="73"/>
      <c r="G2434" s="74"/>
      <c r="J2434" s="131"/>
      <c r="K2434" s="101"/>
      <c r="L2434" s="101"/>
      <c r="AH2434" s="100"/>
    </row>
    <row r="2435" spans="2:34" x14ac:dyDescent="0.25">
      <c r="B2435" s="73"/>
      <c r="C2435" s="73"/>
      <c r="D2435" s="73"/>
      <c r="G2435" s="74"/>
      <c r="J2435" s="131"/>
      <c r="K2435" s="101"/>
      <c r="L2435" s="101"/>
      <c r="AH2435" s="100"/>
    </row>
    <row r="2436" spans="2:34" x14ac:dyDescent="0.25">
      <c r="B2436" s="73"/>
      <c r="C2436" s="73"/>
      <c r="D2436" s="73"/>
      <c r="G2436" s="74"/>
      <c r="J2436" s="131"/>
      <c r="K2436" s="101"/>
      <c r="L2436" s="101"/>
      <c r="AH2436" s="100"/>
    </row>
    <row r="2437" spans="2:34" x14ac:dyDescent="0.25">
      <c r="B2437" s="73"/>
      <c r="C2437" s="73"/>
      <c r="D2437" s="73"/>
      <c r="G2437" s="74"/>
      <c r="J2437" s="131"/>
      <c r="K2437" s="101"/>
      <c r="L2437" s="101"/>
      <c r="AH2437" s="100"/>
    </row>
    <row r="2438" spans="2:34" x14ac:dyDescent="0.25">
      <c r="B2438" s="73"/>
      <c r="C2438" s="73"/>
      <c r="D2438" s="73"/>
      <c r="G2438" s="74"/>
      <c r="J2438" s="131"/>
      <c r="K2438" s="101"/>
      <c r="L2438" s="101"/>
      <c r="AH2438" s="100"/>
    </row>
    <row r="2439" spans="2:34" x14ac:dyDescent="0.25">
      <c r="B2439" s="73"/>
      <c r="C2439" s="73"/>
      <c r="D2439" s="73"/>
      <c r="G2439" s="74"/>
      <c r="J2439" s="131"/>
      <c r="K2439" s="101"/>
      <c r="L2439" s="101"/>
      <c r="AH2439" s="100"/>
    </row>
    <row r="2440" spans="2:34" x14ac:dyDescent="0.25">
      <c r="B2440" s="73"/>
      <c r="C2440" s="73"/>
      <c r="D2440" s="73"/>
      <c r="G2440" s="74"/>
      <c r="J2440" s="131"/>
      <c r="K2440" s="101"/>
      <c r="L2440" s="101"/>
      <c r="AH2440" s="100"/>
    </row>
    <row r="2441" spans="2:34" x14ac:dyDescent="0.25">
      <c r="B2441" s="73"/>
      <c r="C2441" s="73"/>
      <c r="D2441" s="73"/>
      <c r="G2441" s="74"/>
      <c r="J2441" s="131"/>
      <c r="K2441" s="101"/>
      <c r="L2441" s="101"/>
      <c r="AH2441" s="100"/>
    </row>
    <row r="2442" spans="2:34" x14ac:dyDescent="0.25">
      <c r="B2442" s="73"/>
      <c r="C2442" s="73"/>
      <c r="D2442" s="73"/>
      <c r="G2442" s="74"/>
      <c r="J2442" s="131"/>
      <c r="K2442" s="101"/>
      <c r="L2442" s="101"/>
      <c r="AH2442" s="100"/>
    </row>
    <row r="2443" spans="2:34" x14ac:dyDescent="0.25">
      <c r="B2443" s="73"/>
      <c r="C2443" s="73"/>
      <c r="D2443" s="73"/>
      <c r="G2443" s="74"/>
      <c r="J2443" s="131"/>
      <c r="K2443" s="101"/>
      <c r="L2443" s="101"/>
      <c r="AH2443" s="100"/>
    </row>
    <row r="2444" spans="2:34" x14ac:dyDescent="0.25">
      <c r="B2444" s="73"/>
      <c r="C2444" s="73"/>
      <c r="D2444" s="73"/>
      <c r="G2444" s="74"/>
      <c r="J2444" s="131"/>
      <c r="K2444" s="101"/>
      <c r="L2444" s="101"/>
      <c r="AH2444" s="100"/>
    </row>
    <row r="2445" spans="2:34" x14ac:dyDescent="0.25">
      <c r="B2445" s="73"/>
      <c r="C2445" s="73"/>
      <c r="D2445" s="73"/>
      <c r="G2445" s="74"/>
      <c r="J2445" s="131"/>
      <c r="K2445" s="101"/>
      <c r="L2445" s="101"/>
      <c r="AH2445" s="100"/>
    </row>
    <row r="2446" spans="2:34" x14ac:dyDescent="0.25">
      <c r="B2446" s="73"/>
      <c r="C2446" s="73"/>
      <c r="D2446" s="73"/>
      <c r="G2446" s="74"/>
      <c r="J2446" s="131"/>
      <c r="K2446" s="101"/>
      <c r="L2446" s="101"/>
      <c r="AH2446" s="100"/>
    </row>
    <row r="2447" spans="2:34" x14ac:dyDescent="0.25">
      <c r="B2447" s="73"/>
      <c r="C2447" s="73"/>
      <c r="D2447" s="73"/>
      <c r="G2447" s="74"/>
      <c r="J2447" s="131"/>
      <c r="K2447" s="101"/>
      <c r="L2447" s="101"/>
      <c r="AH2447" s="100"/>
    </row>
    <row r="2448" spans="2:34" x14ac:dyDescent="0.25">
      <c r="B2448" s="73"/>
      <c r="C2448" s="73"/>
      <c r="D2448" s="73"/>
      <c r="G2448" s="74"/>
      <c r="J2448" s="131"/>
      <c r="K2448" s="101"/>
      <c r="L2448" s="101"/>
      <c r="AH2448" s="100"/>
    </row>
    <row r="2449" spans="2:34" x14ac:dyDescent="0.25">
      <c r="B2449" s="73"/>
      <c r="C2449" s="73"/>
      <c r="D2449" s="73"/>
      <c r="G2449" s="74"/>
      <c r="J2449" s="131"/>
      <c r="K2449" s="101"/>
      <c r="L2449" s="101"/>
      <c r="AH2449" s="100"/>
    </row>
    <row r="2450" spans="2:34" x14ac:dyDescent="0.25">
      <c r="B2450" s="73"/>
      <c r="C2450" s="73"/>
      <c r="D2450" s="73"/>
      <c r="G2450" s="74"/>
      <c r="J2450" s="131"/>
      <c r="K2450" s="101"/>
      <c r="L2450" s="101"/>
      <c r="AH2450" s="100"/>
    </row>
    <row r="2451" spans="2:34" x14ac:dyDescent="0.25">
      <c r="B2451" s="73"/>
      <c r="C2451" s="73"/>
      <c r="D2451" s="73"/>
      <c r="G2451" s="74"/>
      <c r="J2451" s="131"/>
      <c r="K2451" s="101"/>
      <c r="L2451" s="101"/>
      <c r="AH2451" s="100"/>
    </row>
    <row r="2452" spans="2:34" x14ac:dyDescent="0.25">
      <c r="B2452" s="73"/>
      <c r="C2452" s="73"/>
      <c r="D2452" s="73"/>
      <c r="G2452" s="74"/>
      <c r="J2452" s="131"/>
      <c r="K2452" s="101"/>
      <c r="L2452" s="101"/>
      <c r="AH2452" s="100"/>
    </row>
    <row r="2453" spans="2:34" x14ac:dyDescent="0.25">
      <c r="B2453" s="73"/>
      <c r="C2453" s="73"/>
      <c r="D2453" s="73"/>
      <c r="G2453" s="74"/>
      <c r="J2453" s="131"/>
      <c r="K2453" s="101"/>
      <c r="L2453" s="101"/>
      <c r="AH2453" s="100"/>
    </row>
    <row r="2454" spans="2:34" x14ac:dyDescent="0.25">
      <c r="B2454" s="73"/>
      <c r="C2454" s="73"/>
      <c r="D2454" s="73"/>
      <c r="G2454" s="74"/>
      <c r="J2454" s="131"/>
      <c r="K2454" s="101"/>
      <c r="L2454" s="101"/>
      <c r="AH2454" s="100"/>
    </row>
    <row r="2455" spans="2:34" x14ac:dyDescent="0.25">
      <c r="B2455" s="73"/>
      <c r="C2455" s="73"/>
      <c r="D2455" s="73"/>
      <c r="G2455" s="74"/>
      <c r="J2455" s="131"/>
      <c r="K2455" s="101"/>
      <c r="L2455" s="101"/>
      <c r="AH2455" s="100"/>
    </row>
    <row r="2456" spans="2:34" x14ac:dyDescent="0.25">
      <c r="B2456" s="73"/>
      <c r="C2456" s="73"/>
      <c r="D2456" s="73"/>
      <c r="G2456" s="74"/>
      <c r="J2456" s="131"/>
      <c r="K2456" s="101"/>
      <c r="L2456" s="101"/>
      <c r="AH2456" s="100"/>
    </row>
    <row r="2457" spans="2:34" x14ac:dyDescent="0.25">
      <c r="B2457" s="73"/>
      <c r="C2457" s="73"/>
      <c r="D2457" s="73"/>
      <c r="G2457" s="74"/>
      <c r="J2457" s="131"/>
      <c r="K2457" s="101"/>
      <c r="L2457" s="101"/>
      <c r="AH2457" s="100"/>
    </row>
    <row r="2458" spans="2:34" x14ac:dyDescent="0.25">
      <c r="B2458" s="73"/>
      <c r="C2458" s="73"/>
      <c r="D2458" s="73"/>
      <c r="G2458" s="74"/>
      <c r="J2458" s="131"/>
      <c r="K2458" s="101"/>
      <c r="L2458" s="101"/>
      <c r="AH2458" s="100"/>
    </row>
    <row r="2459" spans="2:34" x14ac:dyDescent="0.25">
      <c r="B2459" s="73"/>
      <c r="C2459" s="73"/>
      <c r="D2459" s="73"/>
      <c r="G2459" s="74"/>
      <c r="J2459" s="131"/>
      <c r="K2459" s="101"/>
      <c r="L2459" s="101"/>
      <c r="AH2459" s="100"/>
    </row>
    <row r="2460" spans="2:34" x14ac:dyDescent="0.25">
      <c r="B2460" s="73"/>
      <c r="C2460" s="73"/>
      <c r="D2460" s="73"/>
      <c r="G2460" s="74"/>
      <c r="J2460" s="131"/>
      <c r="K2460" s="101"/>
      <c r="L2460" s="101"/>
      <c r="AH2460" s="100"/>
    </row>
    <row r="2461" spans="2:34" x14ac:dyDescent="0.25">
      <c r="B2461" s="73"/>
      <c r="C2461" s="73"/>
      <c r="D2461" s="73"/>
      <c r="G2461" s="74"/>
      <c r="J2461" s="131"/>
      <c r="K2461" s="66"/>
      <c r="AH2461" s="100"/>
    </row>
    <row r="2462" spans="2:34" x14ac:dyDescent="0.25">
      <c r="B2462" s="73"/>
      <c r="C2462" s="73"/>
      <c r="D2462" s="73"/>
      <c r="G2462" s="74"/>
      <c r="J2462" s="131"/>
      <c r="K2462" s="66"/>
      <c r="AH2462" s="100"/>
    </row>
    <row r="2463" spans="2:34" x14ac:dyDescent="0.25">
      <c r="B2463" s="73"/>
      <c r="C2463" s="73"/>
      <c r="D2463" s="73"/>
      <c r="G2463" s="74"/>
      <c r="J2463" s="131"/>
      <c r="K2463" s="66"/>
      <c r="AH2463" s="100"/>
    </row>
    <row r="2464" spans="2:34" x14ac:dyDescent="0.25">
      <c r="B2464" s="73"/>
      <c r="C2464" s="73"/>
      <c r="D2464" s="73"/>
      <c r="G2464" s="74"/>
      <c r="J2464" s="131"/>
      <c r="K2464" s="66"/>
      <c r="AH2464" s="100"/>
    </row>
    <row r="2465" spans="2:34" x14ac:dyDescent="0.25">
      <c r="B2465" s="73"/>
      <c r="C2465" s="73"/>
      <c r="D2465" s="73"/>
      <c r="G2465" s="74"/>
      <c r="J2465" s="131"/>
      <c r="K2465" s="66"/>
      <c r="AH2465" s="100"/>
    </row>
    <row r="2466" spans="2:34" x14ac:dyDescent="0.25">
      <c r="B2466" s="73"/>
      <c r="C2466" s="73"/>
      <c r="D2466" s="73"/>
      <c r="G2466" s="74"/>
      <c r="J2466" s="131"/>
      <c r="K2466" s="66"/>
      <c r="AH2466" s="100"/>
    </row>
    <row r="2467" spans="2:34" x14ac:dyDescent="0.25">
      <c r="B2467" s="73"/>
      <c r="C2467" s="73"/>
      <c r="D2467" s="73"/>
      <c r="G2467" s="74"/>
      <c r="J2467" s="131"/>
      <c r="K2467" s="66"/>
      <c r="AH2467" s="100"/>
    </row>
    <row r="2468" spans="2:34" x14ac:dyDescent="0.25">
      <c r="B2468" s="73"/>
      <c r="C2468" s="73"/>
      <c r="D2468" s="73"/>
      <c r="G2468" s="74"/>
      <c r="J2468" s="131"/>
      <c r="K2468" s="66"/>
      <c r="AH2468" s="100"/>
    </row>
    <row r="2469" spans="2:34" x14ac:dyDescent="0.25">
      <c r="B2469" s="73"/>
      <c r="C2469" s="73"/>
      <c r="D2469" s="73"/>
      <c r="G2469" s="74"/>
      <c r="J2469" s="131"/>
      <c r="K2469" s="66"/>
      <c r="AH2469" s="100"/>
    </row>
    <row r="2470" spans="2:34" x14ac:dyDescent="0.25">
      <c r="B2470" s="73"/>
      <c r="C2470" s="73"/>
      <c r="D2470" s="73"/>
      <c r="G2470" s="74"/>
      <c r="J2470" s="131"/>
      <c r="K2470" s="66"/>
      <c r="AH2470" s="100"/>
    </row>
    <row r="2471" spans="2:34" x14ac:dyDescent="0.25">
      <c r="B2471" s="73"/>
      <c r="C2471" s="73"/>
      <c r="D2471" s="73"/>
      <c r="G2471" s="74"/>
      <c r="J2471" s="131"/>
      <c r="K2471" s="66"/>
      <c r="AH2471" s="100"/>
    </row>
    <row r="2472" spans="2:34" x14ac:dyDescent="0.25">
      <c r="B2472" s="73"/>
      <c r="C2472" s="73"/>
      <c r="D2472" s="73"/>
      <c r="G2472" s="74"/>
      <c r="J2472" s="131"/>
      <c r="K2472" s="66"/>
      <c r="AH2472" s="100"/>
    </row>
    <row r="2473" spans="2:34" x14ac:dyDescent="0.25">
      <c r="B2473" s="73"/>
      <c r="C2473" s="73"/>
      <c r="D2473" s="73"/>
      <c r="G2473" s="74"/>
      <c r="J2473" s="131"/>
      <c r="K2473" s="66"/>
      <c r="AH2473" s="100"/>
    </row>
    <row r="2474" spans="2:34" x14ac:dyDescent="0.25">
      <c r="B2474" s="73"/>
      <c r="C2474" s="73"/>
      <c r="D2474" s="73"/>
      <c r="G2474" s="74"/>
      <c r="J2474" s="131"/>
      <c r="K2474" s="66"/>
      <c r="AH2474" s="100"/>
    </row>
    <row r="2475" spans="2:34" x14ac:dyDescent="0.25">
      <c r="B2475" s="73"/>
      <c r="C2475" s="73"/>
      <c r="D2475" s="73"/>
      <c r="G2475" s="74"/>
      <c r="J2475" s="131"/>
      <c r="K2475" s="66"/>
      <c r="AH2475" s="100"/>
    </row>
    <row r="2476" spans="2:34" x14ac:dyDescent="0.25">
      <c r="B2476" s="73"/>
      <c r="C2476" s="73"/>
      <c r="D2476" s="73"/>
      <c r="G2476" s="74"/>
      <c r="J2476" s="131"/>
      <c r="K2476" s="66"/>
      <c r="AH2476" s="100"/>
    </row>
    <row r="2477" spans="2:34" x14ac:dyDescent="0.25">
      <c r="B2477" s="73"/>
      <c r="C2477" s="73"/>
      <c r="D2477" s="73"/>
      <c r="G2477" s="74"/>
      <c r="J2477" s="131"/>
      <c r="K2477" s="66"/>
      <c r="AH2477" s="100"/>
    </row>
    <row r="2478" spans="2:34" x14ac:dyDescent="0.25">
      <c r="B2478" s="73"/>
      <c r="C2478" s="73"/>
      <c r="D2478" s="73"/>
      <c r="G2478" s="74"/>
      <c r="J2478" s="131"/>
      <c r="K2478" s="66"/>
      <c r="AH2478" s="100"/>
    </row>
    <row r="2479" spans="2:34" x14ac:dyDescent="0.25">
      <c r="B2479" s="73"/>
      <c r="C2479" s="73"/>
      <c r="D2479" s="73"/>
      <c r="G2479" s="74"/>
      <c r="J2479" s="131"/>
      <c r="K2479" s="66"/>
      <c r="AH2479" s="100"/>
    </row>
    <row r="2480" spans="2:34" x14ac:dyDescent="0.25">
      <c r="B2480" s="73"/>
      <c r="C2480" s="73"/>
      <c r="D2480" s="73"/>
      <c r="G2480" s="74"/>
      <c r="J2480" s="131"/>
      <c r="K2480" s="66"/>
      <c r="AH2480" s="100"/>
    </row>
    <row r="2481" spans="2:34" x14ac:dyDescent="0.25">
      <c r="B2481" s="73"/>
      <c r="C2481" s="73"/>
      <c r="D2481" s="73"/>
      <c r="G2481" s="74"/>
      <c r="J2481" s="131"/>
      <c r="K2481" s="66"/>
      <c r="AH2481" s="100"/>
    </row>
    <row r="2482" spans="2:34" x14ac:dyDescent="0.25">
      <c r="B2482" s="73"/>
      <c r="C2482" s="73"/>
      <c r="D2482" s="73"/>
      <c r="G2482" s="74"/>
      <c r="J2482" s="131"/>
      <c r="K2482" s="66"/>
      <c r="AH2482" s="100"/>
    </row>
    <row r="2483" spans="2:34" x14ac:dyDescent="0.25">
      <c r="B2483" s="73"/>
      <c r="C2483" s="73"/>
      <c r="D2483" s="73"/>
      <c r="G2483" s="74"/>
      <c r="J2483" s="131"/>
      <c r="K2483" s="66"/>
      <c r="AH2483" s="100"/>
    </row>
    <row r="2484" spans="2:34" x14ac:dyDescent="0.25">
      <c r="B2484" s="73"/>
      <c r="C2484" s="73"/>
      <c r="D2484" s="73"/>
      <c r="G2484" s="74"/>
      <c r="J2484" s="131"/>
      <c r="K2484" s="66"/>
      <c r="AH2484" s="100"/>
    </row>
    <row r="2485" spans="2:34" x14ac:dyDescent="0.25">
      <c r="B2485" s="73"/>
      <c r="C2485" s="73"/>
      <c r="D2485" s="73"/>
      <c r="G2485" s="74"/>
      <c r="J2485" s="131"/>
      <c r="K2485" s="66"/>
      <c r="AH2485" s="100"/>
    </row>
    <row r="2486" spans="2:34" x14ac:dyDescent="0.25">
      <c r="B2486" s="73"/>
      <c r="C2486" s="73"/>
      <c r="D2486" s="73"/>
      <c r="G2486" s="74"/>
      <c r="J2486" s="131"/>
      <c r="K2486" s="66"/>
      <c r="AH2486" s="100"/>
    </row>
    <row r="2487" spans="2:34" x14ac:dyDescent="0.25">
      <c r="B2487" s="73"/>
      <c r="C2487" s="73"/>
      <c r="D2487" s="73"/>
      <c r="G2487" s="74"/>
      <c r="J2487" s="131"/>
      <c r="K2487" s="66"/>
      <c r="AH2487" s="100"/>
    </row>
    <row r="2488" spans="2:34" x14ac:dyDescent="0.25">
      <c r="B2488" s="73"/>
      <c r="C2488" s="73"/>
      <c r="D2488" s="73"/>
      <c r="G2488" s="74"/>
      <c r="J2488" s="131"/>
      <c r="K2488" s="66"/>
      <c r="AH2488" s="100"/>
    </row>
    <row r="2489" spans="2:34" x14ac:dyDescent="0.25">
      <c r="B2489" s="73"/>
      <c r="C2489" s="73"/>
      <c r="D2489" s="73"/>
      <c r="G2489" s="74"/>
      <c r="J2489" s="131"/>
      <c r="K2489" s="66"/>
      <c r="AH2489" s="100"/>
    </row>
    <row r="2490" spans="2:34" x14ac:dyDescent="0.25">
      <c r="B2490" s="73"/>
      <c r="C2490" s="73"/>
      <c r="D2490" s="73"/>
      <c r="G2490" s="74"/>
      <c r="J2490" s="131"/>
      <c r="K2490" s="66"/>
      <c r="AH2490" s="100"/>
    </row>
    <row r="2491" spans="2:34" x14ac:dyDescent="0.25">
      <c r="B2491" s="73"/>
      <c r="C2491" s="73"/>
      <c r="D2491" s="73"/>
      <c r="G2491" s="74"/>
      <c r="J2491" s="131"/>
      <c r="K2491" s="66"/>
      <c r="AH2491" s="100"/>
    </row>
    <row r="2492" spans="2:34" x14ac:dyDescent="0.25">
      <c r="B2492" s="73"/>
      <c r="C2492" s="73"/>
      <c r="D2492" s="73"/>
      <c r="G2492" s="74"/>
      <c r="J2492" s="131"/>
      <c r="K2492" s="66"/>
      <c r="AH2492" s="100"/>
    </row>
    <row r="2493" spans="2:34" x14ac:dyDescent="0.25">
      <c r="B2493" s="73"/>
      <c r="C2493" s="73"/>
      <c r="D2493" s="73"/>
      <c r="G2493" s="74"/>
      <c r="J2493" s="131"/>
      <c r="K2493" s="66"/>
      <c r="AH2493" s="100"/>
    </row>
    <row r="2494" spans="2:34" x14ac:dyDescent="0.25">
      <c r="B2494" s="73"/>
      <c r="C2494" s="73"/>
      <c r="D2494" s="73"/>
      <c r="G2494" s="74"/>
      <c r="J2494" s="131"/>
      <c r="K2494" s="66"/>
      <c r="AH2494" s="100"/>
    </row>
    <row r="2495" spans="2:34" x14ac:dyDescent="0.25">
      <c r="B2495" s="73"/>
      <c r="C2495" s="73"/>
      <c r="D2495" s="73"/>
      <c r="G2495" s="74"/>
      <c r="J2495" s="131"/>
      <c r="K2495" s="66"/>
      <c r="AH2495" s="100"/>
    </row>
    <row r="2496" spans="2:34" x14ac:dyDescent="0.25">
      <c r="B2496" s="73"/>
      <c r="C2496" s="73"/>
      <c r="D2496" s="73"/>
      <c r="G2496" s="74"/>
      <c r="J2496" s="131"/>
      <c r="K2496" s="66"/>
      <c r="AH2496" s="100"/>
    </row>
    <row r="2497" spans="2:34" x14ac:dyDescent="0.25">
      <c r="B2497" s="73"/>
      <c r="C2497" s="73"/>
      <c r="D2497" s="73"/>
      <c r="G2497" s="74"/>
      <c r="J2497" s="131"/>
      <c r="K2497" s="66"/>
      <c r="AH2497" s="100"/>
    </row>
    <row r="2498" spans="2:34" x14ac:dyDescent="0.25">
      <c r="B2498" s="73"/>
      <c r="C2498" s="73"/>
      <c r="D2498" s="73"/>
      <c r="G2498" s="74"/>
      <c r="J2498" s="131"/>
      <c r="K2498" s="66"/>
      <c r="AH2498" s="100"/>
    </row>
    <row r="2499" spans="2:34" x14ac:dyDescent="0.25">
      <c r="B2499" s="73"/>
      <c r="C2499" s="73"/>
      <c r="D2499" s="73"/>
      <c r="G2499" s="74"/>
      <c r="J2499" s="131"/>
      <c r="K2499" s="66"/>
      <c r="AH2499" s="100"/>
    </row>
    <row r="2500" spans="2:34" x14ac:dyDescent="0.25">
      <c r="B2500" s="73"/>
      <c r="C2500" s="73"/>
      <c r="D2500" s="73"/>
      <c r="G2500" s="74"/>
      <c r="J2500" s="131"/>
      <c r="K2500" s="66"/>
      <c r="AH2500" s="100"/>
    </row>
    <row r="2501" spans="2:34" x14ac:dyDescent="0.25">
      <c r="B2501" s="73"/>
      <c r="C2501" s="73"/>
      <c r="D2501" s="73"/>
      <c r="G2501" s="74"/>
      <c r="J2501" s="131"/>
      <c r="K2501" s="66"/>
      <c r="AH2501" s="100"/>
    </row>
    <row r="2502" spans="2:34" x14ac:dyDescent="0.25">
      <c r="B2502" s="70"/>
      <c r="C2502" s="70"/>
      <c r="D2502" s="70"/>
      <c r="G2502" s="71"/>
      <c r="J2502" s="131"/>
      <c r="K2502" s="66"/>
      <c r="AH2502" s="100"/>
    </row>
    <row r="2503" spans="2:34" x14ac:dyDescent="0.25">
      <c r="B2503" s="70"/>
      <c r="C2503" s="70"/>
      <c r="D2503" s="70"/>
      <c r="G2503" s="71"/>
      <c r="J2503" s="131"/>
      <c r="K2503" s="66"/>
      <c r="AH2503" s="100"/>
    </row>
    <row r="2504" spans="2:34" x14ac:dyDescent="0.25">
      <c r="B2504" s="70"/>
      <c r="C2504" s="70"/>
      <c r="D2504" s="70"/>
      <c r="G2504" s="71"/>
      <c r="J2504" s="131"/>
      <c r="K2504" s="66"/>
      <c r="AH2504" s="100"/>
    </row>
    <row r="2505" spans="2:34" x14ac:dyDescent="0.25">
      <c r="B2505" s="70"/>
      <c r="C2505" s="70"/>
      <c r="D2505" s="70"/>
      <c r="G2505" s="71"/>
      <c r="J2505" s="131"/>
      <c r="K2505" s="66"/>
      <c r="AH2505" s="100"/>
    </row>
    <row r="2506" spans="2:34" x14ac:dyDescent="0.25">
      <c r="B2506" s="70"/>
      <c r="C2506" s="70"/>
      <c r="D2506" s="70"/>
      <c r="G2506" s="71"/>
      <c r="J2506" s="131"/>
      <c r="K2506" s="66"/>
      <c r="AH2506" s="100"/>
    </row>
    <row r="2507" spans="2:34" x14ac:dyDescent="0.25">
      <c r="B2507" s="70"/>
      <c r="C2507" s="70"/>
      <c r="D2507" s="70"/>
      <c r="G2507" s="71"/>
      <c r="J2507" s="131"/>
      <c r="K2507" s="66"/>
      <c r="AH2507" s="100"/>
    </row>
    <row r="2508" spans="2:34" x14ac:dyDescent="0.25">
      <c r="B2508" s="70"/>
      <c r="C2508" s="70"/>
      <c r="D2508" s="70"/>
      <c r="G2508" s="71"/>
      <c r="J2508" s="131"/>
      <c r="K2508" s="66"/>
      <c r="AH2508" s="100"/>
    </row>
    <row r="2509" spans="2:34" x14ac:dyDescent="0.25">
      <c r="B2509" s="70"/>
      <c r="C2509" s="70"/>
      <c r="D2509" s="70"/>
      <c r="G2509" s="71"/>
      <c r="J2509" s="131"/>
      <c r="K2509" s="66"/>
      <c r="AH2509" s="100"/>
    </row>
    <row r="2510" spans="2:34" x14ac:dyDescent="0.25">
      <c r="B2510" s="70"/>
      <c r="C2510" s="70"/>
      <c r="D2510" s="70"/>
      <c r="G2510" s="71"/>
      <c r="J2510" s="131"/>
      <c r="K2510" s="66"/>
      <c r="AH2510" s="100"/>
    </row>
    <row r="2511" spans="2:34" x14ac:dyDescent="0.25">
      <c r="B2511" s="70"/>
      <c r="C2511" s="70"/>
      <c r="D2511" s="70"/>
      <c r="G2511" s="71"/>
      <c r="J2511" s="131"/>
      <c r="K2511" s="66"/>
      <c r="AH2511" s="100"/>
    </row>
    <row r="2512" spans="2:34" x14ac:dyDescent="0.25">
      <c r="B2512" s="70"/>
      <c r="C2512" s="70"/>
      <c r="D2512" s="70"/>
      <c r="G2512" s="71"/>
      <c r="J2512" s="131"/>
      <c r="K2512" s="66"/>
      <c r="AH2512" s="100"/>
    </row>
    <row r="2513" spans="2:34" x14ac:dyDescent="0.25">
      <c r="B2513" s="70"/>
      <c r="C2513" s="70"/>
      <c r="D2513" s="70"/>
      <c r="G2513" s="71"/>
      <c r="J2513" s="131"/>
      <c r="K2513" s="66"/>
      <c r="AH2513" s="100"/>
    </row>
    <row r="2514" spans="2:34" x14ac:dyDescent="0.25">
      <c r="B2514" s="70"/>
      <c r="C2514" s="70"/>
      <c r="D2514" s="70"/>
      <c r="G2514" s="71"/>
      <c r="J2514" s="131"/>
      <c r="K2514" s="66"/>
      <c r="AH2514" s="100"/>
    </row>
    <row r="2515" spans="2:34" x14ac:dyDescent="0.25">
      <c r="B2515" s="70"/>
      <c r="C2515" s="70"/>
      <c r="D2515" s="70"/>
      <c r="G2515" s="71"/>
      <c r="J2515" s="131"/>
      <c r="K2515" s="66"/>
      <c r="AH2515" s="100"/>
    </row>
    <row r="2516" spans="2:34" x14ac:dyDescent="0.25">
      <c r="B2516" s="70"/>
      <c r="C2516" s="70"/>
      <c r="D2516" s="70"/>
      <c r="G2516" s="71"/>
      <c r="J2516" s="131"/>
      <c r="K2516" s="66"/>
      <c r="AH2516" s="100"/>
    </row>
    <row r="2517" spans="2:34" x14ac:dyDescent="0.25">
      <c r="B2517" s="70"/>
      <c r="C2517" s="70"/>
      <c r="D2517" s="70"/>
      <c r="G2517" s="71"/>
      <c r="J2517" s="131"/>
      <c r="K2517" s="66"/>
      <c r="AH2517" s="100"/>
    </row>
    <row r="2518" spans="2:34" x14ac:dyDescent="0.25">
      <c r="B2518" s="70"/>
      <c r="C2518" s="70"/>
      <c r="D2518" s="70"/>
      <c r="G2518" s="71"/>
      <c r="J2518" s="131"/>
      <c r="K2518" s="66"/>
      <c r="AH2518" s="100"/>
    </row>
    <row r="2519" spans="2:34" x14ac:dyDescent="0.25">
      <c r="B2519" s="70"/>
      <c r="C2519" s="70"/>
      <c r="D2519" s="70"/>
      <c r="G2519" s="71"/>
      <c r="J2519" s="131"/>
      <c r="K2519" s="66"/>
      <c r="AH2519" s="100"/>
    </row>
    <row r="2520" spans="2:34" x14ac:dyDescent="0.25">
      <c r="B2520" s="70"/>
      <c r="C2520" s="70"/>
      <c r="D2520" s="70"/>
      <c r="G2520" s="71"/>
      <c r="J2520" s="131"/>
      <c r="K2520" s="66"/>
      <c r="AH2520" s="100"/>
    </row>
    <row r="2521" spans="2:34" x14ac:dyDescent="0.25">
      <c r="B2521" s="70"/>
      <c r="C2521" s="70"/>
      <c r="D2521" s="70"/>
      <c r="G2521" s="71"/>
      <c r="J2521" s="131"/>
      <c r="K2521" s="66"/>
      <c r="AH2521" s="100"/>
    </row>
    <row r="2522" spans="2:34" x14ac:dyDescent="0.25">
      <c r="B2522" s="70"/>
      <c r="C2522" s="70"/>
      <c r="D2522" s="70"/>
      <c r="G2522" s="71"/>
      <c r="J2522" s="131"/>
      <c r="K2522" s="66"/>
      <c r="AH2522" s="100"/>
    </row>
    <row r="2523" spans="2:34" x14ac:dyDescent="0.25">
      <c r="B2523" s="70"/>
      <c r="C2523" s="70"/>
      <c r="D2523" s="70"/>
      <c r="G2523" s="71"/>
      <c r="J2523" s="131"/>
      <c r="K2523" s="66"/>
      <c r="AH2523" s="100"/>
    </row>
    <row r="2524" spans="2:34" x14ac:dyDescent="0.25">
      <c r="B2524" s="70"/>
      <c r="C2524" s="70"/>
      <c r="D2524" s="70"/>
      <c r="G2524" s="71"/>
      <c r="J2524" s="131"/>
      <c r="K2524" s="66"/>
      <c r="AH2524" s="100"/>
    </row>
    <row r="2525" spans="2:34" x14ac:dyDescent="0.25">
      <c r="B2525" s="70"/>
      <c r="C2525" s="70"/>
      <c r="D2525" s="70"/>
      <c r="G2525" s="71"/>
      <c r="J2525" s="131"/>
      <c r="K2525" s="66"/>
      <c r="AH2525" s="100"/>
    </row>
    <row r="2526" spans="2:34" x14ac:dyDescent="0.25">
      <c r="B2526" s="70"/>
      <c r="C2526" s="70"/>
      <c r="D2526" s="70"/>
      <c r="G2526" s="71"/>
      <c r="J2526" s="131"/>
      <c r="K2526" s="66"/>
      <c r="AH2526" s="100"/>
    </row>
    <row r="2527" spans="2:34" x14ac:dyDescent="0.25">
      <c r="B2527" s="70"/>
      <c r="C2527" s="70"/>
      <c r="D2527" s="70"/>
      <c r="G2527" s="71"/>
      <c r="J2527" s="131"/>
      <c r="K2527" s="66"/>
      <c r="AH2527" s="100"/>
    </row>
    <row r="2528" spans="2:34" x14ac:dyDescent="0.25">
      <c r="B2528" s="70"/>
      <c r="C2528" s="70"/>
      <c r="D2528" s="70"/>
      <c r="G2528" s="71"/>
      <c r="J2528" s="131"/>
      <c r="K2528" s="66"/>
      <c r="AH2528" s="100"/>
    </row>
    <row r="2529" spans="2:34" x14ac:dyDescent="0.25">
      <c r="B2529" s="70"/>
      <c r="C2529" s="70"/>
      <c r="D2529" s="70"/>
      <c r="G2529" s="71"/>
      <c r="J2529" s="131"/>
      <c r="K2529" s="66"/>
      <c r="AH2529" s="100"/>
    </row>
    <row r="2530" spans="2:34" x14ac:dyDescent="0.25">
      <c r="B2530" s="70"/>
      <c r="C2530" s="70"/>
      <c r="D2530" s="70"/>
      <c r="G2530" s="71"/>
      <c r="J2530" s="131"/>
      <c r="K2530" s="66"/>
      <c r="AH2530" s="100"/>
    </row>
    <row r="2531" spans="2:34" x14ac:dyDescent="0.25">
      <c r="B2531" s="70"/>
      <c r="C2531" s="70"/>
      <c r="D2531" s="70"/>
      <c r="G2531" s="71"/>
      <c r="J2531" s="131"/>
      <c r="K2531" s="66"/>
      <c r="AH2531" s="100"/>
    </row>
    <row r="2532" spans="2:34" x14ac:dyDescent="0.25">
      <c r="B2532" s="70"/>
      <c r="C2532" s="70"/>
      <c r="D2532" s="70"/>
      <c r="G2532" s="71"/>
      <c r="J2532" s="131"/>
      <c r="K2532" s="66"/>
      <c r="AH2532" s="100"/>
    </row>
    <row r="2533" spans="2:34" x14ac:dyDescent="0.25">
      <c r="B2533" s="70"/>
      <c r="C2533" s="70"/>
      <c r="D2533" s="70"/>
      <c r="G2533" s="71"/>
      <c r="J2533" s="131"/>
      <c r="K2533" s="66"/>
      <c r="AH2533" s="100"/>
    </row>
    <row r="2534" spans="2:34" x14ac:dyDescent="0.25">
      <c r="B2534" s="70"/>
      <c r="C2534" s="70"/>
      <c r="D2534" s="70"/>
      <c r="G2534" s="71"/>
      <c r="J2534" s="131"/>
      <c r="K2534" s="66"/>
      <c r="AH2534" s="100"/>
    </row>
    <row r="2535" spans="2:34" x14ac:dyDescent="0.25">
      <c r="B2535" s="70"/>
      <c r="C2535" s="70"/>
      <c r="D2535" s="70"/>
      <c r="G2535" s="71"/>
      <c r="J2535" s="131"/>
      <c r="K2535" s="66"/>
      <c r="AH2535" s="100"/>
    </row>
    <row r="2536" spans="2:34" x14ac:dyDescent="0.25">
      <c r="B2536" s="70"/>
      <c r="C2536" s="70"/>
      <c r="D2536" s="70"/>
      <c r="G2536" s="71"/>
      <c r="J2536" s="131"/>
      <c r="K2536" s="66"/>
      <c r="AH2536" s="100"/>
    </row>
    <row r="2537" spans="2:34" x14ac:dyDescent="0.25">
      <c r="B2537" s="70"/>
      <c r="C2537" s="70"/>
      <c r="D2537" s="70"/>
      <c r="G2537" s="71"/>
      <c r="J2537" s="131"/>
      <c r="K2537" s="66"/>
      <c r="AH2537" s="100"/>
    </row>
    <row r="2538" spans="2:34" x14ac:dyDescent="0.25">
      <c r="B2538" s="70"/>
      <c r="C2538" s="70"/>
      <c r="D2538" s="70"/>
      <c r="G2538" s="71"/>
      <c r="J2538" s="131"/>
      <c r="K2538" s="66"/>
      <c r="AH2538" s="100"/>
    </row>
    <row r="2539" spans="2:34" x14ac:dyDescent="0.25">
      <c r="B2539" s="70"/>
      <c r="C2539" s="70"/>
      <c r="D2539" s="70"/>
      <c r="G2539" s="71"/>
      <c r="J2539" s="131"/>
      <c r="K2539" s="66"/>
      <c r="AH2539" s="100"/>
    </row>
    <row r="2540" spans="2:34" x14ac:dyDescent="0.25">
      <c r="B2540" s="70"/>
      <c r="C2540" s="70"/>
      <c r="D2540" s="70"/>
      <c r="G2540" s="71"/>
      <c r="J2540" s="131"/>
      <c r="K2540" s="66"/>
      <c r="AH2540" s="100"/>
    </row>
    <row r="2541" spans="2:34" x14ac:dyDescent="0.25">
      <c r="B2541" s="70"/>
      <c r="C2541" s="70"/>
      <c r="D2541" s="70"/>
      <c r="G2541" s="71"/>
      <c r="J2541" s="131"/>
      <c r="K2541" s="66"/>
      <c r="AH2541" s="100"/>
    </row>
    <row r="2542" spans="2:34" x14ac:dyDescent="0.25">
      <c r="B2542" s="70"/>
      <c r="C2542" s="70"/>
      <c r="D2542" s="70"/>
      <c r="G2542" s="71"/>
      <c r="J2542" s="131"/>
      <c r="K2542" s="66"/>
      <c r="AH2542" s="100"/>
    </row>
    <row r="2543" spans="2:34" x14ac:dyDescent="0.25">
      <c r="B2543" s="70"/>
      <c r="C2543" s="70"/>
      <c r="D2543" s="70"/>
      <c r="G2543" s="71"/>
      <c r="J2543" s="131"/>
      <c r="K2543" s="66"/>
      <c r="AH2543" s="100"/>
    </row>
    <row r="2544" spans="2:34" x14ac:dyDescent="0.25">
      <c r="B2544" s="70"/>
      <c r="C2544" s="70"/>
      <c r="D2544" s="70"/>
      <c r="G2544" s="71"/>
      <c r="J2544" s="131"/>
      <c r="K2544" s="66"/>
      <c r="AH2544" s="100"/>
    </row>
    <row r="2545" spans="2:34" x14ac:dyDescent="0.25">
      <c r="B2545" s="70"/>
      <c r="C2545" s="70"/>
      <c r="D2545" s="70"/>
      <c r="G2545" s="71"/>
      <c r="J2545" s="131"/>
      <c r="K2545" s="66"/>
      <c r="AH2545" s="100"/>
    </row>
    <row r="2546" spans="2:34" x14ac:dyDescent="0.25">
      <c r="B2546" s="70"/>
      <c r="C2546" s="70"/>
      <c r="D2546" s="70"/>
      <c r="G2546" s="71"/>
      <c r="J2546" s="131"/>
      <c r="K2546" s="66"/>
      <c r="AH2546" s="100"/>
    </row>
    <row r="2547" spans="2:34" x14ac:dyDescent="0.25">
      <c r="B2547" s="70"/>
      <c r="C2547" s="70"/>
      <c r="D2547" s="70"/>
      <c r="G2547" s="71"/>
      <c r="J2547" s="131"/>
      <c r="K2547" s="66"/>
      <c r="AH2547" s="100"/>
    </row>
    <row r="2548" spans="2:34" x14ac:dyDescent="0.25">
      <c r="B2548" s="70"/>
      <c r="C2548" s="70"/>
      <c r="D2548" s="70"/>
      <c r="G2548" s="71"/>
      <c r="J2548" s="131"/>
      <c r="K2548" s="66"/>
      <c r="AH2548" s="100"/>
    </row>
    <row r="2549" spans="2:34" x14ac:dyDescent="0.25">
      <c r="B2549" s="70"/>
      <c r="C2549" s="70"/>
      <c r="D2549" s="70"/>
      <c r="G2549" s="71"/>
      <c r="J2549" s="131"/>
      <c r="K2549" s="66"/>
      <c r="AH2549" s="100"/>
    </row>
    <row r="2550" spans="2:34" x14ac:dyDescent="0.25">
      <c r="B2550" s="70"/>
      <c r="C2550" s="70"/>
      <c r="D2550" s="70"/>
      <c r="G2550" s="71"/>
      <c r="J2550" s="131"/>
      <c r="K2550" s="66"/>
      <c r="AH2550" s="100"/>
    </row>
    <row r="2551" spans="2:34" x14ac:dyDescent="0.25">
      <c r="B2551" s="70"/>
      <c r="C2551" s="70"/>
      <c r="D2551" s="70"/>
      <c r="G2551" s="71"/>
      <c r="J2551" s="131"/>
      <c r="K2551" s="66"/>
      <c r="AH2551" s="100"/>
    </row>
    <row r="2552" spans="2:34" x14ac:dyDescent="0.25">
      <c r="B2552" s="70"/>
      <c r="C2552" s="70"/>
      <c r="D2552" s="70"/>
      <c r="G2552" s="71"/>
      <c r="J2552" s="131"/>
      <c r="K2552" s="66"/>
      <c r="AH2552" s="100"/>
    </row>
    <row r="2553" spans="2:34" x14ac:dyDescent="0.25">
      <c r="B2553" s="70"/>
      <c r="C2553" s="70"/>
      <c r="D2553" s="70"/>
      <c r="G2553" s="71"/>
      <c r="J2553" s="131"/>
      <c r="K2553" s="66"/>
      <c r="AH2553" s="100"/>
    </row>
    <row r="2554" spans="2:34" x14ac:dyDescent="0.25">
      <c r="B2554" s="70"/>
      <c r="C2554" s="70"/>
      <c r="D2554" s="70"/>
      <c r="G2554" s="71"/>
      <c r="J2554" s="131"/>
      <c r="K2554" s="66"/>
      <c r="AH2554" s="100"/>
    </row>
    <row r="2555" spans="2:34" x14ac:dyDescent="0.25">
      <c r="B2555" s="70"/>
      <c r="C2555" s="70"/>
      <c r="D2555" s="70"/>
      <c r="G2555" s="71"/>
      <c r="J2555" s="131"/>
      <c r="K2555" s="66"/>
      <c r="AH2555" s="100"/>
    </row>
    <row r="2556" spans="2:34" x14ac:dyDescent="0.25">
      <c r="B2556" s="70"/>
      <c r="C2556" s="70"/>
      <c r="D2556" s="70"/>
      <c r="G2556" s="71"/>
      <c r="J2556" s="131"/>
      <c r="K2556" s="66"/>
      <c r="AH2556" s="100"/>
    </row>
    <row r="2557" spans="2:34" x14ac:dyDescent="0.25">
      <c r="B2557" s="70"/>
      <c r="C2557" s="70"/>
      <c r="D2557" s="70"/>
      <c r="G2557" s="71"/>
      <c r="J2557" s="131"/>
      <c r="K2557" s="66"/>
      <c r="AH2557" s="100"/>
    </row>
    <row r="2558" spans="2:34" x14ac:dyDescent="0.25">
      <c r="B2558" s="70"/>
      <c r="C2558" s="70"/>
      <c r="D2558" s="70"/>
      <c r="G2558" s="71"/>
      <c r="J2558" s="131"/>
      <c r="K2558" s="66"/>
      <c r="AH2558" s="100"/>
    </row>
    <row r="2559" spans="2:34" x14ac:dyDescent="0.25">
      <c r="B2559" s="70"/>
      <c r="C2559" s="70"/>
      <c r="D2559" s="70"/>
      <c r="G2559" s="71"/>
      <c r="J2559" s="131"/>
      <c r="K2559" s="66"/>
      <c r="AH2559" s="100"/>
    </row>
    <row r="2560" spans="2:34" x14ac:dyDescent="0.25">
      <c r="B2560" s="70"/>
      <c r="C2560" s="70"/>
      <c r="D2560" s="70"/>
      <c r="G2560" s="71"/>
      <c r="J2560" s="131"/>
      <c r="K2560" s="66"/>
      <c r="AH2560" s="100"/>
    </row>
    <row r="2561" spans="2:34" x14ac:dyDescent="0.25">
      <c r="B2561" s="70"/>
      <c r="C2561" s="70"/>
      <c r="D2561" s="70"/>
      <c r="G2561" s="71"/>
      <c r="J2561" s="131"/>
      <c r="K2561" s="66"/>
      <c r="AH2561" s="100"/>
    </row>
    <row r="2562" spans="2:34" x14ac:dyDescent="0.25">
      <c r="B2562" s="70"/>
      <c r="C2562" s="70"/>
      <c r="D2562" s="70"/>
      <c r="G2562" s="71"/>
      <c r="J2562" s="131"/>
      <c r="K2562" s="66"/>
      <c r="AH2562" s="100"/>
    </row>
    <row r="2563" spans="2:34" x14ac:dyDescent="0.25">
      <c r="B2563" s="70"/>
      <c r="C2563" s="70"/>
      <c r="D2563" s="70"/>
      <c r="G2563" s="71"/>
      <c r="J2563" s="131"/>
      <c r="K2563" s="66"/>
      <c r="AH2563" s="100"/>
    </row>
    <row r="2564" spans="2:34" x14ac:dyDescent="0.25">
      <c r="B2564" s="70"/>
      <c r="C2564" s="70"/>
      <c r="D2564" s="70"/>
      <c r="G2564" s="71"/>
      <c r="J2564" s="131"/>
      <c r="K2564" s="66"/>
      <c r="AH2564" s="100"/>
    </row>
    <row r="2565" spans="2:34" x14ac:dyDescent="0.25">
      <c r="B2565" s="70"/>
      <c r="C2565" s="70"/>
      <c r="D2565" s="70"/>
      <c r="G2565" s="71"/>
      <c r="J2565" s="131"/>
      <c r="K2565" s="66"/>
      <c r="AH2565" s="100"/>
    </row>
    <row r="2566" spans="2:34" x14ac:dyDescent="0.25">
      <c r="B2566" s="70"/>
      <c r="C2566" s="70"/>
      <c r="D2566" s="70"/>
      <c r="G2566" s="71"/>
      <c r="J2566" s="131"/>
      <c r="K2566" s="66"/>
      <c r="AH2566" s="100"/>
    </row>
    <row r="2567" spans="2:34" x14ac:dyDescent="0.25">
      <c r="B2567" s="70"/>
      <c r="C2567" s="70"/>
      <c r="D2567" s="70"/>
      <c r="G2567" s="71"/>
      <c r="J2567" s="131"/>
      <c r="K2567" s="66"/>
      <c r="AH2567" s="100"/>
    </row>
    <row r="2568" spans="2:34" x14ac:dyDescent="0.25">
      <c r="B2568" s="70"/>
      <c r="C2568" s="70"/>
      <c r="D2568" s="70"/>
      <c r="G2568" s="71"/>
      <c r="J2568" s="131"/>
      <c r="K2568" s="66"/>
      <c r="AH2568" s="100"/>
    </row>
    <row r="2569" spans="2:34" x14ac:dyDescent="0.25">
      <c r="B2569" s="70"/>
      <c r="C2569" s="70"/>
      <c r="D2569" s="70"/>
      <c r="G2569" s="71"/>
      <c r="J2569" s="131"/>
      <c r="K2569" s="66"/>
      <c r="AH2569" s="100"/>
    </row>
    <row r="2570" spans="2:34" x14ac:dyDescent="0.25">
      <c r="B2570" s="70"/>
      <c r="C2570" s="70"/>
      <c r="D2570" s="70"/>
      <c r="G2570" s="71"/>
      <c r="J2570" s="131"/>
      <c r="K2570" s="66"/>
      <c r="AH2570" s="100"/>
    </row>
    <row r="2571" spans="2:34" x14ac:dyDescent="0.25">
      <c r="B2571" s="70"/>
      <c r="C2571" s="70"/>
      <c r="D2571" s="70"/>
      <c r="G2571" s="71"/>
      <c r="J2571" s="131"/>
      <c r="K2571" s="66"/>
      <c r="AH2571" s="100"/>
    </row>
    <row r="2572" spans="2:34" x14ac:dyDescent="0.25">
      <c r="B2572" s="70"/>
      <c r="C2572" s="70"/>
      <c r="D2572" s="70"/>
      <c r="G2572" s="71"/>
      <c r="J2572" s="131"/>
      <c r="K2572" s="66"/>
      <c r="AH2572" s="100"/>
    </row>
    <row r="2573" spans="2:34" x14ac:dyDescent="0.25">
      <c r="B2573" s="70"/>
      <c r="C2573" s="70"/>
      <c r="D2573" s="70"/>
      <c r="G2573" s="71"/>
      <c r="J2573" s="131"/>
      <c r="K2573" s="66"/>
      <c r="AH2573" s="100"/>
    </row>
    <row r="2574" spans="2:34" x14ac:dyDescent="0.25">
      <c r="B2574" s="70"/>
      <c r="C2574" s="70"/>
      <c r="D2574" s="70"/>
      <c r="G2574" s="71"/>
      <c r="J2574" s="131"/>
      <c r="K2574" s="66"/>
      <c r="AH2574" s="100"/>
    </row>
    <row r="2575" spans="2:34" x14ac:dyDescent="0.25">
      <c r="B2575" s="70"/>
      <c r="C2575" s="70"/>
      <c r="D2575" s="70"/>
      <c r="G2575" s="71"/>
      <c r="J2575" s="131"/>
      <c r="K2575" s="66"/>
      <c r="AH2575" s="100"/>
    </row>
    <row r="2576" spans="2:34" x14ac:dyDescent="0.25">
      <c r="B2576" s="70"/>
      <c r="C2576" s="70"/>
      <c r="D2576" s="70"/>
      <c r="G2576" s="71"/>
      <c r="J2576" s="131"/>
      <c r="K2576" s="66"/>
      <c r="AH2576" s="100"/>
    </row>
    <row r="2577" spans="2:34" x14ac:dyDescent="0.25">
      <c r="B2577" s="70"/>
      <c r="C2577" s="70"/>
      <c r="D2577" s="70"/>
      <c r="G2577" s="71"/>
      <c r="J2577" s="131"/>
      <c r="K2577" s="66"/>
      <c r="AH2577" s="100"/>
    </row>
    <row r="2578" spans="2:34" x14ac:dyDescent="0.25">
      <c r="B2578" s="70"/>
      <c r="C2578" s="70"/>
      <c r="D2578" s="70"/>
      <c r="G2578" s="71"/>
      <c r="J2578" s="131"/>
      <c r="K2578" s="66"/>
      <c r="AH2578" s="100"/>
    </row>
    <row r="2579" spans="2:34" x14ac:dyDescent="0.25">
      <c r="B2579" s="70"/>
      <c r="C2579" s="70"/>
      <c r="D2579" s="70"/>
      <c r="G2579" s="71"/>
      <c r="J2579" s="131"/>
      <c r="K2579" s="66"/>
      <c r="AH2579" s="100"/>
    </row>
    <row r="2580" spans="2:34" x14ac:dyDescent="0.25">
      <c r="B2580" s="70"/>
      <c r="C2580" s="70"/>
      <c r="D2580" s="70"/>
      <c r="G2580" s="71"/>
      <c r="J2580" s="131"/>
      <c r="K2580" s="66"/>
      <c r="AH2580" s="100"/>
    </row>
    <row r="2581" spans="2:34" x14ac:dyDescent="0.25">
      <c r="B2581" s="70"/>
      <c r="C2581" s="70"/>
      <c r="D2581" s="70"/>
      <c r="G2581" s="71"/>
      <c r="J2581" s="131"/>
      <c r="K2581" s="66"/>
      <c r="AH2581" s="100"/>
    </row>
    <row r="2582" spans="2:34" x14ac:dyDescent="0.25">
      <c r="B2582" s="70"/>
      <c r="C2582" s="70"/>
      <c r="D2582" s="70"/>
      <c r="G2582" s="71"/>
      <c r="J2582" s="131"/>
      <c r="K2582" s="66"/>
      <c r="AH2582" s="100"/>
    </row>
    <row r="2583" spans="2:34" x14ac:dyDescent="0.25">
      <c r="B2583" s="70"/>
      <c r="C2583" s="70"/>
      <c r="D2583" s="70"/>
      <c r="G2583" s="71"/>
      <c r="J2583" s="131"/>
      <c r="K2583" s="66"/>
      <c r="AH2583" s="100"/>
    </row>
    <row r="2584" spans="2:34" x14ac:dyDescent="0.25">
      <c r="B2584" s="70"/>
      <c r="C2584" s="70"/>
      <c r="D2584" s="70"/>
      <c r="G2584" s="71"/>
      <c r="J2584" s="131"/>
      <c r="K2584" s="66"/>
      <c r="AH2584" s="100"/>
    </row>
    <row r="2585" spans="2:34" x14ac:dyDescent="0.25">
      <c r="B2585" s="70"/>
      <c r="C2585" s="70"/>
      <c r="D2585" s="70"/>
      <c r="G2585" s="71"/>
      <c r="J2585" s="131"/>
      <c r="K2585" s="66"/>
      <c r="AH2585" s="100"/>
    </row>
    <row r="2586" spans="2:34" x14ac:dyDescent="0.25">
      <c r="B2586" s="70"/>
      <c r="C2586" s="70"/>
      <c r="D2586" s="70"/>
      <c r="G2586" s="71"/>
      <c r="J2586" s="131"/>
      <c r="K2586" s="66"/>
      <c r="AH2586" s="100"/>
    </row>
    <row r="2587" spans="2:34" x14ac:dyDescent="0.25">
      <c r="B2587" s="70"/>
      <c r="C2587" s="70"/>
      <c r="D2587" s="70"/>
      <c r="G2587" s="71"/>
      <c r="J2587" s="131"/>
      <c r="K2587" s="66"/>
      <c r="AH2587" s="100"/>
    </row>
    <row r="2588" spans="2:34" x14ac:dyDescent="0.25">
      <c r="B2588" s="70"/>
      <c r="C2588" s="70"/>
      <c r="D2588" s="70"/>
      <c r="G2588" s="71"/>
      <c r="J2588" s="131"/>
      <c r="K2588" s="66"/>
      <c r="AH2588" s="100"/>
    </row>
    <row r="2589" spans="2:34" x14ac:dyDescent="0.25">
      <c r="B2589" s="70"/>
      <c r="C2589" s="70"/>
      <c r="D2589" s="70"/>
      <c r="G2589" s="71"/>
      <c r="J2589" s="131"/>
      <c r="K2589" s="66"/>
      <c r="AH2589" s="100"/>
    </row>
    <row r="2590" spans="2:34" x14ac:dyDescent="0.25">
      <c r="B2590" s="70"/>
      <c r="C2590" s="70"/>
      <c r="D2590" s="70"/>
      <c r="G2590" s="71"/>
      <c r="J2590" s="131"/>
      <c r="K2590" s="66"/>
      <c r="AH2590" s="100"/>
    </row>
    <row r="2591" spans="2:34" x14ac:dyDescent="0.25">
      <c r="B2591" s="70"/>
      <c r="C2591" s="70"/>
      <c r="D2591" s="70"/>
      <c r="G2591" s="71"/>
      <c r="J2591" s="131"/>
      <c r="K2591" s="66"/>
      <c r="AH2591" s="100"/>
    </row>
    <row r="2592" spans="2:34" x14ac:dyDescent="0.25">
      <c r="B2592" s="70"/>
      <c r="C2592" s="70"/>
      <c r="D2592" s="70"/>
      <c r="G2592" s="71"/>
      <c r="J2592" s="131"/>
      <c r="K2592" s="66"/>
      <c r="AH2592" s="100"/>
    </row>
    <row r="2593" spans="2:34" x14ac:dyDescent="0.25">
      <c r="B2593" s="70"/>
      <c r="C2593" s="70"/>
      <c r="D2593" s="70"/>
      <c r="G2593" s="71"/>
      <c r="AH2593" s="100"/>
    </row>
    <row r="2594" spans="2:34" x14ac:dyDescent="0.25">
      <c r="B2594" s="70"/>
      <c r="C2594" s="70"/>
      <c r="D2594" s="70"/>
      <c r="G2594" s="71"/>
      <c r="AH2594" s="100"/>
    </row>
    <row r="2595" spans="2:34" x14ac:dyDescent="0.25">
      <c r="B2595" s="70"/>
      <c r="C2595" s="70"/>
      <c r="D2595" s="70"/>
      <c r="G2595" s="71"/>
      <c r="AH2595" s="100"/>
    </row>
    <row r="2596" spans="2:34" x14ac:dyDescent="0.25">
      <c r="B2596" s="70"/>
      <c r="C2596" s="70"/>
      <c r="D2596" s="70"/>
      <c r="G2596" s="71"/>
      <c r="AH2596" s="100"/>
    </row>
    <row r="2597" spans="2:34" x14ac:dyDescent="0.25">
      <c r="B2597" s="70"/>
      <c r="C2597" s="70"/>
      <c r="D2597" s="70"/>
      <c r="G2597" s="71"/>
      <c r="AH2597" s="100"/>
    </row>
    <row r="2598" spans="2:34" x14ac:dyDescent="0.25">
      <c r="B2598" s="70"/>
      <c r="C2598" s="70"/>
      <c r="D2598" s="70"/>
      <c r="G2598" s="71"/>
      <c r="AH2598" s="100"/>
    </row>
    <row r="2599" spans="2:34" x14ac:dyDescent="0.25">
      <c r="B2599" s="70"/>
      <c r="C2599" s="70"/>
      <c r="D2599" s="70"/>
      <c r="G2599" s="71"/>
      <c r="AH2599" s="100"/>
    </row>
    <row r="2600" spans="2:34" x14ac:dyDescent="0.25">
      <c r="B2600" s="70"/>
      <c r="C2600" s="70"/>
      <c r="D2600" s="70"/>
      <c r="G2600" s="71"/>
      <c r="AH2600" s="100"/>
    </row>
    <row r="2601" spans="2:34" x14ac:dyDescent="0.25">
      <c r="B2601" s="70"/>
      <c r="C2601" s="70"/>
      <c r="D2601" s="70"/>
      <c r="G2601" s="71"/>
      <c r="AH2601" s="100"/>
    </row>
    <row r="2602" spans="2:34" x14ac:dyDescent="0.25">
      <c r="B2602" s="70"/>
      <c r="C2602" s="70"/>
      <c r="D2602" s="70"/>
      <c r="G2602" s="71"/>
      <c r="AH2602" s="100"/>
    </row>
    <row r="2603" spans="2:34" x14ac:dyDescent="0.25">
      <c r="B2603" s="70"/>
      <c r="C2603" s="70"/>
      <c r="D2603" s="70"/>
      <c r="G2603" s="71"/>
      <c r="AH2603" s="100"/>
    </row>
    <row r="2604" spans="2:34" x14ac:dyDescent="0.25">
      <c r="B2604" s="70"/>
      <c r="C2604" s="70"/>
      <c r="D2604" s="70"/>
      <c r="G2604" s="71"/>
      <c r="AH2604" s="100"/>
    </row>
    <row r="2605" spans="2:34" x14ac:dyDescent="0.25">
      <c r="B2605" s="70"/>
      <c r="C2605" s="70"/>
      <c r="D2605" s="70"/>
      <c r="G2605" s="71"/>
      <c r="AH2605" s="100"/>
    </row>
    <row r="2606" spans="2:34" x14ac:dyDescent="0.25">
      <c r="B2606" s="70"/>
      <c r="C2606" s="70"/>
      <c r="D2606" s="70"/>
      <c r="G2606" s="71"/>
      <c r="AH2606" s="100"/>
    </row>
    <row r="2607" spans="2:34" x14ac:dyDescent="0.25">
      <c r="B2607" s="70"/>
      <c r="C2607" s="70"/>
      <c r="D2607" s="70"/>
      <c r="G2607" s="71"/>
      <c r="AH2607" s="100"/>
    </row>
    <row r="2608" spans="2:34" x14ac:dyDescent="0.25">
      <c r="B2608" s="70"/>
      <c r="C2608" s="70"/>
      <c r="D2608" s="70"/>
      <c r="G2608" s="71"/>
      <c r="AH2608" s="100"/>
    </row>
    <row r="2609" spans="2:34" x14ac:dyDescent="0.25">
      <c r="B2609" s="70"/>
      <c r="C2609" s="70"/>
      <c r="D2609" s="70"/>
      <c r="G2609" s="71"/>
      <c r="AH2609" s="100"/>
    </row>
    <row r="2610" spans="2:34" x14ac:dyDescent="0.25">
      <c r="B2610" s="70"/>
      <c r="C2610" s="70"/>
      <c r="D2610" s="70"/>
      <c r="G2610" s="71"/>
      <c r="AH2610" s="100"/>
    </row>
    <row r="2611" spans="2:34" x14ac:dyDescent="0.25">
      <c r="B2611" s="70"/>
      <c r="C2611" s="70"/>
      <c r="D2611" s="70"/>
      <c r="G2611" s="71"/>
      <c r="AH2611" s="100"/>
    </row>
    <row r="2612" spans="2:34" x14ac:dyDescent="0.25">
      <c r="B2612" s="70"/>
      <c r="C2612" s="70"/>
      <c r="D2612" s="70"/>
      <c r="G2612" s="71"/>
      <c r="AH2612" s="100"/>
    </row>
    <row r="2613" spans="2:34" x14ac:dyDescent="0.25">
      <c r="B2613" s="70"/>
      <c r="C2613" s="70"/>
      <c r="D2613" s="70"/>
      <c r="G2613" s="71"/>
      <c r="AH2613" s="100"/>
    </row>
    <row r="2614" spans="2:34" x14ac:dyDescent="0.25">
      <c r="B2614" s="70"/>
      <c r="C2614" s="70"/>
      <c r="D2614" s="70"/>
      <c r="G2614" s="71"/>
      <c r="AH2614" s="100"/>
    </row>
    <row r="2615" spans="2:34" x14ac:dyDescent="0.25">
      <c r="B2615" s="70"/>
      <c r="C2615" s="70"/>
      <c r="D2615" s="70"/>
      <c r="G2615" s="71"/>
      <c r="AH2615" s="100"/>
    </row>
    <row r="2616" spans="2:34" x14ac:dyDescent="0.25">
      <c r="B2616" s="70"/>
      <c r="C2616" s="70"/>
      <c r="D2616" s="70"/>
      <c r="G2616" s="71"/>
      <c r="AH2616" s="100"/>
    </row>
    <row r="2617" spans="2:34" x14ac:dyDescent="0.25">
      <c r="B2617" s="70"/>
      <c r="C2617" s="70"/>
      <c r="D2617" s="70"/>
      <c r="G2617" s="71"/>
      <c r="AH2617" s="100"/>
    </row>
    <row r="2618" spans="2:34" x14ac:dyDescent="0.25">
      <c r="B2618" s="70"/>
      <c r="C2618" s="70"/>
      <c r="D2618" s="70"/>
      <c r="G2618" s="71"/>
      <c r="AH2618" s="100"/>
    </row>
    <row r="2619" spans="2:34" x14ac:dyDescent="0.25">
      <c r="B2619" s="70"/>
      <c r="C2619" s="70"/>
      <c r="D2619" s="70"/>
      <c r="G2619" s="71"/>
      <c r="AH2619" s="100"/>
    </row>
    <row r="2620" spans="2:34" x14ac:dyDescent="0.25">
      <c r="B2620" s="70"/>
      <c r="C2620" s="70"/>
      <c r="D2620" s="70"/>
      <c r="G2620" s="71"/>
      <c r="AH2620" s="100"/>
    </row>
    <row r="2621" spans="2:34" x14ac:dyDescent="0.25">
      <c r="B2621" s="70"/>
      <c r="C2621" s="70"/>
      <c r="D2621" s="70"/>
      <c r="G2621" s="71"/>
      <c r="AH2621" s="100"/>
    </row>
    <row r="2622" spans="2:34" x14ac:dyDescent="0.25">
      <c r="B2622" s="70"/>
      <c r="C2622" s="70"/>
      <c r="D2622" s="70"/>
      <c r="G2622" s="71"/>
      <c r="AH2622" s="100"/>
    </row>
    <row r="2623" spans="2:34" x14ac:dyDescent="0.25">
      <c r="B2623" s="70"/>
      <c r="C2623" s="70"/>
      <c r="D2623" s="70"/>
      <c r="G2623" s="71"/>
      <c r="AH2623" s="100"/>
    </row>
    <row r="2624" spans="2:34" x14ac:dyDescent="0.25">
      <c r="B2624" s="70"/>
      <c r="C2624" s="70"/>
      <c r="D2624" s="70"/>
      <c r="G2624" s="71"/>
      <c r="AH2624" s="100"/>
    </row>
    <row r="2625" spans="2:34" x14ac:dyDescent="0.25">
      <c r="B2625" s="70"/>
      <c r="C2625" s="70"/>
      <c r="D2625" s="70"/>
      <c r="G2625" s="71"/>
      <c r="AH2625" s="100"/>
    </row>
    <row r="2626" spans="2:34" x14ac:dyDescent="0.25">
      <c r="B2626" s="70"/>
      <c r="C2626" s="70"/>
      <c r="D2626" s="70"/>
      <c r="G2626" s="71"/>
      <c r="AH2626" s="100"/>
    </row>
    <row r="2627" spans="2:34" x14ac:dyDescent="0.25">
      <c r="B2627" s="70"/>
      <c r="C2627" s="70"/>
      <c r="D2627" s="70"/>
      <c r="G2627" s="71"/>
      <c r="AH2627" s="100"/>
    </row>
    <row r="2628" spans="2:34" x14ac:dyDescent="0.25">
      <c r="B2628" s="70"/>
      <c r="C2628" s="70"/>
      <c r="D2628" s="70"/>
      <c r="G2628" s="71"/>
      <c r="AH2628" s="100"/>
    </row>
    <row r="2629" spans="2:34" x14ac:dyDescent="0.25">
      <c r="B2629" s="70"/>
      <c r="C2629" s="70"/>
      <c r="D2629" s="70"/>
      <c r="G2629" s="71"/>
    </row>
    <row r="2630" spans="2:34" x14ac:dyDescent="0.25">
      <c r="B2630" s="70"/>
      <c r="C2630" s="70"/>
      <c r="D2630" s="70"/>
      <c r="G2630" s="71"/>
    </row>
    <row r="2631" spans="2:34" x14ac:dyDescent="0.25">
      <c r="B2631" s="70"/>
      <c r="C2631" s="70"/>
      <c r="D2631" s="70"/>
      <c r="G2631" s="71"/>
    </row>
    <row r="2632" spans="2:34" x14ac:dyDescent="0.25">
      <c r="B2632" s="70"/>
      <c r="C2632" s="70"/>
      <c r="D2632" s="70"/>
      <c r="G2632" s="71"/>
    </row>
    <row r="2633" spans="2:34" x14ac:dyDescent="0.25">
      <c r="B2633" s="70"/>
      <c r="C2633" s="70"/>
      <c r="D2633" s="70"/>
      <c r="G2633" s="71"/>
    </row>
    <row r="2634" spans="2:34" x14ac:dyDescent="0.25">
      <c r="B2634" s="70"/>
      <c r="C2634" s="70"/>
      <c r="D2634" s="70"/>
      <c r="G2634" s="71"/>
    </row>
    <row r="2635" spans="2:34" x14ac:dyDescent="0.25">
      <c r="B2635" s="70"/>
      <c r="C2635" s="70"/>
      <c r="D2635" s="70"/>
      <c r="G2635" s="71"/>
    </row>
    <row r="2636" spans="2:34" x14ac:dyDescent="0.25">
      <c r="B2636" s="70"/>
      <c r="C2636" s="70"/>
      <c r="D2636" s="70"/>
      <c r="G2636" s="71"/>
    </row>
    <row r="2637" spans="2:34" x14ac:dyDescent="0.25">
      <c r="B2637" s="70"/>
      <c r="C2637" s="70"/>
      <c r="D2637" s="70"/>
      <c r="G2637" s="71"/>
    </row>
    <row r="2638" spans="2:34" x14ac:dyDescent="0.25">
      <c r="B2638" s="70"/>
      <c r="C2638" s="70"/>
      <c r="D2638" s="70"/>
      <c r="G2638" s="71"/>
    </row>
    <row r="2639" spans="2:34" x14ac:dyDescent="0.25">
      <c r="B2639" s="70"/>
      <c r="C2639" s="70"/>
      <c r="D2639" s="70"/>
      <c r="G2639" s="71"/>
    </row>
    <row r="2640" spans="2:34" x14ac:dyDescent="0.25">
      <c r="B2640" s="70"/>
      <c r="C2640" s="70"/>
      <c r="D2640" s="70"/>
      <c r="G2640" s="71"/>
    </row>
    <row r="2641" spans="2:7" x14ac:dyDescent="0.25">
      <c r="B2641" s="70"/>
      <c r="C2641" s="70"/>
      <c r="D2641" s="70"/>
      <c r="G2641" s="71"/>
    </row>
    <row r="2642" spans="2:7" x14ac:dyDescent="0.25">
      <c r="B2642" s="70"/>
      <c r="C2642" s="70"/>
      <c r="D2642" s="70"/>
      <c r="G2642" s="71"/>
    </row>
    <row r="2643" spans="2:7" x14ac:dyDescent="0.25">
      <c r="B2643" s="70"/>
      <c r="C2643" s="70"/>
      <c r="D2643" s="70"/>
      <c r="G2643" s="71"/>
    </row>
    <row r="2644" spans="2:7" x14ac:dyDescent="0.25">
      <c r="B2644" s="70"/>
      <c r="C2644" s="70"/>
      <c r="D2644" s="70"/>
      <c r="G2644" s="71"/>
    </row>
    <row r="2645" spans="2:7" x14ac:dyDescent="0.25">
      <c r="B2645" s="70"/>
      <c r="C2645" s="70"/>
      <c r="D2645" s="70"/>
      <c r="G2645" s="71"/>
    </row>
    <row r="2646" spans="2:7" x14ac:dyDescent="0.25">
      <c r="B2646" s="70"/>
      <c r="C2646" s="70"/>
      <c r="D2646" s="70"/>
      <c r="G2646" s="71"/>
    </row>
    <row r="2647" spans="2:7" x14ac:dyDescent="0.25">
      <c r="B2647" s="70"/>
      <c r="C2647" s="70"/>
      <c r="D2647" s="70"/>
      <c r="G2647" s="71"/>
    </row>
    <row r="2648" spans="2:7" x14ac:dyDescent="0.25">
      <c r="B2648" s="70"/>
      <c r="C2648" s="70"/>
      <c r="D2648" s="70"/>
      <c r="G2648" s="71"/>
    </row>
    <row r="2649" spans="2:7" x14ac:dyDescent="0.25">
      <c r="B2649" s="70"/>
      <c r="C2649" s="70"/>
      <c r="D2649" s="70"/>
      <c r="G2649" s="71"/>
    </row>
    <row r="2650" spans="2:7" x14ac:dyDescent="0.25">
      <c r="B2650" s="70"/>
      <c r="C2650" s="70"/>
      <c r="D2650" s="70"/>
      <c r="G2650" s="71"/>
    </row>
    <row r="2651" spans="2:7" x14ac:dyDescent="0.25">
      <c r="B2651" s="70"/>
      <c r="C2651" s="70"/>
      <c r="D2651" s="70"/>
      <c r="G2651" s="71"/>
    </row>
    <row r="2652" spans="2:7" x14ac:dyDescent="0.25">
      <c r="B2652" s="70"/>
      <c r="C2652" s="70"/>
      <c r="D2652" s="70"/>
      <c r="G2652" s="71"/>
    </row>
    <row r="2653" spans="2:7" x14ac:dyDescent="0.25">
      <c r="B2653" s="70"/>
      <c r="C2653" s="70"/>
      <c r="D2653" s="70"/>
      <c r="G2653" s="71"/>
    </row>
    <row r="2654" spans="2:7" x14ac:dyDescent="0.25">
      <c r="B2654" s="70"/>
      <c r="C2654" s="70"/>
      <c r="D2654" s="70"/>
      <c r="G2654" s="71"/>
    </row>
    <row r="2655" spans="2:7" x14ac:dyDescent="0.25">
      <c r="B2655" s="70"/>
      <c r="C2655" s="70"/>
      <c r="D2655" s="70"/>
      <c r="G2655" s="71"/>
    </row>
    <row r="2656" spans="2:7" x14ac:dyDescent="0.25">
      <c r="B2656" s="70"/>
      <c r="C2656" s="70"/>
      <c r="D2656" s="70"/>
      <c r="G2656" s="71"/>
    </row>
    <row r="2657" spans="2:7" x14ac:dyDescent="0.25">
      <c r="B2657" s="70"/>
      <c r="C2657" s="70"/>
      <c r="D2657" s="70"/>
      <c r="G2657" s="71"/>
    </row>
    <row r="2658" spans="2:7" x14ac:dyDescent="0.25">
      <c r="B2658" s="70"/>
      <c r="C2658" s="70"/>
      <c r="D2658" s="70"/>
      <c r="G2658" s="71"/>
    </row>
    <row r="2659" spans="2:7" x14ac:dyDescent="0.25">
      <c r="B2659" s="70"/>
      <c r="C2659" s="70"/>
      <c r="D2659" s="70"/>
      <c r="G2659" s="71"/>
    </row>
    <row r="2660" spans="2:7" x14ac:dyDescent="0.25">
      <c r="B2660" s="70"/>
      <c r="C2660" s="70"/>
      <c r="D2660" s="70"/>
      <c r="G2660" s="71"/>
    </row>
    <row r="2661" spans="2:7" x14ac:dyDescent="0.25">
      <c r="B2661" s="70"/>
      <c r="C2661" s="70"/>
      <c r="D2661" s="70"/>
      <c r="G2661" s="71"/>
    </row>
    <row r="2662" spans="2:7" x14ac:dyDescent="0.25">
      <c r="B2662" s="70"/>
      <c r="C2662" s="70"/>
      <c r="D2662" s="70"/>
      <c r="G2662" s="71"/>
    </row>
    <row r="2663" spans="2:7" x14ac:dyDescent="0.25">
      <c r="B2663" s="70"/>
      <c r="C2663" s="70"/>
      <c r="D2663" s="70"/>
      <c r="G2663" s="71"/>
    </row>
    <row r="2664" spans="2:7" x14ac:dyDescent="0.25">
      <c r="B2664" s="70"/>
      <c r="C2664" s="70"/>
      <c r="D2664" s="70"/>
      <c r="G2664" s="71"/>
    </row>
    <row r="2665" spans="2:7" x14ac:dyDescent="0.25">
      <c r="B2665" s="70"/>
      <c r="C2665" s="70"/>
      <c r="D2665" s="70"/>
      <c r="G2665" s="71"/>
    </row>
    <row r="2666" spans="2:7" x14ac:dyDescent="0.25">
      <c r="B2666" s="70"/>
      <c r="C2666" s="70"/>
      <c r="D2666" s="70"/>
      <c r="G2666" s="71"/>
    </row>
    <row r="2667" spans="2:7" x14ac:dyDescent="0.25">
      <c r="B2667" s="70"/>
      <c r="C2667" s="70"/>
      <c r="D2667" s="70"/>
      <c r="G2667" s="71"/>
    </row>
    <row r="2668" spans="2:7" x14ac:dyDescent="0.25">
      <c r="B2668" s="70"/>
      <c r="C2668" s="70"/>
      <c r="D2668" s="70"/>
      <c r="G2668" s="71"/>
    </row>
    <row r="2669" spans="2:7" x14ac:dyDescent="0.25">
      <c r="B2669" s="70"/>
      <c r="C2669" s="70"/>
      <c r="D2669" s="70"/>
      <c r="G2669" s="71"/>
    </row>
    <row r="2670" spans="2:7" x14ac:dyDescent="0.25">
      <c r="B2670" s="70"/>
      <c r="C2670" s="70"/>
      <c r="D2670" s="70"/>
      <c r="G2670" s="71"/>
    </row>
    <row r="2671" spans="2:7" x14ac:dyDescent="0.25">
      <c r="B2671" s="70"/>
      <c r="C2671" s="70"/>
      <c r="D2671" s="70"/>
      <c r="G2671" s="71"/>
    </row>
    <row r="2672" spans="2:7" x14ac:dyDescent="0.25">
      <c r="B2672" s="70"/>
      <c r="C2672" s="70"/>
      <c r="D2672" s="70"/>
      <c r="G2672" s="71"/>
    </row>
    <row r="2673" spans="2:7" x14ac:dyDescent="0.25">
      <c r="B2673" s="70"/>
      <c r="C2673" s="70"/>
      <c r="D2673" s="70"/>
      <c r="G2673" s="71"/>
    </row>
    <row r="2674" spans="2:7" x14ac:dyDescent="0.25">
      <c r="B2674" s="70"/>
      <c r="C2674" s="70"/>
      <c r="D2674" s="70"/>
      <c r="G2674" s="71"/>
    </row>
    <row r="2675" spans="2:7" x14ac:dyDescent="0.25">
      <c r="B2675" s="70"/>
      <c r="C2675" s="70"/>
      <c r="D2675" s="70"/>
      <c r="G2675" s="71"/>
    </row>
    <row r="2676" spans="2:7" x14ac:dyDescent="0.25">
      <c r="B2676" s="70"/>
      <c r="C2676" s="70"/>
      <c r="D2676" s="70"/>
      <c r="G2676" s="71"/>
    </row>
    <row r="2677" spans="2:7" x14ac:dyDescent="0.25">
      <c r="B2677" s="70"/>
      <c r="C2677" s="70"/>
      <c r="D2677" s="70"/>
      <c r="G2677" s="71"/>
    </row>
    <row r="2678" spans="2:7" x14ac:dyDescent="0.25">
      <c r="B2678" s="70"/>
      <c r="C2678" s="70"/>
      <c r="D2678" s="70"/>
      <c r="G2678" s="71"/>
    </row>
    <row r="2679" spans="2:7" x14ac:dyDescent="0.25">
      <c r="B2679" s="70"/>
      <c r="C2679" s="70"/>
      <c r="D2679" s="70"/>
      <c r="G2679" s="71"/>
    </row>
    <row r="2680" spans="2:7" x14ac:dyDescent="0.25">
      <c r="B2680" s="70"/>
      <c r="C2680" s="70"/>
      <c r="D2680" s="70"/>
      <c r="G2680" s="71"/>
    </row>
    <row r="2681" spans="2:7" x14ac:dyDescent="0.25">
      <c r="B2681" s="70"/>
      <c r="C2681" s="70"/>
      <c r="D2681" s="70"/>
      <c r="G2681" s="71"/>
    </row>
    <row r="2682" spans="2:7" x14ac:dyDescent="0.25">
      <c r="B2682" s="70"/>
      <c r="C2682" s="70"/>
      <c r="D2682" s="70"/>
      <c r="G2682" s="71"/>
    </row>
    <row r="2683" spans="2:7" x14ac:dyDescent="0.25">
      <c r="B2683" s="70"/>
      <c r="C2683" s="70"/>
      <c r="D2683" s="70"/>
      <c r="G2683" s="71"/>
    </row>
    <row r="2684" spans="2:7" x14ac:dyDescent="0.25">
      <c r="B2684" s="70"/>
      <c r="C2684" s="70"/>
      <c r="D2684" s="70"/>
      <c r="G2684" s="71"/>
    </row>
    <row r="2685" spans="2:7" x14ac:dyDescent="0.25">
      <c r="B2685" s="70"/>
      <c r="C2685" s="70"/>
      <c r="D2685" s="70"/>
      <c r="G2685" s="71"/>
    </row>
    <row r="2686" spans="2:7" x14ac:dyDescent="0.25">
      <c r="B2686" s="70"/>
      <c r="C2686" s="70"/>
      <c r="D2686" s="70"/>
      <c r="G2686" s="71"/>
    </row>
    <row r="2687" spans="2:7" x14ac:dyDescent="0.25">
      <c r="B2687" s="70"/>
      <c r="C2687" s="70"/>
      <c r="D2687" s="70"/>
      <c r="G2687" s="71"/>
    </row>
    <row r="2688" spans="2:7" x14ac:dyDescent="0.25">
      <c r="B2688" s="70"/>
      <c r="C2688" s="70"/>
      <c r="D2688" s="70"/>
      <c r="G2688" s="71"/>
    </row>
    <row r="2689" spans="2:7" x14ac:dyDescent="0.25">
      <c r="B2689" s="70"/>
      <c r="C2689" s="70"/>
      <c r="D2689" s="70"/>
      <c r="G2689" s="71"/>
    </row>
    <row r="2690" spans="2:7" x14ac:dyDescent="0.25">
      <c r="B2690" s="70"/>
      <c r="C2690" s="70"/>
      <c r="D2690" s="70"/>
      <c r="G2690" s="71"/>
    </row>
    <row r="2691" spans="2:7" x14ac:dyDescent="0.25">
      <c r="B2691" s="70"/>
      <c r="C2691" s="70"/>
      <c r="D2691" s="70"/>
      <c r="G2691" s="71"/>
    </row>
    <row r="2692" spans="2:7" x14ac:dyDescent="0.25">
      <c r="B2692" s="70"/>
      <c r="C2692" s="70"/>
      <c r="D2692" s="70"/>
      <c r="G2692" s="71"/>
    </row>
    <row r="2693" spans="2:7" x14ac:dyDescent="0.25">
      <c r="B2693" s="70"/>
      <c r="C2693" s="70"/>
      <c r="D2693" s="70"/>
      <c r="G2693" s="71"/>
    </row>
    <row r="2694" spans="2:7" x14ac:dyDescent="0.25">
      <c r="B2694" s="70"/>
      <c r="C2694" s="70"/>
      <c r="D2694" s="70"/>
      <c r="G2694" s="71"/>
    </row>
    <row r="2695" spans="2:7" x14ac:dyDescent="0.25">
      <c r="B2695" s="70"/>
      <c r="C2695" s="70"/>
      <c r="D2695" s="70"/>
      <c r="G2695" s="71"/>
    </row>
    <row r="2696" spans="2:7" x14ac:dyDescent="0.25">
      <c r="B2696" s="70"/>
      <c r="C2696" s="70"/>
      <c r="D2696" s="70"/>
      <c r="G2696" s="71"/>
    </row>
    <row r="2697" spans="2:7" x14ac:dyDescent="0.25">
      <c r="B2697" s="70"/>
      <c r="C2697" s="70"/>
      <c r="D2697" s="70"/>
      <c r="G2697" s="71"/>
    </row>
    <row r="2698" spans="2:7" x14ac:dyDescent="0.25">
      <c r="B2698" s="70"/>
      <c r="C2698" s="70"/>
      <c r="D2698" s="70"/>
      <c r="G2698" s="71"/>
    </row>
    <row r="2699" spans="2:7" x14ac:dyDescent="0.25">
      <c r="B2699" s="70"/>
      <c r="C2699" s="70"/>
      <c r="D2699" s="70"/>
      <c r="G2699" s="71"/>
    </row>
    <row r="2700" spans="2:7" x14ac:dyDescent="0.25">
      <c r="B2700" s="70"/>
      <c r="C2700" s="70"/>
      <c r="D2700" s="70"/>
      <c r="G2700" s="71"/>
    </row>
    <row r="2701" spans="2:7" x14ac:dyDescent="0.25">
      <c r="B2701" s="70"/>
      <c r="C2701" s="70"/>
      <c r="D2701" s="70"/>
      <c r="G2701" s="71"/>
    </row>
    <row r="2702" spans="2:7" x14ac:dyDescent="0.25">
      <c r="B2702" s="70"/>
      <c r="C2702" s="70"/>
      <c r="D2702" s="70"/>
      <c r="G2702" s="71"/>
    </row>
    <row r="2703" spans="2:7" x14ac:dyDescent="0.25">
      <c r="B2703" s="70"/>
      <c r="C2703" s="70"/>
      <c r="D2703" s="70"/>
      <c r="G2703" s="71"/>
    </row>
    <row r="2704" spans="2:7" x14ac:dyDescent="0.25">
      <c r="B2704" s="70"/>
      <c r="C2704" s="70"/>
      <c r="D2704" s="70"/>
      <c r="G2704" s="71"/>
    </row>
    <row r="2705" spans="2:7" x14ac:dyDescent="0.25">
      <c r="B2705" s="70"/>
      <c r="C2705" s="70"/>
      <c r="D2705" s="70"/>
      <c r="G2705" s="71"/>
    </row>
    <row r="2706" spans="2:7" x14ac:dyDescent="0.25">
      <c r="B2706" s="70"/>
      <c r="C2706" s="70"/>
      <c r="D2706" s="70"/>
      <c r="G2706" s="71"/>
    </row>
    <row r="2707" spans="2:7" x14ac:dyDescent="0.25">
      <c r="B2707" s="70"/>
      <c r="C2707" s="70"/>
      <c r="D2707" s="70"/>
      <c r="G2707" s="71"/>
    </row>
    <row r="2708" spans="2:7" x14ac:dyDescent="0.25">
      <c r="B2708" s="70"/>
      <c r="C2708" s="70"/>
      <c r="D2708" s="70"/>
      <c r="G2708" s="71"/>
    </row>
    <row r="2709" spans="2:7" x14ac:dyDescent="0.25">
      <c r="B2709" s="70"/>
      <c r="C2709" s="70"/>
      <c r="D2709" s="70"/>
      <c r="G2709" s="71"/>
    </row>
    <row r="2710" spans="2:7" x14ac:dyDescent="0.25">
      <c r="B2710" s="70"/>
      <c r="C2710" s="70"/>
      <c r="D2710" s="70"/>
      <c r="G2710" s="71"/>
    </row>
    <row r="2711" spans="2:7" x14ac:dyDescent="0.25">
      <c r="B2711" s="70"/>
      <c r="C2711" s="70"/>
      <c r="D2711" s="70"/>
      <c r="G2711" s="71"/>
    </row>
    <row r="2712" spans="2:7" x14ac:dyDescent="0.25">
      <c r="B2712" s="70"/>
      <c r="C2712" s="70"/>
      <c r="D2712" s="70"/>
      <c r="G2712" s="71"/>
    </row>
    <row r="2713" spans="2:7" x14ac:dyDescent="0.25">
      <c r="B2713" s="70"/>
      <c r="C2713" s="70"/>
      <c r="D2713" s="70"/>
      <c r="G2713" s="71"/>
    </row>
    <row r="2714" spans="2:7" x14ac:dyDescent="0.25">
      <c r="B2714" s="70"/>
      <c r="C2714" s="70"/>
      <c r="D2714" s="70"/>
      <c r="G2714" s="71"/>
    </row>
    <row r="2715" spans="2:7" x14ac:dyDescent="0.25">
      <c r="B2715" s="70"/>
      <c r="C2715" s="70"/>
      <c r="D2715" s="70"/>
      <c r="G2715" s="71"/>
    </row>
    <row r="2716" spans="2:7" x14ac:dyDescent="0.25">
      <c r="B2716" s="70"/>
      <c r="C2716" s="70"/>
      <c r="D2716" s="70"/>
      <c r="G2716" s="71"/>
    </row>
    <row r="2717" spans="2:7" x14ac:dyDescent="0.25">
      <c r="B2717" s="70"/>
      <c r="C2717" s="70"/>
      <c r="D2717" s="70"/>
      <c r="G2717" s="71"/>
    </row>
    <row r="2718" spans="2:7" x14ac:dyDescent="0.25">
      <c r="B2718" s="70"/>
      <c r="C2718" s="70"/>
      <c r="D2718" s="70"/>
      <c r="G2718" s="71"/>
    </row>
    <row r="2719" spans="2:7" x14ac:dyDescent="0.25">
      <c r="B2719" s="70"/>
      <c r="C2719" s="70"/>
      <c r="D2719" s="70"/>
      <c r="G2719" s="71"/>
    </row>
    <row r="2720" spans="2:7" x14ac:dyDescent="0.25">
      <c r="B2720" s="70"/>
      <c r="C2720" s="70"/>
      <c r="D2720" s="70"/>
      <c r="G2720" s="71"/>
    </row>
    <row r="2721" spans="2:7" x14ac:dyDescent="0.25">
      <c r="B2721" s="70"/>
      <c r="C2721" s="70"/>
      <c r="D2721" s="70"/>
      <c r="G2721" s="71"/>
    </row>
    <row r="2722" spans="2:7" x14ac:dyDescent="0.25">
      <c r="B2722" s="70"/>
      <c r="C2722" s="70"/>
      <c r="D2722" s="70"/>
      <c r="G2722" s="71"/>
    </row>
    <row r="2723" spans="2:7" x14ac:dyDescent="0.25">
      <c r="B2723" s="70"/>
      <c r="C2723" s="70"/>
      <c r="D2723" s="70"/>
      <c r="G2723" s="71"/>
    </row>
    <row r="2724" spans="2:7" x14ac:dyDescent="0.25">
      <c r="B2724" s="70"/>
      <c r="C2724" s="70"/>
      <c r="D2724" s="70"/>
      <c r="G2724" s="71"/>
    </row>
    <row r="2725" spans="2:7" x14ac:dyDescent="0.25">
      <c r="B2725" s="70"/>
      <c r="C2725" s="70"/>
      <c r="D2725" s="70"/>
      <c r="G2725" s="71"/>
    </row>
    <row r="2726" spans="2:7" x14ac:dyDescent="0.25">
      <c r="B2726" s="70"/>
      <c r="C2726" s="70"/>
      <c r="D2726" s="70"/>
      <c r="G2726" s="71"/>
    </row>
    <row r="2727" spans="2:7" x14ac:dyDescent="0.25">
      <c r="B2727" s="70"/>
      <c r="C2727" s="70"/>
      <c r="D2727" s="70"/>
      <c r="G2727" s="71"/>
    </row>
    <row r="2728" spans="2:7" x14ac:dyDescent="0.25">
      <c r="B2728" s="70"/>
      <c r="C2728" s="70"/>
      <c r="D2728" s="70"/>
      <c r="G2728" s="71"/>
    </row>
    <row r="2729" spans="2:7" x14ac:dyDescent="0.25">
      <c r="B2729" s="70"/>
      <c r="C2729" s="70"/>
      <c r="D2729" s="70"/>
      <c r="G2729" s="71"/>
    </row>
    <row r="2730" spans="2:7" x14ac:dyDescent="0.25">
      <c r="B2730" s="70"/>
      <c r="C2730" s="70"/>
      <c r="D2730" s="70"/>
      <c r="G2730" s="71"/>
    </row>
    <row r="2731" spans="2:7" x14ac:dyDescent="0.25">
      <c r="B2731" s="70"/>
      <c r="C2731" s="70"/>
      <c r="D2731" s="70"/>
      <c r="G2731" s="71"/>
    </row>
    <row r="2732" spans="2:7" x14ac:dyDescent="0.25">
      <c r="B2732" s="70"/>
      <c r="C2732" s="70"/>
      <c r="D2732" s="70"/>
      <c r="G2732" s="71"/>
    </row>
    <row r="2733" spans="2:7" x14ac:dyDescent="0.25">
      <c r="B2733" s="70"/>
      <c r="C2733" s="70"/>
      <c r="D2733" s="70"/>
      <c r="G2733" s="71"/>
    </row>
    <row r="2734" spans="2:7" x14ac:dyDescent="0.25">
      <c r="B2734" s="70"/>
      <c r="C2734" s="70"/>
      <c r="D2734" s="70"/>
      <c r="G2734" s="71"/>
    </row>
    <row r="2735" spans="2:7" x14ac:dyDescent="0.25">
      <c r="B2735" s="70"/>
      <c r="C2735" s="70"/>
      <c r="D2735" s="70"/>
      <c r="G2735" s="71"/>
    </row>
    <row r="2736" spans="2:7" x14ac:dyDescent="0.25">
      <c r="B2736" s="70"/>
      <c r="C2736" s="70"/>
      <c r="D2736" s="70"/>
      <c r="G2736" s="71"/>
    </row>
    <row r="2737" spans="2:7" x14ac:dyDescent="0.25">
      <c r="B2737" s="70"/>
      <c r="C2737" s="70"/>
      <c r="D2737" s="70"/>
      <c r="G2737" s="71"/>
    </row>
    <row r="2738" spans="2:7" x14ac:dyDescent="0.25">
      <c r="B2738" s="70"/>
      <c r="C2738" s="70"/>
      <c r="D2738" s="70"/>
      <c r="G2738" s="71"/>
    </row>
    <row r="2739" spans="2:7" x14ac:dyDescent="0.25">
      <c r="B2739" s="70"/>
      <c r="C2739" s="70"/>
      <c r="D2739" s="70"/>
      <c r="G2739" s="71"/>
    </row>
    <row r="2740" spans="2:7" x14ac:dyDescent="0.25">
      <c r="B2740" s="70"/>
      <c r="C2740" s="70"/>
      <c r="D2740" s="70"/>
      <c r="G2740" s="71"/>
    </row>
    <row r="2741" spans="2:7" x14ac:dyDescent="0.25">
      <c r="B2741" s="70"/>
      <c r="C2741" s="70"/>
      <c r="D2741" s="70"/>
      <c r="G2741" s="71"/>
    </row>
    <row r="2742" spans="2:7" x14ac:dyDescent="0.25">
      <c r="B2742" s="70"/>
      <c r="C2742" s="70"/>
      <c r="D2742" s="70"/>
      <c r="G2742" s="71"/>
    </row>
    <row r="2743" spans="2:7" x14ac:dyDescent="0.25">
      <c r="B2743" s="70"/>
      <c r="C2743" s="70"/>
      <c r="D2743" s="70"/>
      <c r="G2743" s="71"/>
    </row>
    <row r="2744" spans="2:7" x14ac:dyDescent="0.25">
      <c r="B2744" s="70"/>
      <c r="C2744" s="70"/>
      <c r="D2744" s="70"/>
      <c r="G2744" s="71"/>
    </row>
    <row r="2745" spans="2:7" x14ac:dyDescent="0.25">
      <c r="B2745" s="70"/>
      <c r="C2745" s="70"/>
      <c r="D2745" s="70"/>
      <c r="G2745" s="71"/>
    </row>
    <row r="2746" spans="2:7" x14ac:dyDescent="0.25">
      <c r="B2746" s="70"/>
      <c r="C2746" s="70"/>
      <c r="D2746" s="70"/>
      <c r="G2746" s="71"/>
    </row>
    <row r="2747" spans="2:7" x14ac:dyDescent="0.25">
      <c r="B2747" s="70"/>
      <c r="C2747" s="70"/>
      <c r="D2747" s="70"/>
      <c r="G2747" s="71"/>
    </row>
    <row r="2748" spans="2:7" x14ac:dyDescent="0.25">
      <c r="B2748" s="70"/>
      <c r="C2748" s="70"/>
      <c r="D2748" s="70"/>
      <c r="G2748" s="71"/>
    </row>
    <row r="2749" spans="2:7" x14ac:dyDescent="0.25">
      <c r="B2749" s="70"/>
      <c r="C2749" s="70"/>
      <c r="D2749" s="70"/>
      <c r="G2749" s="71"/>
    </row>
    <row r="2750" spans="2:7" x14ac:dyDescent="0.25">
      <c r="B2750" s="70"/>
      <c r="C2750" s="70"/>
      <c r="D2750" s="70"/>
      <c r="G2750" s="71"/>
    </row>
    <row r="2751" spans="2:7" x14ac:dyDescent="0.25">
      <c r="B2751" s="70"/>
      <c r="C2751" s="70"/>
      <c r="D2751" s="70"/>
      <c r="G2751" s="71"/>
    </row>
    <row r="2752" spans="2:7" x14ac:dyDescent="0.25">
      <c r="B2752" s="70"/>
      <c r="C2752" s="70"/>
      <c r="D2752" s="70"/>
      <c r="G2752" s="71"/>
    </row>
    <row r="2753" spans="2:7" x14ac:dyDescent="0.25">
      <c r="B2753" s="70"/>
      <c r="C2753" s="70"/>
      <c r="D2753" s="70"/>
      <c r="G2753" s="71"/>
    </row>
    <row r="2754" spans="2:7" x14ac:dyDescent="0.25">
      <c r="B2754" s="70"/>
      <c r="C2754" s="70"/>
      <c r="D2754" s="70"/>
      <c r="G2754" s="71"/>
    </row>
    <row r="2755" spans="2:7" x14ac:dyDescent="0.25">
      <c r="B2755" s="70"/>
      <c r="C2755" s="70"/>
      <c r="D2755" s="70"/>
      <c r="G2755" s="71"/>
    </row>
    <row r="2756" spans="2:7" x14ac:dyDescent="0.25">
      <c r="B2756" s="70"/>
      <c r="C2756" s="70"/>
      <c r="D2756" s="70"/>
      <c r="G2756" s="71"/>
    </row>
    <row r="2757" spans="2:7" x14ac:dyDescent="0.25">
      <c r="B2757" s="70"/>
      <c r="C2757" s="70"/>
      <c r="D2757" s="70"/>
      <c r="G2757" s="71"/>
    </row>
    <row r="2758" spans="2:7" x14ac:dyDescent="0.25">
      <c r="B2758" s="70"/>
      <c r="C2758" s="70"/>
      <c r="D2758" s="70"/>
      <c r="G2758" s="71"/>
    </row>
    <row r="2759" spans="2:7" x14ac:dyDescent="0.25">
      <c r="B2759" s="70"/>
      <c r="C2759" s="70"/>
      <c r="D2759" s="70"/>
      <c r="G2759" s="71"/>
    </row>
    <row r="2760" spans="2:7" x14ac:dyDescent="0.25">
      <c r="B2760" s="70"/>
      <c r="C2760" s="70"/>
      <c r="D2760" s="70"/>
      <c r="G2760" s="71"/>
    </row>
    <row r="2761" spans="2:7" x14ac:dyDescent="0.25">
      <c r="B2761" s="70"/>
      <c r="C2761" s="70"/>
      <c r="D2761" s="70"/>
      <c r="G2761" s="71"/>
    </row>
    <row r="2762" spans="2:7" x14ac:dyDescent="0.25">
      <c r="B2762" s="70"/>
      <c r="C2762" s="70"/>
      <c r="D2762" s="70"/>
      <c r="G2762" s="71"/>
    </row>
    <row r="2763" spans="2:7" x14ac:dyDescent="0.25">
      <c r="B2763" s="70"/>
      <c r="C2763" s="70"/>
      <c r="D2763" s="70"/>
      <c r="G2763" s="71"/>
    </row>
    <row r="2764" spans="2:7" x14ac:dyDescent="0.25">
      <c r="B2764" s="70"/>
      <c r="C2764" s="70"/>
      <c r="D2764" s="70"/>
      <c r="G2764" s="71"/>
    </row>
    <row r="2765" spans="2:7" x14ac:dyDescent="0.25">
      <c r="B2765" s="70"/>
      <c r="C2765" s="70"/>
      <c r="D2765" s="70"/>
      <c r="G2765" s="71"/>
    </row>
    <row r="2766" spans="2:7" x14ac:dyDescent="0.25">
      <c r="B2766" s="70"/>
      <c r="C2766" s="70"/>
      <c r="D2766" s="70"/>
      <c r="G2766" s="71"/>
    </row>
    <row r="2767" spans="2:7" x14ac:dyDescent="0.25">
      <c r="B2767" s="70"/>
      <c r="C2767" s="70"/>
      <c r="D2767" s="70"/>
      <c r="G2767" s="71"/>
    </row>
    <row r="2768" spans="2:7" x14ac:dyDescent="0.25">
      <c r="B2768" s="70"/>
      <c r="C2768" s="70"/>
      <c r="D2768" s="70"/>
      <c r="G2768" s="71"/>
    </row>
    <row r="2769" spans="2:7" x14ac:dyDescent="0.25">
      <c r="B2769" s="70"/>
      <c r="C2769" s="70"/>
      <c r="D2769" s="70"/>
      <c r="G2769" s="71"/>
    </row>
    <row r="2770" spans="2:7" x14ac:dyDescent="0.25">
      <c r="B2770" s="70"/>
      <c r="C2770" s="70"/>
      <c r="D2770" s="70"/>
      <c r="G2770" s="71"/>
    </row>
    <row r="2771" spans="2:7" x14ac:dyDescent="0.25">
      <c r="B2771" s="70"/>
      <c r="C2771" s="70"/>
      <c r="D2771" s="70"/>
      <c r="G2771" s="71"/>
    </row>
    <row r="2772" spans="2:7" x14ac:dyDescent="0.25">
      <c r="B2772" s="70"/>
      <c r="C2772" s="70"/>
      <c r="D2772" s="70"/>
      <c r="G2772" s="71"/>
    </row>
    <row r="2773" spans="2:7" x14ac:dyDescent="0.25">
      <c r="B2773" s="70"/>
      <c r="C2773" s="70"/>
      <c r="D2773" s="70"/>
      <c r="G2773" s="71"/>
    </row>
    <row r="2774" spans="2:7" x14ac:dyDescent="0.25">
      <c r="B2774" s="70"/>
      <c r="C2774" s="70"/>
      <c r="D2774" s="70"/>
      <c r="G2774" s="71"/>
    </row>
    <row r="2775" spans="2:7" x14ac:dyDescent="0.25">
      <c r="B2775" s="70"/>
      <c r="C2775" s="70"/>
      <c r="D2775" s="70"/>
      <c r="G2775" s="71"/>
    </row>
    <row r="2776" spans="2:7" x14ac:dyDescent="0.25">
      <c r="B2776" s="70"/>
      <c r="C2776" s="70"/>
      <c r="D2776" s="70"/>
      <c r="G2776" s="71"/>
    </row>
    <row r="2777" spans="2:7" x14ac:dyDescent="0.25">
      <c r="B2777" s="70"/>
      <c r="C2777" s="70"/>
      <c r="D2777" s="70"/>
      <c r="G2777" s="71"/>
    </row>
    <row r="2778" spans="2:7" x14ac:dyDescent="0.25">
      <c r="B2778" s="70"/>
      <c r="C2778" s="70"/>
      <c r="D2778" s="70"/>
      <c r="G2778" s="71"/>
    </row>
    <row r="2779" spans="2:7" x14ac:dyDescent="0.25">
      <c r="B2779" s="70"/>
      <c r="C2779" s="70"/>
      <c r="D2779" s="70"/>
      <c r="G2779" s="71"/>
    </row>
    <row r="2780" spans="2:7" x14ac:dyDescent="0.25">
      <c r="B2780" s="70"/>
      <c r="C2780" s="70"/>
      <c r="D2780" s="70"/>
      <c r="G2780" s="71"/>
    </row>
    <row r="2781" spans="2:7" x14ac:dyDescent="0.25">
      <c r="B2781" s="70"/>
      <c r="C2781" s="70"/>
      <c r="D2781" s="70"/>
      <c r="G2781" s="71"/>
    </row>
    <row r="2782" spans="2:7" x14ac:dyDescent="0.25">
      <c r="B2782" s="70"/>
      <c r="C2782" s="70"/>
      <c r="D2782" s="70"/>
      <c r="G2782" s="71"/>
    </row>
    <row r="2783" spans="2:7" x14ac:dyDescent="0.25">
      <c r="B2783" s="70"/>
      <c r="C2783" s="70"/>
      <c r="D2783" s="70"/>
      <c r="G2783" s="71"/>
    </row>
    <row r="2784" spans="2:7" x14ac:dyDescent="0.25">
      <c r="B2784" s="70"/>
      <c r="C2784" s="70"/>
      <c r="D2784" s="70"/>
      <c r="G2784" s="71"/>
    </row>
    <row r="2785" spans="2:7" x14ac:dyDescent="0.25">
      <c r="B2785" s="70"/>
      <c r="C2785" s="70"/>
      <c r="D2785" s="70"/>
      <c r="G2785" s="71"/>
    </row>
    <row r="2786" spans="2:7" x14ac:dyDescent="0.25">
      <c r="B2786" s="70"/>
      <c r="C2786" s="70"/>
      <c r="D2786" s="70"/>
      <c r="G2786" s="71"/>
    </row>
    <row r="2787" spans="2:7" x14ac:dyDescent="0.25">
      <c r="B2787" s="70"/>
      <c r="C2787" s="70"/>
      <c r="D2787" s="70"/>
      <c r="G2787" s="71"/>
    </row>
    <row r="2788" spans="2:7" x14ac:dyDescent="0.25">
      <c r="B2788" s="70"/>
      <c r="C2788" s="70"/>
      <c r="D2788" s="70"/>
      <c r="G2788" s="71"/>
    </row>
    <row r="2789" spans="2:7" x14ac:dyDescent="0.25">
      <c r="B2789" s="70"/>
      <c r="C2789" s="70"/>
      <c r="D2789" s="70"/>
      <c r="G2789" s="71"/>
    </row>
    <row r="2790" spans="2:7" x14ac:dyDescent="0.25">
      <c r="B2790" s="70"/>
      <c r="C2790" s="70"/>
      <c r="D2790" s="70"/>
      <c r="G2790" s="71"/>
    </row>
    <row r="2791" spans="2:7" x14ac:dyDescent="0.25">
      <c r="B2791" s="70"/>
      <c r="C2791" s="70"/>
      <c r="D2791" s="70"/>
      <c r="G2791" s="71"/>
    </row>
    <row r="2792" spans="2:7" x14ac:dyDescent="0.25">
      <c r="B2792" s="70"/>
      <c r="C2792" s="70"/>
      <c r="D2792" s="70"/>
      <c r="G2792" s="71"/>
    </row>
    <row r="2793" spans="2:7" x14ac:dyDescent="0.25">
      <c r="B2793" s="70"/>
      <c r="C2793" s="70"/>
      <c r="D2793" s="70"/>
      <c r="G2793" s="71"/>
    </row>
    <row r="2794" spans="2:7" x14ac:dyDescent="0.25">
      <c r="B2794" s="70"/>
      <c r="C2794" s="70"/>
      <c r="D2794" s="70"/>
      <c r="G2794" s="71"/>
    </row>
    <row r="2795" spans="2:7" x14ac:dyDescent="0.25">
      <c r="B2795" s="70"/>
      <c r="C2795" s="70"/>
      <c r="D2795" s="70"/>
      <c r="G2795" s="71"/>
    </row>
    <row r="2796" spans="2:7" x14ac:dyDescent="0.25">
      <c r="B2796" s="70"/>
      <c r="C2796" s="70"/>
      <c r="D2796" s="70"/>
      <c r="G2796" s="71"/>
    </row>
    <row r="2797" spans="2:7" x14ac:dyDescent="0.25">
      <c r="B2797" s="70"/>
      <c r="C2797" s="70"/>
      <c r="D2797" s="70"/>
      <c r="G2797" s="71"/>
    </row>
    <row r="2798" spans="2:7" x14ac:dyDescent="0.25">
      <c r="B2798" s="70"/>
      <c r="C2798" s="70"/>
      <c r="D2798" s="70"/>
      <c r="G2798" s="71"/>
    </row>
    <row r="2799" spans="2:7" x14ac:dyDescent="0.25">
      <c r="B2799" s="70"/>
      <c r="C2799" s="70"/>
      <c r="D2799" s="70"/>
      <c r="G2799" s="71"/>
    </row>
    <row r="2800" spans="2:7" x14ac:dyDescent="0.25">
      <c r="B2800" s="70"/>
      <c r="C2800" s="70"/>
      <c r="D2800" s="70"/>
      <c r="G2800" s="71"/>
    </row>
    <row r="2801" spans="2:7" x14ac:dyDescent="0.25">
      <c r="B2801" s="70"/>
      <c r="C2801" s="70"/>
      <c r="D2801" s="70"/>
      <c r="G2801" s="71"/>
    </row>
    <row r="2802" spans="2:7" x14ac:dyDescent="0.25">
      <c r="B2802" s="70"/>
      <c r="C2802" s="70"/>
      <c r="D2802" s="70"/>
      <c r="G2802" s="71"/>
    </row>
    <row r="2803" spans="2:7" x14ac:dyDescent="0.25">
      <c r="B2803" s="70"/>
      <c r="C2803" s="70"/>
      <c r="D2803" s="70"/>
      <c r="G2803" s="71"/>
    </row>
    <row r="2804" spans="2:7" x14ac:dyDescent="0.25">
      <c r="B2804" s="70"/>
      <c r="C2804" s="70"/>
      <c r="D2804" s="70"/>
      <c r="G2804" s="71"/>
    </row>
    <row r="2805" spans="2:7" x14ac:dyDescent="0.25">
      <c r="B2805" s="70"/>
      <c r="C2805" s="70"/>
      <c r="D2805" s="70"/>
      <c r="G2805" s="71"/>
    </row>
    <row r="2806" spans="2:7" x14ac:dyDescent="0.25">
      <c r="B2806" s="70"/>
      <c r="C2806" s="70"/>
      <c r="D2806" s="70"/>
      <c r="G2806" s="71"/>
    </row>
    <row r="2807" spans="2:7" x14ac:dyDescent="0.25">
      <c r="B2807" s="70"/>
      <c r="C2807" s="70"/>
      <c r="D2807" s="70"/>
      <c r="G2807" s="71"/>
    </row>
    <row r="2808" spans="2:7" x14ac:dyDescent="0.25">
      <c r="B2808" s="70"/>
      <c r="C2808" s="70"/>
      <c r="D2808" s="70"/>
      <c r="G2808" s="71"/>
    </row>
    <row r="2809" spans="2:7" x14ac:dyDescent="0.25">
      <c r="B2809" s="70"/>
      <c r="C2809" s="70"/>
      <c r="D2809" s="70"/>
      <c r="G2809" s="71"/>
    </row>
    <row r="2810" spans="2:7" x14ac:dyDescent="0.25">
      <c r="B2810" s="70"/>
      <c r="C2810" s="70"/>
      <c r="D2810" s="70"/>
      <c r="G2810" s="71"/>
    </row>
    <row r="2811" spans="2:7" x14ac:dyDescent="0.25">
      <c r="B2811" s="70"/>
      <c r="C2811" s="70"/>
      <c r="D2811" s="70"/>
      <c r="G2811" s="71"/>
    </row>
    <row r="2812" spans="2:7" x14ac:dyDescent="0.25">
      <c r="B2812" s="70"/>
      <c r="C2812" s="70"/>
      <c r="D2812" s="70"/>
      <c r="G2812" s="71"/>
    </row>
    <row r="2813" spans="2:7" x14ac:dyDescent="0.25">
      <c r="B2813" s="70"/>
      <c r="C2813" s="70"/>
      <c r="D2813" s="70"/>
      <c r="G2813" s="71"/>
    </row>
    <row r="2814" spans="2:7" x14ac:dyDescent="0.25">
      <c r="B2814" s="70"/>
      <c r="C2814" s="70"/>
      <c r="D2814" s="70"/>
      <c r="G2814" s="71"/>
    </row>
    <row r="2815" spans="2:7" x14ac:dyDescent="0.25">
      <c r="B2815" s="70"/>
      <c r="C2815" s="70"/>
      <c r="D2815" s="70"/>
      <c r="G2815" s="71"/>
    </row>
    <row r="2816" spans="2:7" x14ac:dyDescent="0.25">
      <c r="B2816" s="70"/>
      <c r="C2816" s="70"/>
      <c r="D2816" s="70"/>
      <c r="G2816" s="71"/>
    </row>
    <row r="2817" spans="2:7" x14ac:dyDescent="0.25">
      <c r="B2817" s="70"/>
      <c r="C2817" s="70"/>
      <c r="D2817" s="70"/>
      <c r="G2817" s="71"/>
    </row>
    <row r="2818" spans="2:7" x14ac:dyDescent="0.25">
      <c r="B2818" s="70"/>
      <c r="C2818" s="70"/>
      <c r="D2818" s="70"/>
      <c r="G2818" s="71"/>
    </row>
    <row r="2819" spans="2:7" x14ac:dyDescent="0.25">
      <c r="B2819" s="70"/>
      <c r="C2819" s="70"/>
      <c r="D2819" s="70"/>
      <c r="G2819" s="71"/>
    </row>
    <row r="2820" spans="2:7" x14ac:dyDescent="0.25">
      <c r="B2820" s="70"/>
      <c r="C2820" s="70"/>
      <c r="D2820" s="70"/>
      <c r="G2820" s="71"/>
    </row>
    <row r="2821" spans="2:7" x14ac:dyDescent="0.25">
      <c r="B2821" s="70"/>
      <c r="C2821" s="70"/>
      <c r="D2821" s="70"/>
      <c r="G2821" s="71"/>
    </row>
    <row r="2822" spans="2:7" x14ac:dyDescent="0.25">
      <c r="B2822" s="70"/>
      <c r="C2822" s="70"/>
      <c r="D2822" s="70"/>
      <c r="G2822" s="71"/>
    </row>
    <row r="2823" spans="2:7" x14ac:dyDescent="0.25">
      <c r="B2823" s="70"/>
      <c r="C2823" s="70"/>
      <c r="D2823" s="70"/>
      <c r="G2823" s="71"/>
    </row>
    <row r="2824" spans="2:7" x14ac:dyDescent="0.25">
      <c r="B2824" s="70"/>
      <c r="C2824" s="70"/>
      <c r="D2824" s="70"/>
      <c r="G2824" s="71"/>
    </row>
    <row r="2825" spans="2:7" x14ac:dyDescent="0.25">
      <c r="B2825" s="70"/>
      <c r="C2825" s="70"/>
      <c r="D2825" s="70"/>
      <c r="G2825" s="71"/>
    </row>
    <row r="2826" spans="2:7" x14ac:dyDescent="0.25">
      <c r="B2826" s="70"/>
      <c r="C2826" s="70"/>
      <c r="D2826" s="70"/>
      <c r="G2826" s="71"/>
    </row>
    <row r="2827" spans="2:7" x14ac:dyDescent="0.25">
      <c r="B2827" s="70"/>
      <c r="C2827" s="70"/>
      <c r="D2827" s="70"/>
      <c r="G2827" s="71"/>
    </row>
    <row r="2828" spans="2:7" x14ac:dyDescent="0.25">
      <c r="B2828" s="70"/>
      <c r="C2828" s="70"/>
      <c r="D2828" s="70"/>
      <c r="G2828" s="71"/>
    </row>
    <row r="2829" spans="2:7" x14ac:dyDescent="0.25">
      <c r="B2829" s="70"/>
      <c r="C2829" s="70"/>
      <c r="D2829" s="70"/>
      <c r="G2829" s="71"/>
    </row>
    <row r="2830" spans="2:7" x14ac:dyDescent="0.25">
      <c r="B2830" s="70"/>
      <c r="C2830" s="70"/>
      <c r="D2830" s="70"/>
      <c r="G2830" s="71"/>
    </row>
    <row r="2831" spans="2:7" x14ac:dyDescent="0.25">
      <c r="B2831" s="70"/>
      <c r="C2831" s="70"/>
      <c r="D2831" s="70"/>
      <c r="G2831" s="71"/>
    </row>
    <row r="2832" spans="2:7" x14ac:dyDescent="0.25">
      <c r="B2832" s="70"/>
      <c r="C2832" s="70"/>
      <c r="D2832" s="70"/>
      <c r="G2832" s="71"/>
    </row>
    <row r="2833" spans="2:7" x14ac:dyDescent="0.25">
      <c r="B2833" s="70"/>
      <c r="C2833" s="70"/>
      <c r="D2833" s="70"/>
      <c r="G2833" s="71"/>
    </row>
    <row r="2834" spans="2:7" x14ac:dyDescent="0.25">
      <c r="B2834" s="70"/>
      <c r="C2834" s="70"/>
      <c r="D2834" s="70"/>
      <c r="G2834" s="71"/>
    </row>
    <row r="2835" spans="2:7" x14ac:dyDescent="0.25">
      <c r="B2835" s="70"/>
      <c r="C2835" s="70"/>
      <c r="D2835" s="70"/>
      <c r="G2835" s="71"/>
    </row>
    <row r="2836" spans="2:7" x14ac:dyDescent="0.25">
      <c r="B2836" s="70"/>
      <c r="C2836" s="70"/>
      <c r="D2836" s="70"/>
      <c r="G2836" s="71"/>
    </row>
    <row r="2837" spans="2:7" x14ac:dyDescent="0.25">
      <c r="B2837" s="70"/>
      <c r="C2837" s="70"/>
      <c r="D2837" s="70"/>
      <c r="G2837" s="71"/>
    </row>
    <row r="2838" spans="2:7" x14ac:dyDescent="0.25">
      <c r="B2838" s="70"/>
      <c r="C2838" s="70"/>
      <c r="D2838" s="70"/>
      <c r="G2838" s="71"/>
    </row>
    <row r="2839" spans="2:7" x14ac:dyDescent="0.25">
      <c r="B2839" s="70"/>
      <c r="C2839" s="70"/>
      <c r="D2839" s="70"/>
      <c r="G2839" s="71"/>
    </row>
    <row r="2840" spans="2:7" x14ac:dyDescent="0.25">
      <c r="B2840" s="70"/>
      <c r="C2840" s="70"/>
      <c r="D2840" s="70"/>
      <c r="G2840" s="71"/>
    </row>
    <row r="2841" spans="2:7" x14ac:dyDescent="0.25">
      <c r="B2841" s="70"/>
      <c r="C2841" s="70"/>
      <c r="D2841" s="70"/>
      <c r="G2841" s="71"/>
    </row>
    <row r="2842" spans="2:7" x14ac:dyDescent="0.25">
      <c r="B2842" s="70"/>
      <c r="C2842" s="70"/>
      <c r="D2842" s="70"/>
      <c r="G2842" s="71"/>
    </row>
    <row r="2843" spans="2:7" x14ac:dyDescent="0.25">
      <c r="B2843" s="70"/>
      <c r="C2843" s="70"/>
      <c r="D2843" s="70"/>
      <c r="G2843" s="71"/>
    </row>
    <row r="2844" spans="2:7" x14ac:dyDescent="0.25">
      <c r="B2844" s="70"/>
      <c r="C2844" s="70"/>
      <c r="D2844" s="70"/>
      <c r="G2844" s="71"/>
    </row>
    <row r="2845" spans="2:7" x14ac:dyDescent="0.25">
      <c r="B2845" s="70"/>
      <c r="C2845" s="70"/>
      <c r="D2845" s="70"/>
      <c r="G2845" s="71"/>
    </row>
    <row r="2846" spans="2:7" x14ac:dyDescent="0.25">
      <c r="B2846" s="70"/>
      <c r="C2846" s="70"/>
      <c r="D2846" s="70"/>
      <c r="G2846" s="71"/>
    </row>
    <row r="2847" spans="2:7" x14ac:dyDescent="0.25">
      <c r="B2847" s="70"/>
      <c r="C2847" s="70"/>
      <c r="D2847" s="70"/>
      <c r="G2847" s="71"/>
    </row>
    <row r="2848" spans="2:7" x14ac:dyDescent="0.25">
      <c r="B2848" s="70"/>
      <c r="C2848" s="70"/>
      <c r="D2848" s="70"/>
      <c r="G2848" s="71"/>
    </row>
    <row r="2849" spans="2:7" x14ac:dyDescent="0.25">
      <c r="B2849" s="70"/>
      <c r="C2849" s="70"/>
      <c r="D2849" s="70"/>
      <c r="G2849" s="71"/>
    </row>
    <row r="2850" spans="2:7" x14ac:dyDescent="0.25">
      <c r="B2850" s="70"/>
      <c r="C2850" s="70"/>
      <c r="D2850" s="70"/>
      <c r="G2850" s="71"/>
    </row>
    <row r="2851" spans="2:7" x14ac:dyDescent="0.25">
      <c r="B2851" s="70"/>
      <c r="C2851" s="70"/>
      <c r="D2851" s="70"/>
      <c r="G2851" s="71"/>
    </row>
    <row r="2852" spans="2:7" x14ac:dyDescent="0.25">
      <c r="B2852" s="70"/>
      <c r="C2852" s="70"/>
      <c r="D2852" s="70"/>
      <c r="G2852" s="71"/>
    </row>
    <row r="2853" spans="2:7" x14ac:dyDescent="0.25">
      <c r="B2853" s="70"/>
      <c r="C2853" s="70"/>
      <c r="D2853" s="70"/>
      <c r="G2853" s="71"/>
    </row>
    <row r="2854" spans="2:7" x14ac:dyDescent="0.25">
      <c r="B2854" s="70"/>
      <c r="C2854" s="70"/>
      <c r="D2854" s="70"/>
      <c r="G2854" s="71"/>
    </row>
    <row r="2855" spans="2:7" x14ac:dyDescent="0.25">
      <c r="B2855" s="70"/>
      <c r="C2855" s="70"/>
      <c r="D2855" s="70"/>
      <c r="G2855" s="71"/>
    </row>
    <row r="2856" spans="2:7" x14ac:dyDescent="0.25">
      <c r="B2856" s="70"/>
      <c r="C2856" s="70"/>
      <c r="D2856" s="70"/>
      <c r="G2856" s="71"/>
    </row>
    <row r="2857" spans="2:7" x14ac:dyDescent="0.25">
      <c r="B2857" s="70"/>
      <c r="C2857" s="70"/>
      <c r="D2857" s="70"/>
      <c r="G2857" s="71"/>
    </row>
    <row r="2858" spans="2:7" x14ac:dyDescent="0.25">
      <c r="B2858" s="70"/>
      <c r="C2858" s="70"/>
      <c r="D2858" s="70"/>
      <c r="G2858" s="71"/>
    </row>
    <row r="2859" spans="2:7" x14ac:dyDescent="0.25">
      <c r="B2859" s="70"/>
      <c r="C2859" s="70"/>
      <c r="D2859" s="70"/>
      <c r="G2859" s="71"/>
    </row>
    <row r="2860" spans="2:7" x14ac:dyDescent="0.25">
      <c r="B2860" s="70"/>
      <c r="C2860" s="70"/>
      <c r="D2860" s="70"/>
      <c r="G2860" s="71"/>
    </row>
    <row r="2861" spans="2:7" x14ac:dyDescent="0.25">
      <c r="B2861" s="70"/>
      <c r="C2861" s="70"/>
      <c r="D2861" s="70"/>
      <c r="G2861" s="71"/>
    </row>
    <row r="2862" spans="2:7" x14ac:dyDescent="0.25">
      <c r="B2862" s="70"/>
      <c r="C2862" s="70"/>
      <c r="D2862" s="70"/>
      <c r="G2862" s="71"/>
    </row>
    <row r="2863" spans="2:7" x14ac:dyDescent="0.25">
      <c r="B2863" s="70"/>
      <c r="C2863" s="70"/>
      <c r="D2863" s="70"/>
      <c r="G2863" s="71"/>
    </row>
    <row r="2864" spans="2:7" x14ac:dyDescent="0.25">
      <c r="B2864" s="70"/>
      <c r="C2864" s="70"/>
      <c r="D2864" s="70"/>
      <c r="G2864" s="71"/>
    </row>
    <row r="2865" spans="2:7" x14ac:dyDescent="0.25">
      <c r="B2865" s="70"/>
      <c r="C2865" s="70"/>
      <c r="D2865" s="70"/>
      <c r="G2865" s="71"/>
    </row>
    <row r="2866" spans="2:7" x14ac:dyDescent="0.25">
      <c r="B2866" s="70"/>
      <c r="C2866" s="70"/>
      <c r="D2866" s="70"/>
      <c r="G2866" s="71"/>
    </row>
    <row r="2867" spans="2:7" x14ac:dyDescent="0.25">
      <c r="B2867" s="70"/>
      <c r="C2867" s="70"/>
      <c r="D2867" s="70"/>
      <c r="G2867" s="71"/>
    </row>
    <row r="2868" spans="2:7" x14ac:dyDescent="0.25">
      <c r="B2868" s="70"/>
      <c r="C2868" s="70"/>
      <c r="D2868" s="70"/>
      <c r="G2868" s="71"/>
    </row>
    <row r="2869" spans="2:7" x14ac:dyDescent="0.25">
      <c r="B2869" s="70"/>
      <c r="C2869" s="70"/>
      <c r="D2869" s="70"/>
      <c r="G2869" s="71"/>
    </row>
    <row r="2870" spans="2:7" x14ac:dyDescent="0.25">
      <c r="B2870" s="70"/>
      <c r="C2870" s="70"/>
      <c r="D2870" s="70"/>
      <c r="G2870" s="71"/>
    </row>
    <row r="2871" spans="2:7" x14ac:dyDescent="0.25">
      <c r="B2871" s="70"/>
      <c r="C2871" s="70"/>
      <c r="D2871" s="70"/>
      <c r="G2871" s="71"/>
    </row>
    <row r="2872" spans="2:7" x14ac:dyDescent="0.25">
      <c r="B2872" s="70"/>
      <c r="C2872" s="70"/>
      <c r="D2872" s="70"/>
      <c r="G2872" s="71"/>
    </row>
    <row r="2873" spans="2:7" x14ac:dyDescent="0.25">
      <c r="B2873" s="70"/>
      <c r="C2873" s="70"/>
      <c r="D2873" s="70"/>
      <c r="G2873" s="71"/>
    </row>
    <row r="2874" spans="2:7" x14ac:dyDescent="0.25">
      <c r="B2874" s="70"/>
      <c r="C2874" s="70"/>
      <c r="D2874" s="70"/>
      <c r="G2874" s="71"/>
    </row>
    <row r="2875" spans="2:7" x14ac:dyDescent="0.25">
      <c r="B2875" s="70"/>
      <c r="C2875" s="70"/>
      <c r="D2875" s="70"/>
      <c r="G2875" s="71"/>
    </row>
    <row r="2876" spans="2:7" x14ac:dyDescent="0.25">
      <c r="B2876" s="70"/>
      <c r="C2876" s="70"/>
      <c r="D2876" s="70"/>
      <c r="G2876" s="71"/>
    </row>
    <row r="2877" spans="2:7" x14ac:dyDescent="0.25">
      <c r="B2877" s="70"/>
      <c r="C2877" s="70"/>
      <c r="D2877" s="70"/>
      <c r="G2877" s="71"/>
    </row>
    <row r="2878" spans="2:7" x14ac:dyDescent="0.25">
      <c r="B2878" s="70"/>
      <c r="C2878" s="70"/>
      <c r="D2878" s="70"/>
      <c r="G2878" s="71"/>
    </row>
    <row r="2879" spans="2:7" x14ac:dyDescent="0.25">
      <c r="B2879" s="70"/>
      <c r="C2879" s="70"/>
      <c r="D2879" s="70"/>
      <c r="G2879" s="71"/>
    </row>
    <row r="2880" spans="2:7" x14ac:dyDescent="0.25">
      <c r="B2880" s="70"/>
      <c r="C2880" s="70"/>
      <c r="D2880" s="70"/>
      <c r="G2880" s="71"/>
    </row>
    <row r="2881" spans="2:7" x14ac:dyDescent="0.25">
      <c r="B2881" s="70"/>
      <c r="C2881" s="70"/>
      <c r="D2881" s="70"/>
      <c r="G2881" s="71"/>
    </row>
    <row r="2882" spans="2:7" x14ac:dyDescent="0.25">
      <c r="B2882" s="70"/>
      <c r="C2882" s="70"/>
      <c r="D2882" s="70"/>
      <c r="G2882" s="71"/>
    </row>
    <row r="2883" spans="2:7" x14ac:dyDescent="0.25">
      <c r="B2883" s="70"/>
      <c r="C2883" s="70"/>
      <c r="D2883" s="70"/>
      <c r="G2883" s="71"/>
    </row>
    <row r="2884" spans="2:7" x14ac:dyDescent="0.25">
      <c r="B2884" s="70"/>
      <c r="C2884" s="70"/>
      <c r="D2884" s="70"/>
      <c r="G2884" s="71"/>
    </row>
    <row r="2885" spans="2:7" x14ac:dyDescent="0.25">
      <c r="B2885" s="70"/>
      <c r="C2885" s="70"/>
      <c r="D2885" s="70"/>
      <c r="G2885" s="71"/>
    </row>
    <row r="2886" spans="2:7" x14ac:dyDescent="0.25">
      <c r="B2886" s="70"/>
      <c r="C2886" s="70"/>
      <c r="D2886" s="70"/>
      <c r="G2886" s="71"/>
    </row>
    <row r="2887" spans="2:7" x14ac:dyDescent="0.25">
      <c r="B2887" s="70"/>
      <c r="C2887" s="70"/>
      <c r="D2887" s="70"/>
      <c r="G2887" s="71"/>
    </row>
    <row r="2888" spans="2:7" x14ac:dyDescent="0.25">
      <c r="B2888" s="70"/>
      <c r="C2888" s="70"/>
      <c r="D2888" s="70"/>
      <c r="G2888" s="71"/>
    </row>
    <row r="2889" spans="2:7" x14ac:dyDescent="0.25">
      <c r="B2889" s="70"/>
      <c r="C2889" s="70"/>
      <c r="D2889" s="70"/>
      <c r="G2889" s="71"/>
    </row>
    <row r="2890" spans="2:7" x14ac:dyDescent="0.25">
      <c r="B2890" s="70"/>
      <c r="C2890" s="70"/>
      <c r="D2890" s="70"/>
      <c r="G2890" s="71"/>
    </row>
    <row r="2891" spans="2:7" x14ac:dyDescent="0.25">
      <c r="B2891" s="70"/>
      <c r="C2891" s="70"/>
      <c r="D2891" s="70"/>
      <c r="G2891" s="71"/>
    </row>
    <row r="2892" spans="2:7" x14ac:dyDescent="0.25">
      <c r="B2892" s="70"/>
      <c r="C2892" s="70"/>
      <c r="D2892" s="70"/>
      <c r="G2892" s="71"/>
    </row>
    <row r="2893" spans="2:7" x14ac:dyDescent="0.25">
      <c r="B2893" s="70"/>
      <c r="C2893" s="70"/>
      <c r="D2893" s="70"/>
      <c r="G2893" s="71"/>
    </row>
    <row r="2894" spans="2:7" x14ac:dyDescent="0.25">
      <c r="B2894" s="70"/>
      <c r="C2894" s="70"/>
      <c r="D2894" s="70"/>
      <c r="G2894" s="71"/>
    </row>
    <row r="2895" spans="2:7" x14ac:dyDescent="0.25">
      <c r="B2895" s="70"/>
      <c r="C2895" s="70"/>
      <c r="D2895" s="70"/>
      <c r="G2895" s="71"/>
    </row>
    <row r="2896" spans="2:7" x14ac:dyDescent="0.25">
      <c r="B2896" s="70"/>
      <c r="C2896" s="70"/>
      <c r="D2896" s="70"/>
      <c r="G2896" s="71"/>
    </row>
    <row r="2897" spans="2:7" x14ac:dyDescent="0.25">
      <c r="B2897" s="70"/>
      <c r="C2897" s="70"/>
      <c r="D2897" s="70"/>
      <c r="G2897" s="71"/>
    </row>
    <row r="2898" spans="2:7" x14ac:dyDescent="0.25">
      <c r="B2898" s="70"/>
      <c r="C2898" s="70"/>
      <c r="D2898" s="70"/>
      <c r="G2898" s="71"/>
    </row>
    <row r="2899" spans="2:7" x14ac:dyDescent="0.25">
      <c r="B2899" s="70"/>
      <c r="C2899" s="70"/>
      <c r="D2899" s="70"/>
      <c r="G2899" s="71"/>
    </row>
    <row r="2900" spans="2:7" x14ac:dyDescent="0.25">
      <c r="B2900" s="70"/>
      <c r="C2900" s="70"/>
      <c r="D2900" s="70"/>
      <c r="G2900" s="71"/>
    </row>
    <row r="2901" spans="2:7" x14ac:dyDescent="0.25">
      <c r="B2901" s="70"/>
      <c r="C2901" s="70"/>
      <c r="D2901" s="70"/>
      <c r="G2901" s="71"/>
    </row>
    <row r="2902" spans="2:7" x14ac:dyDescent="0.25">
      <c r="B2902" s="70"/>
      <c r="C2902" s="70"/>
      <c r="D2902" s="70"/>
      <c r="G2902" s="71"/>
    </row>
    <row r="2903" spans="2:7" x14ac:dyDescent="0.25">
      <c r="B2903" s="70"/>
      <c r="C2903" s="70"/>
      <c r="D2903" s="70"/>
      <c r="G2903" s="71"/>
    </row>
    <row r="2904" spans="2:7" x14ac:dyDescent="0.25">
      <c r="B2904" s="70"/>
      <c r="C2904" s="70"/>
      <c r="D2904" s="70"/>
      <c r="G2904" s="71"/>
    </row>
    <row r="2905" spans="2:7" x14ac:dyDescent="0.25">
      <c r="B2905" s="70"/>
      <c r="C2905" s="70"/>
      <c r="D2905" s="70"/>
      <c r="G2905" s="71"/>
    </row>
    <row r="2906" spans="2:7" x14ac:dyDescent="0.25">
      <c r="B2906" s="70"/>
      <c r="C2906" s="70"/>
      <c r="D2906" s="70"/>
      <c r="G2906" s="71"/>
    </row>
    <row r="2907" spans="2:7" x14ac:dyDescent="0.25">
      <c r="B2907" s="70"/>
      <c r="C2907" s="70"/>
      <c r="D2907" s="70"/>
      <c r="G2907" s="71"/>
    </row>
    <row r="2908" spans="2:7" x14ac:dyDescent="0.25">
      <c r="B2908" s="70"/>
      <c r="C2908" s="70"/>
      <c r="D2908" s="70"/>
      <c r="G2908" s="71"/>
    </row>
    <row r="2909" spans="2:7" x14ac:dyDescent="0.25">
      <c r="B2909" s="70"/>
      <c r="C2909" s="70"/>
      <c r="D2909" s="70"/>
      <c r="G2909" s="71"/>
    </row>
    <row r="2910" spans="2:7" x14ac:dyDescent="0.25">
      <c r="B2910" s="70"/>
      <c r="C2910" s="70"/>
      <c r="D2910" s="70"/>
      <c r="G2910" s="71"/>
    </row>
    <row r="2911" spans="2:7" x14ac:dyDescent="0.25">
      <c r="B2911" s="70"/>
      <c r="C2911" s="70"/>
      <c r="D2911" s="70"/>
      <c r="G2911" s="71"/>
    </row>
    <row r="2912" spans="2:7" x14ac:dyDescent="0.25">
      <c r="B2912" s="70"/>
      <c r="C2912" s="70"/>
      <c r="D2912" s="70"/>
      <c r="G2912" s="71"/>
    </row>
    <row r="2913" spans="2:7" x14ac:dyDescent="0.25">
      <c r="B2913" s="70"/>
      <c r="C2913" s="70"/>
      <c r="D2913" s="70"/>
      <c r="G2913" s="71"/>
    </row>
    <row r="2914" spans="2:7" x14ac:dyDescent="0.25">
      <c r="B2914" s="70"/>
      <c r="C2914" s="70"/>
      <c r="D2914" s="70"/>
      <c r="G2914" s="71"/>
    </row>
    <row r="2915" spans="2:7" x14ac:dyDescent="0.25">
      <c r="B2915" s="70"/>
      <c r="C2915" s="70"/>
      <c r="D2915" s="70"/>
      <c r="G2915" s="71"/>
    </row>
    <row r="2916" spans="2:7" x14ac:dyDescent="0.25">
      <c r="B2916" s="70"/>
      <c r="C2916" s="70"/>
      <c r="D2916" s="70"/>
      <c r="G2916" s="71"/>
    </row>
    <row r="2917" spans="2:7" x14ac:dyDescent="0.25">
      <c r="B2917" s="70"/>
      <c r="C2917" s="70"/>
      <c r="D2917" s="70"/>
      <c r="G2917" s="71"/>
    </row>
    <row r="2918" spans="2:7" x14ac:dyDescent="0.25">
      <c r="B2918" s="70"/>
      <c r="C2918" s="70"/>
      <c r="D2918" s="70"/>
      <c r="G2918" s="71"/>
    </row>
    <row r="2919" spans="2:7" x14ac:dyDescent="0.25">
      <c r="B2919" s="70"/>
      <c r="C2919" s="70"/>
      <c r="D2919" s="70"/>
      <c r="G2919" s="71"/>
    </row>
    <row r="2920" spans="2:7" x14ac:dyDescent="0.25">
      <c r="B2920" s="70"/>
      <c r="C2920" s="70"/>
      <c r="D2920" s="70"/>
      <c r="G2920" s="71"/>
    </row>
    <row r="2921" spans="2:7" x14ac:dyDescent="0.25">
      <c r="B2921" s="70"/>
      <c r="C2921" s="70"/>
      <c r="D2921" s="70"/>
      <c r="G2921" s="71"/>
    </row>
    <row r="2922" spans="2:7" x14ac:dyDescent="0.25">
      <c r="B2922" s="70"/>
      <c r="C2922" s="70"/>
      <c r="D2922" s="70"/>
      <c r="G2922" s="71"/>
    </row>
    <row r="2923" spans="2:7" x14ac:dyDescent="0.25">
      <c r="B2923" s="70"/>
      <c r="C2923" s="70"/>
      <c r="D2923" s="70"/>
      <c r="G2923" s="71"/>
    </row>
    <row r="2924" spans="2:7" x14ac:dyDescent="0.25">
      <c r="B2924" s="70"/>
      <c r="C2924" s="70"/>
      <c r="D2924" s="70"/>
      <c r="G2924" s="71"/>
    </row>
    <row r="2925" spans="2:7" x14ac:dyDescent="0.25">
      <c r="B2925" s="70"/>
      <c r="C2925" s="70"/>
      <c r="D2925" s="70"/>
      <c r="G2925" s="71"/>
    </row>
    <row r="2926" spans="2:7" x14ac:dyDescent="0.25">
      <c r="B2926" s="70"/>
      <c r="C2926" s="70"/>
      <c r="D2926" s="70"/>
      <c r="G2926" s="71"/>
    </row>
    <row r="2927" spans="2:7" x14ac:dyDescent="0.25">
      <c r="B2927" s="70"/>
      <c r="C2927" s="70"/>
      <c r="D2927" s="70"/>
      <c r="G2927" s="71"/>
    </row>
    <row r="2928" spans="2:7" x14ac:dyDescent="0.25">
      <c r="B2928" s="70"/>
      <c r="C2928" s="70"/>
      <c r="D2928" s="70"/>
      <c r="G2928" s="71"/>
    </row>
    <row r="2929" spans="2:7" x14ac:dyDescent="0.25">
      <c r="B2929" s="70"/>
      <c r="C2929" s="70"/>
      <c r="D2929" s="70"/>
      <c r="G2929" s="71"/>
    </row>
    <row r="2930" spans="2:7" x14ac:dyDescent="0.25">
      <c r="B2930" s="70"/>
      <c r="C2930" s="70"/>
      <c r="D2930" s="70"/>
      <c r="G2930" s="71"/>
    </row>
    <row r="2931" spans="2:7" x14ac:dyDescent="0.25">
      <c r="B2931" s="70"/>
      <c r="C2931" s="70"/>
      <c r="D2931" s="70"/>
      <c r="G2931" s="71"/>
    </row>
    <row r="2932" spans="2:7" x14ac:dyDescent="0.25">
      <c r="B2932" s="70"/>
      <c r="C2932" s="70"/>
      <c r="D2932" s="70"/>
      <c r="G2932" s="71"/>
    </row>
    <row r="2933" spans="2:7" x14ac:dyDescent="0.25">
      <c r="B2933" s="70"/>
      <c r="C2933" s="70"/>
      <c r="D2933" s="70"/>
      <c r="G2933" s="71"/>
    </row>
    <row r="2934" spans="2:7" x14ac:dyDescent="0.25">
      <c r="B2934" s="70"/>
      <c r="C2934" s="70"/>
      <c r="D2934" s="70"/>
      <c r="G2934" s="71"/>
    </row>
    <row r="2935" spans="2:7" x14ac:dyDescent="0.25">
      <c r="B2935" s="70"/>
      <c r="C2935" s="70"/>
      <c r="D2935" s="70"/>
      <c r="G2935" s="71"/>
    </row>
    <row r="2936" spans="2:7" x14ac:dyDescent="0.25">
      <c r="B2936" s="70"/>
      <c r="C2936" s="70"/>
      <c r="D2936" s="70"/>
      <c r="G2936" s="71"/>
    </row>
    <row r="2937" spans="2:7" x14ac:dyDescent="0.25">
      <c r="B2937" s="70"/>
      <c r="C2937" s="70"/>
      <c r="D2937" s="70"/>
      <c r="G2937" s="71"/>
    </row>
    <row r="2938" spans="2:7" x14ac:dyDescent="0.25">
      <c r="B2938" s="70"/>
      <c r="C2938" s="70"/>
      <c r="D2938" s="70"/>
      <c r="G2938" s="71"/>
    </row>
    <row r="2939" spans="2:7" x14ac:dyDescent="0.25">
      <c r="B2939" s="70"/>
      <c r="C2939" s="70"/>
      <c r="D2939" s="70"/>
      <c r="G2939" s="71"/>
    </row>
    <row r="2940" spans="2:7" x14ac:dyDescent="0.25">
      <c r="B2940" s="70"/>
      <c r="C2940" s="70"/>
      <c r="D2940" s="70"/>
      <c r="G2940" s="71"/>
    </row>
    <row r="2941" spans="2:7" x14ac:dyDescent="0.25">
      <c r="B2941" s="70"/>
      <c r="C2941" s="70"/>
      <c r="D2941" s="70"/>
      <c r="G2941" s="71"/>
    </row>
    <row r="2942" spans="2:7" x14ac:dyDescent="0.25">
      <c r="B2942" s="70"/>
      <c r="C2942" s="70"/>
      <c r="D2942" s="70"/>
      <c r="G2942" s="71"/>
    </row>
    <row r="2943" spans="2:7" x14ac:dyDescent="0.25">
      <c r="B2943" s="70"/>
      <c r="C2943" s="70"/>
      <c r="D2943" s="70"/>
      <c r="G2943" s="71"/>
    </row>
    <row r="2944" spans="2:7" x14ac:dyDescent="0.25">
      <c r="B2944" s="70"/>
      <c r="C2944" s="70"/>
      <c r="D2944" s="70"/>
      <c r="G2944" s="71"/>
    </row>
    <row r="2945" spans="2:7" x14ac:dyDescent="0.25">
      <c r="B2945" s="70"/>
      <c r="C2945" s="70"/>
      <c r="D2945" s="70"/>
      <c r="G2945" s="71"/>
    </row>
    <row r="2946" spans="2:7" x14ac:dyDescent="0.25">
      <c r="B2946" s="70"/>
      <c r="C2946" s="70"/>
      <c r="D2946" s="70"/>
      <c r="G2946" s="71"/>
    </row>
    <row r="2947" spans="2:7" x14ac:dyDescent="0.25">
      <c r="B2947" s="70"/>
      <c r="C2947" s="70"/>
      <c r="D2947" s="70"/>
      <c r="G2947" s="71"/>
    </row>
    <row r="2948" spans="2:7" x14ac:dyDescent="0.25">
      <c r="B2948" s="70"/>
      <c r="C2948" s="70"/>
      <c r="D2948" s="70"/>
      <c r="G2948" s="71"/>
    </row>
    <row r="2949" spans="2:7" x14ac:dyDescent="0.25">
      <c r="B2949" s="70"/>
      <c r="C2949" s="70"/>
      <c r="D2949" s="70"/>
      <c r="G2949" s="71"/>
    </row>
    <row r="2950" spans="2:7" x14ac:dyDescent="0.25">
      <c r="B2950" s="70"/>
      <c r="C2950" s="70"/>
      <c r="D2950" s="70"/>
      <c r="G2950" s="71"/>
    </row>
    <row r="2951" spans="2:7" x14ac:dyDescent="0.25">
      <c r="B2951" s="70"/>
      <c r="C2951" s="70"/>
      <c r="D2951" s="70"/>
      <c r="G2951" s="71"/>
    </row>
    <row r="2952" spans="2:7" x14ac:dyDescent="0.25">
      <c r="B2952" s="70"/>
      <c r="C2952" s="70"/>
      <c r="D2952" s="70"/>
      <c r="G2952" s="71"/>
    </row>
    <row r="2953" spans="2:7" x14ac:dyDescent="0.25">
      <c r="B2953" s="70"/>
      <c r="C2953" s="70"/>
      <c r="D2953" s="70"/>
      <c r="G2953" s="71"/>
    </row>
    <row r="2954" spans="2:7" x14ac:dyDescent="0.25">
      <c r="B2954" s="70"/>
      <c r="C2954" s="70"/>
      <c r="D2954" s="70"/>
      <c r="G2954" s="71"/>
    </row>
    <row r="2955" spans="2:7" x14ac:dyDescent="0.25">
      <c r="B2955" s="70"/>
      <c r="C2955" s="70"/>
      <c r="D2955" s="70"/>
      <c r="G2955" s="71"/>
    </row>
    <row r="2956" spans="2:7" x14ac:dyDescent="0.25">
      <c r="B2956" s="70"/>
      <c r="C2956" s="70"/>
      <c r="D2956" s="70"/>
      <c r="G2956" s="71"/>
    </row>
    <row r="2957" spans="2:7" x14ac:dyDescent="0.25">
      <c r="B2957" s="70"/>
      <c r="C2957" s="70"/>
      <c r="D2957" s="70"/>
      <c r="G2957" s="71"/>
    </row>
    <row r="2958" spans="2:7" x14ac:dyDescent="0.25">
      <c r="B2958" s="70"/>
      <c r="C2958" s="70"/>
      <c r="D2958" s="70"/>
      <c r="G2958" s="71"/>
    </row>
    <row r="2959" spans="2:7" x14ac:dyDescent="0.25">
      <c r="B2959" s="70"/>
      <c r="C2959" s="70"/>
      <c r="D2959" s="70"/>
      <c r="G2959" s="71"/>
    </row>
    <row r="2960" spans="2:7" x14ac:dyDescent="0.25">
      <c r="B2960" s="70"/>
      <c r="C2960" s="70"/>
      <c r="D2960" s="70"/>
      <c r="G2960" s="71"/>
    </row>
    <row r="2961" spans="2:7" x14ac:dyDescent="0.25">
      <c r="B2961" s="70"/>
      <c r="C2961" s="70"/>
      <c r="D2961" s="70"/>
      <c r="G2961" s="71"/>
    </row>
    <row r="2962" spans="2:7" x14ac:dyDescent="0.25">
      <c r="B2962" s="70"/>
      <c r="C2962" s="70"/>
      <c r="D2962" s="70"/>
      <c r="G2962" s="71"/>
    </row>
    <row r="2963" spans="2:7" x14ac:dyDescent="0.25">
      <c r="B2963" s="70"/>
      <c r="C2963" s="70"/>
      <c r="D2963" s="70"/>
      <c r="G2963" s="71"/>
    </row>
    <row r="2964" spans="2:7" x14ac:dyDescent="0.25">
      <c r="B2964" s="70"/>
      <c r="C2964" s="70"/>
      <c r="D2964" s="70"/>
      <c r="G2964" s="71"/>
    </row>
    <row r="2965" spans="2:7" x14ac:dyDescent="0.25">
      <c r="B2965" s="70"/>
      <c r="C2965" s="70"/>
      <c r="D2965" s="70"/>
      <c r="G2965" s="71"/>
    </row>
    <row r="2966" spans="2:7" x14ac:dyDescent="0.25">
      <c r="B2966" s="70"/>
      <c r="C2966" s="70"/>
      <c r="D2966" s="70"/>
      <c r="G2966" s="71"/>
    </row>
    <row r="2967" spans="2:7" x14ac:dyDescent="0.25">
      <c r="B2967" s="70"/>
      <c r="C2967" s="70"/>
      <c r="D2967" s="70"/>
      <c r="G2967" s="71"/>
    </row>
    <row r="2968" spans="2:7" x14ac:dyDescent="0.25">
      <c r="B2968" s="70"/>
      <c r="C2968" s="70"/>
      <c r="D2968" s="70"/>
      <c r="G2968" s="71"/>
    </row>
    <row r="2969" spans="2:7" x14ac:dyDescent="0.25">
      <c r="B2969" s="70"/>
      <c r="C2969" s="70"/>
      <c r="D2969" s="70"/>
      <c r="G2969" s="71"/>
    </row>
    <row r="2970" spans="2:7" x14ac:dyDescent="0.25">
      <c r="B2970" s="70"/>
      <c r="C2970" s="70"/>
      <c r="D2970" s="70"/>
      <c r="G2970" s="71"/>
    </row>
    <row r="2971" spans="2:7" x14ac:dyDescent="0.25">
      <c r="B2971" s="70"/>
      <c r="C2971" s="70"/>
      <c r="D2971" s="70"/>
      <c r="G2971" s="71"/>
    </row>
    <row r="2972" spans="2:7" x14ac:dyDescent="0.25">
      <c r="B2972" s="70"/>
      <c r="C2972" s="70"/>
      <c r="D2972" s="70"/>
      <c r="G2972" s="71"/>
    </row>
    <row r="2973" spans="2:7" x14ac:dyDescent="0.25">
      <c r="B2973" s="70"/>
      <c r="C2973" s="70"/>
      <c r="D2973" s="70"/>
      <c r="G2973" s="71"/>
    </row>
    <row r="2974" spans="2:7" x14ac:dyDescent="0.25">
      <c r="B2974" s="70"/>
      <c r="C2974" s="70"/>
      <c r="D2974" s="70"/>
      <c r="G2974" s="71"/>
    </row>
    <row r="2975" spans="2:7" x14ac:dyDescent="0.25">
      <c r="B2975" s="70"/>
      <c r="C2975" s="70"/>
      <c r="D2975" s="70"/>
      <c r="G2975" s="71"/>
    </row>
    <row r="2976" spans="2:7" x14ac:dyDescent="0.25">
      <c r="B2976" s="70"/>
      <c r="C2976" s="70"/>
      <c r="D2976" s="70"/>
      <c r="G2976" s="71"/>
    </row>
    <row r="2977" spans="2:7" x14ac:dyDescent="0.25">
      <c r="B2977" s="70"/>
      <c r="C2977" s="70"/>
      <c r="D2977" s="70"/>
      <c r="G2977" s="71"/>
    </row>
    <row r="2978" spans="2:7" x14ac:dyDescent="0.25">
      <c r="B2978" s="70"/>
      <c r="C2978" s="70"/>
      <c r="D2978" s="70"/>
      <c r="G2978" s="71"/>
    </row>
    <row r="2979" spans="2:7" x14ac:dyDescent="0.25">
      <c r="B2979" s="70"/>
      <c r="C2979" s="70"/>
      <c r="D2979" s="70"/>
      <c r="G2979" s="71"/>
    </row>
    <row r="2980" spans="2:7" x14ac:dyDescent="0.25">
      <c r="B2980" s="70"/>
      <c r="C2980" s="70"/>
      <c r="D2980" s="70"/>
      <c r="G2980" s="71"/>
    </row>
    <row r="2981" spans="2:7" x14ac:dyDescent="0.25">
      <c r="B2981" s="70"/>
      <c r="C2981" s="70"/>
      <c r="D2981" s="70"/>
      <c r="G2981" s="71"/>
    </row>
    <row r="2982" spans="2:7" x14ac:dyDescent="0.25">
      <c r="B2982" s="70"/>
      <c r="C2982" s="70"/>
      <c r="D2982" s="70"/>
      <c r="G2982" s="71"/>
    </row>
    <row r="2983" spans="2:7" x14ac:dyDescent="0.25">
      <c r="B2983" s="70"/>
      <c r="C2983" s="70"/>
      <c r="D2983" s="70"/>
      <c r="G2983" s="71"/>
    </row>
    <row r="2984" spans="2:7" x14ac:dyDescent="0.25">
      <c r="B2984" s="70"/>
      <c r="C2984" s="70"/>
      <c r="D2984" s="70"/>
      <c r="G2984" s="71"/>
    </row>
    <row r="2985" spans="2:7" x14ac:dyDescent="0.25">
      <c r="B2985" s="70"/>
      <c r="C2985" s="70"/>
      <c r="D2985" s="70"/>
      <c r="G2985" s="71"/>
    </row>
    <row r="2986" spans="2:7" x14ac:dyDescent="0.25">
      <c r="B2986" s="70"/>
      <c r="C2986" s="70"/>
      <c r="D2986" s="70"/>
      <c r="G2986" s="71"/>
    </row>
    <row r="2987" spans="2:7" x14ac:dyDescent="0.25">
      <c r="B2987" s="70"/>
      <c r="C2987" s="70"/>
      <c r="D2987" s="70"/>
      <c r="G2987" s="71"/>
    </row>
    <row r="2988" spans="2:7" x14ac:dyDescent="0.25">
      <c r="B2988" s="70"/>
      <c r="C2988" s="70"/>
      <c r="D2988" s="70"/>
      <c r="G2988" s="71"/>
    </row>
    <row r="2989" spans="2:7" x14ac:dyDescent="0.25">
      <c r="B2989" s="70"/>
      <c r="C2989" s="70"/>
      <c r="D2989" s="70"/>
      <c r="G2989" s="71"/>
    </row>
    <row r="2990" spans="2:7" x14ac:dyDescent="0.25">
      <c r="B2990" s="70"/>
      <c r="C2990" s="70"/>
      <c r="D2990" s="70"/>
      <c r="G2990" s="71"/>
    </row>
    <row r="2991" spans="2:7" x14ac:dyDescent="0.25">
      <c r="B2991" s="70"/>
      <c r="C2991" s="70"/>
      <c r="D2991" s="70"/>
      <c r="G2991" s="71"/>
    </row>
    <row r="2992" spans="2:7" x14ac:dyDescent="0.25">
      <c r="B2992" s="70"/>
      <c r="C2992" s="70"/>
      <c r="D2992" s="70"/>
      <c r="G2992" s="71"/>
    </row>
    <row r="2993" spans="2:7" x14ac:dyDescent="0.25">
      <c r="B2993" s="70"/>
      <c r="C2993" s="70"/>
      <c r="D2993" s="70"/>
      <c r="G2993" s="71"/>
    </row>
    <row r="2994" spans="2:7" x14ac:dyDescent="0.25">
      <c r="B2994" s="70"/>
      <c r="C2994" s="70"/>
      <c r="D2994" s="70"/>
      <c r="G2994" s="71"/>
    </row>
    <row r="2995" spans="2:7" x14ac:dyDescent="0.25">
      <c r="B2995" s="70"/>
      <c r="C2995" s="70"/>
      <c r="D2995" s="70"/>
      <c r="G2995" s="71"/>
    </row>
    <row r="2996" spans="2:7" x14ac:dyDescent="0.25">
      <c r="B2996" s="70"/>
      <c r="C2996" s="70"/>
      <c r="D2996" s="70"/>
      <c r="G2996" s="71"/>
    </row>
    <row r="2997" spans="2:7" x14ac:dyDescent="0.25">
      <c r="B2997" s="70"/>
      <c r="C2997" s="70"/>
      <c r="D2997" s="70"/>
      <c r="G2997" s="71"/>
    </row>
    <row r="2998" spans="2:7" x14ac:dyDescent="0.25">
      <c r="B2998" s="70"/>
      <c r="C2998" s="70"/>
      <c r="D2998" s="70"/>
      <c r="G2998" s="71"/>
    </row>
    <row r="2999" spans="2:7" x14ac:dyDescent="0.25">
      <c r="B2999" s="70"/>
      <c r="C2999" s="70"/>
      <c r="D2999" s="70"/>
      <c r="G2999" s="71"/>
    </row>
    <row r="3000" spans="2:7" x14ac:dyDescent="0.25">
      <c r="B3000" s="70"/>
      <c r="C3000" s="70"/>
      <c r="D3000" s="70"/>
      <c r="G3000" s="71"/>
    </row>
    <row r="3001" spans="2:7" x14ac:dyDescent="0.25">
      <c r="B3001" s="70"/>
      <c r="C3001" s="70"/>
      <c r="D3001" s="70"/>
      <c r="G3001" s="71"/>
    </row>
    <row r="3002" spans="2:7" x14ac:dyDescent="0.25">
      <c r="B3002" s="70"/>
      <c r="C3002" s="70"/>
      <c r="D3002" s="70"/>
      <c r="G3002" s="71"/>
    </row>
    <row r="3003" spans="2:7" x14ac:dyDescent="0.25">
      <c r="B3003" s="70"/>
      <c r="C3003" s="70"/>
      <c r="D3003" s="70"/>
      <c r="G3003" s="71"/>
    </row>
    <row r="3004" spans="2:7" x14ac:dyDescent="0.25">
      <c r="B3004" s="70"/>
      <c r="C3004" s="70"/>
      <c r="D3004" s="70"/>
      <c r="G3004" s="71"/>
    </row>
    <row r="3005" spans="2:7" x14ac:dyDescent="0.25">
      <c r="B3005" s="70"/>
      <c r="C3005" s="70"/>
      <c r="D3005" s="70"/>
      <c r="G3005" s="71"/>
    </row>
    <row r="3006" spans="2:7" x14ac:dyDescent="0.25">
      <c r="B3006" s="70"/>
      <c r="C3006" s="70"/>
      <c r="D3006" s="70"/>
      <c r="G3006" s="71"/>
    </row>
    <row r="3007" spans="2:7" x14ac:dyDescent="0.25">
      <c r="B3007" s="70"/>
      <c r="C3007" s="70"/>
      <c r="D3007" s="70"/>
      <c r="G3007" s="71"/>
    </row>
    <row r="3008" spans="2:7" x14ac:dyDescent="0.25">
      <c r="B3008" s="70"/>
      <c r="C3008" s="70"/>
      <c r="D3008" s="70"/>
      <c r="G3008" s="71"/>
    </row>
    <row r="3009" spans="2:7" x14ac:dyDescent="0.25">
      <c r="B3009" s="70"/>
      <c r="C3009" s="70"/>
      <c r="D3009" s="70"/>
      <c r="G3009" s="71"/>
    </row>
    <row r="3010" spans="2:7" x14ac:dyDescent="0.25">
      <c r="B3010" s="70"/>
      <c r="C3010" s="70"/>
      <c r="D3010" s="70"/>
      <c r="G3010" s="71"/>
    </row>
    <row r="3011" spans="2:7" x14ac:dyDescent="0.25">
      <c r="B3011" s="70"/>
      <c r="C3011" s="70"/>
      <c r="D3011" s="70"/>
      <c r="G3011" s="71"/>
    </row>
    <row r="3012" spans="2:7" x14ac:dyDescent="0.25">
      <c r="B3012" s="70"/>
      <c r="C3012" s="70"/>
      <c r="D3012" s="70"/>
      <c r="G3012" s="71"/>
    </row>
    <row r="3013" spans="2:7" x14ac:dyDescent="0.25">
      <c r="B3013" s="70"/>
      <c r="C3013" s="70"/>
      <c r="D3013" s="70"/>
      <c r="G3013" s="71"/>
    </row>
    <row r="3014" spans="2:7" x14ac:dyDescent="0.25">
      <c r="B3014" s="70"/>
      <c r="C3014" s="70"/>
      <c r="D3014" s="70"/>
      <c r="G3014" s="71"/>
    </row>
    <row r="3015" spans="2:7" x14ac:dyDescent="0.25">
      <c r="B3015" s="70"/>
      <c r="C3015" s="70"/>
      <c r="D3015" s="70"/>
      <c r="G3015" s="71"/>
    </row>
    <row r="3016" spans="2:7" x14ac:dyDescent="0.25">
      <c r="B3016" s="70"/>
      <c r="C3016" s="70"/>
      <c r="D3016" s="70"/>
      <c r="G3016" s="71"/>
    </row>
    <row r="3017" spans="2:7" x14ac:dyDescent="0.25">
      <c r="B3017" s="70"/>
      <c r="C3017" s="70"/>
      <c r="D3017" s="70"/>
      <c r="G3017" s="71"/>
    </row>
    <row r="3018" spans="2:7" x14ac:dyDescent="0.25">
      <c r="B3018" s="70"/>
      <c r="C3018" s="70"/>
      <c r="D3018" s="70"/>
      <c r="G3018" s="71"/>
    </row>
    <row r="3019" spans="2:7" x14ac:dyDescent="0.25">
      <c r="B3019" s="70"/>
      <c r="C3019" s="70"/>
      <c r="D3019" s="70"/>
      <c r="G3019" s="71"/>
    </row>
    <row r="3020" spans="2:7" x14ac:dyDescent="0.25">
      <c r="B3020" s="70"/>
      <c r="C3020" s="70"/>
      <c r="D3020" s="70"/>
      <c r="G3020" s="71"/>
    </row>
    <row r="3021" spans="2:7" x14ac:dyDescent="0.25">
      <c r="B3021" s="70"/>
      <c r="C3021" s="70"/>
      <c r="D3021" s="70"/>
      <c r="G3021" s="71"/>
    </row>
    <row r="3022" spans="2:7" x14ac:dyDescent="0.25">
      <c r="B3022" s="70"/>
      <c r="C3022" s="70"/>
      <c r="D3022" s="70"/>
      <c r="G3022" s="71"/>
    </row>
    <row r="3023" spans="2:7" x14ac:dyDescent="0.25">
      <c r="B3023" s="70"/>
      <c r="C3023" s="70"/>
      <c r="D3023" s="70"/>
      <c r="G3023" s="71"/>
    </row>
    <row r="3024" spans="2:7" x14ac:dyDescent="0.25">
      <c r="B3024" s="70"/>
      <c r="C3024" s="70"/>
      <c r="D3024" s="70"/>
      <c r="G3024" s="71"/>
    </row>
    <row r="3025" spans="2:7" x14ac:dyDescent="0.25">
      <c r="B3025" s="70"/>
      <c r="C3025" s="70"/>
      <c r="D3025" s="70"/>
      <c r="G3025" s="71"/>
    </row>
    <row r="3026" spans="2:7" x14ac:dyDescent="0.25">
      <c r="B3026" s="70"/>
      <c r="C3026" s="70"/>
      <c r="D3026" s="70"/>
      <c r="G3026" s="71"/>
    </row>
    <row r="3027" spans="2:7" x14ac:dyDescent="0.25">
      <c r="B3027" s="70"/>
      <c r="C3027" s="70"/>
      <c r="D3027" s="70"/>
      <c r="G3027" s="71"/>
    </row>
    <row r="3028" spans="2:7" x14ac:dyDescent="0.25">
      <c r="B3028" s="70"/>
      <c r="C3028" s="70"/>
      <c r="D3028" s="70"/>
      <c r="G3028" s="71"/>
    </row>
    <row r="3029" spans="2:7" x14ac:dyDescent="0.25">
      <c r="B3029" s="70"/>
      <c r="C3029" s="70"/>
      <c r="D3029" s="70"/>
      <c r="G3029" s="71"/>
    </row>
    <row r="3030" spans="2:7" x14ac:dyDescent="0.25">
      <c r="B3030" s="70"/>
      <c r="C3030" s="70"/>
      <c r="D3030" s="70"/>
      <c r="G3030" s="71"/>
    </row>
    <row r="3031" spans="2:7" x14ac:dyDescent="0.25">
      <c r="B3031" s="70"/>
      <c r="C3031" s="70"/>
      <c r="D3031" s="70"/>
      <c r="G3031" s="71"/>
    </row>
    <row r="3032" spans="2:7" x14ac:dyDescent="0.25">
      <c r="B3032" s="70"/>
      <c r="C3032" s="70"/>
      <c r="D3032" s="70"/>
      <c r="G3032" s="71"/>
    </row>
    <row r="3033" spans="2:7" x14ac:dyDescent="0.25">
      <c r="B3033" s="70"/>
      <c r="C3033" s="70"/>
      <c r="D3033" s="70"/>
      <c r="G3033" s="71"/>
    </row>
    <row r="3034" spans="2:7" x14ac:dyDescent="0.25">
      <c r="B3034" s="70"/>
      <c r="C3034" s="70"/>
      <c r="D3034" s="70"/>
      <c r="G3034" s="71"/>
    </row>
    <row r="3035" spans="2:7" x14ac:dyDescent="0.25">
      <c r="B3035" s="70"/>
      <c r="C3035" s="70"/>
      <c r="D3035" s="70"/>
      <c r="G3035" s="71"/>
    </row>
    <row r="3036" spans="2:7" x14ac:dyDescent="0.25">
      <c r="B3036" s="70"/>
      <c r="C3036" s="70"/>
      <c r="D3036" s="70"/>
      <c r="G3036" s="71"/>
    </row>
    <row r="3037" spans="2:7" x14ac:dyDescent="0.25">
      <c r="B3037" s="70"/>
      <c r="C3037" s="70"/>
      <c r="D3037" s="70"/>
      <c r="G3037" s="71"/>
    </row>
    <row r="3038" spans="2:7" x14ac:dyDescent="0.25">
      <c r="B3038" s="70"/>
      <c r="C3038" s="70"/>
      <c r="D3038" s="70"/>
      <c r="G3038" s="71"/>
    </row>
    <row r="3039" spans="2:7" x14ac:dyDescent="0.25">
      <c r="B3039" s="70"/>
      <c r="C3039" s="70"/>
      <c r="D3039" s="70"/>
      <c r="G3039" s="71"/>
    </row>
    <row r="3040" spans="2:7" x14ac:dyDescent="0.25">
      <c r="B3040" s="70"/>
      <c r="C3040" s="70"/>
      <c r="D3040" s="70"/>
      <c r="G3040" s="71"/>
    </row>
    <row r="3041" spans="2:7" x14ac:dyDescent="0.25">
      <c r="B3041" s="70"/>
      <c r="C3041" s="70"/>
      <c r="D3041" s="70"/>
      <c r="G3041" s="71"/>
    </row>
    <row r="3042" spans="2:7" x14ac:dyDescent="0.25">
      <c r="B3042" s="70"/>
      <c r="C3042" s="70"/>
      <c r="D3042" s="70"/>
      <c r="G3042" s="71"/>
    </row>
    <row r="3043" spans="2:7" x14ac:dyDescent="0.25">
      <c r="B3043" s="70"/>
      <c r="C3043" s="70"/>
      <c r="D3043" s="70"/>
      <c r="G3043" s="71"/>
    </row>
    <row r="3044" spans="2:7" x14ac:dyDescent="0.25">
      <c r="B3044" s="70"/>
      <c r="C3044" s="70"/>
      <c r="D3044" s="70"/>
      <c r="G3044" s="71"/>
    </row>
    <row r="3045" spans="2:7" x14ac:dyDescent="0.25">
      <c r="B3045" s="70"/>
      <c r="C3045" s="70"/>
      <c r="D3045" s="70"/>
      <c r="G3045" s="71"/>
    </row>
    <row r="3046" spans="2:7" x14ac:dyDescent="0.25">
      <c r="B3046" s="70"/>
      <c r="C3046" s="70"/>
      <c r="D3046" s="70"/>
      <c r="G3046" s="71"/>
    </row>
    <row r="3047" spans="2:7" x14ac:dyDescent="0.25">
      <c r="B3047" s="70"/>
      <c r="C3047" s="70"/>
      <c r="D3047" s="70"/>
      <c r="G3047" s="71"/>
    </row>
    <row r="3048" spans="2:7" x14ac:dyDescent="0.25">
      <c r="B3048" s="70"/>
      <c r="C3048" s="70"/>
      <c r="D3048" s="70"/>
      <c r="G3048" s="71"/>
    </row>
    <row r="3049" spans="2:7" x14ac:dyDescent="0.25">
      <c r="B3049" s="70"/>
      <c r="C3049" s="70"/>
      <c r="D3049" s="70"/>
      <c r="G3049" s="71"/>
    </row>
    <row r="3050" spans="2:7" x14ac:dyDescent="0.25">
      <c r="B3050" s="70"/>
      <c r="C3050" s="70"/>
      <c r="D3050" s="70"/>
      <c r="G3050" s="71"/>
    </row>
    <row r="3051" spans="2:7" x14ac:dyDescent="0.25">
      <c r="B3051" s="70"/>
      <c r="C3051" s="70"/>
      <c r="D3051" s="70"/>
      <c r="G3051" s="71"/>
    </row>
    <row r="3052" spans="2:7" x14ac:dyDescent="0.25">
      <c r="B3052" s="70"/>
      <c r="C3052" s="70"/>
      <c r="D3052" s="70"/>
      <c r="G3052" s="71"/>
    </row>
    <row r="3053" spans="2:7" x14ac:dyDescent="0.25">
      <c r="B3053" s="70"/>
      <c r="C3053" s="70"/>
      <c r="D3053" s="70"/>
      <c r="G3053" s="64"/>
    </row>
    <row r="3054" spans="2:7" x14ac:dyDescent="0.25">
      <c r="B3054" s="70"/>
      <c r="C3054" s="70"/>
      <c r="D3054" s="70"/>
      <c r="G3054" s="64"/>
    </row>
    <row r="3055" spans="2:7" x14ac:dyDescent="0.25">
      <c r="B3055" s="70"/>
      <c r="C3055" s="70"/>
      <c r="D3055" s="70"/>
      <c r="G3055" s="64"/>
    </row>
    <row r="3056" spans="2:7" x14ac:dyDescent="0.25">
      <c r="B3056" s="70"/>
      <c r="C3056" s="70"/>
      <c r="D3056" s="70"/>
      <c r="G3056" s="64"/>
    </row>
    <row r="3057" spans="2:7" x14ac:dyDescent="0.25">
      <c r="B3057" s="70"/>
      <c r="C3057" s="70"/>
      <c r="D3057" s="70"/>
      <c r="G3057" s="64"/>
    </row>
    <row r="3058" spans="2:7" x14ac:dyDescent="0.25">
      <c r="B3058" s="70"/>
      <c r="C3058" s="70"/>
      <c r="D3058" s="70"/>
      <c r="G3058" s="64"/>
    </row>
    <row r="3059" spans="2:7" x14ac:dyDescent="0.25">
      <c r="B3059" s="70"/>
      <c r="C3059" s="70"/>
      <c r="D3059" s="70"/>
      <c r="G3059" s="64"/>
    </row>
    <row r="3060" spans="2:7" x14ac:dyDescent="0.25">
      <c r="B3060" s="70"/>
      <c r="C3060" s="70"/>
      <c r="D3060" s="70"/>
      <c r="G3060" s="64"/>
    </row>
    <row r="3061" spans="2:7" x14ac:dyDescent="0.25">
      <c r="B3061" s="70"/>
      <c r="C3061" s="70"/>
      <c r="D3061" s="70"/>
      <c r="G3061" s="64"/>
    </row>
    <row r="3062" spans="2:7" x14ac:dyDescent="0.25">
      <c r="B3062" s="70"/>
      <c r="C3062" s="70"/>
      <c r="D3062" s="70"/>
      <c r="G3062" s="64"/>
    </row>
    <row r="3063" spans="2:7" x14ac:dyDescent="0.25">
      <c r="B3063" s="70"/>
      <c r="C3063" s="70"/>
      <c r="D3063" s="70"/>
      <c r="G3063" s="64"/>
    </row>
    <row r="3064" spans="2:7" x14ac:dyDescent="0.25">
      <c r="B3064" s="70"/>
      <c r="C3064" s="70"/>
      <c r="D3064" s="70"/>
      <c r="G3064" s="64"/>
    </row>
    <row r="3065" spans="2:7" x14ac:dyDescent="0.25">
      <c r="B3065" s="70"/>
      <c r="C3065" s="70"/>
      <c r="D3065" s="70"/>
      <c r="G3065" s="64"/>
    </row>
    <row r="3066" spans="2:7" x14ac:dyDescent="0.25">
      <c r="B3066" s="70"/>
      <c r="C3066" s="70"/>
      <c r="D3066" s="70"/>
      <c r="G3066" s="64"/>
    </row>
    <row r="3067" spans="2:7" x14ac:dyDescent="0.25">
      <c r="B3067" s="70"/>
      <c r="C3067" s="70"/>
      <c r="D3067" s="70"/>
      <c r="G3067" s="64"/>
    </row>
    <row r="3068" spans="2:7" x14ac:dyDescent="0.25">
      <c r="B3068" s="70"/>
      <c r="C3068" s="70"/>
      <c r="D3068" s="70"/>
      <c r="G3068" s="64"/>
    </row>
    <row r="3069" spans="2:7" x14ac:dyDescent="0.25">
      <c r="B3069" s="70"/>
      <c r="C3069" s="70"/>
      <c r="D3069" s="70"/>
      <c r="G3069" s="64"/>
    </row>
    <row r="3070" spans="2:7" x14ac:dyDescent="0.25">
      <c r="B3070" s="70"/>
      <c r="C3070" s="70"/>
      <c r="D3070" s="70"/>
      <c r="G3070" s="64"/>
    </row>
    <row r="3071" spans="2:7" x14ac:dyDescent="0.25">
      <c r="B3071" s="70"/>
      <c r="C3071" s="70"/>
      <c r="D3071" s="70"/>
      <c r="G3071" s="64"/>
    </row>
    <row r="3072" spans="2:7" x14ac:dyDescent="0.25">
      <c r="B3072" s="70"/>
      <c r="C3072" s="70"/>
      <c r="D3072" s="70"/>
      <c r="G3072" s="64"/>
    </row>
    <row r="3073" spans="2:7" x14ac:dyDescent="0.25">
      <c r="B3073" s="70"/>
      <c r="C3073" s="70"/>
      <c r="D3073" s="70"/>
      <c r="G3073" s="64"/>
    </row>
    <row r="3074" spans="2:7" x14ac:dyDescent="0.25">
      <c r="B3074" s="70"/>
      <c r="C3074" s="70"/>
      <c r="D3074" s="70"/>
      <c r="G3074" s="64"/>
    </row>
    <row r="3075" spans="2:7" x14ac:dyDescent="0.25">
      <c r="B3075" s="70"/>
      <c r="C3075" s="70"/>
      <c r="D3075" s="70"/>
      <c r="G3075" s="64"/>
    </row>
    <row r="3076" spans="2:7" x14ac:dyDescent="0.25">
      <c r="B3076" s="70"/>
      <c r="C3076" s="70"/>
      <c r="D3076" s="70"/>
      <c r="G3076" s="64"/>
    </row>
    <row r="3077" spans="2:7" x14ac:dyDescent="0.25">
      <c r="B3077" s="70"/>
      <c r="C3077" s="70"/>
      <c r="D3077" s="70"/>
      <c r="G3077" s="64"/>
    </row>
    <row r="3078" spans="2:7" x14ac:dyDescent="0.25">
      <c r="B3078" s="70"/>
      <c r="C3078" s="70"/>
      <c r="D3078" s="70"/>
      <c r="G3078" s="64"/>
    </row>
    <row r="3079" spans="2:7" x14ac:dyDescent="0.25">
      <c r="B3079" s="70"/>
      <c r="C3079" s="70"/>
      <c r="D3079" s="70"/>
      <c r="G3079" s="64"/>
    </row>
    <row r="3080" spans="2:7" x14ac:dyDescent="0.25">
      <c r="B3080" s="70"/>
      <c r="C3080" s="70"/>
      <c r="D3080" s="70"/>
      <c r="G3080" s="64"/>
    </row>
    <row r="3081" spans="2:7" x14ac:dyDescent="0.25">
      <c r="B3081" s="70"/>
      <c r="C3081" s="70"/>
      <c r="D3081" s="70"/>
      <c r="G3081" s="64"/>
    </row>
    <row r="3082" spans="2:7" x14ac:dyDescent="0.25">
      <c r="B3082" s="70"/>
      <c r="C3082" s="70"/>
      <c r="D3082" s="70"/>
      <c r="G3082" s="64"/>
    </row>
    <row r="3083" spans="2:7" x14ac:dyDescent="0.25">
      <c r="B3083" s="70"/>
      <c r="C3083" s="70"/>
      <c r="D3083" s="70"/>
      <c r="G3083" s="64"/>
    </row>
    <row r="3084" spans="2:7" x14ac:dyDescent="0.25">
      <c r="B3084" s="70"/>
      <c r="C3084" s="70"/>
      <c r="D3084" s="70"/>
      <c r="G3084" s="64"/>
    </row>
    <row r="3085" spans="2:7" x14ac:dyDescent="0.25">
      <c r="B3085" s="70"/>
      <c r="C3085" s="70"/>
      <c r="D3085" s="70"/>
      <c r="G3085" s="64"/>
    </row>
    <row r="3086" spans="2:7" x14ac:dyDescent="0.25">
      <c r="B3086" s="70"/>
      <c r="C3086" s="70"/>
      <c r="D3086" s="70"/>
      <c r="G3086" s="64"/>
    </row>
    <row r="3087" spans="2:7" x14ac:dyDescent="0.25">
      <c r="B3087" s="70"/>
      <c r="C3087" s="70"/>
      <c r="D3087" s="70"/>
      <c r="G3087" s="64"/>
    </row>
    <row r="3088" spans="2:7" x14ac:dyDescent="0.25">
      <c r="B3088" s="70"/>
      <c r="C3088" s="70"/>
      <c r="D3088" s="70"/>
      <c r="G3088" s="64"/>
    </row>
    <row r="3089" spans="2:7" x14ac:dyDescent="0.25">
      <c r="B3089" s="70"/>
      <c r="C3089" s="70"/>
      <c r="D3089" s="70"/>
      <c r="G3089" s="64"/>
    </row>
    <row r="3090" spans="2:7" x14ac:dyDescent="0.25">
      <c r="B3090" s="70"/>
      <c r="C3090" s="70"/>
      <c r="D3090" s="70"/>
      <c r="G3090" s="64"/>
    </row>
    <row r="3091" spans="2:7" x14ac:dyDescent="0.25">
      <c r="B3091" s="70"/>
      <c r="C3091" s="70"/>
      <c r="D3091" s="70"/>
      <c r="G3091" s="64"/>
    </row>
    <row r="3092" spans="2:7" x14ac:dyDescent="0.25">
      <c r="B3092" s="70"/>
      <c r="C3092" s="70"/>
      <c r="D3092" s="70"/>
      <c r="G3092" s="64"/>
    </row>
    <row r="3093" spans="2:7" x14ac:dyDescent="0.25">
      <c r="B3093" s="70"/>
      <c r="C3093" s="70"/>
      <c r="D3093" s="70"/>
      <c r="G3093" s="64"/>
    </row>
    <row r="3094" spans="2:7" x14ac:dyDescent="0.25">
      <c r="B3094" s="70"/>
      <c r="C3094" s="70"/>
      <c r="D3094" s="70"/>
      <c r="G3094" s="64"/>
    </row>
    <row r="3095" spans="2:7" x14ac:dyDescent="0.25">
      <c r="B3095" s="70"/>
      <c r="C3095" s="70"/>
      <c r="D3095" s="70"/>
      <c r="G3095" s="64"/>
    </row>
    <row r="3096" spans="2:7" x14ac:dyDescent="0.25">
      <c r="B3096" s="70"/>
      <c r="C3096" s="70"/>
      <c r="D3096" s="70"/>
      <c r="G3096" s="64"/>
    </row>
    <row r="3097" spans="2:7" x14ac:dyDescent="0.25">
      <c r="G3097" s="64"/>
    </row>
    <row r="3098" spans="2:7" x14ac:dyDescent="0.25">
      <c r="G3098" s="64"/>
    </row>
    <row r="3099" spans="2:7" x14ac:dyDescent="0.25">
      <c r="G3099" s="64"/>
    </row>
    <row r="3100" spans="2:7" x14ac:dyDescent="0.25">
      <c r="G3100" s="64"/>
    </row>
    <row r="3101" spans="2:7" x14ac:dyDescent="0.25">
      <c r="G3101" s="64"/>
    </row>
    <row r="3102" spans="2:7" x14ac:dyDescent="0.25">
      <c r="G3102" s="64"/>
    </row>
    <row r="3103" spans="2:7" x14ac:dyDescent="0.25">
      <c r="G3103" s="64"/>
    </row>
    <row r="3104" spans="2:7" x14ac:dyDescent="0.25">
      <c r="G3104" s="64"/>
    </row>
    <row r="3105" spans="7:7" x14ac:dyDescent="0.25">
      <c r="G3105" s="64"/>
    </row>
    <row r="3106" spans="7:7" x14ac:dyDescent="0.25">
      <c r="G3106" s="64"/>
    </row>
    <row r="3107" spans="7:7" x14ac:dyDescent="0.25">
      <c r="G3107" s="64"/>
    </row>
    <row r="3108" spans="7:7" x14ac:dyDescent="0.25">
      <c r="G3108" s="64"/>
    </row>
    <row r="3109" spans="7:7" x14ac:dyDescent="0.25">
      <c r="G3109" s="64"/>
    </row>
    <row r="3110" spans="7:7" x14ac:dyDescent="0.25">
      <c r="G3110" s="64"/>
    </row>
    <row r="3111" spans="7:7" x14ac:dyDescent="0.25">
      <c r="G3111" s="64"/>
    </row>
    <row r="3112" spans="7:7" x14ac:dyDescent="0.25">
      <c r="G3112" s="64"/>
    </row>
    <row r="3113" spans="7:7" x14ac:dyDescent="0.25">
      <c r="G3113" s="64"/>
    </row>
    <row r="3114" spans="7:7" x14ac:dyDescent="0.25">
      <c r="G3114" s="64"/>
    </row>
    <row r="3115" spans="7:7" x14ac:dyDescent="0.25">
      <c r="G3115" s="64"/>
    </row>
    <row r="3116" spans="7:7" x14ac:dyDescent="0.25">
      <c r="G3116" s="64"/>
    </row>
    <row r="3117" spans="7:7" x14ac:dyDescent="0.25">
      <c r="G3117" s="64"/>
    </row>
    <row r="3118" spans="7:7" x14ac:dyDescent="0.25">
      <c r="G3118" s="64"/>
    </row>
    <row r="3119" spans="7:7" x14ac:dyDescent="0.25">
      <c r="G3119" s="64"/>
    </row>
    <row r="3120" spans="7:7" x14ac:dyDescent="0.25">
      <c r="G3120" s="64"/>
    </row>
    <row r="3121" spans="7:7" x14ac:dyDescent="0.25">
      <c r="G3121" s="64"/>
    </row>
    <row r="3122" spans="7:7" x14ac:dyDescent="0.25">
      <c r="G3122" s="64"/>
    </row>
    <row r="3123" spans="7:7" x14ac:dyDescent="0.25">
      <c r="G3123" s="64"/>
    </row>
    <row r="3124" spans="7:7" x14ac:dyDescent="0.25">
      <c r="G3124" s="64"/>
    </row>
    <row r="3125" spans="7:7" x14ac:dyDescent="0.25">
      <c r="G3125" s="64"/>
    </row>
    <row r="3126" spans="7:7" x14ac:dyDescent="0.25">
      <c r="G3126" s="64"/>
    </row>
    <row r="3127" spans="7:7" x14ac:dyDescent="0.25">
      <c r="G3127" s="64"/>
    </row>
    <row r="3128" spans="7:7" x14ac:dyDescent="0.25">
      <c r="G3128" s="64"/>
    </row>
    <row r="3129" spans="7:7" x14ac:dyDescent="0.25">
      <c r="G3129" s="64"/>
    </row>
    <row r="3130" spans="7:7" x14ac:dyDescent="0.25">
      <c r="G3130" s="64"/>
    </row>
    <row r="3131" spans="7:7" x14ac:dyDescent="0.25">
      <c r="G3131" s="64"/>
    </row>
    <row r="3132" spans="7:7" x14ac:dyDescent="0.25">
      <c r="G3132" s="64"/>
    </row>
    <row r="3133" spans="7:7" x14ac:dyDescent="0.25">
      <c r="G3133" s="64"/>
    </row>
    <row r="3134" spans="7:7" x14ac:dyDescent="0.25">
      <c r="G3134" s="64"/>
    </row>
    <row r="3135" spans="7:7" x14ac:dyDescent="0.25">
      <c r="G3135" s="64"/>
    </row>
    <row r="3136" spans="7:7" x14ac:dyDescent="0.25">
      <c r="G3136" s="64"/>
    </row>
    <row r="3137" spans="7:7" x14ac:dyDescent="0.25">
      <c r="G3137" s="64"/>
    </row>
    <row r="3138" spans="7:7" x14ac:dyDescent="0.25">
      <c r="G3138" s="64"/>
    </row>
    <row r="3139" spans="7:7" x14ac:dyDescent="0.25">
      <c r="G3139" s="64"/>
    </row>
    <row r="3140" spans="7:7" x14ac:dyDescent="0.25">
      <c r="G3140" s="64"/>
    </row>
    <row r="3141" spans="7:7" x14ac:dyDescent="0.25">
      <c r="G3141" s="64"/>
    </row>
    <row r="3142" spans="7:7" x14ac:dyDescent="0.25">
      <c r="G3142" s="64"/>
    </row>
    <row r="3143" spans="7:7" x14ac:dyDescent="0.25">
      <c r="G3143" s="64"/>
    </row>
    <row r="3144" spans="7:7" x14ac:dyDescent="0.25">
      <c r="G3144" s="64"/>
    </row>
    <row r="3145" spans="7:7" x14ac:dyDescent="0.25">
      <c r="G3145" s="64"/>
    </row>
    <row r="3146" spans="7:7" x14ac:dyDescent="0.25">
      <c r="G3146" s="64"/>
    </row>
    <row r="3147" spans="7:7" x14ac:dyDescent="0.25">
      <c r="G3147" s="64"/>
    </row>
    <row r="3148" spans="7:7" x14ac:dyDescent="0.25">
      <c r="G3148" s="64"/>
    </row>
    <row r="3149" spans="7:7" x14ac:dyDescent="0.25">
      <c r="G3149" s="64"/>
    </row>
    <row r="3150" spans="7:7" x14ac:dyDescent="0.25">
      <c r="G3150" s="64"/>
    </row>
    <row r="3151" spans="7:7" x14ac:dyDescent="0.25">
      <c r="G3151" s="64"/>
    </row>
    <row r="3152" spans="7:7" x14ac:dyDescent="0.25">
      <c r="G3152" s="64"/>
    </row>
    <row r="3153" spans="7:7" x14ac:dyDescent="0.25">
      <c r="G3153" s="64"/>
    </row>
    <row r="3154" spans="7:7" x14ac:dyDescent="0.25">
      <c r="G3154" s="64"/>
    </row>
    <row r="3155" spans="7:7" x14ac:dyDescent="0.25">
      <c r="G3155" s="64"/>
    </row>
    <row r="3156" spans="7:7" x14ac:dyDescent="0.25">
      <c r="G3156" s="64"/>
    </row>
    <row r="3157" spans="7:7" x14ac:dyDescent="0.25">
      <c r="G3157" s="64"/>
    </row>
    <row r="3158" spans="7:7" x14ac:dyDescent="0.25">
      <c r="G3158" s="64"/>
    </row>
    <row r="3159" spans="7:7" x14ac:dyDescent="0.25">
      <c r="G3159" s="64"/>
    </row>
    <row r="3160" spans="7:7" x14ac:dyDescent="0.25">
      <c r="G3160" s="64"/>
    </row>
    <row r="3161" spans="7:7" x14ac:dyDescent="0.25">
      <c r="G3161" s="64"/>
    </row>
    <row r="3162" spans="7:7" x14ac:dyDescent="0.25">
      <c r="G3162" s="64"/>
    </row>
    <row r="3163" spans="7:7" x14ac:dyDescent="0.25">
      <c r="G3163" s="64"/>
    </row>
    <row r="3164" spans="7:7" x14ac:dyDescent="0.25">
      <c r="G3164" s="64"/>
    </row>
    <row r="3165" spans="7:7" x14ac:dyDescent="0.25">
      <c r="G3165" s="64"/>
    </row>
    <row r="3166" spans="7:7" x14ac:dyDescent="0.25">
      <c r="G3166" s="64"/>
    </row>
    <row r="3167" spans="7:7" x14ac:dyDescent="0.25">
      <c r="G3167" s="64"/>
    </row>
    <row r="3168" spans="7:7" x14ac:dyDescent="0.25">
      <c r="G3168" s="64"/>
    </row>
    <row r="3169" spans="7:7" x14ac:dyDescent="0.25">
      <c r="G3169" s="64"/>
    </row>
    <row r="3170" spans="7:7" x14ac:dyDescent="0.25">
      <c r="G3170" s="64"/>
    </row>
    <row r="3171" spans="7:7" x14ac:dyDescent="0.25">
      <c r="G3171" s="64"/>
    </row>
    <row r="3172" spans="7:7" x14ac:dyDescent="0.25">
      <c r="G3172" s="64"/>
    </row>
    <row r="3173" spans="7:7" x14ac:dyDescent="0.25">
      <c r="G3173" s="64"/>
    </row>
    <row r="3174" spans="7:7" x14ac:dyDescent="0.25">
      <c r="G3174" s="64"/>
    </row>
    <row r="3175" spans="7:7" x14ac:dyDescent="0.25">
      <c r="G3175" s="64"/>
    </row>
    <row r="3176" spans="7:7" x14ac:dyDescent="0.25">
      <c r="G3176" s="64"/>
    </row>
    <row r="3177" spans="7:7" x14ac:dyDescent="0.25">
      <c r="G3177" s="64"/>
    </row>
    <row r="3178" spans="7:7" x14ac:dyDescent="0.25">
      <c r="G3178" s="64"/>
    </row>
    <row r="3179" spans="7:7" x14ac:dyDescent="0.25">
      <c r="G3179" s="64"/>
    </row>
    <row r="3180" spans="7:7" x14ac:dyDescent="0.25">
      <c r="G3180" s="64"/>
    </row>
    <row r="3181" spans="7:7" x14ac:dyDescent="0.25">
      <c r="G3181" s="64"/>
    </row>
    <row r="3182" spans="7:7" x14ac:dyDescent="0.25">
      <c r="G3182" s="64"/>
    </row>
    <row r="3183" spans="7:7" x14ac:dyDescent="0.25">
      <c r="G3183" s="64"/>
    </row>
    <row r="3184" spans="7:7" x14ac:dyDescent="0.25">
      <c r="G3184" s="64"/>
    </row>
    <row r="3185" spans="7:7" x14ac:dyDescent="0.25">
      <c r="G3185" s="64"/>
    </row>
    <row r="3186" spans="7:7" x14ac:dyDescent="0.25">
      <c r="G3186" s="64"/>
    </row>
    <row r="3187" spans="7:7" x14ac:dyDescent="0.25">
      <c r="G3187" s="64"/>
    </row>
    <row r="3188" spans="7:7" x14ac:dyDescent="0.25">
      <c r="G3188" s="64"/>
    </row>
    <row r="3189" spans="7:7" x14ac:dyDescent="0.25">
      <c r="G3189" s="64"/>
    </row>
    <row r="3190" spans="7:7" x14ac:dyDescent="0.25">
      <c r="G3190" s="64"/>
    </row>
    <row r="3191" spans="7:7" x14ac:dyDescent="0.25">
      <c r="G3191" s="64"/>
    </row>
    <row r="3192" spans="7:7" x14ac:dyDescent="0.25">
      <c r="G3192" s="64"/>
    </row>
    <row r="3193" spans="7:7" x14ac:dyDescent="0.25">
      <c r="G3193" s="64"/>
    </row>
    <row r="3194" spans="7:7" x14ac:dyDescent="0.25">
      <c r="G3194" s="64"/>
    </row>
    <row r="3195" spans="7:7" x14ac:dyDescent="0.25">
      <c r="G3195" s="64"/>
    </row>
    <row r="3196" spans="7:7" x14ac:dyDescent="0.25">
      <c r="G3196" s="64"/>
    </row>
    <row r="3197" spans="7:7" x14ac:dyDescent="0.25">
      <c r="G3197" s="64"/>
    </row>
    <row r="3198" spans="7:7" x14ac:dyDescent="0.25">
      <c r="G3198" s="64"/>
    </row>
    <row r="3199" spans="7:7" x14ac:dyDescent="0.25">
      <c r="G3199" s="64"/>
    </row>
    <row r="3200" spans="7:7" x14ac:dyDescent="0.25">
      <c r="G3200" s="64"/>
    </row>
    <row r="3201" spans="7:7" x14ac:dyDescent="0.25">
      <c r="G3201" s="64"/>
    </row>
    <row r="3202" spans="7:7" x14ac:dyDescent="0.25">
      <c r="G3202" s="64"/>
    </row>
    <row r="3203" spans="7:7" x14ac:dyDescent="0.25">
      <c r="G3203" s="64"/>
    </row>
    <row r="3204" spans="7:7" x14ac:dyDescent="0.25">
      <c r="G3204" s="64"/>
    </row>
    <row r="3205" spans="7:7" x14ac:dyDescent="0.25">
      <c r="G3205" s="64"/>
    </row>
    <row r="3206" spans="7:7" x14ac:dyDescent="0.25">
      <c r="G3206" s="64"/>
    </row>
    <row r="3207" spans="7:7" x14ac:dyDescent="0.25">
      <c r="G3207" s="64"/>
    </row>
    <row r="3208" spans="7:7" x14ac:dyDescent="0.25">
      <c r="G3208" s="64"/>
    </row>
    <row r="3209" spans="7:7" x14ac:dyDescent="0.25">
      <c r="G3209" s="64"/>
    </row>
    <row r="3210" spans="7:7" x14ac:dyDescent="0.25">
      <c r="G3210" s="64"/>
    </row>
    <row r="3211" spans="7:7" x14ac:dyDescent="0.25">
      <c r="G3211" s="64"/>
    </row>
    <row r="3212" spans="7:7" x14ac:dyDescent="0.25">
      <c r="G3212" s="64"/>
    </row>
    <row r="3213" spans="7:7" x14ac:dyDescent="0.25">
      <c r="G3213" s="64"/>
    </row>
    <row r="3214" spans="7:7" x14ac:dyDescent="0.25">
      <c r="G3214" s="64"/>
    </row>
    <row r="3215" spans="7:7" x14ac:dyDescent="0.25">
      <c r="G3215" s="64"/>
    </row>
    <row r="3216" spans="7:7" x14ac:dyDescent="0.25">
      <c r="G3216" s="64"/>
    </row>
    <row r="3217" spans="7:7" x14ac:dyDescent="0.25">
      <c r="G3217" s="64"/>
    </row>
    <row r="3218" spans="7:7" x14ac:dyDescent="0.25">
      <c r="G3218" s="64"/>
    </row>
    <row r="3219" spans="7:7" x14ac:dyDescent="0.25">
      <c r="G3219" s="64"/>
    </row>
    <row r="3220" spans="7:7" x14ac:dyDescent="0.25">
      <c r="G3220" s="64"/>
    </row>
    <row r="3221" spans="7:7" x14ac:dyDescent="0.25">
      <c r="G3221" s="64"/>
    </row>
    <row r="3222" spans="7:7" x14ac:dyDescent="0.25">
      <c r="G3222" s="64"/>
    </row>
    <row r="3223" spans="7:7" x14ac:dyDescent="0.25">
      <c r="G3223" s="64"/>
    </row>
    <row r="3224" spans="7:7" x14ac:dyDescent="0.25">
      <c r="G3224" s="64"/>
    </row>
    <row r="3225" spans="7:7" x14ac:dyDescent="0.25">
      <c r="G3225" s="64"/>
    </row>
    <row r="3226" spans="7:7" x14ac:dyDescent="0.25">
      <c r="G3226" s="64"/>
    </row>
    <row r="3227" spans="7:7" x14ac:dyDescent="0.25">
      <c r="G3227" s="64"/>
    </row>
    <row r="3228" spans="7:7" x14ac:dyDescent="0.25">
      <c r="G3228" s="64"/>
    </row>
    <row r="3229" spans="7:7" x14ac:dyDescent="0.25">
      <c r="G3229" s="64"/>
    </row>
    <row r="3230" spans="7:7" x14ac:dyDescent="0.25">
      <c r="G3230" s="64"/>
    </row>
    <row r="3231" spans="7:7" x14ac:dyDescent="0.25">
      <c r="G3231" s="64"/>
    </row>
    <row r="3232" spans="7:7" x14ac:dyDescent="0.25">
      <c r="G3232" s="64"/>
    </row>
    <row r="3233" spans="7:7" x14ac:dyDescent="0.25">
      <c r="G3233" s="64"/>
    </row>
    <row r="3234" spans="7:7" x14ac:dyDescent="0.25">
      <c r="G3234" s="64"/>
    </row>
    <row r="3235" spans="7:7" x14ac:dyDescent="0.25">
      <c r="G3235" s="64"/>
    </row>
    <row r="3236" spans="7:7" x14ac:dyDescent="0.25">
      <c r="G3236" s="64"/>
    </row>
    <row r="3237" spans="7:7" x14ac:dyDescent="0.25">
      <c r="G3237" s="64"/>
    </row>
    <row r="3238" spans="7:7" x14ac:dyDescent="0.25">
      <c r="G3238" s="64"/>
    </row>
    <row r="3239" spans="7:7" x14ac:dyDescent="0.25">
      <c r="G3239" s="64"/>
    </row>
    <row r="3240" spans="7:7" x14ac:dyDescent="0.25">
      <c r="G3240" s="64"/>
    </row>
    <row r="3241" spans="7:7" x14ac:dyDescent="0.25">
      <c r="G3241" s="64"/>
    </row>
    <row r="3242" spans="7:7" x14ac:dyDescent="0.25">
      <c r="G3242" s="64"/>
    </row>
    <row r="3243" spans="7:7" x14ac:dyDescent="0.25">
      <c r="G3243" s="64"/>
    </row>
    <row r="3244" spans="7:7" x14ac:dyDescent="0.25">
      <c r="G3244" s="64"/>
    </row>
    <row r="3245" spans="7:7" x14ac:dyDescent="0.25">
      <c r="G3245" s="64"/>
    </row>
    <row r="3246" spans="7:7" x14ac:dyDescent="0.25">
      <c r="G3246" s="64"/>
    </row>
    <row r="3247" spans="7:7" x14ac:dyDescent="0.25">
      <c r="G3247" s="64"/>
    </row>
    <row r="3248" spans="7:7" x14ac:dyDescent="0.25">
      <c r="G3248" s="64"/>
    </row>
    <row r="3249" spans="7:7" x14ac:dyDescent="0.25">
      <c r="G3249" s="64"/>
    </row>
    <row r="3250" spans="7:7" x14ac:dyDescent="0.25">
      <c r="G3250" s="64"/>
    </row>
    <row r="3251" spans="7:7" x14ac:dyDescent="0.25">
      <c r="G3251" s="64"/>
    </row>
    <row r="3252" spans="7:7" x14ac:dyDescent="0.25">
      <c r="G3252" s="64"/>
    </row>
    <row r="3253" spans="7:7" x14ac:dyDescent="0.25">
      <c r="G3253" s="64"/>
    </row>
    <row r="3254" spans="7:7" x14ac:dyDescent="0.25">
      <c r="G3254" s="64"/>
    </row>
    <row r="3255" spans="7:7" x14ac:dyDescent="0.25">
      <c r="G3255" s="64"/>
    </row>
    <row r="3256" spans="7:7" x14ac:dyDescent="0.25">
      <c r="G3256" s="64"/>
    </row>
    <row r="3257" spans="7:7" x14ac:dyDescent="0.25">
      <c r="G3257" s="64"/>
    </row>
    <row r="3258" spans="7:7" x14ac:dyDescent="0.25">
      <c r="G3258" s="64"/>
    </row>
    <row r="3259" spans="7:7" x14ac:dyDescent="0.25">
      <c r="G3259" s="64"/>
    </row>
    <row r="3260" spans="7:7" x14ac:dyDescent="0.25">
      <c r="G3260" s="64"/>
    </row>
    <row r="3261" spans="7:7" x14ac:dyDescent="0.25">
      <c r="G3261" s="64"/>
    </row>
    <row r="3262" spans="7:7" x14ac:dyDescent="0.25">
      <c r="G3262" s="64"/>
    </row>
    <row r="3263" spans="7:7" x14ac:dyDescent="0.25">
      <c r="G3263" s="64"/>
    </row>
    <row r="3264" spans="7:7" x14ac:dyDescent="0.25">
      <c r="G3264" s="64"/>
    </row>
    <row r="3265" spans="7:7" x14ac:dyDescent="0.25">
      <c r="G3265" s="64"/>
    </row>
    <row r="3266" spans="7:7" x14ac:dyDescent="0.25">
      <c r="G3266" s="64"/>
    </row>
    <row r="3267" spans="7:7" x14ac:dyDescent="0.25">
      <c r="G3267" s="64"/>
    </row>
    <row r="3268" spans="7:7" x14ac:dyDescent="0.25">
      <c r="G3268" s="64"/>
    </row>
    <row r="3269" spans="7:7" x14ac:dyDescent="0.25">
      <c r="G3269" s="64"/>
    </row>
    <row r="3270" spans="7:7" x14ac:dyDescent="0.25">
      <c r="G3270" s="64"/>
    </row>
    <row r="3271" spans="7:7" x14ac:dyDescent="0.25">
      <c r="G3271" s="64"/>
    </row>
    <row r="3272" spans="7:7" x14ac:dyDescent="0.25">
      <c r="G3272" s="64"/>
    </row>
    <row r="3273" spans="7:7" x14ac:dyDescent="0.25">
      <c r="G3273" s="64"/>
    </row>
    <row r="3274" spans="7:7" x14ac:dyDescent="0.25">
      <c r="G3274" s="64"/>
    </row>
    <row r="3275" spans="7:7" x14ac:dyDescent="0.25">
      <c r="G3275" s="64"/>
    </row>
    <row r="3276" spans="7:7" x14ac:dyDescent="0.25">
      <c r="G3276" s="64"/>
    </row>
    <row r="3277" spans="7:7" x14ac:dyDescent="0.25">
      <c r="G3277" s="64"/>
    </row>
    <row r="3278" spans="7:7" x14ac:dyDescent="0.25">
      <c r="G3278" s="64"/>
    </row>
    <row r="3279" spans="7:7" x14ac:dyDescent="0.25">
      <c r="G3279" s="64"/>
    </row>
    <row r="3280" spans="7:7" x14ac:dyDescent="0.25">
      <c r="G3280" s="64"/>
    </row>
    <row r="3281" spans="7:7" x14ac:dyDescent="0.25">
      <c r="G3281" s="64"/>
    </row>
    <row r="3282" spans="7:7" x14ac:dyDescent="0.25">
      <c r="G3282" s="64"/>
    </row>
    <row r="3283" spans="7:7" x14ac:dyDescent="0.25">
      <c r="G3283" s="64"/>
    </row>
    <row r="3284" spans="7:7" x14ac:dyDescent="0.25">
      <c r="G3284" s="64"/>
    </row>
    <row r="3285" spans="7:7" x14ac:dyDescent="0.25">
      <c r="G3285" s="64"/>
    </row>
    <row r="3286" spans="7:7" x14ac:dyDescent="0.25">
      <c r="G3286" s="64"/>
    </row>
    <row r="3287" spans="7:7" x14ac:dyDescent="0.25">
      <c r="G3287" s="64"/>
    </row>
    <row r="3288" spans="7:7" x14ac:dyDescent="0.25">
      <c r="G3288" s="64"/>
    </row>
    <row r="3289" spans="7:7" x14ac:dyDescent="0.25">
      <c r="G3289" s="64"/>
    </row>
    <row r="3290" spans="7:7" x14ac:dyDescent="0.25">
      <c r="G3290" s="64"/>
    </row>
    <row r="3291" spans="7:7" x14ac:dyDescent="0.25">
      <c r="G3291" s="64"/>
    </row>
    <row r="3292" spans="7:7" x14ac:dyDescent="0.25">
      <c r="G3292" s="64"/>
    </row>
    <row r="3293" spans="7:7" x14ac:dyDescent="0.25">
      <c r="G3293" s="64"/>
    </row>
    <row r="3294" spans="7:7" x14ac:dyDescent="0.25">
      <c r="G3294" s="64"/>
    </row>
    <row r="3295" spans="7:7" x14ac:dyDescent="0.25">
      <c r="G3295" s="64"/>
    </row>
    <row r="3296" spans="7:7" x14ac:dyDescent="0.25">
      <c r="G3296" s="64"/>
    </row>
    <row r="3297" spans="7:7" x14ac:dyDescent="0.25">
      <c r="G3297" s="64"/>
    </row>
    <row r="3298" spans="7:7" x14ac:dyDescent="0.25">
      <c r="G3298" s="64"/>
    </row>
    <row r="3299" spans="7:7" x14ac:dyDescent="0.25">
      <c r="G3299" s="64"/>
    </row>
    <row r="3300" spans="7:7" x14ac:dyDescent="0.25">
      <c r="G3300" s="64"/>
    </row>
    <row r="3301" spans="7:7" x14ac:dyDescent="0.25">
      <c r="G3301" s="64"/>
    </row>
    <row r="3302" spans="7:7" x14ac:dyDescent="0.25">
      <c r="G3302" s="64"/>
    </row>
    <row r="3303" spans="7:7" x14ac:dyDescent="0.25">
      <c r="G3303" s="64"/>
    </row>
    <row r="3304" spans="7:7" x14ac:dyDescent="0.25">
      <c r="G3304" s="64"/>
    </row>
    <row r="3305" spans="7:7" x14ac:dyDescent="0.25">
      <c r="G3305" s="64"/>
    </row>
    <row r="3306" spans="7:7" x14ac:dyDescent="0.25">
      <c r="G3306" s="64"/>
    </row>
    <row r="3307" spans="7:7" x14ac:dyDescent="0.25">
      <c r="G3307" s="64"/>
    </row>
    <row r="3308" spans="7:7" x14ac:dyDescent="0.25">
      <c r="G3308" s="64"/>
    </row>
    <row r="3309" spans="7:7" x14ac:dyDescent="0.25">
      <c r="G3309" s="64"/>
    </row>
    <row r="3310" spans="7:7" x14ac:dyDescent="0.25">
      <c r="G3310" s="64"/>
    </row>
    <row r="3311" spans="7:7" x14ac:dyDescent="0.25">
      <c r="G3311" s="64"/>
    </row>
    <row r="3312" spans="7:7" x14ac:dyDescent="0.25">
      <c r="G3312" s="64"/>
    </row>
    <row r="3313" spans="7:7" x14ac:dyDescent="0.25">
      <c r="G3313" s="64"/>
    </row>
    <row r="3314" spans="7:7" x14ac:dyDescent="0.25">
      <c r="G3314" s="64"/>
    </row>
    <row r="3315" spans="7:7" x14ac:dyDescent="0.25">
      <c r="G3315" s="64"/>
    </row>
    <row r="3316" spans="7:7" x14ac:dyDescent="0.25">
      <c r="G3316" s="64"/>
    </row>
    <row r="3317" spans="7:7" x14ac:dyDescent="0.25">
      <c r="G3317" s="64"/>
    </row>
    <row r="3318" spans="7:7" x14ac:dyDescent="0.25">
      <c r="G3318" s="64"/>
    </row>
    <row r="3319" spans="7:7" x14ac:dyDescent="0.25">
      <c r="G3319" s="64"/>
    </row>
    <row r="3320" spans="7:7" x14ac:dyDescent="0.25">
      <c r="G3320" s="64"/>
    </row>
    <row r="3321" spans="7:7" x14ac:dyDescent="0.25">
      <c r="G3321" s="64"/>
    </row>
    <row r="3322" spans="7:7" x14ac:dyDescent="0.25">
      <c r="G3322" s="64"/>
    </row>
    <row r="3323" spans="7:7" x14ac:dyDescent="0.25">
      <c r="G3323" s="64"/>
    </row>
    <row r="3324" spans="7:7" x14ac:dyDescent="0.25">
      <c r="G3324" s="64"/>
    </row>
    <row r="3325" spans="7:7" x14ac:dyDescent="0.25">
      <c r="G3325" s="64"/>
    </row>
    <row r="3326" spans="7:7" x14ac:dyDescent="0.25">
      <c r="G3326" s="64"/>
    </row>
    <row r="3327" spans="7:7" x14ac:dyDescent="0.25">
      <c r="G3327" s="64"/>
    </row>
    <row r="3328" spans="7:7" x14ac:dyDescent="0.25">
      <c r="G3328" s="64"/>
    </row>
    <row r="3329" spans="7:7" x14ac:dyDescent="0.25">
      <c r="G3329" s="64"/>
    </row>
    <row r="3330" spans="7:7" x14ac:dyDescent="0.25">
      <c r="G3330" s="64"/>
    </row>
    <row r="3331" spans="7:7" x14ac:dyDescent="0.25">
      <c r="G3331" s="64"/>
    </row>
    <row r="3332" spans="7:7" x14ac:dyDescent="0.25">
      <c r="G3332" s="64"/>
    </row>
    <row r="3333" spans="7:7" x14ac:dyDescent="0.25">
      <c r="G3333" s="64"/>
    </row>
    <row r="3334" spans="7:7" x14ac:dyDescent="0.25">
      <c r="G3334" s="64"/>
    </row>
    <row r="3335" spans="7:7" x14ac:dyDescent="0.25">
      <c r="G3335" s="64"/>
    </row>
    <row r="3336" spans="7:7" x14ac:dyDescent="0.25">
      <c r="G3336" s="64"/>
    </row>
    <row r="3337" spans="7:7" x14ac:dyDescent="0.25">
      <c r="G3337" s="64"/>
    </row>
    <row r="3338" spans="7:7" x14ac:dyDescent="0.25">
      <c r="G3338" s="64"/>
    </row>
    <row r="3339" spans="7:7" x14ac:dyDescent="0.25">
      <c r="G3339" s="64"/>
    </row>
    <row r="3340" spans="7:7" x14ac:dyDescent="0.25">
      <c r="G3340" s="64"/>
    </row>
    <row r="3341" spans="7:7" x14ac:dyDescent="0.25">
      <c r="G3341" s="64"/>
    </row>
    <row r="3342" spans="7:7" x14ac:dyDescent="0.25">
      <c r="G3342" s="64"/>
    </row>
    <row r="3343" spans="7:7" x14ac:dyDescent="0.25">
      <c r="G3343" s="64"/>
    </row>
    <row r="3344" spans="7:7" x14ac:dyDescent="0.25">
      <c r="G3344" s="64"/>
    </row>
    <row r="3345" spans="7:7" x14ac:dyDescent="0.25">
      <c r="G3345" s="64"/>
    </row>
    <row r="3346" spans="7:7" x14ac:dyDescent="0.25">
      <c r="G3346" s="64"/>
    </row>
    <row r="3347" spans="7:7" x14ac:dyDescent="0.25">
      <c r="G3347" s="64"/>
    </row>
    <row r="3348" spans="7:7" x14ac:dyDescent="0.25">
      <c r="G3348" s="64"/>
    </row>
    <row r="3349" spans="7:7" x14ac:dyDescent="0.25">
      <c r="G3349" s="64"/>
    </row>
    <row r="3350" spans="7:7" x14ac:dyDescent="0.25">
      <c r="G3350" s="64"/>
    </row>
    <row r="3351" spans="7:7" x14ac:dyDescent="0.25">
      <c r="G3351" s="64"/>
    </row>
    <row r="3352" spans="7:7" x14ac:dyDescent="0.25">
      <c r="G3352" s="64"/>
    </row>
    <row r="3353" spans="7:7" x14ac:dyDescent="0.25">
      <c r="G3353" s="64"/>
    </row>
    <row r="3354" spans="7:7" x14ac:dyDescent="0.25">
      <c r="G3354" s="64"/>
    </row>
    <row r="3355" spans="7:7" x14ac:dyDescent="0.25">
      <c r="G3355" s="64"/>
    </row>
    <row r="3356" spans="7:7" x14ac:dyDescent="0.25">
      <c r="G3356" s="64"/>
    </row>
    <row r="3357" spans="7:7" x14ac:dyDescent="0.25">
      <c r="G3357" s="64"/>
    </row>
    <row r="3358" spans="7:7" x14ac:dyDescent="0.25">
      <c r="G3358" s="64"/>
    </row>
    <row r="3359" spans="7:7" x14ac:dyDescent="0.25">
      <c r="G3359" s="64"/>
    </row>
    <row r="3360" spans="7:7" x14ac:dyDescent="0.25">
      <c r="G3360" s="64"/>
    </row>
    <row r="3361" spans="7:7" x14ac:dyDescent="0.25">
      <c r="G3361" s="64"/>
    </row>
    <row r="3362" spans="7:7" x14ac:dyDescent="0.25">
      <c r="G3362" s="64"/>
    </row>
    <row r="3363" spans="7:7" x14ac:dyDescent="0.25">
      <c r="G3363" s="64"/>
    </row>
    <row r="3364" spans="7:7" x14ac:dyDescent="0.25">
      <c r="G3364" s="64"/>
    </row>
    <row r="3365" spans="7:7" x14ac:dyDescent="0.25">
      <c r="G3365" s="64"/>
    </row>
    <row r="3366" spans="7:7" x14ac:dyDescent="0.25">
      <c r="G3366" s="64"/>
    </row>
    <row r="3367" spans="7:7" x14ac:dyDescent="0.25">
      <c r="G3367" s="64"/>
    </row>
    <row r="3368" spans="7:7" x14ac:dyDescent="0.25">
      <c r="G3368" s="64"/>
    </row>
    <row r="3369" spans="7:7" x14ac:dyDescent="0.25">
      <c r="G3369" s="64"/>
    </row>
    <row r="3370" spans="7:7" x14ac:dyDescent="0.25">
      <c r="G3370" s="64"/>
    </row>
    <row r="3371" spans="7:7" x14ac:dyDescent="0.25">
      <c r="G3371" s="64"/>
    </row>
    <row r="3372" spans="7:7" x14ac:dyDescent="0.25">
      <c r="G3372" s="64"/>
    </row>
    <row r="3373" spans="7:7" x14ac:dyDescent="0.25">
      <c r="G3373" s="64"/>
    </row>
    <row r="3374" spans="7:7" x14ac:dyDescent="0.25">
      <c r="G3374" s="64"/>
    </row>
    <row r="3375" spans="7:7" x14ac:dyDescent="0.25">
      <c r="G3375" s="64"/>
    </row>
    <row r="3376" spans="7:7" x14ac:dyDescent="0.25">
      <c r="G3376" s="64"/>
    </row>
    <row r="3377" spans="7:7" x14ac:dyDescent="0.25">
      <c r="G3377" s="64"/>
    </row>
    <row r="3378" spans="7:7" x14ac:dyDescent="0.25">
      <c r="G3378" s="64"/>
    </row>
    <row r="3379" spans="7:7" x14ac:dyDescent="0.25">
      <c r="G3379" s="64"/>
    </row>
    <row r="3380" spans="7:7" x14ac:dyDescent="0.25">
      <c r="G3380" s="64"/>
    </row>
    <row r="3381" spans="7:7" x14ac:dyDescent="0.25">
      <c r="G3381" s="64"/>
    </row>
    <row r="3382" spans="7:7" x14ac:dyDescent="0.25">
      <c r="G3382" s="64"/>
    </row>
    <row r="3383" spans="7:7" x14ac:dyDescent="0.25">
      <c r="G3383" s="64"/>
    </row>
    <row r="3384" spans="7:7" x14ac:dyDescent="0.25">
      <c r="G3384" s="64"/>
    </row>
    <row r="3385" spans="7:7" x14ac:dyDescent="0.25">
      <c r="G3385" s="64"/>
    </row>
    <row r="3386" spans="7:7" x14ac:dyDescent="0.25">
      <c r="G3386" s="64"/>
    </row>
    <row r="3387" spans="7:7" x14ac:dyDescent="0.25">
      <c r="G3387" s="64"/>
    </row>
    <row r="3388" spans="7:7" x14ac:dyDescent="0.25">
      <c r="G3388" s="64"/>
    </row>
    <row r="3389" spans="7:7" x14ac:dyDescent="0.25">
      <c r="G3389" s="64"/>
    </row>
    <row r="3390" spans="7:7" x14ac:dyDescent="0.25">
      <c r="G3390" s="64"/>
    </row>
    <row r="3391" spans="7:7" x14ac:dyDescent="0.25">
      <c r="G3391" s="64"/>
    </row>
    <row r="3392" spans="7:7" x14ac:dyDescent="0.25">
      <c r="G3392" s="64"/>
    </row>
    <row r="3393" spans="7:7" x14ac:dyDescent="0.25">
      <c r="G3393" s="64"/>
    </row>
    <row r="3394" spans="7:7" x14ac:dyDescent="0.25">
      <c r="G3394" s="64"/>
    </row>
    <row r="3395" spans="7:7" x14ac:dyDescent="0.25">
      <c r="G3395" s="64"/>
    </row>
    <row r="3396" spans="7:7" x14ac:dyDescent="0.25">
      <c r="G3396" s="64"/>
    </row>
    <row r="3397" spans="7:7" x14ac:dyDescent="0.25">
      <c r="G3397" s="64"/>
    </row>
    <row r="3398" spans="7:7" x14ac:dyDescent="0.25">
      <c r="G3398" s="64"/>
    </row>
    <row r="3399" spans="7:7" x14ac:dyDescent="0.25">
      <c r="G3399" s="64"/>
    </row>
    <row r="3400" spans="7:7" x14ac:dyDescent="0.25">
      <c r="G3400" s="64"/>
    </row>
    <row r="3401" spans="7:7" x14ac:dyDescent="0.25">
      <c r="G3401" s="64"/>
    </row>
    <row r="3402" spans="7:7" x14ac:dyDescent="0.25">
      <c r="G3402" s="64"/>
    </row>
    <row r="3403" spans="7:7" x14ac:dyDescent="0.25">
      <c r="G3403" s="64"/>
    </row>
    <row r="3404" spans="7:7" x14ac:dyDescent="0.25">
      <c r="G3404" s="64"/>
    </row>
    <row r="3405" spans="7:7" x14ac:dyDescent="0.25">
      <c r="G3405" s="64"/>
    </row>
    <row r="3406" spans="7:7" x14ac:dyDescent="0.25">
      <c r="G3406" s="64"/>
    </row>
    <row r="3407" spans="7:7" x14ac:dyDescent="0.25">
      <c r="G3407" s="64"/>
    </row>
    <row r="3408" spans="7:7" x14ac:dyDescent="0.25">
      <c r="G3408" s="64"/>
    </row>
    <row r="3409" spans="7:7" x14ac:dyDescent="0.25">
      <c r="G3409" s="64"/>
    </row>
    <row r="3410" spans="7:7" x14ac:dyDescent="0.25">
      <c r="G3410" s="64"/>
    </row>
    <row r="3411" spans="7:7" x14ac:dyDescent="0.25">
      <c r="G3411" s="64"/>
    </row>
    <row r="3412" spans="7:7" x14ac:dyDescent="0.25">
      <c r="G3412" s="64"/>
    </row>
    <row r="3413" spans="7:7" x14ac:dyDescent="0.25">
      <c r="G3413" s="64"/>
    </row>
    <row r="3414" spans="7:7" x14ac:dyDescent="0.25">
      <c r="G3414" s="64"/>
    </row>
    <row r="3415" spans="7:7" x14ac:dyDescent="0.25">
      <c r="G3415" s="64"/>
    </row>
    <row r="3416" spans="7:7" x14ac:dyDescent="0.25">
      <c r="G3416" s="64"/>
    </row>
    <row r="3417" spans="7:7" x14ac:dyDescent="0.25">
      <c r="G3417" s="64"/>
    </row>
    <row r="3418" spans="7:7" x14ac:dyDescent="0.25">
      <c r="G3418" s="64"/>
    </row>
    <row r="3419" spans="7:7" x14ac:dyDescent="0.25">
      <c r="G3419" s="64"/>
    </row>
    <row r="3420" spans="7:7" x14ac:dyDescent="0.25">
      <c r="G3420" s="64"/>
    </row>
    <row r="3421" spans="7:7" x14ac:dyDescent="0.25">
      <c r="G3421" s="64"/>
    </row>
    <row r="3422" spans="7:7" x14ac:dyDescent="0.25">
      <c r="G3422" s="64"/>
    </row>
    <row r="3423" spans="7:7" x14ac:dyDescent="0.25">
      <c r="G3423" s="64"/>
    </row>
    <row r="3424" spans="7:7" x14ac:dyDescent="0.25">
      <c r="G3424" s="64"/>
    </row>
    <row r="3425" spans="7:7" x14ac:dyDescent="0.25">
      <c r="G3425" s="64"/>
    </row>
    <row r="3426" spans="7:7" x14ac:dyDescent="0.25">
      <c r="G3426" s="64"/>
    </row>
    <row r="3427" spans="7:7" x14ac:dyDescent="0.25">
      <c r="G3427" s="64"/>
    </row>
    <row r="3428" spans="7:7" x14ac:dyDescent="0.25">
      <c r="G3428" s="64"/>
    </row>
    <row r="3429" spans="7:7" x14ac:dyDescent="0.25">
      <c r="G3429" s="64"/>
    </row>
    <row r="3430" spans="7:7" x14ac:dyDescent="0.25">
      <c r="G3430" s="64"/>
    </row>
    <row r="3431" spans="7:7" x14ac:dyDescent="0.25">
      <c r="G3431" s="64"/>
    </row>
  </sheetData>
  <sheetProtection algorithmName="SHA-512" hashValue="jbbv78I7t9pahJxbsTBf1r1Jz/ThUEB2APrFCZEbzMy9MSI51oHFqIQAFf6fVnyOJUh4lQT7rYn2MVEnYWw8GA==" saltValue="Qf1hFchrGdBfCFulwspOXg==" spinCount="100000" sheet="1" objects="1" scenarios="1" formatCells="0" selectLockedCells="1" sort="0" autoFilter="0"/>
  <protectedRanges>
    <protectedRange sqref="A16" name="Range1_1"/>
  </protectedRanges>
  <autoFilter ref="A18:AM18" xr:uid="{00000000-0001-0000-0500-000000000000}"/>
  <customSheetViews>
    <customSheetView guid="{F8CD225B-F0E5-45A4-A707-D05384AE3ABC}">
      <selection activeCell="N23" sqref="N23"/>
      <pageMargins left="0" right="0" top="0" bottom="0" header="0" footer="0"/>
      <pageSetup paperSize="9" orientation="portrait" r:id="rId1"/>
    </customSheetView>
    <customSheetView guid="{FD34CBC9-1ECC-4192-856B-983427D1D12C}">
      <selection activeCell="N23" sqref="N23"/>
      <pageMargins left="0" right="0" top="0" bottom="0" header="0" footer="0"/>
      <pageSetup paperSize="9" orientation="portrait" r:id="rId2"/>
    </customSheetView>
  </customSheetViews>
  <mergeCells count="2">
    <mergeCell ref="J17:S17"/>
    <mergeCell ref="X17:AK17"/>
  </mergeCells>
  <phoneticPr fontId="9" type="noConversion"/>
  <conditionalFormatting sqref="A19">
    <cfRule type="cellIs" dxfId="3" priority="2" operator="equal">
      <formula>1</formula>
    </cfRule>
  </conditionalFormatting>
  <conditionalFormatting sqref="A16:I16 K16:XFD16">
    <cfRule type="cellIs" dxfId="2" priority="1" operator="equal">
      <formula>1</formula>
    </cfRule>
  </conditionalFormatting>
  <dataValidations count="19">
    <dataValidation type="list" allowBlank="1" showInputMessage="1" showErrorMessage="1" sqref="B8" xr:uid="{F8BDDBAB-E460-41D4-B23F-9C0914B2D2FC}">
      <formula1>"National, Multi Regional, South East, London, North West, East of England, West Midlands, South West, Yourkshire and the Humber, East Midlands, North East"</formula1>
    </dataValidation>
    <dataValidation type="list" allowBlank="1" showInputMessage="1" showErrorMessage="1" prompt="This cell has data validation in place. Please select option from drop down." sqref="AI19:AI1048576 AJ2295:AJ1048576 AK2235:AK1048576" xr:uid="{0B6DC75A-94D5-4A1C-BDC9-56E2CAE9604A}">
      <formula1>"Hourly, Weekly, Monthly, Yearly"</formula1>
    </dataValidation>
    <dataValidation type="date" allowBlank="1" showInputMessage="1" showErrorMessage="1" sqref="B1 G9 B13:S13 B12:J12 L12:S12" xr:uid="{48AF2026-C45A-44EB-8049-A994F1B5A718}">
      <formula1>44562</formula1>
      <formula2>45658</formula2>
    </dataValidation>
    <dataValidation type="list" allowBlank="1" showInputMessage="1" showErrorMessage="1" prompt="This cell has data validation in place, please select from drop down options." sqref="P19:P2015" xr:uid="{00000000-0002-0000-0500-000000000000}">
      <formula1>"Course too challenging, Course is not challenging enough, Not enough free time for the course, Employment reasons, Sickness reasons, Caring responsibilites, Course is not what they anticipated, Other, N/A - learner has completed course "</formula1>
    </dataValidation>
    <dataValidation type="list" allowBlank="1" showInputMessage="1" showErrorMessage="1" prompt="This cell has data validation in place, please select from drop down options." sqref="M19:O2015 Q19:Q2015 AC19:AC2137" xr:uid="{00000000-0002-0000-0500-000001000000}">
      <formula1>"Yes, No"</formula1>
    </dataValidation>
    <dataValidation type="list" allowBlank="1" showInputMessage="1" showErrorMessage="1" prompt="This cell has data validation in place, please select from drop down options." sqref="S19:S1048576" xr:uid="{00532128-6753-43BA-8A1D-13D522FF6C90}">
      <formula1>"yes, no, n/a"</formula1>
    </dataValidation>
    <dataValidation type="textLength" allowBlank="1" showInputMessage="1" showErrorMessage="1" sqref="D2502:D3823" xr:uid="{ED28B102-7C8A-4E11-B7C2-001F704599A3}">
      <formula1>9</formula1>
      <formula2>9</formula2>
    </dataValidation>
    <dataValidation type="date" allowBlank="1" showInputMessage="1" showErrorMessage="1" prompt="This column has data validation in place, and will only accept entries between 01/01/2022 and 01/01/2024 in date format (DD/MM/YYYY)." sqref="I19:I5476 AL19:AL4418 T19:T5476" xr:uid="{B10B6CF9-75B6-4F4E-A7C7-799B3F9F03D7}">
      <formula1>44562</formula1>
      <formula2>45292</formula2>
    </dataValidation>
    <dataValidation type="decimal" operator="greaterThanOrEqual" allowBlank="1" showInputMessage="1" showErrorMessage="1" error="Please enter gross pay as a number. For example, £21000." prompt="This cell has data validation in place, and only allows numbers (to 2 decimal points) greater than or equal to 0." sqref="AH19:AH2628" xr:uid="{530AA28F-E977-4220-8B16-32D8EEBA20F9}">
      <formula1>0</formula1>
    </dataValidation>
    <dataValidation type="list" allowBlank="1" showInputMessage="1" showErrorMessage="1" prompt="This cell has data validation in place - it only allows selection from a drop down list." sqref="F19:F1048576" xr:uid="{5DEAF8BD-B352-4892-AF18-C63BC17C4182}">
      <formula1>cohortlist</formula1>
    </dataValidation>
    <dataValidation type="list" allowBlank="1" showInputMessage="1" showErrorMessage="1" prompt="This cell has data validation in place. Please select option from drop down list." sqref="U19:W1048576" xr:uid="{2B7E515E-745A-4F94-BD3C-B702C65A9655}">
      <formula1>"Yes, No, N/a"</formula1>
    </dataValidation>
    <dataValidation type="list" operator="greaterThanOrEqual" allowBlank="1" showInputMessage="1" showErrorMessage="1" prompt="This cell has data validation in place - it only allows selection from a drop down list." sqref="H19:H2321" xr:uid="{6A37DE63-987B-4D2E-A8E7-C2707680C187}">
      <formula1>"Yes - meets attendance requirements, No"</formula1>
    </dataValidation>
    <dataValidation type="list" allowBlank="1" showInputMessage="1" showErrorMessage="1" sqref="B9" xr:uid="{AEEC4B37-716F-4315-A822-6413EBA9F7F0}">
      <formula1>"Face-to-Face, Online, Blended (both Face-to-Face and Online)"</formula1>
    </dataValidation>
    <dataValidation type="whole" operator="lessThanOrEqual" allowBlank="1" showInputMessage="1" showErrorMessage="1" prompt="This cell has data validation in place. Please enter a whole number with 8 characters or less." sqref="B3 B5" xr:uid="{4E22D635-7998-47E1-81EF-3A6F2924F21F}">
      <formula1>99999999</formula1>
    </dataValidation>
    <dataValidation type="decimal" operator="greaterThanOrEqual" allowBlank="1" showInputMessage="1" showErrorMessage="1" prompt="This cell has data validation in place, and only allows numbers (to 1 decimal place) greater than or equal to 0." sqref="K19:L2460" xr:uid="{7804200F-AC63-46DA-9DA4-41AA282693E4}">
      <formula1>0</formula1>
    </dataValidation>
    <dataValidation type="textLength" operator="lessThanOrEqual" allowBlank="1" showInputMessage="1" showErrorMessage="1" prompt="This cell has data validation in place, and only allows 8 characters max." sqref="AE19:AE2223" xr:uid="{B832DA07-5BF2-4214-969E-3A559EFEA0A4}">
      <formula1>8</formula1>
    </dataValidation>
    <dataValidation type="decimal" operator="greaterThanOrEqual" allowBlank="1" showInputMessage="1" showErrorMessage="1" prompt="This cell has data validation in place, and only allows numbers (to 1 decimal point) greater than or equal to 0." sqref="AG19:AG2388" xr:uid="{6F84F24B-7387-4753-B11E-861A9A361005}">
      <formula1>0</formula1>
    </dataValidation>
    <dataValidation type="list" allowBlank="1" showInputMessage="1" showErrorMessage="1" sqref="AM19:AM2015" xr:uid="{BCA5293D-4955-4F31-853A-9227D6E2B6F5}">
      <formula1>"Learner did not achieve positive outcome, Learner is not contactable"</formula1>
    </dataValidation>
    <dataValidation type="decimal" allowBlank="1" showInputMessage="1" showErrorMessage="1" sqref="B10" xr:uid="{32676AAE-6903-40C0-A122-AACB3BDF1645}">
      <formula1>0</formula1>
      <formula2>999</formula2>
    </dataValidation>
  </dataValidation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7">
        <x14:dataValidation type="list" allowBlank="1" showInputMessage="1" showErrorMessage="1" xr:uid="{57B50A7E-DA5D-4FF1-975F-362CB7E1F24B}">
          <x14:formula1>
            <xm:f>'Annex 1'!$N$22:$N$25</xm:f>
          </x14:formula1>
          <xm:sqref>Z19:Z2015</xm:sqref>
        </x14:dataValidation>
        <x14:dataValidation type="list" allowBlank="1" showInputMessage="1" showErrorMessage="1" xr:uid="{DF910B5C-89B2-4FCC-8249-FB648E2A7C6C}">
          <x14:formula1>
            <xm:f>'Annex 1'!$N$57:$N$60</xm:f>
          </x14:formula1>
          <xm:sqref>R2813:R1048576</xm:sqref>
        </x14:dataValidation>
        <x14:dataValidation type="list" allowBlank="1" showInputMessage="1" showErrorMessage="1" xr:uid="{D7740818-059C-475C-BE18-29C9D522AF8E}">
          <x14:formula1>
            <xm:f>'Annex 1'!$T$71:$T$86</xm:f>
          </x14:formula1>
          <xm:sqref>AA19:AA2229</xm:sqref>
        </x14:dataValidation>
        <x14:dataValidation type="list" allowBlank="1" showInputMessage="1" showErrorMessage="1" prompt="This cell has data validation in place, please select from drop down options." xr:uid="{A7243E08-CCA7-48E8-880A-DD5153EBFD6B}">
          <x14:formula1>
            <xm:f>'Annex 1'!$N$27:$N$30</xm:f>
          </x14:formula1>
          <xm:sqref>AF19:AF2038</xm:sqref>
        </x14:dataValidation>
        <x14:dataValidation type="list" allowBlank="1" showInputMessage="1" showErrorMessage="1" xr:uid="{CA0837BE-7EDE-4C72-8B5A-45865476B288}">
          <x14:formula1>
            <xm:f>'Annex 1'!$N$27:$N$37</xm:f>
          </x14:formula1>
          <xm:sqref>X19:X2262</xm:sqref>
        </x14:dataValidation>
        <x14:dataValidation type="list" allowBlank="1" showInputMessage="1" showErrorMessage="1" xr:uid="{3C289C8D-D367-41D2-8A8A-5BB6FC1D9AE2}">
          <x14:formula1>
            <xm:f>'Annex 1'!$N$12:$N$17</xm:f>
          </x14:formula1>
          <xm:sqref>Y19:Y2378</xm:sqref>
        </x14:dataValidation>
        <x14:dataValidation type="list" allowBlank="1" showInputMessage="1" showErrorMessage="1" xr:uid="{10F4286E-E0AE-454D-A911-E2D1E0544349}">
          <x14:formula1>
            <xm:f>'Annex 1'!$T$91:$T$93</xm:f>
          </x14:formula1>
          <xm:sqref>AB19:AB2229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F0C96-0E21-414D-AD5C-80CAD2EF4AA2}">
  <sheetPr codeName="Sheet8"/>
  <dimension ref="A1:A2"/>
  <sheetViews>
    <sheetView topLeftCell="A2" workbookViewId="0">
      <selection activeCell="A4" sqref="A4"/>
    </sheetView>
  </sheetViews>
  <sheetFormatPr defaultRowHeight="15" x14ac:dyDescent="0.25"/>
  <cols>
    <col min="1" max="1" width="128.7109375" customWidth="1"/>
  </cols>
  <sheetData>
    <row r="1" spans="1:1" x14ac:dyDescent="0.25">
      <c r="A1" t="s">
        <v>177</v>
      </c>
    </row>
    <row r="2" spans="1:1" ht="409.5" customHeight="1" x14ac:dyDescent="0.25">
      <c r="A2" s="6"/>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T111"/>
  <sheetViews>
    <sheetView topLeftCell="A67" workbookViewId="0">
      <selection activeCell="H35" sqref="H35"/>
    </sheetView>
  </sheetViews>
  <sheetFormatPr defaultRowHeight="15" x14ac:dyDescent="0.25"/>
  <cols>
    <col min="17" max="17" width="16.5703125" bestFit="1" customWidth="1"/>
    <col min="18" max="18" width="10.140625" bestFit="1" customWidth="1"/>
    <col min="19" max="19" width="11.42578125" bestFit="1" customWidth="1"/>
    <col min="20" max="20" width="45.140625" customWidth="1"/>
  </cols>
  <sheetData>
    <row r="1" spans="1:20" x14ac:dyDescent="0.25">
      <c r="Q1" t="s">
        <v>408</v>
      </c>
      <c r="R1" t="s">
        <v>409</v>
      </c>
      <c r="S1" t="s">
        <v>410</v>
      </c>
      <c r="T1" t="s">
        <v>411</v>
      </c>
    </row>
    <row r="2" spans="1:20" x14ac:dyDescent="0.25">
      <c r="Q2" s="143">
        <v>0.1</v>
      </c>
      <c r="R2" s="42">
        <v>44764</v>
      </c>
      <c r="S2" t="s">
        <v>412</v>
      </c>
      <c r="T2" t="s">
        <v>413</v>
      </c>
    </row>
    <row r="3" spans="1:20" x14ac:dyDescent="0.25">
      <c r="A3" s="2" t="s">
        <v>178</v>
      </c>
      <c r="B3" s="4"/>
      <c r="C3" s="4"/>
      <c r="Q3" s="143">
        <v>0.2</v>
      </c>
      <c r="R3" s="42">
        <v>44777</v>
      </c>
      <c r="S3" t="s">
        <v>412</v>
      </c>
      <c r="T3" t="s">
        <v>414</v>
      </c>
    </row>
    <row r="4" spans="1:20" x14ac:dyDescent="0.25">
      <c r="Q4" s="143">
        <v>0.3</v>
      </c>
      <c r="R4" s="42">
        <v>44782</v>
      </c>
      <c r="S4" t="s">
        <v>412</v>
      </c>
      <c r="T4" t="s">
        <v>415</v>
      </c>
    </row>
    <row r="5" spans="1:20" x14ac:dyDescent="0.25">
      <c r="A5" s="1" t="s">
        <v>179</v>
      </c>
    </row>
    <row r="6" spans="1:20" x14ac:dyDescent="0.25">
      <c r="A6" s="1"/>
    </row>
    <row r="7" spans="1:20" x14ac:dyDescent="0.25">
      <c r="A7" s="1" t="s">
        <v>180</v>
      </c>
    </row>
    <row r="8" spans="1:20" x14ac:dyDescent="0.25">
      <c r="B8" t="s">
        <v>181</v>
      </c>
      <c r="N8" t="s">
        <v>69</v>
      </c>
    </row>
    <row r="9" spans="1:20" x14ac:dyDescent="0.25">
      <c r="B9" t="s">
        <v>182</v>
      </c>
      <c r="N9" t="s">
        <v>70</v>
      </c>
    </row>
    <row r="10" spans="1:20" x14ac:dyDescent="0.25">
      <c r="B10" t="s">
        <v>183</v>
      </c>
    </row>
    <row r="11" spans="1:20" x14ac:dyDescent="0.25">
      <c r="B11" t="s">
        <v>184</v>
      </c>
    </row>
    <row r="12" spans="1:20" x14ac:dyDescent="0.25">
      <c r="B12" t="s">
        <v>185</v>
      </c>
      <c r="N12" t="s">
        <v>186</v>
      </c>
    </row>
    <row r="13" spans="1:20" x14ac:dyDescent="0.25">
      <c r="B13" t="s">
        <v>187</v>
      </c>
      <c r="N13" t="s">
        <v>188</v>
      </c>
    </row>
    <row r="14" spans="1:20" x14ac:dyDescent="0.25">
      <c r="B14" t="s">
        <v>189</v>
      </c>
      <c r="N14" t="s">
        <v>190</v>
      </c>
    </row>
    <row r="15" spans="1:20" x14ac:dyDescent="0.25">
      <c r="B15" t="s">
        <v>191</v>
      </c>
      <c r="N15" t="s">
        <v>174</v>
      </c>
    </row>
    <row r="16" spans="1:20" x14ac:dyDescent="0.25">
      <c r="B16" t="s">
        <v>192</v>
      </c>
      <c r="N16" t="s">
        <v>193</v>
      </c>
    </row>
    <row r="17" spans="1:14" x14ac:dyDescent="0.25">
      <c r="N17" t="s">
        <v>194</v>
      </c>
    </row>
    <row r="18" spans="1:14" x14ac:dyDescent="0.25">
      <c r="A18" s="1" t="s">
        <v>195</v>
      </c>
      <c r="B18" s="1"/>
    </row>
    <row r="19" spans="1:14" x14ac:dyDescent="0.25">
      <c r="B19" t="s">
        <v>196</v>
      </c>
    </row>
    <row r="20" spans="1:14" x14ac:dyDescent="0.25">
      <c r="B20" t="s">
        <v>197</v>
      </c>
    </row>
    <row r="21" spans="1:14" x14ac:dyDescent="0.25">
      <c r="B21" t="s">
        <v>198</v>
      </c>
    </row>
    <row r="22" spans="1:14" x14ac:dyDescent="0.25">
      <c r="B22" t="s">
        <v>199</v>
      </c>
      <c r="N22" t="s">
        <v>200</v>
      </c>
    </row>
    <row r="23" spans="1:14" x14ac:dyDescent="0.25">
      <c r="B23" t="s">
        <v>201</v>
      </c>
      <c r="N23" t="s">
        <v>202</v>
      </c>
    </row>
    <row r="24" spans="1:14" x14ac:dyDescent="0.25">
      <c r="B24" t="s">
        <v>203</v>
      </c>
      <c r="N24" t="s">
        <v>204</v>
      </c>
    </row>
    <row r="25" spans="1:14" x14ac:dyDescent="0.25">
      <c r="B25" t="s">
        <v>205</v>
      </c>
      <c r="N25" t="s">
        <v>175</v>
      </c>
    </row>
    <row r="26" spans="1:14" x14ac:dyDescent="0.25">
      <c r="B26" t="s">
        <v>206</v>
      </c>
    </row>
    <row r="27" spans="1:14" x14ac:dyDescent="0.25">
      <c r="B27" t="s">
        <v>207</v>
      </c>
      <c r="N27" t="s">
        <v>111</v>
      </c>
    </row>
    <row r="28" spans="1:14" x14ac:dyDescent="0.25">
      <c r="B28" t="s">
        <v>208</v>
      </c>
      <c r="N28" t="s">
        <v>209</v>
      </c>
    </row>
    <row r="29" spans="1:14" x14ac:dyDescent="0.25">
      <c r="N29" t="s">
        <v>210</v>
      </c>
    </row>
    <row r="30" spans="1:14" x14ac:dyDescent="0.25">
      <c r="A30" s="1" t="s">
        <v>211</v>
      </c>
      <c r="N30" t="s">
        <v>212</v>
      </c>
    </row>
    <row r="31" spans="1:14" x14ac:dyDescent="0.25">
      <c r="B31" t="str">
        <f>B33</f>
        <v>intermediate apprenticeship</v>
      </c>
      <c r="N31" s="16" t="s">
        <v>213</v>
      </c>
    </row>
    <row r="32" spans="1:14" x14ac:dyDescent="0.25">
      <c r="B32" t="s">
        <v>214</v>
      </c>
      <c r="N32" s="16" t="s">
        <v>215</v>
      </c>
    </row>
    <row r="33" spans="1:14" x14ac:dyDescent="0.25">
      <c r="B33" t="s">
        <v>216</v>
      </c>
      <c r="N33" s="16" t="s">
        <v>217</v>
      </c>
    </row>
    <row r="34" spans="1:14" x14ac:dyDescent="0.25">
      <c r="B34" t="s">
        <v>218</v>
      </c>
      <c r="N34" t="s">
        <v>219</v>
      </c>
    </row>
    <row r="35" spans="1:14" x14ac:dyDescent="0.25">
      <c r="B35" t="s">
        <v>220</v>
      </c>
      <c r="N35" t="s">
        <v>221</v>
      </c>
    </row>
    <row r="36" spans="1:14" x14ac:dyDescent="0.25">
      <c r="B36" t="s">
        <v>222</v>
      </c>
      <c r="N36" t="s">
        <v>223</v>
      </c>
    </row>
    <row r="37" spans="1:14" x14ac:dyDescent="0.25">
      <c r="B37" t="s">
        <v>224</v>
      </c>
      <c r="N37" t="s">
        <v>225</v>
      </c>
    </row>
    <row r="38" spans="1:14" x14ac:dyDescent="0.25">
      <c r="B38" t="s">
        <v>226</v>
      </c>
    </row>
    <row r="39" spans="1:14" x14ac:dyDescent="0.25">
      <c r="B39" t="s">
        <v>227</v>
      </c>
    </row>
    <row r="40" spans="1:14" x14ac:dyDescent="0.25">
      <c r="B40" t="s">
        <v>228</v>
      </c>
      <c r="N40" t="s">
        <v>71</v>
      </c>
    </row>
    <row r="41" spans="1:14" x14ac:dyDescent="0.25">
      <c r="B41" t="s">
        <v>229</v>
      </c>
      <c r="N41" t="s">
        <v>230</v>
      </c>
    </row>
    <row r="42" spans="1:14" x14ac:dyDescent="0.25">
      <c r="B42" t="s">
        <v>231</v>
      </c>
    </row>
    <row r="43" spans="1:14" x14ac:dyDescent="0.25">
      <c r="B43" t="s">
        <v>232</v>
      </c>
      <c r="N43" t="s">
        <v>233</v>
      </c>
    </row>
    <row r="44" spans="1:14" x14ac:dyDescent="0.25">
      <c r="B44" t="s">
        <v>234</v>
      </c>
      <c r="N44" t="s">
        <v>235</v>
      </c>
    </row>
    <row r="45" spans="1:14" x14ac:dyDescent="0.25">
      <c r="N45" t="s">
        <v>236</v>
      </c>
    </row>
    <row r="46" spans="1:14" x14ac:dyDescent="0.25">
      <c r="A46" s="1" t="s">
        <v>237</v>
      </c>
      <c r="N46" t="s">
        <v>238</v>
      </c>
    </row>
    <row r="47" spans="1:14" x14ac:dyDescent="0.25">
      <c r="B47" t="s">
        <v>239</v>
      </c>
      <c r="N47" t="s">
        <v>112</v>
      </c>
    </row>
    <row r="48" spans="1:14" x14ac:dyDescent="0.25">
      <c r="B48" t="s">
        <v>240</v>
      </c>
      <c r="N48" t="s">
        <v>241</v>
      </c>
    </row>
    <row r="49" spans="1:20" x14ac:dyDescent="0.25">
      <c r="B49" t="s">
        <v>242</v>
      </c>
      <c r="N49" t="s">
        <v>243</v>
      </c>
    </row>
    <row r="50" spans="1:20" x14ac:dyDescent="0.25">
      <c r="B50" t="s">
        <v>244</v>
      </c>
      <c r="N50" t="s">
        <v>245</v>
      </c>
    </row>
    <row r="51" spans="1:20" x14ac:dyDescent="0.25">
      <c r="B51" t="s">
        <v>246</v>
      </c>
    </row>
    <row r="52" spans="1:20" x14ac:dyDescent="0.25">
      <c r="B52" t="s">
        <v>247</v>
      </c>
      <c r="N52" t="s">
        <v>248</v>
      </c>
    </row>
    <row r="53" spans="1:20" x14ac:dyDescent="0.25">
      <c r="B53" t="s">
        <v>249</v>
      </c>
      <c r="N53" t="s">
        <v>250</v>
      </c>
      <c r="T53" t="s">
        <v>397</v>
      </c>
    </row>
    <row r="54" spans="1:20" x14ac:dyDescent="0.25">
      <c r="B54" t="s">
        <v>251</v>
      </c>
      <c r="N54" t="s">
        <v>252</v>
      </c>
      <c r="T54" t="s">
        <v>404</v>
      </c>
    </row>
    <row r="55" spans="1:20" x14ac:dyDescent="0.25">
      <c r="B55" t="s">
        <v>253</v>
      </c>
      <c r="N55" t="s">
        <v>254</v>
      </c>
      <c r="T55" t="s">
        <v>398</v>
      </c>
    </row>
    <row r="56" spans="1:20" x14ac:dyDescent="0.25">
      <c r="B56" t="s">
        <v>255</v>
      </c>
      <c r="N56" t="s">
        <v>113</v>
      </c>
      <c r="T56" t="s">
        <v>399</v>
      </c>
    </row>
    <row r="57" spans="1:20" x14ac:dyDescent="0.25">
      <c r="B57" t="s">
        <v>256</v>
      </c>
      <c r="N57" t="s">
        <v>69</v>
      </c>
      <c r="T57" t="s">
        <v>400</v>
      </c>
    </row>
    <row r="58" spans="1:20" x14ac:dyDescent="0.25">
      <c r="B58" t="s">
        <v>257</v>
      </c>
      <c r="N58" t="s">
        <v>70</v>
      </c>
      <c r="T58" t="s">
        <v>401</v>
      </c>
    </row>
    <row r="59" spans="1:20" x14ac:dyDescent="0.25">
      <c r="B59" t="s">
        <v>258</v>
      </c>
      <c r="N59" t="s">
        <v>259</v>
      </c>
      <c r="T59" t="s">
        <v>402</v>
      </c>
    </row>
    <row r="60" spans="1:20" x14ac:dyDescent="0.25">
      <c r="B60" t="s">
        <v>260</v>
      </c>
      <c r="N60" t="s">
        <v>261</v>
      </c>
      <c r="T60" t="s">
        <v>403</v>
      </c>
    </row>
    <row r="61" spans="1:20" x14ac:dyDescent="0.25">
      <c r="B61" t="s">
        <v>262</v>
      </c>
      <c r="T61" t="s">
        <v>405</v>
      </c>
    </row>
    <row r="62" spans="1:20" x14ac:dyDescent="0.25">
      <c r="N62" t="s">
        <v>263</v>
      </c>
    </row>
    <row r="63" spans="1:20" x14ac:dyDescent="0.25">
      <c r="A63" s="1" t="s">
        <v>264</v>
      </c>
      <c r="N63" t="s">
        <v>265</v>
      </c>
    </row>
    <row r="64" spans="1:20" x14ac:dyDescent="0.25">
      <c r="B64" t="s">
        <v>266</v>
      </c>
      <c r="N64" t="s">
        <v>173</v>
      </c>
    </row>
    <row r="65" spans="1:20" x14ac:dyDescent="0.25">
      <c r="B65" t="s">
        <v>267</v>
      </c>
    </row>
    <row r="66" spans="1:20" x14ac:dyDescent="0.25">
      <c r="B66" t="s">
        <v>268</v>
      </c>
      <c r="N66" t="s">
        <v>70</v>
      </c>
    </row>
    <row r="67" spans="1:20" x14ac:dyDescent="0.25">
      <c r="B67" t="s">
        <v>269</v>
      </c>
      <c r="N67" t="s">
        <v>270</v>
      </c>
    </row>
    <row r="68" spans="1:20" x14ac:dyDescent="0.25">
      <c r="B68" t="s">
        <v>271</v>
      </c>
      <c r="N68" t="s">
        <v>272</v>
      </c>
    </row>
    <row r="69" spans="1:20" x14ac:dyDescent="0.25">
      <c r="B69" t="s">
        <v>273</v>
      </c>
      <c r="N69" t="s">
        <v>274</v>
      </c>
    </row>
    <row r="70" spans="1:20" x14ac:dyDescent="0.25">
      <c r="B70" t="s">
        <v>275</v>
      </c>
      <c r="N70" t="s">
        <v>276</v>
      </c>
    </row>
    <row r="71" spans="1:20" x14ac:dyDescent="0.25">
      <c r="T71" s="33" t="s">
        <v>277</v>
      </c>
    </row>
    <row r="72" spans="1:20" x14ac:dyDescent="0.25">
      <c r="A72" s="1" t="s">
        <v>278</v>
      </c>
      <c r="N72" s="31" t="s">
        <v>279</v>
      </c>
      <c r="T72" s="33" t="s">
        <v>280</v>
      </c>
    </row>
    <row r="73" spans="1:20" x14ac:dyDescent="0.25">
      <c r="B73" t="s">
        <v>281</v>
      </c>
      <c r="N73" s="31" t="s">
        <v>282</v>
      </c>
      <c r="T73" s="33" t="s">
        <v>283</v>
      </c>
    </row>
    <row r="74" spans="1:20" x14ac:dyDescent="0.25">
      <c r="B74" t="s">
        <v>284</v>
      </c>
      <c r="N74" s="31" t="s">
        <v>110</v>
      </c>
      <c r="T74" s="33" t="s">
        <v>285</v>
      </c>
    </row>
    <row r="75" spans="1:20" x14ac:dyDescent="0.25">
      <c r="B75" t="s">
        <v>286</v>
      </c>
      <c r="N75" s="31" t="s">
        <v>287</v>
      </c>
      <c r="T75" s="33" t="s">
        <v>288</v>
      </c>
    </row>
    <row r="76" spans="1:20" x14ac:dyDescent="0.25">
      <c r="B76" t="s">
        <v>289</v>
      </c>
      <c r="N76" s="31" t="s">
        <v>290</v>
      </c>
      <c r="T76" s="33" t="s">
        <v>291</v>
      </c>
    </row>
    <row r="77" spans="1:20" x14ac:dyDescent="0.25">
      <c r="B77" t="s">
        <v>292</v>
      </c>
      <c r="N77" s="31" t="s">
        <v>293</v>
      </c>
      <c r="T77" s="33" t="s">
        <v>294</v>
      </c>
    </row>
    <row r="78" spans="1:20" x14ac:dyDescent="0.25">
      <c r="B78" t="s">
        <v>295</v>
      </c>
      <c r="N78" s="31" t="s">
        <v>296</v>
      </c>
      <c r="T78" s="33" t="s">
        <v>297</v>
      </c>
    </row>
    <row r="79" spans="1:20" x14ac:dyDescent="0.25">
      <c r="B79" t="s">
        <v>298</v>
      </c>
      <c r="N79" s="31" t="s">
        <v>299</v>
      </c>
      <c r="T79" s="33" t="s">
        <v>300</v>
      </c>
    </row>
    <row r="80" spans="1:20" x14ac:dyDescent="0.25">
      <c r="N80" s="31" t="s">
        <v>301</v>
      </c>
      <c r="T80" s="33" t="s">
        <v>302</v>
      </c>
    </row>
    <row r="81" spans="1:20" x14ac:dyDescent="0.25">
      <c r="A81" s="1" t="s">
        <v>303</v>
      </c>
      <c r="N81" s="31" t="s">
        <v>304</v>
      </c>
      <c r="T81" s="33" t="s">
        <v>305</v>
      </c>
    </row>
    <row r="82" spans="1:20" x14ac:dyDescent="0.25">
      <c r="B82" t="s">
        <v>306</v>
      </c>
      <c r="N82" s="31" t="s">
        <v>307</v>
      </c>
      <c r="T82" s="33" t="s">
        <v>308</v>
      </c>
    </row>
    <row r="83" spans="1:20" x14ac:dyDescent="0.25">
      <c r="B83" t="s">
        <v>309</v>
      </c>
      <c r="N83" s="31" t="s">
        <v>310</v>
      </c>
      <c r="T83" s="33" t="s">
        <v>311</v>
      </c>
    </row>
    <row r="84" spans="1:20" x14ac:dyDescent="0.25">
      <c r="B84" t="s">
        <v>312</v>
      </c>
      <c r="N84" s="31" t="s">
        <v>313</v>
      </c>
      <c r="T84" s="33" t="s">
        <v>314</v>
      </c>
    </row>
    <row r="85" spans="1:20" x14ac:dyDescent="0.25">
      <c r="B85" t="s">
        <v>315</v>
      </c>
      <c r="N85" s="31" t="s">
        <v>316</v>
      </c>
      <c r="T85" s="33" t="s">
        <v>317</v>
      </c>
    </row>
    <row r="86" spans="1:20" x14ac:dyDescent="0.25">
      <c r="B86" t="s">
        <v>318</v>
      </c>
      <c r="N86" s="31" t="s">
        <v>319</v>
      </c>
      <c r="T86" s="33" t="s">
        <v>175</v>
      </c>
    </row>
    <row r="87" spans="1:20" x14ac:dyDescent="0.25">
      <c r="B87" t="s">
        <v>320</v>
      </c>
      <c r="N87" s="31" t="s">
        <v>321</v>
      </c>
    </row>
    <row r="88" spans="1:20" x14ac:dyDescent="0.25">
      <c r="B88" t="s">
        <v>322</v>
      </c>
      <c r="N88" s="31" t="s">
        <v>323</v>
      </c>
    </row>
    <row r="89" spans="1:20" x14ac:dyDescent="0.25">
      <c r="B89" t="s">
        <v>324</v>
      </c>
      <c r="N89" s="31" t="s">
        <v>325</v>
      </c>
    </row>
    <row r="90" spans="1:20" x14ac:dyDescent="0.25">
      <c r="B90" t="s">
        <v>326</v>
      </c>
      <c r="N90" s="31" t="s">
        <v>327</v>
      </c>
    </row>
    <row r="91" spans="1:20" x14ac:dyDescent="0.25">
      <c r="N91" s="31" t="s">
        <v>328</v>
      </c>
      <c r="T91" t="s">
        <v>329</v>
      </c>
    </row>
    <row r="92" spans="1:20" x14ac:dyDescent="0.25">
      <c r="A92" s="1" t="s">
        <v>330</v>
      </c>
      <c r="N92" s="31" t="s">
        <v>331</v>
      </c>
      <c r="T92" t="s">
        <v>332</v>
      </c>
    </row>
    <row r="93" spans="1:20" x14ac:dyDescent="0.25">
      <c r="B93" t="s">
        <v>333</v>
      </c>
      <c r="N93" s="31" t="s">
        <v>334</v>
      </c>
      <c r="T93" t="s">
        <v>176</v>
      </c>
    </row>
    <row r="94" spans="1:20" x14ac:dyDescent="0.25">
      <c r="B94" t="s">
        <v>335</v>
      </c>
      <c r="N94" s="31" t="s">
        <v>336</v>
      </c>
    </row>
    <row r="95" spans="1:20" x14ac:dyDescent="0.25">
      <c r="B95" t="s">
        <v>337</v>
      </c>
      <c r="N95" s="31" t="s">
        <v>338</v>
      </c>
    </row>
    <row r="96" spans="1:20" x14ac:dyDescent="0.25">
      <c r="B96" t="s">
        <v>339</v>
      </c>
      <c r="T96" t="s">
        <v>406</v>
      </c>
    </row>
    <row r="97" spans="1:20" x14ac:dyDescent="0.25">
      <c r="B97" t="s">
        <v>340</v>
      </c>
      <c r="N97" t="s">
        <v>341</v>
      </c>
      <c r="T97" t="s">
        <v>407</v>
      </c>
    </row>
    <row r="98" spans="1:20" x14ac:dyDescent="0.25">
      <c r="B98" t="s">
        <v>342</v>
      </c>
      <c r="N98" t="s">
        <v>343</v>
      </c>
      <c r="T98" t="s">
        <v>70</v>
      </c>
    </row>
    <row r="99" spans="1:20" x14ac:dyDescent="0.25">
      <c r="B99" t="s">
        <v>344</v>
      </c>
      <c r="N99" t="s">
        <v>345</v>
      </c>
    </row>
    <row r="100" spans="1:20" x14ac:dyDescent="0.25">
      <c r="B100" t="s">
        <v>346</v>
      </c>
      <c r="N100" t="s">
        <v>347</v>
      </c>
    </row>
    <row r="101" spans="1:20" x14ac:dyDescent="0.25">
      <c r="B101" t="s">
        <v>348</v>
      </c>
      <c r="N101" t="s">
        <v>349</v>
      </c>
    </row>
    <row r="102" spans="1:20" x14ac:dyDescent="0.25">
      <c r="N102" t="s">
        <v>350</v>
      </c>
    </row>
    <row r="103" spans="1:20" x14ac:dyDescent="0.25">
      <c r="A103" s="1" t="s">
        <v>351</v>
      </c>
      <c r="N103" t="s">
        <v>352</v>
      </c>
    </row>
    <row r="104" spans="1:20" x14ac:dyDescent="0.25">
      <c r="B104" t="s">
        <v>353</v>
      </c>
      <c r="N104" t="s">
        <v>354</v>
      </c>
    </row>
    <row r="105" spans="1:20" x14ac:dyDescent="0.25">
      <c r="B105" t="s">
        <v>355</v>
      </c>
      <c r="N105" t="s">
        <v>356</v>
      </c>
    </row>
    <row r="106" spans="1:20" x14ac:dyDescent="0.25">
      <c r="B106" t="s">
        <v>357</v>
      </c>
      <c r="N106" t="s">
        <v>358</v>
      </c>
    </row>
    <row r="107" spans="1:20" x14ac:dyDescent="0.25">
      <c r="B107" t="s">
        <v>359</v>
      </c>
      <c r="N107" t="s">
        <v>360</v>
      </c>
    </row>
    <row r="108" spans="1:20" x14ac:dyDescent="0.25">
      <c r="N108" t="s">
        <v>361</v>
      </c>
    </row>
    <row r="109" spans="1:20" x14ac:dyDescent="0.25">
      <c r="N109" t="s">
        <v>362</v>
      </c>
    </row>
    <row r="110" spans="1:20" x14ac:dyDescent="0.25">
      <c r="N110" t="s">
        <v>363</v>
      </c>
    </row>
    <row r="111" spans="1:20" x14ac:dyDescent="0.25">
      <c r="N111" t="s">
        <v>364</v>
      </c>
    </row>
  </sheetData>
  <sheetProtection algorithmName="SHA-512" hashValue="kr7LMWFNAI5+VWeawM2zUfKgln0ZfVewRdpTl6H8mlKTj6vrb5vg5Xmf/4T+1uoR4TBQgljUDYTJpDg/0ZGv4g==" saltValue="m4j3AJClVjY0Ure9H0PpmA==" spinCount="100000" sheet="1" objects="1" scenarios="1"/>
  <customSheetViews>
    <customSheetView guid="{F8CD225B-F0E5-45A4-A707-D05384AE3ABC}">
      <selection activeCell="K18" sqref="K18"/>
      <pageMargins left="0" right="0" top="0" bottom="0" header="0" footer="0"/>
    </customSheetView>
    <customSheetView guid="{FD34CBC9-1ECC-4192-856B-983427D1D12C}">
      <selection activeCell="K18" sqref="K18"/>
      <pageMargins left="0" right="0" top="0" bottom="0" header="0" footer="0"/>
    </customSheetView>
  </customSheetViews>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A22EC8-BF5F-4B1C-B78D-7A8DFFAA6DE9}">
  <sheetPr codeName="Sheet9"/>
  <dimension ref="A3:B13"/>
  <sheetViews>
    <sheetView workbookViewId="0">
      <selection activeCell="B17" sqref="B17"/>
    </sheetView>
  </sheetViews>
  <sheetFormatPr defaultRowHeight="15" x14ac:dyDescent="0.25"/>
  <cols>
    <col min="1" max="1" width="58.5703125" customWidth="1"/>
    <col min="2" max="2" width="77.42578125" customWidth="1"/>
  </cols>
  <sheetData>
    <row r="3" spans="1:2" ht="41.25" customHeight="1" x14ac:dyDescent="0.25">
      <c r="A3" s="11" t="s">
        <v>365</v>
      </c>
      <c r="B3" s="12"/>
    </row>
    <row r="4" spans="1:2" ht="30" x14ac:dyDescent="0.25">
      <c r="A4" s="13" t="s">
        <v>366</v>
      </c>
      <c r="B4" s="13" t="s">
        <v>367</v>
      </c>
    </row>
    <row r="5" spans="1:2" ht="45" x14ac:dyDescent="0.25">
      <c r="A5" s="14" t="s">
        <v>368</v>
      </c>
      <c r="B5" s="14" t="s">
        <v>369</v>
      </c>
    </row>
    <row r="6" spans="1:2" ht="30" x14ac:dyDescent="0.25">
      <c r="A6" s="14" t="s">
        <v>370</v>
      </c>
      <c r="B6" s="14" t="s">
        <v>371</v>
      </c>
    </row>
    <row r="7" spans="1:2" ht="45" x14ac:dyDescent="0.25">
      <c r="A7" s="14" t="s">
        <v>372</v>
      </c>
      <c r="B7" s="14" t="s">
        <v>373</v>
      </c>
    </row>
    <row r="8" spans="1:2" ht="30" x14ac:dyDescent="0.25">
      <c r="A8" s="14" t="s">
        <v>374</v>
      </c>
      <c r="B8" s="14" t="s">
        <v>375</v>
      </c>
    </row>
    <row r="9" spans="1:2" ht="30" x14ac:dyDescent="0.25">
      <c r="A9" s="14" t="s">
        <v>376</v>
      </c>
      <c r="B9" s="14" t="s">
        <v>377</v>
      </c>
    </row>
    <row r="10" spans="1:2" ht="45" x14ac:dyDescent="0.25">
      <c r="A10" s="14" t="s">
        <v>378</v>
      </c>
      <c r="B10" s="14" t="s">
        <v>379</v>
      </c>
    </row>
    <row r="11" spans="1:2" ht="45" x14ac:dyDescent="0.25">
      <c r="A11" s="14" t="s">
        <v>380</v>
      </c>
      <c r="B11" s="14" t="s">
        <v>381</v>
      </c>
    </row>
    <row r="12" spans="1:2" ht="90" x14ac:dyDescent="0.25">
      <c r="A12" s="14" t="s">
        <v>382</v>
      </c>
      <c r="B12" s="14" t="s">
        <v>383</v>
      </c>
    </row>
    <row r="13" spans="1:2" ht="75" x14ac:dyDescent="0.25">
      <c r="A13" s="14" t="s">
        <v>384</v>
      </c>
      <c r="B13" s="14" t="s">
        <v>385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SharedContentType xmlns="Microsoft.SharePoint.Taxonomy.ContentTypeSync" SourceId="ec07c698-60f5-424f-b9af-f4c59398b511" ContentTypeId="0x010100545E941595ED5448BA61900FDDAFF313" PreviousValue="false"/>
</file>

<file path=customXml/item5.xml><?xml version="1.0" encoding="utf-8"?>
<ct:contentTypeSchema xmlns:ct="http://schemas.microsoft.com/office/2006/metadata/contentType" xmlns:ma="http://schemas.microsoft.com/office/2006/metadata/properties/metaAttributes" ct:_="" ma:_="" ma:contentTypeName="Document" ma:contentTypeID="0x010100413A415FF7C9664D911506D5AD8E3B83" ma:contentTypeVersion="0" ma:contentTypeDescription="Create a new document." ma:contentTypeScope="" ma:versionID="1e3cd83b6465db622774c2d4463d4a51">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22AF2F2-3B50-4704-8E1F-0D12BBAFFFCB}">
  <ds:schemaRefs>
    <ds:schemaRef ds:uri="http://schemas.microsoft.com/sharepoint/v3/contenttype/forms"/>
  </ds:schemaRefs>
</ds:datastoreItem>
</file>

<file path=customXml/itemProps2.xml><?xml version="1.0" encoding="utf-8"?>
<ds:datastoreItem xmlns:ds="http://schemas.openxmlformats.org/officeDocument/2006/customXml" ds:itemID="{75C23B28-6427-4C7C-BA49-AF4965AE883F}">
  <ds:schemaRefs>
    <ds:schemaRef ds:uri="8c566321-f672-4e06-a901-b5e72b4c4357"/>
    <ds:schemaRef ds:uri="http://schemas.microsoft.com/office/2006/metadata/properties"/>
    <ds:schemaRef ds:uri="http://schemas.openxmlformats.org/package/2006/metadata/core-properties"/>
    <ds:schemaRef ds:uri="http://purl.org/dc/terms/"/>
    <ds:schemaRef ds:uri="http://purl.org/dc/dcmitype/"/>
    <ds:schemaRef ds:uri="http://schemas.microsoft.com/office/infopath/2007/PartnerControls"/>
    <ds:schemaRef ds:uri="ba2294b9-6d6a-4c9b-a125-9e4b98f52ed2"/>
    <ds:schemaRef ds:uri="http://purl.org/dc/elements/1.1/"/>
    <ds:schemaRef ds:uri="http://schemas.microsoft.com/office/2006/documentManagement/types"/>
    <ds:schemaRef ds:uri="http://www.w3.org/XML/1998/namespace"/>
  </ds:schemaRefs>
</ds:datastoreItem>
</file>

<file path=customXml/itemProps3.xml><?xml version="1.0" encoding="utf-8"?>
<ds:datastoreItem xmlns:ds="http://schemas.openxmlformats.org/officeDocument/2006/customXml" ds:itemID="{863543C4-CF11-44EF-9AEB-5A341A424727}">
  <ds:schemaRefs>
    <ds:schemaRef ds:uri="http://schemas.microsoft.com/sharepoint/events"/>
  </ds:schemaRefs>
</ds:datastoreItem>
</file>

<file path=customXml/itemProps4.xml><?xml version="1.0" encoding="utf-8"?>
<ds:datastoreItem xmlns:ds="http://schemas.openxmlformats.org/officeDocument/2006/customXml" ds:itemID="{B2E3B26D-853C-49DD-A689-A75C811D9821}">
  <ds:schemaRefs>
    <ds:schemaRef ds:uri="Microsoft.SharePoint.Taxonomy.ContentTypeSync"/>
  </ds:schemaRefs>
</ds:datastoreItem>
</file>

<file path=customXml/itemProps5.xml><?xml version="1.0" encoding="utf-8"?>
<ds:datastoreItem xmlns:ds="http://schemas.openxmlformats.org/officeDocument/2006/customXml" ds:itemID="{935E2B40-604C-4FBE-9303-D7C367A59A2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Completeness Tracker</vt:lpstr>
      <vt:lpstr>Guidance - please read </vt:lpstr>
      <vt:lpstr>Data timetable</vt:lpstr>
      <vt:lpstr>1. Employer engagement</vt:lpstr>
      <vt:lpstr>2. Applicant information</vt:lpstr>
      <vt:lpstr>3. Course participants</vt:lpstr>
      <vt:lpstr>Comments</vt:lpstr>
      <vt:lpstr>Annex 1</vt:lpstr>
      <vt:lpstr>Annex 2</vt:lpstr>
    </vt:vector>
  </TitlesOfParts>
  <Manager/>
  <Company>DfE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Wave 2 Bootcamps return</dc:title>
  <dc:subject/>
  <dc:creator>AISBITT, Sophie</dc:creator>
  <cp:keywords/>
  <dc:description/>
  <cp:lastModifiedBy>Ross Cadman</cp:lastModifiedBy>
  <cp:revision/>
  <dcterms:created xsi:type="dcterms:W3CDTF">2020-08-25T13:53:01Z</dcterms:created>
  <dcterms:modified xsi:type="dcterms:W3CDTF">2022-11-18T11:43:41Z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0x010100413A415FF7C9664D911506D5AD8E3B83</vt:lpwstr>
  </property>
  <property fmtid="{D5CDD505-2E9C-101B-9397-08002B2CF9AE}" pid="3" name="cf01b81f267a4ae7a066de4ca5a45f7c">
    <vt:lpwstr>Official|0884c477-2e62-47ea-b19c-5af6e91124c5</vt:lpwstr>
  </property>
  <property fmtid="{D5CDD505-2E9C-101B-9397-08002B2CF9AE}" pid="4" name="DfeOwner">
    <vt:lpwstr>1;#DfE|a484111e-5b24-4ad9-9778-c536c8c88985</vt:lpwstr>
  </property>
  <property fmtid="{D5CDD505-2E9C-101B-9397-08002B2CF9AE}" pid="5" name="DfeRights:ProtectiveMarking">
    <vt:lpwstr>3;#Official|0884c477-2e62-47ea-b19c-5af6e91124c5</vt:lpwstr>
  </property>
  <property fmtid="{D5CDD505-2E9C-101B-9397-08002B2CF9AE}" pid="6" name="pd0bfabaa6cb47f7bff41b54a8405b46">
    <vt:lpwstr>Higher and Further Education Directorate|8e4de78d-00ab-41fd-818b-e7393d959bab</vt:lpwstr>
  </property>
  <property fmtid="{D5CDD505-2E9C-101B-9397-08002B2CF9AE}" pid="7" name="afedf6f4583d4414b8b49f98bd7a4a38">
    <vt:lpwstr>DfE|a484111e-5b24-4ad9-9778-c536c8c88985</vt:lpwstr>
  </property>
  <property fmtid="{D5CDD505-2E9C-101B-9397-08002B2CF9AE}" pid="8" name="DfeOrganisationalUnit">
    <vt:lpwstr>4;#DfE|cc08a6d4-dfde-4d0f-bd85-069ebcef80d5</vt:lpwstr>
  </property>
  <property fmtid="{D5CDD505-2E9C-101B-9397-08002B2CF9AE}" pid="9" name="DfeSubject">
    <vt:lpwstr/>
  </property>
  <property fmtid="{D5CDD505-2E9C-101B-9397-08002B2CF9AE}" pid="10" name="_dlc_DocIdItemGuid">
    <vt:lpwstr>e2fcc0f9-abd1-45d9-9ba3-102a0e4b523e</vt:lpwstr>
  </property>
  <property fmtid="{D5CDD505-2E9C-101B-9397-08002B2CF9AE}" pid="11" name="cbd89a3d90af4054933af136d81ae271">
    <vt:lpwstr/>
  </property>
  <property fmtid="{D5CDD505-2E9C-101B-9397-08002B2CF9AE}" pid="12" name="Rights:ProtectiveMarking">
    <vt:lpwstr>3;#Official|0884c477-2e62-47ea-b19c-5af6e91124c5</vt:lpwstr>
  </property>
  <property fmtid="{D5CDD505-2E9C-101B-9397-08002B2CF9AE}" pid="13" name="c0e8f78731f34305bd83ee7a944e5d31">
    <vt:lpwstr/>
  </property>
  <property fmtid="{D5CDD505-2E9C-101B-9397-08002B2CF9AE}" pid="14" name="Subject1">
    <vt:lpwstr/>
  </property>
  <property fmtid="{D5CDD505-2E9C-101B-9397-08002B2CF9AE}" pid="15" name="Function">
    <vt:lpwstr/>
  </property>
  <property fmtid="{D5CDD505-2E9C-101B-9397-08002B2CF9AE}" pid="16" name="SiteType">
    <vt:lpwstr/>
  </property>
  <property fmtid="{D5CDD505-2E9C-101B-9397-08002B2CF9AE}" pid="17" name="OrganisationalUnit">
    <vt:lpwstr>2;#Higher and Further Education Directorate|8e4de78d-00ab-41fd-818b-e7393d959bab</vt:lpwstr>
  </property>
  <property fmtid="{D5CDD505-2E9C-101B-9397-08002B2CF9AE}" pid="18" name="e001803101cc486883c488742a9b195f">
    <vt:lpwstr/>
  </property>
  <property fmtid="{D5CDD505-2E9C-101B-9397-08002B2CF9AE}" pid="19" name="Owner">
    <vt:lpwstr>1;#DfE|a484111e-5b24-4ad9-9778-c536c8c88985</vt:lpwstr>
  </property>
  <property fmtid="{D5CDD505-2E9C-101B-9397-08002B2CF9AE}" pid="20" name="SharedWithUsers">
    <vt:lpwstr>327;#AISBITT, Sophie;#1163;#MCLOUGHLIN, Sarah;#37;#MEE-ALVARES, Fiona;#36;#CUNLIFFE, Jacqueline;#25;#WRIGHT, John;#1108;#BUSSEY, David;#480;#COMER, Nicola-Jane;#126;#PERRY, Sarah;#1189;#DEAVILLE, Chris;#536;#SHEPHERDSON, Sarah;#1541;#WOOLLEY, Edward</vt:lpwstr>
  </property>
  <property fmtid="{D5CDD505-2E9C-101B-9397-08002B2CF9AE}" pid="21" name="c02f73938b5741d4934b358b31a1b80f">
    <vt:lpwstr>Official|0884c477-2e62-47ea-b19c-5af6e91124c5</vt:lpwstr>
  </property>
  <property fmtid="{D5CDD505-2E9C-101B-9397-08002B2CF9AE}" pid="22" name="p6919dbb65844893b164c5f63a6f0eeb">
    <vt:lpwstr>DfE|a484111e-5b24-4ad9-9778-c536c8c88985</vt:lpwstr>
  </property>
  <property fmtid="{D5CDD505-2E9C-101B-9397-08002B2CF9AE}" pid="23" name="f6ec388a6d534bab86a259abd1bfa088">
    <vt:lpwstr>DfE|cc08a6d4-dfde-4d0f-bd85-069ebcef80d5</vt:lpwstr>
  </property>
  <property fmtid="{D5CDD505-2E9C-101B-9397-08002B2CF9AE}" pid="24" name="i98b064926ea4fbe8f5b88c394ff652b">
    <vt:lpwstr/>
  </property>
  <property fmtid="{D5CDD505-2E9C-101B-9397-08002B2CF9AE}" pid="25" name="MediaServiceImageTags">
    <vt:lpwstr/>
  </property>
  <property fmtid="{D5CDD505-2E9C-101B-9397-08002B2CF9AE}" pid="26" name="lcf76f155ced4ddcb4097134ff3c332f">
    <vt:lpwstr/>
  </property>
</Properties>
</file>